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defaultThemeVersion="166925"/>
  <mc:AlternateContent xmlns:mc="http://schemas.openxmlformats.org/markup-compatibility/2006">
    <mc:Choice Requires="x15">
      <x15ac:absPath xmlns:x15ac="http://schemas.microsoft.com/office/spreadsheetml/2010/11/ac" url="d:\Descargas_EDD\Descargas\"/>
    </mc:Choice>
  </mc:AlternateContent>
  <xr:revisionPtr revIDLastSave="0" documentId="13_ncr:1_{B38F5F4D-CC89-4987-83AF-252895113835}" xr6:coauthVersionLast="47" xr6:coauthVersionMax="47" xr10:uidLastSave="{00000000-0000-0000-0000-000000000000}"/>
  <bookViews>
    <workbookView xWindow="-120" yWindow="-120" windowWidth="26760" windowHeight="14400" xr2:uid="{00000000-000D-0000-FFFF-FFFF00000000}"/>
  </bookViews>
  <sheets>
    <sheet name="DatosCompInversion" sheetId="1" r:id="rId1"/>
    <sheet name="DiccDatosCompInversion" sheetId="2"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5" i="2" l="1"/>
  <c r="A74" i="2"/>
  <c r="A73" i="2"/>
  <c r="A72" i="2"/>
  <c r="A71" i="2"/>
  <c r="A70" i="2"/>
  <c r="A69" i="2"/>
  <c r="A68" i="2"/>
  <c r="A67" i="2"/>
  <c r="A66" i="2"/>
  <c r="BM2" i="1"/>
  <c r="BN2" i="1"/>
  <c r="BO2" i="1"/>
  <c r="BP2" i="1"/>
  <c r="BQ2" i="1"/>
  <c r="BR2" i="1"/>
  <c r="BS2" i="1"/>
  <c r="BT2" i="1"/>
  <c r="BU2" i="1"/>
  <c r="BV2" i="1"/>
  <c r="BV2049" i="1"/>
  <c r="BU2049" i="1"/>
  <c r="BT2049" i="1"/>
  <c r="BS2049" i="1"/>
  <c r="BR2049" i="1"/>
  <c r="BQ2049" i="1"/>
  <c r="BP2049" i="1"/>
  <c r="BO2049" i="1"/>
  <c r="BN2049" i="1"/>
  <c r="BM2049" i="1"/>
  <c r="BV2048" i="1"/>
  <c r="BU2048" i="1"/>
  <c r="BT2048" i="1"/>
  <c r="BS2048" i="1"/>
  <c r="BR2048" i="1"/>
  <c r="BQ2048" i="1"/>
  <c r="BP2048" i="1"/>
  <c r="BO2048" i="1"/>
  <c r="BN2048" i="1"/>
  <c r="BM2048" i="1"/>
  <c r="BV2047" i="1"/>
  <c r="BU2047" i="1"/>
  <c r="BT2047" i="1"/>
  <c r="BS2047" i="1"/>
  <c r="BR2047" i="1"/>
  <c r="BQ2047" i="1"/>
  <c r="BP2047" i="1"/>
  <c r="BO2047" i="1"/>
  <c r="BN2047" i="1"/>
  <c r="BM2047" i="1"/>
  <c r="BV2046" i="1"/>
  <c r="BU2046" i="1"/>
  <c r="BT2046" i="1"/>
  <c r="BS2046" i="1"/>
  <c r="BR2046" i="1"/>
  <c r="BQ2046" i="1"/>
  <c r="BP2046" i="1"/>
  <c r="BO2046" i="1"/>
  <c r="BN2046" i="1"/>
  <c r="BM2046" i="1"/>
  <c r="BV2045" i="1"/>
  <c r="BU2045" i="1"/>
  <c r="BT2045" i="1"/>
  <c r="BS2045" i="1"/>
  <c r="BR2045" i="1"/>
  <c r="BQ2045" i="1"/>
  <c r="BP2045" i="1"/>
  <c r="BO2045" i="1"/>
  <c r="BN2045" i="1"/>
  <c r="BM2045" i="1"/>
  <c r="BV2044" i="1"/>
  <c r="BU2044" i="1"/>
  <c r="BT2044" i="1"/>
  <c r="BS2044" i="1"/>
  <c r="BR2044" i="1"/>
  <c r="BQ2044" i="1"/>
  <c r="BP2044" i="1"/>
  <c r="BO2044" i="1"/>
  <c r="BN2044" i="1"/>
  <c r="BM2044" i="1"/>
  <c r="BV2043" i="1"/>
  <c r="BU2043" i="1"/>
  <c r="BT2043" i="1"/>
  <c r="BS2043" i="1"/>
  <c r="BR2043" i="1"/>
  <c r="BQ2043" i="1"/>
  <c r="BP2043" i="1"/>
  <c r="BO2043" i="1"/>
  <c r="BN2043" i="1"/>
  <c r="BM2043" i="1"/>
  <c r="BV2042" i="1"/>
  <c r="BU2042" i="1"/>
  <c r="BT2042" i="1"/>
  <c r="BS2042" i="1"/>
  <c r="BR2042" i="1"/>
  <c r="BQ2042" i="1"/>
  <c r="BP2042" i="1"/>
  <c r="BO2042" i="1"/>
  <c r="BN2042" i="1"/>
  <c r="BM2042" i="1"/>
  <c r="BV2041" i="1"/>
  <c r="BU2041" i="1"/>
  <c r="BT2041" i="1"/>
  <c r="BS2041" i="1"/>
  <c r="BR2041" i="1"/>
  <c r="BQ2041" i="1"/>
  <c r="BP2041" i="1"/>
  <c r="BO2041" i="1"/>
  <c r="BN2041" i="1"/>
  <c r="BM2041" i="1"/>
  <c r="BV2040" i="1"/>
  <c r="BU2040" i="1"/>
  <c r="BT2040" i="1"/>
  <c r="BS2040" i="1"/>
  <c r="BR2040" i="1"/>
  <c r="BQ2040" i="1"/>
  <c r="BP2040" i="1"/>
  <c r="BO2040" i="1"/>
  <c r="BN2040" i="1"/>
  <c r="BM2040" i="1"/>
  <c r="BV2039" i="1"/>
  <c r="BU2039" i="1"/>
  <c r="BT2039" i="1"/>
  <c r="BS2039" i="1"/>
  <c r="BR2039" i="1"/>
  <c r="BQ2039" i="1"/>
  <c r="BP2039" i="1"/>
  <c r="BO2039" i="1"/>
  <c r="BN2039" i="1"/>
  <c r="BM2039" i="1"/>
  <c r="BV2038" i="1"/>
  <c r="BU2038" i="1"/>
  <c r="BT2038" i="1"/>
  <c r="BS2038" i="1"/>
  <c r="BR2038" i="1"/>
  <c r="BQ2038" i="1"/>
  <c r="BP2038" i="1"/>
  <c r="BO2038" i="1"/>
  <c r="BN2038" i="1"/>
  <c r="BM2038" i="1"/>
  <c r="BV2037" i="1"/>
  <c r="BU2037" i="1"/>
  <c r="BT2037" i="1"/>
  <c r="BS2037" i="1"/>
  <c r="BR2037" i="1"/>
  <c r="BQ2037" i="1"/>
  <c r="BP2037" i="1"/>
  <c r="BO2037" i="1"/>
  <c r="BN2037" i="1"/>
  <c r="BM2037" i="1"/>
  <c r="BV2036" i="1"/>
  <c r="BU2036" i="1"/>
  <c r="BT2036" i="1"/>
  <c r="BS2036" i="1"/>
  <c r="BR2036" i="1"/>
  <c r="BQ2036" i="1"/>
  <c r="BP2036" i="1"/>
  <c r="BO2036" i="1"/>
  <c r="BN2036" i="1"/>
  <c r="BM2036" i="1"/>
  <c r="BV2035" i="1"/>
  <c r="BU2035" i="1"/>
  <c r="BT2035" i="1"/>
  <c r="BS2035" i="1"/>
  <c r="BR2035" i="1"/>
  <c r="BQ2035" i="1"/>
  <c r="BP2035" i="1"/>
  <c r="BO2035" i="1"/>
  <c r="BN2035" i="1"/>
  <c r="BM2035" i="1"/>
  <c r="BV2034" i="1"/>
  <c r="BU2034" i="1"/>
  <c r="BT2034" i="1"/>
  <c r="BS2034" i="1"/>
  <c r="BR2034" i="1"/>
  <c r="BQ2034" i="1"/>
  <c r="BP2034" i="1"/>
  <c r="BO2034" i="1"/>
  <c r="BN2034" i="1"/>
  <c r="BM2034" i="1"/>
  <c r="BV2033" i="1"/>
  <c r="BU2033" i="1"/>
  <c r="BT2033" i="1"/>
  <c r="BS2033" i="1"/>
  <c r="BR2033" i="1"/>
  <c r="BQ2033" i="1"/>
  <c r="BP2033" i="1"/>
  <c r="BO2033" i="1"/>
  <c r="BN2033" i="1"/>
  <c r="BM2033" i="1"/>
  <c r="BV2032" i="1"/>
  <c r="BU2032" i="1"/>
  <c r="BT2032" i="1"/>
  <c r="BS2032" i="1"/>
  <c r="BR2032" i="1"/>
  <c r="BQ2032" i="1"/>
  <c r="BP2032" i="1"/>
  <c r="BO2032" i="1"/>
  <c r="BN2032" i="1"/>
  <c r="BM2032" i="1"/>
  <c r="BV2031" i="1"/>
  <c r="BU2031" i="1"/>
  <c r="BT2031" i="1"/>
  <c r="BS2031" i="1"/>
  <c r="BR2031" i="1"/>
  <c r="BQ2031" i="1"/>
  <c r="BP2031" i="1"/>
  <c r="BO2031" i="1"/>
  <c r="BN2031" i="1"/>
  <c r="BM2031" i="1"/>
  <c r="BV2030" i="1"/>
  <c r="BU2030" i="1"/>
  <c r="BT2030" i="1"/>
  <c r="BS2030" i="1"/>
  <c r="BR2030" i="1"/>
  <c r="BQ2030" i="1"/>
  <c r="BP2030" i="1"/>
  <c r="BO2030" i="1"/>
  <c r="BN2030" i="1"/>
  <c r="BM2030" i="1"/>
  <c r="BV2029" i="1"/>
  <c r="BU2029" i="1"/>
  <c r="BT2029" i="1"/>
  <c r="BS2029" i="1"/>
  <c r="BR2029" i="1"/>
  <c r="BQ2029" i="1"/>
  <c r="BP2029" i="1"/>
  <c r="BO2029" i="1"/>
  <c r="BN2029" i="1"/>
  <c r="BM2029" i="1"/>
  <c r="BV2028" i="1"/>
  <c r="BU2028" i="1"/>
  <c r="BT2028" i="1"/>
  <c r="BS2028" i="1"/>
  <c r="BR2028" i="1"/>
  <c r="BQ2028" i="1"/>
  <c r="BP2028" i="1"/>
  <c r="BO2028" i="1"/>
  <c r="BN2028" i="1"/>
  <c r="BM2028" i="1"/>
  <c r="BV2027" i="1"/>
  <c r="BU2027" i="1"/>
  <c r="BT2027" i="1"/>
  <c r="BS2027" i="1"/>
  <c r="BR2027" i="1"/>
  <c r="BQ2027" i="1"/>
  <c r="BP2027" i="1"/>
  <c r="BO2027" i="1"/>
  <c r="BN2027" i="1"/>
  <c r="BM2027" i="1"/>
  <c r="BV2026" i="1"/>
  <c r="BU2026" i="1"/>
  <c r="BT2026" i="1"/>
  <c r="BS2026" i="1"/>
  <c r="BR2026" i="1"/>
  <c r="BQ2026" i="1"/>
  <c r="BP2026" i="1"/>
  <c r="BO2026" i="1"/>
  <c r="BN2026" i="1"/>
  <c r="BM2026" i="1"/>
  <c r="BV2025" i="1"/>
  <c r="BU2025" i="1"/>
  <c r="BT2025" i="1"/>
  <c r="BS2025" i="1"/>
  <c r="BR2025" i="1"/>
  <c r="BQ2025" i="1"/>
  <c r="BP2025" i="1"/>
  <c r="BO2025" i="1"/>
  <c r="BN2025" i="1"/>
  <c r="BM2025" i="1"/>
  <c r="BV2024" i="1"/>
  <c r="BU2024" i="1"/>
  <c r="BT2024" i="1"/>
  <c r="BS2024" i="1"/>
  <c r="BR2024" i="1"/>
  <c r="BQ2024" i="1"/>
  <c r="BP2024" i="1"/>
  <c r="BO2024" i="1"/>
  <c r="BN2024" i="1"/>
  <c r="BM2024" i="1"/>
  <c r="BV2023" i="1"/>
  <c r="BU2023" i="1"/>
  <c r="BT2023" i="1"/>
  <c r="BS2023" i="1"/>
  <c r="BR2023" i="1"/>
  <c r="BQ2023" i="1"/>
  <c r="BP2023" i="1"/>
  <c r="BO2023" i="1"/>
  <c r="BN2023" i="1"/>
  <c r="BM2023" i="1"/>
  <c r="BV2022" i="1"/>
  <c r="BU2022" i="1"/>
  <c r="BT2022" i="1"/>
  <c r="BS2022" i="1"/>
  <c r="BR2022" i="1"/>
  <c r="BQ2022" i="1"/>
  <c r="BP2022" i="1"/>
  <c r="BO2022" i="1"/>
  <c r="BN2022" i="1"/>
  <c r="BM2022" i="1"/>
  <c r="BV2021" i="1"/>
  <c r="BU2021" i="1"/>
  <c r="BT2021" i="1"/>
  <c r="BS2021" i="1"/>
  <c r="BR2021" i="1"/>
  <c r="BQ2021" i="1"/>
  <c r="BP2021" i="1"/>
  <c r="BO2021" i="1"/>
  <c r="BN2021" i="1"/>
  <c r="BM2021" i="1"/>
  <c r="BV2020" i="1"/>
  <c r="BU2020" i="1"/>
  <c r="BT2020" i="1"/>
  <c r="BS2020" i="1"/>
  <c r="BR2020" i="1"/>
  <c r="BQ2020" i="1"/>
  <c r="BP2020" i="1"/>
  <c r="BO2020" i="1"/>
  <c r="BN2020" i="1"/>
  <c r="BM2020" i="1"/>
  <c r="BV2019" i="1"/>
  <c r="BU2019" i="1"/>
  <c r="BT2019" i="1"/>
  <c r="BS2019" i="1"/>
  <c r="BR2019" i="1"/>
  <c r="BQ2019" i="1"/>
  <c r="BP2019" i="1"/>
  <c r="BO2019" i="1"/>
  <c r="BN2019" i="1"/>
  <c r="BM2019" i="1"/>
  <c r="BV2018" i="1"/>
  <c r="BU2018" i="1"/>
  <c r="BT2018" i="1"/>
  <c r="BS2018" i="1"/>
  <c r="BR2018" i="1"/>
  <c r="BQ2018" i="1"/>
  <c r="BP2018" i="1"/>
  <c r="BO2018" i="1"/>
  <c r="BN2018" i="1"/>
  <c r="BM2018" i="1"/>
  <c r="BV2017" i="1"/>
  <c r="BU2017" i="1"/>
  <c r="BT2017" i="1"/>
  <c r="BS2017" i="1"/>
  <c r="BR2017" i="1"/>
  <c r="BQ2017" i="1"/>
  <c r="BP2017" i="1"/>
  <c r="BO2017" i="1"/>
  <c r="BN2017" i="1"/>
  <c r="BM2017" i="1"/>
  <c r="BV2016" i="1"/>
  <c r="BU2016" i="1"/>
  <c r="BT2016" i="1"/>
  <c r="BS2016" i="1"/>
  <c r="BR2016" i="1"/>
  <c r="BQ2016" i="1"/>
  <c r="BP2016" i="1"/>
  <c r="BO2016" i="1"/>
  <c r="BN2016" i="1"/>
  <c r="BM2016" i="1"/>
  <c r="BV2015" i="1"/>
  <c r="BU2015" i="1"/>
  <c r="BT2015" i="1"/>
  <c r="BS2015" i="1"/>
  <c r="BR2015" i="1"/>
  <c r="BQ2015" i="1"/>
  <c r="BP2015" i="1"/>
  <c r="BO2015" i="1"/>
  <c r="BN2015" i="1"/>
  <c r="BM2015" i="1"/>
  <c r="BV2014" i="1"/>
  <c r="BU2014" i="1"/>
  <c r="BT2014" i="1"/>
  <c r="BS2014" i="1"/>
  <c r="BR2014" i="1"/>
  <c r="BQ2014" i="1"/>
  <c r="BP2014" i="1"/>
  <c r="BO2014" i="1"/>
  <c r="BN2014" i="1"/>
  <c r="BM2014" i="1"/>
  <c r="BV2013" i="1"/>
  <c r="BU2013" i="1"/>
  <c r="BT2013" i="1"/>
  <c r="BS2013" i="1"/>
  <c r="BR2013" i="1"/>
  <c r="BQ2013" i="1"/>
  <c r="BP2013" i="1"/>
  <c r="BO2013" i="1"/>
  <c r="BN2013" i="1"/>
  <c r="BM2013" i="1"/>
  <c r="BV2012" i="1"/>
  <c r="BU2012" i="1"/>
  <c r="BT2012" i="1"/>
  <c r="BS2012" i="1"/>
  <c r="BR2012" i="1"/>
  <c r="BQ2012" i="1"/>
  <c r="BP2012" i="1"/>
  <c r="BO2012" i="1"/>
  <c r="BN2012" i="1"/>
  <c r="BM2012" i="1"/>
  <c r="BV2011" i="1"/>
  <c r="BU2011" i="1"/>
  <c r="BT2011" i="1"/>
  <c r="BS2011" i="1"/>
  <c r="BR2011" i="1"/>
  <c r="BQ2011" i="1"/>
  <c r="BP2011" i="1"/>
  <c r="BO2011" i="1"/>
  <c r="BN2011" i="1"/>
  <c r="BM2011" i="1"/>
  <c r="BV2010" i="1"/>
  <c r="BU2010" i="1"/>
  <c r="BT2010" i="1"/>
  <c r="BS2010" i="1"/>
  <c r="BR2010" i="1"/>
  <c r="BQ2010" i="1"/>
  <c r="BP2010" i="1"/>
  <c r="BO2010" i="1"/>
  <c r="BN2010" i="1"/>
  <c r="BM2010" i="1"/>
  <c r="BV2009" i="1"/>
  <c r="BU2009" i="1"/>
  <c r="BT2009" i="1"/>
  <c r="BS2009" i="1"/>
  <c r="BR2009" i="1"/>
  <c r="BQ2009" i="1"/>
  <c r="BP2009" i="1"/>
  <c r="BO2009" i="1"/>
  <c r="BN2009" i="1"/>
  <c r="BM2009" i="1"/>
  <c r="BV2008" i="1"/>
  <c r="BU2008" i="1"/>
  <c r="BT2008" i="1"/>
  <c r="BS2008" i="1"/>
  <c r="BR2008" i="1"/>
  <c r="BQ2008" i="1"/>
  <c r="BP2008" i="1"/>
  <c r="BO2008" i="1"/>
  <c r="BN2008" i="1"/>
  <c r="BM2008" i="1"/>
  <c r="BV2007" i="1"/>
  <c r="BU2007" i="1"/>
  <c r="BT2007" i="1"/>
  <c r="BS2007" i="1"/>
  <c r="BR2007" i="1"/>
  <c r="BQ2007" i="1"/>
  <c r="BP2007" i="1"/>
  <c r="BO2007" i="1"/>
  <c r="BN2007" i="1"/>
  <c r="BM2007" i="1"/>
  <c r="BV2006" i="1"/>
  <c r="BU2006" i="1"/>
  <c r="BT2006" i="1"/>
  <c r="BS2006" i="1"/>
  <c r="BR2006" i="1"/>
  <c r="BQ2006" i="1"/>
  <c r="BP2006" i="1"/>
  <c r="BO2006" i="1"/>
  <c r="BN2006" i="1"/>
  <c r="BM2006" i="1"/>
  <c r="BV2005" i="1"/>
  <c r="BU2005" i="1"/>
  <c r="BT2005" i="1"/>
  <c r="BS2005" i="1"/>
  <c r="BR2005" i="1"/>
  <c r="BQ2005" i="1"/>
  <c r="BP2005" i="1"/>
  <c r="BO2005" i="1"/>
  <c r="BN2005" i="1"/>
  <c r="BM2005" i="1"/>
  <c r="BV2004" i="1"/>
  <c r="BU2004" i="1"/>
  <c r="BT2004" i="1"/>
  <c r="BS2004" i="1"/>
  <c r="BR2004" i="1"/>
  <c r="BQ2004" i="1"/>
  <c r="BP2004" i="1"/>
  <c r="BO2004" i="1"/>
  <c r="BN2004" i="1"/>
  <c r="BM2004" i="1"/>
  <c r="BV2003" i="1"/>
  <c r="BU2003" i="1"/>
  <c r="BT2003" i="1"/>
  <c r="BS2003" i="1"/>
  <c r="BR2003" i="1"/>
  <c r="BQ2003" i="1"/>
  <c r="BP2003" i="1"/>
  <c r="BO2003" i="1"/>
  <c r="BN2003" i="1"/>
  <c r="BM2003" i="1"/>
  <c r="BV2002" i="1"/>
  <c r="BU2002" i="1"/>
  <c r="BT2002" i="1"/>
  <c r="BS2002" i="1"/>
  <c r="BR2002" i="1"/>
  <c r="BQ2002" i="1"/>
  <c r="BP2002" i="1"/>
  <c r="BO2002" i="1"/>
  <c r="BN2002" i="1"/>
  <c r="BM2002" i="1"/>
  <c r="BV2001" i="1"/>
  <c r="BU2001" i="1"/>
  <c r="BT2001" i="1"/>
  <c r="BS2001" i="1"/>
  <c r="BR2001" i="1"/>
  <c r="BQ2001" i="1"/>
  <c r="BP2001" i="1"/>
  <c r="BO2001" i="1"/>
  <c r="BN2001" i="1"/>
  <c r="BM2001" i="1"/>
  <c r="BV2000" i="1"/>
  <c r="BU2000" i="1"/>
  <c r="BT2000" i="1"/>
  <c r="BS2000" i="1"/>
  <c r="BR2000" i="1"/>
  <c r="BQ2000" i="1"/>
  <c r="BP2000" i="1"/>
  <c r="BO2000" i="1"/>
  <c r="BN2000" i="1"/>
  <c r="BM2000" i="1"/>
  <c r="BV1999" i="1"/>
  <c r="BU1999" i="1"/>
  <c r="BT1999" i="1"/>
  <c r="BS1999" i="1"/>
  <c r="BR1999" i="1"/>
  <c r="BQ1999" i="1"/>
  <c r="BP1999" i="1"/>
  <c r="BO1999" i="1"/>
  <c r="BN1999" i="1"/>
  <c r="BM1999" i="1"/>
  <c r="BV1998" i="1"/>
  <c r="BU1998" i="1"/>
  <c r="BT1998" i="1"/>
  <c r="BS1998" i="1"/>
  <c r="BR1998" i="1"/>
  <c r="BQ1998" i="1"/>
  <c r="BP1998" i="1"/>
  <c r="BO1998" i="1"/>
  <c r="BN1998" i="1"/>
  <c r="BM1998" i="1"/>
  <c r="BV1997" i="1"/>
  <c r="BU1997" i="1"/>
  <c r="BT1997" i="1"/>
  <c r="BS1997" i="1"/>
  <c r="BR1997" i="1"/>
  <c r="BQ1997" i="1"/>
  <c r="BP1997" i="1"/>
  <c r="BO1997" i="1"/>
  <c r="BN1997" i="1"/>
  <c r="BM1997" i="1"/>
  <c r="BV1996" i="1"/>
  <c r="BU1996" i="1"/>
  <c r="BT1996" i="1"/>
  <c r="BS1996" i="1"/>
  <c r="BR1996" i="1"/>
  <c r="BQ1996" i="1"/>
  <c r="BP1996" i="1"/>
  <c r="BO1996" i="1"/>
  <c r="BN1996" i="1"/>
  <c r="BM1996" i="1"/>
  <c r="BV1995" i="1"/>
  <c r="BU1995" i="1"/>
  <c r="BT1995" i="1"/>
  <c r="BS1995" i="1"/>
  <c r="BR1995" i="1"/>
  <c r="BQ1995" i="1"/>
  <c r="BP1995" i="1"/>
  <c r="BO1995" i="1"/>
  <c r="BN1995" i="1"/>
  <c r="BM1995" i="1"/>
  <c r="BV1994" i="1"/>
  <c r="BU1994" i="1"/>
  <c r="BT1994" i="1"/>
  <c r="BS1994" i="1"/>
  <c r="BR1994" i="1"/>
  <c r="BQ1994" i="1"/>
  <c r="BP1994" i="1"/>
  <c r="BO1994" i="1"/>
  <c r="BN1994" i="1"/>
  <c r="BM1994" i="1"/>
  <c r="BV1993" i="1"/>
  <c r="BU1993" i="1"/>
  <c r="BT1993" i="1"/>
  <c r="BS1993" i="1"/>
  <c r="BR1993" i="1"/>
  <c r="BQ1993" i="1"/>
  <c r="BP1993" i="1"/>
  <c r="BO1993" i="1"/>
  <c r="BN1993" i="1"/>
  <c r="BM1993" i="1"/>
  <c r="BV1992" i="1"/>
  <c r="BU1992" i="1"/>
  <c r="BT1992" i="1"/>
  <c r="BS1992" i="1"/>
  <c r="BR1992" i="1"/>
  <c r="BQ1992" i="1"/>
  <c r="BP1992" i="1"/>
  <c r="BO1992" i="1"/>
  <c r="BN1992" i="1"/>
  <c r="BM1992" i="1"/>
  <c r="BV1991" i="1"/>
  <c r="BU1991" i="1"/>
  <c r="BT1991" i="1"/>
  <c r="BS1991" i="1"/>
  <c r="BR1991" i="1"/>
  <c r="BQ1991" i="1"/>
  <c r="BP1991" i="1"/>
  <c r="BO1991" i="1"/>
  <c r="BN1991" i="1"/>
  <c r="BM1991" i="1"/>
  <c r="BV1990" i="1"/>
  <c r="BU1990" i="1"/>
  <c r="BT1990" i="1"/>
  <c r="BS1990" i="1"/>
  <c r="BR1990" i="1"/>
  <c r="BQ1990" i="1"/>
  <c r="BP1990" i="1"/>
  <c r="BO1990" i="1"/>
  <c r="BN1990" i="1"/>
  <c r="BM1990" i="1"/>
  <c r="BV1989" i="1"/>
  <c r="BU1989" i="1"/>
  <c r="BT1989" i="1"/>
  <c r="BS1989" i="1"/>
  <c r="BR1989" i="1"/>
  <c r="BQ1989" i="1"/>
  <c r="BP1989" i="1"/>
  <c r="BO1989" i="1"/>
  <c r="BN1989" i="1"/>
  <c r="BM1989" i="1"/>
  <c r="BV1988" i="1"/>
  <c r="BU1988" i="1"/>
  <c r="BT1988" i="1"/>
  <c r="BS1988" i="1"/>
  <c r="BR1988" i="1"/>
  <c r="BQ1988" i="1"/>
  <c r="BP1988" i="1"/>
  <c r="BO1988" i="1"/>
  <c r="BN1988" i="1"/>
  <c r="BM1988" i="1"/>
  <c r="BV1987" i="1"/>
  <c r="BU1987" i="1"/>
  <c r="BT1987" i="1"/>
  <c r="BS1987" i="1"/>
  <c r="BR1987" i="1"/>
  <c r="BQ1987" i="1"/>
  <c r="BP1987" i="1"/>
  <c r="BO1987" i="1"/>
  <c r="BN1987" i="1"/>
  <c r="BM1987" i="1"/>
  <c r="BV1986" i="1"/>
  <c r="BU1986" i="1"/>
  <c r="BT1986" i="1"/>
  <c r="BS1986" i="1"/>
  <c r="BR1986" i="1"/>
  <c r="BQ1986" i="1"/>
  <c r="BP1986" i="1"/>
  <c r="BO1986" i="1"/>
  <c r="BN1986" i="1"/>
  <c r="BM1986" i="1"/>
  <c r="BV1985" i="1"/>
  <c r="BU1985" i="1"/>
  <c r="BT1985" i="1"/>
  <c r="BS1985" i="1"/>
  <c r="BR1985" i="1"/>
  <c r="BQ1985" i="1"/>
  <c r="BP1985" i="1"/>
  <c r="BO1985" i="1"/>
  <c r="BN1985" i="1"/>
  <c r="BM1985" i="1"/>
  <c r="BV1984" i="1"/>
  <c r="BU1984" i="1"/>
  <c r="BT1984" i="1"/>
  <c r="BS1984" i="1"/>
  <c r="BR1984" i="1"/>
  <c r="BQ1984" i="1"/>
  <c r="BP1984" i="1"/>
  <c r="BO1984" i="1"/>
  <c r="BN1984" i="1"/>
  <c r="BM1984" i="1"/>
  <c r="BV1983" i="1"/>
  <c r="BU1983" i="1"/>
  <c r="BT1983" i="1"/>
  <c r="BS1983" i="1"/>
  <c r="BR1983" i="1"/>
  <c r="BQ1983" i="1"/>
  <c r="BP1983" i="1"/>
  <c r="BO1983" i="1"/>
  <c r="BN1983" i="1"/>
  <c r="BM1983" i="1"/>
  <c r="BV1982" i="1"/>
  <c r="BU1982" i="1"/>
  <c r="BT1982" i="1"/>
  <c r="BS1982" i="1"/>
  <c r="BR1982" i="1"/>
  <c r="BQ1982" i="1"/>
  <c r="BP1982" i="1"/>
  <c r="BO1982" i="1"/>
  <c r="BN1982" i="1"/>
  <c r="BM1982" i="1"/>
  <c r="BV1981" i="1"/>
  <c r="BU1981" i="1"/>
  <c r="BT1981" i="1"/>
  <c r="BS1981" i="1"/>
  <c r="BR1981" i="1"/>
  <c r="BQ1981" i="1"/>
  <c r="BP1981" i="1"/>
  <c r="BO1981" i="1"/>
  <c r="BN1981" i="1"/>
  <c r="BM1981" i="1"/>
  <c r="BV1980" i="1"/>
  <c r="BU1980" i="1"/>
  <c r="BT1980" i="1"/>
  <c r="BS1980" i="1"/>
  <c r="BR1980" i="1"/>
  <c r="BQ1980" i="1"/>
  <c r="BP1980" i="1"/>
  <c r="BO1980" i="1"/>
  <c r="BN1980" i="1"/>
  <c r="BM1980" i="1"/>
  <c r="BV1979" i="1"/>
  <c r="BU1979" i="1"/>
  <c r="BT1979" i="1"/>
  <c r="BS1979" i="1"/>
  <c r="BR1979" i="1"/>
  <c r="BQ1979" i="1"/>
  <c r="BP1979" i="1"/>
  <c r="BO1979" i="1"/>
  <c r="BN1979" i="1"/>
  <c r="BM1979" i="1"/>
  <c r="BV1978" i="1"/>
  <c r="BU1978" i="1"/>
  <c r="BT1978" i="1"/>
  <c r="BS1978" i="1"/>
  <c r="BR1978" i="1"/>
  <c r="BQ1978" i="1"/>
  <c r="BP1978" i="1"/>
  <c r="BO1978" i="1"/>
  <c r="BN1978" i="1"/>
  <c r="BM1978" i="1"/>
  <c r="BV1977" i="1"/>
  <c r="BU1977" i="1"/>
  <c r="BT1977" i="1"/>
  <c r="BS1977" i="1"/>
  <c r="BR1977" i="1"/>
  <c r="BQ1977" i="1"/>
  <c r="BP1977" i="1"/>
  <c r="BO1977" i="1"/>
  <c r="BN1977" i="1"/>
  <c r="BM1977" i="1"/>
  <c r="BV1976" i="1"/>
  <c r="BU1976" i="1"/>
  <c r="BT1976" i="1"/>
  <c r="BS1976" i="1"/>
  <c r="BR1976" i="1"/>
  <c r="BQ1976" i="1"/>
  <c r="BP1976" i="1"/>
  <c r="BO1976" i="1"/>
  <c r="BN1976" i="1"/>
  <c r="BM1976" i="1"/>
  <c r="BV1975" i="1"/>
  <c r="BU1975" i="1"/>
  <c r="BT1975" i="1"/>
  <c r="BS1975" i="1"/>
  <c r="BR1975" i="1"/>
  <c r="BQ1975" i="1"/>
  <c r="BP1975" i="1"/>
  <c r="BO1975" i="1"/>
  <c r="BN1975" i="1"/>
  <c r="BM1975" i="1"/>
  <c r="BV1974" i="1"/>
  <c r="BU1974" i="1"/>
  <c r="BT1974" i="1"/>
  <c r="BS1974" i="1"/>
  <c r="BR1974" i="1"/>
  <c r="BQ1974" i="1"/>
  <c r="BP1974" i="1"/>
  <c r="BO1974" i="1"/>
  <c r="BN1974" i="1"/>
  <c r="BM1974" i="1"/>
  <c r="BV1973" i="1"/>
  <c r="BU1973" i="1"/>
  <c r="BT1973" i="1"/>
  <c r="BS1973" i="1"/>
  <c r="BR1973" i="1"/>
  <c r="BQ1973" i="1"/>
  <c r="BP1973" i="1"/>
  <c r="BO1973" i="1"/>
  <c r="BN1973" i="1"/>
  <c r="BM1973" i="1"/>
  <c r="BV1972" i="1"/>
  <c r="BU1972" i="1"/>
  <c r="BT1972" i="1"/>
  <c r="BS1972" i="1"/>
  <c r="BR1972" i="1"/>
  <c r="BQ1972" i="1"/>
  <c r="BP1972" i="1"/>
  <c r="BO1972" i="1"/>
  <c r="BN1972" i="1"/>
  <c r="BM1972" i="1"/>
  <c r="BV1971" i="1"/>
  <c r="BU1971" i="1"/>
  <c r="BT1971" i="1"/>
  <c r="BS1971" i="1"/>
  <c r="BR1971" i="1"/>
  <c r="BQ1971" i="1"/>
  <c r="BP1971" i="1"/>
  <c r="BO1971" i="1"/>
  <c r="BN1971" i="1"/>
  <c r="BM1971" i="1"/>
  <c r="BV1970" i="1"/>
  <c r="BU1970" i="1"/>
  <c r="BT1970" i="1"/>
  <c r="BS1970" i="1"/>
  <c r="BR1970" i="1"/>
  <c r="BQ1970" i="1"/>
  <c r="BP1970" i="1"/>
  <c r="BO1970" i="1"/>
  <c r="BN1970" i="1"/>
  <c r="BM1970" i="1"/>
  <c r="BV1969" i="1"/>
  <c r="BU1969" i="1"/>
  <c r="BT1969" i="1"/>
  <c r="BS1969" i="1"/>
  <c r="BR1969" i="1"/>
  <c r="BQ1969" i="1"/>
  <c r="BP1969" i="1"/>
  <c r="BO1969" i="1"/>
  <c r="BN1969" i="1"/>
  <c r="BM1969" i="1"/>
  <c r="BV1968" i="1"/>
  <c r="BU1968" i="1"/>
  <c r="BT1968" i="1"/>
  <c r="BS1968" i="1"/>
  <c r="BR1968" i="1"/>
  <c r="BQ1968" i="1"/>
  <c r="BP1968" i="1"/>
  <c r="BO1968" i="1"/>
  <c r="BN1968" i="1"/>
  <c r="BM1968" i="1"/>
  <c r="BV1967" i="1"/>
  <c r="BU1967" i="1"/>
  <c r="BT1967" i="1"/>
  <c r="BS1967" i="1"/>
  <c r="BR1967" i="1"/>
  <c r="BQ1967" i="1"/>
  <c r="BP1967" i="1"/>
  <c r="BO1967" i="1"/>
  <c r="BN1967" i="1"/>
  <c r="BM1967" i="1"/>
  <c r="BV1966" i="1"/>
  <c r="BU1966" i="1"/>
  <c r="BT1966" i="1"/>
  <c r="BS1966" i="1"/>
  <c r="BR1966" i="1"/>
  <c r="BQ1966" i="1"/>
  <c r="BP1966" i="1"/>
  <c r="BO1966" i="1"/>
  <c r="BN1966" i="1"/>
  <c r="BM1966" i="1"/>
  <c r="BV1965" i="1"/>
  <c r="BU1965" i="1"/>
  <c r="BT1965" i="1"/>
  <c r="BS1965" i="1"/>
  <c r="BR1965" i="1"/>
  <c r="BQ1965" i="1"/>
  <c r="BP1965" i="1"/>
  <c r="BO1965" i="1"/>
  <c r="BN1965" i="1"/>
  <c r="BM1965" i="1"/>
  <c r="BV1964" i="1"/>
  <c r="BU1964" i="1"/>
  <c r="BT1964" i="1"/>
  <c r="BS1964" i="1"/>
  <c r="BR1964" i="1"/>
  <c r="BQ1964" i="1"/>
  <c r="BP1964" i="1"/>
  <c r="BO1964" i="1"/>
  <c r="BN1964" i="1"/>
  <c r="BM1964" i="1"/>
  <c r="BV1963" i="1"/>
  <c r="BU1963" i="1"/>
  <c r="BT1963" i="1"/>
  <c r="BS1963" i="1"/>
  <c r="BR1963" i="1"/>
  <c r="BQ1963" i="1"/>
  <c r="BP1963" i="1"/>
  <c r="BO1963" i="1"/>
  <c r="BN1963" i="1"/>
  <c r="BM1963" i="1"/>
  <c r="BV1962" i="1"/>
  <c r="BU1962" i="1"/>
  <c r="BT1962" i="1"/>
  <c r="BS1962" i="1"/>
  <c r="BR1962" i="1"/>
  <c r="BQ1962" i="1"/>
  <c r="BP1962" i="1"/>
  <c r="BO1962" i="1"/>
  <c r="BN1962" i="1"/>
  <c r="BM1962" i="1"/>
  <c r="BV1961" i="1"/>
  <c r="BU1961" i="1"/>
  <c r="BT1961" i="1"/>
  <c r="BS1961" i="1"/>
  <c r="BR1961" i="1"/>
  <c r="BQ1961" i="1"/>
  <c r="BP1961" i="1"/>
  <c r="BO1961" i="1"/>
  <c r="BN1961" i="1"/>
  <c r="BM1961" i="1"/>
  <c r="BV1960" i="1"/>
  <c r="BU1960" i="1"/>
  <c r="BT1960" i="1"/>
  <c r="BS1960" i="1"/>
  <c r="BR1960" i="1"/>
  <c r="BQ1960" i="1"/>
  <c r="BP1960" i="1"/>
  <c r="BO1960" i="1"/>
  <c r="BN1960" i="1"/>
  <c r="BM1960" i="1"/>
  <c r="BV1959" i="1"/>
  <c r="BU1959" i="1"/>
  <c r="BT1959" i="1"/>
  <c r="BS1959" i="1"/>
  <c r="BR1959" i="1"/>
  <c r="BQ1959" i="1"/>
  <c r="BP1959" i="1"/>
  <c r="BO1959" i="1"/>
  <c r="BN1959" i="1"/>
  <c r="BM1959" i="1"/>
  <c r="BV1958" i="1"/>
  <c r="BU1958" i="1"/>
  <c r="BT1958" i="1"/>
  <c r="BS1958" i="1"/>
  <c r="BR1958" i="1"/>
  <c r="BQ1958" i="1"/>
  <c r="BP1958" i="1"/>
  <c r="BO1958" i="1"/>
  <c r="BN1958" i="1"/>
  <c r="BM1958" i="1"/>
  <c r="BV1957" i="1"/>
  <c r="BU1957" i="1"/>
  <c r="BT1957" i="1"/>
  <c r="BS1957" i="1"/>
  <c r="BR1957" i="1"/>
  <c r="BQ1957" i="1"/>
  <c r="BP1957" i="1"/>
  <c r="BO1957" i="1"/>
  <c r="BN1957" i="1"/>
  <c r="BM1957" i="1"/>
  <c r="BV1956" i="1"/>
  <c r="BU1956" i="1"/>
  <c r="BT1956" i="1"/>
  <c r="BS1956" i="1"/>
  <c r="BR1956" i="1"/>
  <c r="BQ1956" i="1"/>
  <c r="BP1956" i="1"/>
  <c r="BO1956" i="1"/>
  <c r="BN1956" i="1"/>
  <c r="BM1956" i="1"/>
  <c r="BV1955" i="1"/>
  <c r="BU1955" i="1"/>
  <c r="BT1955" i="1"/>
  <c r="BS1955" i="1"/>
  <c r="BR1955" i="1"/>
  <c r="BQ1955" i="1"/>
  <c r="BP1955" i="1"/>
  <c r="BO1955" i="1"/>
  <c r="BN1955" i="1"/>
  <c r="BM1955" i="1"/>
  <c r="BV1954" i="1"/>
  <c r="BU1954" i="1"/>
  <c r="BT1954" i="1"/>
  <c r="BS1954" i="1"/>
  <c r="BR1954" i="1"/>
  <c r="BQ1954" i="1"/>
  <c r="BP1954" i="1"/>
  <c r="BO1954" i="1"/>
  <c r="BN1954" i="1"/>
  <c r="BM1954" i="1"/>
  <c r="BV1953" i="1"/>
  <c r="BU1953" i="1"/>
  <c r="BT1953" i="1"/>
  <c r="BS1953" i="1"/>
  <c r="BR1953" i="1"/>
  <c r="BQ1953" i="1"/>
  <c r="BP1953" i="1"/>
  <c r="BO1953" i="1"/>
  <c r="BN1953" i="1"/>
  <c r="BM1953" i="1"/>
  <c r="BV1952" i="1"/>
  <c r="BU1952" i="1"/>
  <c r="BT1952" i="1"/>
  <c r="BS1952" i="1"/>
  <c r="BR1952" i="1"/>
  <c r="BQ1952" i="1"/>
  <c r="BP1952" i="1"/>
  <c r="BO1952" i="1"/>
  <c r="BN1952" i="1"/>
  <c r="BM1952" i="1"/>
  <c r="BV1951" i="1"/>
  <c r="BU1951" i="1"/>
  <c r="BT1951" i="1"/>
  <c r="BS1951" i="1"/>
  <c r="BR1951" i="1"/>
  <c r="BQ1951" i="1"/>
  <c r="BP1951" i="1"/>
  <c r="BO1951" i="1"/>
  <c r="BN1951" i="1"/>
  <c r="BM1951" i="1"/>
  <c r="BV1950" i="1"/>
  <c r="BU1950" i="1"/>
  <c r="BT1950" i="1"/>
  <c r="BS1950" i="1"/>
  <c r="BR1950" i="1"/>
  <c r="BQ1950" i="1"/>
  <c r="BP1950" i="1"/>
  <c r="BO1950" i="1"/>
  <c r="BN1950" i="1"/>
  <c r="BM1950" i="1"/>
  <c r="BV1949" i="1"/>
  <c r="BU1949" i="1"/>
  <c r="BT1949" i="1"/>
  <c r="BS1949" i="1"/>
  <c r="BR1949" i="1"/>
  <c r="BQ1949" i="1"/>
  <c r="BP1949" i="1"/>
  <c r="BO1949" i="1"/>
  <c r="BN1949" i="1"/>
  <c r="BM1949" i="1"/>
  <c r="BV1948" i="1"/>
  <c r="BU1948" i="1"/>
  <c r="BT1948" i="1"/>
  <c r="BS1948" i="1"/>
  <c r="BR1948" i="1"/>
  <c r="BQ1948" i="1"/>
  <c r="BP1948" i="1"/>
  <c r="BO1948" i="1"/>
  <c r="BN1948" i="1"/>
  <c r="BM1948" i="1"/>
  <c r="BV1947" i="1"/>
  <c r="BU1947" i="1"/>
  <c r="BT1947" i="1"/>
  <c r="BS1947" i="1"/>
  <c r="BR1947" i="1"/>
  <c r="BQ1947" i="1"/>
  <c r="BP1947" i="1"/>
  <c r="BO1947" i="1"/>
  <c r="BN1947" i="1"/>
  <c r="BM1947" i="1"/>
  <c r="BV1946" i="1"/>
  <c r="BU1946" i="1"/>
  <c r="BT1946" i="1"/>
  <c r="BS1946" i="1"/>
  <c r="BR1946" i="1"/>
  <c r="BQ1946" i="1"/>
  <c r="BP1946" i="1"/>
  <c r="BO1946" i="1"/>
  <c r="BN1946" i="1"/>
  <c r="BM1946" i="1"/>
  <c r="BV1945" i="1"/>
  <c r="BU1945" i="1"/>
  <c r="BT1945" i="1"/>
  <c r="BS1945" i="1"/>
  <c r="BR1945" i="1"/>
  <c r="BQ1945" i="1"/>
  <c r="BP1945" i="1"/>
  <c r="BO1945" i="1"/>
  <c r="BN1945" i="1"/>
  <c r="BM1945" i="1"/>
  <c r="BV1944" i="1"/>
  <c r="BU1944" i="1"/>
  <c r="BT1944" i="1"/>
  <c r="BS1944" i="1"/>
  <c r="BR1944" i="1"/>
  <c r="BQ1944" i="1"/>
  <c r="BP1944" i="1"/>
  <c r="BO1944" i="1"/>
  <c r="BN1944" i="1"/>
  <c r="BM1944" i="1"/>
  <c r="BV1943" i="1"/>
  <c r="BU1943" i="1"/>
  <c r="BT1943" i="1"/>
  <c r="BS1943" i="1"/>
  <c r="BR1943" i="1"/>
  <c r="BQ1943" i="1"/>
  <c r="BP1943" i="1"/>
  <c r="BO1943" i="1"/>
  <c r="BN1943" i="1"/>
  <c r="BM1943" i="1"/>
  <c r="BV1942" i="1"/>
  <c r="BU1942" i="1"/>
  <c r="BT1942" i="1"/>
  <c r="BS1942" i="1"/>
  <c r="BR1942" i="1"/>
  <c r="BQ1942" i="1"/>
  <c r="BP1942" i="1"/>
  <c r="BO1942" i="1"/>
  <c r="BN1942" i="1"/>
  <c r="BM1942" i="1"/>
  <c r="BV1941" i="1"/>
  <c r="BU1941" i="1"/>
  <c r="BT1941" i="1"/>
  <c r="BS1941" i="1"/>
  <c r="BR1941" i="1"/>
  <c r="BQ1941" i="1"/>
  <c r="BP1941" i="1"/>
  <c r="BO1941" i="1"/>
  <c r="BN1941" i="1"/>
  <c r="BM1941" i="1"/>
  <c r="BV1940" i="1"/>
  <c r="BU1940" i="1"/>
  <c r="BT1940" i="1"/>
  <c r="BS1940" i="1"/>
  <c r="BR1940" i="1"/>
  <c r="BQ1940" i="1"/>
  <c r="BP1940" i="1"/>
  <c r="BO1940" i="1"/>
  <c r="BN1940" i="1"/>
  <c r="BM1940" i="1"/>
  <c r="BV1939" i="1"/>
  <c r="BU1939" i="1"/>
  <c r="BT1939" i="1"/>
  <c r="BS1939" i="1"/>
  <c r="BR1939" i="1"/>
  <c r="BQ1939" i="1"/>
  <c r="BP1939" i="1"/>
  <c r="BO1939" i="1"/>
  <c r="BN1939" i="1"/>
  <c r="BM1939" i="1"/>
  <c r="BV1938" i="1"/>
  <c r="BU1938" i="1"/>
  <c r="BT1938" i="1"/>
  <c r="BS1938" i="1"/>
  <c r="BR1938" i="1"/>
  <c r="BQ1938" i="1"/>
  <c r="BP1938" i="1"/>
  <c r="BO1938" i="1"/>
  <c r="BN1938" i="1"/>
  <c r="BM1938" i="1"/>
  <c r="BV1937" i="1"/>
  <c r="BU1937" i="1"/>
  <c r="BT1937" i="1"/>
  <c r="BS1937" i="1"/>
  <c r="BR1937" i="1"/>
  <c r="BQ1937" i="1"/>
  <c r="BP1937" i="1"/>
  <c r="BO1937" i="1"/>
  <c r="BN1937" i="1"/>
  <c r="BM1937" i="1"/>
  <c r="BV1936" i="1"/>
  <c r="BU1936" i="1"/>
  <c r="BT1936" i="1"/>
  <c r="BS1936" i="1"/>
  <c r="BR1936" i="1"/>
  <c r="BQ1936" i="1"/>
  <c r="BP1936" i="1"/>
  <c r="BO1936" i="1"/>
  <c r="BN1936" i="1"/>
  <c r="BM1936" i="1"/>
  <c r="BV1935" i="1"/>
  <c r="BU1935" i="1"/>
  <c r="BT1935" i="1"/>
  <c r="BS1935" i="1"/>
  <c r="BR1935" i="1"/>
  <c r="BQ1935" i="1"/>
  <c r="BP1935" i="1"/>
  <c r="BO1935" i="1"/>
  <c r="BN1935" i="1"/>
  <c r="BM1935" i="1"/>
  <c r="BV1934" i="1"/>
  <c r="BU1934" i="1"/>
  <c r="BT1934" i="1"/>
  <c r="BS1934" i="1"/>
  <c r="BR1934" i="1"/>
  <c r="BQ1934" i="1"/>
  <c r="BP1934" i="1"/>
  <c r="BO1934" i="1"/>
  <c r="BN1934" i="1"/>
  <c r="BM1934" i="1"/>
  <c r="BV1933" i="1"/>
  <c r="BU1933" i="1"/>
  <c r="BT1933" i="1"/>
  <c r="BS1933" i="1"/>
  <c r="BR1933" i="1"/>
  <c r="BQ1933" i="1"/>
  <c r="BP1933" i="1"/>
  <c r="BO1933" i="1"/>
  <c r="BN1933" i="1"/>
  <c r="BM1933" i="1"/>
  <c r="BV1932" i="1"/>
  <c r="BU1932" i="1"/>
  <c r="BT1932" i="1"/>
  <c r="BS1932" i="1"/>
  <c r="BR1932" i="1"/>
  <c r="BQ1932" i="1"/>
  <c r="BP1932" i="1"/>
  <c r="BO1932" i="1"/>
  <c r="BN1932" i="1"/>
  <c r="BM1932" i="1"/>
  <c r="BV1931" i="1"/>
  <c r="BU1931" i="1"/>
  <c r="BT1931" i="1"/>
  <c r="BS1931" i="1"/>
  <c r="BR1931" i="1"/>
  <c r="BQ1931" i="1"/>
  <c r="BP1931" i="1"/>
  <c r="BO1931" i="1"/>
  <c r="BN1931" i="1"/>
  <c r="BM1931" i="1"/>
  <c r="BV1930" i="1"/>
  <c r="BU1930" i="1"/>
  <c r="BT1930" i="1"/>
  <c r="BS1930" i="1"/>
  <c r="BR1930" i="1"/>
  <c r="BQ1930" i="1"/>
  <c r="BP1930" i="1"/>
  <c r="BO1930" i="1"/>
  <c r="BN1930" i="1"/>
  <c r="BM1930" i="1"/>
  <c r="BV1929" i="1"/>
  <c r="BU1929" i="1"/>
  <c r="BT1929" i="1"/>
  <c r="BS1929" i="1"/>
  <c r="BR1929" i="1"/>
  <c r="BQ1929" i="1"/>
  <c r="BP1929" i="1"/>
  <c r="BO1929" i="1"/>
  <c r="BN1929" i="1"/>
  <c r="BM1929" i="1"/>
  <c r="BV1928" i="1"/>
  <c r="BU1928" i="1"/>
  <c r="BT1928" i="1"/>
  <c r="BS1928" i="1"/>
  <c r="BR1928" i="1"/>
  <c r="BQ1928" i="1"/>
  <c r="BP1928" i="1"/>
  <c r="BO1928" i="1"/>
  <c r="BN1928" i="1"/>
  <c r="BM1928" i="1"/>
  <c r="BV1927" i="1"/>
  <c r="BU1927" i="1"/>
  <c r="BT1927" i="1"/>
  <c r="BS1927" i="1"/>
  <c r="BR1927" i="1"/>
  <c r="BQ1927" i="1"/>
  <c r="BP1927" i="1"/>
  <c r="BO1927" i="1"/>
  <c r="BN1927" i="1"/>
  <c r="BM1927" i="1"/>
  <c r="BV1926" i="1"/>
  <c r="BU1926" i="1"/>
  <c r="BT1926" i="1"/>
  <c r="BS1926" i="1"/>
  <c r="BR1926" i="1"/>
  <c r="BQ1926" i="1"/>
  <c r="BP1926" i="1"/>
  <c r="BO1926" i="1"/>
  <c r="BN1926" i="1"/>
  <c r="BM1926" i="1"/>
  <c r="BV1925" i="1"/>
  <c r="BU1925" i="1"/>
  <c r="BT1925" i="1"/>
  <c r="BS1925" i="1"/>
  <c r="BR1925" i="1"/>
  <c r="BQ1925" i="1"/>
  <c r="BP1925" i="1"/>
  <c r="BO1925" i="1"/>
  <c r="BN1925" i="1"/>
  <c r="BM1925" i="1"/>
  <c r="BV1924" i="1"/>
  <c r="BU1924" i="1"/>
  <c r="BT1924" i="1"/>
  <c r="BS1924" i="1"/>
  <c r="BR1924" i="1"/>
  <c r="BQ1924" i="1"/>
  <c r="BP1924" i="1"/>
  <c r="BO1924" i="1"/>
  <c r="BN1924" i="1"/>
  <c r="BM1924" i="1"/>
  <c r="BV1923" i="1"/>
  <c r="BU1923" i="1"/>
  <c r="BT1923" i="1"/>
  <c r="BS1923" i="1"/>
  <c r="BR1923" i="1"/>
  <c r="BQ1923" i="1"/>
  <c r="BP1923" i="1"/>
  <c r="BO1923" i="1"/>
  <c r="BN1923" i="1"/>
  <c r="BM1923" i="1"/>
  <c r="BV1922" i="1"/>
  <c r="BU1922" i="1"/>
  <c r="BT1922" i="1"/>
  <c r="BS1922" i="1"/>
  <c r="BR1922" i="1"/>
  <c r="BQ1922" i="1"/>
  <c r="BP1922" i="1"/>
  <c r="BO1922" i="1"/>
  <c r="BN1922" i="1"/>
  <c r="BM1922" i="1"/>
  <c r="BV1921" i="1"/>
  <c r="BU1921" i="1"/>
  <c r="BT1921" i="1"/>
  <c r="BS1921" i="1"/>
  <c r="BR1921" i="1"/>
  <c r="BQ1921" i="1"/>
  <c r="BP1921" i="1"/>
  <c r="BO1921" i="1"/>
  <c r="BN1921" i="1"/>
  <c r="BM1921" i="1"/>
  <c r="BV1920" i="1"/>
  <c r="BU1920" i="1"/>
  <c r="BT1920" i="1"/>
  <c r="BS1920" i="1"/>
  <c r="BR1920" i="1"/>
  <c r="BQ1920" i="1"/>
  <c r="BP1920" i="1"/>
  <c r="BO1920" i="1"/>
  <c r="BN1920" i="1"/>
  <c r="BM1920" i="1"/>
  <c r="BV1919" i="1"/>
  <c r="BU1919" i="1"/>
  <c r="BT1919" i="1"/>
  <c r="BS1919" i="1"/>
  <c r="BR1919" i="1"/>
  <c r="BQ1919" i="1"/>
  <c r="BP1919" i="1"/>
  <c r="BO1919" i="1"/>
  <c r="BN1919" i="1"/>
  <c r="BM1919" i="1"/>
  <c r="BV1918" i="1"/>
  <c r="BU1918" i="1"/>
  <c r="BT1918" i="1"/>
  <c r="BS1918" i="1"/>
  <c r="BR1918" i="1"/>
  <c r="BQ1918" i="1"/>
  <c r="BP1918" i="1"/>
  <c r="BO1918" i="1"/>
  <c r="BN1918" i="1"/>
  <c r="BM1918" i="1"/>
  <c r="BV1917" i="1"/>
  <c r="BU1917" i="1"/>
  <c r="BT1917" i="1"/>
  <c r="BS1917" i="1"/>
  <c r="BR1917" i="1"/>
  <c r="BQ1917" i="1"/>
  <c r="BP1917" i="1"/>
  <c r="BO1917" i="1"/>
  <c r="BN1917" i="1"/>
  <c r="BM1917" i="1"/>
  <c r="BV1916" i="1"/>
  <c r="BU1916" i="1"/>
  <c r="BT1916" i="1"/>
  <c r="BS1916" i="1"/>
  <c r="BR1916" i="1"/>
  <c r="BQ1916" i="1"/>
  <c r="BP1916" i="1"/>
  <c r="BO1916" i="1"/>
  <c r="BN1916" i="1"/>
  <c r="BM1916" i="1"/>
  <c r="BV1915" i="1"/>
  <c r="BU1915" i="1"/>
  <c r="BT1915" i="1"/>
  <c r="BS1915" i="1"/>
  <c r="BR1915" i="1"/>
  <c r="BQ1915" i="1"/>
  <c r="BP1915" i="1"/>
  <c r="BO1915" i="1"/>
  <c r="BN1915" i="1"/>
  <c r="BM1915" i="1"/>
  <c r="BV1914" i="1"/>
  <c r="BU1914" i="1"/>
  <c r="BT1914" i="1"/>
  <c r="BS1914" i="1"/>
  <c r="BR1914" i="1"/>
  <c r="BQ1914" i="1"/>
  <c r="BP1914" i="1"/>
  <c r="BO1914" i="1"/>
  <c r="BN1914" i="1"/>
  <c r="BM1914" i="1"/>
  <c r="BV1913" i="1"/>
  <c r="BU1913" i="1"/>
  <c r="BT1913" i="1"/>
  <c r="BS1913" i="1"/>
  <c r="BR1913" i="1"/>
  <c r="BQ1913" i="1"/>
  <c r="BP1913" i="1"/>
  <c r="BO1913" i="1"/>
  <c r="BN1913" i="1"/>
  <c r="BM1913" i="1"/>
  <c r="BV1912" i="1"/>
  <c r="BU1912" i="1"/>
  <c r="BT1912" i="1"/>
  <c r="BS1912" i="1"/>
  <c r="BR1912" i="1"/>
  <c r="BQ1912" i="1"/>
  <c r="BP1912" i="1"/>
  <c r="BO1912" i="1"/>
  <c r="BN1912" i="1"/>
  <c r="BM1912" i="1"/>
  <c r="BV1911" i="1"/>
  <c r="BU1911" i="1"/>
  <c r="BT1911" i="1"/>
  <c r="BS1911" i="1"/>
  <c r="BR1911" i="1"/>
  <c r="BQ1911" i="1"/>
  <c r="BP1911" i="1"/>
  <c r="BO1911" i="1"/>
  <c r="BN1911" i="1"/>
  <c r="BM1911" i="1"/>
  <c r="BV1910" i="1"/>
  <c r="BU1910" i="1"/>
  <c r="BT1910" i="1"/>
  <c r="BS1910" i="1"/>
  <c r="BR1910" i="1"/>
  <c r="BQ1910" i="1"/>
  <c r="BP1910" i="1"/>
  <c r="BO1910" i="1"/>
  <c r="BN1910" i="1"/>
  <c r="BM1910" i="1"/>
  <c r="BV1909" i="1"/>
  <c r="BU1909" i="1"/>
  <c r="BT1909" i="1"/>
  <c r="BS1909" i="1"/>
  <c r="BR1909" i="1"/>
  <c r="BQ1909" i="1"/>
  <c r="BP1909" i="1"/>
  <c r="BO1909" i="1"/>
  <c r="BN1909" i="1"/>
  <c r="BM1909" i="1"/>
  <c r="BV1908" i="1"/>
  <c r="BU1908" i="1"/>
  <c r="BT1908" i="1"/>
  <c r="BS1908" i="1"/>
  <c r="BR1908" i="1"/>
  <c r="BQ1908" i="1"/>
  <c r="BP1908" i="1"/>
  <c r="BO1908" i="1"/>
  <c r="BN1908" i="1"/>
  <c r="BM1908" i="1"/>
  <c r="BV1907" i="1"/>
  <c r="BU1907" i="1"/>
  <c r="BT1907" i="1"/>
  <c r="BS1907" i="1"/>
  <c r="BR1907" i="1"/>
  <c r="BQ1907" i="1"/>
  <c r="BP1907" i="1"/>
  <c r="BO1907" i="1"/>
  <c r="BN1907" i="1"/>
  <c r="BM1907" i="1"/>
  <c r="BV1906" i="1"/>
  <c r="BU1906" i="1"/>
  <c r="BT1906" i="1"/>
  <c r="BS1906" i="1"/>
  <c r="BR1906" i="1"/>
  <c r="BQ1906" i="1"/>
  <c r="BP1906" i="1"/>
  <c r="BO1906" i="1"/>
  <c r="BN1906" i="1"/>
  <c r="BM1906" i="1"/>
  <c r="BV1905" i="1"/>
  <c r="BU1905" i="1"/>
  <c r="BT1905" i="1"/>
  <c r="BS1905" i="1"/>
  <c r="BR1905" i="1"/>
  <c r="BQ1905" i="1"/>
  <c r="BP1905" i="1"/>
  <c r="BO1905" i="1"/>
  <c r="BN1905" i="1"/>
  <c r="BM1905" i="1"/>
  <c r="BV1904" i="1"/>
  <c r="BU1904" i="1"/>
  <c r="BT1904" i="1"/>
  <c r="BS1904" i="1"/>
  <c r="BR1904" i="1"/>
  <c r="BQ1904" i="1"/>
  <c r="BP1904" i="1"/>
  <c r="BO1904" i="1"/>
  <c r="BN1904" i="1"/>
  <c r="BM1904" i="1"/>
  <c r="BV1903" i="1"/>
  <c r="BU1903" i="1"/>
  <c r="BT1903" i="1"/>
  <c r="BS1903" i="1"/>
  <c r="BR1903" i="1"/>
  <c r="BQ1903" i="1"/>
  <c r="BP1903" i="1"/>
  <c r="BO1903" i="1"/>
  <c r="BN1903" i="1"/>
  <c r="BM1903" i="1"/>
  <c r="BV1902" i="1"/>
  <c r="BU1902" i="1"/>
  <c r="BT1902" i="1"/>
  <c r="BS1902" i="1"/>
  <c r="BR1902" i="1"/>
  <c r="BQ1902" i="1"/>
  <c r="BP1902" i="1"/>
  <c r="BO1902" i="1"/>
  <c r="BN1902" i="1"/>
  <c r="BM1902" i="1"/>
  <c r="BV1901" i="1"/>
  <c r="BU1901" i="1"/>
  <c r="BT1901" i="1"/>
  <c r="BS1901" i="1"/>
  <c r="BR1901" i="1"/>
  <c r="BQ1901" i="1"/>
  <c r="BP1901" i="1"/>
  <c r="BO1901" i="1"/>
  <c r="BN1901" i="1"/>
  <c r="BM1901" i="1"/>
  <c r="BV1900" i="1"/>
  <c r="BU1900" i="1"/>
  <c r="BT1900" i="1"/>
  <c r="BS1900" i="1"/>
  <c r="BR1900" i="1"/>
  <c r="BQ1900" i="1"/>
  <c r="BP1900" i="1"/>
  <c r="BO1900" i="1"/>
  <c r="BN1900" i="1"/>
  <c r="BM1900" i="1"/>
  <c r="BV1899" i="1"/>
  <c r="BU1899" i="1"/>
  <c r="BT1899" i="1"/>
  <c r="BS1899" i="1"/>
  <c r="BR1899" i="1"/>
  <c r="BQ1899" i="1"/>
  <c r="BP1899" i="1"/>
  <c r="BO1899" i="1"/>
  <c r="BN1899" i="1"/>
  <c r="BM1899" i="1"/>
  <c r="BV1898" i="1"/>
  <c r="BU1898" i="1"/>
  <c r="BT1898" i="1"/>
  <c r="BS1898" i="1"/>
  <c r="BR1898" i="1"/>
  <c r="BQ1898" i="1"/>
  <c r="BP1898" i="1"/>
  <c r="BO1898" i="1"/>
  <c r="BN1898" i="1"/>
  <c r="BM1898" i="1"/>
  <c r="BV1897" i="1"/>
  <c r="BU1897" i="1"/>
  <c r="BT1897" i="1"/>
  <c r="BS1897" i="1"/>
  <c r="BR1897" i="1"/>
  <c r="BQ1897" i="1"/>
  <c r="BP1897" i="1"/>
  <c r="BO1897" i="1"/>
  <c r="BN1897" i="1"/>
  <c r="BM1897" i="1"/>
  <c r="BV1896" i="1"/>
  <c r="BU1896" i="1"/>
  <c r="BT1896" i="1"/>
  <c r="BS1896" i="1"/>
  <c r="BR1896" i="1"/>
  <c r="BQ1896" i="1"/>
  <c r="BP1896" i="1"/>
  <c r="BO1896" i="1"/>
  <c r="BN1896" i="1"/>
  <c r="BM1896" i="1"/>
  <c r="BV1895" i="1"/>
  <c r="BU1895" i="1"/>
  <c r="BT1895" i="1"/>
  <c r="BS1895" i="1"/>
  <c r="BR1895" i="1"/>
  <c r="BQ1895" i="1"/>
  <c r="BP1895" i="1"/>
  <c r="BO1895" i="1"/>
  <c r="BN1895" i="1"/>
  <c r="BM1895" i="1"/>
  <c r="BV1894" i="1"/>
  <c r="BU1894" i="1"/>
  <c r="BT1894" i="1"/>
  <c r="BS1894" i="1"/>
  <c r="BR1894" i="1"/>
  <c r="BQ1894" i="1"/>
  <c r="BP1894" i="1"/>
  <c r="BO1894" i="1"/>
  <c r="BN1894" i="1"/>
  <c r="BM1894" i="1"/>
  <c r="BV1893" i="1"/>
  <c r="BU1893" i="1"/>
  <c r="BT1893" i="1"/>
  <c r="BS1893" i="1"/>
  <c r="BR1893" i="1"/>
  <c r="BQ1893" i="1"/>
  <c r="BP1893" i="1"/>
  <c r="BO1893" i="1"/>
  <c r="BN1893" i="1"/>
  <c r="BM1893" i="1"/>
  <c r="BV1892" i="1"/>
  <c r="BU1892" i="1"/>
  <c r="BT1892" i="1"/>
  <c r="BS1892" i="1"/>
  <c r="BR1892" i="1"/>
  <c r="BQ1892" i="1"/>
  <c r="BP1892" i="1"/>
  <c r="BO1892" i="1"/>
  <c r="BN1892" i="1"/>
  <c r="BM1892" i="1"/>
  <c r="BV1891" i="1"/>
  <c r="BU1891" i="1"/>
  <c r="BT1891" i="1"/>
  <c r="BS1891" i="1"/>
  <c r="BR1891" i="1"/>
  <c r="BQ1891" i="1"/>
  <c r="BP1891" i="1"/>
  <c r="BO1891" i="1"/>
  <c r="BN1891" i="1"/>
  <c r="BM1891" i="1"/>
  <c r="BV1890" i="1"/>
  <c r="BU1890" i="1"/>
  <c r="BT1890" i="1"/>
  <c r="BS1890" i="1"/>
  <c r="BR1890" i="1"/>
  <c r="BQ1890" i="1"/>
  <c r="BP1890" i="1"/>
  <c r="BO1890" i="1"/>
  <c r="BN1890" i="1"/>
  <c r="BM1890" i="1"/>
  <c r="BV1889" i="1"/>
  <c r="BU1889" i="1"/>
  <c r="BT1889" i="1"/>
  <c r="BS1889" i="1"/>
  <c r="BR1889" i="1"/>
  <c r="BQ1889" i="1"/>
  <c r="BP1889" i="1"/>
  <c r="BO1889" i="1"/>
  <c r="BN1889" i="1"/>
  <c r="BM1889" i="1"/>
  <c r="BV1888" i="1"/>
  <c r="BU1888" i="1"/>
  <c r="BT1888" i="1"/>
  <c r="BS1888" i="1"/>
  <c r="BR1888" i="1"/>
  <c r="BQ1888" i="1"/>
  <c r="BP1888" i="1"/>
  <c r="BO1888" i="1"/>
  <c r="BN1888" i="1"/>
  <c r="BM1888" i="1"/>
  <c r="BV1887" i="1"/>
  <c r="BU1887" i="1"/>
  <c r="BT1887" i="1"/>
  <c r="BS1887" i="1"/>
  <c r="BR1887" i="1"/>
  <c r="BQ1887" i="1"/>
  <c r="BP1887" i="1"/>
  <c r="BO1887" i="1"/>
  <c r="BN1887" i="1"/>
  <c r="BM1887" i="1"/>
  <c r="BV1886" i="1"/>
  <c r="BU1886" i="1"/>
  <c r="BT1886" i="1"/>
  <c r="BS1886" i="1"/>
  <c r="BR1886" i="1"/>
  <c r="BQ1886" i="1"/>
  <c r="BP1886" i="1"/>
  <c r="BO1886" i="1"/>
  <c r="BN1886" i="1"/>
  <c r="BM1886" i="1"/>
  <c r="BV1885" i="1"/>
  <c r="BU1885" i="1"/>
  <c r="BT1885" i="1"/>
  <c r="BS1885" i="1"/>
  <c r="BR1885" i="1"/>
  <c r="BQ1885" i="1"/>
  <c r="BP1885" i="1"/>
  <c r="BO1885" i="1"/>
  <c r="BN1885" i="1"/>
  <c r="BM1885" i="1"/>
  <c r="BV1884" i="1"/>
  <c r="BU1884" i="1"/>
  <c r="BT1884" i="1"/>
  <c r="BS1884" i="1"/>
  <c r="BR1884" i="1"/>
  <c r="BQ1884" i="1"/>
  <c r="BP1884" i="1"/>
  <c r="BO1884" i="1"/>
  <c r="BN1884" i="1"/>
  <c r="BM1884" i="1"/>
  <c r="BV1883" i="1"/>
  <c r="BU1883" i="1"/>
  <c r="BT1883" i="1"/>
  <c r="BS1883" i="1"/>
  <c r="BR1883" i="1"/>
  <c r="BQ1883" i="1"/>
  <c r="BP1883" i="1"/>
  <c r="BO1883" i="1"/>
  <c r="BN1883" i="1"/>
  <c r="BM1883" i="1"/>
  <c r="BV1882" i="1"/>
  <c r="BU1882" i="1"/>
  <c r="BT1882" i="1"/>
  <c r="BS1882" i="1"/>
  <c r="BR1882" i="1"/>
  <c r="BQ1882" i="1"/>
  <c r="BP1882" i="1"/>
  <c r="BO1882" i="1"/>
  <c r="BN1882" i="1"/>
  <c r="BM1882" i="1"/>
  <c r="BV1881" i="1"/>
  <c r="BU1881" i="1"/>
  <c r="BT1881" i="1"/>
  <c r="BS1881" i="1"/>
  <c r="BR1881" i="1"/>
  <c r="BQ1881" i="1"/>
  <c r="BP1881" i="1"/>
  <c r="BO1881" i="1"/>
  <c r="BN1881" i="1"/>
  <c r="BM1881" i="1"/>
  <c r="BV1880" i="1"/>
  <c r="BU1880" i="1"/>
  <c r="BT1880" i="1"/>
  <c r="BS1880" i="1"/>
  <c r="BR1880" i="1"/>
  <c r="BQ1880" i="1"/>
  <c r="BP1880" i="1"/>
  <c r="BO1880" i="1"/>
  <c r="BN1880" i="1"/>
  <c r="BM1880" i="1"/>
  <c r="BV1879" i="1"/>
  <c r="BU1879" i="1"/>
  <c r="BT1879" i="1"/>
  <c r="BS1879" i="1"/>
  <c r="BR1879" i="1"/>
  <c r="BQ1879" i="1"/>
  <c r="BP1879" i="1"/>
  <c r="BO1879" i="1"/>
  <c r="BN1879" i="1"/>
  <c r="BM1879" i="1"/>
  <c r="BV1878" i="1"/>
  <c r="BU1878" i="1"/>
  <c r="BT1878" i="1"/>
  <c r="BS1878" i="1"/>
  <c r="BR1878" i="1"/>
  <c r="BQ1878" i="1"/>
  <c r="BP1878" i="1"/>
  <c r="BO1878" i="1"/>
  <c r="BN1878" i="1"/>
  <c r="BM1878" i="1"/>
  <c r="BV1877" i="1"/>
  <c r="BU1877" i="1"/>
  <c r="BT1877" i="1"/>
  <c r="BS1877" i="1"/>
  <c r="BR1877" i="1"/>
  <c r="BQ1877" i="1"/>
  <c r="BP1877" i="1"/>
  <c r="BO1877" i="1"/>
  <c r="BN1877" i="1"/>
  <c r="BM1877" i="1"/>
  <c r="BV1876" i="1"/>
  <c r="BU1876" i="1"/>
  <c r="BT1876" i="1"/>
  <c r="BS1876" i="1"/>
  <c r="BR1876" i="1"/>
  <c r="BQ1876" i="1"/>
  <c r="BP1876" i="1"/>
  <c r="BO1876" i="1"/>
  <c r="BN1876" i="1"/>
  <c r="BM1876" i="1"/>
  <c r="BV1875" i="1"/>
  <c r="BU1875" i="1"/>
  <c r="BT1875" i="1"/>
  <c r="BS1875" i="1"/>
  <c r="BR1875" i="1"/>
  <c r="BQ1875" i="1"/>
  <c r="BP1875" i="1"/>
  <c r="BO1875" i="1"/>
  <c r="BN1875" i="1"/>
  <c r="BM1875" i="1"/>
  <c r="BV1874" i="1"/>
  <c r="BU1874" i="1"/>
  <c r="BT1874" i="1"/>
  <c r="BS1874" i="1"/>
  <c r="BR1874" i="1"/>
  <c r="BQ1874" i="1"/>
  <c r="BP1874" i="1"/>
  <c r="BO1874" i="1"/>
  <c r="BN1874" i="1"/>
  <c r="BM1874" i="1"/>
  <c r="BV1873" i="1"/>
  <c r="BU1873" i="1"/>
  <c r="BT1873" i="1"/>
  <c r="BS1873" i="1"/>
  <c r="BR1873" i="1"/>
  <c r="BQ1873" i="1"/>
  <c r="BP1873" i="1"/>
  <c r="BO1873" i="1"/>
  <c r="BN1873" i="1"/>
  <c r="BM1873" i="1"/>
  <c r="BV1872" i="1"/>
  <c r="BU1872" i="1"/>
  <c r="BT1872" i="1"/>
  <c r="BS1872" i="1"/>
  <c r="BR1872" i="1"/>
  <c r="BQ1872" i="1"/>
  <c r="BP1872" i="1"/>
  <c r="BO1872" i="1"/>
  <c r="BN1872" i="1"/>
  <c r="BM1872" i="1"/>
  <c r="BV1871" i="1"/>
  <c r="BU1871" i="1"/>
  <c r="BT1871" i="1"/>
  <c r="BS1871" i="1"/>
  <c r="BR1871" i="1"/>
  <c r="BQ1871" i="1"/>
  <c r="BP1871" i="1"/>
  <c r="BO1871" i="1"/>
  <c r="BN1871" i="1"/>
  <c r="BM1871" i="1"/>
  <c r="BV1870" i="1"/>
  <c r="BU1870" i="1"/>
  <c r="BT1870" i="1"/>
  <c r="BS1870" i="1"/>
  <c r="BR1870" i="1"/>
  <c r="BQ1870" i="1"/>
  <c r="BP1870" i="1"/>
  <c r="BO1870" i="1"/>
  <c r="BN1870" i="1"/>
  <c r="BM1870" i="1"/>
  <c r="BV1869" i="1"/>
  <c r="BU1869" i="1"/>
  <c r="BT1869" i="1"/>
  <c r="BS1869" i="1"/>
  <c r="BR1869" i="1"/>
  <c r="BQ1869" i="1"/>
  <c r="BP1869" i="1"/>
  <c r="BO1869" i="1"/>
  <c r="BN1869" i="1"/>
  <c r="BM1869" i="1"/>
  <c r="BV1868" i="1"/>
  <c r="BU1868" i="1"/>
  <c r="BT1868" i="1"/>
  <c r="BS1868" i="1"/>
  <c r="BR1868" i="1"/>
  <c r="BQ1868" i="1"/>
  <c r="BP1868" i="1"/>
  <c r="BO1868" i="1"/>
  <c r="BN1868" i="1"/>
  <c r="BM1868" i="1"/>
  <c r="BV1867" i="1"/>
  <c r="BU1867" i="1"/>
  <c r="BT1867" i="1"/>
  <c r="BS1867" i="1"/>
  <c r="BR1867" i="1"/>
  <c r="BQ1867" i="1"/>
  <c r="BP1867" i="1"/>
  <c r="BO1867" i="1"/>
  <c r="BN1867" i="1"/>
  <c r="BM1867" i="1"/>
  <c r="BV1866" i="1"/>
  <c r="BU1866" i="1"/>
  <c r="BT1866" i="1"/>
  <c r="BS1866" i="1"/>
  <c r="BR1866" i="1"/>
  <c r="BQ1866" i="1"/>
  <c r="BP1866" i="1"/>
  <c r="BO1866" i="1"/>
  <c r="BN1866" i="1"/>
  <c r="BM1866" i="1"/>
  <c r="BV1865" i="1"/>
  <c r="BU1865" i="1"/>
  <c r="BT1865" i="1"/>
  <c r="BS1865" i="1"/>
  <c r="BR1865" i="1"/>
  <c r="BQ1865" i="1"/>
  <c r="BP1865" i="1"/>
  <c r="BO1865" i="1"/>
  <c r="BN1865" i="1"/>
  <c r="BM1865" i="1"/>
  <c r="BV1864" i="1"/>
  <c r="BU1864" i="1"/>
  <c r="BT1864" i="1"/>
  <c r="BS1864" i="1"/>
  <c r="BR1864" i="1"/>
  <c r="BQ1864" i="1"/>
  <c r="BP1864" i="1"/>
  <c r="BO1864" i="1"/>
  <c r="BN1864" i="1"/>
  <c r="BM1864" i="1"/>
  <c r="BV1863" i="1"/>
  <c r="BU1863" i="1"/>
  <c r="BT1863" i="1"/>
  <c r="BS1863" i="1"/>
  <c r="BR1863" i="1"/>
  <c r="BQ1863" i="1"/>
  <c r="BP1863" i="1"/>
  <c r="BO1863" i="1"/>
  <c r="BN1863" i="1"/>
  <c r="BM1863" i="1"/>
  <c r="BV1862" i="1"/>
  <c r="BU1862" i="1"/>
  <c r="BT1862" i="1"/>
  <c r="BS1862" i="1"/>
  <c r="BR1862" i="1"/>
  <c r="BQ1862" i="1"/>
  <c r="BP1862" i="1"/>
  <c r="BO1862" i="1"/>
  <c r="BN1862" i="1"/>
  <c r="BM1862" i="1"/>
  <c r="BV1861" i="1"/>
  <c r="BU1861" i="1"/>
  <c r="BT1861" i="1"/>
  <c r="BS1861" i="1"/>
  <c r="BR1861" i="1"/>
  <c r="BQ1861" i="1"/>
  <c r="BP1861" i="1"/>
  <c r="BO1861" i="1"/>
  <c r="BN1861" i="1"/>
  <c r="BM1861" i="1"/>
  <c r="BV1860" i="1"/>
  <c r="BU1860" i="1"/>
  <c r="BT1860" i="1"/>
  <c r="BS1860" i="1"/>
  <c r="BR1860" i="1"/>
  <c r="BQ1860" i="1"/>
  <c r="BP1860" i="1"/>
  <c r="BO1860" i="1"/>
  <c r="BN1860" i="1"/>
  <c r="BM1860" i="1"/>
  <c r="BV1859" i="1"/>
  <c r="BU1859" i="1"/>
  <c r="BT1859" i="1"/>
  <c r="BS1859" i="1"/>
  <c r="BR1859" i="1"/>
  <c r="BQ1859" i="1"/>
  <c r="BP1859" i="1"/>
  <c r="BO1859" i="1"/>
  <c r="BN1859" i="1"/>
  <c r="BM1859" i="1"/>
  <c r="BV1858" i="1"/>
  <c r="BU1858" i="1"/>
  <c r="BT1858" i="1"/>
  <c r="BS1858" i="1"/>
  <c r="BR1858" i="1"/>
  <c r="BQ1858" i="1"/>
  <c r="BP1858" i="1"/>
  <c r="BO1858" i="1"/>
  <c r="BN1858" i="1"/>
  <c r="BM1858" i="1"/>
  <c r="BV1857" i="1"/>
  <c r="BU1857" i="1"/>
  <c r="BT1857" i="1"/>
  <c r="BS1857" i="1"/>
  <c r="BR1857" i="1"/>
  <c r="BQ1857" i="1"/>
  <c r="BP1857" i="1"/>
  <c r="BO1857" i="1"/>
  <c r="BN1857" i="1"/>
  <c r="BM1857" i="1"/>
  <c r="BV1856" i="1"/>
  <c r="BU1856" i="1"/>
  <c r="BT1856" i="1"/>
  <c r="BS1856" i="1"/>
  <c r="BR1856" i="1"/>
  <c r="BQ1856" i="1"/>
  <c r="BP1856" i="1"/>
  <c r="BO1856" i="1"/>
  <c r="BN1856" i="1"/>
  <c r="BM1856" i="1"/>
  <c r="BV1855" i="1"/>
  <c r="BU1855" i="1"/>
  <c r="BT1855" i="1"/>
  <c r="BS1855" i="1"/>
  <c r="BR1855" i="1"/>
  <c r="BQ1855" i="1"/>
  <c r="BP1855" i="1"/>
  <c r="BO1855" i="1"/>
  <c r="BN1855" i="1"/>
  <c r="BM1855" i="1"/>
  <c r="BV1854" i="1"/>
  <c r="BU1854" i="1"/>
  <c r="BT1854" i="1"/>
  <c r="BS1854" i="1"/>
  <c r="BR1854" i="1"/>
  <c r="BQ1854" i="1"/>
  <c r="BP1854" i="1"/>
  <c r="BO1854" i="1"/>
  <c r="BN1854" i="1"/>
  <c r="BM1854" i="1"/>
  <c r="BV1853" i="1"/>
  <c r="BU1853" i="1"/>
  <c r="BT1853" i="1"/>
  <c r="BS1853" i="1"/>
  <c r="BR1853" i="1"/>
  <c r="BQ1853" i="1"/>
  <c r="BP1853" i="1"/>
  <c r="BO1853" i="1"/>
  <c r="BN1853" i="1"/>
  <c r="BM1853" i="1"/>
  <c r="BV1852" i="1"/>
  <c r="BU1852" i="1"/>
  <c r="BT1852" i="1"/>
  <c r="BS1852" i="1"/>
  <c r="BR1852" i="1"/>
  <c r="BQ1852" i="1"/>
  <c r="BP1852" i="1"/>
  <c r="BO1852" i="1"/>
  <c r="BN1852" i="1"/>
  <c r="BM1852" i="1"/>
  <c r="BV1851" i="1"/>
  <c r="BU1851" i="1"/>
  <c r="BT1851" i="1"/>
  <c r="BS1851" i="1"/>
  <c r="BR1851" i="1"/>
  <c r="BQ1851" i="1"/>
  <c r="BP1851" i="1"/>
  <c r="BO1851" i="1"/>
  <c r="BN1851" i="1"/>
  <c r="BM1851" i="1"/>
  <c r="BV1850" i="1"/>
  <c r="BU1850" i="1"/>
  <c r="BT1850" i="1"/>
  <c r="BS1850" i="1"/>
  <c r="BR1850" i="1"/>
  <c r="BQ1850" i="1"/>
  <c r="BP1850" i="1"/>
  <c r="BO1850" i="1"/>
  <c r="BN1850" i="1"/>
  <c r="BM1850" i="1"/>
  <c r="BV1849" i="1"/>
  <c r="BU1849" i="1"/>
  <c r="BT1849" i="1"/>
  <c r="BS1849" i="1"/>
  <c r="BR1849" i="1"/>
  <c r="BQ1849" i="1"/>
  <c r="BP1849" i="1"/>
  <c r="BO1849" i="1"/>
  <c r="BN1849" i="1"/>
  <c r="BM1849" i="1"/>
  <c r="BV1848" i="1"/>
  <c r="BU1848" i="1"/>
  <c r="BT1848" i="1"/>
  <c r="BS1848" i="1"/>
  <c r="BR1848" i="1"/>
  <c r="BQ1848" i="1"/>
  <c r="BP1848" i="1"/>
  <c r="BO1848" i="1"/>
  <c r="BN1848" i="1"/>
  <c r="BM1848" i="1"/>
  <c r="BV1847" i="1"/>
  <c r="BU1847" i="1"/>
  <c r="BT1847" i="1"/>
  <c r="BS1847" i="1"/>
  <c r="BR1847" i="1"/>
  <c r="BQ1847" i="1"/>
  <c r="BP1847" i="1"/>
  <c r="BO1847" i="1"/>
  <c r="BN1847" i="1"/>
  <c r="BM1847" i="1"/>
  <c r="BV1846" i="1"/>
  <c r="BU1846" i="1"/>
  <c r="BT1846" i="1"/>
  <c r="BS1846" i="1"/>
  <c r="BR1846" i="1"/>
  <c r="BQ1846" i="1"/>
  <c r="BP1846" i="1"/>
  <c r="BO1846" i="1"/>
  <c r="BN1846" i="1"/>
  <c r="BM1846" i="1"/>
  <c r="BV1845" i="1"/>
  <c r="BU1845" i="1"/>
  <c r="BT1845" i="1"/>
  <c r="BS1845" i="1"/>
  <c r="BR1845" i="1"/>
  <c r="BQ1845" i="1"/>
  <c r="BP1845" i="1"/>
  <c r="BO1845" i="1"/>
  <c r="BN1845" i="1"/>
  <c r="BM1845" i="1"/>
  <c r="BV1844" i="1"/>
  <c r="BU1844" i="1"/>
  <c r="BT1844" i="1"/>
  <c r="BS1844" i="1"/>
  <c r="BR1844" i="1"/>
  <c r="BQ1844" i="1"/>
  <c r="BP1844" i="1"/>
  <c r="BO1844" i="1"/>
  <c r="BN1844" i="1"/>
  <c r="BM1844" i="1"/>
  <c r="BV1843" i="1"/>
  <c r="BU1843" i="1"/>
  <c r="BT1843" i="1"/>
  <c r="BS1843" i="1"/>
  <c r="BR1843" i="1"/>
  <c r="BQ1843" i="1"/>
  <c r="BP1843" i="1"/>
  <c r="BO1843" i="1"/>
  <c r="BN1843" i="1"/>
  <c r="BM1843" i="1"/>
  <c r="BV1842" i="1"/>
  <c r="BU1842" i="1"/>
  <c r="BT1842" i="1"/>
  <c r="BS1842" i="1"/>
  <c r="BR1842" i="1"/>
  <c r="BQ1842" i="1"/>
  <c r="BP1842" i="1"/>
  <c r="BO1842" i="1"/>
  <c r="BN1842" i="1"/>
  <c r="BM1842" i="1"/>
  <c r="BV1841" i="1"/>
  <c r="BU1841" i="1"/>
  <c r="BT1841" i="1"/>
  <c r="BS1841" i="1"/>
  <c r="BR1841" i="1"/>
  <c r="BQ1841" i="1"/>
  <c r="BP1841" i="1"/>
  <c r="BO1841" i="1"/>
  <c r="BN1841" i="1"/>
  <c r="BM1841" i="1"/>
  <c r="BV1840" i="1"/>
  <c r="BU1840" i="1"/>
  <c r="BT1840" i="1"/>
  <c r="BS1840" i="1"/>
  <c r="BR1840" i="1"/>
  <c r="BQ1840" i="1"/>
  <c r="BP1840" i="1"/>
  <c r="BO1840" i="1"/>
  <c r="BN1840" i="1"/>
  <c r="BM1840" i="1"/>
  <c r="BV1839" i="1"/>
  <c r="BU1839" i="1"/>
  <c r="BT1839" i="1"/>
  <c r="BS1839" i="1"/>
  <c r="BR1839" i="1"/>
  <c r="BQ1839" i="1"/>
  <c r="BP1839" i="1"/>
  <c r="BO1839" i="1"/>
  <c r="BN1839" i="1"/>
  <c r="BM1839" i="1"/>
  <c r="BV1838" i="1"/>
  <c r="BU1838" i="1"/>
  <c r="BT1838" i="1"/>
  <c r="BS1838" i="1"/>
  <c r="BR1838" i="1"/>
  <c r="BQ1838" i="1"/>
  <c r="BP1838" i="1"/>
  <c r="BO1838" i="1"/>
  <c r="BN1838" i="1"/>
  <c r="BM1838" i="1"/>
  <c r="BV1837" i="1"/>
  <c r="BU1837" i="1"/>
  <c r="BT1837" i="1"/>
  <c r="BS1837" i="1"/>
  <c r="BR1837" i="1"/>
  <c r="BQ1837" i="1"/>
  <c r="BP1837" i="1"/>
  <c r="BO1837" i="1"/>
  <c r="BN1837" i="1"/>
  <c r="BM1837" i="1"/>
  <c r="BV1836" i="1"/>
  <c r="BU1836" i="1"/>
  <c r="BT1836" i="1"/>
  <c r="BS1836" i="1"/>
  <c r="BR1836" i="1"/>
  <c r="BQ1836" i="1"/>
  <c r="BP1836" i="1"/>
  <c r="BO1836" i="1"/>
  <c r="BN1836" i="1"/>
  <c r="BM1836" i="1"/>
  <c r="BV1835" i="1"/>
  <c r="BU1835" i="1"/>
  <c r="BT1835" i="1"/>
  <c r="BS1835" i="1"/>
  <c r="BR1835" i="1"/>
  <c r="BQ1835" i="1"/>
  <c r="BP1835" i="1"/>
  <c r="BO1835" i="1"/>
  <c r="BN1835" i="1"/>
  <c r="BM1835" i="1"/>
  <c r="BV1834" i="1"/>
  <c r="BU1834" i="1"/>
  <c r="BT1834" i="1"/>
  <c r="BS1834" i="1"/>
  <c r="BR1834" i="1"/>
  <c r="BQ1834" i="1"/>
  <c r="BP1834" i="1"/>
  <c r="BO1834" i="1"/>
  <c r="BN1834" i="1"/>
  <c r="BM1834" i="1"/>
  <c r="BV1833" i="1"/>
  <c r="BU1833" i="1"/>
  <c r="BT1833" i="1"/>
  <c r="BS1833" i="1"/>
  <c r="BR1833" i="1"/>
  <c r="BQ1833" i="1"/>
  <c r="BP1833" i="1"/>
  <c r="BO1833" i="1"/>
  <c r="BN1833" i="1"/>
  <c r="BM1833" i="1"/>
  <c r="BV1832" i="1"/>
  <c r="BU1832" i="1"/>
  <c r="BT1832" i="1"/>
  <c r="BS1832" i="1"/>
  <c r="BR1832" i="1"/>
  <c r="BQ1832" i="1"/>
  <c r="BP1832" i="1"/>
  <c r="BO1832" i="1"/>
  <c r="BN1832" i="1"/>
  <c r="BM1832" i="1"/>
  <c r="BV1831" i="1"/>
  <c r="BU1831" i="1"/>
  <c r="BT1831" i="1"/>
  <c r="BS1831" i="1"/>
  <c r="BR1831" i="1"/>
  <c r="BQ1831" i="1"/>
  <c r="BP1831" i="1"/>
  <c r="BO1831" i="1"/>
  <c r="BN1831" i="1"/>
  <c r="BM1831" i="1"/>
  <c r="BV1830" i="1"/>
  <c r="BU1830" i="1"/>
  <c r="BT1830" i="1"/>
  <c r="BS1830" i="1"/>
  <c r="BR1830" i="1"/>
  <c r="BQ1830" i="1"/>
  <c r="BP1830" i="1"/>
  <c r="BO1830" i="1"/>
  <c r="BN1830" i="1"/>
  <c r="BM1830" i="1"/>
  <c r="BV1829" i="1"/>
  <c r="BU1829" i="1"/>
  <c r="BT1829" i="1"/>
  <c r="BS1829" i="1"/>
  <c r="BR1829" i="1"/>
  <c r="BQ1829" i="1"/>
  <c r="BP1829" i="1"/>
  <c r="BO1829" i="1"/>
  <c r="BN1829" i="1"/>
  <c r="BM1829" i="1"/>
  <c r="BV1828" i="1"/>
  <c r="BU1828" i="1"/>
  <c r="BT1828" i="1"/>
  <c r="BS1828" i="1"/>
  <c r="BR1828" i="1"/>
  <c r="BQ1828" i="1"/>
  <c r="BP1828" i="1"/>
  <c r="BO1828" i="1"/>
  <c r="BN1828" i="1"/>
  <c r="BM1828" i="1"/>
  <c r="BV1827" i="1"/>
  <c r="BU1827" i="1"/>
  <c r="BT1827" i="1"/>
  <c r="BS1827" i="1"/>
  <c r="BR1827" i="1"/>
  <c r="BQ1827" i="1"/>
  <c r="BP1827" i="1"/>
  <c r="BO1827" i="1"/>
  <c r="BN1827" i="1"/>
  <c r="BM1827" i="1"/>
  <c r="BV1826" i="1"/>
  <c r="BU1826" i="1"/>
  <c r="BT1826" i="1"/>
  <c r="BS1826" i="1"/>
  <c r="BR1826" i="1"/>
  <c r="BQ1826" i="1"/>
  <c r="BP1826" i="1"/>
  <c r="BO1826" i="1"/>
  <c r="BN1826" i="1"/>
  <c r="BM1826" i="1"/>
  <c r="BV1825" i="1"/>
  <c r="BU1825" i="1"/>
  <c r="BT1825" i="1"/>
  <c r="BS1825" i="1"/>
  <c r="BR1825" i="1"/>
  <c r="BQ1825" i="1"/>
  <c r="BP1825" i="1"/>
  <c r="BO1825" i="1"/>
  <c r="BN1825" i="1"/>
  <c r="BM1825" i="1"/>
  <c r="BV1824" i="1"/>
  <c r="BU1824" i="1"/>
  <c r="BT1824" i="1"/>
  <c r="BS1824" i="1"/>
  <c r="BR1824" i="1"/>
  <c r="BQ1824" i="1"/>
  <c r="BP1824" i="1"/>
  <c r="BO1824" i="1"/>
  <c r="BN1824" i="1"/>
  <c r="BM1824" i="1"/>
  <c r="BV1823" i="1"/>
  <c r="BU1823" i="1"/>
  <c r="BT1823" i="1"/>
  <c r="BS1823" i="1"/>
  <c r="BR1823" i="1"/>
  <c r="BQ1823" i="1"/>
  <c r="BP1823" i="1"/>
  <c r="BO1823" i="1"/>
  <c r="BN1823" i="1"/>
  <c r="BM1823" i="1"/>
  <c r="BV1822" i="1"/>
  <c r="BU1822" i="1"/>
  <c r="BT1822" i="1"/>
  <c r="BS1822" i="1"/>
  <c r="BR1822" i="1"/>
  <c r="BQ1822" i="1"/>
  <c r="BP1822" i="1"/>
  <c r="BO1822" i="1"/>
  <c r="BN1822" i="1"/>
  <c r="BM1822" i="1"/>
  <c r="BV1821" i="1"/>
  <c r="BU1821" i="1"/>
  <c r="BT1821" i="1"/>
  <c r="BS1821" i="1"/>
  <c r="BR1821" i="1"/>
  <c r="BQ1821" i="1"/>
  <c r="BP1821" i="1"/>
  <c r="BO1821" i="1"/>
  <c r="BN1821" i="1"/>
  <c r="BM1821" i="1"/>
  <c r="BV1820" i="1"/>
  <c r="BU1820" i="1"/>
  <c r="BT1820" i="1"/>
  <c r="BS1820" i="1"/>
  <c r="BR1820" i="1"/>
  <c r="BQ1820" i="1"/>
  <c r="BP1820" i="1"/>
  <c r="BO1820" i="1"/>
  <c r="BN1820" i="1"/>
  <c r="BM1820" i="1"/>
  <c r="BV1819" i="1"/>
  <c r="BU1819" i="1"/>
  <c r="BT1819" i="1"/>
  <c r="BS1819" i="1"/>
  <c r="BR1819" i="1"/>
  <c r="BQ1819" i="1"/>
  <c r="BP1819" i="1"/>
  <c r="BO1819" i="1"/>
  <c r="BN1819" i="1"/>
  <c r="BM1819" i="1"/>
  <c r="BV1818" i="1"/>
  <c r="BU1818" i="1"/>
  <c r="BT1818" i="1"/>
  <c r="BS1818" i="1"/>
  <c r="BR1818" i="1"/>
  <c r="BQ1818" i="1"/>
  <c r="BP1818" i="1"/>
  <c r="BO1818" i="1"/>
  <c r="BN1818" i="1"/>
  <c r="BM1818" i="1"/>
  <c r="BV1817" i="1"/>
  <c r="BU1817" i="1"/>
  <c r="BT1817" i="1"/>
  <c r="BS1817" i="1"/>
  <c r="BR1817" i="1"/>
  <c r="BQ1817" i="1"/>
  <c r="BP1817" i="1"/>
  <c r="BO1817" i="1"/>
  <c r="BN1817" i="1"/>
  <c r="BM1817" i="1"/>
  <c r="BV1816" i="1"/>
  <c r="BU1816" i="1"/>
  <c r="BT1816" i="1"/>
  <c r="BS1816" i="1"/>
  <c r="BR1816" i="1"/>
  <c r="BQ1816" i="1"/>
  <c r="BP1816" i="1"/>
  <c r="BO1816" i="1"/>
  <c r="BN1816" i="1"/>
  <c r="BM1816" i="1"/>
  <c r="BV1815" i="1"/>
  <c r="BU1815" i="1"/>
  <c r="BT1815" i="1"/>
  <c r="BS1815" i="1"/>
  <c r="BR1815" i="1"/>
  <c r="BQ1815" i="1"/>
  <c r="BP1815" i="1"/>
  <c r="BO1815" i="1"/>
  <c r="BN1815" i="1"/>
  <c r="BM1815" i="1"/>
  <c r="BV1814" i="1"/>
  <c r="BU1814" i="1"/>
  <c r="BT1814" i="1"/>
  <c r="BS1814" i="1"/>
  <c r="BR1814" i="1"/>
  <c r="BQ1814" i="1"/>
  <c r="BP1814" i="1"/>
  <c r="BO1814" i="1"/>
  <c r="BN1814" i="1"/>
  <c r="BM1814" i="1"/>
  <c r="BV1813" i="1"/>
  <c r="BU1813" i="1"/>
  <c r="BT1813" i="1"/>
  <c r="BS1813" i="1"/>
  <c r="BR1813" i="1"/>
  <c r="BQ1813" i="1"/>
  <c r="BP1813" i="1"/>
  <c r="BO1813" i="1"/>
  <c r="BN1813" i="1"/>
  <c r="BM1813" i="1"/>
  <c r="BV1812" i="1"/>
  <c r="BU1812" i="1"/>
  <c r="BT1812" i="1"/>
  <c r="BS1812" i="1"/>
  <c r="BR1812" i="1"/>
  <c r="BQ1812" i="1"/>
  <c r="BP1812" i="1"/>
  <c r="BO1812" i="1"/>
  <c r="BN1812" i="1"/>
  <c r="BM1812" i="1"/>
  <c r="BV1811" i="1"/>
  <c r="BU1811" i="1"/>
  <c r="BT1811" i="1"/>
  <c r="BS1811" i="1"/>
  <c r="BR1811" i="1"/>
  <c r="BQ1811" i="1"/>
  <c r="BP1811" i="1"/>
  <c r="BO1811" i="1"/>
  <c r="BN1811" i="1"/>
  <c r="BM1811" i="1"/>
  <c r="BV1810" i="1"/>
  <c r="BU1810" i="1"/>
  <c r="BT1810" i="1"/>
  <c r="BS1810" i="1"/>
  <c r="BR1810" i="1"/>
  <c r="BQ1810" i="1"/>
  <c r="BP1810" i="1"/>
  <c r="BO1810" i="1"/>
  <c r="BN1810" i="1"/>
  <c r="BM1810" i="1"/>
  <c r="BV1809" i="1"/>
  <c r="BU1809" i="1"/>
  <c r="BT1809" i="1"/>
  <c r="BS1809" i="1"/>
  <c r="BR1809" i="1"/>
  <c r="BQ1809" i="1"/>
  <c r="BP1809" i="1"/>
  <c r="BO1809" i="1"/>
  <c r="BN1809" i="1"/>
  <c r="BM1809" i="1"/>
  <c r="BV1808" i="1"/>
  <c r="BU1808" i="1"/>
  <c r="BT1808" i="1"/>
  <c r="BS1808" i="1"/>
  <c r="BR1808" i="1"/>
  <c r="BQ1808" i="1"/>
  <c r="BP1808" i="1"/>
  <c r="BO1808" i="1"/>
  <c r="BN1808" i="1"/>
  <c r="BM1808" i="1"/>
  <c r="BV1807" i="1"/>
  <c r="BU1807" i="1"/>
  <c r="BT1807" i="1"/>
  <c r="BS1807" i="1"/>
  <c r="BR1807" i="1"/>
  <c r="BQ1807" i="1"/>
  <c r="BP1807" i="1"/>
  <c r="BO1807" i="1"/>
  <c r="BN1807" i="1"/>
  <c r="BM1807" i="1"/>
  <c r="BV1806" i="1"/>
  <c r="BU1806" i="1"/>
  <c r="BT1806" i="1"/>
  <c r="BS1806" i="1"/>
  <c r="BR1806" i="1"/>
  <c r="BQ1806" i="1"/>
  <c r="BP1806" i="1"/>
  <c r="BO1806" i="1"/>
  <c r="BN1806" i="1"/>
  <c r="BM1806" i="1"/>
  <c r="BV1805" i="1"/>
  <c r="BU1805" i="1"/>
  <c r="BT1805" i="1"/>
  <c r="BS1805" i="1"/>
  <c r="BR1805" i="1"/>
  <c r="BQ1805" i="1"/>
  <c r="BP1805" i="1"/>
  <c r="BO1805" i="1"/>
  <c r="BN1805" i="1"/>
  <c r="BM1805" i="1"/>
  <c r="BV1804" i="1"/>
  <c r="BU1804" i="1"/>
  <c r="BT1804" i="1"/>
  <c r="BS1804" i="1"/>
  <c r="BR1804" i="1"/>
  <c r="BQ1804" i="1"/>
  <c r="BP1804" i="1"/>
  <c r="BO1804" i="1"/>
  <c r="BN1804" i="1"/>
  <c r="BM1804" i="1"/>
  <c r="BV1803" i="1"/>
  <c r="BU1803" i="1"/>
  <c r="BT1803" i="1"/>
  <c r="BS1803" i="1"/>
  <c r="BR1803" i="1"/>
  <c r="BQ1803" i="1"/>
  <c r="BP1803" i="1"/>
  <c r="BO1803" i="1"/>
  <c r="BN1803" i="1"/>
  <c r="BM1803" i="1"/>
  <c r="BV1802" i="1"/>
  <c r="BU1802" i="1"/>
  <c r="BT1802" i="1"/>
  <c r="BS1802" i="1"/>
  <c r="BR1802" i="1"/>
  <c r="BQ1802" i="1"/>
  <c r="BP1802" i="1"/>
  <c r="BO1802" i="1"/>
  <c r="BN1802" i="1"/>
  <c r="BM1802" i="1"/>
  <c r="BV1801" i="1"/>
  <c r="BU1801" i="1"/>
  <c r="BT1801" i="1"/>
  <c r="BS1801" i="1"/>
  <c r="BR1801" i="1"/>
  <c r="BQ1801" i="1"/>
  <c r="BP1801" i="1"/>
  <c r="BO1801" i="1"/>
  <c r="BN1801" i="1"/>
  <c r="BM1801" i="1"/>
  <c r="BV1800" i="1"/>
  <c r="BU1800" i="1"/>
  <c r="BT1800" i="1"/>
  <c r="BS1800" i="1"/>
  <c r="BR1800" i="1"/>
  <c r="BQ1800" i="1"/>
  <c r="BP1800" i="1"/>
  <c r="BO1800" i="1"/>
  <c r="BN1800" i="1"/>
  <c r="BM1800" i="1"/>
  <c r="BV1799" i="1"/>
  <c r="BU1799" i="1"/>
  <c r="BT1799" i="1"/>
  <c r="BS1799" i="1"/>
  <c r="BR1799" i="1"/>
  <c r="BQ1799" i="1"/>
  <c r="BP1799" i="1"/>
  <c r="BO1799" i="1"/>
  <c r="BN1799" i="1"/>
  <c r="BM1799" i="1"/>
  <c r="BV1798" i="1"/>
  <c r="BU1798" i="1"/>
  <c r="BT1798" i="1"/>
  <c r="BS1798" i="1"/>
  <c r="BR1798" i="1"/>
  <c r="BQ1798" i="1"/>
  <c r="BP1798" i="1"/>
  <c r="BO1798" i="1"/>
  <c r="BN1798" i="1"/>
  <c r="BM1798" i="1"/>
  <c r="BV1797" i="1"/>
  <c r="BU1797" i="1"/>
  <c r="BT1797" i="1"/>
  <c r="BS1797" i="1"/>
  <c r="BR1797" i="1"/>
  <c r="BQ1797" i="1"/>
  <c r="BP1797" i="1"/>
  <c r="BO1797" i="1"/>
  <c r="BN1797" i="1"/>
  <c r="BM1797" i="1"/>
  <c r="BV1796" i="1"/>
  <c r="BU1796" i="1"/>
  <c r="BT1796" i="1"/>
  <c r="BS1796" i="1"/>
  <c r="BR1796" i="1"/>
  <c r="BQ1796" i="1"/>
  <c r="BP1796" i="1"/>
  <c r="BO1796" i="1"/>
  <c r="BN1796" i="1"/>
  <c r="BM1796" i="1"/>
  <c r="BV1795" i="1"/>
  <c r="BU1795" i="1"/>
  <c r="BT1795" i="1"/>
  <c r="BS1795" i="1"/>
  <c r="BR1795" i="1"/>
  <c r="BQ1795" i="1"/>
  <c r="BP1795" i="1"/>
  <c r="BO1795" i="1"/>
  <c r="BN1795" i="1"/>
  <c r="BM1795" i="1"/>
  <c r="BV1794" i="1"/>
  <c r="BU1794" i="1"/>
  <c r="BT1794" i="1"/>
  <c r="BS1794" i="1"/>
  <c r="BR1794" i="1"/>
  <c r="BQ1794" i="1"/>
  <c r="BP1794" i="1"/>
  <c r="BO1794" i="1"/>
  <c r="BN1794" i="1"/>
  <c r="BM1794" i="1"/>
  <c r="BV1793" i="1"/>
  <c r="BU1793" i="1"/>
  <c r="BT1793" i="1"/>
  <c r="BS1793" i="1"/>
  <c r="BR1793" i="1"/>
  <c r="BQ1793" i="1"/>
  <c r="BP1793" i="1"/>
  <c r="BO1793" i="1"/>
  <c r="BN1793" i="1"/>
  <c r="BM1793" i="1"/>
  <c r="BV1792" i="1"/>
  <c r="BU1792" i="1"/>
  <c r="BT1792" i="1"/>
  <c r="BS1792" i="1"/>
  <c r="BR1792" i="1"/>
  <c r="BQ1792" i="1"/>
  <c r="BP1792" i="1"/>
  <c r="BO1792" i="1"/>
  <c r="BN1792" i="1"/>
  <c r="BM1792" i="1"/>
  <c r="BV1791" i="1"/>
  <c r="BU1791" i="1"/>
  <c r="BT1791" i="1"/>
  <c r="BS1791" i="1"/>
  <c r="BR1791" i="1"/>
  <c r="BQ1791" i="1"/>
  <c r="BP1791" i="1"/>
  <c r="BO1791" i="1"/>
  <c r="BN1791" i="1"/>
  <c r="BM1791" i="1"/>
  <c r="BV1790" i="1"/>
  <c r="BU1790" i="1"/>
  <c r="BT1790" i="1"/>
  <c r="BS1790" i="1"/>
  <c r="BR1790" i="1"/>
  <c r="BQ1790" i="1"/>
  <c r="BP1790" i="1"/>
  <c r="BO1790" i="1"/>
  <c r="BN1790" i="1"/>
  <c r="BM1790" i="1"/>
  <c r="BV1789" i="1"/>
  <c r="BU1789" i="1"/>
  <c r="BT1789" i="1"/>
  <c r="BS1789" i="1"/>
  <c r="BR1789" i="1"/>
  <c r="BQ1789" i="1"/>
  <c r="BP1789" i="1"/>
  <c r="BO1789" i="1"/>
  <c r="BN1789" i="1"/>
  <c r="BM1789" i="1"/>
  <c r="BV1788" i="1"/>
  <c r="BU1788" i="1"/>
  <c r="BT1788" i="1"/>
  <c r="BS1788" i="1"/>
  <c r="BR1788" i="1"/>
  <c r="BQ1788" i="1"/>
  <c r="BP1788" i="1"/>
  <c r="BO1788" i="1"/>
  <c r="BN1788" i="1"/>
  <c r="BM1788" i="1"/>
  <c r="BV1787" i="1"/>
  <c r="BU1787" i="1"/>
  <c r="BT1787" i="1"/>
  <c r="BS1787" i="1"/>
  <c r="BR1787" i="1"/>
  <c r="BQ1787" i="1"/>
  <c r="BP1787" i="1"/>
  <c r="BO1787" i="1"/>
  <c r="BN1787" i="1"/>
  <c r="BM1787" i="1"/>
  <c r="BV1786" i="1"/>
  <c r="BU1786" i="1"/>
  <c r="BT1786" i="1"/>
  <c r="BS1786" i="1"/>
  <c r="BR1786" i="1"/>
  <c r="BQ1786" i="1"/>
  <c r="BP1786" i="1"/>
  <c r="BO1786" i="1"/>
  <c r="BN1786" i="1"/>
  <c r="BM1786" i="1"/>
  <c r="BV1785" i="1"/>
  <c r="BU1785" i="1"/>
  <c r="BT1785" i="1"/>
  <c r="BS1785" i="1"/>
  <c r="BR1785" i="1"/>
  <c r="BQ1785" i="1"/>
  <c r="BP1785" i="1"/>
  <c r="BO1785" i="1"/>
  <c r="BN1785" i="1"/>
  <c r="BM1785" i="1"/>
  <c r="BV1784" i="1"/>
  <c r="BU1784" i="1"/>
  <c r="BT1784" i="1"/>
  <c r="BS1784" i="1"/>
  <c r="BR1784" i="1"/>
  <c r="BQ1784" i="1"/>
  <c r="BP1784" i="1"/>
  <c r="BO1784" i="1"/>
  <c r="BN1784" i="1"/>
  <c r="BM1784" i="1"/>
  <c r="BV1783" i="1"/>
  <c r="BU1783" i="1"/>
  <c r="BT1783" i="1"/>
  <c r="BS1783" i="1"/>
  <c r="BR1783" i="1"/>
  <c r="BQ1783" i="1"/>
  <c r="BP1783" i="1"/>
  <c r="BO1783" i="1"/>
  <c r="BN1783" i="1"/>
  <c r="BM1783" i="1"/>
  <c r="BV1782" i="1"/>
  <c r="BU1782" i="1"/>
  <c r="BT1782" i="1"/>
  <c r="BS1782" i="1"/>
  <c r="BR1782" i="1"/>
  <c r="BQ1782" i="1"/>
  <c r="BP1782" i="1"/>
  <c r="BO1782" i="1"/>
  <c r="BN1782" i="1"/>
  <c r="BM1782" i="1"/>
  <c r="BV1781" i="1"/>
  <c r="BU1781" i="1"/>
  <c r="BT1781" i="1"/>
  <c r="BS1781" i="1"/>
  <c r="BR1781" i="1"/>
  <c r="BQ1781" i="1"/>
  <c r="BP1781" i="1"/>
  <c r="BO1781" i="1"/>
  <c r="BN1781" i="1"/>
  <c r="BM1781" i="1"/>
  <c r="BV1780" i="1"/>
  <c r="BU1780" i="1"/>
  <c r="BT1780" i="1"/>
  <c r="BS1780" i="1"/>
  <c r="BR1780" i="1"/>
  <c r="BQ1780" i="1"/>
  <c r="BP1780" i="1"/>
  <c r="BO1780" i="1"/>
  <c r="BN1780" i="1"/>
  <c r="BM1780" i="1"/>
  <c r="BV1779" i="1"/>
  <c r="BU1779" i="1"/>
  <c r="BT1779" i="1"/>
  <c r="BS1779" i="1"/>
  <c r="BR1779" i="1"/>
  <c r="BQ1779" i="1"/>
  <c r="BP1779" i="1"/>
  <c r="BO1779" i="1"/>
  <c r="BN1779" i="1"/>
  <c r="BM1779" i="1"/>
  <c r="BV1778" i="1"/>
  <c r="BU1778" i="1"/>
  <c r="BT1778" i="1"/>
  <c r="BS1778" i="1"/>
  <c r="BR1778" i="1"/>
  <c r="BQ1778" i="1"/>
  <c r="BP1778" i="1"/>
  <c r="BO1778" i="1"/>
  <c r="BN1778" i="1"/>
  <c r="BM1778" i="1"/>
  <c r="BV1777" i="1"/>
  <c r="BU1777" i="1"/>
  <c r="BT1777" i="1"/>
  <c r="BS1777" i="1"/>
  <c r="BR1777" i="1"/>
  <c r="BQ1777" i="1"/>
  <c r="BP1777" i="1"/>
  <c r="BO1777" i="1"/>
  <c r="BN1777" i="1"/>
  <c r="BM1777" i="1"/>
  <c r="BV1776" i="1"/>
  <c r="BU1776" i="1"/>
  <c r="BT1776" i="1"/>
  <c r="BS1776" i="1"/>
  <c r="BR1776" i="1"/>
  <c r="BQ1776" i="1"/>
  <c r="BP1776" i="1"/>
  <c r="BO1776" i="1"/>
  <c r="BN1776" i="1"/>
  <c r="BM1776" i="1"/>
  <c r="BV1775" i="1"/>
  <c r="BU1775" i="1"/>
  <c r="BT1775" i="1"/>
  <c r="BS1775" i="1"/>
  <c r="BR1775" i="1"/>
  <c r="BQ1775" i="1"/>
  <c r="BP1775" i="1"/>
  <c r="BO1775" i="1"/>
  <c r="BN1775" i="1"/>
  <c r="BM1775" i="1"/>
  <c r="BV1774" i="1"/>
  <c r="BU1774" i="1"/>
  <c r="BT1774" i="1"/>
  <c r="BS1774" i="1"/>
  <c r="BR1774" i="1"/>
  <c r="BQ1774" i="1"/>
  <c r="BP1774" i="1"/>
  <c r="BO1774" i="1"/>
  <c r="BN1774" i="1"/>
  <c r="BM1774" i="1"/>
  <c r="BV1773" i="1"/>
  <c r="BU1773" i="1"/>
  <c r="BT1773" i="1"/>
  <c r="BS1773" i="1"/>
  <c r="BR1773" i="1"/>
  <c r="BQ1773" i="1"/>
  <c r="BP1773" i="1"/>
  <c r="BO1773" i="1"/>
  <c r="BN1773" i="1"/>
  <c r="BM1773" i="1"/>
  <c r="BV1772" i="1"/>
  <c r="BU1772" i="1"/>
  <c r="BT1772" i="1"/>
  <c r="BS1772" i="1"/>
  <c r="BR1772" i="1"/>
  <c r="BQ1772" i="1"/>
  <c r="BP1772" i="1"/>
  <c r="BO1772" i="1"/>
  <c r="BN1772" i="1"/>
  <c r="BM1772" i="1"/>
  <c r="BV1771" i="1"/>
  <c r="BU1771" i="1"/>
  <c r="BT1771" i="1"/>
  <c r="BS1771" i="1"/>
  <c r="BR1771" i="1"/>
  <c r="BQ1771" i="1"/>
  <c r="BP1771" i="1"/>
  <c r="BO1771" i="1"/>
  <c r="BN1771" i="1"/>
  <c r="BM1771" i="1"/>
  <c r="BV1770" i="1"/>
  <c r="BU1770" i="1"/>
  <c r="BT1770" i="1"/>
  <c r="BS1770" i="1"/>
  <c r="BR1770" i="1"/>
  <c r="BQ1770" i="1"/>
  <c r="BP1770" i="1"/>
  <c r="BO1770" i="1"/>
  <c r="BN1770" i="1"/>
  <c r="BM1770" i="1"/>
  <c r="BV1769" i="1"/>
  <c r="BU1769" i="1"/>
  <c r="BT1769" i="1"/>
  <c r="BS1769" i="1"/>
  <c r="BR1769" i="1"/>
  <c r="BQ1769" i="1"/>
  <c r="BP1769" i="1"/>
  <c r="BO1769" i="1"/>
  <c r="BN1769" i="1"/>
  <c r="BM1769" i="1"/>
  <c r="BV1768" i="1"/>
  <c r="BU1768" i="1"/>
  <c r="BT1768" i="1"/>
  <c r="BS1768" i="1"/>
  <c r="BR1768" i="1"/>
  <c r="BQ1768" i="1"/>
  <c r="BP1768" i="1"/>
  <c r="BO1768" i="1"/>
  <c r="BN1768" i="1"/>
  <c r="BM1768" i="1"/>
  <c r="BV1767" i="1"/>
  <c r="BU1767" i="1"/>
  <c r="BT1767" i="1"/>
  <c r="BS1767" i="1"/>
  <c r="BR1767" i="1"/>
  <c r="BQ1767" i="1"/>
  <c r="BP1767" i="1"/>
  <c r="BO1767" i="1"/>
  <c r="BN1767" i="1"/>
  <c r="BM1767" i="1"/>
  <c r="BV1766" i="1"/>
  <c r="BU1766" i="1"/>
  <c r="BT1766" i="1"/>
  <c r="BS1766" i="1"/>
  <c r="BR1766" i="1"/>
  <c r="BQ1766" i="1"/>
  <c r="BP1766" i="1"/>
  <c r="BO1766" i="1"/>
  <c r="BN1766" i="1"/>
  <c r="BM1766" i="1"/>
  <c r="BV1765" i="1"/>
  <c r="BU1765" i="1"/>
  <c r="BT1765" i="1"/>
  <c r="BS1765" i="1"/>
  <c r="BR1765" i="1"/>
  <c r="BQ1765" i="1"/>
  <c r="BP1765" i="1"/>
  <c r="BO1765" i="1"/>
  <c r="BN1765" i="1"/>
  <c r="BM1765" i="1"/>
  <c r="BV1764" i="1"/>
  <c r="BU1764" i="1"/>
  <c r="BT1764" i="1"/>
  <c r="BS1764" i="1"/>
  <c r="BR1764" i="1"/>
  <c r="BQ1764" i="1"/>
  <c r="BP1764" i="1"/>
  <c r="BO1764" i="1"/>
  <c r="BN1764" i="1"/>
  <c r="BM1764" i="1"/>
  <c r="BV1763" i="1"/>
  <c r="BU1763" i="1"/>
  <c r="BT1763" i="1"/>
  <c r="BS1763" i="1"/>
  <c r="BR1763" i="1"/>
  <c r="BQ1763" i="1"/>
  <c r="BP1763" i="1"/>
  <c r="BO1763" i="1"/>
  <c r="BN1763" i="1"/>
  <c r="BM1763" i="1"/>
  <c r="BV1762" i="1"/>
  <c r="BU1762" i="1"/>
  <c r="BT1762" i="1"/>
  <c r="BS1762" i="1"/>
  <c r="BR1762" i="1"/>
  <c r="BQ1762" i="1"/>
  <c r="BP1762" i="1"/>
  <c r="BO1762" i="1"/>
  <c r="BN1762" i="1"/>
  <c r="BM1762" i="1"/>
  <c r="BV1761" i="1"/>
  <c r="BU1761" i="1"/>
  <c r="BT1761" i="1"/>
  <c r="BS1761" i="1"/>
  <c r="BR1761" i="1"/>
  <c r="BQ1761" i="1"/>
  <c r="BP1761" i="1"/>
  <c r="BO1761" i="1"/>
  <c r="BN1761" i="1"/>
  <c r="BM1761" i="1"/>
  <c r="BV1760" i="1"/>
  <c r="BU1760" i="1"/>
  <c r="BT1760" i="1"/>
  <c r="BS1760" i="1"/>
  <c r="BR1760" i="1"/>
  <c r="BQ1760" i="1"/>
  <c r="BP1760" i="1"/>
  <c r="BO1760" i="1"/>
  <c r="BN1760" i="1"/>
  <c r="BM1760" i="1"/>
  <c r="BV1759" i="1"/>
  <c r="BU1759" i="1"/>
  <c r="BT1759" i="1"/>
  <c r="BS1759" i="1"/>
  <c r="BR1759" i="1"/>
  <c r="BQ1759" i="1"/>
  <c r="BP1759" i="1"/>
  <c r="BO1759" i="1"/>
  <c r="BN1759" i="1"/>
  <c r="BM1759" i="1"/>
  <c r="BV1758" i="1"/>
  <c r="BU1758" i="1"/>
  <c r="BT1758" i="1"/>
  <c r="BS1758" i="1"/>
  <c r="BR1758" i="1"/>
  <c r="BQ1758" i="1"/>
  <c r="BP1758" i="1"/>
  <c r="BO1758" i="1"/>
  <c r="BN1758" i="1"/>
  <c r="BM1758" i="1"/>
  <c r="BV1757" i="1"/>
  <c r="BU1757" i="1"/>
  <c r="BT1757" i="1"/>
  <c r="BS1757" i="1"/>
  <c r="BR1757" i="1"/>
  <c r="BQ1757" i="1"/>
  <c r="BP1757" i="1"/>
  <c r="BO1757" i="1"/>
  <c r="BN1757" i="1"/>
  <c r="BM1757" i="1"/>
  <c r="BV1756" i="1"/>
  <c r="BU1756" i="1"/>
  <c r="BT1756" i="1"/>
  <c r="BS1756" i="1"/>
  <c r="BR1756" i="1"/>
  <c r="BQ1756" i="1"/>
  <c r="BP1756" i="1"/>
  <c r="BO1756" i="1"/>
  <c r="BN1756" i="1"/>
  <c r="BM1756" i="1"/>
  <c r="BV1755" i="1"/>
  <c r="BU1755" i="1"/>
  <c r="BT1755" i="1"/>
  <c r="BS1755" i="1"/>
  <c r="BR1755" i="1"/>
  <c r="BQ1755" i="1"/>
  <c r="BP1755" i="1"/>
  <c r="BO1755" i="1"/>
  <c r="BN1755" i="1"/>
  <c r="BM1755" i="1"/>
  <c r="BV1754" i="1"/>
  <c r="BU1754" i="1"/>
  <c r="BT1754" i="1"/>
  <c r="BS1754" i="1"/>
  <c r="BR1754" i="1"/>
  <c r="BQ1754" i="1"/>
  <c r="BP1754" i="1"/>
  <c r="BO1754" i="1"/>
  <c r="BN1754" i="1"/>
  <c r="BM1754" i="1"/>
  <c r="BV1753" i="1"/>
  <c r="BU1753" i="1"/>
  <c r="BT1753" i="1"/>
  <c r="BS1753" i="1"/>
  <c r="BR1753" i="1"/>
  <c r="BQ1753" i="1"/>
  <c r="BP1753" i="1"/>
  <c r="BO1753" i="1"/>
  <c r="BN1753" i="1"/>
  <c r="BM1753" i="1"/>
  <c r="BV1752" i="1"/>
  <c r="BU1752" i="1"/>
  <c r="BT1752" i="1"/>
  <c r="BS1752" i="1"/>
  <c r="BR1752" i="1"/>
  <c r="BQ1752" i="1"/>
  <c r="BP1752" i="1"/>
  <c r="BO1752" i="1"/>
  <c r="BN1752" i="1"/>
  <c r="BM1752" i="1"/>
  <c r="BV1751" i="1"/>
  <c r="BU1751" i="1"/>
  <c r="BT1751" i="1"/>
  <c r="BS1751" i="1"/>
  <c r="BR1751" i="1"/>
  <c r="BQ1751" i="1"/>
  <c r="BP1751" i="1"/>
  <c r="BO1751" i="1"/>
  <c r="BN1751" i="1"/>
  <c r="BM1751" i="1"/>
  <c r="BV1750" i="1"/>
  <c r="BU1750" i="1"/>
  <c r="BT1750" i="1"/>
  <c r="BS1750" i="1"/>
  <c r="BR1750" i="1"/>
  <c r="BQ1750" i="1"/>
  <c r="BP1750" i="1"/>
  <c r="BO1750" i="1"/>
  <c r="BN1750" i="1"/>
  <c r="BM1750" i="1"/>
  <c r="BV1749" i="1"/>
  <c r="BU1749" i="1"/>
  <c r="BT1749" i="1"/>
  <c r="BS1749" i="1"/>
  <c r="BR1749" i="1"/>
  <c r="BQ1749" i="1"/>
  <c r="BP1749" i="1"/>
  <c r="BO1749" i="1"/>
  <c r="BN1749" i="1"/>
  <c r="BM1749" i="1"/>
  <c r="BV1748" i="1"/>
  <c r="BU1748" i="1"/>
  <c r="BT1748" i="1"/>
  <c r="BS1748" i="1"/>
  <c r="BR1748" i="1"/>
  <c r="BQ1748" i="1"/>
  <c r="BP1748" i="1"/>
  <c r="BO1748" i="1"/>
  <c r="BN1748" i="1"/>
  <c r="BM1748" i="1"/>
  <c r="BV1747" i="1"/>
  <c r="BU1747" i="1"/>
  <c r="BT1747" i="1"/>
  <c r="BS1747" i="1"/>
  <c r="BR1747" i="1"/>
  <c r="BQ1747" i="1"/>
  <c r="BP1747" i="1"/>
  <c r="BO1747" i="1"/>
  <c r="BN1747" i="1"/>
  <c r="BM1747" i="1"/>
  <c r="BV1746" i="1"/>
  <c r="BU1746" i="1"/>
  <c r="BT1746" i="1"/>
  <c r="BS1746" i="1"/>
  <c r="BR1746" i="1"/>
  <c r="BQ1746" i="1"/>
  <c r="BP1746" i="1"/>
  <c r="BO1746" i="1"/>
  <c r="BN1746" i="1"/>
  <c r="BM1746" i="1"/>
  <c r="BV1745" i="1"/>
  <c r="BU1745" i="1"/>
  <c r="BT1745" i="1"/>
  <c r="BS1745" i="1"/>
  <c r="BR1745" i="1"/>
  <c r="BQ1745" i="1"/>
  <c r="BP1745" i="1"/>
  <c r="BO1745" i="1"/>
  <c r="BN1745" i="1"/>
  <c r="BM1745" i="1"/>
  <c r="BV1744" i="1"/>
  <c r="BU1744" i="1"/>
  <c r="BT1744" i="1"/>
  <c r="BS1744" i="1"/>
  <c r="BR1744" i="1"/>
  <c r="BQ1744" i="1"/>
  <c r="BP1744" i="1"/>
  <c r="BO1744" i="1"/>
  <c r="BN1744" i="1"/>
  <c r="BM1744" i="1"/>
  <c r="BV1743" i="1"/>
  <c r="BU1743" i="1"/>
  <c r="BT1743" i="1"/>
  <c r="BS1743" i="1"/>
  <c r="BR1743" i="1"/>
  <c r="BQ1743" i="1"/>
  <c r="BP1743" i="1"/>
  <c r="BO1743" i="1"/>
  <c r="BN1743" i="1"/>
  <c r="BM1743" i="1"/>
  <c r="BV1742" i="1"/>
  <c r="BU1742" i="1"/>
  <c r="BT1742" i="1"/>
  <c r="BS1742" i="1"/>
  <c r="BR1742" i="1"/>
  <c r="BQ1742" i="1"/>
  <c r="BP1742" i="1"/>
  <c r="BO1742" i="1"/>
  <c r="BN1742" i="1"/>
  <c r="BM1742" i="1"/>
  <c r="BV1741" i="1"/>
  <c r="BU1741" i="1"/>
  <c r="BT1741" i="1"/>
  <c r="BS1741" i="1"/>
  <c r="BR1741" i="1"/>
  <c r="BQ1741" i="1"/>
  <c r="BP1741" i="1"/>
  <c r="BO1741" i="1"/>
  <c r="BN1741" i="1"/>
  <c r="BM1741" i="1"/>
  <c r="BV1740" i="1"/>
  <c r="BU1740" i="1"/>
  <c r="BT1740" i="1"/>
  <c r="BS1740" i="1"/>
  <c r="BR1740" i="1"/>
  <c r="BQ1740" i="1"/>
  <c r="BP1740" i="1"/>
  <c r="BO1740" i="1"/>
  <c r="BN1740" i="1"/>
  <c r="BM1740" i="1"/>
  <c r="BV1739" i="1"/>
  <c r="BU1739" i="1"/>
  <c r="BT1739" i="1"/>
  <c r="BS1739" i="1"/>
  <c r="BR1739" i="1"/>
  <c r="BQ1739" i="1"/>
  <c r="BP1739" i="1"/>
  <c r="BO1739" i="1"/>
  <c r="BN1739" i="1"/>
  <c r="BM1739" i="1"/>
  <c r="BV1738" i="1"/>
  <c r="BU1738" i="1"/>
  <c r="BT1738" i="1"/>
  <c r="BS1738" i="1"/>
  <c r="BR1738" i="1"/>
  <c r="BQ1738" i="1"/>
  <c r="BP1738" i="1"/>
  <c r="BO1738" i="1"/>
  <c r="BN1738" i="1"/>
  <c r="BM1738" i="1"/>
  <c r="BV1737" i="1"/>
  <c r="BU1737" i="1"/>
  <c r="BT1737" i="1"/>
  <c r="BS1737" i="1"/>
  <c r="BR1737" i="1"/>
  <c r="BQ1737" i="1"/>
  <c r="BP1737" i="1"/>
  <c r="BO1737" i="1"/>
  <c r="BN1737" i="1"/>
  <c r="BM1737" i="1"/>
  <c r="BV1736" i="1"/>
  <c r="BU1736" i="1"/>
  <c r="BT1736" i="1"/>
  <c r="BS1736" i="1"/>
  <c r="BR1736" i="1"/>
  <c r="BQ1736" i="1"/>
  <c r="BP1736" i="1"/>
  <c r="BO1736" i="1"/>
  <c r="BN1736" i="1"/>
  <c r="BM1736" i="1"/>
  <c r="BV1735" i="1"/>
  <c r="BU1735" i="1"/>
  <c r="BT1735" i="1"/>
  <c r="BS1735" i="1"/>
  <c r="BR1735" i="1"/>
  <c r="BQ1735" i="1"/>
  <c r="BP1735" i="1"/>
  <c r="BO1735" i="1"/>
  <c r="BN1735" i="1"/>
  <c r="BM1735" i="1"/>
  <c r="BV1734" i="1"/>
  <c r="BU1734" i="1"/>
  <c r="BT1734" i="1"/>
  <c r="BS1734" i="1"/>
  <c r="BR1734" i="1"/>
  <c r="BQ1734" i="1"/>
  <c r="BP1734" i="1"/>
  <c r="BO1734" i="1"/>
  <c r="BN1734" i="1"/>
  <c r="BM1734" i="1"/>
  <c r="BV1733" i="1"/>
  <c r="BU1733" i="1"/>
  <c r="BT1733" i="1"/>
  <c r="BS1733" i="1"/>
  <c r="BR1733" i="1"/>
  <c r="BQ1733" i="1"/>
  <c r="BP1733" i="1"/>
  <c r="BO1733" i="1"/>
  <c r="BN1733" i="1"/>
  <c r="BM1733" i="1"/>
  <c r="BV1732" i="1"/>
  <c r="BU1732" i="1"/>
  <c r="BT1732" i="1"/>
  <c r="BS1732" i="1"/>
  <c r="BR1732" i="1"/>
  <c r="BQ1732" i="1"/>
  <c r="BP1732" i="1"/>
  <c r="BO1732" i="1"/>
  <c r="BN1732" i="1"/>
  <c r="BM1732" i="1"/>
  <c r="BV1731" i="1"/>
  <c r="BU1731" i="1"/>
  <c r="BT1731" i="1"/>
  <c r="BS1731" i="1"/>
  <c r="BR1731" i="1"/>
  <c r="BQ1731" i="1"/>
  <c r="BP1731" i="1"/>
  <c r="BO1731" i="1"/>
  <c r="BN1731" i="1"/>
  <c r="BM1731" i="1"/>
  <c r="BV1730" i="1"/>
  <c r="BU1730" i="1"/>
  <c r="BT1730" i="1"/>
  <c r="BS1730" i="1"/>
  <c r="BR1730" i="1"/>
  <c r="BQ1730" i="1"/>
  <c r="BP1730" i="1"/>
  <c r="BO1730" i="1"/>
  <c r="BN1730" i="1"/>
  <c r="BM1730" i="1"/>
  <c r="BV1729" i="1"/>
  <c r="BU1729" i="1"/>
  <c r="BT1729" i="1"/>
  <c r="BS1729" i="1"/>
  <c r="BR1729" i="1"/>
  <c r="BQ1729" i="1"/>
  <c r="BP1729" i="1"/>
  <c r="BO1729" i="1"/>
  <c r="BN1729" i="1"/>
  <c r="BM1729" i="1"/>
  <c r="BV1728" i="1"/>
  <c r="BU1728" i="1"/>
  <c r="BT1728" i="1"/>
  <c r="BS1728" i="1"/>
  <c r="BR1728" i="1"/>
  <c r="BQ1728" i="1"/>
  <c r="BP1728" i="1"/>
  <c r="BO1728" i="1"/>
  <c r="BN1728" i="1"/>
  <c r="BM1728" i="1"/>
  <c r="BV1727" i="1"/>
  <c r="BU1727" i="1"/>
  <c r="BT1727" i="1"/>
  <c r="BS1727" i="1"/>
  <c r="BR1727" i="1"/>
  <c r="BQ1727" i="1"/>
  <c r="BP1727" i="1"/>
  <c r="BO1727" i="1"/>
  <c r="BN1727" i="1"/>
  <c r="BM1727" i="1"/>
  <c r="BV1726" i="1"/>
  <c r="BU1726" i="1"/>
  <c r="BT1726" i="1"/>
  <c r="BS1726" i="1"/>
  <c r="BR1726" i="1"/>
  <c r="BQ1726" i="1"/>
  <c r="BP1726" i="1"/>
  <c r="BO1726" i="1"/>
  <c r="BN1726" i="1"/>
  <c r="BM1726" i="1"/>
  <c r="BV1725" i="1"/>
  <c r="BU1725" i="1"/>
  <c r="BT1725" i="1"/>
  <c r="BS1725" i="1"/>
  <c r="BR1725" i="1"/>
  <c r="BQ1725" i="1"/>
  <c r="BP1725" i="1"/>
  <c r="BO1725" i="1"/>
  <c r="BN1725" i="1"/>
  <c r="BM1725" i="1"/>
  <c r="BV1724" i="1"/>
  <c r="BU1724" i="1"/>
  <c r="BT1724" i="1"/>
  <c r="BS1724" i="1"/>
  <c r="BR1724" i="1"/>
  <c r="BQ1724" i="1"/>
  <c r="BP1724" i="1"/>
  <c r="BO1724" i="1"/>
  <c r="BN1724" i="1"/>
  <c r="BM1724" i="1"/>
  <c r="BV1723" i="1"/>
  <c r="BU1723" i="1"/>
  <c r="BT1723" i="1"/>
  <c r="BS1723" i="1"/>
  <c r="BR1723" i="1"/>
  <c r="BQ1723" i="1"/>
  <c r="BP1723" i="1"/>
  <c r="BO1723" i="1"/>
  <c r="BN1723" i="1"/>
  <c r="BM1723" i="1"/>
  <c r="BV1722" i="1"/>
  <c r="BU1722" i="1"/>
  <c r="BT1722" i="1"/>
  <c r="BS1722" i="1"/>
  <c r="BR1722" i="1"/>
  <c r="BQ1722" i="1"/>
  <c r="BP1722" i="1"/>
  <c r="BO1722" i="1"/>
  <c r="BN1722" i="1"/>
  <c r="BM1722" i="1"/>
  <c r="BV1721" i="1"/>
  <c r="BU1721" i="1"/>
  <c r="BT1721" i="1"/>
  <c r="BS1721" i="1"/>
  <c r="BR1721" i="1"/>
  <c r="BQ1721" i="1"/>
  <c r="BP1721" i="1"/>
  <c r="BO1721" i="1"/>
  <c r="BN1721" i="1"/>
  <c r="BM1721" i="1"/>
  <c r="BV1720" i="1"/>
  <c r="BU1720" i="1"/>
  <c r="BT1720" i="1"/>
  <c r="BS1720" i="1"/>
  <c r="BR1720" i="1"/>
  <c r="BQ1720" i="1"/>
  <c r="BP1720" i="1"/>
  <c r="BO1720" i="1"/>
  <c r="BN1720" i="1"/>
  <c r="BM1720" i="1"/>
  <c r="BV1719" i="1"/>
  <c r="BU1719" i="1"/>
  <c r="BT1719" i="1"/>
  <c r="BS1719" i="1"/>
  <c r="BR1719" i="1"/>
  <c r="BQ1719" i="1"/>
  <c r="BP1719" i="1"/>
  <c r="BO1719" i="1"/>
  <c r="BN1719" i="1"/>
  <c r="BM1719" i="1"/>
  <c r="BV1718" i="1"/>
  <c r="BU1718" i="1"/>
  <c r="BT1718" i="1"/>
  <c r="BS1718" i="1"/>
  <c r="BR1718" i="1"/>
  <c r="BQ1718" i="1"/>
  <c r="BP1718" i="1"/>
  <c r="BO1718" i="1"/>
  <c r="BN1718" i="1"/>
  <c r="BM1718" i="1"/>
  <c r="BV1717" i="1"/>
  <c r="BU1717" i="1"/>
  <c r="BT1717" i="1"/>
  <c r="BS1717" i="1"/>
  <c r="BR1717" i="1"/>
  <c r="BQ1717" i="1"/>
  <c r="BP1717" i="1"/>
  <c r="BO1717" i="1"/>
  <c r="BN1717" i="1"/>
  <c r="BM1717" i="1"/>
  <c r="BV1716" i="1"/>
  <c r="BU1716" i="1"/>
  <c r="BT1716" i="1"/>
  <c r="BS1716" i="1"/>
  <c r="BR1716" i="1"/>
  <c r="BQ1716" i="1"/>
  <c r="BP1716" i="1"/>
  <c r="BO1716" i="1"/>
  <c r="BN1716" i="1"/>
  <c r="BM1716" i="1"/>
  <c r="BV1715" i="1"/>
  <c r="BU1715" i="1"/>
  <c r="BT1715" i="1"/>
  <c r="BS1715" i="1"/>
  <c r="BR1715" i="1"/>
  <c r="BQ1715" i="1"/>
  <c r="BP1715" i="1"/>
  <c r="BO1715" i="1"/>
  <c r="BN1715" i="1"/>
  <c r="BM1715" i="1"/>
  <c r="BV1714" i="1"/>
  <c r="BU1714" i="1"/>
  <c r="BT1714" i="1"/>
  <c r="BS1714" i="1"/>
  <c r="BR1714" i="1"/>
  <c r="BQ1714" i="1"/>
  <c r="BP1714" i="1"/>
  <c r="BO1714" i="1"/>
  <c r="BN1714" i="1"/>
  <c r="BM1714" i="1"/>
  <c r="BV1713" i="1"/>
  <c r="BU1713" i="1"/>
  <c r="BT1713" i="1"/>
  <c r="BS1713" i="1"/>
  <c r="BR1713" i="1"/>
  <c r="BQ1713" i="1"/>
  <c r="BP1713" i="1"/>
  <c r="BO1713" i="1"/>
  <c r="BN1713" i="1"/>
  <c r="BM1713" i="1"/>
  <c r="BV1712" i="1"/>
  <c r="BU1712" i="1"/>
  <c r="BT1712" i="1"/>
  <c r="BS1712" i="1"/>
  <c r="BR1712" i="1"/>
  <c r="BQ1712" i="1"/>
  <c r="BP1712" i="1"/>
  <c r="BO1712" i="1"/>
  <c r="BN1712" i="1"/>
  <c r="BM1712" i="1"/>
  <c r="BV1711" i="1"/>
  <c r="BU1711" i="1"/>
  <c r="BT1711" i="1"/>
  <c r="BS1711" i="1"/>
  <c r="BR1711" i="1"/>
  <c r="BQ1711" i="1"/>
  <c r="BP1711" i="1"/>
  <c r="BO1711" i="1"/>
  <c r="BN1711" i="1"/>
  <c r="BM1711" i="1"/>
  <c r="BV1710" i="1"/>
  <c r="BU1710" i="1"/>
  <c r="BT1710" i="1"/>
  <c r="BS1710" i="1"/>
  <c r="BR1710" i="1"/>
  <c r="BQ1710" i="1"/>
  <c r="BP1710" i="1"/>
  <c r="BO1710" i="1"/>
  <c r="BN1710" i="1"/>
  <c r="BM1710" i="1"/>
  <c r="BV1709" i="1"/>
  <c r="BU1709" i="1"/>
  <c r="BT1709" i="1"/>
  <c r="BS1709" i="1"/>
  <c r="BR1709" i="1"/>
  <c r="BQ1709" i="1"/>
  <c r="BP1709" i="1"/>
  <c r="BO1709" i="1"/>
  <c r="BN1709" i="1"/>
  <c r="BM1709" i="1"/>
  <c r="BV1708" i="1"/>
  <c r="BU1708" i="1"/>
  <c r="BT1708" i="1"/>
  <c r="BS1708" i="1"/>
  <c r="BR1708" i="1"/>
  <c r="BQ1708" i="1"/>
  <c r="BP1708" i="1"/>
  <c r="BO1708" i="1"/>
  <c r="BN1708" i="1"/>
  <c r="BM1708" i="1"/>
  <c r="BV1707" i="1"/>
  <c r="BU1707" i="1"/>
  <c r="BT1707" i="1"/>
  <c r="BS1707" i="1"/>
  <c r="BR1707" i="1"/>
  <c r="BQ1707" i="1"/>
  <c r="BP1707" i="1"/>
  <c r="BO1707" i="1"/>
  <c r="BN1707" i="1"/>
  <c r="BM1707" i="1"/>
  <c r="BV1706" i="1"/>
  <c r="BU1706" i="1"/>
  <c r="BT1706" i="1"/>
  <c r="BS1706" i="1"/>
  <c r="BR1706" i="1"/>
  <c r="BQ1706" i="1"/>
  <c r="BP1706" i="1"/>
  <c r="BO1706" i="1"/>
  <c r="BN1706" i="1"/>
  <c r="BM1706" i="1"/>
  <c r="BV1705" i="1"/>
  <c r="BU1705" i="1"/>
  <c r="BT1705" i="1"/>
  <c r="BS1705" i="1"/>
  <c r="BR1705" i="1"/>
  <c r="BQ1705" i="1"/>
  <c r="BP1705" i="1"/>
  <c r="BO1705" i="1"/>
  <c r="BN1705" i="1"/>
  <c r="BM1705" i="1"/>
  <c r="BV1704" i="1"/>
  <c r="BU1704" i="1"/>
  <c r="BT1704" i="1"/>
  <c r="BS1704" i="1"/>
  <c r="BR1704" i="1"/>
  <c r="BQ1704" i="1"/>
  <c r="BP1704" i="1"/>
  <c r="BO1704" i="1"/>
  <c r="BN1704" i="1"/>
  <c r="BM1704" i="1"/>
  <c r="BV1703" i="1"/>
  <c r="BU1703" i="1"/>
  <c r="BT1703" i="1"/>
  <c r="BS1703" i="1"/>
  <c r="BR1703" i="1"/>
  <c r="BQ1703" i="1"/>
  <c r="BP1703" i="1"/>
  <c r="BO1703" i="1"/>
  <c r="BN1703" i="1"/>
  <c r="BM1703" i="1"/>
  <c r="BV1702" i="1"/>
  <c r="BU1702" i="1"/>
  <c r="BT1702" i="1"/>
  <c r="BS1702" i="1"/>
  <c r="BR1702" i="1"/>
  <c r="BQ1702" i="1"/>
  <c r="BP1702" i="1"/>
  <c r="BO1702" i="1"/>
  <c r="BN1702" i="1"/>
  <c r="BM1702" i="1"/>
  <c r="BV1701" i="1"/>
  <c r="BU1701" i="1"/>
  <c r="BT1701" i="1"/>
  <c r="BS1701" i="1"/>
  <c r="BR1701" i="1"/>
  <c r="BQ1701" i="1"/>
  <c r="BP1701" i="1"/>
  <c r="BO1701" i="1"/>
  <c r="BN1701" i="1"/>
  <c r="BM1701" i="1"/>
  <c r="BV1700" i="1"/>
  <c r="BU1700" i="1"/>
  <c r="BT1700" i="1"/>
  <c r="BS1700" i="1"/>
  <c r="BR1700" i="1"/>
  <c r="BQ1700" i="1"/>
  <c r="BP1700" i="1"/>
  <c r="BO1700" i="1"/>
  <c r="BN1700" i="1"/>
  <c r="BM1700" i="1"/>
  <c r="BV1699" i="1"/>
  <c r="BU1699" i="1"/>
  <c r="BT1699" i="1"/>
  <c r="BS1699" i="1"/>
  <c r="BR1699" i="1"/>
  <c r="BQ1699" i="1"/>
  <c r="BP1699" i="1"/>
  <c r="BO1699" i="1"/>
  <c r="BN1699" i="1"/>
  <c r="BM1699" i="1"/>
  <c r="BV1698" i="1"/>
  <c r="BU1698" i="1"/>
  <c r="BT1698" i="1"/>
  <c r="BS1698" i="1"/>
  <c r="BR1698" i="1"/>
  <c r="BQ1698" i="1"/>
  <c r="BP1698" i="1"/>
  <c r="BO1698" i="1"/>
  <c r="BN1698" i="1"/>
  <c r="BM1698" i="1"/>
  <c r="BV1697" i="1"/>
  <c r="BU1697" i="1"/>
  <c r="BT1697" i="1"/>
  <c r="BS1697" i="1"/>
  <c r="BR1697" i="1"/>
  <c r="BQ1697" i="1"/>
  <c r="BP1697" i="1"/>
  <c r="BO1697" i="1"/>
  <c r="BN1697" i="1"/>
  <c r="BM1697" i="1"/>
  <c r="BV1696" i="1"/>
  <c r="BU1696" i="1"/>
  <c r="BT1696" i="1"/>
  <c r="BS1696" i="1"/>
  <c r="BR1696" i="1"/>
  <c r="BQ1696" i="1"/>
  <c r="BP1696" i="1"/>
  <c r="BO1696" i="1"/>
  <c r="BN1696" i="1"/>
  <c r="BM1696" i="1"/>
  <c r="BV1695" i="1"/>
  <c r="BU1695" i="1"/>
  <c r="BT1695" i="1"/>
  <c r="BS1695" i="1"/>
  <c r="BR1695" i="1"/>
  <c r="BQ1695" i="1"/>
  <c r="BP1695" i="1"/>
  <c r="BO1695" i="1"/>
  <c r="BN1695" i="1"/>
  <c r="BM1695" i="1"/>
  <c r="BV1694" i="1"/>
  <c r="BU1694" i="1"/>
  <c r="BT1694" i="1"/>
  <c r="BS1694" i="1"/>
  <c r="BR1694" i="1"/>
  <c r="BQ1694" i="1"/>
  <c r="BP1694" i="1"/>
  <c r="BO1694" i="1"/>
  <c r="BN1694" i="1"/>
  <c r="BM1694" i="1"/>
  <c r="BV1693" i="1"/>
  <c r="BU1693" i="1"/>
  <c r="BT1693" i="1"/>
  <c r="BS1693" i="1"/>
  <c r="BR1693" i="1"/>
  <c r="BQ1693" i="1"/>
  <c r="BP1693" i="1"/>
  <c r="BO1693" i="1"/>
  <c r="BN1693" i="1"/>
  <c r="BM1693" i="1"/>
  <c r="BV1692" i="1"/>
  <c r="BU1692" i="1"/>
  <c r="BT1692" i="1"/>
  <c r="BS1692" i="1"/>
  <c r="BR1692" i="1"/>
  <c r="BQ1692" i="1"/>
  <c r="BP1692" i="1"/>
  <c r="BO1692" i="1"/>
  <c r="BN1692" i="1"/>
  <c r="BM1692" i="1"/>
  <c r="BV1691" i="1"/>
  <c r="BU1691" i="1"/>
  <c r="BT1691" i="1"/>
  <c r="BS1691" i="1"/>
  <c r="BR1691" i="1"/>
  <c r="BQ1691" i="1"/>
  <c r="BP1691" i="1"/>
  <c r="BO1691" i="1"/>
  <c r="BN1691" i="1"/>
  <c r="BM1691" i="1"/>
  <c r="BV1690" i="1"/>
  <c r="BU1690" i="1"/>
  <c r="BT1690" i="1"/>
  <c r="BS1690" i="1"/>
  <c r="BR1690" i="1"/>
  <c r="BQ1690" i="1"/>
  <c r="BP1690" i="1"/>
  <c r="BO1690" i="1"/>
  <c r="BN1690" i="1"/>
  <c r="BM1690" i="1"/>
  <c r="BV1689" i="1"/>
  <c r="BU1689" i="1"/>
  <c r="BT1689" i="1"/>
  <c r="BS1689" i="1"/>
  <c r="BR1689" i="1"/>
  <c r="BQ1689" i="1"/>
  <c r="BP1689" i="1"/>
  <c r="BO1689" i="1"/>
  <c r="BN1689" i="1"/>
  <c r="BM1689" i="1"/>
  <c r="BV1688" i="1"/>
  <c r="BU1688" i="1"/>
  <c r="BT1688" i="1"/>
  <c r="BS1688" i="1"/>
  <c r="BR1688" i="1"/>
  <c r="BQ1688" i="1"/>
  <c r="BP1688" i="1"/>
  <c r="BO1688" i="1"/>
  <c r="BN1688" i="1"/>
  <c r="BM1688" i="1"/>
  <c r="BV1687" i="1"/>
  <c r="BU1687" i="1"/>
  <c r="BT1687" i="1"/>
  <c r="BS1687" i="1"/>
  <c r="BR1687" i="1"/>
  <c r="BQ1687" i="1"/>
  <c r="BP1687" i="1"/>
  <c r="BO1687" i="1"/>
  <c r="BN1687" i="1"/>
  <c r="BM1687" i="1"/>
  <c r="BV1686" i="1"/>
  <c r="BU1686" i="1"/>
  <c r="BT1686" i="1"/>
  <c r="BS1686" i="1"/>
  <c r="BR1686" i="1"/>
  <c r="BQ1686" i="1"/>
  <c r="BP1686" i="1"/>
  <c r="BO1686" i="1"/>
  <c r="BN1686" i="1"/>
  <c r="BM1686" i="1"/>
  <c r="BV1685" i="1"/>
  <c r="BU1685" i="1"/>
  <c r="BT1685" i="1"/>
  <c r="BS1685" i="1"/>
  <c r="BR1685" i="1"/>
  <c r="BQ1685" i="1"/>
  <c r="BP1685" i="1"/>
  <c r="BO1685" i="1"/>
  <c r="BN1685" i="1"/>
  <c r="BM1685" i="1"/>
  <c r="BV1684" i="1"/>
  <c r="BU1684" i="1"/>
  <c r="BT1684" i="1"/>
  <c r="BS1684" i="1"/>
  <c r="BR1684" i="1"/>
  <c r="BQ1684" i="1"/>
  <c r="BP1684" i="1"/>
  <c r="BO1684" i="1"/>
  <c r="BN1684" i="1"/>
  <c r="BM1684" i="1"/>
  <c r="BV1683" i="1"/>
  <c r="BU1683" i="1"/>
  <c r="BT1683" i="1"/>
  <c r="BS1683" i="1"/>
  <c r="BR1683" i="1"/>
  <c r="BQ1683" i="1"/>
  <c r="BP1683" i="1"/>
  <c r="BO1683" i="1"/>
  <c r="BN1683" i="1"/>
  <c r="BM1683" i="1"/>
  <c r="BV1682" i="1"/>
  <c r="BU1682" i="1"/>
  <c r="BT1682" i="1"/>
  <c r="BS1682" i="1"/>
  <c r="BR1682" i="1"/>
  <c r="BQ1682" i="1"/>
  <c r="BP1682" i="1"/>
  <c r="BO1682" i="1"/>
  <c r="BN1682" i="1"/>
  <c r="BM1682" i="1"/>
  <c r="BV1681" i="1"/>
  <c r="BU1681" i="1"/>
  <c r="BT1681" i="1"/>
  <c r="BS1681" i="1"/>
  <c r="BR1681" i="1"/>
  <c r="BQ1681" i="1"/>
  <c r="BP1681" i="1"/>
  <c r="BO1681" i="1"/>
  <c r="BN1681" i="1"/>
  <c r="BM1681" i="1"/>
  <c r="BV1680" i="1"/>
  <c r="BU1680" i="1"/>
  <c r="BT1680" i="1"/>
  <c r="BS1680" i="1"/>
  <c r="BR1680" i="1"/>
  <c r="BQ1680" i="1"/>
  <c r="BP1680" i="1"/>
  <c r="BO1680" i="1"/>
  <c r="BN1680" i="1"/>
  <c r="BM1680" i="1"/>
  <c r="BV1679" i="1"/>
  <c r="BU1679" i="1"/>
  <c r="BT1679" i="1"/>
  <c r="BS1679" i="1"/>
  <c r="BR1679" i="1"/>
  <c r="BQ1679" i="1"/>
  <c r="BP1679" i="1"/>
  <c r="BO1679" i="1"/>
  <c r="BN1679" i="1"/>
  <c r="BM1679" i="1"/>
  <c r="BV1678" i="1"/>
  <c r="BU1678" i="1"/>
  <c r="BT1678" i="1"/>
  <c r="BS1678" i="1"/>
  <c r="BR1678" i="1"/>
  <c r="BQ1678" i="1"/>
  <c r="BP1678" i="1"/>
  <c r="BO1678" i="1"/>
  <c r="BN1678" i="1"/>
  <c r="BM1678" i="1"/>
  <c r="BV1677" i="1"/>
  <c r="BU1677" i="1"/>
  <c r="BT1677" i="1"/>
  <c r="BS1677" i="1"/>
  <c r="BR1677" i="1"/>
  <c r="BQ1677" i="1"/>
  <c r="BP1677" i="1"/>
  <c r="BO1677" i="1"/>
  <c r="BN1677" i="1"/>
  <c r="BM1677" i="1"/>
  <c r="BV1676" i="1"/>
  <c r="BU1676" i="1"/>
  <c r="BT1676" i="1"/>
  <c r="BS1676" i="1"/>
  <c r="BR1676" i="1"/>
  <c r="BQ1676" i="1"/>
  <c r="BP1676" i="1"/>
  <c r="BO1676" i="1"/>
  <c r="BN1676" i="1"/>
  <c r="BM1676" i="1"/>
  <c r="BV1675" i="1"/>
  <c r="BU1675" i="1"/>
  <c r="BT1675" i="1"/>
  <c r="BS1675" i="1"/>
  <c r="BR1675" i="1"/>
  <c r="BQ1675" i="1"/>
  <c r="BP1675" i="1"/>
  <c r="BO1675" i="1"/>
  <c r="BN1675" i="1"/>
  <c r="BM1675" i="1"/>
  <c r="BV1674" i="1"/>
  <c r="BU1674" i="1"/>
  <c r="BT1674" i="1"/>
  <c r="BS1674" i="1"/>
  <c r="BR1674" i="1"/>
  <c r="BQ1674" i="1"/>
  <c r="BP1674" i="1"/>
  <c r="BO1674" i="1"/>
  <c r="BN1674" i="1"/>
  <c r="BM1674" i="1"/>
  <c r="BV1673" i="1"/>
  <c r="BU1673" i="1"/>
  <c r="BT1673" i="1"/>
  <c r="BS1673" i="1"/>
  <c r="BR1673" i="1"/>
  <c r="BQ1673" i="1"/>
  <c r="BP1673" i="1"/>
  <c r="BO1673" i="1"/>
  <c r="BN1673" i="1"/>
  <c r="BM1673" i="1"/>
  <c r="BV1672" i="1"/>
  <c r="BU1672" i="1"/>
  <c r="BT1672" i="1"/>
  <c r="BS1672" i="1"/>
  <c r="BR1672" i="1"/>
  <c r="BQ1672" i="1"/>
  <c r="BP1672" i="1"/>
  <c r="BO1672" i="1"/>
  <c r="BN1672" i="1"/>
  <c r="BM1672" i="1"/>
  <c r="BV1671" i="1"/>
  <c r="BU1671" i="1"/>
  <c r="BT1671" i="1"/>
  <c r="BS1671" i="1"/>
  <c r="BR1671" i="1"/>
  <c r="BQ1671" i="1"/>
  <c r="BP1671" i="1"/>
  <c r="BO1671" i="1"/>
  <c r="BN1671" i="1"/>
  <c r="BM1671" i="1"/>
  <c r="BV1670" i="1"/>
  <c r="BU1670" i="1"/>
  <c r="BT1670" i="1"/>
  <c r="BS1670" i="1"/>
  <c r="BR1670" i="1"/>
  <c r="BQ1670" i="1"/>
  <c r="BP1670" i="1"/>
  <c r="BO1670" i="1"/>
  <c r="BN1670" i="1"/>
  <c r="BM1670" i="1"/>
  <c r="BV1669" i="1"/>
  <c r="BU1669" i="1"/>
  <c r="BT1669" i="1"/>
  <c r="BS1669" i="1"/>
  <c r="BR1669" i="1"/>
  <c r="BQ1669" i="1"/>
  <c r="BP1669" i="1"/>
  <c r="BO1669" i="1"/>
  <c r="BN1669" i="1"/>
  <c r="BM1669" i="1"/>
  <c r="BV1668" i="1"/>
  <c r="BU1668" i="1"/>
  <c r="BT1668" i="1"/>
  <c r="BS1668" i="1"/>
  <c r="BR1668" i="1"/>
  <c r="BQ1668" i="1"/>
  <c r="BP1668" i="1"/>
  <c r="BO1668" i="1"/>
  <c r="BN1668" i="1"/>
  <c r="BM1668" i="1"/>
  <c r="BV1667" i="1"/>
  <c r="BU1667" i="1"/>
  <c r="BT1667" i="1"/>
  <c r="BS1667" i="1"/>
  <c r="BR1667" i="1"/>
  <c r="BQ1667" i="1"/>
  <c r="BP1667" i="1"/>
  <c r="BO1667" i="1"/>
  <c r="BN1667" i="1"/>
  <c r="BM1667" i="1"/>
  <c r="BV1666" i="1"/>
  <c r="BU1666" i="1"/>
  <c r="BT1666" i="1"/>
  <c r="BS1666" i="1"/>
  <c r="BR1666" i="1"/>
  <c r="BQ1666" i="1"/>
  <c r="BP1666" i="1"/>
  <c r="BO1666" i="1"/>
  <c r="BN1666" i="1"/>
  <c r="BM1666" i="1"/>
  <c r="BV1665" i="1"/>
  <c r="BU1665" i="1"/>
  <c r="BT1665" i="1"/>
  <c r="BS1665" i="1"/>
  <c r="BR1665" i="1"/>
  <c r="BQ1665" i="1"/>
  <c r="BP1665" i="1"/>
  <c r="BO1665" i="1"/>
  <c r="BN1665" i="1"/>
  <c r="BM1665" i="1"/>
  <c r="BV1664" i="1"/>
  <c r="BU1664" i="1"/>
  <c r="BT1664" i="1"/>
  <c r="BS1664" i="1"/>
  <c r="BR1664" i="1"/>
  <c r="BQ1664" i="1"/>
  <c r="BP1664" i="1"/>
  <c r="BO1664" i="1"/>
  <c r="BN1664" i="1"/>
  <c r="BM1664" i="1"/>
  <c r="BV1663" i="1"/>
  <c r="BU1663" i="1"/>
  <c r="BT1663" i="1"/>
  <c r="BS1663" i="1"/>
  <c r="BR1663" i="1"/>
  <c r="BQ1663" i="1"/>
  <c r="BP1663" i="1"/>
  <c r="BO1663" i="1"/>
  <c r="BN1663" i="1"/>
  <c r="BM1663" i="1"/>
  <c r="BV1662" i="1"/>
  <c r="BU1662" i="1"/>
  <c r="BT1662" i="1"/>
  <c r="BS1662" i="1"/>
  <c r="BR1662" i="1"/>
  <c r="BQ1662" i="1"/>
  <c r="BP1662" i="1"/>
  <c r="BO1662" i="1"/>
  <c r="BN1662" i="1"/>
  <c r="BM1662" i="1"/>
  <c r="BV1661" i="1"/>
  <c r="BU1661" i="1"/>
  <c r="BT1661" i="1"/>
  <c r="BS1661" i="1"/>
  <c r="BR1661" i="1"/>
  <c r="BQ1661" i="1"/>
  <c r="BP1661" i="1"/>
  <c r="BO1661" i="1"/>
  <c r="BN1661" i="1"/>
  <c r="BM1661" i="1"/>
  <c r="BV1660" i="1"/>
  <c r="BU1660" i="1"/>
  <c r="BT1660" i="1"/>
  <c r="BS1660" i="1"/>
  <c r="BR1660" i="1"/>
  <c r="BQ1660" i="1"/>
  <c r="BP1660" i="1"/>
  <c r="BO1660" i="1"/>
  <c r="BN1660" i="1"/>
  <c r="BM1660" i="1"/>
  <c r="BV1659" i="1"/>
  <c r="BU1659" i="1"/>
  <c r="BT1659" i="1"/>
  <c r="BS1659" i="1"/>
  <c r="BR1659" i="1"/>
  <c r="BQ1659" i="1"/>
  <c r="BP1659" i="1"/>
  <c r="BO1659" i="1"/>
  <c r="BN1659" i="1"/>
  <c r="BM1659" i="1"/>
  <c r="BV1658" i="1"/>
  <c r="BU1658" i="1"/>
  <c r="BT1658" i="1"/>
  <c r="BS1658" i="1"/>
  <c r="BR1658" i="1"/>
  <c r="BQ1658" i="1"/>
  <c r="BP1658" i="1"/>
  <c r="BO1658" i="1"/>
  <c r="BN1658" i="1"/>
  <c r="BM1658" i="1"/>
  <c r="BV1657" i="1"/>
  <c r="BU1657" i="1"/>
  <c r="BT1657" i="1"/>
  <c r="BS1657" i="1"/>
  <c r="BR1657" i="1"/>
  <c r="BQ1657" i="1"/>
  <c r="BP1657" i="1"/>
  <c r="BO1657" i="1"/>
  <c r="BN1657" i="1"/>
  <c r="BM1657" i="1"/>
  <c r="BV1656" i="1"/>
  <c r="BU1656" i="1"/>
  <c r="BT1656" i="1"/>
  <c r="BS1656" i="1"/>
  <c r="BR1656" i="1"/>
  <c r="BQ1656" i="1"/>
  <c r="BP1656" i="1"/>
  <c r="BO1656" i="1"/>
  <c r="BN1656" i="1"/>
  <c r="BM1656" i="1"/>
  <c r="BV1655" i="1"/>
  <c r="BU1655" i="1"/>
  <c r="BT1655" i="1"/>
  <c r="BS1655" i="1"/>
  <c r="BR1655" i="1"/>
  <c r="BQ1655" i="1"/>
  <c r="BP1655" i="1"/>
  <c r="BO1655" i="1"/>
  <c r="BN1655" i="1"/>
  <c r="BM1655" i="1"/>
  <c r="BV1654" i="1"/>
  <c r="BU1654" i="1"/>
  <c r="BT1654" i="1"/>
  <c r="BS1654" i="1"/>
  <c r="BR1654" i="1"/>
  <c r="BQ1654" i="1"/>
  <c r="BP1654" i="1"/>
  <c r="BO1654" i="1"/>
  <c r="BN1654" i="1"/>
  <c r="BM1654" i="1"/>
  <c r="BV1653" i="1"/>
  <c r="BU1653" i="1"/>
  <c r="BT1653" i="1"/>
  <c r="BS1653" i="1"/>
  <c r="BR1653" i="1"/>
  <c r="BQ1653" i="1"/>
  <c r="BP1653" i="1"/>
  <c r="BO1653" i="1"/>
  <c r="BN1653" i="1"/>
  <c r="BM1653" i="1"/>
  <c r="BV1652" i="1"/>
  <c r="BU1652" i="1"/>
  <c r="BT1652" i="1"/>
  <c r="BS1652" i="1"/>
  <c r="BR1652" i="1"/>
  <c r="BQ1652" i="1"/>
  <c r="BP1652" i="1"/>
  <c r="BO1652" i="1"/>
  <c r="BN1652" i="1"/>
  <c r="BM1652" i="1"/>
  <c r="BV1651" i="1"/>
  <c r="BU1651" i="1"/>
  <c r="BT1651" i="1"/>
  <c r="BS1651" i="1"/>
  <c r="BR1651" i="1"/>
  <c r="BQ1651" i="1"/>
  <c r="BP1651" i="1"/>
  <c r="BO1651" i="1"/>
  <c r="BN1651" i="1"/>
  <c r="BM1651" i="1"/>
  <c r="BV1650" i="1"/>
  <c r="BU1650" i="1"/>
  <c r="BT1650" i="1"/>
  <c r="BS1650" i="1"/>
  <c r="BR1650" i="1"/>
  <c r="BQ1650" i="1"/>
  <c r="BP1650" i="1"/>
  <c r="BO1650" i="1"/>
  <c r="BN1650" i="1"/>
  <c r="BM1650" i="1"/>
  <c r="BV1649" i="1"/>
  <c r="BU1649" i="1"/>
  <c r="BT1649" i="1"/>
  <c r="BS1649" i="1"/>
  <c r="BR1649" i="1"/>
  <c r="BQ1649" i="1"/>
  <c r="BP1649" i="1"/>
  <c r="BO1649" i="1"/>
  <c r="BN1649" i="1"/>
  <c r="BM1649" i="1"/>
  <c r="BV1648" i="1"/>
  <c r="BU1648" i="1"/>
  <c r="BT1648" i="1"/>
  <c r="BS1648" i="1"/>
  <c r="BR1648" i="1"/>
  <c r="BQ1648" i="1"/>
  <c r="BP1648" i="1"/>
  <c r="BO1648" i="1"/>
  <c r="BN1648" i="1"/>
  <c r="BM1648" i="1"/>
  <c r="BV1647" i="1"/>
  <c r="BU1647" i="1"/>
  <c r="BT1647" i="1"/>
  <c r="BS1647" i="1"/>
  <c r="BR1647" i="1"/>
  <c r="BQ1647" i="1"/>
  <c r="BP1647" i="1"/>
  <c r="BO1647" i="1"/>
  <c r="BN1647" i="1"/>
  <c r="BM1647" i="1"/>
  <c r="BV1646" i="1"/>
  <c r="BU1646" i="1"/>
  <c r="BT1646" i="1"/>
  <c r="BS1646" i="1"/>
  <c r="BR1646" i="1"/>
  <c r="BQ1646" i="1"/>
  <c r="BP1646" i="1"/>
  <c r="BO1646" i="1"/>
  <c r="BN1646" i="1"/>
  <c r="BM1646" i="1"/>
  <c r="BV1645" i="1"/>
  <c r="BU1645" i="1"/>
  <c r="BT1645" i="1"/>
  <c r="BS1645" i="1"/>
  <c r="BR1645" i="1"/>
  <c r="BQ1645" i="1"/>
  <c r="BP1645" i="1"/>
  <c r="BO1645" i="1"/>
  <c r="BN1645" i="1"/>
  <c r="BM1645" i="1"/>
  <c r="BV1644" i="1"/>
  <c r="BU1644" i="1"/>
  <c r="BT1644" i="1"/>
  <c r="BS1644" i="1"/>
  <c r="BR1644" i="1"/>
  <c r="BQ1644" i="1"/>
  <c r="BP1644" i="1"/>
  <c r="BO1644" i="1"/>
  <c r="BN1644" i="1"/>
  <c r="BM1644" i="1"/>
  <c r="BV1643" i="1"/>
  <c r="BU1643" i="1"/>
  <c r="BT1643" i="1"/>
  <c r="BS1643" i="1"/>
  <c r="BR1643" i="1"/>
  <c r="BQ1643" i="1"/>
  <c r="BP1643" i="1"/>
  <c r="BO1643" i="1"/>
  <c r="BN1643" i="1"/>
  <c r="BM1643" i="1"/>
  <c r="BV1642" i="1"/>
  <c r="BU1642" i="1"/>
  <c r="BT1642" i="1"/>
  <c r="BS1642" i="1"/>
  <c r="BR1642" i="1"/>
  <c r="BQ1642" i="1"/>
  <c r="BP1642" i="1"/>
  <c r="BO1642" i="1"/>
  <c r="BN1642" i="1"/>
  <c r="BM1642" i="1"/>
  <c r="BV1641" i="1"/>
  <c r="BU1641" i="1"/>
  <c r="BT1641" i="1"/>
  <c r="BS1641" i="1"/>
  <c r="BR1641" i="1"/>
  <c r="BQ1641" i="1"/>
  <c r="BP1641" i="1"/>
  <c r="BO1641" i="1"/>
  <c r="BN1641" i="1"/>
  <c r="BM1641" i="1"/>
  <c r="BV1640" i="1"/>
  <c r="BU1640" i="1"/>
  <c r="BT1640" i="1"/>
  <c r="BS1640" i="1"/>
  <c r="BR1640" i="1"/>
  <c r="BQ1640" i="1"/>
  <c r="BP1640" i="1"/>
  <c r="BO1640" i="1"/>
  <c r="BN1640" i="1"/>
  <c r="BM1640" i="1"/>
  <c r="BV1639" i="1"/>
  <c r="BU1639" i="1"/>
  <c r="BT1639" i="1"/>
  <c r="BS1639" i="1"/>
  <c r="BR1639" i="1"/>
  <c r="BQ1639" i="1"/>
  <c r="BP1639" i="1"/>
  <c r="BO1639" i="1"/>
  <c r="BN1639" i="1"/>
  <c r="BM1639" i="1"/>
  <c r="BV1638" i="1"/>
  <c r="BU1638" i="1"/>
  <c r="BT1638" i="1"/>
  <c r="BS1638" i="1"/>
  <c r="BR1638" i="1"/>
  <c r="BQ1638" i="1"/>
  <c r="BP1638" i="1"/>
  <c r="BO1638" i="1"/>
  <c r="BN1638" i="1"/>
  <c r="BM1638" i="1"/>
  <c r="BV1637" i="1"/>
  <c r="BU1637" i="1"/>
  <c r="BT1637" i="1"/>
  <c r="BS1637" i="1"/>
  <c r="BR1637" i="1"/>
  <c r="BQ1637" i="1"/>
  <c r="BP1637" i="1"/>
  <c r="BO1637" i="1"/>
  <c r="BN1637" i="1"/>
  <c r="BM1637" i="1"/>
  <c r="BV1636" i="1"/>
  <c r="BU1636" i="1"/>
  <c r="BT1636" i="1"/>
  <c r="BS1636" i="1"/>
  <c r="BR1636" i="1"/>
  <c r="BQ1636" i="1"/>
  <c r="BP1636" i="1"/>
  <c r="BO1636" i="1"/>
  <c r="BN1636" i="1"/>
  <c r="BM1636" i="1"/>
  <c r="BV1635" i="1"/>
  <c r="BU1635" i="1"/>
  <c r="BT1635" i="1"/>
  <c r="BS1635" i="1"/>
  <c r="BR1635" i="1"/>
  <c r="BQ1635" i="1"/>
  <c r="BP1635" i="1"/>
  <c r="BO1635" i="1"/>
  <c r="BN1635" i="1"/>
  <c r="BM1635" i="1"/>
  <c r="BV1634" i="1"/>
  <c r="BU1634" i="1"/>
  <c r="BT1634" i="1"/>
  <c r="BS1634" i="1"/>
  <c r="BR1634" i="1"/>
  <c r="BQ1634" i="1"/>
  <c r="BP1634" i="1"/>
  <c r="BO1634" i="1"/>
  <c r="BN1634" i="1"/>
  <c r="BM1634" i="1"/>
  <c r="BV1633" i="1"/>
  <c r="BU1633" i="1"/>
  <c r="BT1633" i="1"/>
  <c r="BS1633" i="1"/>
  <c r="BR1633" i="1"/>
  <c r="BQ1633" i="1"/>
  <c r="BP1633" i="1"/>
  <c r="BO1633" i="1"/>
  <c r="BN1633" i="1"/>
  <c r="BM1633" i="1"/>
  <c r="BV1632" i="1"/>
  <c r="BU1632" i="1"/>
  <c r="BT1632" i="1"/>
  <c r="BS1632" i="1"/>
  <c r="BR1632" i="1"/>
  <c r="BQ1632" i="1"/>
  <c r="BP1632" i="1"/>
  <c r="BO1632" i="1"/>
  <c r="BN1632" i="1"/>
  <c r="BM1632" i="1"/>
  <c r="BV1631" i="1"/>
  <c r="BU1631" i="1"/>
  <c r="BT1631" i="1"/>
  <c r="BS1631" i="1"/>
  <c r="BR1631" i="1"/>
  <c r="BQ1631" i="1"/>
  <c r="BP1631" i="1"/>
  <c r="BO1631" i="1"/>
  <c r="BN1631" i="1"/>
  <c r="BM1631" i="1"/>
  <c r="BV1630" i="1"/>
  <c r="BU1630" i="1"/>
  <c r="BT1630" i="1"/>
  <c r="BS1630" i="1"/>
  <c r="BR1630" i="1"/>
  <c r="BQ1630" i="1"/>
  <c r="BP1630" i="1"/>
  <c r="BO1630" i="1"/>
  <c r="BN1630" i="1"/>
  <c r="BM1630" i="1"/>
  <c r="BV1629" i="1"/>
  <c r="BU1629" i="1"/>
  <c r="BT1629" i="1"/>
  <c r="BS1629" i="1"/>
  <c r="BR1629" i="1"/>
  <c r="BQ1629" i="1"/>
  <c r="BP1629" i="1"/>
  <c r="BO1629" i="1"/>
  <c r="BN1629" i="1"/>
  <c r="BM1629" i="1"/>
  <c r="BV1628" i="1"/>
  <c r="BU1628" i="1"/>
  <c r="BT1628" i="1"/>
  <c r="BS1628" i="1"/>
  <c r="BR1628" i="1"/>
  <c r="BQ1628" i="1"/>
  <c r="BP1628" i="1"/>
  <c r="BO1628" i="1"/>
  <c r="BN1628" i="1"/>
  <c r="BM1628" i="1"/>
  <c r="BV1627" i="1"/>
  <c r="BU1627" i="1"/>
  <c r="BT1627" i="1"/>
  <c r="BS1627" i="1"/>
  <c r="BR1627" i="1"/>
  <c r="BQ1627" i="1"/>
  <c r="BP1627" i="1"/>
  <c r="BO1627" i="1"/>
  <c r="BN1627" i="1"/>
  <c r="BM1627" i="1"/>
  <c r="BV1626" i="1"/>
  <c r="BU1626" i="1"/>
  <c r="BT1626" i="1"/>
  <c r="BS1626" i="1"/>
  <c r="BR1626" i="1"/>
  <c r="BQ1626" i="1"/>
  <c r="BP1626" i="1"/>
  <c r="BO1626" i="1"/>
  <c r="BN1626" i="1"/>
  <c r="BM1626" i="1"/>
  <c r="BV1625" i="1"/>
  <c r="BU1625" i="1"/>
  <c r="BT1625" i="1"/>
  <c r="BS1625" i="1"/>
  <c r="BR1625" i="1"/>
  <c r="BQ1625" i="1"/>
  <c r="BP1625" i="1"/>
  <c r="BO1625" i="1"/>
  <c r="BN1625" i="1"/>
  <c r="BM1625" i="1"/>
  <c r="BV1624" i="1"/>
  <c r="BU1624" i="1"/>
  <c r="BT1624" i="1"/>
  <c r="BS1624" i="1"/>
  <c r="BR1624" i="1"/>
  <c r="BQ1624" i="1"/>
  <c r="BP1624" i="1"/>
  <c r="BO1624" i="1"/>
  <c r="BN1624" i="1"/>
  <c r="BM1624" i="1"/>
  <c r="BV1623" i="1"/>
  <c r="BU1623" i="1"/>
  <c r="BT1623" i="1"/>
  <c r="BS1623" i="1"/>
  <c r="BR1623" i="1"/>
  <c r="BQ1623" i="1"/>
  <c r="BP1623" i="1"/>
  <c r="BO1623" i="1"/>
  <c r="BN1623" i="1"/>
  <c r="BM1623" i="1"/>
  <c r="BV1622" i="1"/>
  <c r="BU1622" i="1"/>
  <c r="BT1622" i="1"/>
  <c r="BS1622" i="1"/>
  <c r="BR1622" i="1"/>
  <c r="BQ1622" i="1"/>
  <c r="BP1622" i="1"/>
  <c r="BO1622" i="1"/>
  <c r="BN1622" i="1"/>
  <c r="BM1622" i="1"/>
  <c r="BV1621" i="1"/>
  <c r="BU1621" i="1"/>
  <c r="BT1621" i="1"/>
  <c r="BS1621" i="1"/>
  <c r="BR1621" i="1"/>
  <c r="BQ1621" i="1"/>
  <c r="BP1621" i="1"/>
  <c r="BO1621" i="1"/>
  <c r="BN1621" i="1"/>
  <c r="BM1621" i="1"/>
  <c r="BV1620" i="1"/>
  <c r="BU1620" i="1"/>
  <c r="BT1620" i="1"/>
  <c r="BS1620" i="1"/>
  <c r="BR1620" i="1"/>
  <c r="BQ1620" i="1"/>
  <c r="BP1620" i="1"/>
  <c r="BO1620" i="1"/>
  <c r="BN1620" i="1"/>
  <c r="BM1620" i="1"/>
  <c r="BV1619" i="1"/>
  <c r="BU1619" i="1"/>
  <c r="BT1619" i="1"/>
  <c r="BS1619" i="1"/>
  <c r="BR1619" i="1"/>
  <c r="BQ1619" i="1"/>
  <c r="BP1619" i="1"/>
  <c r="BO1619" i="1"/>
  <c r="BN1619" i="1"/>
  <c r="BM1619" i="1"/>
  <c r="BV1618" i="1"/>
  <c r="BU1618" i="1"/>
  <c r="BT1618" i="1"/>
  <c r="BS1618" i="1"/>
  <c r="BR1618" i="1"/>
  <c r="BQ1618" i="1"/>
  <c r="BP1618" i="1"/>
  <c r="BO1618" i="1"/>
  <c r="BN1618" i="1"/>
  <c r="BM1618" i="1"/>
  <c r="BV1617" i="1"/>
  <c r="BU1617" i="1"/>
  <c r="BT1617" i="1"/>
  <c r="BS1617" i="1"/>
  <c r="BR1617" i="1"/>
  <c r="BQ1617" i="1"/>
  <c r="BP1617" i="1"/>
  <c r="BO1617" i="1"/>
  <c r="BN1617" i="1"/>
  <c r="BM1617" i="1"/>
  <c r="BV1616" i="1"/>
  <c r="BU1616" i="1"/>
  <c r="BT1616" i="1"/>
  <c r="BS1616" i="1"/>
  <c r="BR1616" i="1"/>
  <c r="BQ1616" i="1"/>
  <c r="BP1616" i="1"/>
  <c r="BO1616" i="1"/>
  <c r="BN1616" i="1"/>
  <c r="BM1616" i="1"/>
  <c r="BV1615" i="1"/>
  <c r="BU1615" i="1"/>
  <c r="BT1615" i="1"/>
  <c r="BS1615" i="1"/>
  <c r="BR1615" i="1"/>
  <c r="BQ1615" i="1"/>
  <c r="BP1615" i="1"/>
  <c r="BO1615" i="1"/>
  <c r="BN1615" i="1"/>
  <c r="BM1615" i="1"/>
  <c r="BV1614" i="1"/>
  <c r="BU1614" i="1"/>
  <c r="BT1614" i="1"/>
  <c r="BS1614" i="1"/>
  <c r="BR1614" i="1"/>
  <c r="BQ1614" i="1"/>
  <c r="BP1614" i="1"/>
  <c r="BO1614" i="1"/>
  <c r="BN1614" i="1"/>
  <c r="BM1614" i="1"/>
  <c r="BV1613" i="1"/>
  <c r="BU1613" i="1"/>
  <c r="BT1613" i="1"/>
  <c r="BS1613" i="1"/>
  <c r="BR1613" i="1"/>
  <c r="BQ1613" i="1"/>
  <c r="BP1613" i="1"/>
  <c r="BO1613" i="1"/>
  <c r="BN1613" i="1"/>
  <c r="BM1613" i="1"/>
  <c r="BV1612" i="1"/>
  <c r="BU1612" i="1"/>
  <c r="BT1612" i="1"/>
  <c r="BS1612" i="1"/>
  <c r="BR1612" i="1"/>
  <c r="BQ1612" i="1"/>
  <c r="BP1612" i="1"/>
  <c r="BO1612" i="1"/>
  <c r="BN1612" i="1"/>
  <c r="BM1612" i="1"/>
  <c r="BV1611" i="1"/>
  <c r="BU1611" i="1"/>
  <c r="BT1611" i="1"/>
  <c r="BS1611" i="1"/>
  <c r="BR1611" i="1"/>
  <c r="BQ1611" i="1"/>
  <c r="BP1611" i="1"/>
  <c r="BO1611" i="1"/>
  <c r="BN1611" i="1"/>
  <c r="BM1611" i="1"/>
  <c r="BV1610" i="1"/>
  <c r="BU1610" i="1"/>
  <c r="BT1610" i="1"/>
  <c r="BS1610" i="1"/>
  <c r="BR1610" i="1"/>
  <c r="BQ1610" i="1"/>
  <c r="BP1610" i="1"/>
  <c r="BO1610" i="1"/>
  <c r="BN1610" i="1"/>
  <c r="BM1610" i="1"/>
  <c r="BV1609" i="1"/>
  <c r="BU1609" i="1"/>
  <c r="BT1609" i="1"/>
  <c r="BS1609" i="1"/>
  <c r="BR1609" i="1"/>
  <c r="BQ1609" i="1"/>
  <c r="BP1609" i="1"/>
  <c r="BO1609" i="1"/>
  <c r="BN1609" i="1"/>
  <c r="BM1609" i="1"/>
  <c r="BV1608" i="1"/>
  <c r="BU1608" i="1"/>
  <c r="BT1608" i="1"/>
  <c r="BS1608" i="1"/>
  <c r="BR1608" i="1"/>
  <c r="BQ1608" i="1"/>
  <c r="BP1608" i="1"/>
  <c r="BO1608" i="1"/>
  <c r="BN1608" i="1"/>
  <c r="BM1608" i="1"/>
  <c r="BV1607" i="1"/>
  <c r="BU1607" i="1"/>
  <c r="BT1607" i="1"/>
  <c r="BS1607" i="1"/>
  <c r="BR1607" i="1"/>
  <c r="BQ1607" i="1"/>
  <c r="BP1607" i="1"/>
  <c r="BO1607" i="1"/>
  <c r="BN1607" i="1"/>
  <c r="BM1607" i="1"/>
  <c r="BV1606" i="1"/>
  <c r="BU1606" i="1"/>
  <c r="BT1606" i="1"/>
  <c r="BS1606" i="1"/>
  <c r="BR1606" i="1"/>
  <c r="BQ1606" i="1"/>
  <c r="BP1606" i="1"/>
  <c r="BO1606" i="1"/>
  <c r="BN1606" i="1"/>
  <c r="BM1606" i="1"/>
  <c r="BV1605" i="1"/>
  <c r="BU1605" i="1"/>
  <c r="BT1605" i="1"/>
  <c r="BS1605" i="1"/>
  <c r="BR1605" i="1"/>
  <c r="BQ1605" i="1"/>
  <c r="BP1605" i="1"/>
  <c r="BO1605" i="1"/>
  <c r="BN1605" i="1"/>
  <c r="BM1605" i="1"/>
  <c r="BV1604" i="1"/>
  <c r="BU1604" i="1"/>
  <c r="BT1604" i="1"/>
  <c r="BS1604" i="1"/>
  <c r="BR1604" i="1"/>
  <c r="BQ1604" i="1"/>
  <c r="BP1604" i="1"/>
  <c r="BO1604" i="1"/>
  <c r="BN1604" i="1"/>
  <c r="BM1604" i="1"/>
  <c r="BV1603" i="1"/>
  <c r="BU1603" i="1"/>
  <c r="BT1603" i="1"/>
  <c r="BS1603" i="1"/>
  <c r="BR1603" i="1"/>
  <c r="BQ1603" i="1"/>
  <c r="BP1603" i="1"/>
  <c r="BO1603" i="1"/>
  <c r="BN1603" i="1"/>
  <c r="BM1603" i="1"/>
  <c r="BV1602" i="1"/>
  <c r="BU1602" i="1"/>
  <c r="BT1602" i="1"/>
  <c r="BS1602" i="1"/>
  <c r="BR1602" i="1"/>
  <c r="BQ1602" i="1"/>
  <c r="BP1602" i="1"/>
  <c r="BO1602" i="1"/>
  <c r="BN1602" i="1"/>
  <c r="BM1602" i="1"/>
  <c r="BV1601" i="1"/>
  <c r="BU1601" i="1"/>
  <c r="BT1601" i="1"/>
  <c r="BS1601" i="1"/>
  <c r="BR1601" i="1"/>
  <c r="BQ1601" i="1"/>
  <c r="BP1601" i="1"/>
  <c r="BO1601" i="1"/>
  <c r="BN1601" i="1"/>
  <c r="BM1601" i="1"/>
  <c r="BV1600" i="1"/>
  <c r="BU1600" i="1"/>
  <c r="BT1600" i="1"/>
  <c r="BS1600" i="1"/>
  <c r="BR1600" i="1"/>
  <c r="BQ1600" i="1"/>
  <c r="BP1600" i="1"/>
  <c r="BO1600" i="1"/>
  <c r="BN1600" i="1"/>
  <c r="BM1600" i="1"/>
  <c r="BV1599" i="1"/>
  <c r="BU1599" i="1"/>
  <c r="BT1599" i="1"/>
  <c r="BS1599" i="1"/>
  <c r="BR1599" i="1"/>
  <c r="BQ1599" i="1"/>
  <c r="BP1599" i="1"/>
  <c r="BO1599" i="1"/>
  <c r="BN1599" i="1"/>
  <c r="BM1599" i="1"/>
  <c r="BV1598" i="1"/>
  <c r="BU1598" i="1"/>
  <c r="BT1598" i="1"/>
  <c r="BS1598" i="1"/>
  <c r="BR1598" i="1"/>
  <c r="BQ1598" i="1"/>
  <c r="BP1598" i="1"/>
  <c r="BO1598" i="1"/>
  <c r="BN1598" i="1"/>
  <c r="BM1598" i="1"/>
  <c r="BV1597" i="1"/>
  <c r="BU1597" i="1"/>
  <c r="BT1597" i="1"/>
  <c r="BS1597" i="1"/>
  <c r="BR1597" i="1"/>
  <c r="BQ1597" i="1"/>
  <c r="BP1597" i="1"/>
  <c r="BO1597" i="1"/>
  <c r="BN1597" i="1"/>
  <c r="BM1597" i="1"/>
  <c r="BV1596" i="1"/>
  <c r="BU1596" i="1"/>
  <c r="BT1596" i="1"/>
  <c r="BS1596" i="1"/>
  <c r="BR1596" i="1"/>
  <c r="BQ1596" i="1"/>
  <c r="BP1596" i="1"/>
  <c r="BO1596" i="1"/>
  <c r="BN1596" i="1"/>
  <c r="BM1596" i="1"/>
  <c r="BV1595" i="1"/>
  <c r="BU1595" i="1"/>
  <c r="BT1595" i="1"/>
  <c r="BS1595" i="1"/>
  <c r="BR1595" i="1"/>
  <c r="BQ1595" i="1"/>
  <c r="BP1595" i="1"/>
  <c r="BO1595" i="1"/>
  <c r="BN1595" i="1"/>
  <c r="BM1595" i="1"/>
  <c r="BV1594" i="1"/>
  <c r="BU1594" i="1"/>
  <c r="BT1594" i="1"/>
  <c r="BS1594" i="1"/>
  <c r="BR1594" i="1"/>
  <c r="BQ1594" i="1"/>
  <c r="BP1594" i="1"/>
  <c r="BO1594" i="1"/>
  <c r="BN1594" i="1"/>
  <c r="BM1594" i="1"/>
  <c r="BV1593" i="1"/>
  <c r="BU1593" i="1"/>
  <c r="BT1593" i="1"/>
  <c r="BS1593" i="1"/>
  <c r="BR1593" i="1"/>
  <c r="BQ1593" i="1"/>
  <c r="BP1593" i="1"/>
  <c r="BO1593" i="1"/>
  <c r="BN1593" i="1"/>
  <c r="BM1593" i="1"/>
  <c r="BV1592" i="1"/>
  <c r="BU1592" i="1"/>
  <c r="BT1592" i="1"/>
  <c r="BS1592" i="1"/>
  <c r="BR1592" i="1"/>
  <c r="BQ1592" i="1"/>
  <c r="BP1592" i="1"/>
  <c r="BO1592" i="1"/>
  <c r="BN1592" i="1"/>
  <c r="BM1592" i="1"/>
  <c r="BV1591" i="1"/>
  <c r="BU1591" i="1"/>
  <c r="BT1591" i="1"/>
  <c r="BS1591" i="1"/>
  <c r="BR1591" i="1"/>
  <c r="BQ1591" i="1"/>
  <c r="BP1591" i="1"/>
  <c r="BO1591" i="1"/>
  <c r="BN1591" i="1"/>
  <c r="BM1591" i="1"/>
  <c r="BV1590" i="1"/>
  <c r="BU1590" i="1"/>
  <c r="BT1590" i="1"/>
  <c r="BS1590" i="1"/>
  <c r="BR1590" i="1"/>
  <c r="BQ1590" i="1"/>
  <c r="BP1590" i="1"/>
  <c r="BO1590" i="1"/>
  <c r="BN1590" i="1"/>
  <c r="BM1590" i="1"/>
  <c r="BV1589" i="1"/>
  <c r="BU1589" i="1"/>
  <c r="BT1589" i="1"/>
  <c r="BS1589" i="1"/>
  <c r="BR1589" i="1"/>
  <c r="BQ1589" i="1"/>
  <c r="BP1589" i="1"/>
  <c r="BO1589" i="1"/>
  <c r="BN1589" i="1"/>
  <c r="BM1589" i="1"/>
  <c r="BV1588" i="1"/>
  <c r="BU1588" i="1"/>
  <c r="BT1588" i="1"/>
  <c r="BS1588" i="1"/>
  <c r="BR1588" i="1"/>
  <c r="BQ1588" i="1"/>
  <c r="BP1588" i="1"/>
  <c r="BO1588" i="1"/>
  <c r="BN1588" i="1"/>
  <c r="BM1588" i="1"/>
  <c r="BV1587" i="1"/>
  <c r="BU1587" i="1"/>
  <c r="BT1587" i="1"/>
  <c r="BS1587" i="1"/>
  <c r="BR1587" i="1"/>
  <c r="BQ1587" i="1"/>
  <c r="BP1587" i="1"/>
  <c r="BO1587" i="1"/>
  <c r="BN1587" i="1"/>
  <c r="BM1587" i="1"/>
  <c r="BV1586" i="1"/>
  <c r="BU1586" i="1"/>
  <c r="BT1586" i="1"/>
  <c r="BS1586" i="1"/>
  <c r="BR1586" i="1"/>
  <c r="BQ1586" i="1"/>
  <c r="BP1586" i="1"/>
  <c r="BO1586" i="1"/>
  <c r="BN1586" i="1"/>
  <c r="BM1586" i="1"/>
  <c r="BV1585" i="1"/>
  <c r="BU1585" i="1"/>
  <c r="BT1585" i="1"/>
  <c r="BS1585" i="1"/>
  <c r="BR1585" i="1"/>
  <c r="BQ1585" i="1"/>
  <c r="BP1585" i="1"/>
  <c r="BO1585" i="1"/>
  <c r="BN1585" i="1"/>
  <c r="BM1585" i="1"/>
  <c r="BV1584" i="1"/>
  <c r="BU1584" i="1"/>
  <c r="BT1584" i="1"/>
  <c r="BS1584" i="1"/>
  <c r="BR1584" i="1"/>
  <c r="BQ1584" i="1"/>
  <c r="BP1584" i="1"/>
  <c r="BO1584" i="1"/>
  <c r="BN1584" i="1"/>
  <c r="BM1584" i="1"/>
  <c r="BV1583" i="1"/>
  <c r="BU1583" i="1"/>
  <c r="BT1583" i="1"/>
  <c r="BS1583" i="1"/>
  <c r="BR1583" i="1"/>
  <c r="BQ1583" i="1"/>
  <c r="BP1583" i="1"/>
  <c r="BO1583" i="1"/>
  <c r="BN1583" i="1"/>
  <c r="BM1583" i="1"/>
  <c r="BV1582" i="1"/>
  <c r="BU1582" i="1"/>
  <c r="BT1582" i="1"/>
  <c r="BS1582" i="1"/>
  <c r="BR1582" i="1"/>
  <c r="BQ1582" i="1"/>
  <c r="BP1582" i="1"/>
  <c r="BO1582" i="1"/>
  <c r="BN1582" i="1"/>
  <c r="BM1582" i="1"/>
  <c r="BV1581" i="1"/>
  <c r="BU1581" i="1"/>
  <c r="BT1581" i="1"/>
  <c r="BS1581" i="1"/>
  <c r="BR1581" i="1"/>
  <c r="BQ1581" i="1"/>
  <c r="BP1581" i="1"/>
  <c r="BO1581" i="1"/>
  <c r="BN1581" i="1"/>
  <c r="BM1581" i="1"/>
  <c r="BV1580" i="1"/>
  <c r="BU1580" i="1"/>
  <c r="BT1580" i="1"/>
  <c r="BS1580" i="1"/>
  <c r="BR1580" i="1"/>
  <c r="BQ1580" i="1"/>
  <c r="BP1580" i="1"/>
  <c r="BO1580" i="1"/>
  <c r="BN1580" i="1"/>
  <c r="BM1580" i="1"/>
  <c r="BV1579" i="1"/>
  <c r="BU1579" i="1"/>
  <c r="BT1579" i="1"/>
  <c r="BS1579" i="1"/>
  <c r="BR1579" i="1"/>
  <c r="BQ1579" i="1"/>
  <c r="BP1579" i="1"/>
  <c r="BO1579" i="1"/>
  <c r="BN1579" i="1"/>
  <c r="BM1579" i="1"/>
  <c r="BV1578" i="1"/>
  <c r="BU1578" i="1"/>
  <c r="BT1578" i="1"/>
  <c r="BS1578" i="1"/>
  <c r="BR1578" i="1"/>
  <c r="BQ1578" i="1"/>
  <c r="BP1578" i="1"/>
  <c r="BO1578" i="1"/>
  <c r="BN1578" i="1"/>
  <c r="BM1578" i="1"/>
  <c r="BV1577" i="1"/>
  <c r="BU1577" i="1"/>
  <c r="BT1577" i="1"/>
  <c r="BS1577" i="1"/>
  <c r="BR1577" i="1"/>
  <c r="BQ1577" i="1"/>
  <c r="BP1577" i="1"/>
  <c r="BO1577" i="1"/>
  <c r="BN1577" i="1"/>
  <c r="BM1577" i="1"/>
  <c r="BV1576" i="1"/>
  <c r="BU1576" i="1"/>
  <c r="BT1576" i="1"/>
  <c r="BS1576" i="1"/>
  <c r="BR1576" i="1"/>
  <c r="BQ1576" i="1"/>
  <c r="BP1576" i="1"/>
  <c r="BO1576" i="1"/>
  <c r="BN1576" i="1"/>
  <c r="BM1576" i="1"/>
  <c r="BV1575" i="1"/>
  <c r="BU1575" i="1"/>
  <c r="BT1575" i="1"/>
  <c r="BS1575" i="1"/>
  <c r="BR1575" i="1"/>
  <c r="BQ1575" i="1"/>
  <c r="BP1575" i="1"/>
  <c r="BO1575" i="1"/>
  <c r="BN1575" i="1"/>
  <c r="BM1575" i="1"/>
  <c r="BV1574" i="1"/>
  <c r="BU1574" i="1"/>
  <c r="BT1574" i="1"/>
  <c r="BS1574" i="1"/>
  <c r="BR1574" i="1"/>
  <c r="BQ1574" i="1"/>
  <c r="BP1574" i="1"/>
  <c r="BO1574" i="1"/>
  <c r="BN1574" i="1"/>
  <c r="BM1574" i="1"/>
  <c r="BV1573" i="1"/>
  <c r="BU1573" i="1"/>
  <c r="BT1573" i="1"/>
  <c r="BS1573" i="1"/>
  <c r="BR1573" i="1"/>
  <c r="BQ1573" i="1"/>
  <c r="BP1573" i="1"/>
  <c r="BO1573" i="1"/>
  <c r="BN1573" i="1"/>
  <c r="BM1573" i="1"/>
  <c r="BV1572" i="1"/>
  <c r="BU1572" i="1"/>
  <c r="BT1572" i="1"/>
  <c r="BS1572" i="1"/>
  <c r="BR1572" i="1"/>
  <c r="BQ1572" i="1"/>
  <c r="BP1572" i="1"/>
  <c r="BO1572" i="1"/>
  <c r="BN1572" i="1"/>
  <c r="BM1572" i="1"/>
  <c r="BV1571" i="1"/>
  <c r="BU1571" i="1"/>
  <c r="BT1571" i="1"/>
  <c r="BS1571" i="1"/>
  <c r="BR1571" i="1"/>
  <c r="BQ1571" i="1"/>
  <c r="BP1571" i="1"/>
  <c r="BO1571" i="1"/>
  <c r="BN1571" i="1"/>
  <c r="BM1571" i="1"/>
  <c r="BV1570" i="1"/>
  <c r="BU1570" i="1"/>
  <c r="BT1570" i="1"/>
  <c r="BS1570" i="1"/>
  <c r="BR1570" i="1"/>
  <c r="BQ1570" i="1"/>
  <c r="BP1570" i="1"/>
  <c r="BO1570" i="1"/>
  <c r="BN1570" i="1"/>
  <c r="BM1570" i="1"/>
  <c r="BV1569" i="1"/>
  <c r="BU1569" i="1"/>
  <c r="BT1569" i="1"/>
  <c r="BS1569" i="1"/>
  <c r="BR1569" i="1"/>
  <c r="BQ1569" i="1"/>
  <c r="BP1569" i="1"/>
  <c r="BO1569" i="1"/>
  <c r="BN1569" i="1"/>
  <c r="BM1569" i="1"/>
  <c r="BV1568" i="1"/>
  <c r="BU1568" i="1"/>
  <c r="BT1568" i="1"/>
  <c r="BS1568" i="1"/>
  <c r="BR1568" i="1"/>
  <c r="BQ1568" i="1"/>
  <c r="BP1568" i="1"/>
  <c r="BO1568" i="1"/>
  <c r="BN1568" i="1"/>
  <c r="BM1568" i="1"/>
  <c r="BV1567" i="1"/>
  <c r="BU1567" i="1"/>
  <c r="BT1567" i="1"/>
  <c r="BS1567" i="1"/>
  <c r="BR1567" i="1"/>
  <c r="BQ1567" i="1"/>
  <c r="BP1567" i="1"/>
  <c r="BO1567" i="1"/>
  <c r="BN1567" i="1"/>
  <c r="BM1567" i="1"/>
  <c r="BV1566" i="1"/>
  <c r="BU1566" i="1"/>
  <c r="BT1566" i="1"/>
  <c r="BS1566" i="1"/>
  <c r="BR1566" i="1"/>
  <c r="BQ1566" i="1"/>
  <c r="BP1566" i="1"/>
  <c r="BO1566" i="1"/>
  <c r="BN1566" i="1"/>
  <c r="BM1566" i="1"/>
  <c r="BV1565" i="1"/>
  <c r="BU1565" i="1"/>
  <c r="BT1565" i="1"/>
  <c r="BS1565" i="1"/>
  <c r="BR1565" i="1"/>
  <c r="BQ1565" i="1"/>
  <c r="BP1565" i="1"/>
  <c r="BO1565" i="1"/>
  <c r="BN1565" i="1"/>
  <c r="BM1565" i="1"/>
  <c r="BV1564" i="1"/>
  <c r="BU1564" i="1"/>
  <c r="BT1564" i="1"/>
  <c r="BS1564" i="1"/>
  <c r="BR1564" i="1"/>
  <c r="BQ1564" i="1"/>
  <c r="BP1564" i="1"/>
  <c r="BO1564" i="1"/>
  <c r="BN1564" i="1"/>
  <c r="BM1564" i="1"/>
  <c r="BV1563" i="1"/>
  <c r="BU1563" i="1"/>
  <c r="BT1563" i="1"/>
  <c r="BS1563" i="1"/>
  <c r="BR1563" i="1"/>
  <c r="BQ1563" i="1"/>
  <c r="BP1563" i="1"/>
  <c r="BO1563" i="1"/>
  <c r="BN1563" i="1"/>
  <c r="BM1563" i="1"/>
  <c r="BV1562" i="1"/>
  <c r="BU1562" i="1"/>
  <c r="BT1562" i="1"/>
  <c r="BS1562" i="1"/>
  <c r="BR1562" i="1"/>
  <c r="BQ1562" i="1"/>
  <c r="BP1562" i="1"/>
  <c r="BO1562" i="1"/>
  <c r="BN1562" i="1"/>
  <c r="BM1562" i="1"/>
  <c r="BV1561" i="1"/>
  <c r="BU1561" i="1"/>
  <c r="BT1561" i="1"/>
  <c r="BS1561" i="1"/>
  <c r="BR1561" i="1"/>
  <c r="BQ1561" i="1"/>
  <c r="BP1561" i="1"/>
  <c r="BO1561" i="1"/>
  <c r="BN1561" i="1"/>
  <c r="BM1561" i="1"/>
  <c r="BV1560" i="1"/>
  <c r="BU1560" i="1"/>
  <c r="BT1560" i="1"/>
  <c r="BS1560" i="1"/>
  <c r="BR1560" i="1"/>
  <c r="BQ1560" i="1"/>
  <c r="BP1560" i="1"/>
  <c r="BO1560" i="1"/>
  <c r="BN1560" i="1"/>
  <c r="BM1560" i="1"/>
  <c r="BV1559" i="1"/>
  <c r="BU1559" i="1"/>
  <c r="BT1559" i="1"/>
  <c r="BS1559" i="1"/>
  <c r="BR1559" i="1"/>
  <c r="BQ1559" i="1"/>
  <c r="BP1559" i="1"/>
  <c r="BO1559" i="1"/>
  <c r="BN1559" i="1"/>
  <c r="BM1559" i="1"/>
  <c r="BV1558" i="1"/>
  <c r="BU1558" i="1"/>
  <c r="BT1558" i="1"/>
  <c r="BS1558" i="1"/>
  <c r="BR1558" i="1"/>
  <c r="BQ1558" i="1"/>
  <c r="BP1558" i="1"/>
  <c r="BO1558" i="1"/>
  <c r="BN1558" i="1"/>
  <c r="BM1558" i="1"/>
  <c r="BV1557" i="1"/>
  <c r="BU1557" i="1"/>
  <c r="BT1557" i="1"/>
  <c r="BS1557" i="1"/>
  <c r="BR1557" i="1"/>
  <c r="BQ1557" i="1"/>
  <c r="BP1557" i="1"/>
  <c r="BO1557" i="1"/>
  <c r="BN1557" i="1"/>
  <c r="BM1557" i="1"/>
  <c r="BV1556" i="1"/>
  <c r="BU1556" i="1"/>
  <c r="BT1556" i="1"/>
  <c r="BS1556" i="1"/>
  <c r="BR1556" i="1"/>
  <c r="BQ1556" i="1"/>
  <c r="BP1556" i="1"/>
  <c r="BO1556" i="1"/>
  <c r="BN1556" i="1"/>
  <c r="BM1556" i="1"/>
  <c r="BV1555" i="1"/>
  <c r="BU1555" i="1"/>
  <c r="BT1555" i="1"/>
  <c r="BS1555" i="1"/>
  <c r="BR1555" i="1"/>
  <c r="BQ1555" i="1"/>
  <c r="BP1555" i="1"/>
  <c r="BO1555" i="1"/>
  <c r="BN1555" i="1"/>
  <c r="BM1555" i="1"/>
  <c r="BV1554" i="1"/>
  <c r="BU1554" i="1"/>
  <c r="BT1554" i="1"/>
  <c r="BS1554" i="1"/>
  <c r="BR1554" i="1"/>
  <c r="BQ1554" i="1"/>
  <c r="BP1554" i="1"/>
  <c r="BO1554" i="1"/>
  <c r="BN1554" i="1"/>
  <c r="BM1554" i="1"/>
  <c r="BV1553" i="1"/>
  <c r="BU1553" i="1"/>
  <c r="BT1553" i="1"/>
  <c r="BS1553" i="1"/>
  <c r="BR1553" i="1"/>
  <c r="BQ1553" i="1"/>
  <c r="BP1553" i="1"/>
  <c r="BO1553" i="1"/>
  <c r="BN1553" i="1"/>
  <c r="BM1553" i="1"/>
  <c r="BV1552" i="1"/>
  <c r="BU1552" i="1"/>
  <c r="BT1552" i="1"/>
  <c r="BS1552" i="1"/>
  <c r="BR1552" i="1"/>
  <c r="BQ1552" i="1"/>
  <c r="BP1552" i="1"/>
  <c r="BO1552" i="1"/>
  <c r="BN1552" i="1"/>
  <c r="BM1552" i="1"/>
  <c r="BV1551" i="1"/>
  <c r="BU1551" i="1"/>
  <c r="BT1551" i="1"/>
  <c r="BS1551" i="1"/>
  <c r="BR1551" i="1"/>
  <c r="BQ1551" i="1"/>
  <c r="BP1551" i="1"/>
  <c r="BO1551" i="1"/>
  <c r="BN1551" i="1"/>
  <c r="BM1551" i="1"/>
  <c r="BV1550" i="1"/>
  <c r="BU1550" i="1"/>
  <c r="BT1550" i="1"/>
  <c r="BS1550" i="1"/>
  <c r="BR1550" i="1"/>
  <c r="BQ1550" i="1"/>
  <c r="BP1550" i="1"/>
  <c r="BO1550" i="1"/>
  <c r="BN1550" i="1"/>
  <c r="BM1550" i="1"/>
  <c r="BV1549" i="1"/>
  <c r="BU1549" i="1"/>
  <c r="BT1549" i="1"/>
  <c r="BS1549" i="1"/>
  <c r="BR1549" i="1"/>
  <c r="BQ1549" i="1"/>
  <c r="BP1549" i="1"/>
  <c r="BO1549" i="1"/>
  <c r="BN1549" i="1"/>
  <c r="BM1549" i="1"/>
  <c r="BV1548" i="1"/>
  <c r="BU1548" i="1"/>
  <c r="BT1548" i="1"/>
  <c r="BS1548" i="1"/>
  <c r="BR1548" i="1"/>
  <c r="BQ1548" i="1"/>
  <c r="BP1548" i="1"/>
  <c r="BO1548" i="1"/>
  <c r="BN1548" i="1"/>
  <c r="BM1548" i="1"/>
  <c r="BV1547" i="1"/>
  <c r="BU1547" i="1"/>
  <c r="BT1547" i="1"/>
  <c r="BS1547" i="1"/>
  <c r="BR1547" i="1"/>
  <c r="BQ1547" i="1"/>
  <c r="BP1547" i="1"/>
  <c r="BO1547" i="1"/>
  <c r="BN1547" i="1"/>
  <c r="BM1547" i="1"/>
  <c r="BV1546" i="1"/>
  <c r="BU1546" i="1"/>
  <c r="BT1546" i="1"/>
  <c r="BS1546" i="1"/>
  <c r="BR1546" i="1"/>
  <c r="BQ1546" i="1"/>
  <c r="BP1546" i="1"/>
  <c r="BO1546" i="1"/>
  <c r="BN1546" i="1"/>
  <c r="BM1546" i="1"/>
  <c r="BV1545" i="1"/>
  <c r="BU1545" i="1"/>
  <c r="BT1545" i="1"/>
  <c r="BS1545" i="1"/>
  <c r="BR1545" i="1"/>
  <c r="BQ1545" i="1"/>
  <c r="BP1545" i="1"/>
  <c r="BO1545" i="1"/>
  <c r="BN1545" i="1"/>
  <c r="BM1545" i="1"/>
  <c r="BV1544" i="1"/>
  <c r="BU1544" i="1"/>
  <c r="BT1544" i="1"/>
  <c r="BS1544" i="1"/>
  <c r="BR1544" i="1"/>
  <c r="BQ1544" i="1"/>
  <c r="BP1544" i="1"/>
  <c r="BO1544" i="1"/>
  <c r="BN1544" i="1"/>
  <c r="BM1544" i="1"/>
  <c r="BV1543" i="1"/>
  <c r="BU1543" i="1"/>
  <c r="BT1543" i="1"/>
  <c r="BS1543" i="1"/>
  <c r="BR1543" i="1"/>
  <c r="BQ1543" i="1"/>
  <c r="BP1543" i="1"/>
  <c r="BO1543" i="1"/>
  <c r="BN1543" i="1"/>
  <c r="BM1543" i="1"/>
  <c r="BV1542" i="1"/>
  <c r="BU1542" i="1"/>
  <c r="BT1542" i="1"/>
  <c r="BS1542" i="1"/>
  <c r="BR1542" i="1"/>
  <c r="BQ1542" i="1"/>
  <c r="BP1542" i="1"/>
  <c r="BO1542" i="1"/>
  <c r="BN1542" i="1"/>
  <c r="BM1542" i="1"/>
  <c r="BV1541" i="1"/>
  <c r="BU1541" i="1"/>
  <c r="BT1541" i="1"/>
  <c r="BS1541" i="1"/>
  <c r="BR1541" i="1"/>
  <c r="BQ1541" i="1"/>
  <c r="BP1541" i="1"/>
  <c r="BO1541" i="1"/>
  <c r="BN1541" i="1"/>
  <c r="BM1541" i="1"/>
  <c r="BV1540" i="1"/>
  <c r="BU1540" i="1"/>
  <c r="BT1540" i="1"/>
  <c r="BS1540" i="1"/>
  <c r="BR1540" i="1"/>
  <c r="BQ1540" i="1"/>
  <c r="BP1540" i="1"/>
  <c r="BO1540" i="1"/>
  <c r="BN1540" i="1"/>
  <c r="BM1540" i="1"/>
  <c r="BV1539" i="1"/>
  <c r="BU1539" i="1"/>
  <c r="BT1539" i="1"/>
  <c r="BS1539" i="1"/>
  <c r="BR1539" i="1"/>
  <c r="BQ1539" i="1"/>
  <c r="BP1539" i="1"/>
  <c r="BO1539" i="1"/>
  <c r="BN1539" i="1"/>
  <c r="BM1539" i="1"/>
  <c r="BV1538" i="1"/>
  <c r="BU1538" i="1"/>
  <c r="BT1538" i="1"/>
  <c r="BS1538" i="1"/>
  <c r="BR1538" i="1"/>
  <c r="BQ1538" i="1"/>
  <c r="BP1538" i="1"/>
  <c r="BO1538" i="1"/>
  <c r="BN1538" i="1"/>
  <c r="BM1538" i="1"/>
  <c r="BV1537" i="1"/>
  <c r="BU1537" i="1"/>
  <c r="BT1537" i="1"/>
  <c r="BS1537" i="1"/>
  <c r="BR1537" i="1"/>
  <c r="BQ1537" i="1"/>
  <c r="BP1537" i="1"/>
  <c r="BO1537" i="1"/>
  <c r="BN1537" i="1"/>
  <c r="BM1537" i="1"/>
  <c r="BV1536" i="1"/>
  <c r="BU1536" i="1"/>
  <c r="BT1536" i="1"/>
  <c r="BS1536" i="1"/>
  <c r="BR1536" i="1"/>
  <c r="BQ1536" i="1"/>
  <c r="BP1536" i="1"/>
  <c r="BO1536" i="1"/>
  <c r="BN1536" i="1"/>
  <c r="BM1536" i="1"/>
  <c r="BV1535" i="1"/>
  <c r="BU1535" i="1"/>
  <c r="BT1535" i="1"/>
  <c r="BS1535" i="1"/>
  <c r="BR1535" i="1"/>
  <c r="BQ1535" i="1"/>
  <c r="BP1535" i="1"/>
  <c r="BO1535" i="1"/>
  <c r="BN1535" i="1"/>
  <c r="BM1535" i="1"/>
  <c r="BV1534" i="1"/>
  <c r="BU1534" i="1"/>
  <c r="BT1534" i="1"/>
  <c r="BS1534" i="1"/>
  <c r="BR1534" i="1"/>
  <c r="BQ1534" i="1"/>
  <c r="BP1534" i="1"/>
  <c r="BO1534" i="1"/>
  <c r="BN1534" i="1"/>
  <c r="BM1534" i="1"/>
  <c r="BV1533" i="1"/>
  <c r="BU1533" i="1"/>
  <c r="BT1533" i="1"/>
  <c r="BS1533" i="1"/>
  <c r="BR1533" i="1"/>
  <c r="BQ1533" i="1"/>
  <c r="BP1533" i="1"/>
  <c r="BO1533" i="1"/>
  <c r="BN1533" i="1"/>
  <c r="BM1533" i="1"/>
  <c r="BV1532" i="1"/>
  <c r="BU1532" i="1"/>
  <c r="BT1532" i="1"/>
  <c r="BS1532" i="1"/>
  <c r="BR1532" i="1"/>
  <c r="BQ1532" i="1"/>
  <c r="BP1532" i="1"/>
  <c r="BO1532" i="1"/>
  <c r="BN1532" i="1"/>
  <c r="BM1532" i="1"/>
  <c r="BV1531" i="1"/>
  <c r="BU1531" i="1"/>
  <c r="BT1531" i="1"/>
  <c r="BS1531" i="1"/>
  <c r="BR1531" i="1"/>
  <c r="BQ1531" i="1"/>
  <c r="BP1531" i="1"/>
  <c r="BO1531" i="1"/>
  <c r="BN1531" i="1"/>
  <c r="BM1531" i="1"/>
  <c r="BV1530" i="1"/>
  <c r="BU1530" i="1"/>
  <c r="BT1530" i="1"/>
  <c r="BS1530" i="1"/>
  <c r="BR1530" i="1"/>
  <c r="BQ1530" i="1"/>
  <c r="BP1530" i="1"/>
  <c r="BO1530" i="1"/>
  <c r="BN1530" i="1"/>
  <c r="BM1530" i="1"/>
  <c r="BV1529" i="1"/>
  <c r="BU1529" i="1"/>
  <c r="BT1529" i="1"/>
  <c r="BS1529" i="1"/>
  <c r="BR1529" i="1"/>
  <c r="BQ1529" i="1"/>
  <c r="BP1529" i="1"/>
  <c r="BO1529" i="1"/>
  <c r="BN1529" i="1"/>
  <c r="BM1529" i="1"/>
  <c r="BV1528" i="1"/>
  <c r="BU1528" i="1"/>
  <c r="BT1528" i="1"/>
  <c r="BS1528" i="1"/>
  <c r="BR1528" i="1"/>
  <c r="BQ1528" i="1"/>
  <c r="BP1528" i="1"/>
  <c r="BO1528" i="1"/>
  <c r="BN1528" i="1"/>
  <c r="BM1528" i="1"/>
  <c r="BV1527" i="1"/>
  <c r="BU1527" i="1"/>
  <c r="BT1527" i="1"/>
  <c r="BS1527" i="1"/>
  <c r="BR1527" i="1"/>
  <c r="BQ1527" i="1"/>
  <c r="BP1527" i="1"/>
  <c r="BO1527" i="1"/>
  <c r="BN1527" i="1"/>
  <c r="BM1527" i="1"/>
  <c r="BV1526" i="1"/>
  <c r="BU1526" i="1"/>
  <c r="BT1526" i="1"/>
  <c r="BS1526" i="1"/>
  <c r="BR1526" i="1"/>
  <c r="BQ1526" i="1"/>
  <c r="BP1526" i="1"/>
  <c r="BO1526" i="1"/>
  <c r="BN1526" i="1"/>
  <c r="BM1526" i="1"/>
  <c r="BV1525" i="1"/>
  <c r="BU1525" i="1"/>
  <c r="BT1525" i="1"/>
  <c r="BS1525" i="1"/>
  <c r="BR1525" i="1"/>
  <c r="BQ1525" i="1"/>
  <c r="BP1525" i="1"/>
  <c r="BO1525" i="1"/>
  <c r="BN1525" i="1"/>
  <c r="BM1525" i="1"/>
  <c r="BV1524" i="1"/>
  <c r="BU1524" i="1"/>
  <c r="BT1524" i="1"/>
  <c r="BS1524" i="1"/>
  <c r="BR1524" i="1"/>
  <c r="BQ1524" i="1"/>
  <c r="BP1524" i="1"/>
  <c r="BO1524" i="1"/>
  <c r="BN1524" i="1"/>
  <c r="BM1524" i="1"/>
  <c r="BV1523" i="1"/>
  <c r="BU1523" i="1"/>
  <c r="BT1523" i="1"/>
  <c r="BS1523" i="1"/>
  <c r="BR1523" i="1"/>
  <c r="BQ1523" i="1"/>
  <c r="BP1523" i="1"/>
  <c r="BO1523" i="1"/>
  <c r="BN1523" i="1"/>
  <c r="BM1523" i="1"/>
  <c r="BV1522" i="1"/>
  <c r="BU1522" i="1"/>
  <c r="BT1522" i="1"/>
  <c r="BS1522" i="1"/>
  <c r="BR1522" i="1"/>
  <c r="BQ1522" i="1"/>
  <c r="BP1522" i="1"/>
  <c r="BO1522" i="1"/>
  <c r="BN1522" i="1"/>
  <c r="BM1522" i="1"/>
  <c r="BV1521" i="1"/>
  <c r="BU1521" i="1"/>
  <c r="BT1521" i="1"/>
  <c r="BS1521" i="1"/>
  <c r="BR1521" i="1"/>
  <c r="BQ1521" i="1"/>
  <c r="BP1521" i="1"/>
  <c r="BO1521" i="1"/>
  <c r="BN1521" i="1"/>
  <c r="BM1521" i="1"/>
  <c r="BV1520" i="1"/>
  <c r="BU1520" i="1"/>
  <c r="BT1520" i="1"/>
  <c r="BS1520" i="1"/>
  <c r="BR1520" i="1"/>
  <c r="BQ1520" i="1"/>
  <c r="BP1520" i="1"/>
  <c r="BO1520" i="1"/>
  <c r="BN1520" i="1"/>
  <c r="BM1520" i="1"/>
  <c r="BV1519" i="1"/>
  <c r="BU1519" i="1"/>
  <c r="BT1519" i="1"/>
  <c r="BS1519" i="1"/>
  <c r="BR1519" i="1"/>
  <c r="BQ1519" i="1"/>
  <c r="BP1519" i="1"/>
  <c r="BO1519" i="1"/>
  <c r="BN1519" i="1"/>
  <c r="BM1519" i="1"/>
  <c r="BV1518" i="1"/>
  <c r="BU1518" i="1"/>
  <c r="BT1518" i="1"/>
  <c r="BS1518" i="1"/>
  <c r="BR1518" i="1"/>
  <c r="BQ1518" i="1"/>
  <c r="BP1518" i="1"/>
  <c r="BO1518" i="1"/>
  <c r="BN1518" i="1"/>
  <c r="BM1518" i="1"/>
  <c r="BV1517" i="1"/>
  <c r="BU1517" i="1"/>
  <c r="BT1517" i="1"/>
  <c r="BS1517" i="1"/>
  <c r="BR1517" i="1"/>
  <c r="BQ1517" i="1"/>
  <c r="BP1517" i="1"/>
  <c r="BO1517" i="1"/>
  <c r="BN1517" i="1"/>
  <c r="BM1517" i="1"/>
  <c r="BV1516" i="1"/>
  <c r="BU1516" i="1"/>
  <c r="BT1516" i="1"/>
  <c r="BS1516" i="1"/>
  <c r="BR1516" i="1"/>
  <c r="BQ1516" i="1"/>
  <c r="BP1516" i="1"/>
  <c r="BO1516" i="1"/>
  <c r="BN1516" i="1"/>
  <c r="BM1516" i="1"/>
  <c r="BV1515" i="1"/>
  <c r="BU1515" i="1"/>
  <c r="BT1515" i="1"/>
  <c r="BS1515" i="1"/>
  <c r="BR1515" i="1"/>
  <c r="BQ1515" i="1"/>
  <c r="BP1515" i="1"/>
  <c r="BO1515" i="1"/>
  <c r="BN1515" i="1"/>
  <c r="BM1515" i="1"/>
  <c r="BV1514" i="1"/>
  <c r="BU1514" i="1"/>
  <c r="BT1514" i="1"/>
  <c r="BS1514" i="1"/>
  <c r="BR1514" i="1"/>
  <c r="BQ1514" i="1"/>
  <c r="BP1514" i="1"/>
  <c r="BO1514" i="1"/>
  <c r="BN1514" i="1"/>
  <c r="BM1514" i="1"/>
  <c r="BV1513" i="1"/>
  <c r="BU1513" i="1"/>
  <c r="BT1513" i="1"/>
  <c r="BS1513" i="1"/>
  <c r="BR1513" i="1"/>
  <c r="BQ1513" i="1"/>
  <c r="BP1513" i="1"/>
  <c r="BO1513" i="1"/>
  <c r="BN1513" i="1"/>
  <c r="BM1513" i="1"/>
  <c r="BV1512" i="1"/>
  <c r="BU1512" i="1"/>
  <c r="BT1512" i="1"/>
  <c r="BS1512" i="1"/>
  <c r="BR1512" i="1"/>
  <c r="BQ1512" i="1"/>
  <c r="BP1512" i="1"/>
  <c r="BO1512" i="1"/>
  <c r="BN1512" i="1"/>
  <c r="BM1512" i="1"/>
  <c r="BV1511" i="1"/>
  <c r="BU1511" i="1"/>
  <c r="BT1511" i="1"/>
  <c r="BS1511" i="1"/>
  <c r="BR1511" i="1"/>
  <c r="BQ1511" i="1"/>
  <c r="BP1511" i="1"/>
  <c r="BO1511" i="1"/>
  <c r="BN1511" i="1"/>
  <c r="BM1511" i="1"/>
  <c r="BV1510" i="1"/>
  <c r="BU1510" i="1"/>
  <c r="BT1510" i="1"/>
  <c r="BS1510" i="1"/>
  <c r="BR1510" i="1"/>
  <c r="BQ1510" i="1"/>
  <c r="BP1510" i="1"/>
  <c r="BO1510" i="1"/>
  <c r="BN1510" i="1"/>
  <c r="BM1510" i="1"/>
  <c r="BV1509" i="1"/>
  <c r="BU1509" i="1"/>
  <c r="BT1509" i="1"/>
  <c r="BS1509" i="1"/>
  <c r="BR1509" i="1"/>
  <c r="BQ1509" i="1"/>
  <c r="BP1509" i="1"/>
  <c r="BO1509" i="1"/>
  <c r="BN1509" i="1"/>
  <c r="BM1509" i="1"/>
  <c r="BV1508" i="1"/>
  <c r="BU1508" i="1"/>
  <c r="BT1508" i="1"/>
  <c r="BS1508" i="1"/>
  <c r="BR1508" i="1"/>
  <c r="BQ1508" i="1"/>
  <c r="BP1508" i="1"/>
  <c r="BO1508" i="1"/>
  <c r="BN1508" i="1"/>
  <c r="BM1508" i="1"/>
  <c r="BV1507" i="1"/>
  <c r="BU1507" i="1"/>
  <c r="BT1507" i="1"/>
  <c r="BS1507" i="1"/>
  <c r="BR1507" i="1"/>
  <c r="BQ1507" i="1"/>
  <c r="BP1507" i="1"/>
  <c r="BO1507" i="1"/>
  <c r="BN1507" i="1"/>
  <c r="BM1507" i="1"/>
  <c r="BV1506" i="1"/>
  <c r="BU1506" i="1"/>
  <c r="BT1506" i="1"/>
  <c r="BS1506" i="1"/>
  <c r="BR1506" i="1"/>
  <c r="BQ1506" i="1"/>
  <c r="BP1506" i="1"/>
  <c r="BO1506" i="1"/>
  <c r="BN1506" i="1"/>
  <c r="BM1506" i="1"/>
  <c r="BV1505" i="1"/>
  <c r="BU1505" i="1"/>
  <c r="BT1505" i="1"/>
  <c r="BS1505" i="1"/>
  <c r="BR1505" i="1"/>
  <c r="BQ1505" i="1"/>
  <c r="BP1505" i="1"/>
  <c r="BO1505" i="1"/>
  <c r="BN1505" i="1"/>
  <c r="BM1505" i="1"/>
  <c r="BV1504" i="1"/>
  <c r="BU1504" i="1"/>
  <c r="BT1504" i="1"/>
  <c r="BS1504" i="1"/>
  <c r="BR1504" i="1"/>
  <c r="BQ1504" i="1"/>
  <c r="BP1504" i="1"/>
  <c r="BO1504" i="1"/>
  <c r="BN1504" i="1"/>
  <c r="BM1504" i="1"/>
  <c r="BV1503" i="1"/>
  <c r="BU1503" i="1"/>
  <c r="BT1503" i="1"/>
  <c r="BS1503" i="1"/>
  <c r="BR1503" i="1"/>
  <c r="BQ1503" i="1"/>
  <c r="BP1503" i="1"/>
  <c r="BO1503" i="1"/>
  <c r="BN1503" i="1"/>
  <c r="BM1503" i="1"/>
  <c r="BV1502" i="1"/>
  <c r="BU1502" i="1"/>
  <c r="BT1502" i="1"/>
  <c r="BS1502" i="1"/>
  <c r="BR1502" i="1"/>
  <c r="BQ1502" i="1"/>
  <c r="BP1502" i="1"/>
  <c r="BO1502" i="1"/>
  <c r="BN1502" i="1"/>
  <c r="BM1502" i="1"/>
  <c r="BV1501" i="1"/>
  <c r="BU1501" i="1"/>
  <c r="BT1501" i="1"/>
  <c r="BS1501" i="1"/>
  <c r="BR1501" i="1"/>
  <c r="BQ1501" i="1"/>
  <c r="BP1501" i="1"/>
  <c r="BO1501" i="1"/>
  <c r="BN1501" i="1"/>
  <c r="BM1501" i="1"/>
  <c r="BV1500" i="1"/>
  <c r="BU1500" i="1"/>
  <c r="BT1500" i="1"/>
  <c r="BS1500" i="1"/>
  <c r="BR1500" i="1"/>
  <c r="BQ1500" i="1"/>
  <c r="BP1500" i="1"/>
  <c r="BO1500" i="1"/>
  <c r="BN1500" i="1"/>
  <c r="BM1500" i="1"/>
  <c r="BV1499" i="1"/>
  <c r="BU1499" i="1"/>
  <c r="BT1499" i="1"/>
  <c r="BS1499" i="1"/>
  <c r="BR1499" i="1"/>
  <c r="BQ1499" i="1"/>
  <c r="BP1499" i="1"/>
  <c r="BO1499" i="1"/>
  <c r="BN1499" i="1"/>
  <c r="BM1499" i="1"/>
  <c r="BV1498" i="1"/>
  <c r="BU1498" i="1"/>
  <c r="BT1498" i="1"/>
  <c r="BS1498" i="1"/>
  <c r="BR1498" i="1"/>
  <c r="BQ1498" i="1"/>
  <c r="BP1498" i="1"/>
  <c r="BO1498" i="1"/>
  <c r="BN1498" i="1"/>
  <c r="BM1498" i="1"/>
  <c r="BV1497" i="1"/>
  <c r="BU1497" i="1"/>
  <c r="BT1497" i="1"/>
  <c r="BS1497" i="1"/>
  <c r="BR1497" i="1"/>
  <c r="BQ1497" i="1"/>
  <c r="BP1497" i="1"/>
  <c r="BO1497" i="1"/>
  <c r="BN1497" i="1"/>
  <c r="BM1497" i="1"/>
  <c r="BV1496" i="1"/>
  <c r="BU1496" i="1"/>
  <c r="BT1496" i="1"/>
  <c r="BS1496" i="1"/>
  <c r="BR1496" i="1"/>
  <c r="BQ1496" i="1"/>
  <c r="BP1496" i="1"/>
  <c r="BO1496" i="1"/>
  <c r="BN1496" i="1"/>
  <c r="BM1496" i="1"/>
  <c r="BV1495" i="1"/>
  <c r="BU1495" i="1"/>
  <c r="BT1495" i="1"/>
  <c r="BS1495" i="1"/>
  <c r="BR1495" i="1"/>
  <c r="BQ1495" i="1"/>
  <c r="BP1495" i="1"/>
  <c r="BO1495" i="1"/>
  <c r="BN1495" i="1"/>
  <c r="BM1495" i="1"/>
  <c r="BV1494" i="1"/>
  <c r="BU1494" i="1"/>
  <c r="BT1494" i="1"/>
  <c r="BS1494" i="1"/>
  <c r="BR1494" i="1"/>
  <c r="BQ1494" i="1"/>
  <c r="BP1494" i="1"/>
  <c r="BO1494" i="1"/>
  <c r="BN1494" i="1"/>
  <c r="BM1494" i="1"/>
  <c r="BV1493" i="1"/>
  <c r="BU1493" i="1"/>
  <c r="BT1493" i="1"/>
  <c r="BS1493" i="1"/>
  <c r="BR1493" i="1"/>
  <c r="BQ1493" i="1"/>
  <c r="BP1493" i="1"/>
  <c r="BO1493" i="1"/>
  <c r="BN1493" i="1"/>
  <c r="BM1493" i="1"/>
  <c r="BV1492" i="1"/>
  <c r="BU1492" i="1"/>
  <c r="BT1492" i="1"/>
  <c r="BS1492" i="1"/>
  <c r="BR1492" i="1"/>
  <c r="BQ1492" i="1"/>
  <c r="BP1492" i="1"/>
  <c r="BO1492" i="1"/>
  <c r="BN1492" i="1"/>
  <c r="BM1492" i="1"/>
  <c r="BV1491" i="1"/>
  <c r="BU1491" i="1"/>
  <c r="BT1491" i="1"/>
  <c r="BS1491" i="1"/>
  <c r="BR1491" i="1"/>
  <c r="BQ1491" i="1"/>
  <c r="BP1491" i="1"/>
  <c r="BO1491" i="1"/>
  <c r="BN1491" i="1"/>
  <c r="BM1491" i="1"/>
  <c r="BV1490" i="1"/>
  <c r="BU1490" i="1"/>
  <c r="BT1490" i="1"/>
  <c r="BS1490" i="1"/>
  <c r="BR1490" i="1"/>
  <c r="BQ1490" i="1"/>
  <c r="BP1490" i="1"/>
  <c r="BO1490" i="1"/>
  <c r="BN1490" i="1"/>
  <c r="BM1490" i="1"/>
  <c r="BV1489" i="1"/>
  <c r="BU1489" i="1"/>
  <c r="BT1489" i="1"/>
  <c r="BS1489" i="1"/>
  <c r="BR1489" i="1"/>
  <c r="BQ1489" i="1"/>
  <c r="BP1489" i="1"/>
  <c r="BO1489" i="1"/>
  <c r="BN1489" i="1"/>
  <c r="BM1489" i="1"/>
  <c r="BV1488" i="1"/>
  <c r="BU1488" i="1"/>
  <c r="BT1488" i="1"/>
  <c r="BS1488" i="1"/>
  <c r="BR1488" i="1"/>
  <c r="BQ1488" i="1"/>
  <c r="BP1488" i="1"/>
  <c r="BO1488" i="1"/>
  <c r="BN1488" i="1"/>
  <c r="BM1488" i="1"/>
  <c r="BV1487" i="1"/>
  <c r="BU1487" i="1"/>
  <c r="BT1487" i="1"/>
  <c r="BS1487" i="1"/>
  <c r="BR1487" i="1"/>
  <c r="BQ1487" i="1"/>
  <c r="BP1487" i="1"/>
  <c r="BO1487" i="1"/>
  <c r="BN1487" i="1"/>
  <c r="BM1487" i="1"/>
  <c r="BV1486" i="1"/>
  <c r="BU1486" i="1"/>
  <c r="BT1486" i="1"/>
  <c r="BS1486" i="1"/>
  <c r="BR1486" i="1"/>
  <c r="BQ1486" i="1"/>
  <c r="BP1486" i="1"/>
  <c r="BO1486" i="1"/>
  <c r="BN1486" i="1"/>
  <c r="BM1486" i="1"/>
  <c r="BV1485" i="1"/>
  <c r="BU1485" i="1"/>
  <c r="BT1485" i="1"/>
  <c r="BS1485" i="1"/>
  <c r="BR1485" i="1"/>
  <c r="BQ1485" i="1"/>
  <c r="BP1485" i="1"/>
  <c r="BO1485" i="1"/>
  <c r="BN1485" i="1"/>
  <c r="BM1485" i="1"/>
  <c r="BV1484" i="1"/>
  <c r="BU1484" i="1"/>
  <c r="BT1484" i="1"/>
  <c r="BS1484" i="1"/>
  <c r="BR1484" i="1"/>
  <c r="BQ1484" i="1"/>
  <c r="BP1484" i="1"/>
  <c r="BO1484" i="1"/>
  <c r="BN1484" i="1"/>
  <c r="BM1484" i="1"/>
  <c r="BV1483" i="1"/>
  <c r="BU1483" i="1"/>
  <c r="BT1483" i="1"/>
  <c r="BS1483" i="1"/>
  <c r="BR1483" i="1"/>
  <c r="BQ1483" i="1"/>
  <c r="BP1483" i="1"/>
  <c r="BO1483" i="1"/>
  <c r="BN1483" i="1"/>
  <c r="BM1483" i="1"/>
  <c r="BV1482" i="1"/>
  <c r="BU1482" i="1"/>
  <c r="BT1482" i="1"/>
  <c r="BS1482" i="1"/>
  <c r="BR1482" i="1"/>
  <c r="BQ1482" i="1"/>
  <c r="BP1482" i="1"/>
  <c r="BO1482" i="1"/>
  <c r="BN1482" i="1"/>
  <c r="BM1482" i="1"/>
  <c r="BV1481" i="1"/>
  <c r="BU1481" i="1"/>
  <c r="BT1481" i="1"/>
  <c r="BS1481" i="1"/>
  <c r="BR1481" i="1"/>
  <c r="BQ1481" i="1"/>
  <c r="BP1481" i="1"/>
  <c r="BO1481" i="1"/>
  <c r="BN1481" i="1"/>
  <c r="BM1481" i="1"/>
  <c r="BV1480" i="1"/>
  <c r="BU1480" i="1"/>
  <c r="BT1480" i="1"/>
  <c r="BS1480" i="1"/>
  <c r="BR1480" i="1"/>
  <c r="BQ1480" i="1"/>
  <c r="BP1480" i="1"/>
  <c r="BO1480" i="1"/>
  <c r="BN1480" i="1"/>
  <c r="BM1480" i="1"/>
  <c r="BV1479" i="1"/>
  <c r="BU1479" i="1"/>
  <c r="BT1479" i="1"/>
  <c r="BS1479" i="1"/>
  <c r="BR1479" i="1"/>
  <c r="BQ1479" i="1"/>
  <c r="BP1479" i="1"/>
  <c r="BO1479" i="1"/>
  <c r="BN1479" i="1"/>
  <c r="BM1479" i="1"/>
  <c r="BV1478" i="1"/>
  <c r="BU1478" i="1"/>
  <c r="BT1478" i="1"/>
  <c r="BS1478" i="1"/>
  <c r="BR1478" i="1"/>
  <c r="BQ1478" i="1"/>
  <c r="BP1478" i="1"/>
  <c r="BO1478" i="1"/>
  <c r="BN1478" i="1"/>
  <c r="BM1478" i="1"/>
  <c r="BV1477" i="1"/>
  <c r="BU1477" i="1"/>
  <c r="BT1477" i="1"/>
  <c r="BS1477" i="1"/>
  <c r="BR1477" i="1"/>
  <c r="BQ1477" i="1"/>
  <c r="BP1477" i="1"/>
  <c r="BO1477" i="1"/>
  <c r="BN1477" i="1"/>
  <c r="BM1477" i="1"/>
  <c r="BV1476" i="1"/>
  <c r="BU1476" i="1"/>
  <c r="BT1476" i="1"/>
  <c r="BS1476" i="1"/>
  <c r="BR1476" i="1"/>
  <c r="BQ1476" i="1"/>
  <c r="BP1476" i="1"/>
  <c r="BO1476" i="1"/>
  <c r="BN1476" i="1"/>
  <c r="BM1476" i="1"/>
  <c r="BV1475" i="1"/>
  <c r="BU1475" i="1"/>
  <c r="BT1475" i="1"/>
  <c r="BS1475" i="1"/>
  <c r="BR1475" i="1"/>
  <c r="BQ1475" i="1"/>
  <c r="BP1475" i="1"/>
  <c r="BO1475" i="1"/>
  <c r="BN1475" i="1"/>
  <c r="BM1475" i="1"/>
  <c r="BV1474" i="1"/>
  <c r="BU1474" i="1"/>
  <c r="BT1474" i="1"/>
  <c r="BS1474" i="1"/>
  <c r="BR1474" i="1"/>
  <c r="BQ1474" i="1"/>
  <c r="BP1474" i="1"/>
  <c r="BO1474" i="1"/>
  <c r="BN1474" i="1"/>
  <c r="BM1474" i="1"/>
  <c r="BV1473" i="1"/>
  <c r="BU1473" i="1"/>
  <c r="BT1473" i="1"/>
  <c r="BS1473" i="1"/>
  <c r="BR1473" i="1"/>
  <c r="BQ1473" i="1"/>
  <c r="BP1473" i="1"/>
  <c r="BO1473" i="1"/>
  <c r="BN1473" i="1"/>
  <c r="BM1473" i="1"/>
  <c r="BV1472" i="1"/>
  <c r="BU1472" i="1"/>
  <c r="BT1472" i="1"/>
  <c r="BS1472" i="1"/>
  <c r="BR1472" i="1"/>
  <c r="BQ1472" i="1"/>
  <c r="BP1472" i="1"/>
  <c r="BO1472" i="1"/>
  <c r="BN1472" i="1"/>
  <c r="BM1472" i="1"/>
  <c r="BV1471" i="1"/>
  <c r="BU1471" i="1"/>
  <c r="BT1471" i="1"/>
  <c r="BS1471" i="1"/>
  <c r="BR1471" i="1"/>
  <c r="BQ1471" i="1"/>
  <c r="BP1471" i="1"/>
  <c r="BO1471" i="1"/>
  <c r="BN1471" i="1"/>
  <c r="BM1471" i="1"/>
  <c r="BV1470" i="1"/>
  <c r="BU1470" i="1"/>
  <c r="BT1470" i="1"/>
  <c r="BS1470" i="1"/>
  <c r="BR1470" i="1"/>
  <c r="BQ1470" i="1"/>
  <c r="BP1470" i="1"/>
  <c r="BO1470" i="1"/>
  <c r="BN1470" i="1"/>
  <c r="BM1470" i="1"/>
  <c r="BV1469" i="1"/>
  <c r="BU1469" i="1"/>
  <c r="BT1469" i="1"/>
  <c r="BS1469" i="1"/>
  <c r="BR1469" i="1"/>
  <c r="BQ1469" i="1"/>
  <c r="BP1469" i="1"/>
  <c r="BO1469" i="1"/>
  <c r="BN1469" i="1"/>
  <c r="BM1469" i="1"/>
  <c r="BV1468" i="1"/>
  <c r="BU1468" i="1"/>
  <c r="BT1468" i="1"/>
  <c r="BS1468" i="1"/>
  <c r="BR1468" i="1"/>
  <c r="BQ1468" i="1"/>
  <c r="BP1468" i="1"/>
  <c r="BO1468" i="1"/>
  <c r="BN1468" i="1"/>
  <c r="BM1468" i="1"/>
  <c r="BV1467" i="1"/>
  <c r="BU1467" i="1"/>
  <c r="BT1467" i="1"/>
  <c r="BS1467" i="1"/>
  <c r="BR1467" i="1"/>
  <c r="BQ1467" i="1"/>
  <c r="BP1467" i="1"/>
  <c r="BO1467" i="1"/>
  <c r="BN1467" i="1"/>
  <c r="BM1467" i="1"/>
  <c r="BV1466" i="1"/>
  <c r="BU1466" i="1"/>
  <c r="BT1466" i="1"/>
  <c r="BS1466" i="1"/>
  <c r="BR1466" i="1"/>
  <c r="BQ1466" i="1"/>
  <c r="BP1466" i="1"/>
  <c r="BO1466" i="1"/>
  <c r="BN1466" i="1"/>
  <c r="BM1466" i="1"/>
  <c r="BV1465" i="1"/>
  <c r="BU1465" i="1"/>
  <c r="BT1465" i="1"/>
  <c r="BS1465" i="1"/>
  <c r="BR1465" i="1"/>
  <c r="BQ1465" i="1"/>
  <c r="BP1465" i="1"/>
  <c r="BO1465" i="1"/>
  <c r="BN1465" i="1"/>
  <c r="BM1465" i="1"/>
  <c r="BV1464" i="1"/>
  <c r="BU1464" i="1"/>
  <c r="BT1464" i="1"/>
  <c r="BS1464" i="1"/>
  <c r="BR1464" i="1"/>
  <c r="BQ1464" i="1"/>
  <c r="BP1464" i="1"/>
  <c r="BO1464" i="1"/>
  <c r="BN1464" i="1"/>
  <c r="BM1464" i="1"/>
  <c r="BV1463" i="1"/>
  <c r="BU1463" i="1"/>
  <c r="BT1463" i="1"/>
  <c r="BS1463" i="1"/>
  <c r="BR1463" i="1"/>
  <c r="BQ1463" i="1"/>
  <c r="BP1463" i="1"/>
  <c r="BO1463" i="1"/>
  <c r="BN1463" i="1"/>
  <c r="BM1463" i="1"/>
  <c r="BV1462" i="1"/>
  <c r="BU1462" i="1"/>
  <c r="BT1462" i="1"/>
  <c r="BS1462" i="1"/>
  <c r="BR1462" i="1"/>
  <c r="BQ1462" i="1"/>
  <c r="BP1462" i="1"/>
  <c r="BO1462" i="1"/>
  <c r="BN1462" i="1"/>
  <c r="BM1462" i="1"/>
  <c r="BV1461" i="1"/>
  <c r="BU1461" i="1"/>
  <c r="BT1461" i="1"/>
  <c r="BS1461" i="1"/>
  <c r="BR1461" i="1"/>
  <c r="BQ1461" i="1"/>
  <c r="BP1461" i="1"/>
  <c r="BO1461" i="1"/>
  <c r="BN1461" i="1"/>
  <c r="BM1461" i="1"/>
  <c r="BV1460" i="1"/>
  <c r="BU1460" i="1"/>
  <c r="BT1460" i="1"/>
  <c r="BS1460" i="1"/>
  <c r="BR1460" i="1"/>
  <c r="BQ1460" i="1"/>
  <c r="BP1460" i="1"/>
  <c r="BO1460" i="1"/>
  <c r="BN1460" i="1"/>
  <c r="BM1460" i="1"/>
  <c r="BV1459" i="1"/>
  <c r="BU1459" i="1"/>
  <c r="BT1459" i="1"/>
  <c r="BS1459" i="1"/>
  <c r="BR1459" i="1"/>
  <c r="BQ1459" i="1"/>
  <c r="BP1459" i="1"/>
  <c r="BO1459" i="1"/>
  <c r="BN1459" i="1"/>
  <c r="BM1459" i="1"/>
  <c r="BV1458" i="1"/>
  <c r="BU1458" i="1"/>
  <c r="BT1458" i="1"/>
  <c r="BS1458" i="1"/>
  <c r="BR1458" i="1"/>
  <c r="BQ1458" i="1"/>
  <c r="BP1458" i="1"/>
  <c r="BO1458" i="1"/>
  <c r="BN1458" i="1"/>
  <c r="BM1458" i="1"/>
  <c r="BV1457" i="1"/>
  <c r="BU1457" i="1"/>
  <c r="BT1457" i="1"/>
  <c r="BS1457" i="1"/>
  <c r="BR1457" i="1"/>
  <c r="BQ1457" i="1"/>
  <c r="BP1457" i="1"/>
  <c r="BO1457" i="1"/>
  <c r="BN1457" i="1"/>
  <c r="BM1457" i="1"/>
  <c r="BV1456" i="1"/>
  <c r="BU1456" i="1"/>
  <c r="BT1456" i="1"/>
  <c r="BS1456" i="1"/>
  <c r="BR1456" i="1"/>
  <c r="BQ1456" i="1"/>
  <c r="BP1456" i="1"/>
  <c r="BO1456" i="1"/>
  <c r="BN1456" i="1"/>
  <c r="BM1456" i="1"/>
  <c r="BV1455" i="1"/>
  <c r="BU1455" i="1"/>
  <c r="BT1455" i="1"/>
  <c r="BS1455" i="1"/>
  <c r="BR1455" i="1"/>
  <c r="BQ1455" i="1"/>
  <c r="BP1455" i="1"/>
  <c r="BO1455" i="1"/>
  <c r="BN1455" i="1"/>
  <c r="BM1455" i="1"/>
  <c r="BV1454" i="1"/>
  <c r="BU1454" i="1"/>
  <c r="BT1454" i="1"/>
  <c r="BS1454" i="1"/>
  <c r="BR1454" i="1"/>
  <c r="BQ1454" i="1"/>
  <c r="BP1454" i="1"/>
  <c r="BO1454" i="1"/>
  <c r="BN1454" i="1"/>
  <c r="BM1454" i="1"/>
  <c r="BV1453" i="1"/>
  <c r="BU1453" i="1"/>
  <c r="BT1453" i="1"/>
  <c r="BS1453" i="1"/>
  <c r="BR1453" i="1"/>
  <c r="BQ1453" i="1"/>
  <c r="BP1453" i="1"/>
  <c r="BO1453" i="1"/>
  <c r="BN1453" i="1"/>
  <c r="BM1453" i="1"/>
  <c r="BV1452" i="1"/>
  <c r="BU1452" i="1"/>
  <c r="BT1452" i="1"/>
  <c r="BS1452" i="1"/>
  <c r="BR1452" i="1"/>
  <c r="BQ1452" i="1"/>
  <c r="BP1452" i="1"/>
  <c r="BO1452" i="1"/>
  <c r="BN1452" i="1"/>
  <c r="BM1452" i="1"/>
  <c r="BV1451" i="1"/>
  <c r="BU1451" i="1"/>
  <c r="BT1451" i="1"/>
  <c r="BS1451" i="1"/>
  <c r="BR1451" i="1"/>
  <c r="BQ1451" i="1"/>
  <c r="BP1451" i="1"/>
  <c r="BO1451" i="1"/>
  <c r="BN1451" i="1"/>
  <c r="BM1451" i="1"/>
  <c r="BV1450" i="1"/>
  <c r="BU1450" i="1"/>
  <c r="BT1450" i="1"/>
  <c r="BS1450" i="1"/>
  <c r="BR1450" i="1"/>
  <c r="BQ1450" i="1"/>
  <c r="BP1450" i="1"/>
  <c r="BO1450" i="1"/>
  <c r="BN1450" i="1"/>
  <c r="BM1450" i="1"/>
  <c r="BV1449" i="1"/>
  <c r="BU1449" i="1"/>
  <c r="BT1449" i="1"/>
  <c r="BS1449" i="1"/>
  <c r="BR1449" i="1"/>
  <c r="BQ1449" i="1"/>
  <c r="BP1449" i="1"/>
  <c r="BO1449" i="1"/>
  <c r="BN1449" i="1"/>
  <c r="BM1449" i="1"/>
  <c r="BV1448" i="1"/>
  <c r="BU1448" i="1"/>
  <c r="BT1448" i="1"/>
  <c r="BS1448" i="1"/>
  <c r="BR1448" i="1"/>
  <c r="BQ1448" i="1"/>
  <c r="BP1448" i="1"/>
  <c r="BO1448" i="1"/>
  <c r="BN1448" i="1"/>
  <c r="BM1448" i="1"/>
  <c r="BV1447" i="1"/>
  <c r="BU1447" i="1"/>
  <c r="BT1447" i="1"/>
  <c r="BS1447" i="1"/>
  <c r="BR1447" i="1"/>
  <c r="BQ1447" i="1"/>
  <c r="BP1447" i="1"/>
  <c r="BO1447" i="1"/>
  <c r="BN1447" i="1"/>
  <c r="BM1447" i="1"/>
  <c r="BV1446" i="1"/>
  <c r="BU1446" i="1"/>
  <c r="BT1446" i="1"/>
  <c r="BS1446" i="1"/>
  <c r="BR1446" i="1"/>
  <c r="BQ1446" i="1"/>
  <c r="BP1446" i="1"/>
  <c r="BO1446" i="1"/>
  <c r="BN1446" i="1"/>
  <c r="BM1446" i="1"/>
  <c r="BV1445" i="1"/>
  <c r="BU1445" i="1"/>
  <c r="BT1445" i="1"/>
  <c r="BS1445" i="1"/>
  <c r="BR1445" i="1"/>
  <c r="BQ1445" i="1"/>
  <c r="BP1445" i="1"/>
  <c r="BO1445" i="1"/>
  <c r="BN1445" i="1"/>
  <c r="BM1445" i="1"/>
  <c r="BV1444" i="1"/>
  <c r="BU1444" i="1"/>
  <c r="BT1444" i="1"/>
  <c r="BS1444" i="1"/>
  <c r="BR1444" i="1"/>
  <c r="BQ1444" i="1"/>
  <c r="BP1444" i="1"/>
  <c r="BO1444" i="1"/>
  <c r="BN1444" i="1"/>
  <c r="BM1444" i="1"/>
  <c r="BV1443" i="1"/>
  <c r="BU1443" i="1"/>
  <c r="BT1443" i="1"/>
  <c r="BS1443" i="1"/>
  <c r="BR1443" i="1"/>
  <c r="BQ1443" i="1"/>
  <c r="BP1443" i="1"/>
  <c r="BO1443" i="1"/>
  <c r="BN1443" i="1"/>
  <c r="BM1443" i="1"/>
  <c r="BV1442" i="1"/>
  <c r="BU1442" i="1"/>
  <c r="BT1442" i="1"/>
  <c r="BS1442" i="1"/>
  <c r="BR1442" i="1"/>
  <c r="BQ1442" i="1"/>
  <c r="BP1442" i="1"/>
  <c r="BO1442" i="1"/>
  <c r="BN1442" i="1"/>
  <c r="BM1442" i="1"/>
  <c r="BV1441" i="1"/>
  <c r="BU1441" i="1"/>
  <c r="BT1441" i="1"/>
  <c r="BS1441" i="1"/>
  <c r="BR1441" i="1"/>
  <c r="BQ1441" i="1"/>
  <c r="BP1441" i="1"/>
  <c r="BO1441" i="1"/>
  <c r="BN1441" i="1"/>
  <c r="BM1441" i="1"/>
  <c r="BV1440" i="1"/>
  <c r="BU1440" i="1"/>
  <c r="BT1440" i="1"/>
  <c r="BS1440" i="1"/>
  <c r="BR1440" i="1"/>
  <c r="BQ1440" i="1"/>
  <c r="BP1440" i="1"/>
  <c r="BO1440" i="1"/>
  <c r="BN1440" i="1"/>
  <c r="BM1440" i="1"/>
  <c r="BV1439" i="1"/>
  <c r="BU1439" i="1"/>
  <c r="BT1439" i="1"/>
  <c r="BS1439" i="1"/>
  <c r="BR1439" i="1"/>
  <c r="BQ1439" i="1"/>
  <c r="BP1439" i="1"/>
  <c r="BO1439" i="1"/>
  <c r="BN1439" i="1"/>
  <c r="BM1439" i="1"/>
  <c r="BV1438" i="1"/>
  <c r="BU1438" i="1"/>
  <c r="BT1438" i="1"/>
  <c r="BS1438" i="1"/>
  <c r="BR1438" i="1"/>
  <c r="BQ1438" i="1"/>
  <c r="BP1438" i="1"/>
  <c r="BO1438" i="1"/>
  <c r="BN1438" i="1"/>
  <c r="BM1438" i="1"/>
  <c r="BV1437" i="1"/>
  <c r="BU1437" i="1"/>
  <c r="BT1437" i="1"/>
  <c r="BS1437" i="1"/>
  <c r="BR1437" i="1"/>
  <c r="BQ1437" i="1"/>
  <c r="BP1437" i="1"/>
  <c r="BO1437" i="1"/>
  <c r="BN1437" i="1"/>
  <c r="BM1437" i="1"/>
  <c r="BV1436" i="1"/>
  <c r="BU1436" i="1"/>
  <c r="BT1436" i="1"/>
  <c r="BS1436" i="1"/>
  <c r="BR1436" i="1"/>
  <c r="BQ1436" i="1"/>
  <c r="BP1436" i="1"/>
  <c r="BO1436" i="1"/>
  <c r="BN1436" i="1"/>
  <c r="BM1436" i="1"/>
  <c r="BV1435" i="1"/>
  <c r="BU1435" i="1"/>
  <c r="BT1435" i="1"/>
  <c r="BS1435" i="1"/>
  <c r="BR1435" i="1"/>
  <c r="BQ1435" i="1"/>
  <c r="BP1435" i="1"/>
  <c r="BO1435" i="1"/>
  <c r="BN1435" i="1"/>
  <c r="BM1435" i="1"/>
  <c r="BV1434" i="1"/>
  <c r="BU1434" i="1"/>
  <c r="BT1434" i="1"/>
  <c r="BS1434" i="1"/>
  <c r="BR1434" i="1"/>
  <c r="BQ1434" i="1"/>
  <c r="BP1434" i="1"/>
  <c r="BO1434" i="1"/>
  <c r="BN1434" i="1"/>
  <c r="BM1434" i="1"/>
  <c r="BV1433" i="1"/>
  <c r="BU1433" i="1"/>
  <c r="BT1433" i="1"/>
  <c r="BS1433" i="1"/>
  <c r="BR1433" i="1"/>
  <c r="BQ1433" i="1"/>
  <c r="BP1433" i="1"/>
  <c r="BO1433" i="1"/>
  <c r="BN1433" i="1"/>
  <c r="BM1433" i="1"/>
  <c r="BV1432" i="1"/>
  <c r="BU1432" i="1"/>
  <c r="BT1432" i="1"/>
  <c r="BS1432" i="1"/>
  <c r="BR1432" i="1"/>
  <c r="BQ1432" i="1"/>
  <c r="BP1432" i="1"/>
  <c r="BO1432" i="1"/>
  <c r="BN1432" i="1"/>
  <c r="BM1432" i="1"/>
  <c r="BV1431" i="1"/>
  <c r="BU1431" i="1"/>
  <c r="BT1431" i="1"/>
  <c r="BS1431" i="1"/>
  <c r="BR1431" i="1"/>
  <c r="BQ1431" i="1"/>
  <c r="BP1431" i="1"/>
  <c r="BO1431" i="1"/>
  <c r="BN1431" i="1"/>
  <c r="BM1431" i="1"/>
  <c r="BV1430" i="1"/>
  <c r="BU1430" i="1"/>
  <c r="BT1430" i="1"/>
  <c r="BS1430" i="1"/>
  <c r="BR1430" i="1"/>
  <c r="BQ1430" i="1"/>
  <c r="BP1430" i="1"/>
  <c r="BO1430" i="1"/>
  <c r="BN1430" i="1"/>
  <c r="BM1430" i="1"/>
  <c r="BV1429" i="1"/>
  <c r="BU1429" i="1"/>
  <c r="BT1429" i="1"/>
  <c r="BS1429" i="1"/>
  <c r="BR1429" i="1"/>
  <c r="BQ1429" i="1"/>
  <c r="BP1429" i="1"/>
  <c r="BO1429" i="1"/>
  <c r="BN1429" i="1"/>
  <c r="BM1429" i="1"/>
  <c r="BV1428" i="1"/>
  <c r="BU1428" i="1"/>
  <c r="BT1428" i="1"/>
  <c r="BS1428" i="1"/>
  <c r="BR1428" i="1"/>
  <c r="BQ1428" i="1"/>
  <c r="BP1428" i="1"/>
  <c r="BO1428" i="1"/>
  <c r="BN1428" i="1"/>
  <c r="BM1428" i="1"/>
  <c r="BV1427" i="1"/>
  <c r="BU1427" i="1"/>
  <c r="BT1427" i="1"/>
  <c r="BS1427" i="1"/>
  <c r="BR1427" i="1"/>
  <c r="BQ1427" i="1"/>
  <c r="BP1427" i="1"/>
  <c r="BO1427" i="1"/>
  <c r="BN1427" i="1"/>
  <c r="BM1427" i="1"/>
  <c r="BV1426" i="1"/>
  <c r="BU1426" i="1"/>
  <c r="BT1426" i="1"/>
  <c r="BS1426" i="1"/>
  <c r="BR1426" i="1"/>
  <c r="BQ1426" i="1"/>
  <c r="BP1426" i="1"/>
  <c r="BO1426" i="1"/>
  <c r="BN1426" i="1"/>
  <c r="BM1426" i="1"/>
  <c r="BV1425" i="1"/>
  <c r="BU1425" i="1"/>
  <c r="BT1425" i="1"/>
  <c r="BS1425" i="1"/>
  <c r="BR1425" i="1"/>
  <c r="BQ1425" i="1"/>
  <c r="BP1425" i="1"/>
  <c r="BO1425" i="1"/>
  <c r="BN1425" i="1"/>
  <c r="BM1425" i="1"/>
  <c r="BV1424" i="1"/>
  <c r="BU1424" i="1"/>
  <c r="BT1424" i="1"/>
  <c r="BS1424" i="1"/>
  <c r="BR1424" i="1"/>
  <c r="BQ1424" i="1"/>
  <c r="BP1424" i="1"/>
  <c r="BO1424" i="1"/>
  <c r="BN1424" i="1"/>
  <c r="BM1424" i="1"/>
  <c r="BV1423" i="1"/>
  <c r="BU1423" i="1"/>
  <c r="BT1423" i="1"/>
  <c r="BS1423" i="1"/>
  <c r="BR1423" i="1"/>
  <c r="BQ1423" i="1"/>
  <c r="BP1423" i="1"/>
  <c r="BO1423" i="1"/>
  <c r="BN1423" i="1"/>
  <c r="BM1423" i="1"/>
  <c r="BV1422" i="1"/>
  <c r="BU1422" i="1"/>
  <c r="BT1422" i="1"/>
  <c r="BS1422" i="1"/>
  <c r="BR1422" i="1"/>
  <c r="BQ1422" i="1"/>
  <c r="BP1422" i="1"/>
  <c r="BO1422" i="1"/>
  <c r="BN1422" i="1"/>
  <c r="BM1422" i="1"/>
  <c r="BV1421" i="1"/>
  <c r="BU1421" i="1"/>
  <c r="BT1421" i="1"/>
  <c r="BS1421" i="1"/>
  <c r="BR1421" i="1"/>
  <c r="BQ1421" i="1"/>
  <c r="BP1421" i="1"/>
  <c r="BO1421" i="1"/>
  <c r="BN1421" i="1"/>
  <c r="BM1421" i="1"/>
  <c r="BV1420" i="1"/>
  <c r="BU1420" i="1"/>
  <c r="BT1420" i="1"/>
  <c r="BS1420" i="1"/>
  <c r="BR1420" i="1"/>
  <c r="BQ1420" i="1"/>
  <c r="BP1420" i="1"/>
  <c r="BO1420" i="1"/>
  <c r="BN1420" i="1"/>
  <c r="BM1420" i="1"/>
  <c r="BV1419" i="1"/>
  <c r="BU1419" i="1"/>
  <c r="BT1419" i="1"/>
  <c r="BS1419" i="1"/>
  <c r="BR1419" i="1"/>
  <c r="BQ1419" i="1"/>
  <c r="BP1419" i="1"/>
  <c r="BO1419" i="1"/>
  <c r="BN1419" i="1"/>
  <c r="BM1419" i="1"/>
  <c r="BV1418" i="1"/>
  <c r="BU1418" i="1"/>
  <c r="BT1418" i="1"/>
  <c r="BS1418" i="1"/>
  <c r="BR1418" i="1"/>
  <c r="BQ1418" i="1"/>
  <c r="BP1418" i="1"/>
  <c r="BO1418" i="1"/>
  <c r="BN1418" i="1"/>
  <c r="BM1418" i="1"/>
  <c r="BV1417" i="1"/>
  <c r="BU1417" i="1"/>
  <c r="BT1417" i="1"/>
  <c r="BS1417" i="1"/>
  <c r="BR1417" i="1"/>
  <c r="BQ1417" i="1"/>
  <c r="BP1417" i="1"/>
  <c r="BO1417" i="1"/>
  <c r="BN1417" i="1"/>
  <c r="BM1417" i="1"/>
  <c r="BV1416" i="1"/>
  <c r="BU1416" i="1"/>
  <c r="BT1416" i="1"/>
  <c r="BS1416" i="1"/>
  <c r="BR1416" i="1"/>
  <c r="BQ1416" i="1"/>
  <c r="BP1416" i="1"/>
  <c r="BO1416" i="1"/>
  <c r="BN1416" i="1"/>
  <c r="BM1416" i="1"/>
  <c r="BV1415" i="1"/>
  <c r="BU1415" i="1"/>
  <c r="BT1415" i="1"/>
  <c r="BS1415" i="1"/>
  <c r="BR1415" i="1"/>
  <c r="BQ1415" i="1"/>
  <c r="BP1415" i="1"/>
  <c r="BO1415" i="1"/>
  <c r="BN1415" i="1"/>
  <c r="BM1415" i="1"/>
  <c r="BV1414" i="1"/>
  <c r="BU1414" i="1"/>
  <c r="BT1414" i="1"/>
  <c r="BS1414" i="1"/>
  <c r="BR1414" i="1"/>
  <c r="BQ1414" i="1"/>
  <c r="BP1414" i="1"/>
  <c r="BO1414" i="1"/>
  <c r="BN1414" i="1"/>
  <c r="BM1414" i="1"/>
  <c r="BV1413" i="1"/>
  <c r="BU1413" i="1"/>
  <c r="BT1413" i="1"/>
  <c r="BS1413" i="1"/>
  <c r="BR1413" i="1"/>
  <c r="BQ1413" i="1"/>
  <c r="BP1413" i="1"/>
  <c r="BO1413" i="1"/>
  <c r="BN1413" i="1"/>
  <c r="BM1413" i="1"/>
  <c r="BV1412" i="1"/>
  <c r="BU1412" i="1"/>
  <c r="BT1412" i="1"/>
  <c r="BS1412" i="1"/>
  <c r="BR1412" i="1"/>
  <c r="BQ1412" i="1"/>
  <c r="BP1412" i="1"/>
  <c r="BO1412" i="1"/>
  <c r="BN1412" i="1"/>
  <c r="BM1412" i="1"/>
  <c r="BV1411" i="1"/>
  <c r="BU1411" i="1"/>
  <c r="BT1411" i="1"/>
  <c r="BS1411" i="1"/>
  <c r="BR1411" i="1"/>
  <c r="BQ1411" i="1"/>
  <c r="BP1411" i="1"/>
  <c r="BO1411" i="1"/>
  <c r="BN1411" i="1"/>
  <c r="BM1411" i="1"/>
  <c r="BV1410" i="1"/>
  <c r="BU1410" i="1"/>
  <c r="BT1410" i="1"/>
  <c r="BS1410" i="1"/>
  <c r="BR1410" i="1"/>
  <c r="BQ1410" i="1"/>
  <c r="BP1410" i="1"/>
  <c r="BO1410" i="1"/>
  <c r="BN1410" i="1"/>
  <c r="BM1410" i="1"/>
  <c r="BV1409" i="1"/>
  <c r="BU1409" i="1"/>
  <c r="BT1409" i="1"/>
  <c r="BS1409" i="1"/>
  <c r="BR1409" i="1"/>
  <c r="BQ1409" i="1"/>
  <c r="BP1409" i="1"/>
  <c r="BO1409" i="1"/>
  <c r="BN1409" i="1"/>
  <c r="BM1409" i="1"/>
  <c r="BV1408" i="1"/>
  <c r="BU1408" i="1"/>
  <c r="BT1408" i="1"/>
  <c r="BS1408" i="1"/>
  <c r="BR1408" i="1"/>
  <c r="BQ1408" i="1"/>
  <c r="BP1408" i="1"/>
  <c r="BO1408" i="1"/>
  <c r="BN1408" i="1"/>
  <c r="BM1408" i="1"/>
  <c r="BV1407" i="1"/>
  <c r="BU1407" i="1"/>
  <c r="BT1407" i="1"/>
  <c r="BS1407" i="1"/>
  <c r="BR1407" i="1"/>
  <c r="BQ1407" i="1"/>
  <c r="BP1407" i="1"/>
  <c r="BO1407" i="1"/>
  <c r="BN1407" i="1"/>
  <c r="BM1407" i="1"/>
  <c r="BV1406" i="1"/>
  <c r="BU1406" i="1"/>
  <c r="BT1406" i="1"/>
  <c r="BS1406" i="1"/>
  <c r="BR1406" i="1"/>
  <c r="BQ1406" i="1"/>
  <c r="BP1406" i="1"/>
  <c r="BO1406" i="1"/>
  <c r="BN1406" i="1"/>
  <c r="BM1406" i="1"/>
  <c r="BV1405" i="1"/>
  <c r="BU1405" i="1"/>
  <c r="BT1405" i="1"/>
  <c r="BS1405" i="1"/>
  <c r="BR1405" i="1"/>
  <c r="BQ1405" i="1"/>
  <c r="BP1405" i="1"/>
  <c r="BO1405" i="1"/>
  <c r="BN1405" i="1"/>
  <c r="BM1405" i="1"/>
  <c r="BV1404" i="1"/>
  <c r="BU1404" i="1"/>
  <c r="BT1404" i="1"/>
  <c r="BS1404" i="1"/>
  <c r="BR1404" i="1"/>
  <c r="BQ1404" i="1"/>
  <c r="BP1404" i="1"/>
  <c r="BO1404" i="1"/>
  <c r="BN1404" i="1"/>
  <c r="BM1404" i="1"/>
  <c r="BV1403" i="1"/>
  <c r="BU1403" i="1"/>
  <c r="BT1403" i="1"/>
  <c r="BS1403" i="1"/>
  <c r="BR1403" i="1"/>
  <c r="BQ1403" i="1"/>
  <c r="BP1403" i="1"/>
  <c r="BO1403" i="1"/>
  <c r="BN1403" i="1"/>
  <c r="BM1403" i="1"/>
  <c r="BV1402" i="1"/>
  <c r="BU1402" i="1"/>
  <c r="BT1402" i="1"/>
  <c r="BS1402" i="1"/>
  <c r="BR1402" i="1"/>
  <c r="BQ1402" i="1"/>
  <c r="BP1402" i="1"/>
  <c r="BO1402" i="1"/>
  <c r="BN1402" i="1"/>
  <c r="BM1402" i="1"/>
  <c r="BV1401" i="1"/>
  <c r="BU1401" i="1"/>
  <c r="BT1401" i="1"/>
  <c r="BS1401" i="1"/>
  <c r="BR1401" i="1"/>
  <c r="BQ1401" i="1"/>
  <c r="BP1401" i="1"/>
  <c r="BO1401" i="1"/>
  <c r="BN1401" i="1"/>
  <c r="BM1401" i="1"/>
  <c r="BV1400" i="1"/>
  <c r="BU1400" i="1"/>
  <c r="BT1400" i="1"/>
  <c r="BS1400" i="1"/>
  <c r="BR1400" i="1"/>
  <c r="BQ1400" i="1"/>
  <c r="BP1400" i="1"/>
  <c r="BO1400" i="1"/>
  <c r="BN1400" i="1"/>
  <c r="BM1400" i="1"/>
  <c r="BV1399" i="1"/>
  <c r="BU1399" i="1"/>
  <c r="BT1399" i="1"/>
  <c r="BS1399" i="1"/>
  <c r="BR1399" i="1"/>
  <c r="BQ1399" i="1"/>
  <c r="BP1399" i="1"/>
  <c r="BO1399" i="1"/>
  <c r="BN1399" i="1"/>
  <c r="BM1399" i="1"/>
  <c r="BV1398" i="1"/>
  <c r="BU1398" i="1"/>
  <c r="BT1398" i="1"/>
  <c r="BS1398" i="1"/>
  <c r="BR1398" i="1"/>
  <c r="BQ1398" i="1"/>
  <c r="BP1398" i="1"/>
  <c r="BO1398" i="1"/>
  <c r="BN1398" i="1"/>
  <c r="BM1398" i="1"/>
  <c r="BV1397" i="1"/>
  <c r="BU1397" i="1"/>
  <c r="BT1397" i="1"/>
  <c r="BS1397" i="1"/>
  <c r="BR1397" i="1"/>
  <c r="BQ1397" i="1"/>
  <c r="BP1397" i="1"/>
  <c r="BO1397" i="1"/>
  <c r="BN1397" i="1"/>
  <c r="BM1397" i="1"/>
  <c r="BV1396" i="1"/>
  <c r="BU1396" i="1"/>
  <c r="BT1396" i="1"/>
  <c r="BS1396" i="1"/>
  <c r="BR1396" i="1"/>
  <c r="BQ1396" i="1"/>
  <c r="BP1396" i="1"/>
  <c r="BO1396" i="1"/>
  <c r="BN1396" i="1"/>
  <c r="BM1396" i="1"/>
  <c r="BV1395" i="1"/>
  <c r="BU1395" i="1"/>
  <c r="BT1395" i="1"/>
  <c r="BS1395" i="1"/>
  <c r="BR1395" i="1"/>
  <c r="BQ1395" i="1"/>
  <c r="BP1395" i="1"/>
  <c r="BO1395" i="1"/>
  <c r="BN1395" i="1"/>
  <c r="BM1395" i="1"/>
  <c r="BV1394" i="1"/>
  <c r="BU1394" i="1"/>
  <c r="BT1394" i="1"/>
  <c r="BS1394" i="1"/>
  <c r="BR1394" i="1"/>
  <c r="BQ1394" i="1"/>
  <c r="BP1394" i="1"/>
  <c r="BO1394" i="1"/>
  <c r="BN1394" i="1"/>
  <c r="BM1394" i="1"/>
  <c r="BV1393" i="1"/>
  <c r="BU1393" i="1"/>
  <c r="BT1393" i="1"/>
  <c r="BS1393" i="1"/>
  <c r="BR1393" i="1"/>
  <c r="BQ1393" i="1"/>
  <c r="BP1393" i="1"/>
  <c r="BO1393" i="1"/>
  <c r="BN1393" i="1"/>
  <c r="BM1393" i="1"/>
  <c r="BV1392" i="1"/>
  <c r="BU1392" i="1"/>
  <c r="BT1392" i="1"/>
  <c r="BS1392" i="1"/>
  <c r="BR1392" i="1"/>
  <c r="BQ1392" i="1"/>
  <c r="BP1392" i="1"/>
  <c r="BO1392" i="1"/>
  <c r="BN1392" i="1"/>
  <c r="BM1392" i="1"/>
  <c r="BV1391" i="1"/>
  <c r="BU1391" i="1"/>
  <c r="BT1391" i="1"/>
  <c r="BS1391" i="1"/>
  <c r="BR1391" i="1"/>
  <c r="BQ1391" i="1"/>
  <c r="BP1391" i="1"/>
  <c r="BO1391" i="1"/>
  <c r="BN1391" i="1"/>
  <c r="BM1391" i="1"/>
  <c r="BV1390" i="1"/>
  <c r="BU1390" i="1"/>
  <c r="BT1390" i="1"/>
  <c r="BS1390" i="1"/>
  <c r="BR1390" i="1"/>
  <c r="BQ1390" i="1"/>
  <c r="BP1390" i="1"/>
  <c r="BO1390" i="1"/>
  <c r="BN1390" i="1"/>
  <c r="BM1390" i="1"/>
  <c r="BV1389" i="1"/>
  <c r="BU1389" i="1"/>
  <c r="BT1389" i="1"/>
  <c r="BS1389" i="1"/>
  <c r="BR1389" i="1"/>
  <c r="BQ1389" i="1"/>
  <c r="BP1389" i="1"/>
  <c r="BO1389" i="1"/>
  <c r="BN1389" i="1"/>
  <c r="BM1389" i="1"/>
  <c r="BV1388" i="1"/>
  <c r="BU1388" i="1"/>
  <c r="BT1388" i="1"/>
  <c r="BS1388" i="1"/>
  <c r="BR1388" i="1"/>
  <c r="BQ1388" i="1"/>
  <c r="BP1388" i="1"/>
  <c r="BO1388" i="1"/>
  <c r="BN1388" i="1"/>
  <c r="BM1388" i="1"/>
  <c r="BV1387" i="1"/>
  <c r="BU1387" i="1"/>
  <c r="BT1387" i="1"/>
  <c r="BS1387" i="1"/>
  <c r="BR1387" i="1"/>
  <c r="BQ1387" i="1"/>
  <c r="BP1387" i="1"/>
  <c r="BO1387" i="1"/>
  <c r="BN1387" i="1"/>
  <c r="BM1387" i="1"/>
  <c r="BV1386" i="1"/>
  <c r="BU1386" i="1"/>
  <c r="BT1386" i="1"/>
  <c r="BS1386" i="1"/>
  <c r="BR1386" i="1"/>
  <c r="BQ1386" i="1"/>
  <c r="BP1386" i="1"/>
  <c r="BO1386" i="1"/>
  <c r="BN1386" i="1"/>
  <c r="BM1386" i="1"/>
  <c r="BV1385" i="1"/>
  <c r="BU1385" i="1"/>
  <c r="BT1385" i="1"/>
  <c r="BS1385" i="1"/>
  <c r="BR1385" i="1"/>
  <c r="BQ1385" i="1"/>
  <c r="BP1385" i="1"/>
  <c r="BO1385" i="1"/>
  <c r="BN1385" i="1"/>
  <c r="BM1385" i="1"/>
  <c r="BV1384" i="1"/>
  <c r="BU1384" i="1"/>
  <c r="BT1384" i="1"/>
  <c r="BS1384" i="1"/>
  <c r="BR1384" i="1"/>
  <c r="BQ1384" i="1"/>
  <c r="BP1384" i="1"/>
  <c r="BO1384" i="1"/>
  <c r="BN1384" i="1"/>
  <c r="BM1384" i="1"/>
  <c r="BV1383" i="1"/>
  <c r="BU1383" i="1"/>
  <c r="BT1383" i="1"/>
  <c r="BS1383" i="1"/>
  <c r="BR1383" i="1"/>
  <c r="BQ1383" i="1"/>
  <c r="BP1383" i="1"/>
  <c r="BO1383" i="1"/>
  <c r="BN1383" i="1"/>
  <c r="BM1383" i="1"/>
  <c r="BV1382" i="1"/>
  <c r="BU1382" i="1"/>
  <c r="BT1382" i="1"/>
  <c r="BS1382" i="1"/>
  <c r="BR1382" i="1"/>
  <c r="BQ1382" i="1"/>
  <c r="BP1382" i="1"/>
  <c r="BO1382" i="1"/>
  <c r="BN1382" i="1"/>
  <c r="BM1382" i="1"/>
  <c r="BV1381" i="1"/>
  <c r="BU1381" i="1"/>
  <c r="BT1381" i="1"/>
  <c r="BS1381" i="1"/>
  <c r="BR1381" i="1"/>
  <c r="BQ1381" i="1"/>
  <c r="BP1381" i="1"/>
  <c r="BO1381" i="1"/>
  <c r="BN1381" i="1"/>
  <c r="BM1381" i="1"/>
  <c r="BV1380" i="1"/>
  <c r="BU1380" i="1"/>
  <c r="BT1380" i="1"/>
  <c r="BS1380" i="1"/>
  <c r="BR1380" i="1"/>
  <c r="BQ1380" i="1"/>
  <c r="BP1380" i="1"/>
  <c r="BO1380" i="1"/>
  <c r="BN1380" i="1"/>
  <c r="BM1380" i="1"/>
  <c r="BV1379" i="1"/>
  <c r="BU1379" i="1"/>
  <c r="BT1379" i="1"/>
  <c r="BS1379" i="1"/>
  <c r="BR1379" i="1"/>
  <c r="BQ1379" i="1"/>
  <c r="BP1379" i="1"/>
  <c r="BO1379" i="1"/>
  <c r="BN1379" i="1"/>
  <c r="BM1379" i="1"/>
  <c r="BV1378" i="1"/>
  <c r="BU1378" i="1"/>
  <c r="BT1378" i="1"/>
  <c r="BS1378" i="1"/>
  <c r="BR1378" i="1"/>
  <c r="BQ1378" i="1"/>
  <c r="BP1378" i="1"/>
  <c r="BO1378" i="1"/>
  <c r="BN1378" i="1"/>
  <c r="BM1378" i="1"/>
  <c r="BV1377" i="1"/>
  <c r="BU1377" i="1"/>
  <c r="BT1377" i="1"/>
  <c r="BS1377" i="1"/>
  <c r="BR1377" i="1"/>
  <c r="BQ1377" i="1"/>
  <c r="BP1377" i="1"/>
  <c r="BO1377" i="1"/>
  <c r="BN1377" i="1"/>
  <c r="BM1377" i="1"/>
  <c r="BV1376" i="1"/>
  <c r="BU1376" i="1"/>
  <c r="BT1376" i="1"/>
  <c r="BS1376" i="1"/>
  <c r="BR1376" i="1"/>
  <c r="BQ1376" i="1"/>
  <c r="BP1376" i="1"/>
  <c r="BO1376" i="1"/>
  <c r="BN1376" i="1"/>
  <c r="BM1376" i="1"/>
  <c r="BV1375" i="1"/>
  <c r="BU1375" i="1"/>
  <c r="BT1375" i="1"/>
  <c r="BS1375" i="1"/>
  <c r="BR1375" i="1"/>
  <c r="BQ1375" i="1"/>
  <c r="BP1375" i="1"/>
  <c r="BO1375" i="1"/>
  <c r="BN1375" i="1"/>
  <c r="BM1375" i="1"/>
  <c r="BV1374" i="1"/>
  <c r="BU1374" i="1"/>
  <c r="BT1374" i="1"/>
  <c r="BS1374" i="1"/>
  <c r="BR1374" i="1"/>
  <c r="BQ1374" i="1"/>
  <c r="BP1374" i="1"/>
  <c r="BO1374" i="1"/>
  <c r="BN1374" i="1"/>
  <c r="BM1374" i="1"/>
  <c r="BV1373" i="1"/>
  <c r="BU1373" i="1"/>
  <c r="BT1373" i="1"/>
  <c r="BS1373" i="1"/>
  <c r="BR1373" i="1"/>
  <c r="BQ1373" i="1"/>
  <c r="BP1373" i="1"/>
  <c r="BO1373" i="1"/>
  <c r="BN1373" i="1"/>
  <c r="BM1373" i="1"/>
  <c r="BV1372" i="1"/>
  <c r="BU1372" i="1"/>
  <c r="BT1372" i="1"/>
  <c r="BS1372" i="1"/>
  <c r="BR1372" i="1"/>
  <c r="BQ1372" i="1"/>
  <c r="BP1372" i="1"/>
  <c r="BO1372" i="1"/>
  <c r="BN1372" i="1"/>
  <c r="BM1372" i="1"/>
  <c r="BV1371" i="1"/>
  <c r="BU1371" i="1"/>
  <c r="BT1371" i="1"/>
  <c r="BS1371" i="1"/>
  <c r="BR1371" i="1"/>
  <c r="BQ1371" i="1"/>
  <c r="BP1371" i="1"/>
  <c r="BO1371" i="1"/>
  <c r="BN1371" i="1"/>
  <c r="BM1371" i="1"/>
  <c r="BV1370" i="1"/>
  <c r="BU1370" i="1"/>
  <c r="BT1370" i="1"/>
  <c r="BS1370" i="1"/>
  <c r="BR1370" i="1"/>
  <c r="BQ1370" i="1"/>
  <c r="BP1370" i="1"/>
  <c r="BO1370" i="1"/>
  <c r="BN1370" i="1"/>
  <c r="BM1370" i="1"/>
  <c r="BV1369" i="1"/>
  <c r="BU1369" i="1"/>
  <c r="BT1369" i="1"/>
  <c r="BS1369" i="1"/>
  <c r="BR1369" i="1"/>
  <c r="BQ1369" i="1"/>
  <c r="BP1369" i="1"/>
  <c r="BO1369" i="1"/>
  <c r="BN1369" i="1"/>
  <c r="BM1369" i="1"/>
  <c r="BV1368" i="1"/>
  <c r="BU1368" i="1"/>
  <c r="BT1368" i="1"/>
  <c r="BS1368" i="1"/>
  <c r="BR1368" i="1"/>
  <c r="BQ1368" i="1"/>
  <c r="BP1368" i="1"/>
  <c r="BO1368" i="1"/>
  <c r="BN1368" i="1"/>
  <c r="BM1368" i="1"/>
  <c r="BV1367" i="1"/>
  <c r="BU1367" i="1"/>
  <c r="BT1367" i="1"/>
  <c r="BS1367" i="1"/>
  <c r="BR1367" i="1"/>
  <c r="BQ1367" i="1"/>
  <c r="BP1367" i="1"/>
  <c r="BO1367" i="1"/>
  <c r="BN1367" i="1"/>
  <c r="BM1367" i="1"/>
  <c r="BV1366" i="1"/>
  <c r="BU1366" i="1"/>
  <c r="BT1366" i="1"/>
  <c r="BS1366" i="1"/>
  <c r="BR1366" i="1"/>
  <c r="BQ1366" i="1"/>
  <c r="BP1366" i="1"/>
  <c r="BO1366" i="1"/>
  <c r="BN1366" i="1"/>
  <c r="BM1366" i="1"/>
  <c r="BV1365" i="1"/>
  <c r="BU1365" i="1"/>
  <c r="BT1365" i="1"/>
  <c r="BS1365" i="1"/>
  <c r="BR1365" i="1"/>
  <c r="BQ1365" i="1"/>
  <c r="BP1365" i="1"/>
  <c r="BO1365" i="1"/>
  <c r="BN1365" i="1"/>
  <c r="BM1365" i="1"/>
  <c r="BV1364" i="1"/>
  <c r="BU1364" i="1"/>
  <c r="BT1364" i="1"/>
  <c r="BS1364" i="1"/>
  <c r="BR1364" i="1"/>
  <c r="BQ1364" i="1"/>
  <c r="BP1364" i="1"/>
  <c r="BO1364" i="1"/>
  <c r="BN1364" i="1"/>
  <c r="BM1364" i="1"/>
  <c r="BV1363" i="1"/>
  <c r="BU1363" i="1"/>
  <c r="BT1363" i="1"/>
  <c r="BS1363" i="1"/>
  <c r="BR1363" i="1"/>
  <c r="BQ1363" i="1"/>
  <c r="BP1363" i="1"/>
  <c r="BO1363" i="1"/>
  <c r="BN1363" i="1"/>
  <c r="BM1363" i="1"/>
  <c r="BV1362" i="1"/>
  <c r="BU1362" i="1"/>
  <c r="BT1362" i="1"/>
  <c r="BS1362" i="1"/>
  <c r="BR1362" i="1"/>
  <c r="BQ1362" i="1"/>
  <c r="BP1362" i="1"/>
  <c r="BO1362" i="1"/>
  <c r="BN1362" i="1"/>
  <c r="BM1362" i="1"/>
  <c r="BV1361" i="1"/>
  <c r="BU1361" i="1"/>
  <c r="BT1361" i="1"/>
  <c r="BS1361" i="1"/>
  <c r="BR1361" i="1"/>
  <c r="BQ1361" i="1"/>
  <c r="BP1361" i="1"/>
  <c r="BO1361" i="1"/>
  <c r="BN1361" i="1"/>
  <c r="BM1361" i="1"/>
  <c r="BV1360" i="1"/>
  <c r="BU1360" i="1"/>
  <c r="BT1360" i="1"/>
  <c r="BS1360" i="1"/>
  <c r="BR1360" i="1"/>
  <c r="BQ1360" i="1"/>
  <c r="BP1360" i="1"/>
  <c r="BO1360" i="1"/>
  <c r="BN1360" i="1"/>
  <c r="BM1360" i="1"/>
  <c r="BV1359" i="1"/>
  <c r="BU1359" i="1"/>
  <c r="BT1359" i="1"/>
  <c r="BS1359" i="1"/>
  <c r="BR1359" i="1"/>
  <c r="BQ1359" i="1"/>
  <c r="BP1359" i="1"/>
  <c r="BO1359" i="1"/>
  <c r="BN1359" i="1"/>
  <c r="BM1359" i="1"/>
  <c r="BV1358" i="1"/>
  <c r="BU1358" i="1"/>
  <c r="BT1358" i="1"/>
  <c r="BS1358" i="1"/>
  <c r="BR1358" i="1"/>
  <c r="BQ1358" i="1"/>
  <c r="BP1358" i="1"/>
  <c r="BO1358" i="1"/>
  <c r="BN1358" i="1"/>
  <c r="BM1358" i="1"/>
  <c r="BV1357" i="1"/>
  <c r="BU1357" i="1"/>
  <c r="BT1357" i="1"/>
  <c r="BS1357" i="1"/>
  <c r="BR1357" i="1"/>
  <c r="BQ1357" i="1"/>
  <c r="BP1357" i="1"/>
  <c r="BO1357" i="1"/>
  <c r="BN1357" i="1"/>
  <c r="BM1357" i="1"/>
  <c r="BV1356" i="1"/>
  <c r="BU1356" i="1"/>
  <c r="BT1356" i="1"/>
  <c r="BS1356" i="1"/>
  <c r="BR1356" i="1"/>
  <c r="BQ1356" i="1"/>
  <c r="BP1356" i="1"/>
  <c r="BO1356" i="1"/>
  <c r="BN1356" i="1"/>
  <c r="BM1356" i="1"/>
  <c r="BV1355" i="1"/>
  <c r="BU1355" i="1"/>
  <c r="BT1355" i="1"/>
  <c r="BS1355" i="1"/>
  <c r="BR1355" i="1"/>
  <c r="BQ1355" i="1"/>
  <c r="BP1355" i="1"/>
  <c r="BO1355" i="1"/>
  <c r="BN1355" i="1"/>
  <c r="BM1355" i="1"/>
  <c r="BV1354" i="1"/>
  <c r="BU1354" i="1"/>
  <c r="BT1354" i="1"/>
  <c r="BS1354" i="1"/>
  <c r="BR1354" i="1"/>
  <c r="BQ1354" i="1"/>
  <c r="BP1354" i="1"/>
  <c r="BO1354" i="1"/>
  <c r="BN1354" i="1"/>
  <c r="BM1354" i="1"/>
  <c r="BV1353" i="1"/>
  <c r="BU1353" i="1"/>
  <c r="BT1353" i="1"/>
  <c r="BS1353" i="1"/>
  <c r="BR1353" i="1"/>
  <c r="BQ1353" i="1"/>
  <c r="BP1353" i="1"/>
  <c r="BO1353" i="1"/>
  <c r="BN1353" i="1"/>
  <c r="BM1353" i="1"/>
  <c r="BV1352" i="1"/>
  <c r="BU1352" i="1"/>
  <c r="BT1352" i="1"/>
  <c r="BS1352" i="1"/>
  <c r="BR1352" i="1"/>
  <c r="BQ1352" i="1"/>
  <c r="BP1352" i="1"/>
  <c r="BO1352" i="1"/>
  <c r="BN1352" i="1"/>
  <c r="BM1352" i="1"/>
  <c r="BV1351" i="1"/>
  <c r="BU1351" i="1"/>
  <c r="BT1351" i="1"/>
  <c r="BS1351" i="1"/>
  <c r="BR1351" i="1"/>
  <c r="BQ1351" i="1"/>
  <c r="BP1351" i="1"/>
  <c r="BO1351" i="1"/>
  <c r="BN1351" i="1"/>
  <c r="BM1351" i="1"/>
  <c r="BV1350" i="1"/>
  <c r="BU1350" i="1"/>
  <c r="BT1350" i="1"/>
  <c r="BS1350" i="1"/>
  <c r="BR1350" i="1"/>
  <c r="BQ1350" i="1"/>
  <c r="BP1350" i="1"/>
  <c r="BO1350" i="1"/>
  <c r="BN1350" i="1"/>
  <c r="BM1350" i="1"/>
  <c r="BV1349" i="1"/>
  <c r="BU1349" i="1"/>
  <c r="BT1349" i="1"/>
  <c r="BS1349" i="1"/>
  <c r="BR1349" i="1"/>
  <c r="BQ1349" i="1"/>
  <c r="BP1349" i="1"/>
  <c r="BO1349" i="1"/>
  <c r="BN1349" i="1"/>
  <c r="BM1349" i="1"/>
  <c r="BV1348" i="1"/>
  <c r="BU1348" i="1"/>
  <c r="BT1348" i="1"/>
  <c r="BS1348" i="1"/>
  <c r="BR1348" i="1"/>
  <c r="BQ1348" i="1"/>
  <c r="BP1348" i="1"/>
  <c r="BO1348" i="1"/>
  <c r="BN1348" i="1"/>
  <c r="BM1348" i="1"/>
  <c r="BV1347" i="1"/>
  <c r="BU1347" i="1"/>
  <c r="BT1347" i="1"/>
  <c r="BS1347" i="1"/>
  <c r="BR1347" i="1"/>
  <c r="BQ1347" i="1"/>
  <c r="BP1347" i="1"/>
  <c r="BO1347" i="1"/>
  <c r="BN1347" i="1"/>
  <c r="BM1347" i="1"/>
  <c r="BV1346" i="1"/>
  <c r="BU1346" i="1"/>
  <c r="BT1346" i="1"/>
  <c r="BS1346" i="1"/>
  <c r="BR1346" i="1"/>
  <c r="BQ1346" i="1"/>
  <c r="BP1346" i="1"/>
  <c r="BO1346" i="1"/>
  <c r="BN1346" i="1"/>
  <c r="BM1346" i="1"/>
  <c r="BV1345" i="1"/>
  <c r="BU1345" i="1"/>
  <c r="BT1345" i="1"/>
  <c r="BS1345" i="1"/>
  <c r="BR1345" i="1"/>
  <c r="BQ1345" i="1"/>
  <c r="BP1345" i="1"/>
  <c r="BO1345" i="1"/>
  <c r="BN1345" i="1"/>
  <c r="BM1345" i="1"/>
  <c r="BV1344" i="1"/>
  <c r="BU1344" i="1"/>
  <c r="BT1344" i="1"/>
  <c r="BS1344" i="1"/>
  <c r="BR1344" i="1"/>
  <c r="BQ1344" i="1"/>
  <c r="BP1344" i="1"/>
  <c r="BO1344" i="1"/>
  <c r="BN1344" i="1"/>
  <c r="BM1344" i="1"/>
  <c r="BV1343" i="1"/>
  <c r="BU1343" i="1"/>
  <c r="BT1343" i="1"/>
  <c r="BS1343" i="1"/>
  <c r="BR1343" i="1"/>
  <c r="BQ1343" i="1"/>
  <c r="BP1343" i="1"/>
  <c r="BO1343" i="1"/>
  <c r="BN1343" i="1"/>
  <c r="BM1343" i="1"/>
  <c r="BV1342" i="1"/>
  <c r="BU1342" i="1"/>
  <c r="BT1342" i="1"/>
  <c r="BS1342" i="1"/>
  <c r="BR1342" i="1"/>
  <c r="BQ1342" i="1"/>
  <c r="BP1342" i="1"/>
  <c r="BO1342" i="1"/>
  <c r="BN1342" i="1"/>
  <c r="BM1342" i="1"/>
  <c r="BV1341" i="1"/>
  <c r="BU1341" i="1"/>
  <c r="BT1341" i="1"/>
  <c r="BS1341" i="1"/>
  <c r="BR1341" i="1"/>
  <c r="BQ1341" i="1"/>
  <c r="BP1341" i="1"/>
  <c r="BO1341" i="1"/>
  <c r="BN1341" i="1"/>
  <c r="BM1341" i="1"/>
  <c r="BV1340" i="1"/>
  <c r="BU1340" i="1"/>
  <c r="BT1340" i="1"/>
  <c r="BS1340" i="1"/>
  <c r="BR1340" i="1"/>
  <c r="BQ1340" i="1"/>
  <c r="BP1340" i="1"/>
  <c r="BO1340" i="1"/>
  <c r="BN1340" i="1"/>
  <c r="BM1340" i="1"/>
  <c r="BV1339" i="1"/>
  <c r="BU1339" i="1"/>
  <c r="BT1339" i="1"/>
  <c r="BS1339" i="1"/>
  <c r="BR1339" i="1"/>
  <c r="BQ1339" i="1"/>
  <c r="BP1339" i="1"/>
  <c r="BO1339" i="1"/>
  <c r="BN1339" i="1"/>
  <c r="BM1339" i="1"/>
  <c r="BV1338" i="1"/>
  <c r="BU1338" i="1"/>
  <c r="BT1338" i="1"/>
  <c r="BS1338" i="1"/>
  <c r="BR1338" i="1"/>
  <c r="BQ1338" i="1"/>
  <c r="BP1338" i="1"/>
  <c r="BO1338" i="1"/>
  <c r="BN1338" i="1"/>
  <c r="BM1338" i="1"/>
  <c r="BV1337" i="1"/>
  <c r="BU1337" i="1"/>
  <c r="BT1337" i="1"/>
  <c r="BS1337" i="1"/>
  <c r="BR1337" i="1"/>
  <c r="BQ1337" i="1"/>
  <c r="BP1337" i="1"/>
  <c r="BO1337" i="1"/>
  <c r="BN1337" i="1"/>
  <c r="BM1337" i="1"/>
  <c r="BV1336" i="1"/>
  <c r="BU1336" i="1"/>
  <c r="BT1336" i="1"/>
  <c r="BS1336" i="1"/>
  <c r="BR1336" i="1"/>
  <c r="BQ1336" i="1"/>
  <c r="BP1336" i="1"/>
  <c r="BO1336" i="1"/>
  <c r="BN1336" i="1"/>
  <c r="BM1336" i="1"/>
  <c r="BV1335" i="1"/>
  <c r="BU1335" i="1"/>
  <c r="BT1335" i="1"/>
  <c r="BS1335" i="1"/>
  <c r="BR1335" i="1"/>
  <c r="BQ1335" i="1"/>
  <c r="BP1335" i="1"/>
  <c r="BO1335" i="1"/>
  <c r="BN1335" i="1"/>
  <c r="BM1335" i="1"/>
  <c r="BV1334" i="1"/>
  <c r="BU1334" i="1"/>
  <c r="BT1334" i="1"/>
  <c r="BS1334" i="1"/>
  <c r="BR1334" i="1"/>
  <c r="BQ1334" i="1"/>
  <c r="BP1334" i="1"/>
  <c r="BO1334" i="1"/>
  <c r="BN1334" i="1"/>
  <c r="BM1334" i="1"/>
  <c r="BV1333" i="1"/>
  <c r="BU1333" i="1"/>
  <c r="BT1333" i="1"/>
  <c r="BS1333" i="1"/>
  <c r="BR1333" i="1"/>
  <c r="BQ1333" i="1"/>
  <c r="BP1333" i="1"/>
  <c r="BO1333" i="1"/>
  <c r="BN1333" i="1"/>
  <c r="BM1333" i="1"/>
  <c r="BV1332" i="1"/>
  <c r="BU1332" i="1"/>
  <c r="BT1332" i="1"/>
  <c r="BS1332" i="1"/>
  <c r="BR1332" i="1"/>
  <c r="BQ1332" i="1"/>
  <c r="BP1332" i="1"/>
  <c r="BO1332" i="1"/>
  <c r="BN1332" i="1"/>
  <c r="BM1332" i="1"/>
  <c r="BV1331" i="1"/>
  <c r="BU1331" i="1"/>
  <c r="BT1331" i="1"/>
  <c r="BS1331" i="1"/>
  <c r="BR1331" i="1"/>
  <c r="BQ1331" i="1"/>
  <c r="BP1331" i="1"/>
  <c r="BO1331" i="1"/>
  <c r="BN1331" i="1"/>
  <c r="BM1331" i="1"/>
  <c r="BV1330" i="1"/>
  <c r="BU1330" i="1"/>
  <c r="BT1330" i="1"/>
  <c r="BS1330" i="1"/>
  <c r="BR1330" i="1"/>
  <c r="BQ1330" i="1"/>
  <c r="BP1330" i="1"/>
  <c r="BO1330" i="1"/>
  <c r="BN1330" i="1"/>
  <c r="BM1330" i="1"/>
  <c r="BV1329" i="1"/>
  <c r="BU1329" i="1"/>
  <c r="BT1329" i="1"/>
  <c r="BS1329" i="1"/>
  <c r="BR1329" i="1"/>
  <c r="BQ1329" i="1"/>
  <c r="BP1329" i="1"/>
  <c r="BO1329" i="1"/>
  <c r="BN1329" i="1"/>
  <c r="BM1329" i="1"/>
  <c r="BV1328" i="1"/>
  <c r="BU1328" i="1"/>
  <c r="BT1328" i="1"/>
  <c r="BS1328" i="1"/>
  <c r="BR1328" i="1"/>
  <c r="BQ1328" i="1"/>
  <c r="BP1328" i="1"/>
  <c r="BO1328" i="1"/>
  <c r="BN1328" i="1"/>
  <c r="BM1328" i="1"/>
  <c r="BV1327" i="1"/>
  <c r="BU1327" i="1"/>
  <c r="BT1327" i="1"/>
  <c r="BS1327" i="1"/>
  <c r="BR1327" i="1"/>
  <c r="BQ1327" i="1"/>
  <c r="BP1327" i="1"/>
  <c r="BO1327" i="1"/>
  <c r="BN1327" i="1"/>
  <c r="BM1327" i="1"/>
  <c r="BV1326" i="1"/>
  <c r="BU1326" i="1"/>
  <c r="BT1326" i="1"/>
  <c r="BS1326" i="1"/>
  <c r="BR1326" i="1"/>
  <c r="BQ1326" i="1"/>
  <c r="BP1326" i="1"/>
  <c r="BO1326" i="1"/>
  <c r="BN1326" i="1"/>
  <c r="BM1326" i="1"/>
  <c r="BV1325" i="1"/>
  <c r="BU1325" i="1"/>
  <c r="BT1325" i="1"/>
  <c r="BS1325" i="1"/>
  <c r="BR1325" i="1"/>
  <c r="BQ1325" i="1"/>
  <c r="BP1325" i="1"/>
  <c r="BO1325" i="1"/>
  <c r="BN1325" i="1"/>
  <c r="BM1325" i="1"/>
  <c r="BV1324" i="1"/>
  <c r="BU1324" i="1"/>
  <c r="BT1324" i="1"/>
  <c r="BS1324" i="1"/>
  <c r="BR1324" i="1"/>
  <c r="BQ1324" i="1"/>
  <c r="BP1324" i="1"/>
  <c r="BO1324" i="1"/>
  <c r="BN1324" i="1"/>
  <c r="BM1324" i="1"/>
  <c r="BV1323" i="1"/>
  <c r="BU1323" i="1"/>
  <c r="BT1323" i="1"/>
  <c r="BS1323" i="1"/>
  <c r="BR1323" i="1"/>
  <c r="BQ1323" i="1"/>
  <c r="BP1323" i="1"/>
  <c r="BO1323" i="1"/>
  <c r="BN1323" i="1"/>
  <c r="BM1323" i="1"/>
  <c r="BV1322" i="1"/>
  <c r="BU1322" i="1"/>
  <c r="BT1322" i="1"/>
  <c r="BS1322" i="1"/>
  <c r="BR1322" i="1"/>
  <c r="BQ1322" i="1"/>
  <c r="BP1322" i="1"/>
  <c r="BO1322" i="1"/>
  <c r="BN1322" i="1"/>
  <c r="BM1322" i="1"/>
  <c r="BV1321" i="1"/>
  <c r="BU1321" i="1"/>
  <c r="BT1321" i="1"/>
  <c r="BS1321" i="1"/>
  <c r="BR1321" i="1"/>
  <c r="BQ1321" i="1"/>
  <c r="BP1321" i="1"/>
  <c r="BO1321" i="1"/>
  <c r="BN1321" i="1"/>
  <c r="BM1321" i="1"/>
  <c r="BV1320" i="1"/>
  <c r="BU1320" i="1"/>
  <c r="BT1320" i="1"/>
  <c r="BS1320" i="1"/>
  <c r="BR1320" i="1"/>
  <c r="BQ1320" i="1"/>
  <c r="BP1320" i="1"/>
  <c r="BO1320" i="1"/>
  <c r="BN1320" i="1"/>
  <c r="BM1320" i="1"/>
  <c r="BV1319" i="1"/>
  <c r="BU1319" i="1"/>
  <c r="BT1319" i="1"/>
  <c r="BS1319" i="1"/>
  <c r="BR1319" i="1"/>
  <c r="BQ1319" i="1"/>
  <c r="BP1319" i="1"/>
  <c r="BO1319" i="1"/>
  <c r="BN1319" i="1"/>
  <c r="BM1319" i="1"/>
  <c r="BV1318" i="1"/>
  <c r="BU1318" i="1"/>
  <c r="BT1318" i="1"/>
  <c r="BS1318" i="1"/>
  <c r="BR1318" i="1"/>
  <c r="BQ1318" i="1"/>
  <c r="BP1318" i="1"/>
  <c r="BO1318" i="1"/>
  <c r="BN1318" i="1"/>
  <c r="BM1318" i="1"/>
  <c r="BV1317" i="1"/>
  <c r="BU1317" i="1"/>
  <c r="BT1317" i="1"/>
  <c r="BS1317" i="1"/>
  <c r="BR1317" i="1"/>
  <c r="BQ1317" i="1"/>
  <c r="BP1317" i="1"/>
  <c r="BO1317" i="1"/>
  <c r="BN1317" i="1"/>
  <c r="BM1317" i="1"/>
  <c r="BV1316" i="1"/>
  <c r="BU1316" i="1"/>
  <c r="BT1316" i="1"/>
  <c r="BS1316" i="1"/>
  <c r="BR1316" i="1"/>
  <c r="BQ1316" i="1"/>
  <c r="BP1316" i="1"/>
  <c r="BO1316" i="1"/>
  <c r="BN1316" i="1"/>
  <c r="BM1316" i="1"/>
  <c r="BV1315" i="1"/>
  <c r="BU1315" i="1"/>
  <c r="BT1315" i="1"/>
  <c r="BS1315" i="1"/>
  <c r="BR1315" i="1"/>
  <c r="BQ1315" i="1"/>
  <c r="BP1315" i="1"/>
  <c r="BO1315" i="1"/>
  <c r="BN1315" i="1"/>
  <c r="BM1315" i="1"/>
  <c r="BV1314" i="1"/>
  <c r="BU1314" i="1"/>
  <c r="BT1314" i="1"/>
  <c r="BS1314" i="1"/>
  <c r="BR1314" i="1"/>
  <c r="BQ1314" i="1"/>
  <c r="BP1314" i="1"/>
  <c r="BO1314" i="1"/>
  <c r="BN1314" i="1"/>
  <c r="BM1314" i="1"/>
  <c r="BV1313" i="1"/>
  <c r="BU1313" i="1"/>
  <c r="BT1313" i="1"/>
  <c r="BS1313" i="1"/>
  <c r="BR1313" i="1"/>
  <c r="BQ1313" i="1"/>
  <c r="BP1313" i="1"/>
  <c r="BO1313" i="1"/>
  <c r="BN1313" i="1"/>
  <c r="BM1313" i="1"/>
  <c r="BV1312" i="1"/>
  <c r="BU1312" i="1"/>
  <c r="BT1312" i="1"/>
  <c r="BS1312" i="1"/>
  <c r="BR1312" i="1"/>
  <c r="BQ1312" i="1"/>
  <c r="BP1312" i="1"/>
  <c r="BO1312" i="1"/>
  <c r="BN1312" i="1"/>
  <c r="BM1312" i="1"/>
  <c r="BV1311" i="1"/>
  <c r="BU1311" i="1"/>
  <c r="BT1311" i="1"/>
  <c r="BS1311" i="1"/>
  <c r="BR1311" i="1"/>
  <c r="BQ1311" i="1"/>
  <c r="BP1311" i="1"/>
  <c r="BO1311" i="1"/>
  <c r="BN1311" i="1"/>
  <c r="BM1311" i="1"/>
  <c r="BV1310" i="1"/>
  <c r="BU1310" i="1"/>
  <c r="BT1310" i="1"/>
  <c r="BS1310" i="1"/>
  <c r="BR1310" i="1"/>
  <c r="BQ1310" i="1"/>
  <c r="BP1310" i="1"/>
  <c r="BO1310" i="1"/>
  <c r="BN1310" i="1"/>
  <c r="BM1310" i="1"/>
  <c r="BV1309" i="1"/>
  <c r="BU1309" i="1"/>
  <c r="BT1309" i="1"/>
  <c r="BS1309" i="1"/>
  <c r="BR1309" i="1"/>
  <c r="BQ1309" i="1"/>
  <c r="BP1309" i="1"/>
  <c r="BO1309" i="1"/>
  <c r="BN1309" i="1"/>
  <c r="BM1309" i="1"/>
  <c r="BV1308" i="1"/>
  <c r="BU1308" i="1"/>
  <c r="BT1308" i="1"/>
  <c r="BS1308" i="1"/>
  <c r="BR1308" i="1"/>
  <c r="BQ1308" i="1"/>
  <c r="BP1308" i="1"/>
  <c r="BO1308" i="1"/>
  <c r="BN1308" i="1"/>
  <c r="BM1308" i="1"/>
  <c r="BV1307" i="1"/>
  <c r="BU1307" i="1"/>
  <c r="BT1307" i="1"/>
  <c r="BS1307" i="1"/>
  <c r="BR1307" i="1"/>
  <c r="BQ1307" i="1"/>
  <c r="BP1307" i="1"/>
  <c r="BO1307" i="1"/>
  <c r="BN1307" i="1"/>
  <c r="BM1307" i="1"/>
  <c r="BV1306" i="1"/>
  <c r="BU1306" i="1"/>
  <c r="BT1306" i="1"/>
  <c r="BS1306" i="1"/>
  <c r="BR1306" i="1"/>
  <c r="BQ1306" i="1"/>
  <c r="BP1306" i="1"/>
  <c r="BO1306" i="1"/>
  <c r="BN1306" i="1"/>
  <c r="BM1306" i="1"/>
  <c r="BV1305" i="1"/>
  <c r="BU1305" i="1"/>
  <c r="BT1305" i="1"/>
  <c r="BS1305" i="1"/>
  <c r="BR1305" i="1"/>
  <c r="BQ1305" i="1"/>
  <c r="BP1305" i="1"/>
  <c r="BO1305" i="1"/>
  <c r="BN1305" i="1"/>
  <c r="BM1305" i="1"/>
  <c r="BV1304" i="1"/>
  <c r="BU1304" i="1"/>
  <c r="BT1304" i="1"/>
  <c r="BS1304" i="1"/>
  <c r="BR1304" i="1"/>
  <c r="BQ1304" i="1"/>
  <c r="BP1304" i="1"/>
  <c r="BO1304" i="1"/>
  <c r="BN1304" i="1"/>
  <c r="BM1304" i="1"/>
  <c r="BV1303" i="1"/>
  <c r="BU1303" i="1"/>
  <c r="BT1303" i="1"/>
  <c r="BS1303" i="1"/>
  <c r="BR1303" i="1"/>
  <c r="BQ1303" i="1"/>
  <c r="BP1303" i="1"/>
  <c r="BO1303" i="1"/>
  <c r="BN1303" i="1"/>
  <c r="BM1303" i="1"/>
  <c r="BV1302" i="1"/>
  <c r="BU1302" i="1"/>
  <c r="BT1302" i="1"/>
  <c r="BS1302" i="1"/>
  <c r="BR1302" i="1"/>
  <c r="BQ1302" i="1"/>
  <c r="BP1302" i="1"/>
  <c r="BO1302" i="1"/>
  <c r="BN1302" i="1"/>
  <c r="BM1302" i="1"/>
  <c r="BV1301" i="1"/>
  <c r="BU1301" i="1"/>
  <c r="BT1301" i="1"/>
  <c r="BS1301" i="1"/>
  <c r="BR1301" i="1"/>
  <c r="BQ1301" i="1"/>
  <c r="BP1301" i="1"/>
  <c r="BO1301" i="1"/>
  <c r="BN1301" i="1"/>
  <c r="BM1301" i="1"/>
  <c r="BV1300" i="1"/>
  <c r="BU1300" i="1"/>
  <c r="BT1300" i="1"/>
  <c r="BS1300" i="1"/>
  <c r="BR1300" i="1"/>
  <c r="BQ1300" i="1"/>
  <c r="BP1300" i="1"/>
  <c r="BO1300" i="1"/>
  <c r="BN1300" i="1"/>
  <c r="BM1300" i="1"/>
  <c r="BV1299" i="1"/>
  <c r="BU1299" i="1"/>
  <c r="BT1299" i="1"/>
  <c r="BS1299" i="1"/>
  <c r="BR1299" i="1"/>
  <c r="BQ1299" i="1"/>
  <c r="BP1299" i="1"/>
  <c r="BO1299" i="1"/>
  <c r="BN1299" i="1"/>
  <c r="BM1299" i="1"/>
  <c r="BV1298" i="1"/>
  <c r="BU1298" i="1"/>
  <c r="BT1298" i="1"/>
  <c r="BS1298" i="1"/>
  <c r="BR1298" i="1"/>
  <c r="BQ1298" i="1"/>
  <c r="BP1298" i="1"/>
  <c r="BO1298" i="1"/>
  <c r="BN1298" i="1"/>
  <c r="BM1298" i="1"/>
  <c r="BV1297" i="1"/>
  <c r="BU1297" i="1"/>
  <c r="BT1297" i="1"/>
  <c r="BS1297" i="1"/>
  <c r="BR1297" i="1"/>
  <c r="BQ1297" i="1"/>
  <c r="BP1297" i="1"/>
  <c r="BO1297" i="1"/>
  <c r="BN1297" i="1"/>
  <c r="BM1297" i="1"/>
  <c r="BV1296" i="1"/>
  <c r="BU1296" i="1"/>
  <c r="BT1296" i="1"/>
  <c r="BS1296" i="1"/>
  <c r="BR1296" i="1"/>
  <c r="BQ1296" i="1"/>
  <c r="BP1296" i="1"/>
  <c r="BO1296" i="1"/>
  <c r="BN1296" i="1"/>
  <c r="BM1296" i="1"/>
  <c r="BV1295" i="1"/>
  <c r="BU1295" i="1"/>
  <c r="BT1295" i="1"/>
  <c r="BS1295" i="1"/>
  <c r="BR1295" i="1"/>
  <c r="BQ1295" i="1"/>
  <c r="BP1295" i="1"/>
  <c r="BO1295" i="1"/>
  <c r="BN1295" i="1"/>
  <c r="BM1295" i="1"/>
  <c r="BV1294" i="1"/>
  <c r="BU1294" i="1"/>
  <c r="BT1294" i="1"/>
  <c r="BS1294" i="1"/>
  <c r="BR1294" i="1"/>
  <c r="BQ1294" i="1"/>
  <c r="BP1294" i="1"/>
  <c r="BO1294" i="1"/>
  <c r="BN1294" i="1"/>
  <c r="BM1294" i="1"/>
  <c r="BV1293" i="1"/>
  <c r="BU1293" i="1"/>
  <c r="BT1293" i="1"/>
  <c r="BS1293" i="1"/>
  <c r="BR1293" i="1"/>
  <c r="BQ1293" i="1"/>
  <c r="BP1293" i="1"/>
  <c r="BO1293" i="1"/>
  <c r="BN1293" i="1"/>
  <c r="BM1293" i="1"/>
  <c r="BV1292" i="1"/>
  <c r="BU1292" i="1"/>
  <c r="BT1292" i="1"/>
  <c r="BS1292" i="1"/>
  <c r="BR1292" i="1"/>
  <c r="BQ1292" i="1"/>
  <c r="BP1292" i="1"/>
  <c r="BO1292" i="1"/>
  <c r="BN1292" i="1"/>
  <c r="BM1292" i="1"/>
  <c r="BV1291" i="1"/>
  <c r="BU1291" i="1"/>
  <c r="BT1291" i="1"/>
  <c r="BS1291" i="1"/>
  <c r="BR1291" i="1"/>
  <c r="BQ1291" i="1"/>
  <c r="BP1291" i="1"/>
  <c r="BO1291" i="1"/>
  <c r="BN1291" i="1"/>
  <c r="BM1291" i="1"/>
  <c r="BV1290" i="1"/>
  <c r="BU1290" i="1"/>
  <c r="BT1290" i="1"/>
  <c r="BS1290" i="1"/>
  <c r="BR1290" i="1"/>
  <c r="BQ1290" i="1"/>
  <c r="BP1290" i="1"/>
  <c r="BO1290" i="1"/>
  <c r="BN1290" i="1"/>
  <c r="BM1290" i="1"/>
  <c r="BV1289" i="1"/>
  <c r="BU1289" i="1"/>
  <c r="BT1289" i="1"/>
  <c r="BS1289" i="1"/>
  <c r="BR1289" i="1"/>
  <c r="BQ1289" i="1"/>
  <c r="BP1289" i="1"/>
  <c r="BO1289" i="1"/>
  <c r="BN1289" i="1"/>
  <c r="BM1289" i="1"/>
  <c r="BV1288" i="1"/>
  <c r="BU1288" i="1"/>
  <c r="BT1288" i="1"/>
  <c r="BS1288" i="1"/>
  <c r="BR1288" i="1"/>
  <c r="BQ1288" i="1"/>
  <c r="BP1288" i="1"/>
  <c r="BO1288" i="1"/>
  <c r="BN1288" i="1"/>
  <c r="BM1288" i="1"/>
  <c r="BV1287" i="1"/>
  <c r="BU1287" i="1"/>
  <c r="BT1287" i="1"/>
  <c r="BS1287" i="1"/>
  <c r="BR1287" i="1"/>
  <c r="BQ1287" i="1"/>
  <c r="BP1287" i="1"/>
  <c r="BO1287" i="1"/>
  <c r="BN1287" i="1"/>
  <c r="BM1287" i="1"/>
  <c r="BV1286" i="1"/>
  <c r="BU1286" i="1"/>
  <c r="BT1286" i="1"/>
  <c r="BS1286" i="1"/>
  <c r="BR1286" i="1"/>
  <c r="BQ1286" i="1"/>
  <c r="BP1286" i="1"/>
  <c r="BO1286" i="1"/>
  <c r="BN1286" i="1"/>
  <c r="BM1286" i="1"/>
  <c r="BV1285" i="1"/>
  <c r="BU1285" i="1"/>
  <c r="BT1285" i="1"/>
  <c r="BS1285" i="1"/>
  <c r="BR1285" i="1"/>
  <c r="BQ1285" i="1"/>
  <c r="BP1285" i="1"/>
  <c r="BO1285" i="1"/>
  <c r="BN1285" i="1"/>
  <c r="BM1285" i="1"/>
  <c r="BV1284" i="1"/>
  <c r="BU1284" i="1"/>
  <c r="BT1284" i="1"/>
  <c r="BS1284" i="1"/>
  <c r="BR1284" i="1"/>
  <c r="BQ1284" i="1"/>
  <c r="BP1284" i="1"/>
  <c r="BO1284" i="1"/>
  <c r="BN1284" i="1"/>
  <c r="BM1284" i="1"/>
  <c r="BV1283" i="1"/>
  <c r="BU1283" i="1"/>
  <c r="BT1283" i="1"/>
  <c r="BS1283" i="1"/>
  <c r="BR1283" i="1"/>
  <c r="BQ1283" i="1"/>
  <c r="BP1283" i="1"/>
  <c r="BO1283" i="1"/>
  <c r="BN1283" i="1"/>
  <c r="BM1283" i="1"/>
  <c r="BV1282" i="1"/>
  <c r="BU1282" i="1"/>
  <c r="BT1282" i="1"/>
  <c r="BS1282" i="1"/>
  <c r="BR1282" i="1"/>
  <c r="BQ1282" i="1"/>
  <c r="BP1282" i="1"/>
  <c r="BO1282" i="1"/>
  <c r="BN1282" i="1"/>
  <c r="BM1282" i="1"/>
  <c r="BV1281" i="1"/>
  <c r="BU1281" i="1"/>
  <c r="BT1281" i="1"/>
  <c r="BS1281" i="1"/>
  <c r="BR1281" i="1"/>
  <c r="BQ1281" i="1"/>
  <c r="BP1281" i="1"/>
  <c r="BO1281" i="1"/>
  <c r="BN1281" i="1"/>
  <c r="BM1281" i="1"/>
  <c r="BV1280" i="1"/>
  <c r="BU1280" i="1"/>
  <c r="BT1280" i="1"/>
  <c r="BS1280" i="1"/>
  <c r="BR1280" i="1"/>
  <c r="BQ1280" i="1"/>
  <c r="BP1280" i="1"/>
  <c r="BO1280" i="1"/>
  <c r="BN1280" i="1"/>
  <c r="BM1280" i="1"/>
  <c r="BV1279" i="1"/>
  <c r="BU1279" i="1"/>
  <c r="BT1279" i="1"/>
  <c r="BS1279" i="1"/>
  <c r="BR1279" i="1"/>
  <c r="BQ1279" i="1"/>
  <c r="BP1279" i="1"/>
  <c r="BO1279" i="1"/>
  <c r="BN1279" i="1"/>
  <c r="BM1279" i="1"/>
  <c r="BV1278" i="1"/>
  <c r="BU1278" i="1"/>
  <c r="BT1278" i="1"/>
  <c r="BS1278" i="1"/>
  <c r="BR1278" i="1"/>
  <c r="BQ1278" i="1"/>
  <c r="BP1278" i="1"/>
  <c r="BO1278" i="1"/>
  <c r="BN1278" i="1"/>
  <c r="BM1278" i="1"/>
  <c r="BV1277" i="1"/>
  <c r="BU1277" i="1"/>
  <c r="BT1277" i="1"/>
  <c r="BS1277" i="1"/>
  <c r="BR1277" i="1"/>
  <c r="BQ1277" i="1"/>
  <c r="BP1277" i="1"/>
  <c r="BO1277" i="1"/>
  <c r="BN1277" i="1"/>
  <c r="BM1277" i="1"/>
  <c r="BV1276" i="1"/>
  <c r="BU1276" i="1"/>
  <c r="BT1276" i="1"/>
  <c r="BS1276" i="1"/>
  <c r="BR1276" i="1"/>
  <c r="BQ1276" i="1"/>
  <c r="BP1276" i="1"/>
  <c r="BO1276" i="1"/>
  <c r="BN1276" i="1"/>
  <c r="BM1276" i="1"/>
  <c r="BV1275" i="1"/>
  <c r="BU1275" i="1"/>
  <c r="BT1275" i="1"/>
  <c r="BS1275" i="1"/>
  <c r="BR1275" i="1"/>
  <c r="BQ1275" i="1"/>
  <c r="BP1275" i="1"/>
  <c r="BO1275" i="1"/>
  <c r="BN1275" i="1"/>
  <c r="BM1275" i="1"/>
  <c r="BV1274" i="1"/>
  <c r="BU1274" i="1"/>
  <c r="BT1274" i="1"/>
  <c r="BS1274" i="1"/>
  <c r="BR1274" i="1"/>
  <c r="BQ1274" i="1"/>
  <c r="BP1274" i="1"/>
  <c r="BO1274" i="1"/>
  <c r="BN1274" i="1"/>
  <c r="BM1274" i="1"/>
  <c r="BV1273" i="1"/>
  <c r="BU1273" i="1"/>
  <c r="BT1273" i="1"/>
  <c r="BS1273" i="1"/>
  <c r="BR1273" i="1"/>
  <c r="BQ1273" i="1"/>
  <c r="BP1273" i="1"/>
  <c r="BO1273" i="1"/>
  <c r="BN1273" i="1"/>
  <c r="BM1273" i="1"/>
  <c r="BV1272" i="1"/>
  <c r="BU1272" i="1"/>
  <c r="BT1272" i="1"/>
  <c r="BS1272" i="1"/>
  <c r="BR1272" i="1"/>
  <c r="BQ1272" i="1"/>
  <c r="BP1272" i="1"/>
  <c r="BO1272" i="1"/>
  <c r="BN1272" i="1"/>
  <c r="BM1272" i="1"/>
  <c r="BV1271" i="1"/>
  <c r="BU1271" i="1"/>
  <c r="BT1271" i="1"/>
  <c r="BS1271" i="1"/>
  <c r="BR1271" i="1"/>
  <c r="BQ1271" i="1"/>
  <c r="BP1271" i="1"/>
  <c r="BO1271" i="1"/>
  <c r="BN1271" i="1"/>
  <c r="BM1271" i="1"/>
  <c r="BV1270" i="1"/>
  <c r="BU1270" i="1"/>
  <c r="BT1270" i="1"/>
  <c r="BS1270" i="1"/>
  <c r="BR1270" i="1"/>
  <c r="BQ1270" i="1"/>
  <c r="BP1270" i="1"/>
  <c r="BO1270" i="1"/>
  <c r="BN1270" i="1"/>
  <c r="BM1270" i="1"/>
  <c r="BV1269" i="1"/>
  <c r="BU1269" i="1"/>
  <c r="BT1269" i="1"/>
  <c r="BS1269" i="1"/>
  <c r="BR1269" i="1"/>
  <c r="BQ1269" i="1"/>
  <c r="BP1269" i="1"/>
  <c r="BO1269" i="1"/>
  <c r="BN1269" i="1"/>
  <c r="BM1269" i="1"/>
  <c r="BV1268" i="1"/>
  <c r="BU1268" i="1"/>
  <c r="BT1268" i="1"/>
  <c r="BS1268" i="1"/>
  <c r="BR1268" i="1"/>
  <c r="BQ1268" i="1"/>
  <c r="BP1268" i="1"/>
  <c r="BO1268" i="1"/>
  <c r="BN1268" i="1"/>
  <c r="BM1268" i="1"/>
  <c r="BV1267" i="1"/>
  <c r="BU1267" i="1"/>
  <c r="BT1267" i="1"/>
  <c r="BS1267" i="1"/>
  <c r="BR1267" i="1"/>
  <c r="BQ1267" i="1"/>
  <c r="BP1267" i="1"/>
  <c r="BO1267" i="1"/>
  <c r="BN1267" i="1"/>
  <c r="BM1267" i="1"/>
  <c r="BV1266" i="1"/>
  <c r="BU1266" i="1"/>
  <c r="BT1266" i="1"/>
  <c r="BS1266" i="1"/>
  <c r="BR1266" i="1"/>
  <c r="BQ1266" i="1"/>
  <c r="BP1266" i="1"/>
  <c r="BO1266" i="1"/>
  <c r="BN1266" i="1"/>
  <c r="BM1266" i="1"/>
  <c r="BV1265" i="1"/>
  <c r="BU1265" i="1"/>
  <c r="BT1265" i="1"/>
  <c r="BS1265" i="1"/>
  <c r="BR1265" i="1"/>
  <c r="BQ1265" i="1"/>
  <c r="BP1265" i="1"/>
  <c r="BO1265" i="1"/>
  <c r="BN1265" i="1"/>
  <c r="BM1265" i="1"/>
  <c r="BV1264" i="1"/>
  <c r="BU1264" i="1"/>
  <c r="BT1264" i="1"/>
  <c r="BS1264" i="1"/>
  <c r="BR1264" i="1"/>
  <c r="BQ1264" i="1"/>
  <c r="BP1264" i="1"/>
  <c r="BO1264" i="1"/>
  <c r="BN1264" i="1"/>
  <c r="BM1264" i="1"/>
  <c r="BV1263" i="1"/>
  <c r="BU1263" i="1"/>
  <c r="BT1263" i="1"/>
  <c r="BS1263" i="1"/>
  <c r="BR1263" i="1"/>
  <c r="BQ1263" i="1"/>
  <c r="BP1263" i="1"/>
  <c r="BO1263" i="1"/>
  <c r="BN1263" i="1"/>
  <c r="BM1263" i="1"/>
  <c r="BV1262" i="1"/>
  <c r="BU1262" i="1"/>
  <c r="BT1262" i="1"/>
  <c r="BS1262" i="1"/>
  <c r="BR1262" i="1"/>
  <c r="BQ1262" i="1"/>
  <c r="BP1262" i="1"/>
  <c r="BO1262" i="1"/>
  <c r="BN1262" i="1"/>
  <c r="BM1262" i="1"/>
  <c r="BV1261" i="1"/>
  <c r="BU1261" i="1"/>
  <c r="BT1261" i="1"/>
  <c r="BS1261" i="1"/>
  <c r="BR1261" i="1"/>
  <c r="BQ1261" i="1"/>
  <c r="BP1261" i="1"/>
  <c r="BO1261" i="1"/>
  <c r="BN1261" i="1"/>
  <c r="BM1261" i="1"/>
  <c r="BV1260" i="1"/>
  <c r="BU1260" i="1"/>
  <c r="BT1260" i="1"/>
  <c r="BS1260" i="1"/>
  <c r="BR1260" i="1"/>
  <c r="BQ1260" i="1"/>
  <c r="BP1260" i="1"/>
  <c r="BO1260" i="1"/>
  <c r="BN1260" i="1"/>
  <c r="BM1260" i="1"/>
  <c r="BV1259" i="1"/>
  <c r="BU1259" i="1"/>
  <c r="BT1259" i="1"/>
  <c r="BS1259" i="1"/>
  <c r="BR1259" i="1"/>
  <c r="BQ1259" i="1"/>
  <c r="BP1259" i="1"/>
  <c r="BO1259" i="1"/>
  <c r="BN1259" i="1"/>
  <c r="BM1259" i="1"/>
  <c r="BV1258" i="1"/>
  <c r="BU1258" i="1"/>
  <c r="BT1258" i="1"/>
  <c r="BS1258" i="1"/>
  <c r="BR1258" i="1"/>
  <c r="BQ1258" i="1"/>
  <c r="BP1258" i="1"/>
  <c r="BO1258" i="1"/>
  <c r="BN1258" i="1"/>
  <c r="BM1258" i="1"/>
  <c r="BV1257" i="1"/>
  <c r="BU1257" i="1"/>
  <c r="BT1257" i="1"/>
  <c r="BS1257" i="1"/>
  <c r="BR1257" i="1"/>
  <c r="BQ1257" i="1"/>
  <c r="BP1257" i="1"/>
  <c r="BO1257" i="1"/>
  <c r="BN1257" i="1"/>
  <c r="BM1257" i="1"/>
  <c r="BV1256" i="1"/>
  <c r="BU1256" i="1"/>
  <c r="BT1256" i="1"/>
  <c r="BS1256" i="1"/>
  <c r="BR1256" i="1"/>
  <c r="BQ1256" i="1"/>
  <c r="BP1256" i="1"/>
  <c r="BO1256" i="1"/>
  <c r="BN1256" i="1"/>
  <c r="BM1256" i="1"/>
  <c r="BV1255" i="1"/>
  <c r="BU1255" i="1"/>
  <c r="BT1255" i="1"/>
  <c r="BS1255" i="1"/>
  <c r="BR1255" i="1"/>
  <c r="BQ1255" i="1"/>
  <c r="BP1255" i="1"/>
  <c r="BO1255" i="1"/>
  <c r="BN1255" i="1"/>
  <c r="BM1255" i="1"/>
  <c r="BV1254" i="1"/>
  <c r="BU1254" i="1"/>
  <c r="BT1254" i="1"/>
  <c r="BS1254" i="1"/>
  <c r="BR1254" i="1"/>
  <c r="BQ1254" i="1"/>
  <c r="BP1254" i="1"/>
  <c r="BO1254" i="1"/>
  <c r="BN1254" i="1"/>
  <c r="BM1254" i="1"/>
  <c r="BV1253" i="1"/>
  <c r="BU1253" i="1"/>
  <c r="BT1253" i="1"/>
  <c r="BS1253" i="1"/>
  <c r="BR1253" i="1"/>
  <c r="BQ1253" i="1"/>
  <c r="BP1253" i="1"/>
  <c r="BO1253" i="1"/>
  <c r="BN1253" i="1"/>
  <c r="BM1253" i="1"/>
  <c r="BV1252" i="1"/>
  <c r="BU1252" i="1"/>
  <c r="BT1252" i="1"/>
  <c r="BS1252" i="1"/>
  <c r="BR1252" i="1"/>
  <c r="BQ1252" i="1"/>
  <c r="BP1252" i="1"/>
  <c r="BO1252" i="1"/>
  <c r="BN1252" i="1"/>
  <c r="BM1252" i="1"/>
  <c r="BV1251" i="1"/>
  <c r="BU1251" i="1"/>
  <c r="BT1251" i="1"/>
  <c r="BS1251" i="1"/>
  <c r="BR1251" i="1"/>
  <c r="BQ1251" i="1"/>
  <c r="BP1251" i="1"/>
  <c r="BO1251" i="1"/>
  <c r="BN1251" i="1"/>
  <c r="BM1251" i="1"/>
  <c r="BV1250" i="1"/>
  <c r="BU1250" i="1"/>
  <c r="BT1250" i="1"/>
  <c r="BS1250" i="1"/>
  <c r="BR1250" i="1"/>
  <c r="BQ1250" i="1"/>
  <c r="BP1250" i="1"/>
  <c r="BO1250" i="1"/>
  <c r="BN1250" i="1"/>
  <c r="BM1250" i="1"/>
  <c r="BV1249" i="1"/>
  <c r="BU1249" i="1"/>
  <c r="BT1249" i="1"/>
  <c r="BS1249" i="1"/>
  <c r="BR1249" i="1"/>
  <c r="BQ1249" i="1"/>
  <c r="BP1249" i="1"/>
  <c r="BO1249" i="1"/>
  <c r="BN1249" i="1"/>
  <c r="BM1249" i="1"/>
  <c r="BV1248" i="1"/>
  <c r="BU1248" i="1"/>
  <c r="BT1248" i="1"/>
  <c r="BS1248" i="1"/>
  <c r="BR1248" i="1"/>
  <c r="BQ1248" i="1"/>
  <c r="BP1248" i="1"/>
  <c r="BO1248" i="1"/>
  <c r="BN1248" i="1"/>
  <c r="BM1248" i="1"/>
  <c r="BV1247" i="1"/>
  <c r="BU1247" i="1"/>
  <c r="BT1247" i="1"/>
  <c r="BS1247" i="1"/>
  <c r="BR1247" i="1"/>
  <c r="BQ1247" i="1"/>
  <c r="BP1247" i="1"/>
  <c r="BO1247" i="1"/>
  <c r="BN1247" i="1"/>
  <c r="BM1247" i="1"/>
  <c r="BV1246" i="1"/>
  <c r="BU1246" i="1"/>
  <c r="BT1246" i="1"/>
  <c r="BS1246" i="1"/>
  <c r="BR1246" i="1"/>
  <c r="BQ1246" i="1"/>
  <c r="BP1246" i="1"/>
  <c r="BO1246" i="1"/>
  <c r="BN1246" i="1"/>
  <c r="BM1246" i="1"/>
  <c r="BV1245" i="1"/>
  <c r="BU1245" i="1"/>
  <c r="BT1245" i="1"/>
  <c r="BS1245" i="1"/>
  <c r="BR1245" i="1"/>
  <c r="BQ1245" i="1"/>
  <c r="BP1245" i="1"/>
  <c r="BO1245" i="1"/>
  <c r="BN1245" i="1"/>
  <c r="BM1245" i="1"/>
  <c r="BV1244" i="1"/>
  <c r="BU1244" i="1"/>
  <c r="BT1244" i="1"/>
  <c r="BS1244" i="1"/>
  <c r="BR1244" i="1"/>
  <c r="BQ1244" i="1"/>
  <c r="BP1244" i="1"/>
  <c r="BO1244" i="1"/>
  <c r="BN1244" i="1"/>
  <c r="BM1244" i="1"/>
  <c r="BV1243" i="1"/>
  <c r="BU1243" i="1"/>
  <c r="BT1243" i="1"/>
  <c r="BS1243" i="1"/>
  <c r="BR1243" i="1"/>
  <c r="BQ1243" i="1"/>
  <c r="BP1243" i="1"/>
  <c r="BO1243" i="1"/>
  <c r="BN1243" i="1"/>
  <c r="BM1243" i="1"/>
  <c r="BV1242" i="1"/>
  <c r="BU1242" i="1"/>
  <c r="BT1242" i="1"/>
  <c r="BS1242" i="1"/>
  <c r="BR1242" i="1"/>
  <c r="BQ1242" i="1"/>
  <c r="BP1242" i="1"/>
  <c r="BO1242" i="1"/>
  <c r="BN1242" i="1"/>
  <c r="BM1242" i="1"/>
  <c r="BV1241" i="1"/>
  <c r="BU1241" i="1"/>
  <c r="BT1241" i="1"/>
  <c r="BS1241" i="1"/>
  <c r="BR1241" i="1"/>
  <c r="BQ1241" i="1"/>
  <c r="BP1241" i="1"/>
  <c r="BO1241" i="1"/>
  <c r="BN1241" i="1"/>
  <c r="BM1241" i="1"/>
  <c r="BV1240" i="1"/>
  <c r="BU1240" i="1"/>
  <c r="BT1240" i="1"/>
  <c r="BS1240" i="1"/>
  <c r="BR1240" i="1"/>
  <c r="BQ1240" i="1"/>
  <c r="BP1240" i="1"/>
  <c r="BO1240" i="1"/>
  <c r="BN1240" i="1"/>
  <c r="BM1240" i="1"/>
  <c r="BV1239" i="1"/>
  <c r="BU1239" i="1"/>
  <c r="BT1239" i="1"/>
  <c r="BS1239" i="1"/>
  <c r="BR1239" i="1"/>
  <c r="BQ1239" i="1"/>
  <c r="BP1239" i="1"/>
  <c r="BO1239" i="1"/>
  <c r="BN1239" i="1"/>
  <c r="BM1239" i="1"/>
  <c r="BV1238" i="1"/>
  <c r="BU1238" i="1"/>
  <c r="BT1238" i="1"/>
  <c r="BS1238" i="1"/>
  <c r="BR1238" i="1"/>
  <c r="BQ1238" i="1"/>
  <c r="BP1238" i="1"/>
  <c r="BO1238" i="1"/>
  <c r="BN1238" i="1"/>
  <c r="BM1238" i="1"/>
  <c r="BV1237" i="1"/>
  <c r="BU1237" i="1"/>
  <c r="BT1237" i="1"/>
  <c r="BS1237" i="1"/>
  <c r="BR1237" i="1"/>
  <c r="BQ1237" i="1"/>
  <c r="BP1237" i="1"/>
  <c r="BO1237" i="1"/>
  <c r="BN1237" i="1"/>
  <c r="BM1237" i="1"/>
  <c r="BV1236" i="1"/>
  <c r="BU1236" i="1"/>
  <c r="BT1236" i="1"/>
  <c r="BS1236" i="1"/>
  <c r="BR1236" i="1"/>
  <c r="BQ1236" i="1"/>
  <c r="BP1236" i="1"/>
  <c r="BO1236" i="1"/>
  <c r="BN1236" i="1"/>
  <c r="BM1236" i="1"/>
  <c r="BV1235" i="1"/>
  <c r="BU1235" i="1"/>
  <c r="BT1235" i="1"/>
  <c r="BS1235" i="1"/>
  <c r="BR1235" i="1"/>
  <c r="BQ1235" i="1"/>
  <c r="BP1235" i="1"/>
  <c r="BO1235" i="1"/>
  <c r="BN1235" i="1"/>
  <c r="BM1235" i="1"/>
  <c r="BV1234" i="1"/>
  <c r="BU1234" i="1"/>
  <c r="BT1234" i="1"/>
  <c r="BS1234" i="1"/>
  <c r="BR1234" i="1"/>
  <c r="BQ1234" i="1"/>
  <c r="BP1234" i="1"/>
  <c r="BO1234" i="1"/>
  <c r="BN1234" i="1"/>
  <c r="BM1234" i="1"/>
  <c r="BV1233" i="1"/>
  <c r="BU1233" i="1"/>
  <c r="BT1233" i="1"/>
  <c r="BS1233" i="1"/>
  <c r="BR1233" i="1"/>
  <c r="BQ1233" i="1"/>
  <c r="BP1233" i="1"/>
  <c r="BO1233" i="1"/>
  <c r="BN1233" i="1"/>
  <c r="BM1233" i="1"/>
  <c r="BV1232" i="1"/>
  <c r="BU1232" i="1"/>
  <c r="BT1232" i="1"/>
  <c r="BS1232" i="1"/>
  <c r="BR1232" i="1"/>
  <c r="BQ1232" i="1"/>
  <c r="BP1232" i="1"/>
  <c r="BO1232" i="1"/>
  <c r="BN1232" i="1"/>
  <c r="BM1232" i="1"/>
  <c r="BV1231" i="1"/>
  <c r="BU1231" i="1"/>
  <c r="BT1231" i="1"/>
  <c r="BS1231" i="1"/>
  <c r="BR1231" i="1"/>
  <c r="BQ1231" i="1"/>
  <c r="BP1231" i="1"/>
  <c r="BO1231" i="1"/>
  <c r="BN1231" i="1"/>
  <c r="BM1231" i="1"/>
  <c r="BV1230" i="1"/>
  <c r="BU1230" i="1"/>
  <c r="BT1230" i="1"/>
  <c r="BS1230" i="1"/>
  <c r="BR1230" i="1"/>
  <c r="BQ1230" i="1"/>
  <c r="BP1230" i="1"/>
  <c r="BO1230" i="1"/>
  <c r="BN1230" i="1"/>
  <c r="BM1230" i="1"/>
  <c r="BV1229" i="1"/>
  <c r="BU1229" i="1"/>
  <c r="BT1229" i="1"/>
  <c r="BS1229" i="1"/>
  <c r="BR1229" i="1"/>
  <c r="BQ1229" i="1"/>
  <c r="BP1229" i="1"/>
  <c r="BO1229" i="1"/>
  <c r="BN1229" i="1"/>
  <c r="BM1229" i="1"/>
  <c r="BV1228" i="1"/>
  <c r="BU1228" i="1"/>
  <c r="BT1228" i="1"/>
  <c r="BS1228" i="1"/>
  <c r="BR1228" i="1"/>
  <c r="BQ1228" i="1"/>
  <c r="BP1228" i="1"/>
  <c r="BO1228" i="1"/>
  <c r="BN1228" i="1"/>
  <c r="BM1228" i="1"/>
  <c r="BV1227" i="1"/>
  <c r="BU1227" i="1"/>
  <c r="BT1227" i="1"/>
  <c r="BS1227" i="1"/>
  <c r="BR1227" i="1"/>
  <c r="BQ1227" i="1"/>
  <c r="BP1227" i="1"/>
  <c r="BO1227" i="1"/>
  <c r="BN1227" i="1"/>
  <c r="BM1227" i="1"/>
  <c r="BV1226" i="1"/>
  <c r="BU1226" i="1"/>
  <c r="BT1226" i="1"/>
  <c r="BS1226" i="1"/>
  <c r="BR1226" i="1"/>
  <c r="BQ1226" i="1"/>
  <c r="BP1226" i="1"/>
  <c r="BO1226" i="1"/>
  <c r="BN1226" i="1"/>
  <c r="BM1226" i="1"/>
  <c r="BV1225" i="1"/>
  <c r="BU1225" i="1"/>
  <c r="BT1225" i="1"/>
  <c r="BS1225" i="1"/>
  <c r="BR1225" i="1"/>
  <c r="BQ1225" i="1"/>
  <c r="BP1225" i="1"/>
  <c r="BO1225" i="1"/>
  <c r="BN1225" i="1"/>
  <c r="BM1225" i="1"/>
  <c r="BV1224" i="1"/>
  <c r="BU1224" i="1"/>
  <c r="BT1224" i="1"/>
  <c r="BS1224" i="1"/>
  <c r="BR1224" i="1"/>
  <c r="BQ1224" i="1"/>
  <c r="BP1224" i="1"/>
  <c r="BO1224" i="1"/>
  <c r="BN1224" i="1"/>
  <c r="BM1224" i="1"/>
  <c r="BV1223" i="1"/>
  <c r="BU1223" i="1"/>
  <c r="BT1223" i="1"/>
  <c r="BS1223" i="1"/>
  <c r="BR1223" i="1"/>
  <c r="BQ1223" i="1"/>
  <c r="BP1223" i="1"/>
  <c r="BO1223" i="1"/>
  <c r="BN1223" i="1"/>
  <c r="BM1223" i="1"/>
  <c r="BV1222" i="1"/>
  <c r="BU1222" i="1"/>
  <c r="BT1222" i="1"/>
  <c r="BS1222" i="1"/>
  <c r="BR1222" i="1"/>
  <c r="BQ1222" i="1"/>
  <c r="BP1222" i="1"/>
  <c r="BO1222" i="1"/>
  <c r="BN1222" i="1"/>
  <c r="BM1222" i="1"/>
  <c r="BV1221" i="1"/>
  <c r="BU1221" i="1"/>
  <c r="BT1221" i="1"/>
  <c r="BS1221" i="1"/>
  <c r="BR1221" i="1"/>
  <c r="BQ1221" i="1"/>
  <c r="BP1221" i="1"/>
  <c r="BO1221" i="1"/>
  <c r="BN1221" i="1"/>
  <c r="BM1221" i="1"/>
  <c r="BV1220" i="1"/>
  <c r="BU1220" i="1"/>
  <c r="BT1220" i="1"/>
  <c r="BS1220" i="1"/>
  <c r="BR1220" i="1"/>
  <c r="BQ1220" i="1"/>
  <c r="BP1220" i="1"/>
  <c r="BO1220" i="1"/>
  <c r="BN1220" i="1"/>
  <c r="BM1220" i="1"/>
  <c r="BV1219" i="1"/>
  <c r="BU1219" i="1"/>
  <c r="BT1219" i="1"/>
  <c r="BS1219" i="1"/>
  <c r="BR1219" i="1"/>
  <c r="BQ1219" i="1"/>
  <c r="BP1219" i="1"/>
  <c r="BO1219" i="1"/>
  <c r="BN1219" i="1"/>
  <c r="BM1219" i="1"/>
  <c r="BV1218" i="1"/>
  <c r="BU1218" i="1"/>
  <c r="BT1218" i="1"/>
  <c r="BS1218" i="1"/>
  <c r="BR1218" i="1"/>
  <c r="BQ1218" i="1"/>
  <c r="BP1218" i="1"/>
  <c r="BO1218" i="1"/>
  <c r="BN1218" i="1"/>
  <c r="BM1218" i="1"/>
  <c r="BV1217" i="1"/>
  <c r="BU1217" i="1"/>
  <c r="BT1217" i="1"/>
  <c r="BS1217" i="1"/>
  <c r="BR1217" i="1"/>
  <c r="BQ1217" i="1"/>
  <c r="BP1217" i="1"/>
  <c r="BO1217" i="1"/>
  <c r="BN1217" i="1"/>
  <c r="BM1217" i="1"/>
  <c r="BV1216" i="1"/>
  <c r="BU1216" i="1"/>
  <c r="BT1216" i="1"/>
  <c r="BS1216" i="1"/>
  <c r="BR1216" i="1"/>
  <c r="BQ1216" i="1"/>
  <c r="BP1216" i="1"/>
  <c r="BO1216" i="1"/>
  <c r="BN1216" i="1"/>
  <c r="BM1216" i="1"/>
  <c r="BV1215" i="1"/>
  <c r="BU1215" i="1"/>
  <c r="BT1215" i="1"/>
  <c r="BS1215" i="1"/>
  <c r="BR1215" i="1"/>
  <c r="BQ1215" i="1"/>
  <c r="BP1215" i="1"/>
  <c r="BO1215" i="1"/>
  <c r="BN1215" i="1"/>
  <c r="BM1215" i="1"/>
  <c r="BV1214" i="1"/>
  <c r="BU1214" i="1"/>
  <c r="BT1214" i="1"/>
  <c r="BS1214" i="1"/>
  <c r="BR1214" i="1"/>
  <c r="BQ1214" i="1"/>
  <c r="BP1214" i="1"/>
  <c r="BO1214" i="1"/>
  <c r="BN1214" i="1"/>
  <c r="BM1214" i="1"/>
  <c r="BV1213" i="1"/>
  <c r="BU1213" i="1"/>
  <c r="BT1213" i="1"/>
  <c r="BS1213" i="1"/>
  <c r="BR1213" i="1"/>
  <c r="BQ1213" i="1"/>
  <c r="BP1213" i="1"/>
  <c r="BO1213" i="1"/>
  <c r="BN1213" i="1"/>
  <c r="BM1213" i="1"/>
  <c r="BV1212" i="1"/>
  <c r="BU1212" i="1"/>
  <c r="BT1212" i="1"/>
  <c r="BS1212" i="1"/>
  <c r="BR1212" i="1"/>
  <c r="BQ1212" i="1"/>
  <c r="BP1212" i="1"/>
  <c r="BO1212" i="1"/>
  <c r="BN1212" i="1"/>
  <c r="BM1212" i="1"/>
  <c r="BV1211" i="1"/>
  <c r="BU1211" i="1"/>
  <c r="BT1211" i="1"/>
  <c r="BS1211" i="1"/>
  <c r="BR1211" i="1"/>
  <c r="BQ1211" i="1"/>
  <c r="BP1211" i="1"/>
  <c r="BO1211" i="1"/>
  <c r="BN1211" i="1"/>
  <c r="BM1211" i="1"/>
  <c r="BV1210" i="1"/>
  <c r="BU1210" i="1"/>
  <c r="BT1210" i="1"/>
  <c r="BS1210" i="1"/>
  <c r="BR1210" i="1"/>
  <c r="BQ1210" i="1"/>
  <c r="BP1210" i="1"/>
  <c r="BO1210" i="1"/>
  <c r="BN1210" i="1"/>
  <c r="BM1210" i="1"/>
  <c r="BV1209" i="1"/>
  <c r="BU1209" i="1"/>
  <c r="BT1209" i="1"/>
  <c r="BS1209" i="1"/>
  <c r="BR1209" i="1"/>
  <c r="BQ1209" i="1"/>
  <c r="BP1209" i="1"/>
  <c r="BO1209" i="1"/>
  <c r="BN1209" i="1"/>
  <c r="BM1209" i="1"/>
  <c r="BV1208" i="1"/>
  <c r="BU1208" i="1"/>
  <c r="BT1208" i="1"/>
  <c r="BS1208" i="1"/>
  <c r="BR1208" i="1"/>
  <c r="BQ1208" i="1"/>
  <c r="BP1208" i="1"/>
  <c r="BO1208" i="1"/>
  <c r="BN1208" i="1"/>
  <c r="BM1208" i="1"/>
  <c r="BV1207" i="1"/>
  <c r="BU1207" i="1"/>
  <c r="BT1207" i="1"/>
  <c r="BS1207" i="1"/>
  <c r="BR1207" i="1"/>
  <c r="BQ1207" i="1"/>
  <c r="BP1207" i="1"/>
  <c r="BO1207" i="1"/>
  <c r="BN1207" i="1"/>
  <c r="BM1207" i="1"/>
  <c r="BV1206" i="1"/>
  <c r="BU1206" i="1"/>
  <c r="BT1206" i="1"/>
  <c r="BS1206" i="1"/>
  <c r="BR1206" i="1"/>
  <c r="BQ1206" i="1"/>
  <c r="BP1206" i="1"/>
  <c r="BO1206" i="1"/>
  <c r="BN1206" i="1"/>
  <c r="BM1206" i="1"/>
  <c r="BV1205" i="1"/>
  <c r="BU1205" i="1"/>
  <c r="BT1205" i="1"/>
  <c r="BS1205" i="1"/>
  <c r="BR1205" i="1"/>
  <c r="BQ1205" i="1"/>
  <c r="BP1205" i="1"/>
  <c r="BO1205" i="1"/>
  <c r="BN1205" i="1"/>
  <c r="BM1205" i="1"/>
  <c r="BV1204" i="1"/>
  <c r="BU1204" i="1"/>
  <c r="BT1204" i="1"/>
  <c r="BS1204" i="1"/>
  <c r="BR1204" i="1"/>
  <c r="BQ1204" i="1"/>
  <c r="BP1204" i="1"/>
  <c r="BO1204" i="1"/>
  <c r="BN1204" i="1"/>
  <c r="BM1204" i="1"/>
  <c r="BV1203" i="1"/>
  <c r="BU1203" i="1"/>
  <c r="BT1203" i="1"/>
  <c r="BS1203" i="1"/>
  <c r="BR1203" i="1"/>
  <c r="BQ1203" i="1"/>
  <c r="BP1203" i="1"/>
  <c r="BO1203" i="1"/>
  <c r="BN1203" i="1"/>
  <c r="BM1203" i="1"/>
  <c r="BV1202" i="1"/>
  <c r="BU1202" i="1"/>
  <c r="BT1202" i="1"/>
  <c r="BS1202" i="1"/>
  <c r="BR1202" i="1"/>
  <c r="BQ1202" i="1"/>
  <c r="BP1202" i="1"/>
  <c r="BO1202" i="1"/>
  <c r="BN1202" i="1"/>
  <c r="BM1202" i="1"/>
  <c r="BV1201" i="1"/>
  <c r="BU1201" i="1"/>
  <c r="BT1201" i="1"/>
  <c r="BS1201" i="1"/>
  <c r="BR1201" i="1"/>
  <c r="BQ1201" i="1"/>
  <c r="BP1201" i="1"/>
  <c r="BO1201" i="1"/>
  <c r="BN1201" i="1"/>
  <c r="BM1201" i="1"/>
  <c r="BV1200" i="1"/>
  <c r="BU1200" i="1"/>
  <c r="BT1200" i="1"/>
  <c r="BS1200" i="1"/>
  <c r="BR1200" i="1"/>
  <c r="BQ1200" i="1"/>
  <c r="BP1200" i="1"/>
  <c r="BO1200" i="1"/>
  <c r="BN1200" i="1"/>
  <c r="BM1200" i="1"/>
  <c r="BV1199" i="1"/>
  <c r="BU1199" i="1"/>
  <c r="BT1199" i="1"/>
  <c r="BS1199" i="1"/>
  <c r="BR1199" i="1"/>
  <c r="BQ1199" i="1"/>
  <c r="BP1199" i="1"/>
  <c r="BO1199" i="1"/>
  <c r="BN1199" i="1"/>
  <c r="BM1199" i="1"/>
  <c r="BV1198" i="1"/>
  <c r="BU1198" i="1"/>
  <c r="BT1198" i="1"/>
  <c r="BS1198" i="1"/>
  <c r="BR1198" i="1"/>
  <c r="BQ1198" i="1"/>
  <c r="BP1198" i="1"/>
  <c r="BO1198" i="1"/>
  <c r="BN1198" i="1"/>
  <c r="BM1198" i="1"/>
  <c r="BV1197" i="1"/>
  <c r="BU1197" i="1"/>
  <c r="BT1197" i="1"/>
  <c r="BS1197" i="1"/>
  <c r="BR1197" i="1"/>
  <c r="BQ1197" i="1"/>
  <c r="BP1197" i="1"/>
  <c r="BO1197" i="1"/>
  <c r="BN1197" i="1"/>
  <c r="BM1197" i="1"/>
  <c r="BV1196" i="1"/>
  <c r="BU1196" i="1"/>
  <c r="BT1196" i="1"/>
  <c r="BS1196" i="1"/>
  <c r="BR1196" i="1"/>
  <c r="BQ1196" i="1"/>
  <c r="BP1196" i="1"/>
  <c r="BO1196" i="1"/>
  <c r="BN1196" i="1"/>
  <c r="BM1196" i="1"/>
  <c r="BV1195" i="1"/>
  <c r="BU1195" i="1"/>
  <c r="BT1195" i="1"/>
  <c r="BS1195" i="1"/>
  <c r="BR1195" i="1"/>
  <c r="BQ1195" i="1"/>
  <c r="BP1195" i="1"/>
  <c r="BO1195" i="1"/>
  <c r="BN1195" i="1"/>
  <c r="BM1195" i="1"/>
  <c r="BV1194" i="1"/>
  <c r="BU1194" i="1"/>
  <c r="BT1194" i="1"/>
  <c r="BS1194" i="1"/>
  <c r="BR1194" i="1"/>
  <c r="BQ1194" i="1"/>
  <c r="BP1194" i="1"/>
  <c r="BO1194" i="1"/>
  <c r="BN1194" i="1"/>
  <c r="BM1194" i="1"/>
  <c r="BV1193" i="1"/>
  <c r="BU1193" i="1"/>
  <c r="BT1193" i="1"/>
  <c r="BS1193" i="1"/>
  <c r="BR1193" i="1"/>
  <c r="BQ1193" i="1"/>
  <c r="BP1193" i="1"/>
  <c r="BO1193" i="1"/>
  <c r="BN1193" i="1"/>
  <c r="BM1193" i="1"/>
  <c r="BV1192" i="1"/>
  <c r="BU1192" i="1"/>
  <c r="BT1192" i="1"/>
  <c r="BS1192" i="1"/>
  <c r="BR1192" i="1"/>
  <c r="BQ1192" i="1"/>
  <c r="BP1192" i="1"/>
  <c r="BO1192" i="1"/>
  <c r="BN1192" i="1"/>
  <c r="BM1192" i="1"/>
  <c r="BV1191" i="1"/>
  <c r="BU1191" i="1"/>
  <c r="BT1191" i="1"/>
  <c r="BS1191" i="1"/>
  <c r="BR1191" i="1"/>
  <c r="BQ1191" i="1"/>
  <c r="BP1191" i="1"/>
  <c r="BO1191" i="1"/>
  <c r="BN1191" i="1"/>
  <c r="BM1191" i="1"/>
  <c r="BV1190" i="1"/>
  <c r="BU1190" i="1"/>
  <c r="BT1190" i="1"/>
  <c r="BS1190" i="1"/>
  <c r="BR1190" i="1"/>
  <c r="BQ1190" i="1"/>
  <c r="BP1190" i="1"/>
  <c r="BO1190" i="1"/>
  <c r="BN1190" i="1"/>
  <c r="BM1190" i="1"/>
  <c r="BV1189" i="1"/>
  <c r="BU1189" i="1"/>
  <c r="BT1189" i="1"/>
  <c r="BS1189" i="1"/>
  <c r="BR1189" i="1"/>
  <c r="BQ1189" i="1"/>
  <c r="BP1189" i="1"/>
  <c r="BO1189" i="1"/>
  <c r="BN1189" i="1"/>
  <c r="BM1189" i="1"/>
  <c r="BV1188" i="1"/>
  <c r="BU1188" i="1"/>
  <c r="BT1188" i="1"/>
  <c r="BS1188" i="1"/>
  <c r="BR1188" i="1"/>
  <c r="BQ1188" i="1"/>
  <c r="BP1188" i="1"/>
  <c r="BO1188" i="1"/>
  <c r="BN1188" i="1"/>
  <c r="BM1188" i="1"/>
  <c r="BV1187" i="1"/>
  <c r="BU1187" i="1"/>
  <c r="BT1187" i="1"/>
  <c r="BS1187" i="1"/>
  <c r="BR1187" i="1"/>
  <c r="BQ1187" i="1"/>
  <c r="BP1187" i="1"/>
  <c r="BO1187" i="1"/>
  <c r="BN1187" i="1"/>
  <c r="BM1187" i="1"/>
  <c r="BV1186" i="1"/>
  <c r="BU1186" i="1"/>
  <c r="BT1186" i="1"/>
  <c r="BS1186" i="1"/>
  <c r="BR1186" i="1"/>
  <c r="BQ1186" i="1"/>
  <c r="BP1186" i="1"/>
  <c r="BO1186" i="1"/>
  <c r="BN1186" i="1"/>
  <c r="BM1186" i="1"/>
  <c r="BV1185" i="1"/>
  <c r="BU1185" i="1"/>
  <c r="BT1185" i="1"/>
  <c r="BS1185" i="1"/>
  <c r="BR1185" i="1"/>
  <c r="BQ1185" i="1"/>
  <c r="BP1185" i="1"/>
  <c r="BO1185" i="1"/>
  <c r="BN1185" i="1"/>
  <c r="BM1185" i="1"/>
  <c r="BV1184" i="1"/>
  <c r="BU1184" i="1"/>
  <c r="BT1184" i="1"/>
  <c r="BS1184" i="1"/>
  <c r="BR1184" i="1"/>
  <c r="BQ1184" i="1"/>
  <c r="BP1184" i="1"/>
  <c r="BO1184" i="1"/>
  <c r="BN1184" i="1"/>
  <c r="BM1184" i="1"/>
  <c r="BV1183" i="1"/>
  <c r="BU1183" i="1"/>
  <c r="BT1183" i="1"/>
  <c r="BS1183" i="1"/>
  <c r="BR1183" i="1"/>
  <c r="BQ1183" i="1"/>
  <c r="BP1183" i="1"/>
  <c r="BO1183" i="1"/>
  <c r="BN1183" i="1"/>
  <c r="BM1183" i="1"/>
  <c r="BV1182" i="1"/>
  <c r="BU1182" i="1"/>
  <c r="BT1182" i="1"/>
  <c r="BS1182" i="1"/>
  <c r="BR1182" i="1"/>
  <c r="BQ1182" i="1"/>
  <c r="BP1182" i="1"/>
  <c r="BO1182" i="1"/>
  <c r="BN1182" i="1"/>
  <c r="BM1182" i="1"/>
  <c r="BV1181" i="1"/>
  <c r="BU1181" i="1"/>
  <c r="BT1181" i="1"/>
  <c r="BS1181" i="1"/>
  <c r="BR1181" i="1"/>
  <c r="BQ1181" i="1"/>
  <c r="BP1181" i="1"/>
  <c r="BO1181" i="1"/>
  <c r="BN1181" i="1"/>
  <c r="BM1181" i="1"/>
  <c r="BV1180" i="1"/>
  <c r="BU1180" i="1"/>
  <c r="BT1180" i="1"/>
  <c r="BS1180" i="1"/>
  <c r="BR1180" i="1"/>
  <c r="BQ1180" i="1"/>
  <c r="BP1180" i="1"/>
  <c r="BO1180" i="1"/>
  <c r="BN1180" i="1"/>
  <c r="BM1180" i="1"/>
  <c r="BV1179" i="1"/>
  <c r="BU1179" i="1"/>
  <c r="BT1179" i="1"/>
  <c r="BS1179" i="1"/>
  <c r="BR1179" i="1"/>
  <c r="BQ1179" i="1"/>
  <c r="BP1179" i="1"/>
  <c r="BO1179" i="1"/>
  <c r="BN1179" i="1"/>
  <c r="BM1179" i="1"/>
  <c r="BV1178" i="1"/>
  <c r="BU1178" i="1"/>
  <c r="BT1178" i="1"/>
  <c r="BS1178" i="1"/>
  <c r="BR1178" i="1"/>
  <c r="BQ1178" i="1"/>
  <c r="BP1178" i="1"/>
  <c r="BO1178" i="1"/>
  <c r="BN1178" i="1"/>
  <c r="BM1178" i="1"/>
  <c r="BV1177" i="1"/>
  <c r="BU1177" i="1"/>
  <c r="BT1177" i="1"/>
  <c r="BS1177" i="1"/>
  <c r="BR1177" i="1"/>
  <c r="BQ1177" i="1"/>
  <c r="BP1177" i="1"/>
  <c r="BO1177" i="1"/>
  <c r="BN1177" i="1"/>
  <c r="BM1177" i="1"/>
  <c r="BV1176" i="1"/>
  <c r="BU1176" i="1"/>
  <c r="BT1176" i="1"/>
  <c r="BS1176" i="1"/>
  <c r="BR1176" i="1"/>
  <c r="BQ1176" i="1"/>
  <c r="BP1176" i="1"/>
  <c r="BO1176" i="1"/>
  <c r="BN1176" i="1"/>
  <c r="BM1176" i="1"/>
  <c r="BV1175" i="1"/>
  <c r="BU1175" i="1"/>
  <c r="BT1175" i="1"/>
  <c r="BS1175" i="1"/>
  <c r="BR1175" i="1"/>
  <c r="BQ1175" i="1"/>
  <c r="BP1175" i="1"/>
  <c r="BO1175" i="1"/>
  <c r="BN1175" i="1"/>
  <c r="BM1175" i="1"/>
  <c r="BV1174" i="1"/>
  <c r="BU1174" i="1"/>
  <c r="BT1174" i="1"/>
  <c r="BS1174" i="1"/>
  <c r="BR1174" i="1"/>
  <c r="BQ1174" i="1"/>
  <c r="BP1174" i="1"/>
  <c r="BO1174" i="1"/>
  <c r="BN1174" i="1"/>
  <c r="BM1174" i="1"/>
  <c r="BV1173" i="1"/>
  <c r="BU1173" i="1"/>
  <c r="BT1173" i="1"/>
  <c r="BS1173" i="1"/>
  <c r="BR1173" i="1"/>
  <c r="BQ1173" i="1"/>
  <c r="BP1173" i="1"/>
  <c r="BO1173" i="1"/>
  <c r="BN1173" i="1"/>
  <c r="BM1173" i="1"/>
  <c r="BV1172" i="1"/>
  <c r="BU1172" i="1"/>
  <c r="BT1172" i="1"/>
  <c r="BS1172" i="1"/>
  <c r="BR1172" i="1"/>
  <c r="BQ1172" i="1"/>
  <c r="BP1172" i="1"/>
  <c r="BO1172" i="1"/>
  <c r="BN1172" i="1"/>
  <c r="BM1172" i="1"/>
  <c r="BV1171" i="1"/>
  <c r="BU1171" i="1"/>
  <c r="BT1171" i="1"/>
  <c r="BS1171" i="1"/>
  <c r="BR1171" i="1"/>
  <c r="BQ1171" i="1"/>
  <c r="BP1171" i="1"/>
  <c r="BO1171" i="1"/>
  <c r="BN1171" i="1"/>
  <c r="BM1171" i="1"/>
  <c r="BV1170" i="1"/>
  <c r="BU1170" i="1"/>
  <c r="BT1170" i="1"/>
  <c r="BS1170" i="1"/>
  <c r="BR1170" i="1"/>
  <c r="BQ1170" i="1"/>
  <c r="BP1170" i="1"/>
  <c r="BO1170" i="1"/>
  <c r="BN1170" i="1"/>
  <c r="BM1170" i="1"/>
  <c r="BV1169" i="1"/>
  <c r="BU1169" i="1"/>
  <c r="BT1169" i="1"/>
  <c r="BS1169" i="1"/>
  <c r="BR1169" i="1"/>
  <c r="BQ1169" i="1"/>
  <c r="BP1169" i="1"/>
  <c r="BO1169" i="1"/>
  <c r="BN1169" i="1"/>
  <c r="BM1169" i="1"/>
  <c r="BV1168" i="1"/>
  <c r="BU1168" i="1"/>
  <c r="BT1168" i="1"/>
  <c r="BS1168" i="1"/>
  <c r="BR1168" i="1"/>
  <c r="BQ1168" i="1"/>
  <c r="BP1168" i="1"/>
  <c r="BO1168" i="1"/>
  <c r="BN1168" i="1"/>
  <c r="BM1168" i="1"/>
  <c r="BV1167" i="1"/>
  <c r="BU1167" i="1"/>
  <c r="BT1167" i="1"/>
  <c r="BS1167" i="1"/>
  <c r="BR1167" i="1"/>
  <c r="BQ1167" i="1"/>
  <c r="BP1167" i="1"/>
  <c r="BO1167" i="1"/>
  <c r="BN1167" i="1"/>
  <c r="BM1167" i="1"/>
  <c r="BV1166" i="1"/>
  <c r="BU1166" i="1"/>
  <c r="BT1166" i="1"/>
  <c r="BS1166" i="1"/>
  <c r="BR1166" i="1"/>
  <c r="BQ1166" i="1"/>
  <c r="BP1166" i="1"/>
  <c r="BO1166" i="1"/>
  <c r="BN1166" i="1"/>
  <c r="BM1166" i="1"/>
  <c r="BV1165" i="1"/>
  <c r="BU1165" i="1"/>
  <c r="BT1165" i="1"/>
  <c r="BS1165" i="1"/>
  <c r="BR1165" i="1"/>
  <c r="BQ1165" i="1"/>
  <c r="BP1165" i="1"/>
  <c r="BO1165" i="1"/>
  <c r="BN1165" i="1"/>
  <c r="BM1165" i="1"/>
  <c r="BV1164" i="1"/>
  <c r="BU1164" i="1"/>
  <c r="BT1164" i="1"/>
  <c r="BS1164" i="1"/>
  <c r="BR1164" i="1"/>
  <c r="BQ1164" i="1"/>
  <c r="BP1164" i="1"/>
  <c r="BO1164" i="1"/>
  <c r="BN1164" i="1"/>
  <c r="BM1164" i="1"/>
  <c r="BV1163" i="1"/>
  <c r="BU1163" i="1"/>
  <c r="BT1163" i="1"/>
  <c r="BS1163" i="1"/>
  <c r="BR1163" i="1"/>
  <c r="BQ1163" i="1"/>
  <c r="BP1163" i="1"/>
  <c r="BO1163" i="1"/>
  <c r="BN1163" i="1"/>
  <c r="BM1163" i="1"/>
  <c r="BV1162" i="1"/>
  <c r="BU1162" i="1"/>
  <c r="BT1162" i="1"/>
  <c r="BS1162" i="1"/>
  <c r="BR1162" i="1"/>
  <c r="BQ1162" i="1"/>
  <c r="BP1162" i="1"/>
  <c r="BO1162" i="1"/>
  <c r="BN1162" i="1"/>
  <c r="BM1162" i="1"/>
  <c r="BV1161" i="1"/>
  <c r="BU1161" i="1"/>
  <c r="BT1161" i="1"/>
  <c r="BS1161" i="1"/>
  <c r="BR1161" i="1"/>
  <c r="BQ1161" i="1"/>
  <c r="BP1161" i="1"/>
  <c r="BO1161" i="1"/>
  <c r="BN1161" i="1"/>
  <c r="BM1161" i="1"/>
  <c r="BV1160" i="1"/>
  <c r="BU1160" i="1"/>
  <c r="BT1160" i="1"/>
  <c r="BS1160" i="1"/>
  <c r="BR1160" i="1"/>
  <c r="BQ1160" i="1"/>
  <c r="BP1160" i="1"/>
  <c r="BO1160" i="1"/>
  <c r="BN1160" i="1"/>
  <c r="BM1160" i="1"/>
  <c r="BV1159" i="1"/>
  <c r="BU1159" i="1"/>
  <c r="BT1159" i="1"/>
  <c r="BS1159" i="1"/>
  <c r="BR1159" i="1"/>
  <c r="BQ1159" i="1"/>
  <c r="BP1159" i="1"/>
  <c r="BO1159" i="1"/>
  <c r="BN1159" i="1"/>
  <c r="BM1159" i="1"/>
  <c r="BV1158" i="1"/>
  <c r="BU1158" i="1"/>
  <c r="BT1158" i="1"/>
  <c r="BS1158" i="1"/>
  <c r="BR1158" i="1"/>
  <c r="BQ1158" i="1"/>
  <c r="BP1158" i="1"/>
  <c r="BO1158" i="1"/>
  <c r="BN1158" i="1"/>
  <c r="BM1158" i="1"/>
  <c r="BV1157" i="1"/>
  <c r="BU1157" i="1"/>
  <c r="BT1157" i="1"/>
  <c r="BS1157" i="1"/>
  <c r="BR1157" i="1"/>
  <c r="BQ1157" i="1"/>
  <c r="BP1157" i="1"/>
  <c r="BO1157" i="1"/>
  <c r="BN1157" i="1"/>
  <c r="BM1157" i="1"/>
  <c r="BV1156" i="1"/>
  <c r="BU1156" i="1"/>
  <c r="BT1156" i="1"/>
  <c r="BS1156" i="1"/>
  <c r="BR1156" i="1"/>
  <c r="BQ1156" i="1"/>
  <c r="BP1156" i="1"/>
  <c r="BO1156" i="1"/>
  <c r="BN1156" i="1"/>
  <c r="BM1156" i="1"/>
  <c r="BV1155" i="1"/>
  <c r="BU1155" i="1"/>
  <c r="BT1155" i="1"/>
  <c r="BS1155" i="1"/>
  <c r="BR1155" i="1"/>
  <c r="BQ1155" i="1"/>
  <c r="BP1155" i="1"/>
  <c r="BO1155" i="1"/>
  <c r="BN1155" i="1"/>
  <c r="BM1155" i="1"/>
  <c r="BV1154" i="1"/>
  <c r="BU1154" i="1"/>
  <c r="BT1154" i="1"/>
  <c r="BS1154" i="1"/>
  <c r="BR1154" i="1"/>
  <c r="BQ1154" i="1"/>
  <c r="BP1154" i="1"/>
  <c r="BO1154" i="1"/>
  <c r="BN1154" i="1"/>
  <c r="BM1154" i="1"/>
  <c r="BV1153" i="1"/>
  <c r="BU1153" i="1"/>
  <c r="BT1153" i="1"/>
  <c r="BS1153" i="1"/>
  <c r="BR1153" i="1"/>
  <c r="BQ1153" i="1"/>
  <c r="BP1153" i="1"/>
  <c r="BO1153" i="1"/>
  <c r="BN1153" i="1"/>
  <c r="BM1153" i="1"/>
  <c r="BV1152" i="1"/>
  <c r="BU1152" i="1"/>
  <c r="BT1152" i="1"/>
  <c r="BS1152" i="1"/>
  <c r="BR1152" i="1"/>
  <c r="BQ1152" i="1"/>
  <c r="BP1152" i="1"/>
  <c r="BO1152" i="1"/>
  <c r="BN1152" i="1"/>
  <c r="BM1152" i="1"/>
  <c r="BV1151" i="1"/>
  <c r="BU1151" i="1"/>
  <c r="BT1151" i="1"/>
  <c r="BS1151" i="1"/>
  <c r="BR1151" i="1"/>
  <c r="BQ1151" i="1"/>
  <c r="BP1151" i="1"/>
  <c r="BO1151" i="1"/>
  <c r="BN1151" i="1"/>
  <c r="BM1151" i="1"/>
  <c r="BV1150" i="1"/>
  <c r="BU1150" i="1"/>
  <c r="BT1150" i="1"/>
  <c r="BS1150" i="1"/>
  <c r="BR1150" i="1"/>
  <c r="BQ1150" i="1"/>
  <c r="BP1150" i="1"/>
  <c r="BO1150" i="1"/>
  <c r="BN1150" i="1"/>
  <c r="BM1150" i="1"/>
  <c r="BV1149" i="1"/>
  <c r="BU1149" i="1"/>
  <c r="BT1149" i="1"/>
  <c r="BS1149" i="1"/>
  <c r="BR1149" i="1"/>
  <c r="BQ1149" i="1"/>
  <c r="BP1149" i="1"/>
  <c r="BO1149" i="1"/>
  <c r="BN1149" i="1"/>
  <c r="BM1149" i="1"/>
  <c r="BV1148" i="1"/>
  <c r="BU1148" i="1"/>
  <c r="BT1148" i="1"/>
  <c r="BS1148" i="1"/>
  <c r="BR1148" i="1"/>
  <c r="BQ1148" i="1"/>
  <c r="BP1148" i="1"/>
  <c r="BO1148" i="1"/>
  <c r="BN1148" i="1"/>
  <c r="BM1148" i="1"/>
  <c r="BV1147" i="1"/>
  <c r="BU1147" i="1"/>
  <c r="BT1147" i="1"/>
  <c r="BS1147" i="1"/>
  <c r="BR1147" i="1"/>
  <c r="BQ1147" i="1"/>
  <c r="BP1147" i="1"/>
  <c r="BO1147" i="1"/>
  <c r="BN1147" i="1"/>
  <c r="BM1147" i="1"/>
  <c r="BV1146" i="1"/>
  <c r="BU1146" i="1"/>
  <c r="BT1146" i="1"/>
  <c r="BS1146" i="1"/>
  <c r="BR1146" i="1"/>
  <c r="BQ1146" i="1"/>
  <c r="BP1146" i="1"/>
  <c r="BO1146" i="1"/>
  <c r="BN1146" i="1"/>
  <c r="BM1146" i="1"/>
  <c r="BV1145" i="1"/>
  <c r="BU1145" i="1"/>
  <c r="BT1145" i="1"/>
  <c r="BS1145" i="1"/>
  <c r="BR1145" i="1"/>
  <c r="BQ1145" i="1"/>
  <c r="BP1145" i="1"/>
  <c r="BO1145" i="1"/>
  <c r="BN1145" i="1"/>
  <c r="BM1145" i="1"/>
  <c r="BV1144" i="1"/>
  <c r="BU1144" i="1"/>
  <c r="BT1144" i="1"/>
  <c r="BS1144" i="1"/>
  <c r="BR1144" i="1"/>
  <c r="BQ1144" i="1"/>
  <c r="BP1144" i="1"/>
  <c r="BO1144" i="1"/>
  <c r="BN1144" i="1"/>
  <c r="BM1144" i="1"/>
  <c r="BV1143" i="1"/>
  <c r="BU1143" i="1"/>
  <c r="BT1143" i="1"/>
  <c r="BS1143" i="1"/>
  <c r="BR1143" i="1"/>
  <c r="BQ1143" i="1"/>
  <c r="BP1143" i="1"/>
  <c r="BO1143" i="1"/>
  <c r="BN1143" i="1"/>
  <c r="BM1143" i="1"/>
  <c r="BV1142" i="1"/>
  <c r="BU1142" i="1"/>
  <c r="BT1142" i="1"/>
  <c r="BS1142" i="1"/>
  <c r="BR1142" i="1"/>
  <c r="BQ1142" i="1"/>
  <c r="BP1142" i="1"/>
  <c r="BO1142" i="1"/>
  <c r="BN1142" i="1"/>
  <c r="BM1142" i="1"/>
  <c r="BV1141" i="1"/>
  <c r="BU1141" i="1"/>
  <c r="BT1141" i="1"/>
  <c r="BS1141" i="1"/>
  <c r="BR1141" i="1"/>
  <c r="BQ1141" i="1"/>
  <c r="BP1141" i="1"/>
  <c r="BO1141" i="1"/>
  <c r="BN1141" i="1"/>
  <c r="BM1141" i="1"/>
  <c r="BV1140" i="1"/>
  <c r="BU1140" i="1"/>
  <c r="BT1140" i="1"/>
  <c r="BS1140" i="1"/>
  <c r="BR1140" i="1"/>
  <c r="BQ1140" i="1"/>
  <c r="BP1140" i="1"/>
  <c r="BO1140" i="1"/>
  <c r="BN1140" i="1"/>
  <c r="BM1140" i="1"/>
  <c r="BV1139" i="1"/>
  <c r="BU1139" i="1"/>
  <c r="BT1139" i="1"/>
  <c r="BS1139" i="1"/>
  <c r="BR1139" i="1"/>
  <c r="BQ1139" i="1"/>
  <c r="BP1139" i="1"/>
  <c r="BO1139" i="1"/>
  <c r="BN1139" i="1"/>
  <c r="BM1139" i="1"/>
  <c r="BV1138" i="1"/>
  <c r="BU1138" i="1"/>
  <c r="BT1138" i="1"/>
  <c r="BS1138" i="1"/>
  <c r="BR1138" i="1"/>
  <c r="BQ1138" i="1"/>
  <c r="BP1138" i="1"/>
  <c r="BO1138" i="1"/>
  <c r="BN1138" i="1"/>
  <c r="BM1138" i="1"/>
  <c r="BV1137" i="1"/>
  <c r="BU1137" i="1"/>
  <c r="BT1137" i="1"/>
  <c r="BS1137" i="1"/>
  <c r="BR1137" i="1"/>
  <c r="BQ1137" i="1"/>
  <c r="BP1137" i="1"/>
  <c r="BO1137" i="1"/>
  <c r="BN1137" i="1"/>
  <c r="BM1137" i="1"/>
  <c r="BV1136" i="1"/>
  <c r="BU1136" i="1"/>
  <c r="BT1136" i="1"/>
  <c r="BS1136" i="1"/>
  <c r="BR1136" i="1"/>
  <c r="BQ1136" i="1"/>
  <c r="BP1136" i="1"/>
  <c r="BO1136" i="1"/>
  <c r="BN1136" i="1"/>
  <c r="BM1136" i="1"/>
  <c r="BV1135" i="1"/>
  <c r="BU1135" i="1"/>
  <c r="BT1135" i="1"/>
  <c r="BS1135" i="1"/>
  <c r="BR1135" i="1"/>
  <c r="BQ1135" i="1"/>
  <c r="BP1135" i="1"/>
  <c r="BO1135" i="1"/>
  <c r="BN1135" i="1"/>
  <c r="BM1135" i="1"/>
  <c r="BV1134" i="1"/>
  <c r="BU1134" i="1"/>
  <c r="BT1134" i="1"/>
  <c r="BS1134" i="1"/>
  <c r="BR1134" i="1"/>
  <c r="BQ1134" i="1"/>
  <c r="BP1134" i="1"/>
  <c r="BO1134" i="1"/>
  <c r="BN1134" i="1"/>
  <c r="BM1134" i="1"/>
  <c r="BV1133" i="1"/>
  <c r="BU1133" i="1"/>
  <c r="BT1133" i="1"/>
  <c r="BS1133" i="1"/>
  <c r="BR1133" i="1"/>
  <c r="BQ1133" i="1"/>
  <c r="BP1133" i="1"/>
  <c r="BO1133" i="1"/>
  <c r="BN1133" i="1"/>
  <c r="BM1133" i="1"/>
  <c r="BV1132" i="1"/>
  <c r="BU1132" i="1"/>
  <c r="BT1132" i="1"/>
  <c r="BS1132" i="1"/>
  <c r="BR1132" i="1"/>
  <c r="BQ1132" i="1"/>
  <c r="BP1132" i="1"/>
  <c r="BO1132" i="1"/>
  <c r="BN1132" i="1"/>
  <c r="BM1132" i="1"/>
  <c r="BV1131" i="1"/>
  <c r="BU1131" i="1"/>
  <c r="BT1131" i="1"/>
  <c r="BS1131" i="1"/>
  <c r="BR1131" i="1"/>
  <c r="BQ1131" i="1"/>
  <c r="BP1131" i="1"/>
  <c r="BO1131" i="1"/>
  <c r="BN1131" i="1"/>
  <c r="BM1131" i="1"/>
  <c r="BV1130" i="1"/>
  <c r="BU1130" i="1"/>
  <c r="BT1130" i="1"/>
  <c r="BS1130" i="1"/>
  <c r="BR1130" i="1"/>
  <c r="BQ1130" i="1"/>
  <c r="BP1130" i="1"/>
  <c r="BO1130" i="1"/>
  <c r="BN1130" i="1"/>
  <c r="BM1130" i="1"/>
  <c r="BV1129" i="1"/>
  <c r="BU1129" i="1"/>
  <c r="BT1129" i="1"/>
  <c r="BS1129" i="1"/>
  <c r="BR1129" i="1"/>
  <c r="BQ1129" i="1"/>
  <c r="BP1129" i="1"/>
  <c r="BO1129" i="1"/>
  <c r="BN1129" i="1"/>
  <c r="BM1129" i="1"/>
  <c r="BV1128" i="1"/>
  <c r="BU1128" i="1"/>
  <c r="BT1128" i="1"/>
  <c r="BS1128" i="1"/>
  <c r="BR1128" i="1"/>
  <c r="BQ1128" i="1"/>
  <c r="BP1128" i="1"/>
  <c r="BO1128" i="1"/>
  <c r="BN1128" i="1"/>
  <c r="BM1128" i="1"/>
  <c r="BV1127" i="1"/>
  <c r="BU1127" i="1"/>
  <c r="BT1127" i="1"/>
  <c r="BS1127" i="1"/>
  <c r="BR1127" i="1"/>
  <c r="BQ1127" i="1"/>
  <c r="BP1127" i="1"/>
  <c r="BO1127" i="1"/>
  <c r="BN1127" i="1"/>
  <c r="BM1127" i="1"/>
  <c r="BV1126" i="1"/>
  <c r="BU1126" i="1"/>
  <c r="BT1126" i="1"/>
  <c r="BS1126" i="1"/>
  <c r="BR1126" i="1"/>
  <c r="BQ1126" i="1"/>
  <c r="BP1126" i="1"/>
  <c r="BO1126" i="1"/>
  <c r="BN1126" i="1"/>
  <c r="BM1126" i="1"/>
  <c r="BV1125" i="1"/>
  <c r="BU1125" i="1"/>
  <c r="BT1125" i="1"/>
  <c r="BS1125" i="1"/>
  <c r="BR1125" i="1"/>
  <c r="BQ1125" i="1"/>
  <c r="BP1125" i="1"/>
  <c r="BO1125" i="1"/>
  <c r="BN1125" i="1"/>
  <c r="BM1125" i="1"/>
  <c r="BV1124" i="1"/>
  <c r="BU1124" i="1"/>
  <c r="BT1124" i="1"/>
  <c r="BS1124" i="1"/>
  <c r="BR1124" i="1"/>
  <c r="BQ1124" i="1"/>
  <c r="BP1124" i="1"/>
  <c r="BO1124" i="1"/>
  <c r="BN1124" i="1"/>
  <c r="BM1124" i="1"/>
  <c r="BV1123" i="1"/>
  <c r="BU1123" i="1"/>
  <c r="BT1123" i="1"/>
  <c r="BS1123" i="1"/>
  <c r="BR1123" i="1"/>
  <c r="BQ1123" i="1"/>
  <c r="BP1123" i="1"/>
  <c r="BO1123" i="1"/>
  <c r="BN1123" i="1"/>
  <c r="BM1123" i="1"/>
  <c r="BV1122" i="1"/>
  <c r="BU1122" i="1"/>
  <c r="BT1122" i="1"/>
  <c r="BS1122" i="1"/>
  <c r="BR1122" i="1"/>
  <c r="BQ1122" i="1"/>
  <c r="BP1122" i="1"/>
  <c r="BO1122" i="1"/>
  <c r="BN1122" i="1"/>
  <c r="BM1122" i="1"/>
  <c r="BV1121" i="1"/>
  <c r="BU1121" i="1"/>
  <c r="BT1121" i="1"/>
  <c r="BS1121" i="1"/>
  <c r="BR1121" i="1"/>
  <c r="BQ1121" i="1"/>
  <c r="BP1121" i="1"/>
  <c r="BO1121" i="1"/>
  <c r="BN1121" i="1"/>
  <c r="BM1121" i="1"/>
  <c r="BV1120" i="1"/>
  <c r="BU1120" i="1"/>
  <c r="BT1120" i="1"/>
  <c r="BS1120" i="1"/>
  <c r="BR1120" i="1"/>
  <c r="BQ1120" i="1"/>
  <c r="BP1120" i="1"/>
  <c r="BO1120" i="1"/>
  <c r="BN1120" i="1"/>
  <c r="BM1120" i="1"/>
  <c r="BV1119" i="1"/>
  <c r="BU1119" i="1"/>
  <c r="BT1119" i="1"/>
  <c r="BS1119" i="1"/>
  <c r="BR1119" i="1"/>
  <c r="BQ1119" i="1"/>
  <c r="BP1119" i="1"/>
  <c r="BO1119" i="1"/>
  <c r="BN1119" i="1"/>
  <c r="BM1119" i="1"/>
  <c r="BV1118" i="1"/>
  <c r="BU1118" i="1"/>
  <c r="BT1118" i="1"/>
  <c r="BS1118" i="1"/>
  <c r="BR1118" i="1"/>
  <c r="BQ1118" i="1"/>
  <c r="BP1118" i="1"/>
  <c r="BO1118" i="1"/>
  <c r="BN1118" i="1"/>
  <c r="BM1118" i="1"/>
  <c r="BV1117" i="1"/>
  <c r="BU1117" i="1"/>
  <c r="BT1117" i="1"/>
  <c r="BS1117" i="1"/>
  <c r="BR1117" i="1"/>
  <c r="BQ1117" i="1"/>
  <c r="BP1117" i="1"/>
  <c r="BO1117" i="1"/>
  <c r="BN1117" i="1"/>
  <c r="BM1117" i="1"/>
  <c r="BV1116" i="1"/>
  <c r="BU1116" i="1"/>
  <c r="BT1116" i="1"/>
  <c r="BS1116" i="1"/>
  <c r="BR1116" i="1"/>
  <c r="BQ1116" i="1"/>
  <c r="BP1116" i="1"/>
  <c r="BO1116" i="1"/>
  <c r="BN1116" i="1"/>
  <c r="BM1116" i="1"/>
  <c r="BV1115" i="1"/>
  <c r="BU1115" i="1"/>
  <c r="BT1115" i="1"/>
  <c r="BS1115" i="1"/>
  <c r="BR1115" i="1"/>
  <c r="BQ1115" i="1"/>
  <c r="BP1115" i="1"/>
  <c r="BO1115" i="1"/>
  <c r="BN1115" i="1"/>
  <c r="BM1115" i="1"/>
  <c r="BV1114" i="1"/>
  <c r="BU1114" i="1"/>
  <c r="BT1114" i="1"/>
  <c r="BS1114" i="1"/>
  <c r="BR1114" i="1"/>
  <c r="BQ1114" i="1"/>
  <c r="BP1114" i="1"/>
  <c r="BO1114" i="1"/>
  <c r="BN1114" i="1"/>
  <c r="BM1114" i="1"/>
  <c r="BV1113" i="1"/>
  <c r="BU1113" i="1"/>
  <c r="BT1113" i="1"/>
  <c r="BS1113" i="1"/>
  <c r="BR1113" i="1"/>
  <c r="BQ1113" i="1"/>
  <c r="BP1113" i="1"/>
  <c r="BO1113" i="1"/>
  <c r="BN1113" i="1"/>
  <c r="BM1113" i="1"/>
  <c r="BV1112" i="1"/>
  <c r="BU1112" i="1"/>
  <c r="BT1112" i="1"/>
  <c r="BS1112" i="1"/>
  <c r="BR1112" i="1"/>
  <c r="BQ1112" i="1"/>
  <c r="BP1112" i="1"/>
  <c r="BO1112" i="1"/>
  <c r="BN1112" i="1"/>
  <c r="BM1112" i="1"/>
  <c r="BV1111" i="1"/>
  <c r="BU1111" i="1"/>
  <c r="BT1111" i="1"/>
  <c r="BS1111" i="1"/>
  <c r="BR1111" i="1"/>
  <c r="BQ1111" i="1"/>
  <c r="BP1111" i="1"/>
  <c r="BO1111" i="1"/>
  <c r="BN1111" i="1"/>
  <c r="BM1111" i="1"/>
  <c r="BV1110" i="1"/>
  <c r="BU1110" i="1"/>
  <c r="BT1110" i="1"/>
  <c r="BS1110" i="1"/>
  <c r="BR1110" i="1"/>
  <c r="BQ1110" i="1"/>
  <c r="BP1110" i="1"/>
  <c r="BO1110" i="1"/>
  <c r="BN1110" i="1"/>
  <c r="BM1110" i="1"/>
  <c r="BV1109" i="1"/>
  <c r="BU1109" i="1"/>
  <c r="BT1109" i="1"/>
  <c r="BS1109" i="1"/>
  <c r="BR1109" i="1"/>
  <c r="BQ1109" i="1"/>
  <c r="BP1109" i="1"/>
  <c r="BO1109" i="1"/>
  <c r="BN1109" i="1"/>
  <c r="BM1109" i="1"/>
  <c r="BV1108" i="1"/>
  <c r="BU1108" i="1"/>
  <c r="BT1108" i="1"/>
  <c r="BS1108" i="1"/>
  <c r="BR1108" i="1"/>
  <c r="BQ1108" i="1"/>
  <c r="BP1108" i="1"/>
  <c r="BO1108" i="1"/>
  <c r="BN1108" i="1"/>
  <c r="BM1108" i="1"/>
  <c r="BV1107" i="1"/>
  <c r="BU1107" i="1"/>
  <c r="BT1107" i="1"/>
  <c r="BS1107" i="1"/>
  <c r="BR1107" i="1"/>
  <c r="BQ1107" i="1"/>
  <c r="BP1107" i="1"/>
  <c r="BO1107" i="1"/>
  <c r="BN1107" i="1"/>
  <c r="BM1107" i="1"/>
  <c r="BV1106" i="1"/>
  <c r="BU1106" i="1"/>
  <c r="BT1106" i="1"/>
  <c r="BS1106" i="1"/>
  <c r="BR1106" i="1"/>
  <c r="BQ1106" i="1"/>
  <c r="BP1106" i="1"/>
  <c r="BO1106" i="1"/>
  <c r="BN1106" i="1"/>
  <c r="BM1106" i="1"/>
  <c r="BV1105" i="1"/>
  <c r="BU1105" i="1"/>
  <c r="BT1105" i="1"/>
  <c r="BS1105" i="1"/>
  <c r="BR1105" i="1"/>
  <c r="BQ1105" i="1"/>
  <c r="BP1105" i="1"/>
  <c r="BO1105" i="1"/>
  <c r="BN1105" i="1"/>
  <c r="BM1105" i="1"/>
  <c r="BV1104" i="1"/>
  <c r="BU1104" i="1"/>
  <c r="BT1104" i="1"/>
  <c r="BS1104" i="1"/>
  <c r="BR1104" i="1"/>
  <c r="BQ1104" i="1"/>
  <c r="BP1104" i="1"/>
  <c r="BO1104" i="1"/>
  <c r="BN1104" i="1"/>
  <c r="BM1104" i="1"/>
  <c r="BV1103" i="1"/>
  <c r="BU1103" i="1"/>
  <c r="BT1103" i="1"/>
  <c r="BS1103" i="1"/>
  <c r="BR1103" i="1"/>
  <c r="BQ1103" i="1"/>
  <c r="BP1103" i="1"/>
  <c r="BO1103" i="1"/>
  <c r="BN1103" i="1"/>
  <c r="BM1103" i="1"/>
  <c r="BV1102" i="1"/>
  <c r="BU1102" i="1"/>
  <c r="BT1102" i="1"/>
  <c r="BS1102" i="1"/>
  <c r="BR1102" i="1"/>
  <c r="BQ1102" i="1"/>
  <c r="BP1102" i="1"/>
  <c r="BO1102" i="1"/>
  <c r="BN1102" i="1"/>
  <c r="BM1102" i="1"/>
  <c r="BV1101" i="1"/>
  <c r="BU1101" i="1"/>
  <c r="BT1101" i="1"/>
  <c r="BS1101" i="1"/>
  <c r="BR1101" i="1"/>
  <c r="BQ1101" i="1"/>
  <c r="BP1101" i="1"/>
  <c r="BO1101" i="1"/>
  <c r="BN1101" i="1"/>
  <c r="BM1101" i="1"/>
  <c r="BV1100" i="1"/>
  <c r="BU1100" i="1"/>
  <c r="BT1100" i="1"/>
  <c r="BS1100" i="1"/>
  <c r="BR1100" i="1"/>
  <c r="BQ1100" i="1"/>
  <c r="BP1100" i="1"/>
  <c r="BO1100" i="1"/>
  <c r="BN1100" i="1"/>
  <c r="BM1100" i="1"/>
  <c r="BV1099" i="1"/>
  <c r="BU1099" i="1"/>
  <c r="BT1099" i="1"/>
  <c r="BS1099" i="1"/>
  <c r="BR1099" i="1"/>
  <c r="BQ1099" i="1"/>
  <c r="BP1099" i="1"/>
  <c r="BO1099" i="1"/>
  <c r="BN1099" i="1"/>
  <c r="BM1099" i="1"/>
  <c r="BV1098" i="1"/>
  <c r="BU1098" i="1"/>
  <c r="BT1098" i="1"/>
  <c r="BS1098" i="1"/>
  <c r="BR1098" i="1"/>
  <c r="BQ1098" i="1"/>
  <c r="BP1098" i="1"/>
  <c r="BO1098" i="1"/>
  <c r="BN1098" i="1"/>
  <c r="BM1098" i="1"/>
  <c r="BV1097" i="1"/>
  <c r="BU1097" i="1"/>
  <c r="BT1097" i="1"/>
  <c r="BS1097" i="1"/>
  <c r="BR1097" i="1"/>
  <c r="BQ1097" i="1"/>
  <c r="BP1097" i="1"/>
  <c r="BO1097" i="1"/>
  <c r="BN1097" i="1"/>
  <c r="BM1097" i="1"/>
  <c r="BV1096" i="1"/>
  <c r="BU1096" i="1"/>
  <c r="BT1096" i="1"/>
  <c r="BS1096" i="1"/>
  <c r="BR1096" i="1"/>
  <c r="BQ1096" i="1"/>
  <c r="BP1096" i="1"/>
  <c r="BO1096" i="1"/>
  <c r="BN1096" i="1"/>
  <c r="BM1096" i="1"/>
  <c r="BV1095" i="1"/>
  <c r="BU1095" i="1"/>
  <c r="BT1095" i="1"/>
  <c r="BS1095" i="1"/>
  <c r="BR1095" i="1"/>
  <c r="BQ1095" i="1"/>
  <c r="BP1095" i="1"/>
  <c r="BO1095" i="1"/>
  <c r="BN1095" i="1"/>
  <c r="BM1095" i="1"/>
  <c r="BV1094" i="1"/>
  <c r="BU1094" i="1"/>
  <c r="BT1094" i="1"/>
  <c r="BS1094" i="1"/>
  <c r="BR1094" i="1"/>
  <c r="BQ1094" i="1"/>
  <c r="BP1094" i="1"/>
  <c r="BO1094" i="1"/>
  <c r="BN1094" i="1"/>
  <c r="BM1094" i="1"/>
  <c r="BV1093" i="1"/>
  <c r="BU1093" i="1"/>
  <c r="BT1093" i="1"/>
  <c r="BS1093" i="1"/>
  <c r="BR1093" i="1"/>
  <c r="BQ1093" i="1"/>
  <c r="BP1093" i="1"/>
  <c r="BO1093" i="1"/>
  <c r="BN1093" i="1"/>
  <c r="BM1093" i="1"/>
  <c r="BV1092" i="1"/>
  <c r="BU1092" i="1"/>
  <c r="BT1092" i="1"/>
  <c r="BS1092" i="1"/>
  <c r="BR1092" i="1"/>
  <c r="BQ1092" i="1"/>
  <c r="BP1092" i="1"/>
  <c r="BO1092" i="1"/>
  <c r="BN1092" i="1"/>
  <c r="BM1092" i="1"/>
  <c r="BV1091" i="1"/>
  <c r="BU1091" i="1"/>
  <c r="BT1091" i="1"/>
  <c r="BS1091" i="1"/>
  <c r="BR1091" i="1"/>
  <c r="BQ1091" i="1"/>
  <c r="BP1091" i="1"/>
  <c r="BO1091" i="1"/>
  <c r="BN1091" i="1"/>
  <c r="BM1091" i="1"/>
  <c r="BV1090" i="1"/>
  <c r="BU1090" i="1"/>
  <c r="BT1090" i="1"/>
  <c r="BS1090" i="1"/>
  <c r="BR1090" i="1"/>
  <c r="BQ1090" i="1"/>
  <c r="BP1090" i="1"/>
  <c r="BO1090" i="1"/>
  <c r="BN1090" i="1"/>
  <c r="BM1090" i="1"/>
  <c r="BV1089" i="1"/>
  <c r="BU1089" i="1"/>
  <c r="BT1089" i="1"/>
  <c r="BS1089" i="1"/>
  <c r="BR1089" i="1"/>
  <c r="BQ1089" i="1"/>
  <c r="BP1089" i="1"/>
  <c r="BO1089" i="1"/>
  <c r="BN1089" i="1"/>
  <c r="BM1089" i="1"/>
  <c r="BV1088" i="1"/>
  <c r="BU1088" i="1"/>
  <c r="BT1088" i="1"/>
  <c r="BS1088" i="1"/>
  <c r="BR1088" i="1"/>
  <c r="BQ1088" i="1"/>
  <c r="BP1088" i="1"/>
  <c r="BO1088" i="1"/>
  <c r="BN1088" i="1"/>
  <c r="BM1088" i="1"/>
  <c r="BV1087" i="1"/>
  <c r="BU1087" i="1"/>
  <c r="BT1087" i="1"/>
  <c r="BS1087" i="1"/>
  <c r="BR1087" i="1"/>
  <c r="BQ1087" i="1"/>
  <c r="BP1087" i="1"/>
  <c r="BO1087" i="1"/>
  <c r="BN1087" i="1"/>
  <c r="BM1087" i="1"/>
  <c r="BV1086" i="1"/>
  <c r="BU1086" i="1"/>
  <c r="BT1086" i="1"/>
  <c r="BS1086" i="1"/>
  <c r="BR1086" i="1"/>
  <c r="BQ1086" i="1"/>
  <c r="BP1086" i="1"/>
  <c r="BO1086" i="1"/>
  <c r="BN1086" i="1"/>
  <c r="BM1086" i="1"/>
  <c r="BV1085" i="1"/>
  <c r="BU1085" i="1"/>
  <c r="BT1085" i="1"/>
  <c r="BS1085" i="1"/>
  <c r="BR1085" i="1"/>
  <c r="BQ1085" i="1"/>
  <c r="BP1085" i="1"/>
  <c r="BO1085" i="1"/>
  <c r="BN1085" i="1"/>
  <c r="BM1085" i="1"/>
  <c r="BV1084" i="1"/>
  <c r="BU1084" i="1"/>
  <c r="BT1084" i="1"/>
  <c r="BS1084" i="1"/>
  <c r="BR1084" i="1"/>
  <c r="BQ1084" i="1"/>
  <c r="BP1084" i="1"/>
  <c r="BO1084" i="1"/>
  <c r="BN1084" i="1"/>
  <c r="BM1084" i="1"/>
  <c r="BV1083" i="1"/>
  <c r="BU1083" i="1"/>
  <c r="BT1083" i="1"/>
  <c r="BS1083" i="1"/>
  <c r="BR1083" i="1"/>
  <c r="BQ1083" i="1"/>
  <c r="BP1083" i="1"/>
  <c r="BO1083" i="1"/>
  <c r="BN1083" i="1"/>
  <c r="BM1083" i="1"/>
  <c r="BV1082" i="1"/>
  <c r="BU1082" i="1"/>
  <c r="BT1082" i="1"/>
  <c r="BS1082" i="1"/>
  <c r="BR1082" i="1"/>
  <c r="BQ1082" i="1"/>
  <c r="BP1082" i="1"/>
  <c r="BO1082" i="1"/>
  <c r="BN1082" i="1"/>
  <c r="BM1082" i="1"/>
  <c r="BV1081" i="1"/>
  <c r="BU1081" i="1"/>
  <c r="BT1081" i="1"/>
  <c r="BS1081" i="1"/>
  <c r="BR1081" i="1"/>
  <c r="BQ1081" i="1"/>
  <c r="BP1081" i="1"/>
  <c r="BO1081" i="1"/>
  <c r="BN1081" i="1"/>
  <c r="BM1081" i="1"/>
  <c r="BV1080" i="1"/>
  <c r="BU1080" i="1"/>
  <c r="BT1080" i="1"/>
  <c r="BS1080" i="1"/>
  <c r="BR1080" i="1"/>
  <c r="BQ1080" i="1"/>
  <c r="BP1080" i="1"/>
  <c r="BO1080" i="1"/>
  <c r="BN1080" i="1"/>
  <c r="BM1080" i="1"/>
  <c r="BV1079" i="1"/>
  <c r="BU1079" i="1"/>
  <c r="BT1079" i="1"/>
  <c r="BS1079" i="1"/>
  <c r="BR1079" i="1"/>
  <c r="BQ1079" i="1"/>
  <c r="BP1079" i="1"/>
  <c r="BO1079" i="1"/>
  <c r="BN1079" i="1"/>
  <c r="BM1079" i="1"/>
  <c r="BV1078" i="1"/>
  <c r="BU1078" i="1"/>
  <c r="BT1078" i="1"/>
  <c r="BS1078" i="1"/>
  <c r="BR1078" i="1"/>
  <c r="BQ1078" i="1"/>
  <c r="BP1078" i="1"/>
  <c r="BO1078" i="1"/>
  <c r="BN1078" i="1"/>
  <c r="BM1078" i="1"/>
  <c r="BV1077" i="1"/>
  <c r="BU1077" i="1"/>
  <c r="BT1077" i="1"/>
  <c r="BS1077" i="1"/>
  <c r="BR1077" i="1"/>
  <c r="BQ1077" i="1"/>
  <c r="BP1077" i="1"/>
  <c r="BO1077" i="1"/>
  <c r="BN1077" i="1"/>
  <c r="BM1077" i="1"/>
  <c r="BV1076" i="1"/>
  <c r="BU1076" i="1"/>
  <c r="BT1076" i="1"/>
  <c r="BS1076" i="1"/>
  <c r="BR1076" i="1"/>
  <c r="BQ1076" i="1"/>
  <c r="BP1076" i="1"/>
  <c r="BO1076" i="1"/>
  <c r="BN1076" i="1"/>
  <c r="BM1076" i="1"/>
  <c r="BV1075" i="1"/>
  <c r="BU1075" i="1"/>
  <c r="BT1075" i="1"/>
  <c r="BS1075" i="1"/>
  <c r="BR1075" i="1"/>
  <c r="BQ1075" i="1"/>
  <c r="BP1075" i="1"/>
  <c r="BO1075" i="1"/>
  <c r="BN1075" i="1"/>
  <c r="BM1075" i="1"/>
  <c r="BV1074" i="1"/>
  <c r="BU1074" i="1"/>
  <c r="BT1074" i="1"/>
  <c r="BS1074" i="1"/>
  <c r="BR1074" i="1"/>
  <c r="BQ1074" i="1"/>
  <c r="BP1074" i="1"/>
  <c r="BO1074" i="1"/>
  <c r="BN1074" i="1"/>
  <c r="BM1074" i="1"/>
  <c r="BV1073" i="1"/>
  <c r="BU1073" i="1"/>
  <c r="BT1073" i="1"/>
  <c r="BS1073" i="1"/>
  <c r="BR1073" i="1"/>
  <c r="BQ1073" i="1"/>
  <c r="BP1073" i="1"/>
  <c r="BO1073" i="1"/>
  <c r="BN1073" i="1"/>
  <c r="BM1073" i="1"/>
  <c r="BV1072" i="1"/>
  <c r="BU1072" i="1"/>
  <c r="BT1072" i="1"/>
  <c r="BS1072" i="1"/>
  <c r="BR1072" i="1"/>
  <c r="BQ1072" i="1"/>
  <c r="BP1072" i="1"/>
  <c r="BO1072" i="1"/>
  <c r="BN1072" i="1"/>
  <c r="BM1072" i="1"/>
  <c r="BV1071" i="1"/>
  <c r="BU1071" i="1"/>
  <c r="BT1071" i="1"/>
  <c r="BS1071" i="1"/>
  <c r="BR1071" i="1"/>
  <c r="BQ1071" i="1"/>
  <c r="BP1071" i="1"/>
  <c r="BO1071" i="1"/>
  <c r="BN1071" i="1"/>
  <c r="BM1071" i="1"/>
  <c r="BV1070" i="1"/>
  <c r="BU1070" i="1"/>
  <c r="BT1070" i="1"/>
  <c r="BS1070" i="1"/>
  <c r="BR1070" i="1"/>
  <c r="BQ1070" i="1"/>
  <c r="BP1070" i="1"/>
  <c r="BO1070" i="1"/>
  <c r="BN1070" i="1"/>
  <c r="BM1070" i="1"/>
  <c r="BV1069" i="1"/>
  <c r="BU1069" i="1"/>
  <c r="BT1069" i="1"/>
  <c r="BS1069" i="1"/>
  <c r="BR1069" i="1"/>
  <c r="BQ1069" i="1"/>
  <c r="BP1069" i="1"/>
  <c r="BO1069" i="1"/>
  <c r="BN1069" i="1"/>
  <c r="BM1069" i="1"/>
  <c r="BV1068" i="1"/>
  <c r="BU1068" i="1"/>
  <c r="BT1068" i="1"/>
  <c r="BS1068" i="1"/>
  <c r="BR1068" i="1"/>
  <c r="BQ1068" i="1"/>
  <c r="BP1068" i="1"/>
  <c r="BO1068" i="1"/>
  <c r="BN1068" i="1"/>
  <c r="BM1068" i="1"/>
  <c r="BV1067" i="1"/>
  <c r="BU1067" i="1"/>
  <c r="BT1067" i="1"/>
  <c r="BS1067" i="1"/>
  <c r="BR1067" i="1"/>
  <c r="BQ1067" i="1"/>
  <c r="BP1067" i="1"/>
  <c r="BO1067" i="1"/>
  <c r="BN1067" i="1"/>
  <c r="BM1067" i="1"/>
  <c r="BV1066" i="1"/>
  <c r="BU1066" i="1"/>
  <c r="BT1066" i="1"/>
  <c r="BS1066" i="1"/>
  <c r="BR1066" i="1"/>
  <c r="BQ1066" i="1"/>
  <c r="BP1066" i="1"/>
  <c r="BO1066" i="1"/>
  <c r="BN1066" i="1"/>
  <c r="BM1066" i="1"/>
  <c r="BV1065" i="1"/>
  <c r="BU1065" i="1"/>
  <c r="BT1065" i="1"/>
  <c r="BS1065" i="1"/>
  <c r="BR1065" i="1"/>
  <c r="BQ1065" i="1"/>
  <c r="BP1065" i="1"/>
  <c r="BO1065" i="1"/>
  <c r="BN1065" i="1"/>
  <c r="BM1065" i="1"/>
  <c r="BV1064" i="1"/>
  <c r="BU1064" i="1"/>
  <c r="BT1064" i="1"/>
  <c r="BS1064" i="1"/>
  <c r="BR1064" i="1"/>
  <c r="BQ1064" i="1"/>
  <c r="BP1064" i="1"/>
  <c r="BO1064" i="1"/>
  <c r="BN1064" i="1"/>
  <c r="BM1064" i="1"/>
  <c r="BV1063" i="1"/>
  <c r="BU1063" i="1"/>
  <c r="BT1063" i="1"/>
  <c r="BS1063" i="1"/>
  <c r="BR1063" i="1"/>
  <c r="BQ1063" i="1"/>
  <c r="BP1063" i="1"/>
  <c r="BO1063" i="1"/>
  <c r="BN1063" i="1"/>
  <c r="BM1063" i="1"/>
  <c r="BV1062" i="1"/>
  <c r="BU1062" i="1"/>
  <c r="BT1062" i="1"/>
  <c r="BS1062" i="1"/>
  <c r="BR1062" i="1"/>
  <c r="BQ1062" i="1"/>
  <c r="BP1062" i="1"/>
  <c r="BO1062" i="1"/>
  <c r="BN1062" i="1"/>
  <c r="BM1062" i="1"/>
  <c r="BV1061" i="1"/>
  <c r="BU1061" i="1"/>
  <c r="BT1061" i="1"/>
  <c r="BS1061" i="1"/>
  <c r="BR1061" i="1"/>
  <c r="BQ1061" i="1"/>
  <c r="BP1061" i="1"/>
  <c r="BO1061" i="1"/>
  <c r="BN1061" i="1"/>
  <c r="BM1061" i="1"/>
  <c r="BV1060" i="1"/>
  <c r="BU1060" i="1"/>
  <c r="BT1060" i="1"/>
  <c r="BS1060" i="1"/>
  <c r="BR1060" i="1"/>
  <c r="BQ1060" i="1"/>
  <c r="BP1060" i="1"/>
  <c r="BO1060" i="1"/>
  <c r="BN1060" i="1"/>
  <c r="BM1060" i="1"/>
  <c r="BV1059" i="1"/>
  <c r="BU1059" i="1"/>
  <c r="BT1059" i="1"/>
  <c r="BS1059" i="1"/>
  <c r="BR1059" i="1"/>
  <c r="BQ1059" i="1"/>
  <c r="BP1059" i="1"/>
  <c r="BO1059" i="1"/>
  <c r="BN1059" i="1"/>
  <c r="BM1059" i="1"/>
  <c r="BV1058" i="1"/>
  <c r="BU1058" i="1"/>
  <c r="BT1058" i="1"/>
  <c r="BS1058" i="1"/>
  <c r="BR1058" i="1"/>
  <c r="BQ1058" i="1"/>
  <c r="BP1058" i="1"/>
  <c r="BO1058" i="1"/>
  <c r="BN1058" i="1"/>
  <c r="BM1058" i="1"/>
  <c r="BV1057" i="1"/>
  <c r="BU1057" i="1"/>
  <c r="BT1057" i="1"/>
  <c r="BS1057" i="1"/>
  <c r="BR1057" i="1"/>
  <c r="BQ1057" i="1"/>
  <c r="BP1057" i="1"/>
  <c r="BO1057" i="1"/>
  <c r="BN1057" i="1"/>
  <c r="BM1057" i="1"/>
  <c r="BV1056" i="1"/>
  <c r="BU1056" i="1"/>
  <c r="BT1056" i="1"/>
  <c r="BS1056" i="1"/>
  <c r="BR1056" i="1"/>
  <c r="BQ1056" i="1"/>
  <c r="BP1056" i="1"/>
  <c r="BO1056" i="1"/>
  <c r="BN1056" i="1"/>
  <c r="BM1056" i="1"/>
  <c r="BV1055" i="1"/>
  <c r="BU1055" i="1"/>
  <c r="BT1055" i="1"/>
  <c r="BS1055" i="1"/>
  <c r="BR1055" i="1"/>
  <c r="BQ1055" i="1"/>
  <c r="BP1055" i="1"/>
  <c r="BO1055" i="1"/>
  <c r="BN1055" i="1"/>
  <c r="BM1055" i="1"/>
  <c r="BV1054" i="1"/>
  <c r="BU1054" i="1"/>
  <c r="BT1054" i="1"/>
  <c r="BS1054" i="1"/>
  <c r="BR1054" i="1"/>
  <c r="BQ1054" i="1"/>
  <c r="BP1054" i="1"/>
  <c r="BO1054" i="1"/>
  <c r="BN1054" i="1"/>
  <c r="BM1054" i="1"/>
  <c r="BV1053" i="1"/>
  <c r="BU1053" i="1"/>
  <c r="BT1053" i="1"/>
  <c r="BS1053" i="1"/>
  <c r="BR1053" i="1"/>
  <c r="BQ1053" i="1"/>
  <c r="BP1053" i="1"/>
  <c r="BO1053" i="1"/>
  <c r="BN1053" i="1"/>
  <c r="BM1053" i="1"/>
  <c r="BV1052" i="1"/>
  <c r="BU1052" i="1"/>
  <c r="BT1052" i="1"/>
  <c r="BS1052" i="1"/>
  <c r="BR1052" i="1"/>
  <c r="BQ1052" i="1"/>
  <c r="BP1052" i="1"/>
  <c r="BO1052" i="1"/>
  <c r="BN1052" i="1"/>
  <c r="BM1052" i="1"/>
  <c r="BV1051" i="1"/>
  <c r="BU1051" i="1"/>
  <c r="BT1051" i="1"/>
  <c r="BS1051" i="1"/>
  <c r="BR1051" i="1"/>
  <c r="BQ1051" i="1"/>
  <c r="BP1051" i="1"/>
  <c r="BO1051" i="1"/>
  <c r="BN1051" i="1"/>
  <c r="BM1051" i="1"/>
  <c r="BV1050" i="1"/>
  <c r="BU1050" i="1"/>
  <c r="BT1050" i="1"/>
  <c r="BS1050" i="1"/>
  <c r="BR1050" i="1"/>
  <c r="BQ1050" i="1"/>
  <c r="BP1050" i="1"/>
  <c r="BO1050" i="1"/>
  <c r="BN1050" i="1"/>
  <c r="BM1050" i="1"/>
  <c r="BV1049" i="1"/>
  <c r="BU1049" i="1"/>
  <c r="BT1049" i="1"/>
  <c r="BS1049" i="1"/>
  <c r="BR1049" i="1"/>
  <c r="BQ1049" i="1"/>
  <c r="BP1049" i="1"/>
  <c r="BO1049" i="1"/>
  <c r="BN1049" i="1"/>
  <c r="BM1049" i="1"/>
  <c r="BV1048" i="1"/>
  <c r="BU1048" i="1"/>
  <c r="BT1048" i="1"/>
  <c r="BS1048" i="1"/>
  <c r="BR1048" i="1"/>
  <c r="BQ1048" i="1"/>
  <c r="BP1048" i="1"/>
  <c r="BO1048" i="1"/>
  <c r="BN1048" i="1"/>
  <c r="BM1048" i="1"/>
  <c r="BV1047" i="1"/>
  <c r="BU1047" i="1"/>
  <c r="BT1047" i="1"/>
  <c r="BS1047" i="1"/>
  <c r="BR1047" i="1"/>
  <c r="BQ1047" i="1"/>
  <c r="BP1047" i="1"/>
  <c r="BO1047" i="1"/>
  <c r="BN1047" i="1"/>
  <c r="BM1047" i="1"/>
  <c r="BV1046" i="1"/>
  <c r="BU1046" i="1"/>
  <c r="BT1046" i="1"/>
  <c r="BS1046" i="1"/>
  <c r="BR1046" i="1"/>
  <c r="BQ1046" i="1"/>
  <c r="BP1046" i="1"/>
  <c r="BO1046" i="1"/>
  <c r="BN1046" i="1"/>
  <c r="BM1046" i="1"/>
  <c r="BV1045" i="1"/>
  <c r="BU1045" i="1"/>
  <c r="BT1045" i="1"/>
  <c r="BS1045" i="1"/>
  <c r="BR1045" i="1"/>
  <c r="BQ1045" i="1"/>
  <c r="BP1045" i="1"/>
  <c r="BO1045" i="1"/>
  <c r="BN1045" i="1"/>
  <c r="BM1045" i="1"/>
  <c r="BV1044" i="1"/>
  <c r="BU1044" i="1"/>
  <c r="BT1044" i="1"/>
  <c r="BS1044" i="1"/>
  <c r="BR1044" i="1"/>
  <c r="BQ1044" i="1"/>
  <c r="BP1044" i="1"/>
  <c r="BO1044" i="1"/>
  <c r="BN1044" i="1"/>
  <c r="BM1044" i="1"/>
  <c r="BV1043" i="1"/>
  <c r="BU1043" i="1"/>
  <c r="BT1043" i="1"/>
  <c r="BS1043" i="1"/>
  <c r="BR1043" i="1"/>
  <c r="BQ1043" i="1"/>
  <c r="BP1043" i="1"/>
  <c r="BO1043" i="1"/>
  <c r="BN1043" i="1"/>
  <c r="BM1043" i="1"/>
  <c r="BV1042" i="1"/>
  <c r="BU1042" i="1"/>
  <c r="BT1042" i="1"/>
  <c r="BS1042" i="1"/>
  <c r="BR1042" i="1"/>
  <c r="BQ1042" i="1"/>
  <c r="BP1042" i="1"/>
  <c r="BO1042" i="1"/>
  <c r="BN1042" i="1"/>
  <c r="BM1042" i="1"/>
  <c r="BV1041" i="1"/>
  <c r="BU1041" i="1"/>
  <c r="BT1041" i="1"/>
  <c r="BS1041" i="1"/>
  <c r="BR1041" i="1"/>
  <c r="BQ1041" i="1"/>
  <c r="BP1041" i="1"/>
  <c r="BO1041" i="1"/>
  <c r="BN1041" i="1"/>
  <c r="BM1041" i="1"/>
  <c r="BV1040" i="1"/>
  <c r="BU1040" i="1"/>
  <c r="BT1040" i="1"/>
  <c r="BS1040" i="1"/>
  <c r="BR1040" i="1"/>
  <c r="BQ1040" i="1"/>
  <c r="BP1040" i="1"/>
  <c r="BO1040" i="1"/>
  <c r="BN1040" i="1"/>
  <c r="BM1040" i="1"/>
  <c r="BV1039" i="1"/>
  <c r="BU1039" i="1"/>
  <c r="BT1039" i="1"/>
  <c r="BS1039" i="1"/>
  <c r="BR1039" i="1"/>
  <c r="BQ1039" i="1"/>
  <c r="BP1039" i="1"/>
  <c r="BO1039" i="1"/>
  <c r="BN1039" i="1"/>
  <c r="BM1039" i="1"/>
  <c r="BV1038" i="1"/>
  <c r="BU1038" i="1"/>
  <c r="BT1038" i="1"/>
  <c r="BS1038" i="1"/>
  <c r="BR1038" i="1"/>
  <c r="BQ1038" i="1"/>
  <c r="BP1038" i="1"/>
  <c r="BO1038" i="1"/>
  <c r="BN1038" i="1"/>
  <c r="BM1038" i="1"/>
  <c r="BV1037" i="1"/>
  <c r="BU1037" i="1"/>
  <c r="BT1037" i="1"/>
  <c r="BS1037" i="1"/>
  <c r="BR1037" i="1"/>
  <c r="BQ1037" i="1"/>
  <c r="BP1037" i="1"/>
  <c r="BO1037" i="1"/>
  <c r="BN1037" i="1"/>
  <c r="BM1037" i="1"/>
  <c r="BV1036" i="1"/>
  <c r="BU1036" i="1"/>
  <c r="BT1036" i="1"/>
  <c r="BS1036" i="1"/>
  <c r="BR1036" i="1"/>
  <c r="BQ1036" i="1"/>
  <c r="BP1036" i="1"/>
  <c r="BO1036" i="1"/>
  <c r="BN1036" i="1"/>
  <c r="BM1036" i="1"/>
  <c r="BV1035" i="1"/>
  <c r="BU1035" i="1"/>
  <c r="BT1035" i="1"/>
  <c r="BS1035" i="1"/>
  <c r="BR1035" i="1"/>
  <c r="BQ1035" i="1"/>
  <c r="BP1035" i="1"/>
  <c r="BO1035" i="1"/>
  <c r="BN1035" i="1"/>
  <c r="BM1035" i="1"/>
  <c r="BV1034" i="1"/>
  <c r="BU1034" i="1"/>
  <c r="BT1034" i="1"/>
  <c r="BS1034" i="1"/>
  <c r="BR1034" i="1"/>
  <c r="BQ1034" i="1"/>
  <c r="BP1034" i="1"/>
  <c r="BO1034" i="1"/>
  <c r="BN1034" i="1"/>
  <c r="BM1034" i="1"/>
  <c r="BV1033" i="1"/>
  <c r="BU1033" i="1"/>
  <c r="BT1033" i="1"/>
  <c r="BS1033" i="1"/>
  <c r="BR1033" i="1"/>
  <c r="BQ1033" i="1"/>
  <c r="BP1033" i="1"/>
  <c r="BO1033" i="1"/>
  <c r="BN1033" i="1"/>
  <c r="BM1033" i="1"/>
  <c r="BV1032" i="1"/>
  <c r="BU1032" i="1"/>
  <c r="BT1032" i="1"/>
  <c r="BS1032" i="1"/>
  <c r="BR1032" i="1"/>
  <c r="BQ1032" i="1"/>
  <c r="BP1032" i="1"/>
  <c r="BO1032" i="1"/>
  <c r="BN1032" i="1"/>
  <c r="BM1032" i="1"/>
  <c r="BV1031" i="1"/>
  <c r="BU1031" i="1"/>
  <c r="BT1031" i="1"/>
  <c r="BS1031" i="1"/>
  <c r="BR1031" i="1"/>
  <c r="BQ1031" i="1"/>
  <c r="BP1031" i="1"/>
  <c r="BO1031" i="1"/>
  <c r="BN1031" i="1"/>
  <c r="BM1031" i="1"/>
  <c r="BV1030" i="1"/>
  <c r="BU1030" i="1"/>
  <c r="BT1030" i="1"/>
  <c r="BS1030" i="1"/>
  <c r="BR1030" i="1"/>
  <c r="BQ1030" i="1"/>
  <c r="BP1030" i="1"/>
  <c r="BO1030" i="1"/>
  <c r="BN1030" i="1"/>
  <c r="BM1030" i="1"/>
  <c r="BV1029" i="1"/>
  <c r="BU1029" i="1"/>
  <c r="BT1029" i="1"/>
  <c r="BS1029" i="1"/>
  <c r="BR1029" i="1"/>
  <c r="BQ1029" i="1"/>
  <c r="BP1029" i="1"/>
  <c r="BO1029" i="1"/>
  <c r="BN1029" i="1"/>
  <c r="BM1029" i="1"/>
  <c r="BV1028" i="1"/>
  <c r="BU1028" i="1"/>
  <c r="BT1028" i="1"/>
  <c r="BS1028" i="1"/>
  <c r="BR1028" i="1"/>
  <c r="BQ1028" i="1"/>
  <c r="BP1028" i="1"/>
  <c r="BO1028" i="1"/>
  <c r="BN1028" i="1"/>
  <c r="BM1028" i="1"/>
  <c r="BV1027" i="1"/>
  <c r="BU1027" i="1"/>
  <c r="BT1027" i="1"/>
  <c r="BS1027" i="1"/>
  <c r="BR1027" i="1"/>
  <c r="BQ1027" i="1"/>
  <c r="BP1027" i="1"/>
  <c r="BO1027" i="1"/>
  <c r="BN1027" i="1"/>
  <c r="BM1027" i="1"/>
  <c r="BV1026" i="1"/>
  <c r="BU1026" i="1"/>
  <c r="BT1026" i="1"/>
  <c r="BS1026" i="1"/>
  <c r="BR1026" i="1"/>
  <c r="BQ1026" i="1"/>
  <c r="BP1026" i="1"/>
  <c r="BO1026" i="1"/>
  <c r="BN1026" i="1"/>
  <c r="BM1026" i="1"/>
  <c r="BV1025" i="1"/>
  <c r="BU1025" i="1"/>
  <c r="BT1025" i="1"/>
  <c r="BS1025" i="1"/>
  <c r="BR1025" i="1"/>
  <c r="BQ1025" i="1"/>
  <c r="BP1025" i="1"/>
  <c r="BO1025" i="1"/>
  <c r="BN1025" i="1"/>
  <c r="BM1025" i="1"/>
  <c r="BV1024" i="1"/>
  <c r="BU1024" i="1"/>
  <c r="BT1024" i="1"/>
  <c r="BS1024" i="1"/>
  <c r="BR1024" i="1"/>
  <c r="BQ1024" i="1"/>
  <c r="BP1024" i="1"/>
  <c r="BO1024" i="1"/>
  <c r="BN1024" i="1"/>
  <c r="BM1024" i="1"/>
  <c r="BV1023" i="1"/>
  <c r="BU1023" i="1"/>
  <c r="BT1023" i="1"/>
  <c r="BS1023" i="1"/>
  <c r="BR1023" i="1"/>
  <c r="BQ1023" i="1"/>
  <c r="BP1023" i="1"/>
  <c r="BO1023" i="1"/>
  <c r="BN1023" i="1"/>
  <c r="BM1023" i="1"/>
  <c r="BV1022" i="1"/>
  <c r="BU1022" i="1"/>
  <c r="BT1022" i="1"/>
  <c r="BS1022" i="1"/>
  <c r="BR1022" i="1"/>
  <c r="BQ1022" i="1"/>
  <c r="BP1022" i="1"/>
  <c r="BO1022" i="1"/>
  <c r="BN1022" i="1"/>
  <c r="BM1022" i="1"/>
  <c r="BV1021" i="1"/>
  <c r="BU1021" i="1"/>
  <c r="BT1021" i="1"/>
  <c r="BS1021" i="1"/>
  <c r="BR1021" i="1"/>
  <c r="BQ1021" i="1"/>
  <c r="BP1021" i="1"/>
  <c r="BO1021" i="1"/>
  <c r="BN1021" i="1"/>
  <c r="BM1021" i="1"/>
  <c r="BV1020" i="1"/>
  <c r="BU1020" i="1"/>
  <c r="BT1020" i="1"/>
  <c r="BS1020" i="1"/>
  <c r="BR1020" i="1"/>
  <c r="BQ1020" i="1"/>
  <c r="BP1020" i="1"/>
  <c r="BO1020" i="1"/>
  <c r="BN1020" i="1"/>
  <c r="BM1020" i="1"/>
  <c r="BV1019" i="1"/>
  <c r="BU1019" i="1"/>
  <c r="BT1019" i="1"/>
  <c r="BS1019" i="1"/>
  <c r="BR1019" i="1"/>
  <c r="BQ1019" i="1"/>
  <c r="BP1019" i="1"/>
  <c r="BO1019" i="1"/>
  <c r="BN1019" i="1"/>
  <c r="BM1019" i="1"/>
  <c r="BV1018" i="1"/>
  <c r="BU1018" i="1"/>
  <c r="BT1018" i="1"/>
  <c r="BS1018" i="1"/>
  <c r="BR1018" i="1"/>
  <c r="BQ1018" i="1"/>
  <c r="BP1018" i="1"/>
  <c r="BO1018" i="1"/>
  <c r="BN1018" i="1"/>
  <c r="BM1018" i="1"/>
  <c r="BV1017" i="1"/>
  <c r="BU1017" i="1"/>
  <c r="BT1017" i="1"/>
  <c r="BS1017" i="1"/>
  <c r="BR1017" i="1"/>
  <c r="BQ1017" i="1"/>
  <c r="BP1017" i="1"/>
  <c r="BO1017" i="1"/>
  <c r="BN1017" i="1"/>
  <c r="BM1017" i="1"/>
  <c r="BV1016" i="1"/>
  <c r="BU1016" i="1"/>
  <c r="BT1016" i="1"/>
  <c r="BS1016" i="1"/>
  <c r="BR1016" i="1"/>
  <c r="BQ1016" i="1"/>
  <c r="BP1016" i="1"/>
  <c r="BO1016" i="1"/>
  <c r="BN1016" i="1"/>
  <c r="BM1016" i="1"/>
  <c r="BV1015" i="1"/>
  <c r="BU1015" i="1"/>
  <c r="BT1015" i="1"/>
  <c r="BS1015" i="1"/>
  <c r="BR1015" i="1"/>
  <c r="BQ1015" i="1"/>
  <c r="BP1015" i="1"/>
  <c r="BO1015" i="1"/>
  <c r="BN1015" i="1"/>
  <c r="BM1015" i="1"/>
  <c r="BV1014" i="1"/>
  <c r="BU1014" i="1"/>
  <c r="BT1014" i="1"/>
  <c r="BS1014" i="1"/>
  <c r="BR1014" i="1"/>
  <c r="BQ1014" i="1"/>
  <c r="BP1014" i="1"/>
  <c r="BO1014" i="1"/>
  <c r="BN1014" i="1"/>
  <c r="BM1014" i="1"/>
  <c r="BV1013" i="1"/>
  <c r="BU1013" i="1"/>
  <c r="BT1013" i="1"/>
  <c r="BS1013" i="1"/>
  <c r="BR1013" i="1"/>
  <c r="BQ1013" i="1"/>
  <c r="BP1013" i="1"/>
  <c r="BO1013" i="1"/>
  <c r="BN1013" i="1"/>
  <c r="BM1013" i="1"/>
  <c r="BV1012" i="1"/>
  <c r="BU1012" i="1"/>
  <c r="BT1012" i="1"/>
  <c r="BS1012" i="1"/>
  <c r="BR1012" i="1"/>
  <c r="BQ1012" i="1"/>
  <c r="BP1012" i="1"/>
  <c r="BO1012" i="1"/>
  <c r="BN1012" i="1"/>
  <c r="BM1012" i="1"/>
  <c r="BV1011" i="1"/>
  <c r="BU1011" i="1"/>
  <c r="BT1011" i="1"/>
  <c r="BS1011" i="1"/>
  <c r="BR1011" i="1"/>
  <c r="BQ1011" i="1"/>
  <c r="BP1011" i="1"/>
  <c r="BO1011" i="1"/>
  <c r="BN1011" i="1"/>
  <c r="BM1011" i="1"/>
  <c r="BV1010" i="1"/>
  <c r="BU1010" i="1"/>
  <c r="BT1010" i="1"/>
  <c r="BS1010" i="1"/>
  <c r="BR1010" i="1"/>
  <c r="BQ1010" i="1"/>
  <c r="BP1010" i="1"/>
  <c r="BO1010" i="1"/>
  <c r="BN1010" i="1"/>
  <c r="BM1010" i="1"/>
  <c r="BV1009" i="1"/>
  <c r="BU1009" i="1"/>
  <c r="BT1009" i="1"/>
  <c r="BS1009" i="1"/>
  <c r="BR1009" i="1"/>
  <c r="BQ1009" i="1"/>
  <c r="BP1009" i="1"/>
  <c r="BO1009" i="1"/>
  <c r="BN1009" i="1"/>
  <c r="BM1009" i="1"/>
  <c r="BV1008" i="1"/>
  <c r="BU1008" i="1"/>
  <c r="BT1008" i="1"/>
  <c r="BS1008" i="1"/>
  <c r="BR1008" i="1"/>
  <c r="BQ1008" i="1"/>
  <c r="BP1008" i="1"/>
  <c r="BO1008" i="1"/>
  <c r="BN1008" i="1"/>
  <c r="BM1008" i="1"/>
  <c r="BV1007" i="1"/>
  <c r="BU1007" i="1"/>
  <c r="BT1007" i="1"/>
  <c r="BS1007" i="1"/>
  <c r="BR1007" i="1"/>
  <c r="BQ1007" i="1"/>
  <c r="BP1007" i="1"/>
  <c r="BO1007" i="1"/>
  <c r="BN1007" i="1"/>
  <c r="BM1007" i="1"/>
  <c r="BV1006" i="1"/>
  <c r="BU1006" i="1"/>
  <c r="BT1006" i="1"/>
  <c r="BS1006" i="1"/>
  <c r="BR1006" i="1"/>
  <c r="BQ1006" i="1"/>
  <c r="BP1006" i="1"/>
  <c r="BO1006" i="1"/>
  <c r="BN1006" i="1"/>
  <c r="BM1006" i="1"/>
  <c r="BV1005" i="1"/>
  <c r="BU1005" i="1"/>
  <c r="BT1005" i="1"/>
  <c r="BS1005" i="1"/>
  <c r="BR1005" i="1"/>
  <c r="BQ1005" i="1"/>
  <c r="BP1005" i="1"/>
  <c r="BO1005" i="1"/>
  <c r="BN1005" i="1"/>
  <c r="BM1005" i="1"/>
  <c r="BV1004" i="1"/>
  <c r="BU1004" i="1"/>
  <c r="BT1004" i="1"/>
  <c r="BS1004" i="1"/>
  <c r="BR1004" i="1"/>
  <c r="BQ1004" i="1"/>
  <c r="BP1004" i="1"/>
  <c r="BO1004" i="1"/>
  <c r="BN1004" i="1"/>
  <c r="BM1004" i="1"/>
  <c r="BV1003" i="1"/>
  <c r="BU1003" i="1"/>
  <c r="BT1003" i="1"/>
  <c r="BS1003" i="1"/>
  <c r="BR1003" i="1"/>
  <c r="BQ1003" i="1"/>
  <c r="BP1003" i="1"/>
  <c r="BO1003" i="1"/>
  <c r="BN1003" i="1"/>
  <c r="BM1003" i="1"/>
  <c r="BV1002" i="1"/>
  <c r="BU1002" i="1"/>
  <c r="BT1002" i="1"/>
  <c r="BS1002" i="1"/>
  <c r="BR1002" i="1"/>
  <c r="BQ1002" i="1"/>
  <c r="BP1002" i="1"/>
  <c r="BO1002" i="1"/>
  <c r="BN1002" i="1"/>
  <c r="BM1002" i="1"/>
  <c r="BV1001" i="1"/>
  <c r="BU1001" i="1"/>
  <c r="BT1001" i="1"/>
  <c r="BS1001" i="1"/>
  <c r="BR1001" i="1"/>
  <c r="BQ1001" i="1"/>
  <c r="BP1001" i="1"/>
  <c r="BO1001" i="1"/>
  <c r="BN1001" i="1"/>
  <c r="BM1001" i="1"/>
  <c r="BV1000" i="1"/>
  <c r="BU1000" i="1"/>
  <c r="BT1000" i="1"/>
  <c r="BS1000" i="1"/>
  <c r="BR1000" i="1"/>
  <c r="BQ1000" i="1"/>
  <c r="BP1000" i="1"/>
  <c r="BO1000" i="1"/>
  <c r="BN1000" i="1"/>
  <c r="BM1000" i="1"/>
  <c r="BV999" i="1"/>
  <c r="BU999" i="1"/>
  <c r="BT999" i="1"/>
  <c r="BS999" i="1"/>
  <c r="BR999" i="1"/>
  <c r="BQ999" i="1"/>
  <c r="BP999" i="1"/>
  <c r="BO999" i="1"/>
  <c r="BN999" i="1"/>
  <c r="BM999" i="1"/>
  <c r="BV998" i="1"/>
  <c r="BU998" i="1"/>
  <c r="BT998" i="1"/>
  <c r="BS998" i="1"/>
  <c r="BR998" i="1"/>
  <c r="BQ998" i="1"/>
  <c r="BP998" i="1"/>
  <c r="BO998" i="1"/>
  <c r="BN998" i="1"/>
  <c r="BM998" i="1"/>
  <c r="BV997" i="1"/>
  <c r="BU997" i="1"/>
  <c r="BT997" i="1"/>
  <c r="BS997" i="1"/>
  <c r="BR997" i="1"/>
  <c r="BQ997" i="1"/>
  <c r="BP997" i="1"/>
  <c r="BO997" i="1"/>
  <c r="BN997" i="1"/>
  <c r="BM997" i="1"/>
  <c r="BV996" i="1"/>
  <c r="BU996" i="1"/>
  <c r="BT996" i="1"/>
  <c r="BS996" i="1"/>
  <c r="BR996" i="1"/>
  <c r="BQ996" i="1"/>
  <c r="BP996" i="1"/>
  <c r="BO996" i="1"/>
  <c r="BN996" i="1"/>
  <c r="BM996" i="1"/>
  <c r="BV995" i="1"/>
  <c r="BU995" i="1"/>
  <c r="BT995" i="1"/>
  <c r="BS995" i="1"/>
  <c r="BR995" i="1"/>
  <c r="BQ995" i="1"/>
  <c r="BP995" i="1"/>
  <c r="BO995" i="1"/>
  <c r="BN995" i="1"/>
  <c r="BM995" i="1"/>
  <c r="BV994" i="1"/>
  <c r="BU994" i="1"/>
  <c r="BT994" i="1"/>
  <c r="BS994" i="1"/>
  <c r="BR994" i="1"/>
  <c r="BQ994" i="1"/>
  <c r="BP994" i="1"/>
  <c r="BO994" i="1"/>
  <c r="BN994" i="1"/>
  <c r="BM994" i="1"/>
  <c r="BV993" i="1"/>
  <c r="BU993" i="1"/>
  <c r="BT993" i="1"/>
  <c r="BS993" i="1"/>
  <c r="BR993" i="1"/>
  <c r="BQ993" i="1"/>
  <c r="BP993" i="1"/>
  <c r="BO993" i="1"/>
  <c r="BN993" i="1"/>
  <c r="BM993" i="1"/>
  <c r="BV992" i="1"/>
  <c r="BU992" i="1"/>
  <c r="BT992" i="1"/>
  <c r="BS992" i="1"/>
  <c r="BR992" i="1"/>
  <c r="BQ992" i="1"/>
  <c r="BP992" i="1"/>
  <c r="BO992" i="1"/>
  <c r="BN992" i="1"/>
  <c r="BM992" i="1"/>
  <c r="BV991" i="1"/>
  <c r="BU991" i="1"/>
  <c r="BT991" i="1"/>
  <c r="BS991" i="1"/>
  <c r="BR991" i="1"/>
  <c r="BQ991" i="1"/>
  <c r="BP991" i="1"/>
  <c r="BO991" i="1"/>
  <c r="BN991" i="1"/>
  <c r="BM991" i="1"/>
  <c r="BV990" i="1"/>
  <c r="BU990" i="1"/>
  <c r="BT990" i="1"/>
  <c r="BS990" i="1"/>
  <c r="BR990" i="1"/>
  <c r="BQ990" i="1"/>
  <c r="BP990" i="1"/>
  <c r="BO990" i="1"/>
  <c r="BN990" i="1"/>
  <c r="BM990" i="1"/>
  <c r="BV989" i="1"/>
  <c r="BU989" i="1"/>
  <c r="BT989" i="1"/>
  <c r="BS989" i="1"/>
  <c r="BR989" i="1"/>
  <c r="BQ989" i="1"/>
  <c r="BP989" i="1"/>
  <c r="BO989" i="1"/>
  <c r="BN989" i="1"/>
  <c r="BM989" i="1"/>
  <c r="BV988" i="1"/>
  <c r="BU988" i="1"/>
  <c r="BT988" i="1"/>
  <c r="BS988" i="1"/>
  <c r="BR988" i="1"/>
  <c r="BQ988" i="1"/>
  <c r="BP988" i="1"/>
  <c r="BO988" i="1"/>
  <c r="BN988" i="1"/>
  <c r="BM988" i="1"/>
  <c r="BV987" i="1"/>
  <c r="BU987" i="1"/>
  <c r="BT987" i="1"/>
  <c r="BS987" i="1"/>
  <c r="BR987" i="1"/>
  <c r="BQ987" i="1"/>
  <c r="BP987" i="1"/>
  <c r="BO987" i="1"/>
  <c r="BN987" i="1"/>
  <c r="BM987" i="1"/>
  <c r="BV986" i="1"/>
  <c r="BU986" i="1"/>
  <c r="BT986" i="1"/>
  <c r="BS986" i="1"/>
  <c r="BR986" i="1"/>
  <c r="BQ986" i="1"/>
  <c r="BP986" i="1"/>
  <c r="BO986" i="1"/>
  <c r="BN986" i="1"/>
  <c r="BM986" i="1"/>
  <c r="BV985" i="1"/>
  <c r="BU985" i="1"/>
  <c r="BT985" i="1"/>
  <c r="BS985" i="1"/>
  <c r="BR985" i="1"/>
  <c r="BQ985" i="1"/>
  <c r="BP985" i="1"/>
  <c r="BO985" i="1"/>
  <c r="BN985" i="1"/>
  <c r="BM985" i="1"/>
  <c r="BV984" i="1"/>
  <c r="BU984" i="1"/>
  <c r="BT984" i="1"/>
  <c r="BS984" i="1"/>
  <c r="BR984" i="1"/>
  <c r="BQ984" i="1"/>
  <c r="BP984" i="1"/>
  <c r="BO984" i="1"/>
  <c r="BN984" i="1"/>
  <c r="BM984" i="1"/>
  <c r="BV983" i="1"/>
  <c r="BU983" i="1"/>
  <c r="BT983" i="1"/>
  <c r="BS983" i="1"/>
  <c r="BR983" i="1"/>
  <c r="BQ983" i="1"/>
  <c r="BP983" i="1"/>
  <c r="BO983" i="1"/>
  <c r="BN983" i="1"/>
  <c r="BM983" i="1"/>
  <c r="BV982" i="1"/>
  <c r="BU982" i="1"/>
  <c r="BT982" i="1"/>
  <c r="BS982" i="1"/>
  <c r="BR982" i="1"/>
  <c r="BQ982" i="1"/>
  <c r="BP982" i="1"/>
  <c r="BO982" i="1"/>
  <c r="BN982" i="1"/>
  <c r="BM982" i="1"/>
  <c r="BV981" i="1"/>
  <c r="BU981" i="1"/>
  <c r="BT981" i="1"/>
  <c r="BS981" i="1"/>
  <c r="BR981" i="1"/>
  <c r="BQ981" i="1"/>
  <c r="BP981" i="1"/>
  <c r="BO981" i="1"/>
  <c r="BN981" i="1"/>
  <c r="BM981" i="1"/>
  <c r="BV980" i="1"/>
  <c r="BU980" i="1"/>
  <c r="BT980" i="1"/>
  <c r="BS980" i="1"/>
  <c r="BR980" i="1"/>
  <c r="BQ980" i="1"/>
  <c r="BP980" i="1"/>
  <c r="BO980" i="1"/>
  <c r="BN980" i="1"/>
  <c r="BM980" i="1"/>
  <c r="BV979" i="1"/>
  <c r="BU979" i="1"/>
  <c r="BT979" i="1"/>
  <c r="BS979" i="1"/>
  <c r="BR979" i="1"/>
  <c r="BQ979" i="1"/>
  <c r="BP979" i="1"/>
  <c r="BO979" i="1"/>
  <c r="BN979" i="1"/>
  <c r="BM979" i="1"/>
  <c r="BV978" i="1"/>
  <c r="BU978" i="1"/>
  <c r="BT978" i="1"/>
  <c r="BS978" i="1"/>
  <c r="BR978" i="1"/>
  <c r="BQ978" i="1"/>
  <c r="BP978" i="1"/>
  <c r="BO978" i="1"/>
  <c r="BN978" i="1"/>
  <c r="BM978" i="1"/>
  <c r="BV977" i="1"/>
  <c r="BU977" i="1"/>
  <c r="BT977" i="1"/>
  <c r="BS977" i="1"/>
  <c r="BR977" i="1"/>
  <c r="BQ977" i="1"/>
  <c r="BP977" i="1"/>
  <c r="BO977" i="1"/>
  <c r="BN977" i="1"/>
  <c r="BM977" i="1"/>
  <c r="BV976" i="1"/>
  <c r="BU976" i="1"/>
  <c r="BT976" i="1"/>
  <c r="BS976" i="1"/>
  <c r="BR976" i="1"/>
  <c r="BQ976" i="1"/>
  <c r="BP976" i="1"/>
  <c r="BO976" i="1"/>
  <c r="BN976" i="1"/>
  <c r="BM976" i="1"/>
  <c r="BV975" i="1"/>
  <c r="BU975" i="1"/>
  <c r="BT975" i="1"/>
  <c r="BS975" i="1"/>
  <c r="BR975" i="1"/>
  <c r="BQ975" i="1"/>
  <c r="BP975" i="1"/>
  <c r="BO975" i="1"/>
  <c r="BN975" i="1"/>
  <c r="BM975" i="1"/>
  <c r="BV974" i="1"/>
  <c r="BU974" i="1"/>
  <c r="BT974" i="1"/>
  <c r="BS974" i="1"/>
  <c r="BR974" i="1"/>
  <c r="BQ974" i="1"/>
  <c r="BP974" i="1"/>
  <c r="BO974" i="1"/>
  <c r="BN974" i="1"/>
  <c r="BM974" i="1"/>
  <c r="BV973" i="1"/>
  <c r="BU973" i="1"/>
  <c r="BT973" i="1"/>
  <c r="BS973" i="1"/>
  <c r="BR973" i="1"/>
  <c r="BQ973" i="1"/>
  <c r="BP973" i="1"/>
  <c r="BO973" i="1"/>
  <c r="BN973" i="1"/>
  <c r="BM973" i="1"/>
  <c r="BV972" i="1"/>
  <c r="BU972" i="1"/>
  <c r="BT972" i="1"/>
  <c r="BS972" i="1"/>
  <c r="BR972" i="1"/>
  <c r="BQ972" i="1"/>
  <c r="BP972" i="1"/>
  <c r="BO972" i="1"/>
  <c r="BN972" i="1"/>
  <c r="BM972" i="1"/>
  <c r="BV971" i="1"/>
  <c r="BU971" i="1"/>
  <c r="BT971" i="1"/>
  <c r="BS971" i="1"/>
  <c r="BR971" i="1"/>
  <c r="BQ971" i="1"/>
  <c r="BP971" i="1"/>
  <c r="BO971" i="1"/>
  <c r="BN971" i="1"/>
  <c r="BM971" i="1"/>
  <c r="BV970" i="1"/>
  <c r="BU970" i="1"/>
  <c r="BT970" i="1"/>
  <c r="BS970" i="1"/>
  <c r="BR970" i="1"/>
  <c r="BQ970" i="1"/>
  <c r="BP970" i="1"/>
  <c r="BO970" i="1"/>
  <c r="BN970" i="1"/>
  <c r="BM970" i="1"/>
  <c r="BV969" i="1"/>
  <c r="BU969" i="1"/>
  <c r="BT969" i="1"/>
  <c r="BS969" i="1"/>
  <c r="BR969" i="1"/>
  <c r="BQ969" i="1"/>
  <c r="BP969" i="1"/>
  <c r="BO969" i="1"/>
  <c r="BN969" i="1"/>
  <c r="BM969" i="1"/>
  <c r="BV968" i="1"/>
  <c r="BU968" i="1"/>
  <c r="BT968" i="1"/>
  <c r="BS968" i="1"/>
  <c r="BR968" i="1"/>
  <c r="BQ968" i="1"/>
  <c r="BP968" i="1"/>
  <c r="BO968" i="1"/>
  <c r="BN968" i="1"/>
  <c r="BM968" i="1"/>
  <c r="BV967" i="1"/>
  <c r="BU967" i="1"/>
  <c r="BT967" i="1"/>
  <c r="BS967" i="1"/>
  <c r="BR967" i="1"/>
  <c r="BQ967" i="1"/>
  <c r="BP967" i="1"/>
  <c r="BO967" i="1"/>
  <c r="BN967" i="1"/>
  <c r="BM967" i="1"/>
  <c r="BV966" i="1"/>
  <c r="BU966" i="1"/>
  <c r="BT966" i="1"/>
  <c r="BS966" i="1"/>
  <c r="BR966" i="1"/>
  <c r="BQ966" i="1"/>
  <c r="BP966" i="1"/>
  <c r="BO966" i="1"/>
  <c r="BN966" i="1"/>
  <c r="BM966" i="1"/>
  <c r="BV965" i="1"/>
  <c r="BU965" i="1"/>
  <c r="BT965" i="1"/>
  <c r="BS965" i="1"/>
  <c r="BR965" i="1"/>
  <c r="BQ965" i="1"/>
  <c r="BP965" i="1"/>
  <c r="BO965" i="1"/>
  <c r="BN965" i="1"/>
  <c r="BM965" i="1"/>
  <c r="BV964" i="1"/>
  <c r="BU964" i="1"/>
  <c r="BT964" i="1"/>
  <c r="BS964" i="1"/>
  <c r="BR964" i="1"/>
  <c r="BQ964" i="1"/>
  <c r="BP964" i="1"/>
  <c r="BO964" i="1"/>
  <c r="BN964" i="1"/>
  <c r="BM964" i="1"/>
  <c r="BV963" i="1"/>
  <c r="BU963" i="1"/>
  <c r="BT963" i="1"/>
  <c r="BS963" i="1"/>
  <c r="BR963" i="1"/>
  <c r="BQ963" i="1"/>
  <c r="BP963" i="1"/>
  <c r="BO963" i="1"/>
  <c r="BN963" i="1"/>
  <c r="BM963" i="1"/>
  <c r="BV962" i="1"/>
  <c r="BU962" i="1"/>
  <c r="BT962" i="1"/>
  <c r="BS962" i="1"/>
  <c r="BR962" i="1"/>
  <c r="BQ962" i="1"/>
  <c r="BP962" i="1"/>
  <c r="BO962" i="1"/>
  <c r="BN962" i="1"/>
  <c r="BM962" i="1"/>
  <c r="BV961" i="1"/>
  <c r="BU961" i="1"/>
  <c r="BT961" i="1"/>
  <c r="BS961" i="1"/>
  <c r="BR961" i="1"/>
  <c r="BQ961" i="1"/>
  <c r="BP961" i="1"/>
  <c r="BO961" i="1"/>
  <c r="BN961" i="1"/>
  <c r="BM961" i="1"/>
  <c r="BV960" i="1"/>
  <c r="BU960" i="1"/>
  <c r="BT960" i="1"/>
  <c r="BS960" i="1"/>
  <c r="BR960" i="1"/>
  <c r="BQ960" i="1"/>
  <c r="BP960" i="1"/>
  <c r="BO960" i="1"/>
  <c r="BN960" i="1"/>
  <c r="BM960" i="1"/>
  <c r="BV959" i="1"/>
  <c r="BU959" i="1"/>
  <c r="BT959" i="1"/>
  <c r="BS959" i="1"/>
  <c r="BR959" i="1"/>
  <c r="BQ959" i="1"/>
  <c r="BP959" i="1"/>
  <c r="BO959" i="1"/>
  <c r="BN959" i="1"/>
  <c r="BM959" i="1"/>
  <c r="BV958" i="1"/>
  <c r="BU958" i="1"/>
  <c r="BT958" i="1"/>
  <c r="BS958" i="1"/>
  <c r="BR958" i="1"/>
  <c r="BQ958" i="1"/>
  <c r="BP958" i="1"/>
  <c r="BO958" i="1"/>
  <c r="BN958" i="1"/>
  <c r="BM958" i="1"/>
  <c r="BV957" i="1"/>
  <c r="BU957" i="1"/>
  <c r="BT957" i="1"/>
  <c r="BS957" i="1"/>
  <c r="BR957" i="1"/>
  <c r="BQ957" i="1"/>
  <c r="BP957" i="1"/>
  <c r="BO957" i="1"/>
  <c r="BN957" i="1"/>
  <c r="BM957" i="1"/>
  <c r="BV956" i="1"/>
  <c r="BU956" i="1"/>
  <c r="BT956" i="1"/>
  <c r="BS956" i="1"/>
  <c r="BR956" i="1"/>
  <c r="BQ956" i="1"/>
  <c r="BP956" i="1"/>
  <c r="BO956" i="1"/>
  <c r="BN956" i="1"/>
  <c r="BM956" i="1"/>
  <c r="BV955" i="1"/>
  <c r="BU955" i="1"/>
  <c r="BT955" i="1"/>
  <c r="BS955" i="1"/>
  <c r="BR955" i="1"/>
  <c r="BQ955" i="1"/>
  <c r="BP955" i="1"/>
  <c r="BO955" i="1"/>
  <c r="BN955" i="1"/>
  <c r="BM955" i="1"/>
  <c r="BV954" i="1"/>
  <c r="BU954" i="1"/>
  <c r="BT954" i="1"/>
  <c r="BS954" i="1"/>
  <c r="BR954" i="1"/>
  <c r="BQ954" i="1"/>
  <c r="BP954" i="1"/>
  <c r="BO954" i="1"/>
  <c r="BN954" i="1"/>
  <c r="BM954" i="1"/>
  <c r="BV953" i="1"/>
  <c r="BU953" i="1"/>
  <c r="BT953" i="1"/>
  <c r="BS953" i="1"/>
  <c r="BR953" i="1"/>
  <c r="BQ953" i="1"/>
  <c r="BP953" i="1"/>
  <c r="BO953" i="1"/>
  <c r="BN953" i="1"/>
  <c r="BM953" i="1"/>
  <c r="BV952" i="1"/>
  <c r="BU952" i="1"/>
  <c r="BT952" i="1"/>
  <c r="BS952" i="1"/>
  <c r="BR952" i="1"/>
  <c r="BQ952" i="1"/>
  <c r="BP952" i="1"/>
  <c r="BO952" i="1"/>
  <c r="BN952" i="1"/>
  <c r="BM952" i="1"/>
  <c r="BV951" i="1"/>
  <c r="BU951" i="1"/>
  <c r="BT951" i="1"/>
  <c r="BS951" i="1"/>
  <c r="BR951" i="1"/>
  <c r="BQ951" i="1"/>
  <c r="BP951" i="1"/>
  <c r="BO951" i="1"/>
  <c r="BN951" i="1"/>
  <c r="BM951" i="1"/>
  <c r="BV950" i="1"/>
  <c r="BU950" i="1"/>
  <c r="BT950" i="1"/>
  <c r="BS950" i="1"/>
  <c r="BR950" i="1"/>
  <c r="BQ950" i="1"/>
  <c r="BP950" i="1"/>
  <c r="BO950" i="1"/>
  <c r="BN950" i="1"/>
  <c r="BM950" i="1"/>
  <c r="BV949" i="1"/>
  <c r="BU949" i="1"/>
  <c r="BT949" i="1"/>
  <c r="BS949" i="1"/>
  <c r="BR949" i="1"/>
  <c r="BQ949" i="1"/>
  <c r="BP949" i="1"/>
  <c r="BO949" i="1"/>
  <c r="BN949" i="1"/>
  <c r="BM949" i="1"/>
  <c r="BV948" i="1"/>
  <c r="BU948" i="1"/>
  <c r="BT948" i="1"/>
  <c r="BS948" i="1"/>
  <c r="BR948" i="1"/>
  <c r="BQ948" i="1"/>
  <c r="BP948" i="1"/>
  <c r="BO948" i="1"/>
  <c r="BN948" i="1"/>
  <c r="BM948" i="1"/>
  <c r="BV947" i="1"/>
  <c r="BU947" i="1"/>
  <c r="BT947" i="1"/>
  <c r="BS947" i="1"/>
  <c r="BR947" i="1"/>
  <c r="BQ947" i="1"/>
  <c r="BP947" i="1"/>
  <c r="BO947" i="1"/>
  <c r="BN947" i="1"/>
  <c r="BM947" i="1"/>
  <c r="BV946" i="1"/>
  <c r="BU946" i="1"/>
  <c r="BT946" i="1"/>
  <c r="BS946" i="1"/>
  <c r="BR946" i="1"/>
  <c r="BQ946" i="1"/>
  <c r="BP946" i="1"/>
  <c r="BO946" i="1"/>
  <c r="BN946" i="1"/>
  <c r="BM946" i="1"/>
  <c r="BV945" i="1"/>
  <c r="BU945" i="1"/>
  <c r="BT945" i="1"/>
  <c r="BS945" i="1"/>
  <c r="BR945" i="1"/>
  <c r="BQ945" i="1"/>
  <c r="BP945" i="1"/>
  <c r="BO945" i="1"/>
  <c r="BN945" i="1"/>
  <c r="BM945" i="1"/>
  <c r="BV944" i="1"/>
  <c r="BU944" i="1"/>
  <c r="BT944" i="1"/>
  <c r="BS944" i="1"/>
  <c r="BR944" i="1"/>
  <c r="BQ944" i="1"/>
  <c r="BP944" i="1"/>
  <c r="BO944" i="1"/>
  <c r="BN944" i="1"/>
  <c r="BM944" i="1"/>
  <c r="BV943" i="1"/>
  <c r="BU943" i="1"/>
  <c r="BT943" i="1"/>
  <c r="BS943" i="1"/>
  <c r="BR943" i="1"/>
  <c r="BQ943" i="1"/>
  <c r="BP943" i="1"/>
  <c r="BO943" i="1"/>
  <c r="BN943" i="1"/>
  <c r="BM943" i="1"/>
  <c r="BV942" i="1"/>
  <c r="BU942" i="1"/>
  <c r="BT942" i="1"/>
  <c r="BS942" i="1"/>
  <c r="BR942" i="1"/>
  <c r="BQ942" i="1"/>
  <c r="BP942" i="1"/>
  <c r="BO942" i="1"/>
  <c r="BN942" i="1"/>
  <c r="BM942" i="1"/>
  <c r="BV941" i="1"/>
  <c r="BU941" i="1"/>
  <c r="BT941" i="1"/>
  <c r="BS941" i="1"/>
  <c r="BR941" i="1"/>
  <c r="BQ941" i="1"/>
  <c r="BP941" i="1"/>
  <c r="BO941" i="1"/>
  <c r="BN941" i="1"/>
  <c r="BM941" i="1"/>
  <c r="BV940" i="1"/>
  <c r="BU940" i="1"/>
  <c r="BT940" i="1"/>
  <c r="BS940" i="1"/>
  <c r="BR940" i="1"/>
  <c r="BQ940" i="1"/>
  <c r="BP940" i="1"/>
  <c r="BO940" i="1"/>
  <c r="BN940" i="1"/>
  <c r="BM940" i="1"/>
  <c r="BV939" i="1"/>
  <c r="BU939" i="1"/>
  <c r="BT939" i="1"/>
  <c r="BS939" i="1"/>
  <c r="BR939" i="1"/>
  <c r="BQ939" i="1"/>
  <c r="BP939" i="1"/>
  <c r="BO939" i="1"/>
  <c r="BN939" i="1"/>
  <c r="BM939" i="1"/>
  <c r="BV938" i="1"/>
  <c r="BU938" i="1"/>
  <c r="BT938" i="1"/>
  <c r="BS938" i="1"/>
  <c r="BR938" i="1"/>
  <c r="BQ938" i="1"/>
  <c r="BP938" i="1"/>
  <c r="BO938" i="1"/>
  <c r="BN938" i="1"/>
  <c r="BM938" i="1"/>
  <c r="BV937" i="1"/>
  <c r="BU937" i="1"/>
  <c r="BT937" i="1"/>
  <c r="BS937" i="1"/>
  <c r="BR937" i="1"/>
  <c r="BQ937" i="1"/>
  <c r="BP937" i="1"/>
  <c r="BO937" i="1"/>
  <c r="BN937" i="1"/>
  <c r="BM937" i="1"/>
  <c r="BV936" i="1"/>
  <c r="BU936" i="1"/>
  <c r="BT936" i="1"/>
  <c r="BS936" i="1"/>
  <c r="BR936" i="1"/>
  <c r="BQ936" i="1"/>
  <c r="BP936" i="1"/>
  <c r="BO936" i="1"/>
  <c r="BN936" i="1"/>
  <c r="BM936" i="1"/>
  <c r="BV935" i="1"/>
  <c r="BU935" i="1"/>
  <c r="BT935" i="1"/>
  <c r="BS935" i="1"/>
  <c r="BR935" i="1"/>
  <c r="BQ935" i="1"/>
  <c r="BP935" i="1"/>
  <c r="BO935" i="1"/>
  <c r="BN935" i="1"/>
  <c r="BM935" i="1"/>
  <c r="BV934" i="1"/>
  <c r="BU934" i="1"/>
  <c r="BT934" i="1"/>
  <c r="BS934" i="1"/>
  <c r="BR934" i="1"/>
  <c r="BQ934" i="1"/>
  <c r="BP934" i="1"/>
  <c r="BO934" i="1"/>
  <c r="BN934" i="1"/>
  <c r="BM934" i="1"/>
  <c r="BV933" i="1"/>
  <c r="BU933" i="1"/>
  <c r="BT933" i="1"/>
  <c r="BS933" i="1"/>
  <c r="BR933" i="1"/>
  <c r="BQ933" i="1"/>
  <c r="BP933" i="1"/>
  <c r="BO933" i="1"/>
  <c r="BN933" i="1"/>
  <c r="BM933" i="1"/>
  <c r="BV932" i="1"/>
  <c r="BU932" i="1"/>
  <c r="BT932" i="1"/>
  <c r="BS932" i="1"/>
  <c r="BR932" i="1"/>
  <c r="BQ932" i="1"/>
  <c r="BP932" i="1"/>
  <c r="BO932" i="1"/>
  <c r="BN932" i="1"/>
  <c r="BM932" i="1"/>
  <c r="BV931" i="1"/>
  <c r="BU931" i="1"/>
  <c r="BT931" i="1"/>
  <c r="BS931" i="1"/>
  <c r="BR931" i="1"/>
  <c r="BQ931" i="1"/>
  <c r="BP931" i="1"/>
  <c r="BO931" i="1"/>
  <c r="BN931" i="1"/>
  <c r="BM931" i="1"/>
  <c r="BV930" i="1"/>
  <c r="BU930" i="1"/>
  <c r="BT930" i="1"/>
  <c r="BS930" i="1"/>
  <c r="BR930" i="1"/>
  <c r="BQ930" i="1"/>
  <c r="BP930" i="1"/>
  <c r="BO930" i="1"/>
  <c r="BN930" i="1"/>
  <c r="BM930" i="1"/>
  <c r="BV929" i="1"/>
  <c r="BU929" i="1"/>
  <c r="BT929" i="1"/>
  <c r="BS929" i="1"/>
  <c r="BR929" i="1"/>
  <c r="BQ929" i="1"/>
  <c r="BP929" i="1"/>
  <c r="BO929" i="1"/>
  <c r="BN929" i="1"/>
  <c r="BM929" i="1"/>
  <c r="BV928" i="1"/>
  <c r="BU928" i="1"/>
  <c r="BT928" i="1"/>
  <c r="BS928" i="1"/>
  <c r="BR928" i="1"/>
  <c r="BQ928" i="1"/>
  <c r="BP928" i="1"/>
  <c r="BO928" i="1"/>
  <c r="BN928" i="1"/>
  <c r="BM928" i="1"/>
  <c r="BV927" i="1"/>
  <c r="BU927" i="1"/>
  <c r="BT927" i="1"/>
  <c r="BS927" i="1"/>
  <c r="BR927" i="1"/>
  <c r="BQ927" i="1"/>
  <c r="BP927" i="1"/>
  <c r="BO927" i="1"/>
  <c r="BN927" i="1"/>
  <c r="BM927" i="1"/>
  <c r="BV926" i="1"/>
  <c r="BU926" i="1"/>
  <c r="BT926" i="1"/>
  <c r="BS926" i="1"/>
  <c r="BR926" i="1"/>
  <c r="BQ926" i="1"/>
  <c r="BP926" i="1"/>
  <c r="BO926" i="1"/>
  <c r="BN926" i="1"/>
  <c r="BM926" i="1"/>
  <c r="BV925" i="1"/>
  <c r="BU925" i="1"/>
  <c r="BT925" i="1"/>
  <c r="BS925" i="1"/>
  <c r="BR925" i="1"/>
  <c r="BQ925" i="1"/>
  <c r="BP925" i="1"/>
  <c r="BO925" i="1"/>
  <c r="BN925" i="1"/>
  <c r="BM925" i="1"/>
  <c r="BV924" i="1"/>
  <c r="BU924" i="1"/>
  <c r="BT924" i="1"/>
  <c r="BS924" i="1"/>
  <c r="BR924" i="1"/>
  <c r="BQ924" i="1"/>
  <c r="BP924" i="1"/>
  <c r="BO924" i="1"/>
  <c r="BN924" i="1"/>
  <c r="BM924" i="1"/>
  <c r="BV923" i="1"/>
  <c r="BU923" i="1"/>
  <c r="BT923" i="1"/>
  <c r="BS923" i="1"/>
  <c r="BR923" i="1"/>
  <c r="BQ923" i="1"/>
  <c r="BP923" i="1"/>
  <c r="BO923" i="1"/>
  <c r="BN923" i="1"/>
  <c r="BM923" i="1"/>
  <c r="BV922" i="1"/>
  <c r="BU922" i="1"/>
  <c r="BT922" i="1"/>
  <c r="BS922" i="1"/>
  <c r="BR922" i="1"/>
  <c r="BQ922" i="1"/>
  <c r="BP922" i="1"/>
  <c r="BO922" i="1"/>
  <c r="BN922" i="1"/>
  <c r="BM922" i="1"/>
  <c r="BV921" i="1"/>
  <c r="BU921" i="1"/>
  <c r="BT921" i="1"/>
  <c r="BS921" i="1"/>
  <c r="BR921" i="1"/>
  <c r="BQ921" i="1"/>
  <c r="BP921" i="1"/>
  <c r="BO921" i="1"/>
  <c r="BN921" i="1"/>
  <c r="BM921" i="1"/>
  <c r="BV920" i="1"/>
  <c r="BU920" i="1"/>
  <c r="BT920" i="1"/>
  <c r="BS920" i="1"/>
  <c r="BR920" i="1"/>
  <c r="BQ920" i="1"/>
  <c r="BP920" i="1"/>
  <c r="BO920" i="1"/>
  <c r="BN920" i="1"/>
  <c r="BM920" i="1"/>
  <c r="BV919" i="1"/>
  <c r="BU919" i="1"/>
  <c r="BT919" i="1"/>
  <c r="BS919" i="1"/>
  <c r="BR919" i="1"/>
  <c r="BQ919" i="1"/>
  <c r="BP919" i="1"/>
  <c r="BO919" i="1"/>
  <c r="BN919" i="1"/>
  <c r="BM919" i="1"/>
  <c r="BV918" i="1"/>
  <c r="BU918" i="1"/>
  <c r="BT918" i="1"/>
  <c r="BS918" i="1"/>
  <c r="BR918" i="1"/>
  <c r="BQ918" i="1"/>
  <c r="BP918" i="1"/>
  <c r="BO918" i="1"/>
  <c r="BN918" i="1"/>
  <c r="BM918" i="1"/>
  <c r="BV917" i="1"/>
  <c r="BU917" i="1"/>
  <c r="BT917" i="1"/>
  <c r="BS917" i="1"/>
  <c r="BR917" i="1"/>
  <c r="BQ917" i="1"/>
  <c r="BP917" i="1"/>
  <c r="BO917" i="1"/>
  <c r="BN917" i="1"/>
  <c r="BM917" i="1"/>
  <c r="BV916" i="1"/>
  <c r="BU916" i="1"/>
  <c r="BT916" i="1"/>
  <c r="BS916" i="1"/>
  <c r="BR916" i="1"/>
  <c r="BQ916" i="1"/>
  <c r="BP916" i="1"/>
  <c r="BO916" i="1"/>
  <c r="BN916" i="1"/>
  <c r="BM916" i="1"/>
  <c r="BV915" i="1"/>
  <c r="BU915" i="1"/>
  <c r="BT915" i="1"/>
  <c r="BS915" i="1"/>
  <c r="BR915" i="1"/>
  <c r="BQ915" i="1"/>
  <c r="BP915" i="1"/>
  <c r="BO915" i="1"/>
  <c r="BN915" i="1"/>
  <c r="BM915" i="1"/>
  <c r="BV914" i="1"/>
  <c r="BU914" i="1"/>
  <c r="BT914" i="1"/>
  <c r="BS914" i="1"/>
  <c r="BR914" i="1"/>
  <c r="BQ914" i="1"/>
  <c r="BP914" i="1"/>
  <c r="BO914" i="1"/>
  <c r="BN914" i="1"/>
  <c r="BM914" i="1"/>
  <c r="BV913" i="1"/>
  <c r="BU913" i="1"/>
  <c r="BT913" i="1"/>
  <c r="BS913" i="1"/>
  <c r="BR913" i="1"/>
  <c r="BQ913" i="1"/>
  <c r="BP913" i="1"/>
  <c r="BO913" i="1"/>
  <c r="BN913" i="1"/>
  <c r="BM913" i="1"/>
  <c r="BV912" i="1"/>
  <c r="BU912" i="1"/>
  <c r="BT912" i="1"/>
  <c r="BS912" i="1"/>
  <c r="BR912" i="1"/>
  <c r="BQ912" i="1"/>
  <c r="BP912" i="1"/>
  <c r="BO912" i="1"/>
  <c r="BN912" i="1"/>
  <c r="BM912" i="1"/>
  <c r="BV911" i="1"/>
  <c r="BU911" i="1"/>
  <c r="BT911" i="1"/>
  <c r="BS911" i="1"/>
  <c r="BR911" i="1"/>
  <c r="BQ911" i="1"/>
  <c r="BP911" i="1"/>
  <c r="BO911" i="1"/>
  <c r="BN911" i="1"/>
  <c r="BM911" i="1"/>
  <c r="BV910" i="1"/>
  <c r="BU910" i="1"/>
  <c r="BT910" i="1"/>
  <c r="BS910" i="1"/>
  <c r="BR910" i="1"/>
  <c r="BQ910" i="1"/>
  <c r="BP910" i="1"/>
  <c r="BO910" i="1"/>
  <c r="BN910" i="1"/>
  <c r="BM910" i="1"/>
  <c r="BV909" i="1"/>
  <c r="BU909" i="1"/>
  <c r="BT909" i="1"/>
  <c r="BS909" i="1"/>
  <c r="BR909" i="1"/>
  <c r="BQ909" i="1"/>
  <c r="BP909" i="1"/>
  <c r="BO909" i="1"/>
  <c r="BN909" i="1"/>
  <c r="BM909" i="1"/>
  <c r="BV908" i="1"/>
  <c r="BU908" i="1"/>
  <c r="BT908" i="1"/>
  <c r="BS908" i="1"/>
  <c r="BR908" i="1"/>
  <c r="BQ908" i="1"/>
  <c r="BP908" i="1"/>
  <c r="BO908" i="1"/>
  <c r="BN908" i="1"/>
  <c r="BM908" i="1"/>
  <c r="BV907" i="1"/>
  <c r="BU907" i="1"/>
  <c r="BT907" i="1"/>
  <c r="BS907" i="1"/>
  <c r="BR907" i="1"/>
  <c r="BQ907" i="1"/>
  <c r="BP907" i="1"/>
  <c r="BO907" i="1"/>
  <c r="BN907" i="1"/>
  <c r="BM907" i="1"/>
  <c r="BV906" i="1"/>
  <c r="BU906" i="1"/>
  <c r="BT906" i="1"/>
  <c r="BS906" i="1"/>
  <c r="BR906" i="1"/>
  <c r="BQ906" i="1"/>
  <c r="BP906" i="1"/>
  <c r="BO906" i="1"/>
  <c r="BN906" i="1"/>
  <c r="BM906" i="1"/>
  <c r="BV905" i="1"/>
  <c r="BU905" i="1"/>
  <c r="BT905" i="1"/>
  <c r="BS905" i="1"/>
  <c r="BR905" i="1"/>
  <c r="BQ905" i="1"/>
  <c r="BP905" i="1"/>
  <c r="BO905" i="1"/>
  <c r="BN905" i="1"/>
  <c r="BM905" i="1"/>
  <c r="BV904" i="1"/>
  <c r="BU904" i="1"/>
  <c r="BT904" i="1"/>
  <c r="BS904" i="1"/>
  <c r="BR904" i="1"/>
  <c r="BQ904" i="1"/>
  <c r="BP904" i="1"/>
  <c r="BO904" i="1"/>
  <c r="BN904" i="1"/>
  <c r="BM904" i="1"/>
  <c r="BV903" i="1"/>
  <c r="BU903" i="1"/>
  <c r="BT903" i="1"/>
  <c r="BS903" i="1"/>
  <c r="BR903" i="1"/>
  <c r="BQ903" i="1"/>
  <c r="BP903" i="1"/>
  <c r="BO903" i="1"/>
  <c r="BN903" i="1"/>
  <c r="BM903" i="1"/>
  <c r="BV902" i="1"/>
  <c r="BU902" i="1"/>
  <c r="BT902" i="1"/>
  <c r="BS902" i="1"/>
  <c r="BR902" i="1"/>
  <c r="BQ902" i="1"/>
  <c r="BP902" i="1"/>
  <c r="BO902" i="1"/>
  <c r="BN902" i="1"/>
  <c r="BM902" i="1"/>
  <c r="BV901" i="1"/>
  <c r="BU901" i="1"/>
  <c r="BT901" i="1"/>
  <c r="BS901" i="1"/>
  <c r="BR901" i="1"/>
  <c r="BQ901" i="1"/>
  <c r="BP901" i="1"/>
  <c r="BO901" i="1"/>
  <c r="BN901" i="1"/>
  <c r="BM901" i="1"/>
  <c r="BV900" i="1"/>
  <c r="BU900" i="1"/>
  <c r="BT900" i="1"/>
  <c r="BS900" i="1"/>
  <c r="BR900" i="1"/>
  <c r="BQ900" i="1"/>
  <c r="BP900" i="1"/>
  <c r="BO900" i="1"/>
  <c r="BN900" i="1"/>
  <c r="BM900" i="1"/>
  <c r="BV899" i="1"/>
  <c r="BU899" i="1"/>
  <c r="BT899" i="1"/>
  <c r="BS899" i="1"/>
  <c r="BR899" i="1"/>
  <c r="BQ899" i="1"/>
  <c r="BP899" i="1"/>
  <c r="BO899" i="1"/>
  <c r="BN899" i="1"/>
  <c r="BM899" i="1"/>
  <c r="BV898" i="1"/>
  <c r="BU898" i="1"/>
  <c r="BT898" i="1"/>
  <c r="BS898" i="1"/>
  <c r="BR898" i="1"/>
  <c r="BQ898" i="1"/>
  <c r="BP898" i="1"/>
  <c r="BO898" i="1"/>
  <c r="BN898" i="1"/>
  <c r="BM898" i="1"/>
  <c r="BV897" i="1"/>
  <c r="BU897" i="1"/>
  <c r="BT897" i="1"/>
  <c r="BS897" i="1"/>
  <c r="BR897" i="1"/>
  <c r="BQ897" i="1"/>
  <c r="BP897" i="1"/>
  <c r="BO897" i="1"/>
  <c r="BN897" i="1"/>
  <c r="BM897" i="1"/>
  <c r="BV896" i="1"/>
  <c r="BU896" i="1"/>
  <c r="BT896" i="1"/>
  <c r="BS896" i="1"/>
  <c r="BR896" i="1"/>
  <c r="BQ896" i="1"/>
  <c r="BP896" i="1"/>
  <c r="BO896" i="1"/>
  <c r="BN896" i="1"/>
  <c r="BM896" i="1"/>
  <c r="BV895" i="1"/>
  <c r="BU895" i="1"/>
  <c r="BT895" i="1"/>
  <c r="BS895" i="1"/>
  <c r="BR895" i="1"/>
  <c r="BQ895" i="1"/>
  <c r="BP895" i="1"/>
  <c r="BO895" i="1"/>
  <c r="BN895" i="1"/>
  <c r="BM895" i="1"/>
  <c r="BV894" i="1"/>
  <c r="BU894" i="1"/>
  <c r="BT894" i="1"/>
  <c r="BS894" i="1"/>
  <c r="BR894" i="1"/>
  <c r="BQ894" i="1"/>
  <c r="BP894" i="1"/>
  <c r="BO894" i="1"/>
  <c r="BN894" i="1"/>
  <c r="BM894" i="1"/>
  <c r="BV893" i="1"/>
  <c r="BU893" i="1"/>
  <c r="BT893" i="1"/>
  <c r="BS893" i="1"/>
  <c r="BR893" i="1"/>
  <c r="BQ893" i="1"/>
  <c r="BP893" i="1"/>
  <c r="BO893" i="1"/>
  <c r="BN893" i="1"/>
  <c r="BM893" i="1"/>
  <c r="BV892" i="1"/>
  <c r="BU892" i="1"/>
  <c r="BT892" i="1"/>
  <c r="BS892" i="1"/>
  <c r="BR892" i="1"/>
  <c r="BQ892" i="1"/>
  <c r="BP892" i="1"/>
  <c r="BO892" i="1"/>
  <c r="BN892" i="1"/>
  <c r="BM892" i="1"/>
  <c r="BV891" i="1"/>
  <c r="BU891" i="1"/>
  <c r="BT891" i="1"/>
  <c r="BS891" i="1"/>
  <c r="BR891" i="1"/>
  <c r="BQ891" i="1"/>
  <c r="BP891" i="1"/>
  <c r="BO891" i="1"/>
  <c r="BN891" i="1"/>
  <c r="BM891" i="1"/>
  <c r="BV890" i="1"/>
  <c r="BU890" i="1"/>
  <c r="BT890" i="1"/>
  <c r="BS890" i="1"/>
  <c r="BR890" i="1"/>
  <c r="BQ890" i="1"/>
  <c r="BP890" i="1"/>
  <c r="BO890" i="1"/>
  <c r="BN890" i="1"/>
  <c r="BM890" i="1"/>
  <c r="BV889" i="1"/>
  <c r="BU889" i="1"/>
  <c r="BT889" i="1"/>
  <c r="BS889" i="1"/>
  <c r="BR889" i="1"/>
  <c r="BQ889" i="1"/>
  <c r="BP889" i="1"/>
  <c r="BO889" i="1"/>
  <c r="BN889" i="1"/>
  <c r="BM889" i="1"/>
  <c r="BV888" i="1"/>
  <c r="BU888" i="1"/>
  <c r="BT888" i="1"/>
  <c r="BS888" i="1"/>
  <c r="BR888" i="1"/>
  <c r="BQ888" i="1"/>
  <c r="BP888" i="1"/>
  <c r="BO888" i="1"/>
  <c r="BN888" i="1"/>
  <c r="BM888" i="1"/>
  <c r="BV887" i="1"/>
  <c r="BU887" i="1"/>
  <c r="BT887" i="1"/>
  <c r="BS887" i="1"/>
  <c r="BR887" i="1"/>
  <c r="BQ887" i="1"/>
  <c r="BP887" i="1"/>
  <c r="BO887" i="1"/>
  <c r="BN887" i="1"/>
  <c r="BM887" i="1"/>
  <c r="BV886" i="1"/>
  <c r="BU886" i="1"/>
  <c r="BT886" i="1"/>
  <c r="BS886" i="1"/>
  <c r="BR886" i="1"/>
  <c r="BQ886" i="1"/>
  <c r="BP886" i="1"/>
  <c r="BO886" i="1"/>
  <c r="BN886" i="1"/>
  <c r="BM886" i="1"/>
  <c r="BV885" i="1"/>
  <c r="BU885" i="1"/>
  <c r="BT885" i="1"/>
  <c r="BS885" i="1"/>
  <c r="BR885" i="1"/>
  <c r="BQ885" i="1"/>
  <c r="BP885" i="1"/>
  <c r="BO885" i="1"/>
  <c r="BN885" i="1"/>
  <c r="BM885" i="1"/>
  <c r="BV884" i="1"/>
  <c r="BU884" i="1"/>
  <c r="BT884" i="1"/>
  <c r="BS884" i="1"/>
  <c r="BR884" i="1"/>
  <c r="BQ884" i="1"/>
  <c r="BP884" i="1"/>
  <c r="BO884" i="1"/>
  <c r="BN884" i="1"/>
  <c r="BM884" i="1"/>
  <c r="BV883" i="1"/>
  <c r="BU883" i="1"/>
  <c r="BT883" i="1"/>
  <c r="BS883" i="1"/>
  <c r="BR883" i="1"/>
  <c r="BQ883" i="1"/>
  <c r="BP883" i="1"/>
  <c r="BO883" i="1"/>
  <c r="BN883" i="1"/>
  <c r="BM883" i="1"/>
  <c r="BV882" i="1"/>
  <c r="BU882" i="1"/>
  <c r="BT882" i="1"/>
  <c r="BS882" i="1"/>
  <c r="BR882" i="1"/>
  <c r="BQ882" i="1"/>
  <c r="BP882" i="1"/>
  <c r="BO882" i="1"/>
  <c r="BN882" i="1"/>
  <c r="BM882" i="1"/>
  <c r="BV881" i="1"/>
  <c r="BU881" i="1"/>
  <c r="BT881" i="1"/>
  <c r="BS881" i="1"/>
  <c r="BR881" i="1"/>
  <c r="BQ881" i="1"/>
  <c r="BP881" i="1"/>
  <c r="BO881" i="1"/>
  <c r="BN881" i="1"/>
  <c r="BM881" i="1"/>
  <c r="BV880" i="1"/>
  <c r="BU880" i="1"/>
  <c r="BT880" i="1"/>
  <c r="BS880" i="1"/>
  <c r="BR880" i="1"/>
  <c r="BQ880" i="1"/>
  <c r="BP880" i="1"/>
  <c r="BO880" i="1"/>
  <c r="BN880" i="1"/>
  <c r="BM880" i="1"/>
  <c r="BV879" i="1"/>
  <c r="BU879" i="1"/>
  <c r="BT879" i="1"/>
  <c r="BS879" i="1"/>
  <c r="BR879" i="1"/>
  <c r="BQ879" i="1"/>
  <c r="BP879" i="1"/>
  <c r="BO879" i="1"/>
  <c r="BN879" i="1"/>
  <c r="BM879" i="1"/>
  <c r="BV878" i="1"/>
  <c r="BU878" i="1"/>
  <c r="BT878" i="1"/>
  <c r="BS878" i="1"/>
  <c r="BR878" i="1"/>
  <c r="BQ878" i="1"/>
  <c r="BP878" i="1"/>
  <c r="BO878" i="1"/>
  <c r="BN878" i="1"/>
  <c r="BM878" i="1"/>
  <c r="BV877" i="1"/>
  <c r="BU877" i="1"/>
  <c r="BT877" i="1"/>
  <c r="BS877" i="1"/>
  <c r="BR877" i="1"/>
  <c r="BQ877" i="1"/>
  <c r="BP877" i="1"/>
  <c r="BO877" i="1"/>
  <c r="BN877" i="1"/>
  <c r="BM877" i="1"/>
  <c r="BV876" i="1"/>
  <c r="BU876" i="1"/>
  <c r="BT876" i="1"/>
  <c r="BS876" i="1"/>
  <c r="BR876" i="1"/>
  <c r="BQ876" i="1"/>
  <c r="BP876" i="1"/>
  <c r="BO876" i="1"/>
  <c r="BN876" i="1"/>
  <c r="BM876" i="1"/>
  <c r="BV875" i="1"/>
  <c r="BU875" i="1"/>
  <c r="BT875" i="1"/>
  <c r="BS875" i="1"/>
  <c r="BR875" i="1"/>
  <c r="BQ875" i="1"/>
  <c r="BP875" i="1"/>
  <c r="BO875" i="1"/>
  <c r="BN875" i="1"/>
  <c r="BM875" i="1"/>
  <c r="BV874" i="1"/>
  <c r="BU874" i="1"/>
  <c r="BT874" i="1"/>
  <c r="BS874" i="1"/>
  <c r="BR874" i="1"/>
  <c r="BQ874" i="1"/>
  <c r="BP874" i="1"/>
  <c r="BO874" i="1"/>
  <c r="BN874" i="1"/>
  <c r="BM874" i="1"/>
  <c r="BV873" i="1"/>
  <c r="BU873" i="1"/>
  <c r="BT873" i="1"/>
  <c r="BS873" i="1"/>
  <c r="BR873" i="1"/>
  <c r="BQ873" i="1"/>
  <c r="BP873" i="1"/>
  <c r="BO873" i="1"/>
  <c r="BN873" i="1"/>
  <c r="BM873" i="1"/>
  <c r="BV872" i="1"/>
  <c r="BU872" i="1"/>
  <c r="BT872" i="1"/>
  <c r="BS872" i="1"/>
  <c r="BR872" i="1"/>
  <c r="BQ872" i="1"/>
  <c r="BP872" i="1"/>
  <c r="BO872" i="1"/>
  <c r="BN872" i="1"/>
  <c r="BM872" i="1"/>
  <c r="BV871" i="1"/>
  <c r="BU871" i="1"/>
  <c r="BT871" i="1"/>
  <c r="BS871" i="1"/>
  <c r="BR871" i="1"/>
  <c r="BQ871" i="1"/>
  <c r="BP871" i="1"/>
  <c r="BO871" i="1"/>
  <c r="BN871" i="1"/>
  <c r="BM871" i="1"/>
  <c r="BV870" i="1"/>
  <c r="BU870" i="1"/>
  <c r="BT870" i="1"/>
  <c r="BS870" i="1"/>
  <c r="BR870" i="1"/>
  <c r="BQ870" i="1"/>
  <c r="BP870" i="1"/>
  <c r="BO870" i="1"/>
  <c r="BN870" i="1"/>
  <c r="BM870" i="1"/>
  <c r="BV869" i="1"/>
  <c r="BU869" i="1"/>
  <c r="BT869" i="1"/>
  <c r="BS869" i="1"/>
  <c r="BR869" i="1"/>
  <c r="BQ869" i="1"/>
  <c r="BP869" i="1"/>
  <c r="BO869" i="1"/>
  <c r="BN869" i="1"/>
  <c r="BM869" i="1"/>
  <c r="BV868" i="1"/>
  <c r="BU868" i="1"/>
  <c r="BT868" i="1"/>
  <c r="BS868" i="1"/>
  <c r="BR868" i="1"/>
  <c r="BQ868" i="1"/>
  <c r="BP868" i="1"/>
  <c r="BO868" i="1"/>
  <c r="BN868" i="1"/>
  <c r="BM868" i="1"/>
  <c r="BV867" i="1"/>
  <c r="BU867" i="1"/>
  <c r="BT867" i="1"/>
  <c r="BS867" i="1"/>
  <c r="BR867" i="1"/>
  <c r="BQ867" i="1"/>
  <c r="BP867" i="1"/>
  <c r="BO867" i="1"/>
  <c r="BN867" i="1"/>
  <c r="BM867" i="1"/>
  <c r="BV866" i="1"/>
  <c r="BU866" i="1"/>
  <c r="BT866" i="1"/>
  <c r="BS866" i="1"/>
  <c r="BR866" i="1"/>
  <c r="BQ866" i="1"/>
  <c r="BP866" i="1"/>
  <c r="BO866" i="1"/>
  <c r="BN866" i="1"/>
  <c r="BM866" i="1"/>
  <c r="BV865" i="1"/>
  <c r="BU865" i="1"/>
  <c r="BT865" i="1"/>
  <c r="BS865" i="1"/>
  <c r="BR865" i="1"/>
  <c r="BQ865" i="1"/>
  <c r="BP865" i="1"/>
  <c r="BO865" i="1"/>
  <c r="BN865" i="1"/>
  <c r="BM865" i="1"/>
  <c r="BV864" i="1"/>
  <c r="BU864" i="1"/>
  <c r="BT864" i="1"/>
  <c r="BS864" i="1"/>
  <c r="BR864" i="1"/>
  <c r="BQ864" i="1"/>
  <c r="BP864" i="1"/>
  <c r="BO864" i="1"/>
  <c r="BN864" i="1"/>
  <c r="BM864" i="1"/>
  <c r="BV863" i="1"/>
  <c r="BU863" i="1"/>
  <c r="BT863" i="1"/>
  <c r="BS863" i="1"/>
  <c r="BR863" i="1"/>
  <c r="BQ863" i="1"/>
  <c r="BP863" i="1"/>
  <c r="BO863" i="1"/>
  <c r="BN863" i="1"/>
  <c r="BM863" i="1"/>
  <c r="BV862" i="1"/>
  <c r="BU862" i="1"/>
  <c r="BT862" i="1"/>
  <c r="BS862" i="1"/>
  <c r="BR862" i="1"/>
  <c r="BQ862" i="1"/>
  <c r="BP862" i="1"/>
  <c r="BO862" i="1"/>
  <c r="BN862" i="1"/>
  <c r="BM862" i="1"/>
  <c r="BV861" i="1"/>
  <c r="BU861" i="1"/>
  <c r="BT861" i="1"/>
  <c r="BS861" i="1"/>
  <c r="BR861" i="1"/>
  <c r="BQ861" i="1"/>
  <c r="BP861" i="1"/>
  <c r="BO861" i="1"/>
  <c r="BN861" i="1"/>
  <c r="BM861" i="1"/>
  <c r="BV860" i="1"/>
  <c r="BU860" i="1"/>
  <c r="BT860" i="1"/>
  <c r="BS860" i="1"/>
  <c r="BR860" i="1"/>
  <c r="BQ860" i="1"/>
  <c r="BP860" i="1"/>
  <c r="BO860" i="1"/>
  <c r="BN860" i="1"/>
  <c r="BM860" i="1"/>
  <c r="BV859" i="1"/>
  <c r="BU859" i="1"/>
  <c r="BT859" i="1"/>
  <c r="BS859" i="1"/>
  <c r="BR859" i="1"/>
  <c r="BQ859" i="1"/>
  <c r="BP859" i="1"/>
  <c r="BO859" i="1"/>
  <c r="BN859" i="1"/>
  <c r="BM859" i="1"/>
  <c r="BV858" i="1"/>
  <c r="BU858" i="1"/>
  <c r="BT858" i="1"/>
  <c r="BS858" i="1"/>
  <c r="BR858" i="1"/>
  <c r="BQ858" i="1"/>
  <c r="BP858" i="1"/>
  <c r="BO858" i="1"/>
  <c r="BN858" i="1"/>
  <c r="BM858" i="1"/>
  <c r="BV857" i="1"/>
  <c r="BU857" i="1"/>
  <c r="BT857" i="1"/>
  <c r="BS857" i="1"/>
  <c r="BR857" i="1"/>
  <c r="BQ857" i="1"/>
  <c r="BP857" i="1"/>
  <c r="BO857" i="1"/>
  <c r="BN857" i="1"/>
  <c r="BM857" i="1"/>
  <c r="BV856" i="1"/>
  <c r="BU856" i="1"/>
  <c r="BT856" i="1"/>
  <c r="BS856" i="1"/>
  <c r="BR856" i="1"/>
  <c r="BQ856" i="1"/>
  <c r="BP856" i="1"/>
  <c r="BO856" i="1"/>
  <c r="BN856" i="1"/>
  <c r="BM856" i="1"/>
  <c r="BV855" i="1"/>
  <c r="BU855" i="1"/>
  <c r="BT855" i="1"/>
  <c r="BS855" i="1"/>
  <c r="BR855" i="1"/>
  <c r="BQ855" i="1"/>
  <c r="BP855" i="1"/>
  <c r="BO855" i="1"/>
  <c r="BN855" i="1"/>
  <c r="BM855" i="1"/>
  <c r="BV854" i="1"/>
  <c r="BU854" i="1"/>
  <c r="BT854" i="1"/>
  <c r="BS854" i="1"/>
  <c r="BR854" i="1"/>
  <c r="BQ854" i="1"/>
  <c r="BP854" i="1"/>
  <c r="BO854" i="1"/>
  <c r="BN854" i="1"/>
  <c r="BM854" i="1"/>
  <c r="BV853" i="1"/>
  <c r="BU853" i="1"/>
  <c r="BT853" i="1"/>
  <c r="BS853" i="1"/>
  <c r="BR853" i="1"/>
  <c r="BQ853" i="1"/>
  <c r="BP853" i="1"/>
  <c r="BO853" i="1"/>
  <c r="BN853" i="1"/>
  <c r="BM853" i="1"/>
  <c r="BV852" i="1"/>
  <c r="BU852" i="1"/>
  <c r="BT852" i="1"/>
  <c r="BS852" i="1"/>
  <c r="BR852" i="1"/>
  <c r="BQ852" i="1"/>
  <c r="BP852" i="1"/>
  <c r="BO852" i="1"/>
  <c r="BN852" i="1"/>
  <c r="BM852" i="1"/>
  <c r="BV851" i="1"/>
  <c r="BU851" i="1"/>
  <c r="BT851" i="1"/>
  <c r="BS851" i="1"/>
  <c r="BR851" i="1"/>
  <c r="BQ851" i="1"/>
  <c r="BP851" i="1"/>
  <c r="BO851" i="1"/>
  <c r="BN851" i="1"/>
  <c r="BM851" i="1"/>
  <c r="BV850" i="1"/>
  <c r="BU850" i="1"/>
  <c r="BT850" i="1"/>
  <c r="BS850" i="1"/>
  <c r="BR850" i="1"/>
  <c r="BQ850" i="1"/>
  <c r="BP850" i="1"/>
  <c r="BO850" i="1"/>
  <c r="BN850" i="1"/>
  <c r="BM850" i="1"/>
  <c r="BV849" i="1"/>
  <c r="BU849" i="1"/>
  <c r="BT849" i="1"/>
  <c r="BS849" i="1"/>
  <c r="BR849" i="1"/>
  <c r="BQ849" i="1"/>
  <c r="BP849" i="1"/>
  <c r="BO849" i="1"/>
  <c r="BN849" i="1"/>
  <c r="BM849" i="1"/>
  <c r="BV848" i="1"/>
  <c r="BU848" i="1"/>
  <c r="BT848" i="1"/>
  <c r="BS848" i="1"/>
  <c r="BR848" i="1"/>
  <c r="BQ848" i="1"/>
  <c r="BP848" i="1"/>
  <c r="BO848" i="1"/>
  <c r="BN848" i="1"/>
  <c r="BM848" i="1"/>
  <c r="BV847" i="1"/>
  <c r="BU847" i="1"/>
  <c r="BT847" i="1"/>
  <c r="BS847" i="1"/>
  <c r="BR847" i="1"/>
  <c r="BQ847" i="1"/>
  <c r="BP847" i="1"/>
  <c r="BO847" i="1"/>
  <c r="BN847" i="1"/>
  <c r="BM847" i="1"/>
  <c r="BV846" i="1"/>
  <c r="BU846" i="1"/>
  <c r="BT846" i="1"/>
  <c r="BS846" i="1"/>
  <c r="BR846" i="1"/>
  <c r="BQ846" i="1"/>
  <c r="BP846" i="1"/>
  <c r="BO846" i="1"/>
  <c r="BN846" i="1"/>
  <c r="BM846" i="1"/>
  <c r="BV845" i="1"/>
  <c r="BU845" i="1"/>
  <c r="BT845" i="1"/>
  <c r="BS845" i="1"/>
  <c r="BR845" i="1"/>
  <c r="BQ845" i="1"/>
  <c r="BP845" i="1"/>
  <c r="BO845" i="1"/>
  <c r="BN845" i="1"/>
  <c r="BM845" i="1"/>
  <c r="BV844" i="1"/>
  <c r="BU844" i="1"/>
  <c r="BT844" i="1"/>
  <c r="BS844" i="1"/>
  <c r="BR844" i="1"/>
  <c r="BQ844" i="1"/>
  <c r="BP844" i="1"/>
  <c r="BO844" i="1"/>
  <c r="BN844" i="1"/>
  <c r="BM844" i="1"/>
  <c r="BV843" i="1"/>
  <c r="BU843" i="1"/>
  <c r="BT843" i="1"/>
  <c r="BS843" i="1"/>
  <c r="BR843" i="1"/>
  <c r="BQ843" i="1"/>
  <c r="BP843" i="1"/>
  <c r="BO843" i="1"/>
  <c r="BN843" i="1"/>
  <c r="BM843" i="1"/>
  <c r="BV842" i="1"/>
  <c r="BU842" i="1"/>
  <c r="BT842" i="1"/>
  <c r="BS842" i="1"/>
  <c r="BR842" i="1"/>
  <c r="BQ842" i="1"/>
  <c r="BP842" i="1"/>
  <c r="BO842" i="1"/>
  <c r="BN842" i="1"/>
  <c r="BM842" i="1"/>
  <c r="BV841" i="1"/>
  <c r="BU841" i="1"/>
  <c r="BT841" i="1"/>
  <c r="BS841" i="1"/>
  <c r="BR841" i="1"/>
  <c r="BQ841" i="1"/>
  <c r="BP841" i="1"/>
  <c r="BO841" i="1"/>
  <c r="BN841" i="1"/>
  <c r="BM841" i="1"/>
  <c r="BV840" i="1"/>
  <c r="BU840" i="1"/>
  <c r="BT840" i="1"/>
  <c r="BS840" i="1"/>
  <c r="BR840" i="1"/>
  <c r="BQ840" i="1"/>
  <c r="BP840" i="1"/>
  <c r="BO840" i="1"/>
  <c r="BN840" i="1"/>
  <c r="BM840" i="1"/>
  <c r="BV839" i="1"/>
  <c r="BU839" i="1"/>
  <c r="BT839" i="1"/>
  <c r="BS839" i="1"/>
  <c r="BR839" i="1"/>
  <c r="BQ839" i="1"/>
  <c r="BP839" i="1"/>
  <c r="BO839" i="1"/>
  <c r="BN839" i="1"/>
  <c r="BM839" i="1"/>
  <c r="BV838" i="1"/>
  <c r="BU838" i="1"/>
  <c r="BT838" i="1"/>
  <c r="BS838" i="1"/>
  <c r="BR838" i="1"/>
  <c r="BQ838" i="1"/>
  <c r="BP838" i="1"/>
  <c r="BO838" i="1"/>
  <c r="BN838" i="1"/>
  <c r="BM838" i="1"/>
  <c r="BV837" i="1"/>
  <c r="BU837" i="1"/>
  <c r="BT837" i="1"/>
  <c r="BS837" i="1"/>
  <c r="BR837" i="1"/>
  <c r="BQ837" i="1"/>
  <c r="BP837" i="1"/>
  <c r="BO837" i="1"/>
  <c r="BN837" i="1"/>
  <c r="BM837" i="1"/>
  <c r="BV836" i="1"/>
  <c r="BU836" i="1"/>
  <c r="BT836" i="1"/>
  <c r="BS836" i="1"/>
  <c r="BR836" i="1"/>
  <c r="BQ836" i="1"/>
  <c r="BP836" i="1"/>
  <c r="BO836" i="1"/>
  <c r="BN836" i="1"/>
  <c r="BM836" i="1"/>
  <c r="BV835" i="1"/>
  <c r="BU835" i="1"/>
  <c r="BT835" i="1"/>
  <c r="BS835" i="1"/>
  <c r="BR835" i="1"/>
  <c r="BQ835" i="1"/>
  <c r="BP835" i="1"/>
  <c r="BO835" i="1"/>
  <c r="BN835" i="1"/>
  <c r="BM835" i="1"/>
  <c r="BV834" i="1"/>
  <c r="BU834" i="1"/>
  <c r="BT834" i="1"/>
  <c r="BS834" i="1"/>
  <c r="BR834" i="1"/>
  <c r="BQ834" i="1"/>
  <c r="BP834" i="1"/>
  <c r="BO834" i="1"/>
  <c r="BN834" i="1"/>
  <c r="BM834" i="1"/>
  <c r="BV833" i="1"/>
  <c r="BU833" i="1"/>
  <c r="BT833" i="1"/>
  <c r="BS833" i="1"/>
  <c r="BR833" i="1"/>
  <c r="BQ833" i="1"/>
  <c r="BP833" i="1"/>
  <c r="BO833" i="1"/>
  <c r="BN833" i="1"/>
  <c r="BM833" i="1"/>
  <c r="BV832" i="1"/>
  <c r="BU832" i="1"/>
  <c r="BT832" i="1"/>
  <c r="BS832" i="1"/>
  <c r="BR832" i="1"/>
  <c r="BQ832" i="1"/>
  <c r="BP832" i="1"/>
  <c r="BO832" i="1"/>
  <c r="BN832" i="1"/>
  <c r="BM832" i="1"/>
  <c r="BV831" i="1"/>
  <c r="BU831" i="1"/>
  <c r="BT831" i="1"/>
  <c r="BS831" i="1"/>
  <c r="BR831" i="1"/>
  <c r="BQ831" i="1"/>
  <c r="BP831" i="1"/>
  <c r="BO831" i="1"/>
  <c r="BN831" i="1"/>
  <c r="BM831" i="1"/>
  <c r="BV830" i="1"/>
  <c r="BU830" i="1"/>
  <c r="BT830" i="1"/>
  <c r="BS830" i="1"/>
  <c r="BR830" i="1"/>
  <c r="BQ830" i="1"/>
  <c r="BP830" i="1"/>
  <c r="BO830" i="1"/>
  <c r="BN830" i="1"/>
  <c r="BM830" i="1"/>
  <c r="BV829" i="1"/>
  <c r="BU829" i="1"/>
  <c r="BT829" i="1"/>
  <c r="BS829" i="1"/>
  <c r="BR829" i="1"/>
  <c r="BQ829" i="1"/>
  <c r="BP829" i="1"/>
  <c r="BO829" i="1"/>
  <c r="BN829" i="1"/>
  <c r="BM829" i="1"/>
  <c r="BV828" i="1"/>
  <c r="BU828" i="1"/>
  <c r="BT828" i="1"/>
  <c r="BS828" i="1"/>
  <c r="BR828" i="1"/>
  <c r="BQ828" i="1"/>
  <c r="BP828" i="1"/>
  <c r="BO828" i="1"/>
  <c r="BN828" i="1"/>
  <c r="BM828" i="1"/>
  <c r="BV827" i="1"/>
  <c r="BU827" i="1"/>
  <c r="BT827" i="1"/>
  <c r="BS827" i="1"/>
  <c r="BR827" i="1"/>
  <c r="BQ827" i="1"/>
  <c r="BP827" i="1"/>
  <c r="BO827" i="1"/>
  <c r="BN827" i="1"/>
  <c r="BM827" i="1"/>
  <c r="BV826" i="1"/>
  <c r="BU826" i="1"/>
  <c r="BT826" i="1"/>
  <c r="BS826" i="1"/>
  <c r="BR826" i="1"/>
  <c r="BQ826" i="1"/>
  <c r="BP826" i="1"/>
  <c r="BO826" i="1"/>
  <c r="BN826" i="1"/>
  <c r="BM826" i="1"/>
  <c r="BV825" i="1"/>
  <c r="BU825" i="1"/>
  <c r="BT825" i="1"/>
  <c r="BS825" i="1"/>
  <c r="BR825" i="1"/>
  <c r="BQ825" i="1"/>
  <c r="BP825" i="1"/>
  <c r="BO825" i="1"/>
  <c r="BN825" i="1"/>
  <c r="BM825" i="1"/>
  <c r="BV824" i="1"/>
  <c r="BU824" i="1"/>
  <c r="BT824" i="1"/>
  <c r="BS824" i="1"/>
  <c r="BR824" i="1"/>
  <c r="BQ824" i="1"/>
  <c r="BP824" i="1"/>
  <c r="BO824" i="1"/>
  <c r="BN824" i="1"/>
  <c r="BM824" i="1"/>
  <c r="BV823" i="1"/>
  <c r="BU823" i="1"/>
  <c r="BT823" i="1"/>
  <c r="BS823" i="1"/>
  <c r="BR823" i="1"/>
  <c r="BQ823" i="1"/>
  <c r="BP823" i="1"/>
  <c r="BO823" i="1"/>
  <c r="BN823" i="1"/>
  <c r="BM823" i="1"/>
  <c r="BV822" i="1"/>
  <c r="BU822" i="1"/>
  <c r="BT822" i="1"/>
  <c r="BS822" i="1"/>
  <c r="BR822" i="1"/>
  <c r="BQ822" i="1"/>
  <c r="BP822" i="1"/>
  <c r="BO822" i="1"/>
  <c r="BN822" i="1"/>
  <c r="BM822" i="1"/>
  <c r="BV821" i="1"/>
  <c r="BU821" i="1"/>
  <c r="BT821" i="1"/>
  <c r="BS821" i="1"/>
  <c r="BR821" i="1"/>
  <c r="BQ821" i="1"/>
  <c r="BP821" i="1"/>
  <c r="BO821" i="1"/>
  <c r="BN821" i="1"/>
  <c r="BM821" i="1"/>
  <c r="BV820" i="1"/>
  <c r="BU820" i="1"/>
  <c r="BT820" i="1"/>
  <c r="BS820" i="1"/>
  <c r="BR820" i="1"/>
  <c r="BQ820" i="1"/>
  <c r="BP820" i="1"/>
  <c r="BO820" i="1"/>
  <c r="BN820" i="1"/>
  <c r="BM820" i="1"/>
  <c r="BV819" i="1"/>
  <c r="BU819" i="1"/>
  <c r="BT819" i="1"/>
  <c r="BS819" i="1"/>
  <c r="BR819" i="1"/>
  <c r="BQ819" i="1"/>
  <c r="BP819" i="1"/>
  <c r="BO819" i="1"/>
  <c r="BN819" i="1"/>
  <c r="BM819" i="1"/>
  <c r="BV818" i="1"/>
  <c r="BU818" i="1"/>
  <c r="BT818" i="1"/>
  <c r="BS818" i="1"/>
  <c r="BR818" i="1"/>
  <c r="BQ818" i="1"/>
  <c r="BP818" i="1"/>
  <c r="BO818" i="1"/>
  <c r="BN818" i="1"/>
  <c r="BM818" i="1"/>
  <c r="BV817" i="1"/>
  <c r="BU817" i="1"/>
  <c r="BT817" i="1"/>
  <c r="BS817" i="1"/>
  <c r="BR817" i="1"/>
  <c r="BQ817" i="1"/>
  <c r="BP817" i="1"/>
  <c r="BO817" i="1"/>
  <c r="BN817" i="1"/>
  <c r="BM817" i="1"/>
  <c r="BV816" i="1"/>
  <c r="BU816" i="1"/>
  <c r="BT816" i="1"/>
  <c r="BS816" i="1"/>
  <c r="BR816" i="1"/>
  <c r="BQ816" i="1"/>
  <c r="BP816" i="1"/>
  <c r="BO816" i="1"/>
  <c r="BN816" i="1"/>
  <c r="BM816" i="1"/>
  <c r="BV815" i="1"/>
  <c r="BU815" i="1"/>
  <c r="BT815" i="1"/>
  <c r="BS815" i="1"/>
  <c r="BR815" i="1"/>
  <c r="BQ815" i="1"/>
  <c r="BP815" i="1"/>
  <c r="BO815" i="1"/>
  <c r="BN815" i="1"/>
  <c r="BM815" i="1"/>
  <c r="BV814" i="1"/>
  <c r="BU814" i="1"/>
  <c r="BT814" i="1"/>
  <c r="BS814" i="1"/>
  <c r="BR814" i="1"/>
  <c r="BQ814" i="1"/>
  <c r="BP814" i="1"/>
  <c r="BO814" i="1"/>
  <c r="BN814" i="1"/>
  <c r="BM814" i="1"/>
  <c r="BV813" i="1"/>
  <c r="BU813" i="1"/>
  <c r="BT813" i="1"/>
  <c r="BS813" i="1"/>
  <c r="BR813" i="1"/>
  <c r="BQ813" i="1"/>
  <c r="BP813" i="1"/>
  <c r="BO813" i="1"/>
  <c r="BN813" i="1"/>
  <c r="BM813" i="1"/>
  <c r="BV812" i="1"/>
  <c r="BU812" i="1"/>
  <c r="BT812" i="1"/>
  <c r="BS812" i="1"/>
  <c r="BR812" i="1"/>
  <c r="BQ812" i="1"/>
  <c r="BP812" i="1"/>
  <c r="BO812" i="1"/>
  <c r="BN812" i="1"/>
  <c r="BM812" i="1"/>
  <c r="BV811" i="1"/>
  <c r="BU811" i="1"/>
  <c r="BT811" i="1"/>
  <c r="BS811" i="1"/>
  <c r="BR811" i="1"/>
  <c r="BQ811" i="1"/>
  <c r="BP811" i="1"/>
  <c r="BO811" i="1"/>
  <c r="BN811" i="1"/>
  <c r="BM811" i="1"/>
  <c r="BV810" i="1"/>
  <c r="BU810" i="1"/>
  <c r="BT810" i="1"/>
  <c r="BS810" i="1"/>
  <c r="BR810" i="1"/>
  <c r="BQ810" i="1"/>
  <c r="BP810" i="1"/>
  <c r="BO810" i="1"/>
  <c r="BN810" i="1"/>
  <c r="BM810" i="1"/>
  <c r="BV809" i="1"/>
  <c r="BU809" i="1"/>
  <c r="BT809" i="1"/>
  <c r="BS809" i="1"/>
  <c r="BR809" i="1"/>
  <c r="BQ809" i="1"/>
  <c r="BP809" i="1"/>
  <c r="BO809" i="1"/>
  <c r="BN809" i="1"/>
  <c r="BM809" i="1"/>
  <c r="BV808" i="1"/>
  <c r="BU808" i="1"/>
  <c r="BT808" i="1"/>
  <c r="BS808" i="1"/>
  <c r="BR808" i="1"/>
  <c r="BQ808" i="1"/>
  <c r="BP808" i="1"/>
  <c r="BO808" i="1"/>
  <c r="BN808" i="1"/>
  <c r="BM808" i="1"/>
  <c r="BV807" i="1"/>
  <c r="BU807" i="1"/>
  <c r="BT807" i="1"/>
  <c r="BS807" i="1"/>
  <c r="BR807" i="1"/>
  <c r="BQ807" i="1"/>
  <c r="BP807" i="1"/>
  <c r="BO807" i="1"/>
  <c r="BN807" i="1"/>
  <c r="BM807" i="1"/>
  <c r="BV806" i="1"/>
  <c r="BU806" i="1"/>
  <c r="BT806" i="1"/>
  <c r="BS806" i="1"/>
  <c r="BR806" i="1"/>
  <c r="BQ806" i="1"/>
  <c r="BP806" i="1"/>
  <c r="BO806" i="1"/>
  <c r="BN806" i="1"/>
  <c r="BM806" i="1"/>
  <c r="BV805" i="1"/>
  <c r="BU805" i="1"/>
  <c r="BT805" i="1"/>
  <c r="BS805" i="1"/>
  <c r="BR805" i="1"/>
  <c r="BQ805" i="1"/>
  <c r="BP805" i="1"/>
  <c r="BO805" i="1"/>
  <c r="BN805" i="1"/>
  <c r="BM805" i="1"/>
  <c r="BV804" i="1"/>
  <c r="BU804" i="1"/>
  <c r="BT804" i="1"/>
  <c r="BS804" i="1"/>
  <c r="BR804" i="1"/>
  <c r="BQ804" i="1"/>
  <c r="BP804" i="1"/>
  <c r="BO804" i="1"/>
  <c r="BN804" i="1"/>
  <c r="BM804" i="1"/>
  <c r="BV803" i="1"/>
  <c r="BU803" i="1"/>
  <c r="BT803" i="1"/>
  <c r="BS803" i="1"/>
  <c r="BR803" i="1"/>
  <c r="BQ803" i="1"/>
  <c r="BP803" i="1"/>
  <c r="BO803" i="1"/>
  <c r="BN803" i="1"/>
  <c r="BM803" i="1"/>
  <c r="BV802" i="1"/>
  <c r="BU802" i="1"/>
  <c r="BT802" i="1"/>
  <c r="BS802" i="1"/>
  <c r="BR802" i="1"/>
  <c r="BQ802" i="1"/>
  <c r="BP802" i="1"/>
  <c r="BO802" i="1"/>
  <c r="BN802" i="1"/>
  <c r="BM802" i="1"/>
  <c r="BV801" i="1"/>
  <c r="BU801" i="1"/>
  <c r="BT801" i="1"/>
  <c r="BS801" i="1"/>
  <c r="BR801" i="1"/>
  <c r="BQ801" i="1"/>
  <c r="BP801" i="1"/>
  <c r="BO801" i="1"/>
  <c r="BN801" i="1"/>
  <c r="BM801" i="1"/>
  <c r="BV800" i="1"/>
  <c r="BU800" i="1"/>
  <c r="BT800" i="1"/>
  <c r="BS800" i="1"/>
  <c r="BR800" i="1"/>
  <c r="BQ800" i="1"/>
  <c r="BP800" i="1"/>
  <c r="BO800" i="1"/>
  <c r="BN800" i="1"/>
  <c r="BM800" i="1"/>
  <c r="BV799" i="1"/>
  <c r="BU799" i="1"/>
  <c r="BT799" i="1"/>
  <c r="BS799" i="1"/>
  <c r="BR799" i="1"/>
  <c r="BQ799" i="1"/>
  <c r="BP799" i="1"/>
  <c r="BO799" i="1"/>
  <c r="BN799" i="1"/>
  <c r="BM799" i="1"/>
  <c r="BV798" i="1"/>
  <c r="BU798" i="1"/>
  <c r="BT798" i="1"/>
  <c r="BS798" i="1"/>
  <c r="BR798" i="1"/>
  <c r="BQ798" i="1"/>
  <c r="BP798" i="1"/>
  <c r="BO798" i="1"/>
  <c r="BN798" i="1"/>
  <c r="BM798" i="1"/>
  <c r="BV797" i="1"/>
  <c r="BU797" i="1"/>
  <c r="BT797" i="1"/>
  <c r="BS797" i="1"/>
  <c r="BR797" i="1"/>
  <c r="BQ797" i="1"/>
  <c r="BP797" i="1"/>
  <c r="BO797" i="1"/>
  <c r="BN797" i="1"/>
  <c r="BM797" i="1"/>
  <c r="BV796" i="1"/>
  <c r="BU796" i="1"/>
  <c r="BT796" i="1"/>
  <c r="BS796" i="1"/>
  <c r="BR796" i="1"/>
  <c r="BQ796" i="1"/>
  <c r="BP796" i="1"/>
  <c r="BO796" i="1"/>
  <c r="BN796" i="1"/>
  <c r="BM796" i="1"/>
  <c r="BV795" i="1"/>
  <c r="BU795" i="1"/>
  <c r="BT795" i="1"/>
  <c r="BS795" i="1"/>
  <c r="BR795" i="1"/>
  <c r="BQ795" i="1"/>
  <c r="BP795" i="1"/>
  <c r="BO795" i="1"/>
  <c r="BN795" i="1"/>
  <c r="BM795" i="1"/>
  <c r="BV794" i="1"/>
  <c r="BU794" i="1"/>
  <c r="BT794" i="1"/>
  <c r="BS794" i="1"/>
  <c r="BR794" i="1"/>
  <c r="BQ794" i="1"/>
  <c r="BP794" i="1"/>
  <c r="BO794" i="1"/>
  <c r="BN794" i="1"/>
  <c r="BM794" i="1"/>
  <c r="BV793" i="1"/>
  <c r="BU793" i="1"/>
  <c r="BT793" i="1"/>
  <c r="BS793" i="1"/>
  <c r="BR793" i="1"/>
  <c r="BQ793" i="1"/>
  <c r="BP793" i="1"/>
  <c r="BO793" i="1"/>
  <c r="BN793" i="1"/>
  <c r="BM793" i="1"/>
  <c r="BV792" i="1"/>
  <c r="BU792" i="1"/>
  <c r="BT792" i="1"/>
  <c r="BS792" i="1"/>
  <c r="BR792" i="1"/>
  <c r="BQ792" i="1"/>
  <c r="BP792" i="1"/>
  <c r="BO792" i="1"/>
  <c r="BN792" i="1"/>
  <c r="BM792" i="1"/>
  <c r="BV791" i="1"/>
  <c r="BU791" i="1"/>
  <c r="BT791" i="1"/>
  <c r="BS791" i="1"/>
  <c r="BR791" i="1"/>
  <c r="BQ791" i="1"/>
  <c r="BP791" i="1"/>
  <c r="BO791" i="1"/>
  <c r="BN791" i="1"/>
  <c r="BM791" i="1"/>
  <c r="BV790" i="1"/>
  <c r="BU790" i="1"/>
  <c r="BT790" i="1"/>
  <c r="BS790" i="1"/>
  <c r="BR790" i="1"/>
  <c r="BQ790" i="1"/>
  <c r="BP790" i="1"/>
  <c r="BO790" i="1"/>
  <c r="BN790" i="1"/>
  <c r="BM790" i="1"/>
  <c r="BV789" i="1"/>
  <c r="BU789" i="1"/>
  <c r="BT789" i="1"/>
  <c r="BS789" i="1"/>
  <c r="BR789" i="1"/>
  <c r="BQ789" i="1"/>
  <c r="BP789" i="1"/>
  <c r="BO789" i="1"/>
  <c r="BN789" i="1"/>
  <c r="BM789" i="1"/>
  <c r="BV788" i="1"/>
  <c r="BU788" i="1"/>
  <c r="BT788" i="1"/>
  <c r="BS788" i="1"/>
  <c r="BR788" i="1"/>
  <c r="BQ788" i="1"/>
  <c r="BP788" i="1"/>
  <c r="BO788" i="1"/>
  <c r="BN788" i="1"/>
  <c r="BM788" i="1"/>
  <c r="BV787" i="1"/>
  <c r="BU787" i="1"/>
  <c r="BT787" i="1"/>
  <c r="BS787" i="1"/>
  <c r="BR787" i="1"/>
  <c r="BQ787" i="1"/>
  <c r="BP787" i="1"/>
  <c r="BO787" i="1"/>
  <c r="BN787" i="1"/>
  <c r="BM787" i="1"/>
  <c r="BV786" i="1"/>
  <c r="BU786" i="1"/>
  <c r="BT786" i="1"/>
  <c r="BS786" i="1"/>
  <c r="BR786" i="1"/>
  <c r="BQ786" i="1"/>
  <c r="BP786" i="1"/>
  <c r="BO786" i="1"/>
  <c r="BN786" i="1"/>
  <c r="BM786" i="1"/>
  <c r="BV785" i="1"/>
  <c r="BU785" i="1"/>
  <c r="BT785" i="1"/>
  <c r="BS785" i="1"/>
  <c r="BR785" i="1"/>
  <c r="BQ785" i="1"/>
  <c r="BP785" i="1"/>
  <c r="BO785" i="1"/>
  <c r="BN785" i="1"/>
  <c r="BM785" i="1"/>
  <c r="BV784" i="1"/>
  <c r="BU784" i="1"/>
  <c r="BT784" i="1"/>
  <c r="BS784" i="1"/>
  <c r="BR784" i="1"/>
  <c r="BQ784" i="1"/>
  <c r="BP784" i="1"/>
  <c r="BO784" i="1"/>
  <c r="BN784" i="1"/>
  <c r="BM784" i="1"/>
  <c r="BV783" i="1"/>
  <c r="BU783" i="1"/>
  <c r="BT783" i="1"/>
  <c r="BS783" i="1"/>
  <c r="BR783" i="1"/>
  <c r="BQ783" i="1"/>
  <c r="BP783" i="1"/>
  <c r="BO783" i="1"/>
  <c r="BN783" i="1"/>
  <c r="BM783" i="1"/>
  <c r="BV782" i="1"/>
  <c r="BU782" i="1"/>
  <c r="BT782" i="1"/>
  <c r="BS782" i="1"/>
  <c r="BR782" i="1"/>
  <c r="BQ782" i="1"/>
  <c r="BP782" i="1"/>
  <c r="BO782" i="1"/>
  <c r="BN782" i="1"/>
  <c r="BM782" i="1"/>
  <c r="BV781" i="1"/>
  <c r="BU781" i="1"/>
  <c r="BT781" i="1"/>
  <c r="BS781" i="1"/>
  <c r="BR781" i="1"/>
  <c r="BQ781" i="1"/>
  <c r="BP781" i="1"/>
  <c r="BO781" i="1"/>
  <c r="BN781" i="1"/>
  <c r="BM781" i="1"/>
  <c r="BV780" i="1"/>
  <c r="BU780" i="1"/>
  <c r="BT780" i="1"/>
  <c r="BS780" i="1"/>
  <c r="BR780" i="1"/>
  <c r="BQ780" i="1"/>
  <c r="BP780" i="1"/>
  <c r="BO780" i="1"/>
  <c r="BN780" i="1"/>
  <c r="BM780" i="1"/>
  <c r="BV779" i="1"/>
  <c r="BU779" i="1"/>
  <c r="BT779" i="1"/>
  <c r="BS779" i="1"/>
  <c r="BR779" i="1"/>
  <c r="BQ779" i="1"/>
  <c r="BP779" i="1"/>
  <c r="BO779" i="1"/>
  <c r="BN779" i="1"/>
  <c r="BM779" i="1"/>
  <c r="BV778" i="1"/>
  <c r="BU778" i="1"/>
  <c r="BT778" i="1"/>
  <c r="BS778" i="1"/>
  <c r="BR778" i="1"/>
  <c r="BQ778" i="1"/>
  <c r="BP778" i="1"/>
  <c r="BO778" i="1"/>
  <c r="BN778" i="1"/>
  <c r="BM778" i="1"/>
  <c r="BV777" i="1"/>
  <c r="BU777" i="1"/>
  <c r="BT777" i="1"/>
  <c r="BS777" i="1"/>
  <c r="BR777" i="1"/>
  <c r="BQ777" i="1"/>
  <c r="BP777" i="1"/>
  <c r="BO777" i="1"/>
  <c r="BN777" i="1"/>
  <c r="BM777" i="1"/>
  <c r="BV776" i="1"/>
  <c r="BU776" i="1"/>
  <c r="BT776" i="1"/>
  <c r="BS776" i="1"/>
  <c r="BR776" i="1"/>
  <c r="BQ776" i="1"/>
  <c r="BP776" i="1"/>
  <c r="BO776" i="1"/>
  <c r="BN776" i="1"/>
  <c r="BM776" i="1"/>
  <c r="BV775" i="1"/>
  <c r="BU775" i="1"/>
  <c r="BT775" i="1"/>
  <c r="BS775" i="1"/>
  <c r="BR775" i="1"/>
  <c r="BQ775" i="1"/>
  <c r="BP775" i="1"/>
  <c r="BO775" i="1"/>
  <c r="BN775" i="1"/>
  <c r="BM775" i="1"/>
  <c r="BV774" i="1"/>
  <c r="BU774" i="1"/>
  <c r="BT774" i="1"/>
  <c r="BS774" i="1"/>
  <c r="BR774" i="1"/>
  <c r="BQ774" i="1"/>
  <c r="BP774" i="1"/>
  <c r="BO774" i="1"/>
  <c r="BN774" i="1"/>
  <c r="BM774" i="1"/>
  <c r="BV773" i="1"/>
  <c r="BU773" i="1"/>
  <c r="BT773" i="1"/>
  <c r="BS773" i="1"/>
  <c r="BR773" i="1"/>
  <c r="BQ773" i="1"/>
  <c r="BP773" i="1"/>
  <c r="BO773" i="1"/>
  <c r="BN773" i="1"/>
  <c r="BM773" i="1"/>
  <c r="BV772" i="1"/>
  <c r="BU772" i="1"/>
  <c r="BT772" i="1"/>
  <c r="BS772" i="1"/>
  <c r="BR772" i="1"/>
  <c r="BQ772" i="1"/>
  <c r="BP772" i="1"/>
  <c r="BO772" i="1"/>
  <c r="BN772" i="1"/>
  <c r="BM772" i="1"/>
  <c r="BV771" i="1"/>
  <c r="BU771" i="1"/>
  <c r="BT771" i="1"/>
  <c r="BS771" i="1"/>
  <c r="BR771" i="1"/>
  <c r="BQ771" i="1"/>
  <c r="BP771" i="1"/>
  <c r="BO771" i="1"/>
  <c r="BN771" i="1"/>
  <c r="BM771" i="1"/>
  <c r="BV770" i="1"/>
  <c r="BU770" i="1"/>
  <c r="BT770" i="1"/>
  <c r="BS770" i="1"/>
  <c r="BR770" i="1"/>
  <c r="BQ770" i="1"/>
  <c r="BP770" i="1"/>
  <c r="BO770" i="1"/>
  <c r="BN770" i="1"/>
  <c r="BM770" i="1"/>
  <c r="BV769" i="1"/>
  <c r="BU769" i="1"/>
  <c r="BT769" i="1"/>
  <c r="BS769" i="1"/>
  <c r="BR769" i="1"/>
  <c r="BQ769" i="1"/>
  <c r="BP769" i="1"/>
  <c r="BO769" i="1"/>
  <c r="BN769" i="1"/>
  <c r="BM769" i="1"/>
  <c r="BV768" i="1"/>
  <c r="BU768" i="1"/>
  <c r="BT768" i="1"/>
  <c r="BS768" i="1"/>
  <c r="BR768" i="1"/>
  <c r="BQ768" i="1"/>
  <c r="BP768" i="1"/>
  <c r="BO768" i="1"/>
  <c r="BN768" i="1"/>
  <c r="BM768" i="1"/>
  <c r="BV767" i="1"/>
  <c r="BU767" i="1"/>
  <c r="BT767" i="1"/>
  <c r="BS767" i="1"/>
  <c r="BR767" i="1"/>
  <c r="BQ767" i="1"/>
  <c r="BP767" i="1"/>
  <c r="BO767" i="1"/>
  <c r="BN767" i="1"/>
  <c r="BM767" i="1"/>
  <c r="BV766" i="1"/>
  <c r="BU766" i="1"/>
  <c r="BT766" i="1"/>
  <c r="BS766" i="1"/>
  <c r="BR766" i="1"/>
  <c r="BQ766" i="1"/>
  <c r="BP766" i="1"/>
  <c r="BO766" i="1"/>
  <c r="BN766" i="1"/>
  <c r="BM766" i="1"/>
  <c r="BV765" i="1"/>
  <c r="BU765" i="1"/>
  <c r="BT765" i="1"/>
  <c r="BS765" i="1"/>
  <c r="BR765" i="1"/>
  <c r="BQ765" i="1"/>
  <c r="BP765" i="1"/>
  <c r="BO765" i="1"/>
  <c r="BN765" i="1"/>
  <c r="BM765" i="1"/>
  <c r="BV764" i="1"/>
  <c r="BU764" i="1"/>
  <c r="BT764" i="1"/>
  <c r="BS764" i="1"/>
  <c r="BR764" i="1"/>
  <c r="BQ764" i="1"/>
  <c r="BP764" i="1"/>
  <c r="BO764" i="1"/>
  <c r="BN764" i="1"/>
  <c r="BM764" i="1"/>
  <c r="BV763" i="1"/>
  <c r="BU763" i="1"/>
  <c r="BT763" i="1"/>
  <c r="BS763" i="1"/>
  <c r="BR763" i="1"/>
  <c r="BQ763" i="1"/>
  <c r="BP763" i="1"/>
  <c r="BO763" i="1"/>
  <c r="BN763" i="1"/>
  <c r="BM763" i="1"/>
  <c r="BV762" i="1"/>
  <c r="BU762" i="1"/>
  <c r="BT762" i="1"/>
  <c r="BS762" i="1"/>
  <c r="BR762" i="1"/>
  <c r="BQ762" i="1"/>
  <c r="BP762" i="1"/>
  <c r="BO762" i="1"/>
  <c r="BN762" i="1"/>
  <c r="BM762" i="1"/>
  <c r="BV761" i="1"/>
  <c r="BU761" i="1"/>
  <c r="BT761" i="1"/>
  <c r="BS761" i="1"/>
  <c r="BR761" i="1"/>
  <c r="BQ761" i="1"/>
  <c r="BP761" i="1"/>
  <c r="BO761" i="1"/>
  <c r="BN761" i="1"/>
  <c r="BM761" i="1"/>
  <c r="BV760" i="1"/>
  <c r="BU760" i="1"/>
  <c r="BT760" i="1"/>
  <c r="BS760" i="1"/>
  <c r="BR760" i="1"/>
  <c r="BQ760" i="1"/>
  <c r="BP760" i="1"/>
  <c r="BO760" i="1"/>
  <c r="BN760" i="1"/>
  <c r="BM760" i="1"/>
  <c r="BV759" i="1"/>
  <c r="BU759" i="1"/>
  <c r="BT759" i="1"/>
  <c r="BS759" i="1"/>
  <c r="BR759" i="1"/>
  <c r="BQ759" i="1"/>
  <c r="BP759" i="1"/>
  <c r="BO759" i="1"/>
  <c r="BN759" i="1"/>
  <c r="BM759" i="1"/>
  <c r="BV758" i="1"/>
  <c r="BU758" i="1"/>
  <c r="BT758" i="1"/>
  <c r="BS758" i="1"/>
  <c r="BR758" i="1"/>
  <c r="BQ758" i="1"/>
  <c r="BP758" i="1"/>
  <c r="BO758" i="1"/>
  <c r="BN758" i="1"/>
  <c r="BM758" i="1"/>
  <c r="BV757" i="1"/>
  <c r="BU757" i="1"/>
  <c r="BT757" i="1"/>
  <c r="BS757" i="1"/>
  <c r="BR757" i="1"/>
  <c r="BQ757" i="1"/>
  <c r="BP757" i="1"/>
  <c r="BO757" i="1"/>
  <c r="BN757" i="1"/>
  <c r="BM757" i="1"/>
  <c r="BV756" i="1"/>
  <c r="BU756" i="1"/>
  <c r="BT756" i="1"/>
  <c r="BS756" i="1"/>
  <c r="BR756" i="1"/>
  <c r="BQ756" i="1"/>
  <c r="BP756" i="1"/>
  <c r="BO756" i="1"/>
  <c r="BN756" i="1"/>
  <c r="BM756" i="1"/>
  <c r="BV755" i="1"/>
  <c r="BU755" i="1"/>
  <c r="BT755" i="1"/>
  <c r="BS755" i="1"/>
  <c r="BR755" i="1"/>
  <c r="BQ755" i="1"/>
  <c r="BP755" i="1"/>
  <c r="BO755" i="1"/>
  <c r="BN755" i="1"/>
  <c r="BM755" i="1"/>
  <c r="BV754" i="1"/>
  <c r="BU754" i="1"/>
  <c r="BT754" i="1"/>
  <c r="BS754" i="1"/>
  <c r="BR754" i="1"/>
  <c r="BQ754" i="1"/>
  <c r="BP754" i="1"/>
  <c r="BO754" i="1"/>
  <c r="BN754" i="1"/>
  <c r="BM754" i="1"/>
  <c r="BV753" i="1"/>
  <c r="BU753" i="1"/>
  <c r="BT753" i="1"/>
  <c r="BS753" i="1"/>
  <c r="BR753" i="1"/>
  <c r="BQ753" i="1"/>
  <c r="BP753" i="1"/>
  <c r="BO753" i="1"/>
  <c r="BN753" i="1"/>
  <c r="BM753" i="1"/>
  <c r="BV752" i="1"/>
  <c r="BU752" i="1"/>
  <c r="BT752" i="1"/>
  <c r="BS752" i="1"/>
  <c r="BR752" i="1"/>
  <c r="BQ752" i="1"/>
  <c r="BP752" i="1"/>
  <c r="BO752" i="1"/>
  <c r="BN752" i="1"/>
  <c r="BM752" i="1"/>
  <c r="BV751" i="1"/>
  <c r="BU751" i="1"/>
  <c r="BT751" i="1"/>
  <c r="BS751" i="1"/>
  <c r="BR751" i="1"/>
  <c r="BQ751" i="1"/>
  <c r="BP751" i="1"/>
  <c r="BO751" i="1"/>
  <c r="BN751" i="1"/>
  <c r="BM751" i="1"/>
  <c r="BV750" i="1"/>
  <c r="BU750" i="1"/>
  <c r="BT750" i="1"/>
  <c r="BS750" i="1"/>
  <c r="BR750" i="1"/>
  <c r="BQ750" i="1"/>
  <c r="BP750" i="1"/>
  <c r="BO750" i="1"/>
  <c r="BN750" i="1"/>
  <c r="BM750" i="1"/>
  <c r="BV749" i="1"/>
  <c r="BU749" i="1"/>
  <c r="BT749" i="1"/>
  <c r="BS749" i="1"/>
  <c r="BR749" i="1"/>
  <c r="BQ749" i="1"/>
  <c r="BP749" i="1"/>
  <c r="BO749" i="1"/>
  <c r="BN749" i="1"/>
  <c r="BM749" i="1"/>
  <c r="BV748" i="1"/>
  <c r="BU748" i="1"/>
  <c r="BT748" i="1"/>
  <c r="BS748" i="1"/>
  <c r="BR748" i="1"/>
  <c r="BQ748" i="1"/>
  <c r="BP748" i="1"/>
  <c r="BO748" i="1"/>
  <c r="BN748" i="1"/>
  <c r="BM748" i="1"/>
  <c r="BV747" i="1"/>
  <c r="BU747" i="1"/>
  <c r="BT747" i="1"/>
  <c r="BS747" i="1"/>
  <c r="BR747" i="1"/>
  <c r="BQ747" i="1"/>
  <c r="BP747" i="1"/>
  <c r="BO747" i="1"/>
  <c r="BN747" i="1"/>
  <c r="BM747" i="1"/>
  <c r="BV746" i="1"/>
  <c r="BU746" i="1"/>
  <c r="BT746" i="1"/>
  <c r="BS746" i="1"/>
  <c r="BR746" i="1"/>
  <c r="BQ746" i="1"/>
  <c r="BP746" i="1"/>
  <c r="BO746" i="1"/>
  <c r="BN746" i="1"/>
  <c r="BM746" i="1"/>
  <c r="BV745" i="1"/>
  <c r="BU745" i="1"/>
  <c r="BT745" i="1"/>
  <c r="BS745" i="1"/>
  <c r="BR745" i="1"/>
  <c r="BQ745" i="1"/>
  <c r="BP745" i="1"/>
  <c r="BO745" i="1"/>
  <c r="BN745" i="1"/>
  <c r="BM745" i="1"/>
  <c r="BV744" i="1"/>
  <c r="BU744" i="1"/>
  <c r="BT744" i="1"/>
  <c r="BS744" i="1"/>
  <c r="BR744" i="1"/>
  <c r="BQ744" i="1"/>
  <c r="BP744" i="1"/>
  <c r="BO744" i="1"/>
  <c r="BN744" i="1"/>
  <c r="BM744" i="1"/>
  <c r="BV743" i="1"/>
  <c r="BU743" i="1"/>
  <c r="BT743" i="1"/>
  <c r="BS743" i="1"/>
  <c r="BR743" i="1"/>
  <c r="BQ743" i="1"/>
  <c r="BP743" i="1"/>
  <c r="BO743" i="1"/>
  <c r="BN743" i="1"/>
  <c r="BM743" i="1"/>
  <c r="BV742" i="1"/>
  <c r="BU742" i="1"/>
  <c r="BT742" i="1"/>
  <c r="BS742" i="1"/>
  <c r="BR742" i="1"/>
  <c r="BQ742" i="1"/>
  <c r="BP742" i="1"/>
  <c r="BO742" i="1"/>
  <c r="BN742" i="1"/>
  <c r="BM742" i="1"/>
  <c r="BV741" i="1"/>
  <c r="BU741" i="1"/>
  <c r="BT741" i="1"/>
  <c r="BS741" i="1"/>
  <c r="BR741" i="1"/>
  <c r="BQ741" i="1"/>
  <c r="BP741" i="1"/>
  <c r="BO741" i="1"/>
  <c r="BN741" i="1"/>
  <c r="BM741" i="1"/>
  <c r="BV740" i="1"/>
  <c r="BU740" i="1"/>
  <c r="BT740" i="1"/>
  <c r="BS740" i="1"/>
  <c r="BR740" i="1"/>
  <c r="BQ740" i="1"/>
  <c r="BP740" i="1"/>
  <c r="BO740" i="1"/>
  <c r="BN740" i="1"/>
  <c r="BM740" i="1"/>
  <c r="BV739" i="1"/>
  <c r="BU739" i="1"/>
  <c r="BT739" i="1"/>
  <c r="BS739" i="1"/>
  <c r="BR739" i="1"/>
  <c r="BQ739" i="1"/>
  <c r="BP739" i="1"/>
  <c r="BO739" i="1"/>
  <c r="BN739" i="1"/>
  <c r="BM739" i="1"/>
  <c r="BV738" i="1"/>
  <c r="BU738" i="1"/>
  <c r="BT738" i="1"/>
  <c r="BS738" i="1"/>
  <c r="BR738" i="1"/>
  <c r="BQ738" i="1"/>
  <c r="BP738" i="1"/>
  <c r="BO738" i="1"/>
  <c r="BN738" i="1"/>
  <c r="BM738" i="1"/>
  <c r="BV737" i="1"/>
  <c r="BU737" i="1"/>
  <c r="BT737" i="1"/>
  <c r="BS737" i="1"/>
  <c r="BR737" i="1"/>
  <c r="BQ737" i="1"/>
  <c r="BP737" i="1"/>
  <c r="BO737" i="1"/>
  <c r="BN737" i="1"/>
  <c r="BM737" i="1"/>
  <c r="BV736" i="1"/>
  <c r="BU736" i="1"/>
  <c r="BT736" i="1"/>
  <c r="BS736" i="1"/>
  <c r="BR736" i="1"/>
  <c r="BQ736" i="1"/>
  <c r="BP736" i="1"/>
  <c r="BO736" i="1"/>
  <c r="BN736" i="1"/>
  <c r="BM736" i="1"/>
  <c r="BV735" i="1"/>
  <c r="BU735" i="1"/>
  <c r="BT735" i="1"/>
  <c r="BS735" i="1"/>
  <c r="BR735" i="1"/>
  <c r="BQ735" i="1"/>
  <c r="BP735" i="1"/>
  <c r="BO735" i="1"/>
  <c r="BN735" i="1"/>
  <c r="BM735" i="1"/>
  <c r="BV734" i="1"/>
  <c r="BU734" i="1"/>
  <c r="BT734" i="1"/>
  <c r="BS734" i="1"/>
  <c r="BR734" i="1"/>
  <c r="BQ734" i="1"/>
  <c r="BP734" i="1"/>
  <c r="BO734" i="1"/>
  <c r="BN734" i="1"/>
  <c r="BM734" i="1"/>
  <c r="BV733" i="1"/>
  <c r="BU733" i="1"/>
  <c r="BT733" i="1"/>
  <c r="BS733" i="1"/>
  <c r="BR733" i="1"/>
  <c r="BQ733" i="1"/>
  <c r="BP733" i="1"/>
  <c r="BO733" i="1"/>
  <c r="BN733" i="1"/>
  <c r="BM733" i="1"/>
  <c r="BV732" i="1"/>
  <c r="BU732" i="1"/>
  <c r="BT732" i="1"/>
  <c r="BS732" i="1"/>
  <c r="BR732" i="1"/>
  <c r="BQ732" i="1"/>
  <c r="BP732" i="1"/>
  <c r="BO732" i="1"/>
  <c r="BN732" i="1"/>
  <c r="BM732" i="1"/>
  <c r="BV731" i="1"/>
  <c r="BU731" i="1"/>
  <c r="BT731" i="1"/>
  <c r="BS731" i="1"/>
  <c r="BR731" i="1"/>
  <c r="BQ731" i="1"/>
  <c r="BP731" i="1"/>
  <c r="BO731" i="1"/>
  <c r="BN731" i="1"/>
  <c r="BM731" i="1"/>
  <c r="BV730" i="1"/>
  <c r="BU730" i="1"/>
  <c r="BT730" i="1"/>
  <c r="BS730" i="1"/>
  <c r="BR730" i="1"/>
  <c r="BQ730" i="1"/>
  <c r="BP730" i="1"/>
  <c r="BO730" i="1"/>
  <c r="BN730" i="1"/>
  <c r="BM730" i="1"/>
  <c r="BV729" i="1"/>
  <c r="BU729" i="1"/>
  <c r="BT729" i="1"/>
  <c r="BS729" i="1"/>
  <c r="BR729" i="1"/>
  <c r="BQ729" i="1"/>
  <c r="BP729" i="1"/>
  <c r="BO729" i="1"/>
  <c r="BN729" i="1"/>
  <c r="BM729" i="1"/>
  <c r="BV728" i="1"/>
  <c r="BU728" i="1"/>
  <c r="BT728" i="1"/>
  <c r="BS728" i="1"/>
  <c r="BR728" i="1"/>
  <c r="BQ728" i="1"/>
  <c r="BP728" i="1"/>
  <c r="BO728" i="1"/>
  <c r="BN728" i="1"/>
  <c r="BM728" i="1"/>
  <c r="BV727" i="1"/>
  <c r="BU727" i="1"/>
  <c r="BT727" i="1"/>
  <c r="BS727" i="1"/>
  <c r="BR727" i="1"/>
  <c r="BQ727" i="1"/>
  <c r="BP727" i="1"/>
  <c r="BO727" i="1"/>
  <c r="BN727" i="1"/>
  <c r="BM727" i="1"/>
  <c r="BV726" i="1"/>
  <c r="BU726" i="1"/>
  <c r="BT726" i="1"/>
  <c r="BS726" i="1"/>
  <c r="BR726" i="1"/>
  <c r="BQ726" i="1"/>
  <c r="BP726" i="1"/>
  <c r="BO726" i="1"/>
  <c r="BN726" i="1"/>
  <c r="BM726" i="1"/>
  <c r="BV725" i="1"/>
  <c r="BU725" i="1"/>
  <c r="BT725" i="1"/>
  <c r="BS725" i="1"/>
  <c r="BR725" i="1"/>
  <c r="BQ725" i="1"/>
  <c r="BP725" i="1"/>
  <c r="BO725" i="1"/>
  <c r="BN725" i="1"/>
  <c r="BM725" i="1"/>
  <c r="BV724" i="1"/>
  <c r="BU724" i="1"/>
  <c r="BT724" i="1"/>
  <c r="BS724" i="1"/>
  <c r="BR724" i="1"/>
  <c r="BQ724" i="1"/>
  <c r="BP724" i="1"/>
  <c r="BO724" i="1"/>
  <c r="BN724" i="1"/>
  <c r="BM724" i="1"/>
  <c r="BV723" i="1"/>
  <c r="BU723" i="1"/>
  <c r="BT723" i="1"/>
  <c r="BS723" i="1"/>
  <c r="BR723" i="1"/>
  <c r="BQ723" i="1"/>
  <c r="BP723" i="1"/>
  <c r="BO723" i="1"/>
  <c r="BN723" i="1"/>
  <c r="BM723" i="1"/>
  <c r="BV722" i="1"/>
  <c r="BU722" i="1"/>
  <c r="BT722" i="1"/>
  <c r="BS722" i="1"/>
  <c r="BR722" i="1"/>
  <c r="BQ722" i="1"/>
  <c r="BP722" i="1"/>
  <c r="BO722" i="1"/>
  <c r="BN722" i="1"/>
  <c r="BM722" i="1"/>
  <c r="BV721" i="1"/>
  <c r="BU721" i="1"/>
  <c r="BT721" i="1"/>
  <c r="BS721" i="1"/>
  <c r="BR721" i="1"/>
  <c r="BQ721" i="1"/>
  <c r="BP721" i="1"/>
  <c r="BO721" i="1"/>
  <c r="BN721" i="1"/>
  <c r="BM721" i="1"/>
  <c r="BV720" i="1"/>
  <c r="BU720" i="1"/>
  <c r="BT720" i="1"/>
  <c r="BS720" i="1"/>
  <c r="BR720" i="1"/>
  <c r="BQ720" i="1"/>
  <c r="BP720" i="1"/>
  <c r="BO720" i="1"/>
  <c r="BN720" i="1"/>
  <c r="BM720" i="1"/>
  <c r="BV719" i="1"/>
  <c r="BU719" i="1"/>
  <c r="BT719" i="1"/>
  <c r="BS719" i="1"/>
  <c r="BR719" i="1"/>
  <c r="BQ719" i="1"/>
  <c r="BP719" i="1"/>
  <c r="BO719" i="1"/>
  <c r="BN719" i="1"/>
  <c r="BM719" i="1"/>
  <c r="BV718" i="1"/>
  <c r="BU718" i="1"/>
  <c r="BT718" i="1"/>
  <c r="BS718" i="1"/>
  <c r="BR718" i="1"/>
  <c r="BQ718" i="1"/>
  <c r="BP718" i="1"/>
  <c r="BO718" i="1"/>
  <c r="BN718" i="1"/>
  <c r="BM718" i="1"/>
  <c r="BV717" i="1"/>
  <c r="BU717" i="1"/>
  <c r="BT717" i="1"/>
  <c r="BS717" i="1"/>
  <c r="BR717" i="1"/>
  <c r="BQ717" i="1"/>
  <c r="BP717" i="1"/>
  <c r="BO717" i="1"/>
  <c r="BN717" i="1"/>
  <c r="BM717" i="1"/>
  <c r="BV716" i="1"/>
  <c r="BU716" i="1"/>
  <c r="BT716" i="1"/>
  <c r="BS716" i="1"/>
  <c r="BR716" i="1"/>
  <c r="BQ716" i="1"/>
  <c r="BP716" i="1"/>
  <c r="BO716" i="1"/>
  <c r="BN716" i="1"/>
  <c r="BM716" i="1"/>
  <c r="BV715" i="1"/>
  <c r="BU715" i="1"/>
  <c r="BT715" i="1"/>
  <c r="BS715" i="1"/>
  <c r="BR715" i="1"/>
  <c r="BQ715" i="1"/>
  <c r="BP715" i="1"/>
  <c r="BO715" i="1"/>
  <c r="BN715" i="1"/>
  <c r="BM715" i="1"/>
  <c r="BV714" i="1"/>
  <c r="BU714" i="1"/>
  <c r="BT714" i="1"/>
  <c r="BS714" i="1"/>
  <c r="BR714" i="1"/>
  <c r="BQ714" i="1"/>
  <c r="BP714" i="1"/>
  <c r="BO714" i="1"/>
  <c r="BN714" i="1"/>
  <c r="BM714" i="1"/>
  <c r="BV713" i="1"/>
  <c r="BU713" i="1"/>
  <c r="BT713" i="1"/>
  <c r="BS713" i="1"/>
  <c r="BR713" i="1"/>
  <c r="BQ713" i="1"/>
  <c r="BP713" i="1"/>
  <c r="BO713" i="1"/>
  <c r="BN713" i="1"/>
  <c r="BM713" i="1"/>
  <c r="BV712" i="1"/>
  <c r="BU712" i="1"/>
  <c r="BT712" i="1"/>
  <c r="BS712" i="1"/>
  <c r="BR712" i="1"/>
  <c r="BQ712" i="1"/>
  <c r="BP712" i="1"/>
  <c r="BO712" i="1"/>
  <c r="BN712" i="1"/>
  <c r="BM712" i="1"/>
  <c r="BV711" i="1"/>
  <c r="BU711" i="1"/>
  <c r="BT711" i="1"/>
  <c r="BS711" i="1"/>
  <c r="BR711" i="1"/>
  <c r="BQ711" i="1"/>
  <c r="BP711" i="1"/>
  <c r="BO711" i="1"/>
  <c r="BN711" i="1"/>
  <c r="BM711" i="1"/>
  <c r="BV710" i="1"/>
  <c r="BU710" i="1"/>
  <c r="BT710" i="1"/>
  <c r="BS710" i="1"/>
  <c r="BR710" i="1"/>
  <c r="BQ710" i="1"/>
  <c r="BP710" i="1"/>
  <c r="BO710" i="1"/>
  <c r="BN710" i="1"/>
  <c r="BM710" i="1"/>
  <c r="BV709" i="1"/>
  <c r="BU709" i="1"/>
  <c r="BT709" i="1"/>
  <c r="BS709" i="1"/>
  <c r="BR709" i="1"/>
  <c r="BQ709" i="1"/>
  <c r="BP709" i="1"/>
  <c r="BO709" i="1"/>
  <c r="BN709" i="1"/>
  <c r="BM709" i="1"/>
  <c r="BV708" i="1"/>
  <c r="BU708" i="1"/>
  <c r="BT708" i="1"/>
  <c r="BS708" i="1"/>
  <c r="BR708" i="1"/>
  <c r="BQ708" i="1"/>
  <c r="BP708" i="1"/>
  <c r="BO708" i="1"/>
  <c r="BN708" i="1"/>
  <c r="BM708" i="1"/>
  <c r="BV707" i="1"/>
  <c r="BU707" i="1"/>
  <c r="BT707" i="1"/>
  <c r="BS707" i="1"/>
  <c r="BR707" i="1"/>
  <c r="BQ707" i="1"/>
  <c r="BP707" i="1"/>
  <c r="BO707" i="1"/>
  <c r="BN707" i="1"/>
  <c r="BM707" i="1"/>
  <c r="BV706" i="1"/>
  <c r="BU706" i="1"/>
  <c r="BT706" i="1"/>
  <c r="BS706" i="1"/>
  <c r="BR706" i="1"/>
  <c r="BQ706" i="1"/>
  <c r="BP706" i="1"/>
  <c r="BO706" i="1"/>
  <c r="BN706" i="1"/>
  <c r="BM706" i="1"/>
  <c r="BV705" i="1"/>
  <c r="BU705" i="1"/>
  <c r="BT705" i="1"/>
  <c r="BS705" i="1"/>
  <c r="BR705" i="1"/>
  <c r="BQ705" i="1"/>
  <c r="BP705" i="1"/>
  <c r="BO705" i="1"/>
  <c r="BN705" i="1"/>
  <c r="BM705" i="1"/>
  <c r="BV704" i="1"/>
  <c r="BU704" i="1"/>
  <c r="BT704" i="1"/>
  <c r="BS704" i="1"/>
  <c r="BR704" i="1"/>
  <c r="BQ704" i="1"/>
  <c r="BP704" i="1"/>
  <c r="BO704" i="1"/>
  <c r="BN704" i="1"/>
  <c r="BM704" i="1"/>
  <c r="BV703" i="1"/>
  <c r="BU703" i="1"/>
  <c r="BT703" i="1"/>
  <c r="BS703" i="1"/>
  <c r="BR703" i="1"/>
  <c r="BQ703" i="1"/>
  <c r="BP703" i="1"/>
  <c r="BO703" i="1"/>
  <c r="BN703" i="1"/>
  <c r="BM703" i="1"/>
  <c r="BV702" i="1"/>
  <c r="BU702" i="1"/>
  <c r="BT702" i="1"/>
  <c r="BS702" i="1"/>
  <c r="BR702" i="1"/>
  <c r="BQ702" i="1"/>
  <c r="BP702" i="1"/>
  <c r="BO702" i="1"/>
  <c r="BN702" i="1"/>
  <c r="BM702" i="1"/>
  <c r="BV701" i="1"/>
  <c r="BU701" i="1"/>
  <c r="BT701" i="1"/>
  <c r="BS701" i="1"/>
  <c r="BR701" i="1"/>
  <c r="BQ701" i="1"/>
  <c r="BP701" i="1"/>
  <c r="BO701" i="1"/>
  <c r="BN701" i="1"/>
  <c r="BM701" i="1"/>
  <c r="BV700" i="1"/>
  <c r="BU700" i="1"/>
  <c r="BT700" i="1"/>
  <c r="BS700" i="1"/>
  <c r="BR700" i="1"/>
  <c r="BQ700" i="1"/>
  <c r="BP700" i="1"/>
  <c r="BO700" i="1"/>
  <c r="BN700" i="1"/>
  <c r="BM700" i="1"/>
  <c r="BV699" i="1"/>
  <c r="BU699" i="1"/>
  <c r="BT699" i="1"/>
  <c r="BS699" i="1"/>
  <c r="BR699" i="1"/>
  <c r="BQ699" i="1"/>
  <c r="BP699" i="1"/>
  <c r="BO699" i="1"/>
  <c r="BN699" i="1"/>
  <c r="BM699" i="1"/>
  <c r="BV698" i="1"/>
  <c r="BU698" i="1"/>
  <c r="BT698" i="1"/>
  <c r="BS698" i="1"/>
  <c r="BR698" i="1"/>
  <c r="BQ698" i="1"/>
  <c r="BP698" i="1"/>
  <c r="BO698" i="1"/>
  <c r="BN698" i="1"/>
  <c r="BM698" i="1"/>
  <c r="BV697" i="1"/>
  <c r="BU697" i="1"/>
  <c r="BT697" i="1"/>
  <c r="BS697" i="1"/>
  <c r="BR697" i="1"/>
  <c r="BQ697" i="1"/>
  <c r="BP697" i="1"/>
  <c r="BO697" i="1"/>
  <c r="BN697" i="1"/>
  <c r="BM697" i="1"/>
  <c r="BV696" i="1"/>
  <c r="BU696" i="1"/>
  <c r="BT696" i="1"/>
  <c r="BS696" i="1"/>
  <c r="BR696" i="1"/>
  <c r="BQ696" i="1"/>
  <c r="BP696" i="1"/>
  <c r="BO696" i="1"/>
  <c r="BN696" i="1"/>
  <c r="BM696" i="1"/>
  <c r="BV695" i="1"/>
  <c r="BU695" i="1"/>
  <c r="BT695" i="1"/>
  <c r="BS695" i="1"/>
  <c r="BR695" i="1"/>
  <c r="BQ695" i="1"/>
  <c r="BP695" i="1"/>
  <c r="BO695" i="1"/>
  <c r="BN695" i="1"/>
  <c r="BM695" i="1"/>
  <c r="BV694" i="1"/>
  <c r="BU694" i="1"/>
  <c r="BT694" i="1"/>
  <c r="BS694" i="1"/>
  <c r="BR694" i="1"/>
  <c r="BQ694" i="1"/>
  <c r="BP694" i="1"/>
  <c r="BO694" i="1"/>
  <c r="BN694" i="1"/>
  <c r="BM694" i="1"/>
  <c r="BV693" i="1"/>
  <c r="BU693" i="1"/>
  <c r="BT693" i="1"/>
  <c r="BS693" i="1"/>
  <c r="BR693" i="1"/>
  <c r="BQ693" i="1"/>
  <c r="BP693" i="1"/>
  <c r="BO693" i="1"/>
  <c r="BN693" i="1"/>
  <c r="BM693" i="1"/>
  <c r="BV692" i="1"/>
  <c r="BU692" i="1"/>
  <c r="BT692" i="1"/>
  <c r="BS692" i="1"/>
  <c r="BR692" i="1"/>
  <c r="BQ692" i="1"/>
  <c r="BP692" i="1"/>
  <c r="BO692" i="1"/>
  <c r="BN692" i="1"/>
  <c r="BM692" i="1"/>
  <c r="BV691" i="1"/>
  <c r="BU691" i="1"/>
  <c r="BT691" i="1"/>
  <c r="BS691" i="1"/>
  <c r="BR691" i="1"/>
  <c r="BQ691" i="1"/>
  <c r="BP691" i="1"/>
  <c r="BO691" i="1"/>
  <c r="BN691" i="1"/>
  <c r="BM691" i="1"/>
  <c r="BV690" i="1"/>
  <c r="BU690" i="1"/>
  <c r="BT690" i="1"/>
  <c r="BS690" i="1"/>
  <c r="BR690" i="1"/>
  <c r="BQ690" i="1"/>
  <c r="BP690" i="1"/>
  <c r="BO690" i="1"/>
  <c r="BN690" i="1"/>
  <c r="BM690" i="1"/>
  <c r="BV689" i="1"/>
  <c r="BU689" i="1"/>
  <c r="BT689" i="1"/>
  <c r="BS689" i="1"/>
  <c r="BR689" i="1"/>
  <c r="BQ689" i="1"/>
  <c r="BP689" i="1"/>
  <c r="BO689" i="1"/>
  <c r="BN689" i="1"/>
  <c r="BM689" i="1"/>
  <c r="BV688" i="1"/>
  <c r="BU688" i="1"/>
  <c r="BT688" i="1"/>
  <c r="BS688" i="1"/>
  <c r="BR688" i="1"/>
  <c r="BQ688" i="1"/>
  <c r="BP688" i="1"/>
  <c r="BO688" i="1"/>
  <c r="BN688" i="1"/>
  <c r="BM688" i="1"/>
  <c r="BV687" i="1"/>
  <c r="BU687" i="1"/>
  <c r="BT687" i="1"/>
  <c r="BS687" i="1"/>
  <c r="BR687" i="1"/>
  <c r="BQ687" i="1"/>
  <c r="BP687" i="1"/>
  <c r="BO687" i="1"/>
  <c r="BN687" i="1"/>
  <c r="BM687" i="1"/>
  <c r="BV686" i="1"/>
  <c r="BU686" i="1"/>
  <c r="BT686" i="1"/>
  <c r="BS686" i="1"/>
  <c r="BR686" i="1"/>
  <c r="BQ686" i="1"/>
  <c r="BP686" i="1"/>
  <c r="BO686" i="1"/>
  <c r="BN686" i="1"/>
  <c r="BM686" i="1"/>
  <c r="BV685" i="1"/>
  <c r="BU685" i="1"/>
  <c r="BT685" i="1"/>
  <c r="BS685" i="1"/>
  <c r="BR685" i="1"/>
  <c r="BQ685" i="1"/>
  <c r="BP685" i="1"/>
  <c r="BO685" i="1"/>
  <c r="BN685" i="1"/>
  <c r="BM685" i="1"/>
  <c r="BV684" i="1"/>
  <c r="BU684" i="1"/>
  <c r="BT684" i="1"/>
  <c r="BS684" i="1"/>
  <c r="BR684" i="1"/>
  <c r="BQ684" i="1"/>
  <c r="BP684" i="1"/>
  <c r="BO684" i="1"/>
  <c r="BN684" i="1"/>
  <c r="BM684" i="1"/>
  <c r="BV683" i="1"/>
  <c r="BU683" i="1"/>
  <c r="BT683" i="1"/>
  <c r="BS683" i="1"/>
  <c r="BR683" i="1"/>
  <c r="BQ683" i="1"/>
  <c r="BP683" i="1"/>
  <c r="BO683" i="1"/>
  <c r="BN683" i="1"/>
  <c r="BM683" i="1"/>
  <c r="BV682" i="1"/>
  <c r="BU682" i="1"/>
  <c r="BT682" i="1"/>
  <c r="BS682" i="1"/>
  <c r="BR682" i="1"/>
  <c r="BQ682" i="1"/>
  <c r="BP682" i="1"/>
  <c r="BO682" i="1"/>
  <c r="BN682" i="1"/>
  <c r="BM682" i="1"/>
  <c r="BV681" i="1"/>
  <c r="BU681" i="1"/>
  <c r="BT681" i="1"/>
  <c r="BS681" i="1"/>
  <c r="BR681" i="1"/>
  <c r="BQ681" i="1"/>
  <c r="BP681" i="1"/>
  <c r="BO681" i="1"/>
  <c r="BN681" i="1"/>
  <c r="BM681" i="1"/>
  <c r="BV680" i="1"/>
  <c r="BU680" i="1"/>
  <c r="BT680" i="1"/>
  <c r="BS680" i="1"/>
  <c r="BR680" i="1"/>
  <c r="BQ680" i="1"/>
  <c r="BP680" i="1"/>
  <c r="BO680" i="1"/>
  <c r="BN680" i="1"/>
  <c r="BM680" i="1"/>
  <c r="BV679" i="1"/>
  <c r="BU679" i="1"/>
  <c r="BT679" i="1"/>
  <c r="BS679" i="1"/>
  <c r="BR679" i="1"/>
  <c r="BQ679" i="1"/>
  <c r="BP679" i="1"/>
  <c r="BO679" i="1"/>
  <c r="BN679" i="1"/>
  <c r="BM679" i="1"/>
  <c r="BV678" i="1"/>
  <c r="BU678" i="1"/>
  <c r="BT678" i="1"/>
  <c r="BS678" i="1"/>
  <c r="BR678" i="1"/>
  <c r="BQ678" i="1"/>
  <c r="BP678" i="1"/>
  <c r="BO678" i="1"/>
  <c r="BN678" i="1"/>
  <c r="BM678" i="1"/>
  <c r="BV677" i="1"/>
  <c r="BU677" i="1"/>
  <c r="BT677" i="1"/>
  <c r="BS677" i="1"/>
  <c r="BR677" i="1"/>
  <c r="BQ677" i="1"/>
  <c r="BP677" i="1"/>
  <c r="BO677" i="1"/>
  <c r="BN677" i="1"/>
  <c r="BM677" i="1"/>
  <c r="BV676" i="1"/>
  <c r="BU676" i="1"/>
  <c r="BT676" i="1"/>
  <c r="BS676" i="1"/>
  <c r="BR676" i="1"/>
  <c r="BQ676" i="1"/>
  <c r="BP676" i="1"/>
  <c r="BO676" i="1"/>
  <c r="BN676" i="1"/>
  <c r="BM676" i="1"/>
  <c r="BV675" i="1"/>
  <c r="BU675" i="1"/>
  <c r="BT675" i="1"/>
  <c r="BS675" i="1"/>
  <c r="BR675" i="1"/>
  <c r="BQ675" i="1"/>
  <c r="BP675" i="1"/>
  <c r="BO675" i="1"/>
  <c r="BN675" i="1"/>
  <c r="BM675" i="1"/>
  <c r="BV674" i="1"/>
  <c r="BU674" i="1"/>
  <c r="BT674" i="1"/>
  <c r="BS674" i="1"/>
  <c r="BR674" i="1"/>
  <c r="BQ674" i="1"/>
  <c r="BP674" i="1"/>
  <c r="BO674" i="1"/>
  <c r="BN674" i="1"/>
  <c r="BM674" i="1"/>
  <c r="BV673" i="1"/>
  <c r="BU673" i="1"/>
  <c r="BT673" i="1"/>
  <c r="BS673" i="1"/>
  <c r="BR673" i="1"/>
  <c r="BQ673" i="1"/>
  <c r="BP673" i="1"/>
  <c r="BO673" i="1"/>
  <c r="BN673" i="1"/>
  <c r="BM673" i="1"/>
  <c r="BV672" i="1"/>
  <c r="BU672" i="1"/>
  <c r="BT672" i="1"/>
  <c r="BS672" i="1"/>
  <c r="BR672" i="1"/>
  <c r="BQ672" i="1"/>
  <c r="BP672" i="1"/>
  <c r="BO672" i="1"/>
  <c r="BN672" i="1"/>
  <c r="BM672" i="1"/>
  <c r="BV671" i="1"/>
  <c r="BU671" i="1"/>
  <c r="BT671" i="1"/>
  <c r="BS671" i="1"/>
  <c r="BR671" i="1"/>
  <c r="BQ671" i="1"/>
  <c r="BP671" i="1"/>
  <c r="BO671" i="1"/>
  <c r="BN671" i="1"/>
  <c r="BM671" i="1"/>
  <c r="BV670" i="1"/>
  <c r="BU670" i="1"/>
  <c r="BT670" i="1"/>
  <c r="BS670" i="1"/>
  <c r="BR670" i="1"/>
  <c r="BQ670" i="1"/>
  <c r="BP670" i="1"/>
  <c r="BO670" i="1"/>
  <c r="BN670" i="1"/>
  <c r="BM670" i="1"/>
  <c r="BV669" i="1"/>
  <c r="BU669" i="1"/>
  <c r="BT669" i="1"/>
  <c r="BS669" i="1"/>
  <c r="BR669" i="1"/>
  <c r="BQ669" i="1"/>
  <c r="BP669" i="1"/>
  <c r="BO669" i="1"/>
  <c r="BN669" i="1"/>
  <c r="BM669" i="1"/>
  <c r="BV668" i="1"/>
  <c r="BU668" i="1"/>
  <c r="BT668" i="1"/>
  <c r="BS668" i="1"/>
  <c r="BR668" i="1"/>
  <c r="BQ668" i="1"/>
  <c r="BP668" i="1"/>
  <c r="BO668" i="1"/>
  <c r="BN668" i="1"/>
  <c r="BM668" i="1"/>
  <c r="BV667" i="1"/>
  <c r="BU667" i="1"/>
  <c r="BT667" i="1"/>
  <c r="BS667" i="1"/>
  <c r="BR667" i="1"/>
  <c r="BQ667" i="1"/>
  <c r="BP667" i="1"/>
  <c r="BO667" i="1"/>
  <c r="BN667" i="1"/>
  <c r="BM667" i="1"/>
  <c r="BV666" i="1"/>
  <c r="BU666" i="1"/>
  <c r="BT666" i="1"/>
  <c r="BS666" i="1"/>
  <c r="BR666" i="1"/>
  <c r="BQ666" i="1"/>
  <c r="BP666" i="1"/>
  <c r="BO666" i="1"/>
  <c r="BN666" i="1"/>
  <c r="BM666" i="1"/>
  <c r="BV665" i="1"/>
  <c r="BU665" i="1"/>
  <c r="BT665" i="1"/>
  <c r="BS665" i="1"/>
  <c r="BR665" i="1"/>
  <c r="BQ665" i="1"/>
  <c r="BP665" i="1"/>
  <c r="BO665" i="1"/>
  <c r="BN665" i="1"/>
  <c r="BM665" i="1"/>
  <c r="BV664" i="1"/>
  <c r="BU664" i="1"/>
  <c r="BT664" i="1"/>
  <c r="BS664" i="1"/>
  <c r="BR664" i="1"/>
  <c r="BQ664" i="1"/>
  <c r="BP664" i="1"/>
  <c r="BO664" i="1"/>
  <c r="BN664" i="1"/>
  <c r="BM664" i="1"/>
  <c r="BV663" i="1"/>
  <c r="BU663" i="1"/>
  <c r="BT663" i="1"/>
  <c r="BS663" i="1"/>
  <c r="BR663" i="1"/>
  <c r="BQ663" i="1"/>
  <c r="BP663" i="1"/>
  <c r="BO663" i="1"/>
  <c r="BN663" i="1"/>
  <c r="BM663" i="1"/>
  <c r="BV662" i="1"/>
  <c r="BU662" i="1"/>
  <c r="BT662" i="1"/>
  <c r="BS662" i="1"/>
  <c r="BR662" i="1"/>
  <c r="BQ662" i="1"/>
  <c r="BP662" i="1"/>
  <c r="BO662" i="1"/>
  <c r="BN662" i="1"/>
  <c r="BM662" i="1"/>
  <c r="BV661" i="1"/>
  <c r="BU661" i="1"/>
  <c r="BT661" i="1"/>
  <c r="BS661" i="1"/>
  <c r="BR661" i="1"/>
  <c r="BQ661" i="1"/>
  <c r="BP661" i="1"/>
  <c r="BO661" i="1"/>
  <c r="BN661" i="1"/>
  <c r="BM661" i="1"/>
  <c r="BV660" i="1"/>
  <c r="BU660" i="1"/>
  <c r="BT660" i="1"/>
  <c r="BS660" i="1"/>
  <c r="BR660" i="1"/>
  <c r="BQ660" i="1"/>
  <c r="BP660" i="1"/>
  <c r="BO660" i="1"/>
  <c r="BN660" i="1"/>
  <c r="BM660" i="1"/>
  <c r="BV659" i="1"/>
  <c r="BU659" i="1"/>
  <c r="BT659" i="1"/>
  <c r="BS659" i="1"/>
  <c r="BR659" i="1"/>
  <c r="BQ659" i="1"/>
  <c r="BP659" i="1"/>
  <c r="BO659" i="1"/>
  <c r="BN659" i="1"/>
  <c r="BM659" i="1"/>
  <c r="BV658" i="1"/>
  <c r="BU658" i="1"/>
  <c r="BT658" i="1"/>
  <c r="BS658" i="1"/>
  <c r="BR658" i="1"/>
  <c r="BQ658" i="1"/>
  <c r="BP658" i="1"/>
  <c r="BO658" i="1"/>
  <c r="BN658" i="1"/>
  <c r="BM658" i="1"/>
  <c r="BV657" i="1"/>
  <c r="BU657" i="1"/>
  <c r="BT657" i="1"/>
  <c r="BS657" i="1"/>
  <c r="BR657" i="1"/>
  <c r="BQ657" i="1"/>
  <c r="BP657" i="1"/>
  <c r="BO657" i="1"/>
  <c r="BN657" i="1"/>
  <c r="BM657" i="1"/>
  <c r="BV656" i="1"/>
  <c r="BU656" i="1"/>
  <c r="BT656" i="1"/>
  <c r="BS656" i="1"/>
  <c r="BR656" i="1"/>
  <c r="BQ656" i="1"/>
  <c r="BP656" i="1"/>
  <c r="BO656" i="1"/>
  <c r="BN656" i="1"/>
  <c r="BM656" i="1"/>
  <c r="BV655" i="1"/>
  <c r="BU655" i="1"/>
  <c r="BT655" i="1"/>
  <c r="BS655" i="1"/>
  <c r="BR655" i="1"/>
  <c r="BQ655" i="1"/>
  <c r="BP655" i="1"/>
  <c r="BO655" i="1"/>
  <c r="BN655" i="1"/>
  <c r="BM655" i="1"/>
  <c r="BV654" i="1"/>
  <c r="BU654" i="1"/>
  <c r="BT654" i="1"/>
  <c r="BS654" i="1"/>
  <c r="BR654" i="1"/>
  <c r="BQ654" i="1"/>
  <c r="BP654" i="1"/>
  <c r="BO654" i="1"/>
  <c r="BN654" i="1"/>
  <c r="BM654" i="1"/>
  <c r="BV653" i="1"/>
  <c r="BU653" i="1"/>
  <c r="BT653" i="1"/>
  <c r="BS653" i="1"/>
  <c r="BR653" i="1"/>
  <c r="BQ653" i="1"/>
  <c r="BP653" i="1"/>
  <c r="BO653" i="1"/>
  <c r="BN653" i="1"/>
  <c r="BM653" i="1"/>
  <c r="BV652" i="1"/>
  <c r="BU652" i="1"/>
  <c r="BT652" i="1"/>
  <c r="BS652" i="1"/>
  <c r="BR652" i="1"/>
  <c r="BQ652" i="1"/>
  <c r="BP652" i="1"/>
  <c r="BO652" i="1"/>
  <c r="BN652" i="1"/>
  <c r="BM652" i="1"/>
  <c r="BV651" i="1"/>
  <c r="BU651" i="1"/>
  <c r="BT651" i="1"/>
  <c r="BS651" i="1"/>
  <c r="BR651" i="1"/>
  <c r="BQ651" i="1"/>
  <c r="BP651" i="1"/>
  <c r="BO651" i="1"/>
  <c r="BN651" i="1"/>
  <c r="BM651" i="1"/>
  <c r="BV650" i="1"/>
  <c r="BU650" i="1"/>
  <c r="BT650" i="1"/>
  <c r="BS650" i="1"/>
  <c r="BR650" i="1"/>
  <c r="BQ650" i="1"/>
  <c r="BP650" i="1"/>
  <c r="BO650" i="1"/>
  <c r="BN650" i="1"/>
  <c r="BM650" i="1"/>
  <c r="BV649" i="1"/>
  <c r="BU649" i="1"/>
  <c r="BT649" i="1"/>
  <c r="BS649" i="1"/>
  <c r="BR649" i="1"/>
  <c r="BQ649" i="1"/>
  <c r="BP649" i="1"/>
  <c r="BO649" i="1"/>
  <c r="BN649" i="1"/>
  <c r="BM649" i="1"/>
  <c r="BV648" i="1"/>
  <c r="BU648" i="1"/>
  <c r="BT648" i="1"/>
  <c r="BS648" i="1"/>
  <c r="BR648" i="1"/>
  <c r="BQ648" i="1"/>
  <c r="BP648" i="1"/>
  <c r="BO648" i="1"/>
  <c r="BN648" i="1"/>
  <c r="BM648" i="1"/>
  <c r="BV647" i="1"/>
  <c r="BU647" i="1"/>
  <c r="BT647" i="1"/>
  <c r="BS647" i="1"/>
  <c r="BR647" i="1"/>
  <c r="BQ647" i="1"/>
  <c r="BP647" i="1"/>
  <c r="BO647" i="1"/>
  <c r="BN647" i="1"/>
  <c r="BM647" i="1"/>
  <c r="BV646" i="1"/>
  <c r="BU646" i="1"/>
  <c r="BT646" i="1"/>
  <c r="BS646" i="1"/>
  <c r="BR646" i="1"/>
  <c r="BQ646" i="1"/>
  <c r="BP646" i="1"/>
  <c r="BO646" i="1"/>
  <c r="BN646" i="1"/>
  <c r="BM646" i="1"/>
  <c r="BV645" i="1"/>
  <c r="BU645" i="1"/>
  <c r="BT645" i="1"/>
  <c r="BS645" i="1"/>
  <c r="BR645" i="1"/>
  <c r="BQ645" i="1"/>
  <c r="BP645" i="1"/>
  <c r="BO645" i="1"/>
  <c r="BN645" i="1"/>
  <c r="BM645" i="1"/>
  <c r="BV644" i="1"/>
  <c r="BU644" i="1"/>
  <c r="BT644" i="1"/>
  <c r="BS644" i="1"/>
  <c r="BR644" i="1"/>
  <c r="BQ644" i="1"/>
  <c r="BP644" i="1"/>
  <c r="BO644" i="1"/>
  <c r="BN644" i="1"/>
  <c r="BM644" i="1"/>
  <c r="BV643" i="1"/>
  <c r="BU643" i="1"/>
  <c r="BT643" i="1"/>
  <c r="BS643" i="1"/>
  <c r="BR643" i="1"/>
  <c r="BQ643" i="1"/>
  <c r="BP643" i="1"/>
  <c r="BO643" i="1"/>
  <c r="BN643" i="1"/>
  <c r="BM643" i="1"/>
  <c r="BV642" i="1"/>
  <c r="BU642" i="1"/>
  <c r="BT642" i="1"/>
  <c r="BS642" i="1"/>
  <c r="BR642" i="1"/>
  <c r="BQ642" i="1"/>
  <c r="BP642" i="1"/>
  <c r="BO642" i="1"/>
  <c r="BN642" i="1"/>
  <c r="BM642" i="1"/>
  <c r="BV641" i="1"/>
  <c r="BU641" i="1"/>
  <c r="BT641" i="1"/>
  <c r="BS641" i="1"/>
  <c r="BR641" i="1"/>
  <c r="BQ641" i="1"/>
  <c r="BP641" i="1"/>
  <c r="BO641" i="1"/>
  <c r="BN641" i="1"/>
  <c r="BM641" i="1"/>
  <c r="BV640" i="1"/>
  <c r="BU640" i="1"/>
  <c r="BT640" i="1"/>
  <c r="BS640" i="1"/>
  <c r="BR640" i="1"/>
  <c r="BQ640" i="1"/>
  <c r="BP640" i="1"/>
  <c r="BO640" i="1"/>
  <c r="BN640" i="1"/>
  <c r="BM640" i="1"/>
  <c r="BV639" i="1"/>
  <c r="BU639" i="1"/>
  <c r="BT639" i="1"/>
  <c r="BS639" i="1"/>
  <c r="BR639" i="1"/>
  <c r="BQ639" i="1"/>
  <c r="BP639" i="1"/>
  <c r="BO639" i="1"/>
  <c r="BN639" i="1"/>
  <c r="BM639" i="1"/>
  <c r="BV638" i="1"/>
  <c r="BU638" i="1"/>
  <c r="BT638" i="1"/>
  <c r="BS638" i="1"/>
  <c r="BR638" i="1"/>
  <c r="BQ638" i="1"/>
  <c r="BP638" i="1"/>
  <c r="BO638" i="1"/>
  <c r="BN638" i="1"/>
  <c r="BM638" i="1"/>
  <c r="BV637" i="1"/>
  <c r="BU637" i="1"/>
  <c r="BT637" i="1"/>
  <c r="BS637" i="1"/>
  <c r="BR637" i="1"/>
  <c r="BQ637" i="1"/>
  <c r="BP637" i="1"/>
  <c r="BO637" i="1"/>
  <c r="BN637" i="1"/>
  <c r="BM637" i="1"/>
  <c r="BV636" i="1"/>
  <c r="BU636" i="1"/>
  <c r="BT636" i="1"/>
  <c r="BS636" i="1"/>
  <c r="BR636" i="1"/>
  <c r="BQ636" i="1"/>
  <c r="BP636" i="1"/>
  <c r="BO636" i="1"/>
  <c r="BN636" i="1"/>
  <c r="BM636" i="1"/>
  <c r="BV635" i="1"/>
  <c r="BU635" i="1"/>
  <c r="BT635" i="1"/>
  <c r="BS635" i="1"/>
  <c r="BR635" i="1"/>
  <c r="BQ635" i="1"/>
  <c r="BP635" i="1"/>
  <c r="BO635" i="1"/>
  <c r="BN635" i="1"/>
  <c r="BM635" i="1"/>
  <c r="BV634" i="1"/>
  <c r="BU634" i="1"/>
  <c r="BT634" i="1"/>
  <c r="BS634" i="1"/>
  <c r="BR634" i="1"/>
  <c r="BQ634" i="1"/>
  <c r="BP634" i="1"/>
  <c r="BO634" i="1"/>
  <c r="BN634" i="1"/>
  <c r="BM634" i="1"/>
  <c r="BV633" i="1"/>
  <c r="BU633" i="1"/>
  <c r="BT633" i="1"/>
  <c r="BS633" i="1"/>
  <c r="BR633" i="1"/>
  <c r="BQ633" i="1"/>
  <c r="BP633" i="1"/>
  <c r="BO633" i="1"/>
  <c r="BN633" i="1"/>
  <c r="BM633" i="1"/>
  <c r="BV632" i="1"/>
  <c r="BU632" i="1"/>
  <c r="BT632" i="1"/>
  <c r="BS632" i="1"/>
  <c r="BR632" i="1"/>
  <c r="BQ632" i="1"/>
  <c r="BP632" i="1"/>
  <c r="BO632" i="1"/>
  <c r="BN632" i="1"/>
  <c r="BM632" i="1"/>
  <c r="BV631" i="1"/>
  <c r="BU631" i="1"/>
  <c r="BT631" i="1"/>
  <c r="BS631" i="1"/>
  <c r="BR631" i="1"/>
  <c r="BQ631" i="1"/>
  <c r="BP631" i="1"/>
  <c r="BO631" i="1"/>
  <c r="BN631" i="1"/>
  <c r="BM631" i="1"/>
  <c r="BV630" i="1"/>
  <c r="BU630" i="1"/>
  <c r="BT630" i="1"/>
  <c r="BS630" i="1"/>
  <c r="BR630" i="1"/>
  <c r="BQ630" i="1"/>
  <c r="BP630" i="1"/>
  <c r="BO630" i="1"/>
  <c r="BN630" i="1"/>
  <c r="BM630" i="1"/>
  <c r="BV629" i="1"/>
  <c r="BU629" i="1"/>
  <c r="BT629" i="1"/>
  <c r="BS629" i="1"/>
  <c r="BR629" i="1"/>
  <c r="BQ629" i="1"/>
  <c r="BP629" i="1"/>
  <c r="BO629" i="1"/>
  <c r="BN629" i="1"/>
  <c r="BM629" i="1"/>
  <c r="BV628" i="1"/>
  <c r="BU628" i="1"/>
  <c r="BT628" i="1"/>
  <c r="BS628" i="1"/>
  <c r="BR628" i="1"/>
  <c r="BQ628" i="1"/>
  <c r="BP628" i="1"/>
  <c r="BO628" i="1"/>
  <c r="BN628" i="1"/>
  <c r="BM628" i="1"/>
  <c r="BV627" i="1"/>
  <c r="BU627" i="1"/>
  <c r="BT627" i="1"/>
  <c r="BS627" i="1"/>
  <c r="BR627" i="1"/>
  <c r="BQ627" i="1"/>
  <c r="BP627" i="1"/>
  <c r="BO627" i="1"/>
  <c r="BN627" i="1"/>
  <c r="BM627" i="1"/>
  <c r="BV626" i="1"/>
  <c r="BU626" i="1"/>
  <c r="BT626" i="1"/>
  <c r="BS626" i="1"/>
  <c r="BR626" i="1"/>
  <c r="BQ626" i="1"/>
  <c r="BP626" i="1"/>
  <c r="BO626" i="1"/>
  <c r="BN626" i="1"/>
  <c r="BM626" i="1"/>
  <c r="BV625" i="1"/>
  <c r="BU625" i="1"/>
  <c r="BT625" i="1"/>
  <c r="BS625" i="1"/>
  <c r="BR625" i="1"/>
  <c r="BQ625" i="1"/>
  <c r="BP625" i="1"/>
  <c r="BO625" i="1"/>
  <c r="BN625" i="1"/>
  <c r="BM625" i="1"/>
  <c r="BV624" i="1"/>
  <c r="BU624" i="1"/>
  <c r="BT624" i="1"/>
  <c r="BS624" i="1"/>
  <c r="BR624" i="1"/>
  <c r="BQ624" i="1"/>
  <c r="BP624" i="1"/>
  <c r="BO624" i="1"/>
  <c r="BN624" i="1"/>
  <c r="BM624" i="1"/>
  <c r="BV623" i="1"/>
  <c r="BU623" i="1"/>
  <c r="BT623" i="1"/>
  <c r="BS623" i="1"/>
  <c r="BR623" i="1"/>
  <c r="BQ623" i="1"/>
  <c r="BP623" i="1"/>
  <c r="BO623" i="1"/>
  <c r="BN623" i="1"/>
  <c r="BM623" i="1"/>
  <c r="BV622" i="1"/>
  <c r="BU622" i="1"/>
  <c r="BT622" i="1"/>
  <c r="BS622" i="1"/>
  <c r="BR622" i="1"/>
  <c r="BQ622" i="1"/>
  <c r="BP622" i="1"/>
  <c r="BO622" i="1"/>
  <c r="BN622" i="1"/>
  <c r="BM622" i="1"/>
  <c r="BV621" i="1"/>
  <c r="BU621" i="1"/>
  <c r="BT621" i="1"/>
  <c r="BS621" i="1"/>
  <c r="BR621" i="1"/>
  <c r="BQ621" i="1"/>
  <c r="BP621" i="1"/>
  <c r="BO621" i="1"/>
  <c r="BN621" i="1"/>
  <c r="BM621" i="1"/>
  <c r="BV620" i="1"/>
  <c r="BU620" i="1"/>
  <c r="BT620" i="1"/>
  <c r="BS620" i="1"/>
  <c r="BR620" i="1"/>
  <c r="BQ620" i="1"/>
  <c r="BP620" i="1"/>
  <c r="BO620" i="1"/>
  <c r="BN620" i="1"/>
  <c r="BM620" i="1"/>
  <c r="BV619" i="1"/>
  <c r="BU619" i="1"/>
  <c r="BT619" i="1"/>
  <c r="BS619" i="1"/>
  <c r="BR619" i="1"/>
  <c r="BQ619" i="1"/>
  <c r="BP619" i="1"/>
  <c r="BO619" i="1"/>
  <c r="BN619" i="1"/>
  <c r="BM619" i="1"/>
  <c r="BV618" i="1"/>
  <c r="BU618" i="1"/>
  <c r="BT618" i="1"/>
  <c r="BS618" i="1"/>
  <c r="BR618" i="1"/>
  <c r="BQ618" i="1"/>
  <c r="BP618" i="1"/>
  <c r="BO618" i="1"/>
  <c r="BN618" i="1"/>
  <c r="BM618" i="1"/>
  <c r="BV617" i="1"/>
  <c r="BU617" i="1"/>
  <c r="BT617" i="1"/>
  <c r="BS617" i="1"/>
  <c r="BR617" i="1"/>
  <c r="BQ617" i="1"/>
  <c r="BP617" i="1"/>
  <c r="BO617" i="1"/>
  <c r="BN617" i="1"/>
  <c r="BM617" i="1"/>
  <c r="BV616" i="1"/>
  <c r="BU616" i="1"/>
  <c r="BT616" i="1"/>
  <c r="BS616" i="1"/>
  <c r="BR616" i="1"/>
  <c r="BQ616" i="1"/>
  <c r="BP616" i="1"/>
  <c r="BO616" i="1"/>
  <c r="BN616" i="1"/>
  <c r="BM616" i="1"/>
  <c r="BV615" i="1"/>
  <c r="BU615" i="1"/>
  <c r="BT615" i="1"/>
  <c r="BS615" i="1"/>
  <c r="BR615" i="1"/>
  <c r="BQ615" i="1"/>
  <c r="BP615" i="1"/>
  <c r="BO615" i="1"/>
  <c r="BN615" i="1"/>
  <c r="BM615" i="1"/>
  <c r="BV614" i="1"/>
  <c r="BU614" i="1"/>
  <c r="BT614" i="1"/>
  <c r="BS614" i="1"/>
  <c r="BR614" i="1"/>
  <c r="BQ614" i="1"/>
  <c r="BP614" i="1"/>
  <c r="BO614" i="1"/>
  <c r="BN614" i="1"/>
  <c r="BM614" i="1"/>
  <c r="BV613" i="1"/>
  <c r="BU613" i="1"/>
  <c r="BT613" i="1"/>
  <c r="BS613" i="1"/>
  <c r="BR613" i="1"/>
  <c r="BQ613" i="1"/>
  <c r="BP613" i="1"/>
  <c r="BO613" i="1"/>
  <c r="BN613" i="1"/>
  <c r="BM613" i="1"/>
  <c r="BV612" i="1"/>
  <c r="BU612" i="1"/>
  <c r="BT612" i="1"/>
  <c r="BS612" i="1"/>
  <c r="BR612" i="1"/>
  <c r="BQ612" i="1"/>
  <c r="BP612" i="1"/>
  <c r="BO612" i="1"/>
  <c r="BN612" i="1"/>
  <c r="BM612" i="1"/>
  <c r="BV611" i="1"/>
  <c r="BU611" i="1"/>
  <c r="BT611" i="1"/>
  <c r="BS611" i="1"/>
  <c r="BR611" i="1"/>
  <c r="BQ611" i="1"/>
  <c r="BP611" i="1"/>
  <c r="BO611" i="1"/>
  <c r="BN611" i="1"/>
  <c r="BM611" i="1"/>
  <c r="BV610" i="1"/>
  <c r="BU610" i="1"/>
  <c r="BT610" i="1"/>
  <c r="BS610" i="1"/>
  <c r="BR610" i="1"/>
  <c r="BQ610" i="1"/>
  <c r="BP610" i="1"/>
  <c r="BO610" i="1"/>
  <c r="BN610" i="1"/>
  <c r="BM610" i="1"/>
  <c r="BV609" i="1"/>
  <c r="BU609" i="1"/>
  <c r="BT609" i="1"/>
  <c r="BS609" i="1"/>
  <c r="BR609" i="1"/>
  <c r="BQ609" i="1"/>
  <c r="BP609" i="1"/>
  <c r="BO609" i="1"/>
  <c r="BN609" i="1"/>
  <c r="BM609" i="1"/>
  <c r="BV608" i="1"/>
  <c r="BU608" i="1"/>
  <c r="BT608" i="1"/>
  <c r="BS608" i="1"/>
  <c r="BR608" i="1"/>
  <c r="BQ608" i="1"/>
  <c r="BP608" i="1"/>
  <c r="BO608" i="1"/>
  <c r="BN608" i="1"/>
  <c r="BM608" i="1"/>
  <c r="BV607" i="1"/>
  <c r="BU607" i="1"/>
  <c r="BT607" i="1"/>
  <c r="BS607" i="1"/>
  <c r="BR607" i="1"/>
  <c r="BQ607" i="1"/>
  <c r="BP607" i="1"/>
  <c r="BO607" i="1"/>
  <c r="BN607" i="1"/>
  <c r="BM607" i="1"/>
  <c r="BV606" i="1"/>
  <c r="BU606" i="1"/>
  <c r="BT606" i="1"/>
  <c r="BS606" i="1"/>
  <c r="BR606" i="1"/>
  <c r="BQ606" i="1"/>
  <c r="BP606" i="1"/>
  <c r="BO606" i="1"/>
  <c r="BN606" i="1"/>
  <c r="BM606" i="1"/>
  <c r="BV605" i="1"/>
  <c r="BU605" i="1"/>
  <c r="BT605" i="1"/>
  <c r="BS605" i="1"/>
  <c r="BR605" i="1"/>
  <c r="BQ605" i="1"/>
  <c r="BP605" i="1"/>
  <c r="BO605" i="1"/>
  <c r="BN605" i="1"/>
  <c r="BM605" i="1"/>
  <c r="BV604" i="1"/>
  <c r="BU604" i="1"/>
  <c r="BT604" i="1"/>
  <c r="BS604" i="1"/>
  <c r="BR604" i="1"/>
  <c r="BQ604" i="1"/>
  <c r="BP604" i="1"/>
  <c r="BO604" i="1"/>
  <c r="BN604" i="1"/>
  <c r="BM604" i="1"/>
  <c r="BV603" i="1"/>
  <c r="BU603" i="1"/>
  <c r="BT603" i="1"/>
  <c r="BS603" i="1"/>
  <c r="BR603" i="1"/>
  <c r="BQ603" i="1"/>
  <c r="BP603" i="1"/>
  <c r="BO603" i="1"/>
  <c r="BN603" i="1"/>
  <c r="BM603" i="1"/>
  <c r="BV602" i="1"/>
  <c r="BU602" i="1"/>
  <c r="BT602" i="1"/>
  <c r="BS602" i="1"/>
  <c r="BR602" i="1"/>
  <c r="BQ602" i="1"/>
  <c r="BP602" i="1"/>
  <c r="BO602" i="1"/>
  <c r="BN602" i="1"/>
  <c r="BM602" i="1"/>
  <c r="BV601" i="1"/>
  <c r="BU601" i="1"/>
  <c r="BT601" i="1"/>
  <c r="BS601" i="1"/>
  <c r="BR601" i="1"/>
  <c r="BQ601" i="1"/>
  <c r="BP601" i="1"/>
  <c r="BO601" i="1"/>
  <c r="BN601" i="1"/>
  <c r="BM601" i="1"/>
  <c r="BV600" i="1"/>
  <c r="BU600" i="1"/>
  <c r="BT600" i="1"/>
  <c r="BS600" i="1"/>
  <c r="BR600" i="1"/>
  <c r="BQ600" i="1"/>
  <c r="BP600" i="1"/>
  <c r="BO600" i="1"/>
  <c r="BN600" i="1"/>
  <c r="BM600" i="1"/>
  <c r="BV599" i="1"/>
  <c r="BU599" i="1"/>
  <c r="BT599" i="1"/>
  <c r="BS599" i="1"/>
  <c r="BR599" i="1"/>
  <c r="BQ599" i="1"/>
  <c r="BP599" i="1"/>
  <c r="BO599" i="1"/>
  <c r="BN599" i="1"/>
  <c r="BM599" i="1"/>
  <c r="BV598" i="1"/>
  <c r="BU598" i="1"/>
  <c r="BT598" i="1"/>
  <c r="BS598" i="1"/>
  <c r="BR598" i="1"/>
  <c r="BQ598" i="1"/>
  <c r="BP598" i="1"/>
  <c r="BO598" i="1"/>
  <c r="BN598" i="1"/>
  <c r="BM598" i="1"/>
  <c r="BV597" i="1"/>
  <c r="BU597" i="1"/>
  <c r="BT597" i="1"/>
  <c r="BS597" i="1"/>
  <c r="BR597" i="1"/>
  <c r="BQ597" i="1"/>
  <c r="BP597" i="1"/>
  <c r="BO597" i="1"/>
  <c r="BN597" i="1"/>
  <c r="BM597" i="1"/>
  <c r="BV596" i="1"/>
  <c r="BU596" i="1"/>
  <c r="BT596" i="1"/>
  <c r="BS596" i="1"/>
  <c r="BR596" i="1"/>
  <c r="BQ596" i="1"/>
  <c r="BP596" i="1"/>
  <c r="BO596" i="1"/>
  <c r="BN596" i="1"/>
  <c r="BM596" i="1"/>
  <c r="BV595" i="1"/>
  <c r="BU595" i="1"/>
  <c r="BT595" i="1"/>
  <c r="BS595" i="1"/>
  <c r="BR595" i="1"/>
  <c r="BQ595" i="1"/>
  <c r="BP595" i="1"/>
  <c r="BO595" i="1"/>
  <c r="BN595" i="1"/>
  <c r="BM595" i="1"/>
  <c r="BV594" i="1"/>
  <c r="BU594" i="1"/>
  <c r="BT594" i="1"/>
  <c r="BS594" i="1"/>
  <c r="BR594" i="1"/>
  <c r="BQ594" i="1"/>
  <c r="BP594" i="1"/>
  <c r="BO594" i="1"/>
  <c r="BN594" i="1"/>
  <c r="BM594" i="1"/>
  <c r="BV593" i="1"/>
  <c r="BU593" i="1"/>
  <c r="BT593" i="1"/>
  <c r="BS593" i="1"/>
  <c r="BR593" i="1"/>
  <c r="BQ593" i="1"/>
  <c r="BP593" i="1"/>
  <c r="BO593" i="1"/>
  <c r="BN593" i="1"/>
  <c r="BM593" i="1"/>
  <c r="BV592" i="1"/>
  <c r="BU592" i="1"/>
  <c r="BT592" i="1"/>
  <c r="BS592" i="1"/>
  <c r="BR592" i="1"/>
  <c r="BQ592" i="1"/>
  <c r="BP592" i="1"/>
  <c r="BO592" i="1"/>
  <c r="BN592" i="1"/>
  <c r="BM592" i="1"/>
  <c r="BV591" i="1"/>
  <c r="BU591" i="1"/>
  <c r="BT591" i="1"/>
  <c r="BS591" i="1"/>
  <c r="BR591" i="1"/>
  <c r="BQ591" i="1"/>
  <c r="BP591" i="1"/>
  <c r="BO591" i="1"/>
  <c r="BN591" i="1"/>
  <c r="BM591" i="1"/>
  <c r="BV590" i="1"/>
  <c r="BU590" i="1"/>
  <c r="BT590" i="1"/>
  <c r="BS590" i="1"/>
  <c r="BR590" i="1"/>
  <c r="BQ590" i="1"/>
  <c r="BP590" i="1"/>
  <c r="BO590" i="1"/>
  <c r="BN590" i="1"/>
  <c r="BM590" i="1"/>
  <c r="BV589" i="1"/>
  <c r="BU589" i="1"/>
  <c r="BT589" i="1"/>
  <c r="BS589" i="1"/>
  <c r="BR589" i="1"/>
  <c r="BQ589" i="1"/>
  <c r="BP589" i="1"/>
  <c r="BO589" i="1"/>
  <c r="BN589" i="1"/>
  <c r="BM589" i="1"/>
  <c r="BV588" i="1"/>
  <c r="BU588" i="1"/>
  <c r="BT588" i="1"/>
  <c r="BS588" i="1"/>
  <c r="BR588" i="1"/>
  <c r="BQ588" i="1"/>
  <c r="BP588" i="1"/>
  <c r="BO588" i="1"/>
  <c r="BN588" i="1"/>
  <c r="BM588" i="1"/>
  <c r="BV587" i="1"/>
  <c r="BU587" i="1"/>
  <c r="BT587" i="1"/>
  <c r="BS587" i="1"/>
  <c r="BR587" i="1"/>
  <c r="BQ587" i="1"/>
  <c r="BP587" i="1"/>
  <c r="BO587" i="1"/>
  <c r="BN587" i="1"/>
  <c r="BM587" i="1"/>
  <c r="BV586" i="1"/>
  <c r="BU586" i="1"/>
  <c r="BT586" i="1"/>
  <c r="BS586" i="1"/>
  <c r="BR586" i="1"/>
  <c r="BQ586" i="1"/>
  <c r="BP586" i="1"/>
  <c r="BO586" i="1"/>
  <c r="BN586" i="1"/>
  <c r="BM586" i="1"/>
  <c r="BV585" i="1"/>
  <c r="BU585" i="1"/>
  <c r="BT585" i="1"/>
  <c r="BS585" i="1"/>
  <c r="BR585" i="1"/>
  <c r="BQ585" i="1"/>
  <c r="BP585" i="1"/>
  <c r="BO585" i="1"/>
  <c r="BN585" i="1"/>
  <c r="BM585" i="1"/>
  <c r="BV584" i="1"/>
  <c r="BU584" i="1"/>
  <c r="BT584" i="1"/>
  <c r="BS584" i="1"/>
  <c r="BR584" i="1"/>
  <c r="BQ584" i="1"/>
  <c r="BP584" i="1"/>
  <c r="BO584" i="1"/>
  <c r="BN584" i="1"/>
  <c r="BM584" i="1"/>
  <c r="BV583" i="1"/>
  <c r="BU583" i="1"/>
  <c r="BT583" i="1"/>
  <c r="BS583" i="1"/>
  <c r="BR583" i="1"/>
  <c r="BQ583" i="1"/>
  <c r="BP583" i="1"/>
  <c r="BO583" i="1"/>
  <c r="BN583" i="1"/>
  <c r="BM583" i="1"/>
  <c r="BV582" i="1"/>
  <c r="BU582" i="1"/>
  <c r="BT582" i="1"/>
  <c r="BS582" i="1"/>
  <c r="BR582" i="1"/>
  <c r="BQ582" i="1"/>
  <c r="BP582" i="1"/>
  <c r="BO582" i="1"/>
  <c r="BN582" i="1"/>
  <c r="BM582" i="1"/>
  <c r="BV581" i="1"/>
  <c r="BU581" i="1"/>
  <c r="BT581" i="1"/>
  <c r="BS581" i="1"/>
  <c r="BR581" i="1"/>
  <c r="BQ581" i="1"/>
  <c r="BP581" i="1"/>
  <c r="BO581" i="1"/>
  <c r="BN581" i="1"/>
  <c r="BM581" i="1"/>
  <c r="BV580" i="1"/>
  <c r="BU580" i="1"/>
  <c r="BT580" i="1"/>
  <c r="BS580" i="1"/>
  <c r="BR580" i="1"/>
  <c r="BQ580" i="1"/>
  <c r="BP580" i="1"/>
  <c r="BO580" i="1"/>
  <c r="BN580" i="1"/>
  <c r="BM580" i="1"/>
  <c r="BV579" i="1"/>
  <c r="BU579" i="1"/>
  <c r="BT579" i="1"/>
  <c r="BS579" i="1"/>
  <c r="BR579" i="1"/>
  <c r="BQ579" i="1"/>
  <c r="BP579" i="1"/>
  <c r="BO579" i="1"/>
  <c r="BN579" i="1"/>
  <c r="BM579" i="1"/>
  <c r="BV578" i="1"/>
  <c r="BU578" i="1"/>
  <c r="BT578" i="1"/>
  <c r="BS578" i="1"/>
  <c r="BR578" i="1"/>
  <c r="BQ578" i="1"/>
  <c r="BP578" i="1"/>
  <c r="BO578" i="1"/>
  <c r="BN578" i="1"/>
  <c r="BM578" i="1"/>
  <c r="BV577" i="1"/>
  <c r="BU577" i="1"/>
  <c r="BT577" i="1"/>
  <c r="BS577" i="1"/>
  <c r="BR577" i="1"/>
  <c r="BQ577" i="1"/>
  <c r="BP577" i="1"/>
  <c r="BO577" i="1"/>
  <c r="BN577" i="1"/>
  <c r="BM577" i="1"/>
  <c r="BV576" i="1"/>
  <c r="BU576" i="1"/>
  <c r="BT576" i="1"/>
  <c r="BS576" i="1"/>
  <c r="BR576" i="1"/>
  <c r="BQ576" i="1"/>
  <c r="BP576" i="1"/>
  <c r="BO576" i="1"/>
  <c r="BN576" i="1"/>
  <c r="BM576" i="1"/>
  <c r="BV575" i="1"/>
  <c r="BU575" i="1"/>
  <c r="BT575" i="1"/>
  <c r="BS575" i="1"/>
  <c r="BR575" i="1"/>
  <c r="BQ575" i="1"/>
  <c r="BP575" i="1"/>
  <c r="BO575" i="1"/>
  <c r="BN575" i="1"/>
  <c r="BM575" i="1"/>
  <c r="BV574" i="1"/>
  <c r="BU574" i="1"/>
  <c r="BT574" i="1"/>
  <c r="BS574" i="1"/>
  <c r="BR574" i="1"/>
  <c r="BQ574" i="1"/>
  <c r="BP574" i="1"/>
  <c r="BO574" i="1"/>
  <c r="BN574" i="1"/>
  <c r="BM574" i="1"/>
  <c r="BV573" i="1"/>
  <c r="BU573" i="1"/>
  <c r="BT573" i="1"/>
  <c r="BS573" i="1"/>
  <c r="BR573" i="1"/>
  <c r="BQ573" i="1"/>
  <c r="BP573" i="1"/>
  <c r="BO573" i="1"/>
  <c r="BN573" i="1"/>
  <c r="BM573" i="1"/>
  <c r="BV572" i="1"/>
  <c r="BU572" i="1"/>
  <c r="BT572" i="1"/>
  <c r="BS572" i="1"/>
  <c r="BR572" i="1"/>
  <c r="BQ572" i="1"/>
  <c r="BP572" i="1"/>
  <c r="BO572" i="1"/>
  <c r="BN572" i="1"/>
  <c r="BM572" i="1"/>
  <c r="BV571" i="1"/>
  <c r="BU571" i="1"/>
  <c r="BT571" i="1"/>
  <c r="BS571" i="1"/>
  <c r="BR571" i="1"/>
  <c r="BQ571" i="1"/>
  <c r="BP571" i="1"/>
  <c r="BO571" i="1"/>
  <c r="BN571" i="1"/>
  <c r="BM571" i="1"/>
  <c r="BV570" i="1"/>
  <c r="BU570" i="1"/>
  <c r="BT570" i="1"/>
  <c r="BS570" i="1"/>
  <c r="BR570" i="1"/>
  <c r="BQ570" i="1"/>
  <c r="BP570" i="1"/>
  <c r="BO570" i="1"/>
  <c r="BN570" i="1"/>
  <c r="BM570" i="1"/>
  <c r="BV569" i="1"/>
  <c r="BU569" i="1"/>
  <c r="BT569" i="1"/>
  <c r="BS569" i="1"/>
  <c r="BR569" i="1"/>
  <c r="BQ569" i="1"/>
  <c r="BP569" i="1"/>
  <c r="BO569" i="1"/>
  <c r="BN569" i="1"/>
  <c r="BM569" i="1"/>
  <c r="BV568" i="1"/>
  <c r="BU568" i="1"/>
  <c r="BT568" i="1"/>
  <c r="BS568" i="1"/>
  <c r="BR568" i="1"/>
  <c r="BQ568" i="1"/>
  <c r="BP568" i="1"/>
  <c r="BO568" i="1"/>
  <c r="BN568" i="1"/>
  <c r="BM568" i="1"/>
  <c r="BV567" i="1"/>
  <c r="BU567" i="1"/>
  <c r="BT567" i="1"/>
  <c r="BS567" i="1"/>
  <c r="BR567" i="1"/>
  <c r="BQ567" i="1"/>
  <c r="BP567" i="1"/>
  <c r="BO567" i="1"/>
  <c r="BN567" i="1"/>
  <c r="BM567" i="1"/>
  <c r="BV566" i="1"/>
  <c r="BU566" i="1"/>
  <c r="BT566" i="1"/>
  <c r="BS566" i="1"/>
  <c r="BR566" i="1"/>
  <c r="BQ566" i="1"/>
  <c r="BP566" i="1"/>
  <c r="BO566" i="1"/>
  <c r="BN566" i="1"/>
  <c r="BM566" i="1"/>
  <c r="BV565" i="1"/>
  <c r="BU565" i="1"/>
  <c r="BT565" i="1"/>
  <c r="BS565" i="1"/>
  <c r="BR565" i="1"/>
  <c r="BQ565" i="1"/>
  <c r="BP565" i="1"/>
  <c r="BO565" i="1"/>
  <c r="BN565" i="1"/>
  <c r="BM565" i="1"/>
  <c r="BV564" i="1"/>
  <c r="BU564" i="1"/>
  <c r="BT564" i="1"/>
  <c r="BS564" i="1"/>
  <c r="BR564" i="1"/>
  <c r="BQ564" i="1"/>
  <c r="BP564" i="1"/>
  <c r="BO564" i="1"/>
  <c r="BN564" i="1"/>
  <c r="BM564" i="1"/>
  <c r="BV563" i="1"/>
  <c r="BU563" i="1"/>
  <c r="BT563" i="1"/>
  <c r="BS563" i="1"/>
  <c r="BR563" i="1"/>
  <c r="BQ563" i="1"/>
  <c r="BP563" i="1"/>
  <c r="BO563" i="1"/>
  <c r="BN563" i="1"/>
  <c r="BM563" i="1"/>
  <c r="BV562" i="1"/>
  <c r="BU562" i="1"/>
  <c r="BT562" i="1"/>
  <c r="BS562" i="1"/>
  <c r="BR562" i="1"/>
  <c r="BQ562" i="1"/>
  <c r="BP562" i="1"/>
  <c r="BO562" i="1"/>
  <c r="BN562" i="1"/>
  <c r="BM562" i="1"/>
  <c r="BV561" i="1"/>
  <c r="BU561" i="1"/>
  <c r="BT561" i="1"/>
  <c r="BS561" i="1"/>
  <c r="BR561" i="1"/>
  <c r="BQ561" i="1"/>
  <c r="BP561" i="1"/>
  <c r="BO561" i="1"/>
  <c r="BN561" i="1"/>
  <c r="BM561" i="1"/>
  <c r="BV560" i="1"/>
  <c r="BU560" i="1"/>
  <c r="BT560" i="1"/>
  <c r="BS560" i="1"/>
  <c r="BR560" i="1"/>
  <c r="BQ560" i="1"/>
  <c r="BP560" i="1"/>
  <c r="BO560" i="1"/>
  <c r="BN560" i="1"/>
  <c r="BM560" i="1"/>
  <c r="BV559" i="1"/>
  <c r="BU559" i="1"/>
  <c r="BT559" i="1"/>
  <c r="BS559" i="1"/>
  <c r="BR559" i="1"/>
  <c r="BQ559" i="1"/>
  <c r="BP559" i="1"/>
  <c r="BO559" i="1"/>
  <c r="BN559" i="1"/>
  <c r="BM559" i="1"/>
  <c r="BV558" i="1"/>
  <c r="BU558" i="1"/>
  <c r="BT558" i="1"/>
  <c r="BS558" i="1"/>
  <c r="BR558" i="1"/>
  <c r="BQ558" i="1"/>
  <c r="BP558" i="1"/>
  <c r="BO558" i="1"/>
  <c r="BN558" i="1"/>
  <c r="BM558" i="1"/>
  <c r="BV557" i="1"/>
  <c r="BU557" i="1"/>
  <c r="BT557" i="1"/>
  <c r="BS557" i="1"/>
  <c r="BR557" i="1"/>
  <c r="BQ557" i="1"/>
  <c r="BP557" i="1"/>
  <c r="BO557" i="1"/>
  <c r="BN557" i="1"/>
  <c r="BM557" i="1"/>
  <c r="BV556" i="1"/>
  <c r="BU556" i="1"/>
  <c r="BT556" i="1"/>
  <c r="BS556" i="1"/>
  <c r="BR556" i="1"/>
  <c r="BQ556" i="1"/>
  <c r="BP556" i="1"/>
  <c r="BO556" i="1"/>
  <c r="BN556" i="1"/>
  <c r="BM556" i="1"/>
  <c r="BV555" i="1"/>
  <c r="BU555" i="1"/>
  <c r="BT555" i="1"/>
  <c r="BS555" i="1"/>
  <c r="BR555" i="1"/>
  <c r="BQ555" i="1"/>
  <c r="BP555" i="1"/>
  <c r="BO555" i="1"/>
  <c r="BN555" i="1"/>
  <c r="BM555" i="1"/>
  <c r="BV554" i="1"/>
  <c r="BU554" i="1"/>
  <c r="BT554" i="1"/>
  <c r="BS554" i="1"/>
  <c r="BR554" i="1"/>
  <c r="BQ554" i="1"/>
  <c r="BP554" i="1"/>
  <c r="BO554" i="1"/>
  <c r="BN554" i="1"/>
  <c r="BM554" i="1"/>
  <c r="BV553" i="1"/>
  <c r="BU553" i="1"/>
  <c r="BT553" i="1"/>
  <c r="BS553" i="1"/>
  <c r="BR553" i="1"/>
  <c r="BQ553" i="1"/>
  <c r="BP553" i="1"/>
  <c r="BO553" i="1"/>
  <c r="BN553" i="1"/>
  <c r="BM553" i="1"/>
  <c r="BV552" i="1"/>
  <c r="BU552" i="1"/>
  <c r="BT552" i="1"/>
  <c r="BS552" i="1"/>
  <c r="BR552" i="1"/>
  <c r="BQ552" i="1"/>
  <c r="BP552" i="1"/>
  <c r="BO552" i="1"/>
  <c r="BN552" i="1"/>
  <c r="BM552" i="1"/>
  <c r="BV551" i="1"/>
  <c r="BU551" i="1"/>
  <c r="BT551" i="1"/>
  <c r="BS551" i="1"/>
  <c r="BR551" i="1"/>
  <c r="BQ551" i="1"/>
  <c r="BP551" i="1"/>
  <c r="BO551" i="1"/>
  <c r="BN551" i="1"/>
  <c r="BM551" i="1"/>
  <c r="BV550" i="1"/>
  <c r="BU550" i="1"/>
  <c r="BT550" i="1"/>
  <c r="BS550" i="1"/>
  <c r="BR550" i="1"/>
  <c r="BQ550" i="1"/>
  <c r="BP550" i="1"/>
  <c r="BO550" i="1"/>
  <c r="BN550" i="1"/>
  <c r="BM550" i="1"/>
  <c r="BV549" i="1"/>
  <c r="BU549" i="1"/>
  <c r="BT549" i="1"/>
  <c r="BS549" i="1"/>
  <c r="BR549" i="1"/>
  <c r="BQ549" i="1"/>
  <c r="BP549" i="1"/>
  <c r="BO549" i="1"/>
  <c r="BN549" i="1"/>
  <c r="BM549" i="1"/>
  <c r="BV548" i="1"/>
  <c r="BU548" i="1"/>
  <c r="BT548" i="1"/>
  <c r="BS548" i="1"/>
  <c r="BR548" i="1"/>
  <c r="BQ548" i="1"/>
  <c r="BP548" i="1"/>
  <c r="BO548" i="1"/>
  <c r="BN548" i="1"/>
  <c r="BM548" i="1"/>
  <c r="BV547" i="1"/>
  <c r="BU547" i="1"/>
  <c r="BT547" i="1"/>
  <c r="BS547" i="1"/>
  <c r="BR547" i="1"/>
  <c r="BQ547" i="1"/>
  <c r="BP547" i="1"/>
  <c r="BO547" i="1"/>
  <c r="BN547" i="1"/>
  <c r="BM547" i="1"/>
  <c r="BV546" i="1"/>
  <c r="BU546" i="1"/>
  <c r="BT546" i="1"/>
  <c r="BS546" i="1"/>
  <c r="BR546" i="1"/>
  <c r="BQ546" i="1"/>
  <c r="BP546" i="1"/>
  <c r="BO546" i="1"/>
  <c r="BN546" i="1"/>
  <c r="BM546" i="1"/>
  <c r="BV545" i="1"/>
  <c r="BU545" i="1"/>
  <c r="BT545" i="1"/>
  <c r="BS545" i="1"/>
  <c r="BR545" i="1"/>
  <c r="BQ545" i="1"/>
  <c r="BP545" i="1"/>
  <c r="BO545" i="1"/>
  <c r="BN545" i="1"/>
  <c r="BM545" i="1"/>
  <c r="BV544" i="1"/>
  <c r="BU544" i="1"/>
  <c r="BT544" i="1"/>
  <c r="BS544" i="1"/>
  <c r="BR544" i="1"/>
  <c r="BQ544" i="1"/>
  <c r="BP544" i="1"/>
  <c r="BO544" i="1"/>
  <c r="BN544" i="1"/>
  <c r="BM544" i="1"/>
  <c r="BV543" i="1"/>
  <c r="BU543" i="1"/>
  <c r="BT543" i="1"/>
  <c r="BS543" i="1"/>
  <c r="BR543" i="1"/>
  <c r="BQ543" i="1"/>
  <c r="BP543" i="1"/>
  <c r="BO543" i="1"/>
  <c r="BN543" i="1"/>
  <c r="BM543" i="1"/>
  <c r="BV542" i="1"/>
  <c r="BU542" i="1"/>
  <c r="BT542" i="1"/>
  <c r="BS542" i="1"/>
  <c r="BR542" i="1"/>
  <c r="BQ542" i="1"/>
  <c r="BP542" i="1"/>
  <c r="BO542" i="1"/>
  <c r="BN542" i="1"/>
  <c r="BM542" i="1"/>
  <c r="BV541" i="1"/>
  <c r="BU541" i="1"/>
  <c r="BT541" i="1"/>
  <c r="BS541" i="1"/>
  <c r="BR541" i="1"/>
  <c r="BQ541" i="1"/>
  <c r="BP541" i="1"/>
  <c r="BO541" i="1"/>
  <c r="BN541" i="1"/>
  <c r="BM541" i="1"/>
  <c r="BV540" i="1"/>
  <c r="BU540" i="1"/>
  <c r="BT540" i="1"/>
  <c r="BS540" i="1"/>
  <c r="BR540" i="1"/>
  <c r="BQ540" i="1"/>
  <c r="BP540" i="1"/>
  <c r="BO540" i="1"/>
  <c r="BN540" i="1"/>
  <c r="BM540" i="1"/>
  <c r="BV539" i="1"/>
  <c r="BU539" i="1"/>
  <c r="BT539" i="1"/>
  <c r="BS539" i="1"/>
  <c r="BR539" i="1"/>
  <c r="BQ539" i="1"/>
  <c r="BP539" i="1"/>
  <c r="BO539" i="1"/>
  <c r="BN539" i="1"/>
  <c r="BM539" i="1"/>
  <c r="BV538" i="1"/>
  <c r="BU538" i="1"/>
  <c r="BT538" i="1"/>
  <c r="BS538" i="1"/>
  <c r="BR538" i="1"/>
  <c r="BQ538" i="1"/>
  <c r="BP538" i="1"/>
  <c r="BO538" i="1"/>
  <c r="BN538" i="1"/>
  <c r="BM538" i="1"/>
  <c r="BV537" i="1"/>
  <c r="BU537" i="1"/>
  <c r="BT537" i="1"/>
  <c r="BS537" i="1"/>
  <c r="BR537" i="1"/>
  <c r="BQ537" i="1"/>
  <c r="BP537" i="1"/>
  <c r="BO537" i="1"/>
  <c r="BN537" i="1"/>
  <c r="BM537" i="1"/>
  <c r="BV536" i="1"/>
  <c r="BU536" i="1"/>
  <c r="BT536" i="1"/>
  <c r="BS536" i="1"/>
  <c r="BR536" i="1"/>
  <c r="BQ536" i="1"/>
  <c r="BP536" i="1"/>
  <c r="BO536" i="1"/>
  <c r="BN536" i="1"/>
  <c r="BM536" i="1"/>
  <c r="BV535" i="1"/>
  <c r="BU535" i="1"/>
  <c r="BT535" i="1"/>
  <c r="BS535" i="1"/>
  <c r="BR535" i="1"/>
  <c r="BQ535" i="1"/>
  <c r="BP535" i="1"/>
  <c r="BO535" i="1"/>
  <c r="BN535" i="1"/>
  <c r="BM535" i="1"/>
  <c r="BV534" i="1"/>
  <c r="BU534" i="1"/>
  <c r="BT534" i="1"/>
  <c r="BS534" i="1"/>
  <c r="BR534" i="1"/>
  <c r="BQ534" i="1"/>
  <c r="BP534" i="1"/>
  <c r="BO534" i="1"/>
  <c r="BN534" i="1"/>
  <c r="BM534" i="1"/>
  <c r="BV533" i="1"/>
  <c r="BU533" i="1"/>
  <c r="BT533" i="1"/>
  <c r="BS533" i="1"/>
  <c r="BR533" i="1"/>
  <c r="BQ533" i="1"/>
  <c r="BP533" i="1"/>
  <c r="BO533" i="1"/>
  <c r="BN533" i="1"/>
  <c r="BM533" i="1"/>
  <c r="BV532" i="1"/>
  <c r="BU532" i="1"/>
  <c r="BT532" i="1"/>
  <c r="BS532" i="1"/>
  <c r="BR532" i="1"/>
  <c r="BQ532" i="1"/>
  <c r="BP532" i="1"/>
  <c r="BO532" i="1"/>
  <c r="BN532" i="1"/>
  <c r="BM532" i="1"/>
  <c r="BV531" i="1"/>
  <c r="BU531" i="1"/>
  <c r="BT531" i="1"/>
  <c r="BS531" i="1"/>
  <c r="BR531" i="1"/>
  <c r="BQ531" i="1"/>
  <c r="BP531" i="1"/>
  <c r="BO531" i="1"/>
  <c r="BN531" i="1"/>
  <c r="BM531" i="1"/>
  <c r="BV530" i="1"/>
  <c r="BU530" i="1"/>
  <c r="BT530" i="1"/>
  <c r="BS530" i="1"/>
  <c r="BR530" i="1"/>
  <c r="BQ530" i="1"/>
  <c r="BP530" i="1"/>
  <c r="BO530" i="1"/>
  <c r="BN530" i="1"/>
  <c r="BM530" i="1"/>
  <c r="BV529" i="1"/>
  <c r="BU529" i="1"/>
  <c r="BT529" i="1"/>
  <c r="BS529" i="1"/>
  <c r="BR529" i="1"/>
  <c r="BQ529" i="1"/>
  <c r="BP529" i="1"/>
  <c r="BO529" i="1"/>
  <c r="BN529" i="1"/>
  <c r="BM529" i="1"/>
  <c r="BV528" i="1"/>
  <c r="BU528" i="1"/>
  <c r="BT528" i="1"/>
  <c r="BS528" i="1"/>
  <c r="BR528" i="1"/>
  <c r="BQ528" i="1"/>
  <c r="BP528" i="1"/>
  <c r="BO528" i="1"/>
  <c r="BN528" i="1"/>
  <c r="BM528" i="1"/>
  <c r="BV527" i="1"/>
  <c r="BU527" i="1"/>
  <c r="BT527" i="1"/>
  <c r="BS527" i="1"/>
  <c r="BR527" i="1"/>
  <c r="BQ527" i="1"/>
  <c r="BP527" i="1"/>
  <c r="BO527" i="1"/>
  <c r="BN527" i="1"/>
  <c r="BM527" i="1"/>
  <c r="BV526" i="1"/>
  <c r="BU526" i="1"/>
  <c r="BT526" i="1"/>
  <c r="BS526" i="1"/>
  <c r="BR526" i="1"/>
  <c r="BQ526" i="1"/>
  <c r="BP526" i="1"/>
  <c r="BO526" i="1"/>
  <c r="BN526" i="1"/>
  <c r="BM526" i="1"/>
  <c r="BV525" i="1"/>
  <c r="BU525" i="1"/>
  <c r="BT525" i="1"/>
  <c r="BS525" i="1"/>
  <c r="BR525" i="1"/>
  <c r="BQ525" i="1"/>
  <c r="BP525" i="1"/>
  <c r="BO525" i="1"/>
  <c r="BN525" i="1"/>
  <c r="BM525" i="1"/>
  <c r="BV524" i="1"/>
  <c r="BU524" i="1"/>
  <c r="BT524" i="1"/>
  <c r="BS524" i="1"/>
  <c r="BR524" i="1"/>
  <c r="BQ524" i="1"/>
  <c r="BP524" i="1"/>
  <c r="BO524" i="1"/>
  <c r="BN524" i="1"/>
  <c r="BM524" i="1"/>
  <c r="BV523" i="1"/>
  <c r="BU523" i="1"/>
  <c r="BT523" i="1"/>
  <c r="BS523" i="1"/>
  <c r="BR523" i="1"/>
  <c r="BQ523" i="1"/>
  <c r="BP523" i="1"/>
  <c r="BO523" i="1"/>
  <c r="BN523" i="1"/>
  <c r="BM523" i="1"/>
  <c r="BV522" i="1"/>
  <c r="BU522" i="1"/>
  <c r="BT522" i="1"/>
  <c r="BS522" i="1"/>
  <c r="BR522" i="1"/>
  <c r="BQ522" i="1"/>
  <c r="BP522" i="1"/>
  <c r="BO522" i="1"/>
  <c r="BN522" i="1"/>
  <c r="BM522" i="1"/>
  <c r="BV521" i="1"/>
  <c r="BU521" i="1"/>
  <c r="BT521" i="1"/>
  <c r="BS521" i="1"/>
  <c r="BR521" i="1"/>
  <c r="BQ521" i="1"/>
  <c r="BP521" i="1"/>
  <c r="BO521" i="1"/>
  <c r="BN521" i="1"/>
  <c r="BM521" i="1"/>
  <c r="BV520" i="1"/>
  <c r="BU520" i="1"/>
  <c r="BT520" i="1"/>
  <c r="BS520" i="1"/>
  <c r="BR520" i="1"/>
  <c r="BQ520" i="1"/>
  <c r="BP520" i="1"/>
  <c r="BO520" i="1"/>
  <c r="BN520" i="1"/>
  <c r="BM520" i="1"/>
  <c r="BV519" i="1"/>
  <c r="BU519" i="1"/>
  <c r="BT519" i="1"/>
  <c r="BS519" i="1"/>
  <c r="BR519" i="1"/>
  <c r="BQ519" i="1"/>
  <c r="BP519" i="1"/>
  <c r="BO519" i="1"/>
  <c r="BN519" i="1"/>
  <c r="BM519" i="1"/>
  <c r="BV518" i="1"/>
  <c r="BU518" i="1"/>
  <c r="BT518" i="1"/>
  <c r="BS518" i="1"/>
  <c r="BR518" i="1"/>
  <c r="BQ518" i="1"/>
  <c r="BP518" i="1"/>
  <c r="BO518" i="1"/>
  <c r="BN518" i="1"/>
  <c r="BM518" i="1"/>
  <c r="BV517" i="1"/>
  <c r="BU517" i="1"/>
  <c r="BT517" i="1"/>
  <c r="BS517" i="1"/>
  <c r="BR517" i="1"/>
  <c r="BQ517" i="1"/>
  <c r="BP517" i="1"/>
  <c r="BO517" i="1"/>
  <c r="BN517" i="1"/>
  <c r="BM517" i="1"/>
  <c r="BV516" i="1"/>
  <c r="BU516" i="1"/>
  <c r="BT516" i="1"/>
  <c r="BS516" i="1"/>
  <c r="BR516" i="1"/>
  <c r="BQ516" i="1"/>
  <c r="BP516" i="1"/>
  <c r="BO516" i="1"/>
  <c r="BN516" i="1"/>
  <c r="BM516" i="1"/>
  <c r="BV515" i="1"/>
  <c r="BU515" i="1"/>
  <c r="BT515" i="1"/>
  <c r="BS515" i="1"/>
  <c r="BR515" i="1"/>
  <c r="BQ515" i="1"/>
  <c r="BP515" i="1"/>
  <c r="BO515" i="1"/>
  <c r="BN515" i="1"/>
  <c r="BM515" i="1"/>
  <c r="BV514" i="1"/>
  <c r="BU514" i="1"/>
  <c r="BT514" i="1"/>
  <c r="BS514" i="1"/>
  <c r="BR514" i="1"/>
  <c r="BQ514" i="1"/>
  <c r="BP514" i="1"/>
  <c r="BO514" i="1"/>
  <c r="BN514" i="1"/>
  <c r="BM514" i="1"/>
  <c r="BV513" i="1"/>
  <c r="BU513" i="1"/>
  <c r="BT513" i="1"/>
  <c r="BS513" i="1"/>
  <c r="BR513" i="1"/>
  <c r="BQ513" i="1"/>
  <c r="BP513" i="1"/>
  <c r="BO513" i="1"/>
  <c r="BN513" i="1"/>
  <c r="BM513" i="1"/>
  <c r="BV512" i="1"/>
  <c r="BU512" i="1"/>
  <c r="BT512" i="1"/>
  <c r="BS512" i="1"/>
  <c r="BR512" i="1"/>
  <c r="BQ512" i="1"/>
  <c r="BP512" i="1"/>
  <c r="BO512" i="1"/>
  <c r="BN512" i="1"/>
  <c r="BM512" i="1"/>
  <c r="BV511" i="1"/>
  <c r="BU511" i="1"/>
  <c r="BT511" i="1"/>
  <c r="BS511" i="1"/>
  <c r="BR511" i="1"/>
  <c r="BQ511" i="1"/>
  <c r="BP511" i="1"/>
  <c r="BO511" i="1"/>
  <c r="BN511" i="1"/>
  <c r="BM511" i="1"/>
  <c r="BV510" i="1"/>
  <c r="BU510" i="1"/>
  <c r="BT510" i="1"/>
  <c r="BS510" i="1"/>
  <c r="BR510" i="1"/>
  <c r="BQ510" i="1"/>
  <c r="BP510" i="1"/>
  <c r="BO510" i="1"/>
  <c r="BN510" i="1"/>
  <c r="BM510" i="1"/>
  <c r="BV509" i="1"/>
  <c r="BU509" i="1"/>
  <c r="BT509" i="1"/>
  <c r="BS509" i="1"/>
  <c r="BR509" i="1"/>
  <c r="BQ509" i="1"/>
  <c r="BP509" i="1"/>
  <c r="BO509" i="1"/>
  <c r="BN509" i="1"/>
  <c r="BM509" i="1"/>
  <c r="BV508" i="1"/>
  <c r="BU508" i="1"/>
  <c r="BT508" i="1"/>
  <c r="BS508" i="1"/>
  <c r="BR508" i="1"/>
  <c r="BQ508" i="1"/>
  <c r="BP508" i="1"/>
  <c r="BO508" i="1"/>
  <c r="BN508" i="1"/>
  <c r="BM508" i="1"/>
  <c r="BV507" i="1"/>
  <c r="BU507" i="1"/>
  <c r="BT507" i="1"/>
  <c r="BS507" i="1"/>
  <c r="BR507" i="1"/>
  <c r="BQ507" i="1"/>
  <c r="BP507" i="1"/>
  <c r="BO507" i="1"/>
  <c r="BN507" i="1"/>
  <c r="BM507" i="1"/>
  <c r="BV506" i="1"/>
  <c r="BU506" i="1"/>
  <c r="BT506" i="1"/>
  <c r="BS506" i="1"/>
  <c r="BR506" i="1"/>
  <c r="BQ506" i="1"/>
  <c r="BP506" i="1"/>
  <c r="BO506" i="1"/>
  <c r="BN506" i="1"/>
  <c r="BM506" i="1"/>
  <c r="BV505" i="1"/>
  <c r="BU505" i="1"/>
  <c r="BT505" i="1"/>
  <c r="BS505" i="1"/>
  <c r="BR505" i="1"/>
  <c r="BQ505" i="1"/>
  <c r="BP505" i="1"/>
  <c r="BO505" i="1"/>
  <c r="BN505" i="1"/>
  <c r="BM505" i="1"/>
  <c r="BV504" i="1"/>
  <c r="BU504" i="1"/>
  <c r="BT504" i="1"/>
  <c r="BS504" i="1"/>
  <c r="BR504" i="1"/>
  <c r="BQ504" i="1"/>
  <c r="BP504" i="1"/>
  <c r="BO504" i="1"/>
  <c r="BN504" i="1"/>
  <c r="BM504" i="1"/>
  <c r="BV503" i="1"/>
  <c r="BU503" i="1"/>
  <c r="BT503" i="1"/>
  <c r="BS503" i="1"/>
  <c r="BR503" i="1"/>
  <c r="BQ503" i="1"/>
  <c r="BP503" i="1"/>
  <c r="BO503" i="1"/>
  <c r="BN503" i="1"/>
  <c r="BM503" i="1"/>
  <c r="BV502" i="1"/>
  <c r="BU502" i="1"/>
  <c r="BT502" i="1"/>
  <c r="BS502" i="1"/>
  <c r="BR502" i="1"/>
  <c r="BQ502" i="1"/>
  <c r="BP502" i="1"/>
  <c r="BO502" i="1"/>
  <c r="BN502" i="1"/>
  <c r="BM502" i="1"/>
  <c r="BV501" i="1"/>
  <c r="BU501" i="1"/>
  <c r="BT501" i="1"/>
  <c r="BS501" i="1"/>
  <c r="BR501" i="1"/>
  <c r="BQ501" i="1"/>
  <c r="BP501" i="1"/>
  <c r="BO501" i="1"/>
  <c r="BN501" i="1"/>
  <c r="BM501" i="1"/>
  <c r="BV500" i="1"/>
  <c r="BU500" i="1"/>
  <c r="BT500" i="1"/>
  <c r="BS500" i="1"/>
  <c r="BR500" i="1"/>
  <c r="BQ500" i="1"/>
  <c r="BP500" i="1"/>
  <c r="BO500" i="1"/>
  <c r="BN500" i="1"/>
  <c r="BM500" i="1"/>
  <c r="BV499" i="1"/>
  <c r="BU499" i="1"/>
  <c r="BT499" i="1"/>
  <c r="BS499" i="1"/>
  <c r="BR499" i="1"/>
  <c r="BQ499" i="1"/>
  <c r="BP499" i="1"/>
  <c r="BO499" i="1"/>
  <c r="BN499" i="1"/>
  <c r="BM499" i="1"/>
  <c r="BV498" i="1"/>
  <c r="BU498" i="1"/>
  <c r="BT498" i="1"/>
  <c r="BS498" i="1"/>
  <c r="BR498" i="1"/>
  <c r="BQ498" i="1"/>
  <c r="BP498" i="1"/>
  <c r="BO498" i="1"/>
  <c r="BN498" i="1"/>
  <c r="BM498" i="1"/>
  <c r="BV497" i="1"/>
  <c r="BU497" i="1"/>
  <c r="BT497" i="1"/>
  <c r="BS497" i="1"/>
  <c r="BR497" i="1"/>
  <c r="BQ497" i="1"/>
  <c r="BP497" i="1"/>
  <c r="BO497" i="1"/>
  <c r="BN497" i="1"/>
  <c r="BM497" i="1"/>
  <c r="BV496" i="1"/>
  <c r="BU496" i="1"/>
  <c r="BT496" i="1"/>
  <c r="BS496" i="1"/>
  <c r="BR496" i="1"/>
  <c r="BQ496" i="1"/>
  <c r="BP496" i="1"/>
  <c r="BO496" i="1"/>
  <c r="BN496" i="1"/>
  <c r="BM496" i="1"/>
  <c r="BV495" i="1"/>
  <c r="BU495" i="1"/>
  <c r="BT495" i="1"/>
  <c r="BS495" i="1"/>
  <c r="BR495" i="1"/>
  <c r="BQ495" i="1"/>
  <c r="BP495" i="1"/>
  <c r="BO495" i="1"/>
  <c r="BN495" i="1"/>
  <c r="BM495" i="1"/>
  <c r="BV494" i="1"/>
  <c r="BU494" i="1"/>
  <c r="BT494" i="1"/>
  <c r="BS494" i="1"/>
  <c r="BR494" i="1"/>
  <c r="BQ494" i="1"/>
  <c r="BP494" i="1"/>
  <c r="BO494" i="1"/>
  <c r="BN494" i="1"/>
  <c r="BM494" i="1"/>
  <c r="BV493" i="1"/>
  <c r="BU493" i="1"/>
  <c r="BT493" i="1"/>
  <c r="BS493" i="1"/>
  <c r="BR493" i="1"/>
  <c r="BQ493" i="1"/>
  <c r="BP493" i="1"/>
  <c r="BO493" i="1"/>
  <c r="BN493" i="1"/>
  <c r="BM493" i="1"/>
  <c r="BV492" i="1"/>
  <c r="BU492" i="1"/>
  <c r="BT492" i="1"/>
  <c r="BS492" i="1"/>
  <c r="BR492" i="1"/>
  <c r="BQ492" i="1"/>
  <c r="BP492" i="1"/>
  <c r="BO492" i="1"/>
  <c r="BN492" i="1"/>
  <c r="BM492" i="1"/>
  <c r="BV491" i="1"/>
  <c r="BU491" i="1"/>
  <c r="BT491" i="1"/>
  <c r="BS491" i="1"/>
  <c r="BR491" i="1"/>
  <c r="BQ491" i="1"/>
  <c r="BP491" i="1"/>
  <c r="BO491" i="1"/>
  <c r="BN491" i="1"/>
  <c r="BM491" i="1"/>
  <c r="BV490" i="1"/>
  <c r="BU490" i="1"/>
  <c r="BT490" i="1"/>
  <c r="BS490" i="1"/>
  <c r="BR490" i="1"/>
  <c r="BQ490" i="1"/>
  <c r="BP490" i="1"/>
  <c r="BO490" i="1"/>
  <c r="BN490" i="1"/>
  <c r="BM490" i="1"/>
  <c r="BV489" i="1"/>
  <c r="BU489" i="1"/>
  <c r="BT489" i="1"/>
  <c r="BS489" i="1"/>
  <c r="BR489" i="1"/>
  <c r="BQ489" i="1"/>
  <c r="BP489" i="1"/>
  <c r="BO489" i="1"/>
  <c r="BN489" i="1"/>
  <c r="BM489" i="1"/>
  <c r="BV488" i="1"/>
  <c r="BU488" i="1"/>
  <c r="BT488" i="1"/>
  <c r="BS488" i="1"/>
  <c r="BR488" i="1"/>
  <c r="BQ488" i="1"/>
  <c r="BP488" i="1"/>
  <c r="BO488" i="1"/>
  <c r="BN488" i="1"/>
  <c r="BM488" i="1"/>
  <c r="BV487" i="1"/>
  <c r="BU487" i="1"/>
  <c r="BT487" i="1"/>
  <c r="BS487" i="1"/>
  <c r="BR487" i="1"/>
  <c r="BQ487" i="1"/>
  <c r="BP487" i="1"/>
  <c r="BO487" i="1"/>
  <c r="BN487" i="1"/>
  <c r="BM487" i="1"/>
  <c r="BV486" i="1"/>
  <c r="BU486" i="1"/>
  <c r="BT486" i="1"/>
  <c r="BS486" i="1"/>
  <c r="BR486" i="1"/>
  <c r="BQ486" i="1"/>
  <c r="BP486" i="1"/>
  <c r="BO486" i="1"/>
  <c r="BN486" i="1"/>
  <c r="BM486" i="1"/>
  <c r="BV485" i="1"/>
  <c r="BU485" i="1"/>
  <c r="BT485" i="1"/>
  <c r="BS485" i="1"/>
  <c r="BR485" i="1"/>
  <c r="BQ485" i="1"/>
  <c r="BP485" i="1"/>
  <c r="BO485" i="1"/>
  <c r="BN485" i="1"/>
  <c r="BM485" i="1"/>
  <c r="BV484" i="1"/>
  <c r="BU484" i="1"/>
  <c r="BT484" i="1"/>
  <c r="BS484" i="1"/>
  <c r="BR484" i="1"/>
  <c r="BQ484" i="1"/>
  <c r="BP484" i="1"/>
  <c r="BO484" i="1"/>
  <c r="BN484" i="1"/>
  <c r="BM484" i="1"/>
  <c r="BV483" i="1"/>
  <c r="BU483" i="1"/>
  <c r="BT483" i="1"/>
  <c r="BS483" i="1"/>
  <c r="BR483" i="1"/>
  <c r="BQ483" i="1"/>
  <c r="BP483" i="1"/>
  <c r="BO483" i="1"/>
  <c r="BN483" i="1"/>
  <c r="BM483" i="1"/>
  <c r="BV482" i="1"/>
  <c r="BU482" i="1"/>
  <c r="BT482" i="1"/>
  <c r="BS482" i="1"/>
  <c r="BR482" i="1"/>
  <c r="BQ482" i="1"/>
  <c r="BP482" i="1"/>
  <c r="BO482" i="1"/>
  <c r="BN482" i="1"/>
  <c r="BM482" i="1"/>
  <c r="BV481" i="1"/>
  <c r="BU481" i="1"/>
  <c r="BT481" i="1"/>
  <c r="BS481" i="1"/>
  <c r="BR481" i="1"/>
  <c r="BQ481" i="1"/>
  <c r="BP481" i="1"/>
  <c r="BO481" i="1"/>
  <c r="BN481" i="1"/>
  <c r="BM481" i="1"/>
  <c r="BV480" i="1"/>
  <c r="BU480" i="1"/>
  <c r="BT480" i="1"/>
  <c r="BS480" i="1"/>
  <c r="BR480" i="1"/>
  <c r="BQ480" i="1"/>
  <c r="BP480" i="1"/>
  <c r="BO480" i="1"/>
  <c r="BN480" i="1"/>
  <c r="BM480" i="1"/>
  <c r="BV479" i="1"/>
  <c r="BU479" i="1"/>
  <c r="BT479" i="1"/>
  <c r="BS479" i="1"/>
  <c r="BR479" i="1"/>
  <c r="BQ479" i="1"/>
  <c r="BP479" i="1"/>
  <c r="BO479" i="1"/>
  <c r="BN479" i="1"/>
  <c r="BM479" i="1"/>
  <c r="BV478" i="1"/>
  <c r="BU478" i="1"/>
  <c r="BT478" i="1"/>
  <c r="BS478" i="1"/>
  <c r="BR478" i="1"/>
  <c r="BQ478" i="1"/>
  <c r="BP478" i="1"/>
  <c r="BO478" i="1"/>
  <c r="BN478" i="1"/>
  <c r="BM478" i="1"/>
  <c r="BV477" i="1"/>
  <c r="BU477" i="1"/>
  <c r="BT477" i="1"/>
  <c r="BS477" i="1"/>
  <c r="BR477" i="1"/>
  <c r="BQ477" i="1"/>
  <c r="BP477" i="1"/>
  <c r="BO477" i="1"/>
  <c r="BN477" i="1"/>
  <c r="BM477" i="1"/>
  <c r="BV476" i="1"/>
  <c r="BU476" i="1"/>
  <c r="BT476" i="1"/>
  <c r="BS476" i="1"/>
  <c r="BR476" i="1"/>
  <c r="BQ476" i="1"/>
  <c r="BP476" i="1"/>
  <c r="BO476" i="1"/>
  <c r="BN476" i="1"/>
  <c r="BM476" i="1"/>
  <c r="BV475" i="1"/>
  <c r="BU475" i="1"/>
  <c r="BT475" i="1"/>
  <c r="BS475" i="1"/>
  <c r="BR475" i="1"/>
  <c r="BQ475" i="1"/>
  <c r="BP475" i="1"/>
  <c r="BO475" i="1"/>
  <c r="BN475" i="1"/>
  <c r="BM475" i="1"/>
  <c r="BV474" i="1"/>
  <c r="BU474" i="1"/>
  <c r="BT474" i="1"/>
  <c r="BS474" i="1"/>
  <c r="BR474" i="1"/>
  <c r="BQ474" i="1"/>
  <c r="BP474" i="1"/>
  <c r="BO474" i="1"/>
  <c r="BN474" i="1"/>
  <c r="BM474" i="1"/>
  <c r="BV473" i="1"/>
  <c r="BU473" i="1"/>
  <c r="BT473" i="1"/>
  <c r="BS473" i="1"/>
  <c r="BR473" i="1"/>
  <c r="BQ473" i="1"/>
  <c r="BP473" i="1"/>
  <c r="BO473" i="1"/>
  <c r="BN473" i="1"/>
  <c r="BM473" i="1"/>
  <c r="BV472" i="1"/>
  <c r="BU472" i="1"/>
  <c r="BT472" i="1"/>
  <c r="BS472" i="1"/>
  <c r="BR472" i="1"/>
  <c r="BQ472" i="1"/>
  <c r="BP472" i="1"/>
  <c r="BO472" i="1"/>
  <c r="BN472" i="1"/>
  <c r="BM472" i="1"/>
  <c r="BV471" i="1"/>
  <c r="BU471" i="1"/>
  <c r="BT471" i="1"/>
  <c r="BS471" i="1"/>
  <c r="BR471" i="1"/>
  <c r="BQ471" i="1"/>
  <c r="BP471" i="1"/>
  <c r="BO471" i="1"/>
  <c r="BN471" i="1"/>
  <c r="BM471" i="1"/>
  <c r="BV470" i="1"/>
  <c r="BU470" i="1"/>
  <c r="BT470" i="1"/>
  <c r="BS470" i="1"/>
  <c r="BR470" i="1"/>
  <c r="BQ470" i="1"/>
  <c r="BP470" i="1"/>
  <c r="BO470" i="1"/>
  <c r="BN470" i="1"/>
  <c r="BM470" i="1"/>
  <c r="BV469" i="1"/>
  <c r="BU469" i="1"/>
  <c r="BT469" i="1"/>
  <c r="BS469" i="1"/>
  <c r="BR469" i="1"/>
  <c r="BQ469" i="1"/>
  <c r="BP469" i="1"/>
  <c r="BO469" i="1"/>
  <c r="BN469" i="1"/>
  <c r="BM469" i="1"/>
  <c r="BV468" i="1"/>
  <c r="BU468" i="1"/>
  <c r="BT468" i="1"/>
  <c r="BS468" i="1"/>
  <c r="BR468" i="1"/>
  <c r="BQ468" i="1"/>
  <c r="BP468" i="1"/>
  <c r="BO468" i="1"/>
  <c r="BN468" i="1"/>
  <c r="BM468" i="1"/>
  <c r="BV467" i="1"/>
  <c r="BU467" i="1"/>
  <c r="BT467" i="1"/>
  <c r="BS467" i="1"/>
  <c r="BR467" i="1"/>
  <c r="BQ467" i="1"/>
  <c r="BP467" i="1"/>
  <c r="BO467" i="1"/>
  <c r="BN467" i="1"/>
  <c r="BM467" i="1"/>
  <c r="BV466" i="1"/>
  <c r="BU466" i="1"/>
  <c r="BT466" i="1"/>
  <c r="BS466" i="1"/>
  <c r="BR466" i="1"/>
  <c r="BQ466" i="1"/>
  <c r="BP466" i="1"/>
  <c r="BO466" i="1"/>
  <c r="BN466" i="1"/>
  <c r="BM466" i="1"/>
  <c r="BV465" i="1"/>
  <c r="BU465" i="1"/>
  <c r="BT465" i="1"/>
  <c r="BS465" i="1"/>
  <c r="BR465" i="1"/>
  <c r="BQ465" i="1"/>
  <c r="BP465" i="1"/>
  <c r="BO465" i="1"/>
  <c r="BN465" i="1"/>
  <c r="BM465" i="1"/>
  <c r="BV464" i="1"/>
  <c r="BU464" i="1"/>
  <c r="BT464" i="1"/>
  <c r="BS464" i="1"/>
  <c r="BR464" i="1"/>
  <c r="BQ464" i="1"/>
  <c r="BP464" i="1"/>
  <c r="BO464" i="1"/>
  <c r="BN464" i="1"/>
  <c r="BM464" i="1"/>
  <c r="BV463" i="1"/>
  <c r="BU463" i="1"/>
  <c r="BT463" i="1"/>
  <c r="BS463" i="1"/>
  <c r="BR463" i="1"/>
  <c r="BQ463" i="1"/>
  <c r="BP463" i="1"/>
  <c r="BO463" i="1"/>
  <c r="BN463" i="1"/>
  <c r="BM463" i="1"/>
  <c r="BV462" i="1"/>
  <c r="BU462" i="1"/>
  <c r="BT462" i="1"/>
  <c r="BS462" i="1"/>
  <c r="BR462" i="1"/>
  <c r="BQ462" i="1"/>
  <c r="BP462" i="1"/>
  <c r="BO462" i="1"/>
  <c r="BN462" i="1"/>
  <c r="BM462" i="1"/>
  <c r="BV461" i="1"/>
  <c r="BU461" i="1"/>
  <c r="BT461" i="1"/>
  <c r="BS461" i="1"/>
  <c r="BR461" i="1"/>
  <c r="BQ461" i="1"/>
  <c r="BP461" i="1"/>
  <c r="BO461" i="1"/>
  <c r="BN461" i="1"/>
  <c r="BM461" i="1"/>
  <c r="BV460" i="1"/>
  <c r="BU460" i="1"/>
  <c r="BT460" i="1"/>
  <c r="BS460" i="1"/>
  <c r="BR460" i="1"/>
  <c r="BQ460" i="1"/>
  <c r="BP460" i="1"/>
  <c r="BO460" i="1"/>
  <c r="BN460" i="1"/>
  <c r="BM460" i="1"/>
  <c r="BV459" i="1"/>
  <c r="BU459" i="1"/>
  <c r="BT459" i="1"/>
  <c r="BS459" i="1"/>
  <c r="BR459" i="1"/>
  <c r="BQ459" i="1"/>
  <c r="BP459" i="1"/>
  <c r="BO459" i="1"/>
  <c r="BN459" i="1"/>
  <c r="BM459" i="1"/>
  <c r="BV458" i="1"/>
  <c r="BU458" i="1"/>
  <c r="BT458" i="1"/>
  <c r="BS458" i="1"/>
  <c r="BR458" i="1"/>
  <c r="BQ458" i="1"/>
  <c r="BP458" i="1"/>
  <c r="BO458" i="1"/>
  <c r="BN458" i="1"/>
  <c r="BM458" i="1"/>
  <c r="BV457" i="1"/>
  <c r="BU457" i="1"/>
  <c r="BT457" i="1"/>
  <c r="BS457" i="1"/>
  <c r="BR457" i="1"/>
  <c r="BQ457" i="1"/>
  <c r="BP457" i="1"/>
  <c r="BO457" i="1"/>
  <c r="BN457" i="1"/>
  <c r="BM457" i="1"/>
  <c r="BV456" i="1"/>
  <c r="BU456" i="1"/>
  <c r="BT456" i="1"/>
  <c r="BS456" i="1"/>
  <c r="BR456" i="1"/>
  <c r="BQ456" i="1"/>
  <c r="BP456" i="1"/>
  <c r="BO456" i="1"/>
  <c r="BN456" i="1"/>
  <c r="BM456" i="1"/>
  <c r="BV455" i="1"/>
  <c r="BU455" i="1"/>
  <c r="BT455" i="1"/>
  <c r="BS455" i="1"/>
  <c r="BR455" i="1"/>
  <c r="BQ455" i="1"/>
  <c r="BP455" i="1"/>
  <c r="BO455" i="1"/>
  <c r="BN455" i="1"/>
  <c r="BM455" i="1"/>
  <c r="BV454" i="1"/>
  <c r="BU454" i="1"/>
  <c r="BT454" i="1"/>
  <c r="BS454" i="1"/>
  <c r="BR454" i="1"/>
  <c r="BQ454" i="1"/>
  <c r="BP454" i="1"/>
  <c r="BO454" i="1"/>
  <c r="BN454" i="1"/>
  <c r="BM454" i="1"/>
  <c r="BV453" i="1"/>
  <c r="BU453" i="1"/>
  <c r="BT453" i="1"/>
  <c r="BS453" i="1"/>
  <c r="BR453" i="1"/>
  <c r="BQ453" i="1"/>
  <c r="BP453" i="1"/>
  <c r="BO453" i="1"/>
  <c r="BN453" i="1"/>
  <c r="BM453" i="1"/>
  <c r="BV452" i="1"/>
  <c r="BU452" i="1"/>
  <c r="BT452" i="1"/>
  <c r="BS452" i="1"/>
  <c r="BR452" i="1"/>
  <c r="BQ452" i="1"/>
  <c r="BP452" i="1"/>
  <c r="BO452" i="1"/>
  <c r="BN452" i="1"/>
  <c r="BM452" i="1"/>
  <c r="BV451" i="1"/>
  <c r="BU451" i="1"/>
  <c r="BT451" i="1"/>
  <c r="BS451" i="1"/>
  <c r="BR451" i="1"/>
  <c r="BQ451" i="1"/>
  <c r="BP451" i="1"/>
  <c r="BO451" i="1"/>
  <c r="BN451" i="1"/>
  <c r="BM451" i="1"/>
  <c r="BV450" i="1"/>
  <c r="BU450" i="1"/>
  <c r="BT450" i="1"/>
  <c r="BS450" i="1"/>
  <c r="BR450" i="1"/>
  <c r="BQ450" i="1"/>
  <c r="BP450" i="1"/>
  <c r="BO450" i="1"/>
  <c r="BN450" i="1"/>
  <c r="BM450" i="1"/>
  <c r="BV449" i="1"/>
  <c r="BU449" i="1"/>
  <c r="BT449" i="1"/>
  <c r="BS449" i="1"/>
  <c r="BR449" i="1"/>
  <c r="BQ449" i="1"/>
  <c r="BP449" i="1"/>
  <c r="BO449" i="1"/>
  <c r="BN449" i="1"/>
  <c r="BM449" i="1"/>
  <c r="BV448" i="1"/>
  <c r="BU448" i="1"/>
  <c r="BT448" i="1"/>
  <c r="BS448" i="1"/>
  <c r="BR448" i="1"/>
  <c r="BQ448" i="1"/>
  <c r="BP448" i="1"/>
  <c r="BO448" i="1"/>
  <c r="BN448" i="1"/>
  <c r="BM448" i="1"/>
  <c r="BV447" i="1"/>
  <c r="BU447" i="1"/>
  <c r="BT447" i="1"/>
  <c r="BS447" i="1"/>
  <c r="BR447" i="1"/>
  <c r="BQ447" i="1"/>
  <c r="BP447" i="1"/>
  <c r="BO447" i="1"/>
  <c r="BN447" i="1"/>
  <c r="BM447" i="1"/>
  <c r="BV446" i="1"/>
  <c r="BU446" i="1"/>
  <c r="BT446" i="1"/>
  <c r="BS446" i="1"/>
  <c r="BR446" i="1"/>
  <c r="BQ446" i="1"/>
  <c r="BP446" i="1"/>
  <c r="BO446" i="1"/>
  <c r="BN446" i="1"/>
  <c r="BM446" i="1"/>
  <c r="BV445" i="1"/>
  <c r="BU445" i="1"/>
  <c r="BT445" i="1"/>
  <c r="BS445" i="1"/>
  <c r="BR445" i="1"/>
  <c r="BQ445" i="1"/>
  <c r="BP445" i="1"/>
  <c r="BO445" i="1"/>
  <c r="BN445" i="1"/>
  <c r="BM445" i="1"/>
  <c r="BV444" i="1"/>
  <c r="BU444" i="1"/>
  <c r="BT444" i="1"/>
  <c r="BS444" i="1"/>
  <c r="BR444" i="1"/>
  <c r="BQ444" i="1"/>
  <c r="BP444" i="1"/>
  <c r="BO444" i="1"/>
  <c r="BN444" i="1"/>
  <c r="BM444" i="1"/>
  <c r="BV443" i="1"/>
  <c r="BU443" i="1"/>
  <c r="BT443" i="1"/>
  <c r="BS443" i="1"/>
  <c r="BR443" i="1"/>
  <c r="BQ443" i="1"/>
  <c r="BP443" i="1"/>
  <c r="BO443" i="1"/>
  <c r="BN443" i="1"/>
  <c r="BM443" i="1"/>
  <c r="BV442" i="1"/>
  <c r="BU442" i="1"/>
  <c r="BT442" i="1"/>
  <c r="BS442" i="1"/>
  <c r="BR442" i="1"/>
  <c r="BQ442" i="1"/>
  <c r="BP442" i="1"/>
  <c r="BO442" i="1"/>
  <c r="BN442" i="1"/>
  <c r="BM442" i="1"/>
  <c r="BV441" i="1"/>
  <c r="BU441" i="1"/>
  <c r="BT441" i="1"/>
  <c r="BS441" i="1"/>
  <c r="BR441" i="1"/>
  <c r="BQ441" i="1"/>
  <c r="BP441" i="1"/>
  <c r="BO441" i="1"/>
  <c r="BN441" i="1"/>
  <c r="BM441" i="1"/>
  <c r="BV440" i="1"/>
  <c r="BU440" i="1"/>
  <c r="BT440" i="1"/>
  <c r="BS440" i="1"/>
  <c r="BR440" i="1"/>
  <c r="BQ440" i="1"/>
  <c r="BP440" i="1"/>
  <c r="BO440" i="1"/>
  <c r="BN440" i="1"/>
  <c r="BM440" i="1"/>
  <c r="BV439" i="1"/>
  <c r="BU439" i="1"/>
  <c r="BT439" i="1"/>
  <c r="BS439" i="1"/>
  <c r="BR439" i="1"/>
  <c r="BQ439" i="1"/>
  <c r="BP439" i="1"/>
  <c r="BO439" i="1"/>
  <c r="BN439" i="1"/>
  <c r="BM439" i="1"/>
  <c r="BV438" i="1"/>
  <c r="BU438" i="1"/>
  <c r="BT438" i="1"/>
  <c r="BS438" i="1"/>
  <c r="BR438" i="1"/>
  <c r="BQ438" i="1"/>
  <c r="BP438" i="1"/>
  <c r="BO438" i="1"/>
  <c r="BN438" i="1"/>
  <c r="BM438" i="1"/>
  <c r="BV437" i="1"/>
  <c r="BU437" i="1"/>
  <c r="BT437" i="1"/>
  <c r="BS437" i="1"/>
  <c r="BR437" i="1"/>
  <c r="BQ437" i="1"/>
  <c r="BP437" i="1"/>
  <c r="BO437" i="1"/>
  <c r="BN437" i="1"/>
  <c r="BM437" i="1"/>
  <c r="BV436" i="1"/>
  <c r="BU436" i="1"/>
  <c r="BT436" i="1"/>
  <c r="BS436" i="1"/>
  <c r="BR436" i="1"/>
  <c r="BQ436" i="1"/>
  <c r="BP436" i="1"/>
  <c r="BO436" i="1"/>
  <c r="BN436" i="1"/>
  <c r="BM436" i="1"/>
  <c r="BV435" i="1"/>
  <c r="BU435" i="1"/>
  <c r="BT435" i="1"/>
  <c r="BS435" i="1"/>
  <c r="BR435" i="1"/>
  <c r="BQ435" i="1"/>
  <c r="BP435" i="1"/>
  <c r="BO435" i="1"/>
  <c r="BN435" i="1"/>
  <c r="BM435" i="1"/>
  <c r="BV434" i="1"/>
  <c r="BU434" i="1"/>
  <c r="BT434" i="1"/>
  <c r="BS434" i="1"/>
  <c r="BR434" i="1"/>
  <c r="BQ434" i="1"/>
  <c r="BP434" i="1"/>
  <c r="BO434" i="1"/>
  <c r="BN434" i="1"/>
  <c r="BM434" i="1"/>
  <c r="BV433" i="1"/>
  <c r="BU433" i="1"/>
  <c r="BT433" i="1"/>
  <c r="BS433" i="1"/>
  <c r="BR433" i="1"/>
  <c r="BQ433" i="1"/>
  <c r="BP433" i="1"/>
  <c r="BO433" i="1"/>
  <c r="BN433" i="1"/>
  <c r="BM433" i="1"/>
  <c r="BV432" i="1"/>
  <c r="BU432" i="1"/>
  <c r="BT432" i="1"/>
  <c r="BS432" i="1"/>
  <c r="BR432" i="1"/>
  <c r="BQ432" i="1"/>
  <c r="BP432" i="1"/>
  <c r="BO432" i="1"/>
  <c r="BN432" i="1"/>
  <c r="BM432" i="1"/>
  <c r="BV431" i="1"/>
  <c r="BU431" i="1"/>
  <c r="BT431" i="1"/>
  <c r="BS431" i="1"/>
  <c r="BR431" i="1"/>
  <c r="BQ431" i="1"/>
  <c r="BP431" i="1"/>
  <c r="BO431" i="1"/>
  <c r="BN431" i="1"/>
  <c r="BM431" i="1"/>
  <c r="BV430" i="1"/>
  <c r="BU430" i="1"/>
  <c r="BT430" i="1"/>
  <c r="BS430" i="1"/>
  <c r="BR430" i="1"/>
  <c r="BQ430" i="1"/>
  <c r="BP430" i="1"/>
  <c r="BO430" i="1"/>
  <c r="BN430" i="1"/>
  <c r="BM430" i="1"/>
  <c r="BV429" i="1"/>
  <c r="BU429" i="1"/>
  <c r="BT429" i="1"/>
  <c r="BS429" i="1"/>
  <c r="BR429" i="1"/>
  <c r="BQ429" i="1"/>
  <c r="BP429" i="1"/>
  <c r="BO429" i="1"/>
  <c r="BN429" i="1"/>
  <c r="BM429" i="1"/>
  <c r="BV428" i="1"/>
  <c r="BU428" i="1"/>
  <c r="BT428" i="1"/>
  <c r="BS428" i="1"/>
  <c r="BR428" i="1"/>
  <c r="BQ428" i="1"/>
  <c r="BP428" i="1"/>
  <c r="BO428" i="1"/>
  <c r="BN428" i="1"/>
  <c r="BM428" i="1"/>
  <c r="BV427" i="1"/>
  <c r="BU427" i="1"/>
  <c r="BT427" i="1"/>
  <c r="BS427" i="1"/>
  <c r="BR427" i="1"/>
  <c r="BQ427" i="1"/>
  <c r="BP427" i="1"/>
  <c r="BO427" i="1"/>
  <c r="BN427" i="1"/>
  <c r="BM427" i="1"/>
  <c r="BV426" i="1"/>
  <c r="BU426" i="1"/>
  <c r="BT426" i="1"/>
  <c r="BS426" i="1"/>
  <c r="BR426" i="1"/>
  <c r="BQ426" i="1"/>
  <c r="BP426" i="1"/>
  <c r="BO426" i="1"/>
  <c r="BN426" i="1"/>
  <c r="BM426" i="1"/>
  <c r="BV425" i="1"/>
  <c r="BU425" i="1"/>
  <c r="BT425" i="1"/>
  <c r="BS425" i="1"/>
  <c r="BR425" i="1"/>
  <c r="BQ425" i="1"/>
  <c r="BP425" i="1"/>
  <c r="BO425" i="1"/>
  <c r="BN425" i="1"/>
  <c r="BM425" i="1"/>
  <c r="BV424" i="1"/>
  <c r="BU424" i="1"/>
  <c r="BT424" i="1"/>
  <c r="BS424" i="1"/>
  <c r="BR424" i="1"/>
  <c r="BQ424" i="1"/>
  <c r="BP424" i="1"/>
  <c r="BO424" i="1"/>
  <c r="BN424" i="1"/>
  <c r="BM424" i="1"/>
  <c r="BV423" i="1"/>
  <c r="BU423" i="1"/>
  <c r="BT423" i="1"/>
  <c r="BS423" i="1"/>
  <c r="BR423" i="1"/>
  <c r="BQ423" i="1"/>
  <c r="BP423" i="1"/>
  <c r="BO423" i="1"/>
  <c r="BN423" i="1"/>
  <c r="BM423" i="1"/>
  <c r="BV422" i="1"/>
  <c r="BU422" i="1"/>
  <c r="BT422" i="1"/>
  <c r="BS422" i="1"/>
  <c r="BR422" i="1"/>
  <c r="BQ422" i="1"/>
  <c r="BP422" i="1"/>
  <c r="BO422" i="1"/>
  <c r="BN422" i="1"/>
  <c r="BM422" i="1"/>
  <c r="BV421" i="1"/>
  <c r="BU421" i="1"/>
  <c r="BT421" i="1"/>
  <c r="BS421" i="1"/>
  <c r="BR421" i="1"/>
  <c r="BQ421" i="1"/>
  <c r="BP421" i="1"/>
  <c r="BO421" i="1"/>
  <c r="BN421" i="1"/>
  <c r="BM421" i="1"/>
  <c r="BV420" i="1"/>
  <c r="BU420" i="1"/>
  <c r="BT420" i="1"/>
  <c r="BS420" i="1"/>
  <c r="BR420" i="1"/>
  <c r="BQ420" i="1"/>
  <c r="BP420" i="1"/>
  <c r="BO420" i="1"/>
  <c r="BN420" i="1"/>
  <c r="BM420" i="1"/>
  <c r="BV419" i="1"/>
  <c r="BU419" i="1"/>
  <c r="BT419" i="1"/>
  <c r="BS419" i="1"/>
  <c r="BR419" i="1"/>
  <c r="BQ419" i="1"/>
  <c r="BP419" i="1"/>
  <c r="BO419" i="1"/>
  <c r="BN419" i="1"/>
  <c r="BM419" i="1"/>
  <c r="BV418" i="1"/>
  <c r="BU418" i="1"/>
  <c r="BT418" i="1"/>
  <c r="BS418" i="1"/>
  <c r="BR418" i="1"/>
  <c r="BQ418" i="1"/>
  <c r="BP418" i="1"/>
  <c r="BO418" i="1"/>
  <c r="BN418" i="1"/>
  <c r="BM418" i="1"/>
  <c r="BV417" i="1"/>
  <c r="BU417" i="1"/>
  <c r="BT417" i="1"/>
  <c r="BS417" i="1"/>
  <c r="BR417" i="1"/>
  <c r="BQ417" i="1"/>
  <c r="BP417" i="1"/>
  <c r="BO417" i="1"/>
  <c r="BN417" i="1"/>
  <c r="BM417" i="1"/>
  <c r="BV416" i="1"/>
  <c r="BU416" i="1"/>
  <c r="BT416" i="1"/>
  <c r="BS416" i="1"/>
  <c r="BR416" i="1"/>
  <c r="BQ416" i="1"/>
  <c r="BP416" i="1"/>
  <c r="BO416" i="1"/>
  <c r="BN416" i="1"/>
  <c r="BM416" i="1"/>
  <c r="BV415" i="1"/>
  <c r="BU415" i="1"/>
  <c r="BT415" i="1"/>
  <c r="BS415" i="1"/>
  <c r="BR415" i="1"/>
  <c r="BQ415" i="1"/>
  <c r="BP415" i="1"/>
  <c r="BO415" i="1"/>
  <c r="BN415" i="1"/>
  <c r="BM415" i="1"/>
  <c r="BV414" i="1"/>
  <c r="BU414" i="1"/>
  <c r="BT414" i="1"/>
  <c r="BS414" i="1"/>
  <c r="BR414" i="1"/>
  <c r="BQ414" i="1"/>
  <c r="BP414" i="1"/>
  <c r="BO414" i="1"/>
  <c r="BN414" i="1"/>
  <c r="BM414" i="1"/>
  <c r="BV413" i="1"/>
  <c r="BU413" i="1"/>
  <c r="BT413" i="1"/>
  <c r="BS413" i="1"/>
  <c r="BR413" i="1"/>
  <c r="BQ413" i="1"/>
  <c r="BP413" i="1"/>
  <c r="BO413" i="1"/>
  <c r="BN413" i="1"/>
  <c r="BM413" i="1"/>
  <c r="BV412" i="1"/>
  <c r="BU412" i="1"/>
  <c r="BT412" i="1"/>
  <c r="BS412" i="1"/>
  <c r="BR412" i="1"/>
  <c r="BQ412" i="1"/>
  <c r="BP412" i="1"/>
  <c r="BO412" i="1"/>
  <c r="BN412" i="1"/>
  <c r="BM412" i="1"/>
  <c r="BV411" i="1"/>
  <c r="BU411" i="1"/>
  <c r="BT411" i="1"/>
  <c r="BS411" i="1"/>
  <c r="BR411" i="1"/>
  <c r="BQ411" i="1"/>
  <c r="BP411" i="1"/>
  <c r="BO411" i="1"/>
  <c r="BN411" i="1"/>
  <c r="BM411" i="1"/>
  <c r="BV410" i="1"/>
  <c r="BU410" i="1"/>
  <c r="BT410" i="1"/>
  <c r="BS410" i="1"/>
  <c r="BR410" i="1"/>
  <c r="BQ410" i="1"/>
  <c r="BP410" i="1"/>
  <c r="BO410" i="1"/>
  <c r="BN410" i="1"/>
  <c r="BM410" i="1"/>
  <c r="BV409" i="1"/>
  <c r="BU409" i="1"/>
  <c r="BT409" i="1"/>
  <c r="BS409" i="1"/>
  <c r="BR409" i="1"/>
  <c r="BQ409" i="1"/>
  <c r="BP409" i="1"/>
  <c r="BO409" i="1"/>
  <c r="BN409" i="1"/>
  <c r="BM409" i="1"/>
  <c r="BV408" i="1"/>
  <c r="BU408" i="1"/>
  <c r="BT408" i="1"/>
  <c r="BS408" i="1"/>
  <c r="BR408" i="1"/>
  <c r="BQ408" i="1"/>
  <c r="BP408" i="1"/>
  <c r="BO408" i="1"/>
  <c r="BN408" i="1"/>
  <c r="BM408" i="1"/>
  <c r="BV407" i="1"/>
  <c r="BU407" i="1"/>
  <c r="BT407" i="1"/>
  <c r="BS407" i="1"/>
  <c r="BR407" i="1"/>
  <c r="BQ407" i="1"/>
  <c r="BP407" i="1"/>
  <c r="BO407" i="1"/>
  <c r="BN407" i="1"/>
  <c r="BM407" i="1"/>
  <c r="BV406" i="1"/>
  <c r="BU406" i="1"/>
  <c r="BT406" i="1"/>
  <c r="BS406" i="1"/>
  <c r="BR406" i="1"/>
  <c r="BQ406" i="1"/>
  <c r="BP406" i="1"/>
  <c r="BO406" i="1"/>
  <c r="BN406" i="1"/>
  <c r="BM406" i="1"/>
  <c r="BV405" i="1"/>
  <c r="BU405" i="1"/>
  <c r="BT405" i="1"/>
  <c r="BS405" i="1"/>
  <c r="BR405" i="1"/>
  <c r="BQ405" i="1"/>
  <c r="BP405" i="1"/>
  <c r="BO405" i="1"/>
  <c r="BN405" i="1"/>
  <c r="BM405" i="1"/>
  <c r="BV404" i="1"/>
  <c r="BU404" i="1"/>
  <c r="BT404" i="1"/>
  <c r="BS404" i="1"/>
  <c r="BR404" i="1"/>
  <c r="BQ404" i="1"/>
  <c r="BP404" i="1"/>
  <c r="BO404" i="1"/>
  <c r="BN404" i="1"/>
  <c r="BM404" i="1"/>
  <c r="BV403" i="1"/>
  <c r="BU403" i="1"/>
  <c r="BT403" i="1"/>
  <c r="BS403" i="1"/>
  <c r="BR403" i="1"/>
  <c r="BQ403" i="1"/>
  <c r="BP403" i="1"/>
  <c r="BO403" i="1"/>
  <c r="BN403" i="1"/>
  <c r="BM403" i="1"/>
  <c r="BV402" i="1"/>
  <c r="BU402" i="1"/>
  <c r="BT402" i="1"/>
  <c r="BS402" i="1"/>
  <c r="BR402" i="1"/>
  <c r="BQ402" i="1"/>
  <c r="BP402" i="1"/>
  <c r="BO402" i="1"/>
  <c r="BN402" i="1"/>
  <c r="BM402" i="1"/>
  <c r="BV401" i="1"/>
  <c r="BU401" i="1"/>
  <c r="BT401" i="1"/>
  <c r="BS401" i="1"/>
  <c r="BR401" i="1"/>
  <c r="BQ401" i="1"/>
  <c r="BP401" i="1"/>
  <c r="BO401" i="1"/>
  <c r="BN401" i="1"/>
  <c r="BM401" i="1"/>
  <c r="BV400" i="1"/>
  <c r="BU400" i="1"/>
  <c r="BT400" i="1"/>
  <c r="BS400" i="1"/>
  <c r="BR400" i="1"/>
  <c r="BQ400" i="1"/>
  <c r="BP400" i="1"/>
  <c r="BO400" i="1"/>
  <c r="BN400" i="1"/>
  <c r="BM400" i="1"/>
  <c r="BV399" i="1"/>
  <c r="BU399" i="1"/>
  <c r="BT399" i="1"/>
  <c r="BS399" i="1"/>
  <c r="BR399" i="1"/>
  <c r="BQ399" i="1"/>
  <c r="BP399" i="1"/>
  <c r="BO399" i="1"/>
  <c r="BN399" i="1"/>
  <c r="BM399" i="1"/>
  <c r="BV398" i="1"/>
  <c r="BU398" i="1"/>
  <c r="BT398" i="1"/>
  <c r="BS398" i="1"/>
  <c r="BR398" i="1"/>
  <c r="BQ398" i="1"/>
  <c r="BP398" i="1"/>
  <c r="BO398" i="1"/>
  <c r="BN398" i="1"/>
  <c r="BM398" i="1"/>
  <c r="BV397" i="1"/>
  <c r="BU397" i="1"/>
  <c r="BT397" i="1"/>
  <c r="BS397" i="1"/>
  <c r="BR397" i="1"/>
  <c r="BQ397" i="1"/>
  <c r="BP397" i="1"/>
  <c r="BO397" i="1"/>
  <c r="BN397" i="1"/>
  <c r="BM397" i="1"/>
  <c r="BV396" i="1"/>
  <c r="BU396" i="1"/>
  <c r="BT396" i="1"/>
  <c r="BS396" i="1"/>
  <c r="BR396" i="1"/>
  <c r="BQ396" i="1"/>
  <c r="BP396" i="1"/>
  <c r="BO396" i="1"/>
  <c r="BN396" i="1"/>
  <c r="BM396" i="1"/>
  <c r="BV395" i="1"/>
  <c r="BU395" i="1"/>
  <c r="BT395" i="1"/>
  <c r="BS395" i="1"/>
  <c r="BR395" i="1"/>
  <c r="BQ395" i="1"/>
  <c r="BP395" i="1"/>
  <c r="BO395" i="1"/>
  <c r="BN395" i="1"/>
  <c r="BM395" i="1"/>
  <c r="BV394" i="1"/>
  <c r="BU394" i="1"/>
  <c r="BT394" i="1"/>
  <c r="BS394" i="1"/>
  <c r="BR394" i="1"/>
  <c r="BQ394" i="1"/>
  <c r="BP394" i="1"/>
  <c r="BO394" i="1"/>
  <c r="BN394" i="1"/>
  <c r="BM394" i="1"/>
  <c r="BV393" i="1"/>
  <c r="BU393" i="1"/>
  <c r="BT393" i="1"/>
  <c r="BS393" i="1"/>
  <c r="BR393" i="1"/>
  <c r="BQ393" i="1"/>
  <c r="BP393" i="1"/>
  <c r="BO393" i="1"/>
  <c r="BN393" i="1"/>
  <c r="BM393" i="1"/>
  <c r="BV392" i="1"/>
  <c r="BU392" i="1"/>
  <c r="BT392" i="1"/>
  <c r="BS392" i="1"/>
  <c r="BR392" i="1"/>
  <c r="BQ392" i="1"/>
  <c r="BP392" i="1"/>
  <c r="BO392" i="1"/>
  <c r="BN392" i="1"/>
  <c r="BM392" i="1"/>
  <c r="BV391" i="1"/>
  <c r="BU391" i="1"/>
  <c r="BT391" i="1"/>
  <c r="BS391" i="1"/>
  <c r="BR391" i="1"/>
  <c r="BQ391" i="1"/>
  <c r="BP391" i="1"/>
  <c r="BO391" i="1"/>
  <c r="BN391" i="1"/>
  <c r="BM391" i="1"/>
  <c r="BV390" i="1"/>
  <c r="BU390" i="1"/>
  <c r="BT390" i="1"/>
  <c r="BS390" i="1"/>
  <c r="BR390" i="1"/>
  <c r="BQ390" i="1"/>
  <c r="BP390" i="1"/>
  <c r="BO390" i="1"/>
  <c r="BN390" i="1"/>
  <c r="BM390" i="1"/>
  <c r="BV389" i="1"/>
  <c r="BU389" i="1"/>
  <c r="BT389" i="1"/>
  <c r="BS389" i="1"/>
  <c r="BR389" i="1"/>
  <c r="BQ389" i="1"/>
  <c r="BP389" i="1"/>
  <c r="BO389" i="1"/>
  <c r="BN389" i="1"/>
  <c r="BM389" i="1"/>
  <c r="BV388" i="1"/>
  <c r="BU388" i="1"/>
  <c r="BT388" i="1"/>
  <c r="BS388" i="1"/>
  <c r="BR388" i="1"/>
  <c r="BQ388" i="1"/>
  <c r="BP388" i="1"/>
  <c r="BO388" i="1"/>
  <c r="BN388" i="1"/>
  <c r="BM388" i="1"/>
  <c r="BV387" i="1"/>
  <c r="BU387" i="1"/>
  <c r="BT387" i="1"/>
  <c r="BS387" i="1"/>
  <c r="BR387" i="1"/>
  <c r="BQ387" i="1"/>
  <c r="BP387" i="1"/>
  <c r="BO387" i="1"/>
  <c r="BN387" i="1"/>
  <c r="BM387" i="1"/>
  <c r="BV386" i="1"/>
  <c r="BU386" i="1"/>
  <c r="BT386" i="1"/>
  <c r="BS386" i="1"/>
  <c r="BR386" i="1"/>
  <c r="BQ386" i="1"/>
  <c r="BP386" i="1"/>
  <c r="BO386" i="1"/>
  <c r="BN386" i="1"/>
  <c r="BM386" i="1"/>
  <c r="BV385" i="1"/>
  <c r="BU385" i="1"/>
  <c r="BT385" i="1"/>
  <c r="BS385" i="1"/>
  <c r="BR385" i="1"/>
  <c r="BQ385" i="1"/>
  <c r="BP385" i="1"/>
  <c r="BO385" i="1"/>
  <c r="BN385" i="1"/>
  <c r="BM385" i="1"/>
  <c r="BV384" i="1"/>
  <c r="BU384" i="1"/>
  <c r="BT384" i="1"/>
  <c r="BS384" i="1"/>
  <c r="BR384" i="1"/>
  <c r="BQ384" i="1"/>
  <c r="BP384" i="1"/>
  <c r="BO384" i="1"/>
  <c r="BN384" i="1"/>
  <c r="BM384" i="1"/>
  <c r="BV383" i="1"/>
  <c r="BU383" i="1"/>
  <c r="BT383" i="1"/>
  <c r="BS383" i="1"/>
  <c r="BR383" i="1"/>
  <c r="BQ383" i="1"/>
  <c r="BP383" i="1"/>
  <c r="BO383" i="1"/>
  <c r="BN383" i="1"/>
  <c r="BM383" i="1"/>
  <c r="BV382" i="1"/>
  <c r="BU382" i="1"/>
  <c r="BT382" i="1"/>
  <c r="BS382" i="1"/>
  <c r="BR382" i="1"/>
  <c r="BQ382" i="1"/>
  <c r="BP382" i="1"/>
  <c r="BO382" i="1"/>
  <c r="BN382" i="1"/>
  <c r="BM382" i="1"/>
  <c r="BV381" i="1"/>
  <c r="BU381" i="1"/>
  <c r="BT381" i="1"/>
  <c r="BS381" i="1"/>
  <c r="BR381" i="1"/>
  <c r="BQ381" i="1"/>
  <c r="BP381" i="1"/>
  <c r="BO381" i="1"/>
  <c r="BN381" i="1"/>
  <c r="BM381" i="1"/>
  <c r="BV380" i="1"/>
  <c r="BU380" i="1"/>
  <c r="BT380" i="1"/>
  <c r="BS380" i="1"/>
  <c r="BR380" i="1"/>
  <c r="BQ380" i="1"/>
  <c r="BP380" i="1"/>
  <c r="BO380" i="1"/>
  <c r="BN380" i="1"/>
  <c r="BM380" i="1"/>
  <c r="BV379" i="1"/>
  <c r="BU379" i="1"/>
  <c r="BT379" i="1"/>
  <c r="BS379" i="1"/>
  <c r="BR379" i="1"/>
  <c r="BQ379" i="1"/>
  <c r="BP379" i="1"/>
  <c r="BO379" i="1"/>
  <c r="BN379" i="1"/>
  <c r="BM379" i="1"/>
  <c r="BV378" i="1"/>
  <c r="BU378" i="1"/>
  <c r="BT378" i="1"/>
  <c r="BS378" i="1"/>
  <c r="BR378" i="1"/>
  <c r="BQ378" i="1"/>
  <c r="BP378" i="1"/>
  <c r="BO378" i="1"/>
  <c r="BN378" i="1"/>
  <c r="BM378" i="1"/>
  <c r="BV377" i="1"/>
  <c r="BU377" i="1"/>
  <c r="BT377" i="1"/>
  <c r="BS377" i="1"/>
  <c r="BR377" i="1"/>
  <c r="BQ377" i="1"/>
  <c r="BP377" i="1"/>
  <c r="BO377" i="1"/>
  <c r="BN377" i="1"/>
  <c r="BM377" i="1"/>
  <c r="BV376" i="1"/>
  <c r="BU376" i="1"/>
  <c r="BT376" i="1"/>
  <c r="BS376" i="1"/>
  <c r="BR376" i="1"/>
  <c r="BQ376" i="1"/>
  <c r="BP376" i="1"/>
  <c r="BO376" i="1"/>
  <c r="BN376" i="1"/>
  <c r="BM376" i="1"/>
  <c r="BV375" i="1"/>
  <c r="BU375" i="1"/>
  <c r="BT375" i="1"/>
  <c r="BS375" i="1"/>
  <c r="BR375" i="1"/>
  <c r="BQ375" i="1"/>
  <c r="BP375" i="1"/>
  <c r="BO375" i="1"/>
  <c r="BN375" i="1"/>
  <c r="BM375" i="1"/>
  <c r="BV374" i="1"/>
  <c r="BU374" i="1"/>
  <c r="BT374" i="1"/>
  <c r="BS374" i="1"/>
  <c r="BR374" i="1"/>
  <c r="BQ374" i="1"/>
  <c r="BP374" i="1"/>
  <c r="BO374" i="1"/>
  <c r="BN374" i="1"/>
  <c r="BM374" i="1"/>
  <c r="BV373" i="1"/>
  <c r="BU373" i="1"/>
  <c r="BT373" i="1"/>
  <c r="BS373" i="1"/>
  <c r="BR373" i="1"/>
  <c r="BQ373" i="1"/>
  <c r="BP373" i="1"/>
  <c r="BO373" i="1"/>
  <c r="BN373" i="1"/>
  <c r="BM373" i="1"/>
  <c r="BV372" i="1"/>
  <c r="BU372" i="1"/>
  <c r="BT372" i="1"/>
  <c r="BS372" i="1"/>
  <c r="BR372" i="1"/>
  <c r="BQ372" i="1"/>
  <c r="BP372" i="1"/>
  <c r="BO372" i="1"/>
  <c r="BN372" i="1"/>
  <c r="BM372" i="1"/>
  <c r="BV371" i="1"/>
  <c r="BU371" i="1"/>
  <c r="BT371" i="1"/>
  <c r="BS371" i="1"/>
  <c r="BR371" i="1"/>
  <c r="BQ371" i="1"/>
  <c r="BP371" i="1"/>
  <c r="BO371" i="1"/>
  <c r="BN371" i="1"/>
  <c r="BM371" i="1"/>
  <c r="BV370" i="1"/>
  <c r="BU370" i="1"/>
  <c r="BT370" i="1"/>
  <c r="BS370" i="1"/>
  <c r="BR370" i="1"/>
  <c r="BQ370" i="1"/>
  <c r="BP370" i="1"/>
  <c r="BO370" i="1"/>
  <c r="BN370" i="1"/>
  <c r="BM370" i="1"/>
  <c r="BV369" i="1"/>
  <c r="BU369" i="1"/>
  <c r="BT369" i="1"/>
  <c r="BS369" i="1"/>
  <c r="BR369" i="1"/>
  <c r="BQ369" i="1"/>
  <c r="BP369" i="1"/>
  <c r="BO369" i="1"/>
  <c r="BN369" i="1"/>
  <c r="BM369" i="1"/>
  <c r="BV368" i="1"/>
  <c r="BU368" i="1"/>
  <c r="BT368" i="1"/>
  <c r="BS368" i="1"/>
  <c r="BR368" i="1"/>
  <c r="BQ368" i="1"/>
  <c r="BP368" i="1"/>
  <c r="BO368" i="1"/>
  <c r="BN368" i="1"/>
  <c r="BM368" i="1"/>
  <c r="BV367" i="1"/>
  <c r="BU367" i="1"/>
  <c r="BT367" i="1"/>
  <c r="BS367" i="1"/>
  <c r="BR367" i="1"/>
  <c r="BQ367" i="1"/>
  <c r="BP367" i="1"/>
  <c r="BO367" i="1"/>
  <c r="BN367" i="1"/>
  <c r="BM367" i="1"/>
  <c r="BV366" i="1"/>
  <c r="BU366" i="1"/>
  <c r="BT366" i="1"/>
  <c r="BS366" i="1"/>
  <c r="BR366" i="1"/>
  <c r="BQ366" i="1"/>
  <c r="BP366" i="1"/>
  <c r="BO366" i="1"/>
  <c r="BN366" i="1"/>
  <c r="BM366" i="1"/>
  <c r="BV365" i="1"/>
  <c r="BU365" i="1"/>
  <c r="BT365" i="1"/>
  <c r="BS365" i="1"/>
  <c r="BR365" i="1"/>
  <c r="BQ365" i="1"/>
  <c r="BP365" i="1"/>
  <c r="BO365" i="1"/>
  <c r="BN365" i="1"/>
  <c r="BM365" i="1"/>
  <c r="BV364" i="1"/>
  <c r="BU364" i="1"/>
  <c r="BT364" i="1"/>
  <c r="BS364" i="1"/>
  <c r="BR364" i="1"/>
  <c r="BQ364" i="1"/>
  <c r="BP364" i="1"/>
  <c r="BO364" i="1"/>
  <c r="BN364" i="1"/>
  <c r="BM364" i="1"/>
  <c r="BV363" i="1"/>
  <c r="BU363" i="1"/>
  <c r="BT363" i="1"/>
  <c r="BS363" i="1"/>
  <c r="BR363" i="1"/>
  <c r="BQ363" i="1"/>
  <c r="BP363" i="1"/>
  <c r="BO363" i="1"/>
  <c r="BN363" i="1"/>
  <c r="BM363" i="1"/>
  <c r="BV362" i="1"/>
  <c r="BU362" i="1"/>
  <c r="BT362" i="1"/>
  <c r="BS362" i="1"/>
  <c r="BR362" i="1"/>
  <c r="BQ362" i="1"/>
  <c r="BP362" i="1"/>
  <c r="BO362" i="1"/>
  <c r="BN362" i="1"/>
  <c r="BM362" i="1"/>
  <c r="BV361" i="1"/>
  <c r="BU361" i="1"/>
  <c r="BT361" i="1"/>
  <c r="BS361" i="1"/>
  <c r="BR361" i="1"/>
  <c r="BQ361" i="1"/>
  <c r="BP361" i="1"/>
  <c r="BO361" i="1"/>
  <c r="BN361" i="1"/>
  <c r="BM361" i="1"/>
  <c r="BV360" i="1"/>
  <c r="BU360" i="1"/>
  <c r="BT360" i="1"/>
  <c r="BS360" i="1"/>
  <c r="BR360" i="1"/>
  <c r="BQ360" i="1"/>
  <c r="BP360" i="1"/>
  <c r="BO360" i="1"/>
  <c r="BN360" i="1"/>
  <c r="BM360" i="1"/>
  <c r="BV359" i="1"/>
  <c r="BU359" i="1"/>
  <c r="BT359" i="1"/>
  <c r="BS359" i="1"/>
  <c r="BR359" i="1"/>
  <c r="BQ359" i="1"/>
  <c r="BP359" i="1"/>
  <c r="BO359" i="1"/>
  <c r="BN359" i="1"/>
  <c r="BM359" i="1"/>
  <c r="BV358" i="1"/>
  <c r="BU358" i="1"/>
  <c r="BT358" i="1"/>
  <c r="BS358" i="1"/>
  <c r="BR358" i="1"/>
  <c r="BQ358" i="1"/>
  <c r="BP358" i="1"/>
  <c r="BO358" i="1"/>
  <c r="BN358" i="1"/>
  <c r="BM358" i="1"/>
  <c r="BV357" i="1"/>
  <c r="BU357" i="1"/>
  <c r="BT357" i="1"/>
  <c r="BS357" i="1"/>
  <c r="BR357" i="1"/>
  <c r="BQ357" i="1"/>
  <c r="BP357" i="1"/>
  <c r="BO357" i="1"/>
  <c r="BN357" i="1"/>
  <c r="BM357" i="1"/>
  <c r="BV356" i="1"/>
  <c r="BU356" i="1"/>
  <c r="BT356" i="1"/>
  <c r="BS356" i="1"/>
  <c r="BR356" i="1"/>
  <c r="BQ356" i="1"/>
  <c r="BP356" i="1"/>
  <c r="BO356" i="1"/>
  <c r="BN356" i="1"/>
  <c r="BM356" i="1"/>
  <c r="BV355" i="1"/>
  <c r="BU355" i="1"/>
  <c r="BT355" i="1"/>
  <c r="BS355" i="1"/>
  <c r="BR355" i="1"/>
  <c r="BQ355" i="1"/>
  <c r="BP355" i="1"/>
  <c r="BO355" i="1"/>
  <c r="BN355" i="1"/>
  <c r="BM355" i="1"/>
  <c r="BV354" i="1"/>
  <c r="BU354" i="1"/>
  <c r="BT354" i="1"/>
  <c r="BS354" i="1"/>
  <c r="BR354" i="1"/>
  <c r="BQ354" i="1"/>
  <c r="BP354" i="1"/>
  <c r="BO354" i="1"/>
  <c r="BN354" i="1"/>
  <c r="BM354" i="1"/>
  <c r="BV353" i="1"/>
  <c r="BU353" i="1"/>
  <c r="BT353" i="1"/>
  <c r="BS353" i="1"/>
  <c r="BR353" i="1"/>
  <c r="BQ353" i="1"/>
  <c r="BP353" i="1"/>
  <c r="BO353" i="1"/>
  <c r="BN353" i="1"/>
  <c r="BM353" i="1"/>
  <c r="BV352" i="1"/>
  <c r="BU352" i="1"/>
  <c r="BT352" i="1"/>
  <c r="BS352" i="1"/>
  <c r="BR352" i="1"/>
  <c r="BQ352" i="1"/>
  <c r="BP352" i="1"/>
  <c r="BO352" i="1"/>
  <c r="BN352" i="1"/>
  <c r="BM352" i="1"/>
  <c r="BV351" i="1"/>
  <c r="BU351" i="1"/>
  <c r="BT351" i="1"/>
  <c r="BS351" i="1"/>
  <c r="BR351" i="1"/>
  <c r="BQ351" i="1"/>
  <c r="BP351" i="1"/>
  <c r="BO351" i="1"/>
  <c r="BN351" i="1"/>
  <c r="BM351" i="1"/>
  <c r="BV350" i="1"/>
  <c r="BU350" i="1"/>
  <c r="BT350" i="1"/>
  <c r="BS350" i="1"/>
  <c r="BR350" i="1"/>
  <c r="BQ350" i="1"/>
  <c r="BP350" i="1"/>
  <c r="BO350" i="1"/>
  <c r="BN350" i="1"/>
  <c r="BM350" i="1"/>
  <c r="BV349" i="1"/>
  <c r="BU349" i="1"/>
  <c r="BT349" i="1"/>
  <c r="BS349" i="1"/>
  <c r="BR349" i="1"/>
  <c r="BQ349" i="1"/>
  <c r="BP349" i="1"/>
  <c r="BO349" i="1"/>
  <c r="BN349" i="1"/>
  <c r="BM349" i="1"/>
  <c r="BV348" i="1"/>
  <c r="BU348" i="1"/>
  <c r="BT348" i="1"/>
  <c r="BS348" i="1"/>
  <c r="BR348" i="1"/>
  <c r="BQ348" i="1"/>
  <c r="BP348" i="1"/>
  <c r="BO348" i="1"/>
  <c r="BN348" i="1"/>
  <c r="BM348" i="1"/>
  <c r="BV347" i="1"/>
  <c r="BU347" i="1"/>
  <c r="BT347" i="1"/>
  <c r="BS347" i="1"/>
  <c r="BR347" i="1"/>
  <c r="BQ347" i="1"/>
  <c r="BP347" i="1"/>
  <c r="BO347" i="1"/>
  <c r="BN347" i="1"/>
  <c r="BM347" i="1"/>
  <c r="BV346" i="1"/>
  <c r="BU346" i="1"/>
  <c r="BT346" i="1"/>
  <c r="BS346" i="1"/>
  <c r="BR346" i="1"/>
  <c r="BQ346" i="1"/>
  <c r="BP346" i="1"/>
  <c r="BO346" i="1"/>
  <c r="BN346" i="1"/>
  <c r="BM346" i="1"/>
  <c r="BV345" i="1"/>
  <c r="BU345" i="1"/>
  <c r="BT345" i="1"/>
  <c r="BS345" i="1"/>
  <c r="BR345" i="1"/>
  <c r="BQ345" i="1"/>
  <c r="BP345" i="1"/>
  <c r="BO345" i="1"/>
  <c r="BN345" i="1"/>
  <c r="BM345" i="1"/>
  <c r="BV344" i="1"/>
  <c r="BU344" i="1"/>
  <c r="BT344" i="1"/>
  <c r="BS344" i="1"/>
  <c r="BR344" i="1"/>
  <c r="BQ344" i="1"/>
  <c r="BP344" i="1"/>
  <c r="BO344" i="1"/>
  <c r="BN344" i="1"/>
  <c r="BM344" i="1"/>
  <c r="BV343" i="1"/>
  <c r="BU343" i="1"/>
  <c r="BT343" i="1"/>
  <c r="BS343" i="1"/>
  <c r="BR343" i="1"/>
  <c r="BQ343" i="1"/>
  <c r="BP343" i="1"/>
  <c r="BO343" i="1"/>
  <c r="BN343" i="1"/>
  <c r="BM343" i="1"/>
  <c r="BV342" i="1"/>
  <c r="BU342" i="1"/>
  <c r="BT342" i="1"/>
  <c r="BS342" i="1"/>
  <c r="BR342" i="1"/>
  <c r="BQ342" i="1"/>
  <c r="BP342" i="1"/>
  <c r="BO342" i="1"/>
  <c r="BN342" i="1"/>
  <c r="BM342" i="1"/>
  <c r="BV341" i="1"/>
  <c r="BU341" i="1"/>
  <c r="BT341" i="1"/>
  <c r="BS341" i="1"/>
  <c r="BR341" i="1"/>
  <c r="BQ341" i="1"/>
  <c r="BP341" i="1"/>
  <c r="BO341" i="1"/>
  <c r="BN341" i="1"/>
  <c r="BM341" i="1"/>
  <c r="BV340" i="1"/>
  <c r="BU340" i="1"/>
  <c r="BT340" i="1"/>
  <c r="BS340" i="1"/>
  <c r="BR340" i="1"/>
  <c r="BQ340" i="1"/>
  <c r="BP340" i="1"/>
  <c r="BO340" i="1"/>
  <c r="BN340" i="1"/>
  <c r="BM340" i="1"/>
  <c r="BV339" i="1"/>
  <c r="BU339" i="1"/>
  <c r="BT339" i="1"/>
  <c r="BS339" i="1"/>
  <c r="BR339" i="1"/>
  <c r="BQ339" i="1"/>
  <c r="BP339" i="1"/>
  <c r="BO339" i="1"/>
  <c r="BN339" i="1"/>
  <c r="BM339" i="1"/>
  <c r="BV338" i="1"/>
  <c r="BU338" i="1"/>
  <c r="BT338" i="1"/>
  <c r="BS338" i="1"/>
  <c r="BR338" i="1"/>
  <c r="BQ338" i="1"/>
  <c r="BP338" i="1"/>
  <c r="BO338" i="1"/>
  <c r="BN338" i="1"/>
  <c r="BM338" i="1"/>
  <c r="BV337" i="1"/>
  <c r="BU337" i="1"/>
  <c r="BT337" i="1"/>
  <c r="BS337" i="1"/>
  <c r="BR337" i="1"/>
  <c r="BQ337" i="1"/>
  <c r="BP337" i="1"/>
  <c r="BO337" i="1"/>
  <c r="BN337" i="1"/>
  <c r="BM337" i="1"/>
  <c r="BV336" i="1"/>
  <c r="BU336" i="1"/>
  <c r="BT336" i="1"/>
  <c r="BS336" i="1"/>
  <c r="BR336" i="1"/>
  <c r="BQ336" i="1"/>
  <c r="BP336" i="1"/>
  <c r="BO336" i="1"/>
  <c r="BN336" i="1"/>
  <c r="BM336" i="1"/>
  <c r="BV335" i="1"/>
  <c r="BU335" i="1"/>
  <c r="BT335" i="1"/>
  <c r="BS335" i="1"/>
  <c r="BR335" i="1"/>
  <c r="BQ335" i="1"/>
  <c r="BP335" i="1"/>
  <c r="BO335" i="1"/>
  <c r="BN335" i="1"/>
  <c r="BM335" i="1"/>
  <c r="BV334" i="1"/>
  <c r="BU334" i="1"/>
  <c r="BT334" i="1"/>
  <c r="BS334" i="1"/>
  <c r="BR334" i="1"/>
  <c r="BQ334" i="1"/>
  <c r="BP334" i="1"/>
  <c r="BO334" i="1"/>
  <c r="BN334" i="1"/>
  <c r="BM334" i="1"/>
  <c r="BV333" i="1"/>
  <c r="BU333" i="1"/>
  <c r="BT333" i="1"/>
  <c r="BS333" i="1"/>
  <c r="BR333" i="1"/>
  <c r="BQ333" i="1"/>
  <c r="BP333" i="1"/>
  <c r="BO333" i="1"/>
  <c r="BN333" i="1"/>
  <c r="BM333" i="1"/>
  <c r="BV332" i="1"/>
  <c r="BU332" i="1"/>
  <c r="BT332" i="1"/>
  <c r="BS332" i="1"/>
  <c r="BR332" i="1"/>
  <c r="BQ332" i="1"/>
  <c r="BP332" i="1"/>
  <c r="BO332" i="1"/>
  <c r="BN332" i="1"/>
  <c r="BM332" i="1"/>
  <c r="BV331" i="1"/>
  <c r="BU331" i="1"/>
  <c r="BT331" i="1"/>
  <c r="BS331" i="1"/>
  <c r="BR331" i="1"/>
  <c r="BQ331" i="1"/>
  <c r="BP331" i="1"/>
  <c r="BO331" i="1"/>
  <c r="BN331" i="1"/>
  <c r="BM331" i="1"/>
  <c r="BV330" i="1"/>
  <c r="BU330" i="1"/>
  <c r="BT330" i="1"/>
  <c r="BS330" i="1"/>
  <c r="BR330" i="1"/>
  <c r="BQ330" i="1"/>
  <c r="BP330" i="1"/>
  <c r="BO330" i="1"/>
  <c r="BN330" i="1"/>
  <c r="BM330" i="1"/>
  <c r="BV329" i="1"/>
  <c r="BU329" i="1"/>
  <c r="BT329" i="1"/>
  <c r="BS329" i="1"/>
  <c r="BR329" i="1"/>
  <c r="BQ329" i="1"/>
  <c r="BP329" i="1"/>
  <c r="BO329" i="1"/>
  <c r="BN329" i="1"/>
  <c r="BM329" i="1"/>
  <c r="BV328" i="1"/>
  <c r="BU328" i="1"/>
  <c r="BT328" i="1"/>
  <c r="BS328" i="1"/>
  <c r="BR328" i="1"/>
  <c r="BQ328" i="1"/>
  <c r="BP328" i="1"/>
  <c r="BO328" i="1"/>
  <c r="BN328" i="1"/>
  <c r="BM328" i="1"/>
  <c r="BV327" i="1"/>
  <c r="BU327" i="1"/>
  <c r="BT327" i="1"/>
  <c r="BS327" i="1"/>
  <c r="BR327" i="1"/>
  <c r="BQ327" i="1"/>
  <c r="BP327" i="1"/>
  <c r="BO327" i="1"/>
  <c r="BN327" i="1"/>
  <c r="BM327" i="1"/>
  <c r="BV326" i="1"/>
  <c r="BU326" i="1"/>
  <c r="BT326" i="1"/>
  <c r="BS326" i="1"/>
  <c r="BR326" i="1"/>
  <c r="BQ326" i="1"/>
  <c r="BP326" i="1"/>
  <c r="BO326" i="1"/>
  <c r="BN326" i="1"/>
  <c r="BM326" i="1"/>
  <c r="BV325" i="1"/>
  <c r="BU325" i="1"/>
  <c r="BT325" i="1"/>
  <c r="BS325" i="1"/>
  <c r="BR325" i="1"/>
  <c r="BQ325" i="1"/>
  <c r="BP325" i="1"/>
  <c r="BO325" i="1"/>
  <c r="BN325" i="1"/>
  <c r="BM325" i="1"/>
  <c r="BV324" i="1"/>
  <c r="BU324" i="1"/>
  <c r="BT324" i="1"/>
  <c r="BS324" i="1"/>
  <c r="BR324" i="1"/>
  <c r="BQ324" i="1"/>
  <c r="BP324" i="1"/>
  <c r="BO324" i="1"/>
  <c r="BN324" i="1"/>
  <c r="BM324" i="1"/>
  <c r="BV323" i="1"/>
  <c r="BU323" i="1"/>
  <c r="BT323" i="1"/>
  <c r="BS323" i="1"/>
  <c r="BR323" i="1"/>
  <c r="BQ323" i="1"/>
  <c r="BP323" i="1"/>
  <c r="BO323" i="1"/>
  <c r="BN323" i="1"/>
  <c r="BM323" i="1"/>
  <c r="BV322" i="1"/>
  <c r="BU322" i="1"/>
  <c r="BT322" i="1"/>
  <c r="BS322" i="1"/>
  <c r="BR322" i="1"/>
  <c r="BQ322" i="1"/>
  <c r="BP322" i="1"/>
  <c r="BO322" i="1"/>
  <c r="BN322" i="1"/>
  <c r="BM322" i="1"/>
  <c r="BV321" i="1"/>
  <c r="BU321" i="1"/>
  <c r="BT321" i="1"/>
  <c r="BS321" i="1"/>
  <c r="BR321" i="1"/>
  <c r="BQ321" i="1"/>
  <c r="BP321" i="1"/>
  <c r="BO321" i="1"/>
  <c r="BN321" i="1"/>
  <c r="BM321" i="1"/>
  <c r="BV320" i="1"/>
  <c r="BU320" i="1"/>
  <c r="BT320" i="1"/>
  <c r="BS320" i="1"/>
  <c r="BR320" i="1"/>
  <c r="BQ320" i="1"/>
  <c r="BP320" i="1"/>
  <c r="BO320" i="1"/>
  <c r="BN320" i="1"/>
  <c r="BM320" i="1"/>
  <c r="BV319" i="1"/>
  <c r="BU319" i="1"/>
  <c r="BT319" i="1"/>
  <c r="BS319" i="1"/>
  <c r="BR319" i="1"/>
  <c r="BQ319" i="1"/>
  <c r="BP319" i="1"/>
  <c r="BO319" i="1"/>
  <c r="BN319" i="1"/>
  <c r="BM319" i="1"/>
  <c r="BV318" i="1"/>
  <c r="BU318" i="1"/>
  <c r="BT318" i="1"/>
  <c r="BS318" i="1"/>
  <c r="BR318" i="1"/>
  <c r="BQ318" i="1"/>
  <c r="BP318" i="1"/>
  <c r="BO318" i="1"/>
  <c r="BN318" i="1"/>
  <c r="BM318" i="1"/>
  <c r="BV317" i="1"/>
  <c r="BU317" i="1"/>
  <c r="BT317" i="1"/>
  <c r="BS317" i="1"/>
  <c r="BR317" i="1"/>
  <c r="BQ317" i="1"/>
  <c r="BP317" i="1"/>
  <c r="BO317" i="1"/>
  <c r="BN317" i="1"/>
  <c r="BM317" i="1"/>
  <c r="BV316" i="1"/>
  <c r="BU316" i="1"/>
  <c r="BT316" i="1"/>
  <c r="BS316" i="1"/>
  <c r="BR316" i="1"/>
  <c r="BQ316" i="1"/>
  <c r="BP316" i="1"/>
  <c r="BO316" i="1"/>
  <c r="BN316" i="1"/>
  <c r="BM316" i="1"/>
  <c r="BV315" i="1"/>
  <c r="BU315" i="1"/>
  <c r="BT315" i="1"/>
  <c r="BS315" i="1"/>
  <c r="BR315" i="1"/>
  <c r="BQ315" i="1"/>
  <c r="BP315" i="1"/>
  <c r="BO315" i="1"/>
  <c r="BN315" i="1"/>
  <c r="BM315" i="1"/>
  <c r="BV314" i="1"/>
  <c r="BU314" i="1"/>
  <c r="BT314" i="1"/>
  <c r="BS314" i="1"/>
  <c r="BR314" i="1"/>
  <c r="BQ314" i="1"/>
  <c r="BP314" i="1"/>
  <c r="BO314" i="1"/>
  <c r="BN314" i="1"/>
  <c r="BM314" i="1"/>
  <c r="BV313" i="1"/>
  <c r="BU313" i="1"/>
  <c r="BT313" i="1"/>
  <c r="BS313" i="1"/>
  <c r="BR313" i="1"/>
  <c r="BQ313" i="1"/>
  <c r="BP313" i="1"/>
  <c r="BO313" i="1"/>
  <c r="BN313" i="1"/>
  <c r="BM313" i="1"/>
  <c r="BV312" i="1"/>
  <c r="BU312" i="1"/>
  <c r="BT312" i="1"/>
  <c r="BS312" i="1"/>
  <c r="BR312" i="1"/>
  <c r="BQ312" i="1"/>
  <c r="BP312" i="1"/>
  <c r="BO312" i="1"/>
  <c r="BN312" i="1"/>
  <c r="BM312" i="1"/>
  <c r="BV311" i="1"/>
  <c r="BU311" i="1"/>
  <c r="BT311" i="1"/>
  <c r="BS311" i="1"/>
  <c r="BR311" i="1"/>
  <c r="BQ311" i="1"/>
  <c r="BP311" i="1"/>
  <c r="BO311" i="1"/>
  <c r="BN311" i="1"/>
  <c r="BM311" i="1"/>
  <c r="BV310" i="1"/>
  <c r="BU310" i="1"/>
  <c r="BT310" i="1"/>
  <c r="BS310" i="1"/>
  <c r="BR310" i="1"/>
  <c r="BQ310" i="1"/>
  <c r="BP310" i="1"/>
  <c r="BO310" i="1"/>
  <c r="BN310" i="1"/>
  <c r="BM310" i="1"/>
  <c r="BV309" i="1"/>
  <c r="BU309" i="1"/>
  <c r="BT309" i="1"/>
  <c r="BS309" i="1"/>
  <c r="BR309" i="1"/>
  <c r="BQ309" i="1"/>
  <c r="BP309" i="1"/>
  <c r="BO309" i="1"/>
  <c r="BN309" i="1"/>
  <c r="BM309" i="1"/>
  <c r="BV308" i="1"/>
  <c r="BU308" i="1"/>
  <c r="BT308" i="1"/>
  <c r="BS308" i="1"/>
  <c r="BR308" i="1"/>
  <c r="BQ308" i="1"/>
  <c r="BP308" i="1"/>
  <c r="BO308" i="1"/>
  <c r="BN308" i="1"/>
  <c r="BM308" i="1"/>
  <c r="BV307" i="1"/>
  <c r="BU307" i="1"/>
  <c r="BT307" i="1"/>
  <c r="BS307" i="1"/>
  <c r="BR307" i="1"/>
  <c r="BQ307" i="1"/>
  <c r="BP307" i="1"/>
  <c r="BO307" i="1"/>
  <c r="BN307" i="1"/>
  <c r="BM307" i="1"/>
  <c r="BV306" i="1"/>
  <c r="BU306" i="1"/>
  <c r="BT306" i="1"/>
  <c r="BS306" i="1"/>
  <c r="BR306" i="1"/>
  <c r="BQ306" i="1"/>
  <c r="BP306" i="1"/>
  <c r="BO306" i="1"/>
  <c r="BN306" i="1"/>
  <c r="BM306" i="1"/>
  <c r="BV305" i="1"/>
  <c r="BU305" i="1"/>
  <c r="BT305" i="1"/>
  <c r="BS305" i="1"/>
  <c r="BR305" i="1"/>
  <c r="BQ305" i="1"/>
  <c r="BP305" i="1"/>
  <c r="BO305" i="1"/>
  <c r="BN305" i="1"/>
  <c r="BM305" i="1"/>
  <c r="BV304" i="1"/>
  <c r="BU304" i="1"/>
  <c r="BT304" i="1"/>
  <c r="BS304" i="1"/>
  <c r="BR304" i="1"/>
  <c r="BQ304" i="1"/>
  <c r="BP304" i="1"/>
  <c r="BO304" i="1"/>
  <c r="BN304" i="1"/>
  <c r="BM304" i="1"/>
  <c r="BV303" i="1"/>
  <c r="BU303" i="1"/>
  <c r="BT303" i="1"/>
  <c r="BS303" i="1"/>
  <c r="BR303" i="1"/>
  <c r="BQ303" i="1"/>
  <c r="BP303" i="1"/>
  <c r="BO303" i="1"/>
  <c r="BN303" i="1"/>
  <c r="BM303" i="1"/>
  <c r="BV302" i="1"/>
  <c r="BU302" i="1"/>
  <c r="BT302" i="1"/>
  <c r="BS302" i="1"/>
  <c r="BR302" i="1"/>
  <c r="BQ302" i="1"/>
  <c r="BP302" i="1"/>
  <c r="BO302" i="1"/>
  <c r="BN302" i="1"/>
  <c r="BM302" i="1"/>
  <c r="BV301" i="1"/>
  <c r="BU301" i="1"/>
  <c r="BT301" i="1"/>
  <c r="BS301" i="1"/>
  <c r="BR301" i="1"/>
  <c r="BQ301" i="1"/>
  <c r="BP301" i="1"/>
  <c r="BO301" i="1"/>
  <c r="BN301" i="1"/>
  <c r="BM301" i="1"/>
  <c r="BV300" i="1"/>
  <c r="BU300" i="1"/>
  <c r="BT300" i="1"/>
  <c r="BS300" i="1"/>
  <c r="BR300" i="1"/>
  <c r="BQ300" i="1"/>
  <c r="BP300" i="1"/>
  <c r="BO300" i="1"/>
  <c r="BN300" i="1"/>
  <c r="BM300" i="1"/>
  <c r="BV299" i="1"/>
  <c r="BU299" i="1"/>
  <c r="BT299" i="1"/>
  <c r="BS299" i="1"/>
  <c r="BR299" i="1"/>
  <c r="BQ299" i="1"/>
  <c r="BP299" i="1"/>
  <c r="BO299" i="1"/>
  <c r="BN299" i="1"/>
  <c r="BM299" i="1"/>
  <c r="BV298" i="1"/>
  <c r="BU298" i="1"/>
  <c r="BT298" i="1"/>
  <c r="BS298" i="1"/>
  <c r="BR298" i="1"/>
  <c r="BQ298" i="1"/>
  <c r="BP298" i="1"/>
  <c r="BO298" i="1"/>
  <c r="BN298" i="1"/>
  <c r="BM298" i="1"/>
  <c r="BV297" i="1"/>
  <c r="BU297" i="1"/>
  <c r="BT297" i="1"/>
  <c r="BS297" i="1"/>
  <c r="BR297" i="1"/>
  <c r="BQ297" i="1"/>
  <c r="BP297" i="1"/>
  <c r="BO297" i="1"/>
  <c r="BN297" i="1"/>
  <c r="BM297" i="1"/>
  <c r="BV296" i="1"/>
  <c r="BU296" i="1"/>
  <c r="BT296" i="1"/>
  <c r="BS296" i="1"/>
  <c r="BR296" i="1"/>
  <c r="BQ296" i="1"/>
  <c r="BP296" i="1"/>
  <c r="BO296" i="1"/>
  <c r="BN296" i="1"/>
  <c r="BM296" i="1"/>
  <c r="BV295" i="1"/>
  <c r="BU295" i="1"/>
  <c r="BT295" i="1"/>
  <c r="BS295" i="1"/>
  <c r="BR295" i="1"/>
  <c r="BQ295" i="1"/>
  <c r="BP295" i="1"/>
  <c r="BO295" i="1"/>
  <c r="BN295" i="1"/>
  <c r="BM295" i="1"/>
  <c r="BV294" i="1"/>
  <c r="BU294" i="1"/>
  <c r="BT294" i="1"/>
  <c r="BS294" i="1"/>
  <c r="BR294" i="1"/>
  <c r="BQ294" i="1"/>
  <c r="BP294" i="1"/>
  <c r="BO294" i="1"/>
  <c r="BN294" i="1"/>
  <c r="BM294" i="1"/>
  <c r="BV293" i="1"/>
  <c r="BU293" i="1"/>
  <c r="BT293" i="1"/>
  <c r="BS293" i="1"/>
  <c r="BR293" i="1"/>
  <c r="BQ293" i="1"/>
  <c r="BP293" i="1"/>
  <c r="BO293" i="1"/>
  <c r="BN293" i="1"/>
  <c r="BM293" i="1"/>
  <c r="BV292" i="1"/>
  <c r="BU292" i="1"/>
  <c r="BT292" i="1"/>
  <c r="BS292" i="1"/>
  <c r="BR292" i="1"/>
  <c r="BQ292" i="1"/>
  <c r="BP292" i="1"/>
  <c r="BO292" i="1"/>
  <c r="BN292" i="1"/>
  <c r="BM292" i="1"/>
  <c r="BV291" i="1"/>
  <c r="BU291" i="1"/>
  <c r="BT291" i="1"/>
  <c r="BS291" i="1"/>
  <c r="BR291" i="1"/>
  <c r="BQ291" i="1"/>
  <c r="BP291" i="1"/>
  <c r="BO291" i="1"/>
  <c r="BN291" i="1"/>
  <c r="BM291" i="1"/>
  <c r="BV290" i="1"/>
  <c r="BU290" i="1"/>
  <c r="BT290" i="1"/>
  <c r="BS290" i="1"/>
  <c r="BR290" i="1"/>
  <c r="BQ290" i="1"/>
  <c r="BP290" i="1"/>
  <c r="BO290" i="1"/>
  <c r="BN290" i="1"/>
  <c r="BM290" i="1"/>
  <c r="BV289" i="1"/>
  <c r="BU289" i="1"/>
  <c r="BT289" i="1"/>
  <c r="BS289" i="1"/>
  <c r="BR289" i="1"/>
  <c r="BQ289" i="1"/>
  <c r="BP289" i="1"/>
  <c r="BO289" i="1"/>
  <c r="BN289" i="1"/>
  <c r="BM289" i="1"/>
  <c r="BV288" i="1"/>
  <c r="BU288" i="1"/>
  <c r="BT288" i="1"/>
  <c r="BS288" i="1"/>
  <c r="BR288" i="1"/>
  <c r="BQ288" i="1"/>
  <c r="BP288" i="1"/>
  <c r="BO288" i="1"/>
  <c r="BN288" i="1"/>
  <c r="BM288" i="1"/>
  <c r="BV287" i="1"/>
  <c r="BU287" i="1"/>
  <c r="BT287" i="1"/>
  <c r="BS287" i="1"/>
  <c r="BR287" i="1"/>
  <c r="BQ287" i="1"/>
  <c r="BP287" i="1"/>
  <c r="BO287" i="1"/>
  <c r="BN287" i="1"/>
  <c r="BM287" i="1"/>
  <c r="BV286" i="1"/>
  <c r="BU286" i="1"/>
  <c r="BT286" i="1"/>
  <c r="BS286" i="1"/>
  <c r="BR286" i="1"/>
  <c r="BQ286" i="1"/>
  <c r="BP286" i="1"/>
  <c r="BO286" i="1"/>
  <c r="BN286" i="1"/>
  <c r="BM286" i="1"/>
  <c r="BV285" i="1"/>
  <c r="BU285" i="1"/>
  <c r="BT285" i="1"/>
  <c r="BS285" i="1"/>
  <c r="BR285" i="1"/>
  <c r="BQ285" i="1"/>
  <c r="BP285" i="1"/>
  <c r="BO285" i="1"/>
  <c r="BN285" i="1"/>
  <c r="BM285" i="1"/>
  <c r="BV284" i="1"/>
  <c r="BU284" i="1"/>
  <c r="BT284" i="1"/>
  <c r="BS284" i="1"/>
  <c r="BR284" i="1"/>
  <c r="BQ284" i="1"/>
  <c r="BP284" i="1"/>
  <c r="BO284" i="1"/>
  <c r="BN284" i="1"/>
  <c r="BM284" i="1"/>
  <c r="BV283" i="1"/>
  <c r="BU283" i="1"/>
  <c r="BT283" i="1"/>
  <c r="BS283" i="1"/>
  <c r="BR283" i="1"/>
  <c r="BQ283" i="1"/>
  <c r="BP283" i="1"/>
  <c r="BO283" i="1"/>
  <c r="BN283" i="1"/>
  <c r="BM283" i="1"/>
  <c r="BV282" i="1"/>
  <c r="BU282" i="1"/>
  <c r="BT282" i="1"/>
  <c r="BS282" i="1"/>
  <c r="BR282" i="1"/>
  <c r="BQ282" i="1"/>
  <c r="BP282" i="1"/>
  <c r="BO282" i="1"/>
  <c r="BN282" i="1"/>
  <c r="BM282" i="1"/>
  <c r="BV281" i="1"/>
  <c r="BU281" i="1"/>
  <c r="BT281" i="1"/>
  <c r="BS281" i="1"/>
  <c r="BR281" i="1"/>
  <c r="BQ281" i="1"/>
  <c r="BP281" i="1"/>
  <c r="BO281" i="1"/>
  <c r="BN281" i="1"/>
  <c r="BM281" i="1"/>
  <c r="BV280" i="1"/>
  <c r="BU280" i="1"/>
  <c r="BT280" i="1"/>
  <c r="BS280" i="1"/>
  <c r="BR280" i="1"/>
  <c r="BQ280" i="1"/>
  <c r="BP280" i="1"/>
  <c r="BO280" i="1"/>
  <c r="BN280" i="1"/>
  <c r="BM280" i="1"/>
  <c r="BV279" i="1"/>
  <c r="BU279" i="1"/>
  <c r="BT279" i="1"/>
  <c r="BS279" i="1"/>
  <c r="BR279" i="1"/>
  <c r="BQ279" i="1"/>
  <c r="BP279" i="1"/>
  <c r="BO279" i="1"/>
  <c r="BN279" i="1"/>
  <c r="BM279" i="1"/>
  <c r="BV278" i="1"/>
  <c r="BU278" i="1"/>
  <c r="BT278" i="1"/>
  <c r="BS278" i="1"/>
  <c r="BR278" i="1"/>
  <c r="BQ278" i="1"/>
  <c r="BP278" i="1"/>
  <c r="BO278" i="1"/>
  <c r="BN278" i="1"/>
  <c r="BM278" i="1"/>
  <c r="BV277" i="1"/>
  <c r="BU277" i="1"/>
  <c r="BT277" i="1"/>
  <c r="BS277" i="1"/>
  <c r="BR277" i="1"/>
  <c r="BQ277" i="1"/>
  <c r="BP277" i="1"/>
  <c r="BO277" i="1"/>
  <c r="BN277" i="1"/>
  <c r="BM277" i="1"/>
  <c r="BV276" i="1"/>
  <c r="BU276" i="1"/>
  <c r="BT276" i="1"/>
  <c r="BS276" i="1"/>
  <c r="BR276" i="1"/>
  <c r="BQ276" i="1"/>
  <c r="BP276" i="1"/>
  <c r="BO276" i="1"/>
  <c r="BN276" i="1"/>
  <c r="BM276" i="1"/>
  <c r="BV275" i="1"/>
  <c r="BU275" i="1"/>
  <c r="BT275" i="1"/>
  <c r="BS275" i="1"/>
  <c r="BR275" i="1"/>
  <c r="BQ275" i="1"/>
  <c r="BP275" i="1"/>
  <c r="BO275" i="1"/>
  <c r="BN275" i="1"/>
  <c r="BM275" i="1"/>
  <c r="BV274" i="1"/>
  <c r="BU274" i="1"/>
  <c r="BT274" i="1"/>
  <c r="BS274" i="1"/>
  <c r="BR274" i="1"/>
  <c r="BQ274" i="1"/>
  <c r="BP274" i="1"/>
  <c r="BO274" i="1"/>
  <c r="BN274" i="1"/>
  <c r="BM274" i="1"/>
  <c r="BV273" i="1"/>
  <c r="BU273" i="1"/>
  <c r="BT273" i="1"/>
  <c r="BS273" i="1"/>
  <c r="BR273" i="1"/>
  <c r="BQ273" i="1"/>
  <c r="BP273" i="1"/>
  <c r="BO273" i="1"/>
  <c r="BN273" i="1"/>
  <c r="BM273" i="1"/>
  <c r="BV272" i="1"/>
  <c r="BU272" i="1"/>
  <c r="BT272" i="1"/>
  <c r="BS272" i="1"/>
  <c r="BR272" i="1"/>
  <c r="BQ272" i="1"/>
  <c r="BP272" i="1"/>
  <c r="BO272" i="1"/>
  <c r="BN272" i="1"/>
  <c r="BM272" i="1"/>
  <c r="BV271" i="1"/>
  <c r="BU271" i="1"/>
  <c r="BT271" i="1"/>
  <c r="BS271" i="1"/>
  <c r="BR271" i="1"/>
  <c r="BQ271" i="1"/>
  <c r="BP271" i="1"/>
  <c r="BO271" i="1"/>
  <c r="BN271" i="1"/>
  <c r="BM271" i="1"/>
  <c r="BV270" i="1"/>
  <c r="BU270" i="1"/>
  <c r="BT270" i="1"/>
  <c r="BS270" i="1"/>
  <c r="BR270" i="1"/>
  <c r="BQ270" i="1"/>
  <c r="BP270" i="1"/>
  <c r="BO270" i="1"/>
  <c r="BN270" i="1"/>
  <c r="BM270" i="1"/>
  <c r="BV269" i="1"/>
  <c r="BU269" i="1"/>
  <c r="BT269" i="1"/>
  <c r="BS269" i="1"/>
  <c r="BR269" i="1"/>
  <c r="BQ269" i="1"/>
  <c r="BP269" i="1"/>
  <c r="BO269" i="1"/>
  <c r="BN269" i="1"/>
  <c r="BM269" i="1"/>
  <c r="BV268" i="1"/>
  <c r="BU268" i="1"/>
  <c r="BT268" i="1"/>
  <c r="BS268" i="1"/>
  <c r="BR268" i="1"/>
  <c r="BQ268" i="1"/>
  <c r="BP268" i="1"/>
  <c r="BO268" i="1"/>
  <c r="BN268" i="1"/>
  <c r="BM268" i="1"/>
  <c r="BV267" i="1"/>
  <c r="BU267" i="1"/>
  <c r="BT267" i="1"/>
  <c r="BS267" i="1"/>
  <c r="BR267" i="1"/>
  <c r="BQ267" i="1"/>
  <c r="BP267" i="1"/>
  <c r="BO267" i="1"/>
  <c r="BN267" i="1"/>
  <c r="BM267" i="1"/>
  <c r="BV266" i="1"/>
  <c r="BU266" i="1"/>
  <c r="BT266" i="1"/>
  <c r="BS266" i="1"/>
  <c r="BR266" i="1"/>
  <c r="BQ266" i="1"/>
  <c r="BP266" i="1"/>
  <c r="BO266" i="1"/>
  <c r="BN266" i="1"/>
  <c r="BM266" i="1"/>
  <c r="BV265" i="1"/>
  <c r="BU265" i="1"/>
  <c r="BT265" i="1"/>
  <c r="BS265" i="1"/>
  <c r="BR265" i="1"/>
  <c r="BQ265" i="1"/>
  <c r="BP265" i="1"/>
  <c r="BO265" i="1"/>
  <c r="BN265" i="1"/>
  <c r="BM265" i="1"/>
  <c r="BV264" i="1"/>
  <c r="BU264" i="1"/>
  <c r="BT264" i="1"/>
  <c r="BS264" i="1"/>
  <c r="BR264" i="1"/>
  <c r="BQ264" i="1"/>
  <c r="BP264" i="1"/>
  <c r="BO264" i="1"/>
  <c r="BN264" i="1"/>
  <c r="BM264" i="1"/>
  <c r="BV263" i="1"/>
  <c r="BU263" i="1"/>
  <c r="BT263" i="1"/>
  <c r="BS263" i="1"/>
  <c r="BR263" i="1"/>
  <c r="BQ263" i="1"/>
  <c r="BP263" i="1"/>
  <c r="BO263" i="1"/>
  <c r="BN263" i="1"/>
  <c r="BM263" i="1"/>
  <c r="BV262" i="1"/>
  <c r="BU262" i="1"/>
  <c r="BT262" i="1"/>
  <c r="BS262" i="1"/>
  <c r="BR262" i="1"/>
  <c r="BQ262" i="1"/>
  <c r="BP262" i="1"/>
  <c r="BO262" i="1"/>
  <c r="BN262" i="1"/>
  <c r="BM262" i="1"/>
  <c r="BV261" i="1"/>
  <c r="BU261" i="1"/>
  <c r="BT261" i="1"/>
  <c r="BS261" i="1"/>
  <c r="BR261" i="1"/>
  <c r="BQ261" i="1"/>
  <c r="BP261" i="1"/>
  <c r="BO261" i="1"/>
  <c r="BN261" i="1"/>
  <c r="BM261" i="1"/>
  <c r="BV260" i="1"/>
  <c r="BU260" i="1"/>
  <c r="BT260" i="1"/>
  <c r="BS260" i="1"/>
  <c r="BR260" i="1"/>
  <c r="BQ260" i="1"/>
  <c r="BP260" i="1"/>
  <c r="BO260" i="1"/>
  <c r="BN260" i="1"/>
  <c r="BM260" i="1"/>
  <c r="BV259" i="1"/>
  <c r="BU259" i="1"/>
  <c r="BT259" i="1"/>
  <c r="BS259" i="1"/>
  <c r="BR259" i="1"/>
  <c r="BQ259" i="1"/>
  <c r="BP259" i="1"/>
  <c r="BO259" i="1"/>
  <c r="BN259" i="1"/>
  <c r="BM259" i="1"/>
  <c r="BV258" i="1"/>
  <c r="BU258" i="1"/>
  <c r="BT258" i="1"/>
  <c r="BS258" i="1"/>
  <c r="BR258" i="1"/>
  <c r="BQ258" i="1"/>
  <c r="BP258" i="1"/>
  <c r="BO258" i="1"/>
  <c r="BN258" i="1"/>
  <c r="BM258" i="1"/>
  <c r="BV257" i="1"/>
  <c r="BU257" i="1"/>
  <c r="BT257" i="1"/>
  <c r="BS257" i="1"/>
  <c r="BR257" i="1"/>
  <c r="BQ257" i="1"/>
  <c r="BP257" i="1"/>
  <c r="BO257" i="1"/>
  <c r="BN257" i="1"/>
  <c r="BM257" i="1"/>
  <c r="BV256" i="1"/>
  <c r="BU256" i="1"/>
  <c r="BT256" i="1"/>
  <c r="BS256" i="1"/>
  <c r="BR256" i="1"/>
  <c r="BQ256" i="1"/>
  <c r="BP256" i="1"/>
  <c r="BO256" i="1"/>
  <c r="BN256" i="1"/>
  <c r="BM256" i="1"/>
  <c r="BV255" i="1"/>
  <c r="BU255" i="1"/>
  <c r="BT255" i="1"/>
  <c r="BS255" i="1"/>
  <c r="BR255" i="1"/>
  <c r="BQ255" i="1"/>
  <c r="BP255" i="1"/>
  <c r="BO255" i="1"/>
  <c r="BN255" i="1"/>
  <c r="BM255" i="1"/>
  <c r="BV254" i="1"/>
  <c r="BU254" i="1"/>
  <c r="BT254" i="1"/>
  <c r="BS254" i="1"/>
  <c r="BR254" i="1"/>
  <c r="BQ254" i="1"/>
  <c r="BP254" i="1"/>
  <c r="BO254" i="1"/>
  <c r="BN254" i="1"/>
  <c r="BM254" i="1"/>
  <c r="BV253" i="1"/>
  <c r="BU253" i="1"/>
  <c r="BT253" i="1"/>
  <c r="BS253" i="1"/>
  <c r="BR253" i="1"/>
  <c r="BQ253" i="1"/>
  <c r="BP253" i="1"/>
  <c r="BO253" i="1"/>
  <c r="BN253" i="1"/>
  <c r="BM253" i="1"/>
  <c r="BV252" i="1"/>
  <c r="BU252" i="1"/>
  <c r="BT252" i="1"/>
  <c r="BS252" i="1"/>
  <c r="BR252" i="1"/>
  <c r="BQ252" i="1"/>
  <c r="BP252" i="1"/>
  <c r="BO252" i="1"/>
  <c r="BN252" i="1"/>
  <c r="BM252" i="1"/>
  <c r="BV251" i="1"/>
  <c r="BU251" i="1"/>
  <c r="BT251" i="1"/>
  <c r="BS251" i="1"/>
  <c r="BR251" i="1"/>
  <c r="BQ251" i="1"/>
  <c r="BP251" i="1"/>
  <c r="BO251" i="1"/>
  <c r="BN251" i="1"/>
  <c r="BM251" i="1"/>
  <c r="BV250" i="1"/>
  <c r="BU250" i="1"/>
  <c r="BT250" i="1"/>
  <c r="BS250" i="1"/>
  <c r="BR250" i="1"/>
  <c r="BQ250" i="1"/>
  <c r="BP250" i="1"/>
  <c r="BO250" i="1"/>
  <c r="BN250" i="1"/>
  <c r="BM250" i="1"/>
  <c r="BV249" i="1"/>
  <c r="BU249" i="1"/>
  <c r="BT249" i="1"/>
  <c r="BS249" i="1"/>
  <c r="BR249" i="1"/>
  <c r="BQ249" i="1"/>
  <c r="BP249" i="1"/>
  <c r="BO249" i="1"/>
  <c r="BN249" i="1"/>
  <c r="BM249" i="1"/>
  <c r="BV248" i="1"/>
  <c r="BU248" i="1"/>
  <c r="BT248" i="1"/>
  <c r="BS248" i="1"/>
  <c r="BR248" i="1"/>
  <c r="BQ248" i="1"/>
  <c r="BP248" i="1"/>
  <c r="BO248" i="1"/>
  <c r="BN248" i="1"/>
  <c r="BM248" i="1"/>
  <c r="BV247" i="1"/>
  <c r="BU247" i="1"/>
  <c r="BT247" i="1"/>
  <c r="BS247" i="1"/>
  <c r="BR247" i="1"/>
  <c r="BQ247" i="1"/>
  <c r="BP247" i="1"/>
  <c r="BO247" i="1"/>
  <c r="BN247" i="1"/>
  <c r="BM247" i="1"/>
  <c r="BV246" i="1"/>
  <c r="BU246" i="1"/>
  <c r="BT246" i="1"/>
  <c r="BS246" i="1"/>
  <c r="BR246" i="1"/>
  <c r="BQ246" i="1"/>
  <c r="BP246" i="1"/>
  <c r="BO246" i="1"/>
  <c r="BN246" i="1"/>
  <c r="BM246" i="1"/>
  <c r="BV245" i="1"/>
  <c r="BU245" i="1"/>
  <c r="BT245" i="1"/>
  <c r="BS245" i="1"/>
  <c r="BR245" i="1"/>
  <c r="BQ245" i="1"/>
  <c r="BP245" i="1"/>
  <c r="BO245" i="1"/>
  <c r="BN245" i="1"/>
  <c r="BM245" i="1"/>
  <c r="BV244" i="1"/>
  <c r="BU244" i="1"/>
  <c r="BT244" i="1"/>
  <c r="BS244" i="1"/>
  <c r="BR244" i="1"/>
  <c r="BQ244" i="1"/>
  <c r="BP244" i="1"/>
  <c r="BO244" i="1"/>
  <c r="BN244" i="1"/>
  <c r="BM244" i="1"/>
  <c r="BV243" i="1"/>
  <c r="BU243" i="1"/>
  <c r="BT243" i="1"/>
  <c r="BS243" i="1"/>
  <c r="BR243" i="1"/>
  <c r="BQ243" i="1"/>
  <c r="BP243" i="1"/>
  <c r="BO243" i="1"/>
  <c r="BN243" i="1"/>
  <c r="BM243" i="1"/>
  <c r="BV242" i="1"/>
  <c r="BU242" i="1"/>
  <c r="BT242" i="1"/>
  <c r="BS242" i="1"/>
  <c r="BR242" i="1"/>
  <c r="BQ242" i="1"/>
  <c r="BP242" i="1"/>
  <c r="BO242" i="1"/>
  <c r="BN242" i="1"/>
  <c r="BM242" i="1"/>
  <c r="BV241" i="1"/>
  <c r="BU241" i="1"/>
  <c r="BT241" i="1"/>
  <c r="BS241" i="1"/>
  <c r="BR241" i="1"/>
  <c r="BQ241" i="1"/>
  <c r="BP241" i="1"/>
  <c r="BO241" i="1"/>
  <c r="BN241" i="1"/>
  <c r="BM241" i="1"/>
  <c r="BV240" i="1"/>
  <c r="BU240" i="1"/>
  <c r="BT240" i="1"/>
  <c r="BS240" i="1"/>
  <c r="BR240" i="1"/>
  <c r="BQ240" i="1"/>
  <c r="BP240" i="1"/>
  <c r="BO240" i="1"/>
  <c r="BN240" i="1"/>
  <c r="BM240" i="1"/>
  <c r="BV239" i="1"/>
  <c r="BU239" i="1"/>
  <c r="BT239" i="1"/>
  <c r="BS239" i="1"/>
  <c r="BR239" i="1"/>
  <c r="BQ239" i="1"/>
  <c r="BP239" i="1"/>
  <c r="BO239" i="1"/>
  <c r="BN239" i="1"/>
  <c r="BM239" i="1"/>
  <c r="BV238" i="1"/>
  <c r="BU238" i="1"/>
  <c r="BT238" i="1"/>
  <c r="BS238" i="1"/>
  <c r="BR238" i="1"/>
  <c r="BQ238" i="1"/>
  <c r="BP238" i="1"/>
  <c r="BO238" i="1"/>
  <c r="BN238" i="1"/>
  <c r="BM238" i="1"/>
  <c r="BV237" i="1"/>
  <c r="BU237" i="1"/>
  <c r="BT237" i="1"/>
  <c r="BS237" i="1"/>
  <c r="BR237" i="1"/>
  <c r="BQ237" i="1"/>
  <c r="BP237" i="1"/>
  <c r="BO237" i="1"/>
  <c r="BN237" i="1"/>
  <c r="BM237" i="1"/>
  <c r="BV236" i="1"/>
  <c r="BU236" i="1"/>
  <c r="BT236" i="1"/>
  <c r="BS236" i="1"/>
  <c r="BR236" i="1"/>
  <c r="BQ236" i="1"/>
  <c r="BP236" i="1"/>
  <c r="BO236" i="1"/>
  <c r="BN236" i="1"/>
  <c r="BM236" i="1"/>
  <c r="BV235" i="1"/>
  <c r="BU235" i="1"/>
  <c r="BT235" i="1"/>
  <c r="BS235" i="1"/>
  <c r="BR235" i="1"/>
  <c r="BQ235" i="1"/>
  <c r="BP235" i="1"/>
  <c r="BO235" i="1"/>
  <c r="BN235" i="1"/>
  <c r="BM235" i="1"/>
  <c r="BV234" i="1"/>
  <c r="BU234" i="1"/>
  <c r="BT234" i="1"/>
  <c r="BS234" i="1"/>
  <c r="BR234" i="1"/>
  <c r="BQ234" i="1"/>
  <c r="BP234" i="1"/>
  <c r="BO234" i="1"/>
  <c r="BN234" i="1"/>
  <c r="BM234" i="1"/>
  <c r="BV233" i="1"/>
  <c r="BU233" i="1"/>
  <c r="BT233" i="1"/>
  <c r="BS233" i="1"/>
  <c r="BR233" i="1"/>
  <c r="BQ233" i="1"/>
  <c r="BP233" i="1"/>
  <c r="BO233" i="1"/>
  <c r="BN233" i="1"/>
  <c r="BM233" i="1"/>
  <c r="BV232" i="1"/>
  <c r="BU232" i="1"/>
  <c r="BT232" i="1"/>
  <c r="BS232" i="1"/>
  <c r="BR232" i="1"/>
  <c r="BQ232" i="1"/>
  <c r="BP232" i="1"/>
  <c r="BO232" i="1"/>
  <c r="BN232" i="1"/>
  <c r="BM232" i="1"/>
  <c r="BV231" i="1"/>
  <c r="BU231" i="1"/>
  <c r="BT231" i="1"/>
  <c r="BS231" i="1"/>
  <c r="BR231" i="1"/>
  <c r="BQ231" i="1"/>
  <c r="BP231" i="1"/>
  <c r="BO231" i="1"/>
  <c r="BN231" i="1"/>
  <c r="BM231" i="1"/>
  <c r="BV230" i="1"/>
  <c r="BU230" i="1"/>
  <c r="BT230" i="1"/>
  <c r="BS230" i="1"/>
  <c r="BR230" i="1"/>
  <c r="BQ230" i="1"/>
  <c r="BP230" i="1"/>
  <c r="BO230" i="1"/>
  <c r="BN230" i="1"/>
  <c r="BM230" i="1"/>
  <c r="BV229" i="1"/>
  <c r="BU229" i="1"/>
  <c r="BT229" i="1"/>
  <c r="BS229" i="1"/>
  <c r="BR229" i="1"/>
  <c r="BQ229" i="1"/>
  <c r="BP229" i="1"/>
  <c r="BO229" i="1"/>
  <c r="BN229" i="1"/>
  <c r="BM229" i="1"/>
  <c r="BV228" i="1"/>
  <c r="BU228" i="1"/>
  <c r="BT228" i="1"/>
  <c r="BS228" i="1"/>
  <c r="BR228" i="1"/>
  <c r="BQ228" i="1"/>
  <c r="BP228" i="1"/>
  <c r="BO228" i="1"/>
  <c r="BN228" i="1"/>
  <c r="BM228" i="1"/>
  <c r="BV227" i="1"/>
  <c r="BU227" i="1"/>
  <c r="BT227" i="1"/>
  <c r="BS227" i="1"/>
  <c r="BR227" i="1"/>
  <c r="BQ227" i="1"/>
  <c r="BP227" i="1"/>
  <c r="BO227" i="1"/>
  <c r="BN227" i="1"/>
  <c r="BM227" i="1"/>
  <c r="BV226" i="1"/>
  <c r="BU226" i="1"/>
  <c r="BT226" i="1"/>
  <c r="BS226" i="1"/>
  <c r="BR226" i="1"/>
  <c r="BQ226" i="1"/>
  <c r="BP226" i="1"/>
  <c r="BO226" i="1"/>
  <c r="BN226" i="1"/>
  <c r="BM226" i="1"/>
  <c r="BV225" i="1"/>
  <c r="BU225" i="1"/>
  <c r="BT225" i="1"/>
  <c r="BS225" i="1"/>
  <c r="BR225" i="1"/>
  <c r="BQ225" i="1"/>
  <c r="BP225" i="1"/>
  <c r="BO225" i="1"/>
  <c r="BN225" i="1"/>
  <c r="BM225" i="1"/>
  <c r="BV224" i="1"/>
  <c r="BU224" i="1"/>
  <c r="BT224" i="1"/>
  <c r="BS224" i="1"/>
  <c r="BR224" i="1"/>
  <c r="BQ224" i="1"/>
  <c r="BP224" i="1"/>
  <c r="BO224" i="1"/>
  <c r="BN224" i="1"/>
  <c r="BM224" i="1"/>
  <c r="BV223" i="1"/>
  <c r="BU223" i="1"/>
  <c r="BT223" i="1"/>
  <c r="BS223" i="1"/>
  <c r="BR223" i="1"/>
  <c r="BQ223" i="1"/>
  <c r="BP223" i="1"/>
  <c r="BO223" i="1"/>
  <c r="BN223" i="1"/>
  <c r="BM223" i="1"/>
  <c r="BV222" i="1"/>
  <c r="BU222" i="1"/>
  <c r="BT222" i="1"/>
  <c r="BS222" i="1"/>
  <c r="BR222" i="1"/>
  <c r="BQ222" i="1"/>
  <c r="BP222" i="1"/>
  <c r="BO222" i="1"/>
  <c r="BN222" i="1"/>
  <c r="BM222" i="1"/>
  <c r="BV221" i="1"/>
  <c r="BU221" i="1"/>
  <c r="BT221" i="1"/>
  <c r="BS221" i="1"/>
  <c r="BR221" i="1"/>
  <c r="BQ221" i="1"/>
  <c r="BP221" i="1"/>
  <c r="BO221" i="1"/>
  <c r="BN221" i="1"/>
  <c r="BM221" i="1"/>
  <c r="BV220" i="1"/>
  <c r="BU220" i="1"/>
  <c r="BT220" i="1"/>
  <c r="BS220" i="1"/>
  <c r="BR220" i="1"/>
  <c r="BQ220" i="1"/>
  <c r="BP220" i="1"/>
  <c r="BO220" i="1"/>
  <c r="BN220" i="1"/>
  <c r="BM220" i="1"/>
  <c r="BV219" i="1"/>
  <c r="BU219" i="1"/>
  <c r="BT219" i="1"/>
  <c r="BS219" i="1"/>
  <c r="BR219" i="1"/>
  <c r="BQ219" i="1"/>
  <c r="BP219" i="1"/>
  <c r="BO219" i="1"/>
  <c r="BN219" i="1"/>
  <c r="BM219" i="1"/>
  <c r="BV218" i="1"/>
  <c r="BU218" i="1"/>
  <c r="BT218" i="1"/>
  <c r="BS218" i="1"/>
  <c r="BR218" i="1"/>
  <c r="BQ218" i="1"/>
  <c r="BP218" i="1"/>
  <c r="BO218" i="1"/>
  <c r="BN218" i="1"/>
  <c r="BM218" i="1"/>
  <c r="BV217" i="1"/>
  <c r="BU217" i="1"/>
  <c r="BT217" i="1"/>
  <c r="BS217" i="1"/>
  <c r="BR217" i="1"/>
  <c r="BQ217" i="1"/>
  <c r="BP217" i="1"/>
  <c r="BO217" i="1"/>
  <c r="BN217" i="1"/>
  <c r="BM217" i="1"/>
  <c r="BV216" i="1"/>
  <c r="BU216" i="1"/>
  <c r="BT216" i="1"/>
  <c r="BS216" i="1"/>
  <c r="BR216" i="1"/>
  <c r="BQ216" i="1"/>
  <c r="BP216" i="1"/>
  <c r="BO216" i="1"/>
  <c r="BN216" i="1"/>
  <c r="BM216" i="1"/>
  <c r="BV215" i="1"/>
  <c r="BU215" i="1"/>
  <c r="BT215" i="1"/>
  <c r="BS215" i="1"/>
  <c r="BR215" i="1"/>
  <c r="BQ215" i="1"/>
  <c r="BP215" i="1"/>
  <c r="BO215" i="1"/>
  <c r="BN215" i="1"/>
  <c r="BM215" i="1"/>
  <c r="BV214" i="1"/>
  <c r="BU214" i="1"/>
  <c r="BT214" i="1"/>
  <c r="BS214" i="1"/>
  <c r="BR214" i="1"/>
  <c r="BQ214" i="1"/>
  <c r="BP214" i="1"/>
  <c r="BO214" i="1"/>
  <c r="BN214" i="1"/>
  <c r="BM214" i="1"/>
  <c r="BV213" i="1"/>
  <c r="BU213" i="1"/>
  <c r="BT213" i="1"/>
  <c r="BS213" i="1"/>
  <c r="BR213" i="1"/>
  <c r="BQ213" i="1"/>
  <c r="BP213" i="1"/>
  <c r="BO213" i="1"/>
  <c r="BN213" i="1"/>
  <c r="BM213" i="1"/>
  <c r="BV212" i="1"/>
  <c r="BU212" i="1"/>
  <c r="BT212" i="1"/>
  <c r="BS212" i="1"/>
  <c r="BR212" i="1"/>
  <c r="BQ212" i="1"/>
  <c r="BP212" i="1"/>
  <c r="BO212" i="1"/>
  <c r="BN212" i="1"/>
  <c r="BM212" i="1"/>
  <c r="BV211" i="1"/>
  <c r="BU211" i="1"/>
  <c r="BT211" i="1"/>
  <c r="BS211" i="1"/>
  <c r="BR211" i="1"/>
  <c r="BQ211" i="1"/>
  <c r="BP211" i="1"/>
  <c r="BO211" i="1"/>
  <c r="BN211" i="1"/>
  <c r="BM211" i="1"/>
  <c r="BV210" i="1"/>
  <c r="BU210" i="1"/>
  <c r="BT210" i="1"/>
  <c r="BS210" i="1"/>
  <c r="BR210" i="1"/>
  <c r="BQ210" i="1"/>
  <c r="BP210" i="1"/>
  <c r="BO210" i="1"/>
  <c r="BN210" i="1"/>
  <c r="BM210" i="1"/>
  <c r="BV209" i="1"/>
  <c r="BU209" i="1"/>
  <c r="BT209" i="1"/>
  <c r="BS209" i="1"/>
  <c r="BR209" i="1"/>
  <c r="BQ209" i="1"/>
  <c r="BP209" i="1"/>
  <c r="BO209" i="1"/>
  <c r="BN209" i="1"/>
  <c r="BM209" i="1"/>
  <c r="BV208" i="1"/>
  <c r="BU208" i="1"/>
  <c r="BT208" i="1"/>
  <c r="BS208" i="1"/>
  <c r="BR208" i="1"/>
  <c r="BQ208" i="1"/>
  <c r="BP208" i="1"/>
  <c r="BO208" i="1"/>
  <c r="BN208" i="1"/>
  <c r="BM208" i="1"/>
  <c r="BV207" i="1"/>
  <c r="BU207" i="1"/>
  <c r="BT207" i="1"/>
  <c r="BS207" i="1"/>
  <c r="BR207" i="1"/>
  <c r="BQ207" i="1"/>
  <c r="BP207" i="1"/>
  <c r="BO207" i="1"/>
  <c r="BN207" i="1"/>
  <c r="BM207" i="1"/>
  <c r="BV206" i="1"/>
  <c r="BU206" i="1"/>
  <c r="BT206" i="1"/>
  <c r="BS206" i="1"/>
  <c r="BR206" i="1"/>
  <c r="BQ206" i="1"/>
  <c r="BP206" i="1"/>
  <c r="BO206" i="1"/>
  <c r="BN206" i="1"/>
  <c r="BM206" i="1"/>
  <c r="BV205" i="1"/>
  <c r="BU205" i="1"/>
  <c r="BT205" i="1"/>
  <c r="BS205" i="1"/>
  <c r="BR205" i="1"/>
  <c r="BQ205" i="1"/>
  <c r="BP205" i="1"/>
  <c r="BO205" i="1"/>
  <c r="BN205" i="1"/>
  <c r="BM205" i="1"/>
  <c r="BV204" i="1"/>
  <c r="BU204" i="1"/>
  <c r="BT204" i="1"/>
  <c r="BS204" i="1"/>
  <c r="BR204" i="1"/>
  <c r="BQ204" i="1"/>
  <c r="BP204" i="1"/>
  <c r="BO204" i="1"/>
  <c r="BN204" i="1"/>
  <c r="BM204" i="1"/>
  <c r="BV203" i="1"/>
  <c r="BU203" i="1"/>
  <c r="BT203" i="1"/>
  <c r="BS203" i="1"/>
  <c r="BR203" i="1"/>
  <c r="BQ203" i="1"/>
  <c r="BP203" i="1"/>
  <c r="BO203" i="1"/>
  <c r="BN203" i="1"/>
  <c r="BM203" i="1"/>
  <c r="BV202" i="1"/>
  <c r="BU202" i="1"/>
  <c r="BT202" i="1"/>
  <c r="BS202" i="1"/>
  <c r="BR202" i="1"/>
  <c r="BQ202" i="1"/>
  <c r="BP202" i="1"/>
  <c r="BO202" i="1"/>
  <c r="BN202" i="1"/>
  <c r="BM202" i="1"/>
  <c r="BV201" i="1"/>
  <c r="BU201" i="1"/>
  <c r="BT201" i="1"/>
  <c r="BS201" i="1"/>
  <c r="BR201" i="1"/>
  <c r="BQ201" i="1"/>
  <c r="BP201" i="1"/>
  <c r="BO201" i="1"/>
  <c r="BN201" i="1"/>
  <c r="BM201" i="1"/>
  <c r="BV200" i="1"/>
  <c r="BU200" i="1"/>
  <c r="BT200" i="1"/>
  <c r="BS200" i="1"/>
  <c r="BR200" i="1"/>
  <c r="BQ200" i="1"/>
  <c r="BP200" i="1"/>
  <c r="BO200" i="1"/>
  <c r="BN200" i="1"/>
  <c r="BM200" i="1"/>
  <c r="BV199" i="1"/>
  <c r="BU199" i="1"/>
  <c r="BT199" i="1"/>
  <c r="BS199" i="1"/>
  <c r="BR199" i="1"/>
  <c r="BQ199" i="1"/>
  <c r="BP199" i="1"/>
  <c r="BO199" i="1"/>
  <c r="BN199" i="1"/>
  <c r="BM199" i="1"/>
  <c r="BV198" i="1"/>
  <c r="BU198" i="1"/>
  <c r="BT198" i="1"/>
  <c r="BS198" i="1"/>
  <c r="BR198" i="1"/>
  <c r="BQ198" i="1"/>
  <c r="BP198" i="1"/>
  <c r="BO198" i="1"/>
  <c r="BN198" i="1"/>
  <c r="BM198" i="1"/>
  <c r="BV197" i="1"/>
  <c r="BU197" i="1"/>
  <c r="BT197" i="1"/>
  <c r="BS197" i="1"/>
  <c r="BR197" i="1"/>
  <c r="BQ197" i="1"/>
  <c r="BP197" i="1"/>
  <c r="BO197" i="1"/>
  <c r="BN197" i="1"/>
  <c r="BM197" i="1"/>
  <c r="BV196" i="1"/>
  <c r="BU196" i="1"/>
  <c r="BT196" i="1"/>
  <c r="BS196" i="1"/>
  <c r="BR196" i="1"/>
  <c r="BQ196" i="1"/>
  <c r="BP196" i="1"/>
  <c r="BO196" i="1"/>
  <c r="BN196" i="1"/>
  <c r="BM196" i="1"/>
  <c r="BV195" i="1"/>
  <c r="BU195" i="1"/>
  <c r="BT195" i="1"/>
  <c r="BS195" i="1"/>
  <c r="BR195" i="1"/>
  <c r="BQ195" i="1"/>
  <c r="BP195" i="1"/>
  <c r="BO195" i="1"/>
  <c r="BN195" i="1"/>
  <c r="BM195" i="1"/>
  <c r="BV194" i="1"/>
  <c r="BU194" i="1"/>
  <c r="BT194" i="1"/>
  <c r="BS194" i="1"/>
  <c r="BR194" i="1"/>
  <c r="BQ194" i="1"/>
  <c r="BP194" i="1"/>
  <c r="BO194" i="1"/>
  <c r="BN194" i="1"/>
  <c r="BM194" i="1"/>
  <c r="BV193" i="1"/>
  <c r="BU193" i="1"/>
  <c r="BT193" i="1"/>
  <c r="BS193" i="1"/>
  <c r="BR193" i="1"/>
  <c r="BQ193" i="1"/>
  <c r="BP193" i="1"/>
  <c r="BO193" i="1"/>
  <c r="BN193" i="1"/>
  <c r="BM193" i="1"/>
  <c r="BV192" i="1"/>
  <c r="BU192" i="1"/>
  <c r="BT192" i="1"/>
  <c r="BS192" i="1"/>
  <c r="BR192" i="1"/>
  <c r="BQ192" i="1"/>
  <c r="BP192" i="1"/>
  <c r="BO192" i="1"/>
  <c r="BN192" i="1"/>
  <c r="BM192" i="1"/>
  <c r="BV191" i="1"/>
  <c r="BU191" i="1"/>
  <c r="BT191" i="1"/>
  <c r="BS191" i="1"/>
  <c r="BR191" i="1"/>
  <c r="BQ191" i="1"/>
  <c r="BP191" i="1"/>
  <c r="BO191" i="1"/>
  <c r="BN191" i="1"/>
  <c r="BM191" i="1"/>
  <c r="BV190" i="1"/>
  <c r="BU190" i="1"/>
  <c r="BT190" i="1"/>
  <c r="BS190" i="1"/>
  <c r="BR190" i="1"/>
  <c r="BQ190" i="1"/>
  <c r="BP190" i="1"/>
  <c r="BO190" i="1"/>
  <c r="BN190" i="1"/>
  <c r="BM190" i="1"/>
  <c r="BV189" i="1"/>
  <c r="BU189" i="1"/>
  <c r="BT189" i="1"/>
  <c r="BS189" i="1"/>
  <c r="BR189" i="1"/>
  <c r="BQ189" i="1"/>
  <c r="BP189" i="1"/>
  <c r="BO189" i="1"/>
  <c r="BN189" i="1"/>
  <c r="BM189" i="1"/>
  <c r="BV188" i="1"/>
  <c r="BU188" i="1"/>
  <c r="BT188" i="1"/>
  <c r="BS188" i="1"/>
  <c r="BR188" i="1"/>
  <c r="BQ188" i="1"/>
  <c r="BP188" i="1"/>
  <c r="BO188" i="1"/>
  <c r="BN188" i="1"/>
  <c r="BM188" i="1"/>
  <c r="BV187" i="1"/>
  <c r="BU187" i="1"/>
  <c r="BT187" i="1"/>
  <c r="BS187" i="1"/>
  <c r="BR187" i="1"/>
  <c r="BQ187" i="1"/>
  <c r="BP187" i="1"/>
  <c r="BO187" i="1"/>
  <c r="BN187" i="1"/>
  <c r="BM187" i="1"/>
  <c r="BV186" i="1"/>
  <c r="BU186" i="1"/>
  <c r="BT186" i="1"/>
  <c r="BS186" i="1"/>
  <c r="BR186" i="1"/>
  <c r="BQ186" i="1"/>
  <c r="BP186" i="1"/>
  <c r="BO186" i="1"/>
  <c r="BN186" i="1"/>
  <c r="BM186" i="1"/>
  <c r="BV185" i="1"/>
  <c r="BU185" i="1"/>
  <c r="BT185" i="1"/>
  <c r="BS185" i="1"/>
  <c r="BR185" i="1"/>
  <c r="BQ185" i="1"/>
  <c r="BP185" i="1"/>
  <c r="BO185" i="1"/>
  <c r="BN185" i="1"/>
  <c r="BM185" i="1"/>
  <c r="BV184" i="1"/>
  <c r="BU184" i="1"/>
  <c r="BT184" i="1"/>
  <c r="BS184" i="1"/>
  <c r="BR184" i="1"/>
  <c r="BQ184" i="1"/>
  <c r="BP184" i="1"/>
  <c r="BO184" i="1"/>
  <c r="BN184" i="1"/>
  <c r="BM184" i="1"/>
  <c r="BV183" i="1"/>
  <c r="BU183" i="1"/>
  <c r="BT183" i="1"/>
  <c r="BS183" i="1"/>
  <c r="BR183" i="1"/>
  <c r="BQ183" i="1"/>
  <c r="BP183" i="1"/>
  <c r="BO183" i="1"/>
  <c r="BN183" i="1"/>
  <c r="BM183" i="1"/>
  <c r="BV182" i="1"/>
  <c r="BU182" i="1"/>
  <c r="BT182" i="1"/>
  <c r="BS182" i="1"/>
  <c r="BR182" i="1"/>
  <c r="BQ182" i="1"/>
  <c r="BP182" i="1"/>
  <c r="BO182" i="1"/>
  <c r="BN182" i="1"/>
  <c r="BM182" i="1"/>
  <c r="BV181" i="1"/>
  <c r="BU181" i="1"/>
  <c r="BT181" i="1"/>
  <c r="BS181" i="1"/>
  <c r="BR181" i="1"/>
  <c r="BQ181" i="1"/>
  <c r="BP181" i="1"/>
  <c r="BO181" i="1"/>
  <c r="BN181" i="1"/>
  <c r="BM181" i="1"/>
  <c r="BV180" i="1"/>
  <c r="BU180" i="1"/>
  <c r="BT180" i="1"/>
  <c r="BS180" i="1"/>
  <c r="BR180" i="1"/>
  <c r="BQ180" i="1"/>
  <c r="BP180" i="1"/>
  <c r="BO180" i="1"/>
  <c r="BN180" i="1"/>
  <c r="BM180" i="1"/>
  <c r="BV179" i="1"/>
  <c r="BU179" i="1"/>
  <c r="BT179" i="1"/>
  <c r="BS179" i="1"/>
  <c r="BR179" i="1"/>
  <c r="BQ179" i="1"/>
  <c r="BP179" i="1"/>
  <c r="BO179" i="1"/>
  <c r="BN179" i="1"/>
  <c r="BM179" i="1"/>
  <c r="BV178" i="1"/>
  <c r="BU178" i="1"/>
  <c r="BT178" i="1"/>
  <c r="BS178" i="1"/>
  <c r="BR178" i="1"/>
  <c r="BQ178" i="1"/>
  <c r="BP178" i="1"/>
  <c r="BO178" i="1"/>
  <c r="BN178" i="1"/>
  <c r="BM178" i="1"/>
  <c r="BV177" i="1"/>
  <c r="BU177" i="1"/>
  <c r="BT177" i="1"/>
  <c r="BS177" i="1"/>
  <c r="BR177" i="1"/>
  <c r="BQ177" i="1"/>
  <c r="BP177" i="1"/>
  <c r="BO177" i="1"/>
  <c r="BN177" i="1"/>
  <c r="BM177" i="1"/>
  <c r="BV176" i="1"/>
  <c r="BU176" i="1"/>
  <c r="BT176" i="1"/>
  <c r="BS176" i="1"/>
  <c r="BR176" i="1"/>
  <c r="BQ176" i="1"/>
  <c r="BP176" i="1"/>
  <c r="BO176" i="1"/>
  <c r="BN176" i="1"/>
  <c r="BM176" i="1"/>
  <c r="BV175" i="1"/>
  <c r="BU175" i="1"/>
  <c r="BT175" i="1"/>
  <c r="BS175" i="1"/>
  <c r="BR175" i="1"/>
  <c r="BQ175" i="1"/>
  <c r="BP175" i="1"/>
  <c r="BO175" i="1"/>
  <c r="BN175" i="1"/>
  <c r="BM175" i="1"/>
  <c r="BV174" i="1"/>
  <c r="BU174" i="1"/>
  <c r="BT174" i="1"/>
  <c r="BS174" i="1"/>
  <c r="BR174" i="1"/>
  <c r="BQ174" i="1"/>
  <c r="BP174" i="1"/>
  <c r="BO174" i="1"/>
  <c r="BN174" i="1"/>
  <c r="BM174" i="1"/>
  <c r="BV173" i="1"/>
  <c r="BU173" i="1"/>
  <c r="BT173" i="1"/>
  <c r="BS173" i="1"/>
  <c r="BR173" i="1"/>
  <c r="BQ173" i="1"/>
  <c r="BP173" i="1"/>
  <c r="BO173" i="1"/>
  <c r="BN173" i="1"/>
  <c r="BM173" i="1"/>
  <c r="BV172" i="1"/>
  <c r="BU172" i="1"/>
  <c r="BT172" i="1"/>
  <c r="BS172" i="1"/>
  <c r="BR172" i="1"/>
  <c r="BQ172" i="1"/>
  <c r="BP172" i="1"/>
  <c r="BO172" i="1"/>
  <c r="BN172" i="1"/>
  <c r="BM172" i="1"/>
  <c r="BV171" i="1"/>
  <c r="BU171" i="1"/>
  <c r="BT171" i="1"/>
  <c r="BS171" i="1"/>
  <c r="BR171" i="1"/>
  <c r="BQ171" i="1"/>
  <c r="BP171" i="1"/>
  <c r="BO171" i="1"/>
  <c r="BN171" i="1"/>
  <c r="BM171" i="1"/>
  <c r="BV170" i="1"/>
  <c r="BU170" i="1"/>
  <c r="BT170" i="1"/>
  <c r="BS170" i="1"/>
  <c r="BR170" i="1"/>
  <c r="BQ170" i="1"/>
  <c r="BP170" i="1"/>
  <c r="BO170" i="1"/>
  <c r="BN170" i="1"/>
  <c r="BM170" i="1"/>
  <c r="BV169" i="1"/>
  <c r="BU169" i="1"/>
  <c r="BT169" i="1"/>
  <c r="BS169" i="1"/>
  <c r="BR169" i="1"/>
  <c r="BQ169" i="1"/>
  <c r="BP169" i="1"/>
  <c r="BO169" i="1"/>
  <c r="BN169" i="1"/>
  <c r="BM169" i="1"/>
  <c r="BV168" i="1"/>
  <c r="BU168" i="1"/>
  <c r="BT168" i="1"/>
  <c r="BS168" i="1"/>
  <c r="BR168" i="1"/>
  <c r="BQ168" i="1"/>
  <c r="BP168" i="1"/>
  <c r="BO168" i="1"/>
  <c r="BN168" i="1"/>
  <c r="BM168" i="1"/>
  <c r="BV167" i="1"/>
  <c r="BU167" i="1"/>
  <c r="BT167" i="1"/>
  <c r="BS167" i="1"/>
  <c r="BR167" i="1"/>
  <c r="BQ167" i="1"/>
  <c r="BP167" i="1"/>
  <c r="BO167" i="1"/>
  <c r="BN167" i="1"/>
  <c r="BM167" i="1"/>
  <c r="BV166" i="1"/>
  <c r="BU166" i="1"/>
  <c r="BT166" i="1"/>
  <c r="BS166" i="1"/>
  <c r="BR166" i="1"/>
  <c r="BQ166" i="1"/>
  <c r="BP166" i="1"/>
  <c r="BO166" i="1"/>
  <c r="BN166" i="1"/>
  <c r="BM166" i="1"/>
  <c r="BV165" i="1"/>
  <c r="BU165" i="1"/>
  <c r="BT165" i="1"/>
  <c r="BS165" i="1"/>
  <c r="BR165" i="1"/>
  <c r="BQ165" i="1"/>
  <c r="BP165" i="1"/>
  <c r="BO165" i="1"/>
  <c r="BN165" i="1"/>
  <c r="BM165" i="1"/>
  <c r="BV164" i="1"/>
  <c r="BU164" i="1"/>
  <c r="BT164" i="1"/>
  <c r="BS164" i="1"/>
  <c r="BR164" i="1"/>
  <c r="BQ164" i="1"/>
  <c r="BP164" i="1"/>
  <c r="BO164" i="1"/>
  <c r="BN164" i="1"/>
  <c r="BM164" i="1"/>
  <c r="BV163" i="1"/>
  <c r="BU163" i="1"/>
  <c r="BT163" i="1"/>
  <c r="BS163" i="1"/>
  <c r="BR163" i="1"/>
  <c r="BQ163" i="1"/>
  <c r="BP163" i="1"/>
  <c r="BO163" i="1"/>
  <c r="BN163" i="1"/>
  <c r="BM163" i="1"/>
  <c r="BV162" i="1"/>
  <c r="BU162" i="1"/>
  <c r="BT162" i="1"/>
  <c r="BS162" i="1"/>
  <c r="BR162" i="1"/>
  <c r="BQ162" i="1"/>
  <c r="BP162" i="1"/>
  <c r="BO162" i="1"/>
  <c r="BN162" i="1"/>
  <c r="BM162" i="1"/>
  <c r="BV161" i="1"/>
  <c r="BU161" i="1"/>
  <c r="BT161" i="1"/>
  <c r="BS161" i="1"/>
  <c r="BR161" i="1"/>
  <c r="BQ161" i="1"/>
  <c r="BP161" i="1"/>
  <c r="BO161" i="1"/>
  <c r="BN161" i="1"/>
  <c r="BM161" i="1"/>
  <c r="BV160" i="1"/>
  <c r="BU160" i="1"/>
  <c r="BT160" i="1"/>
  <c r="BS160" i="1"/>
  <c r="BR160" i="1"/>
  <c r="BQ160" i="1"/>
  <c r="BP160" i="1"/>
  <c r="BO160" i="1"/>
  <c r="BN160" i="1"/>
  <c r="BM160" i="1"/>
  <c r="BV159" i="1"/>
  <c r="BU159" i="1"/>
  <c r="BT159" i="1"/>
  <c r="BS159" i="1"/>
  <c r="BR159" i="1"/>
  <c r="BQ159" i="1"/>
  <c r="BP159" i="1"/>
  <c r="BO159" i="1"/>
  <c r="BN159" i="1"/>
  <c r="BM159" i="1"/>
  <c r="BV158" i="1"/>
  <c r="BU158" i="1"/>
  <c r="BT158" i="1"/>
  <c r="BS158" i="1"/>
  <c r="BR158" i="1"/>
  <c r="BQ158" i="1"/>
  <c r="BP158" i="1"/>
  <c r="BO158" i="1"/>
  <c r="BN158" i="1"/>
  <c r="BM158" i="1"/>
  <c r="BV157" i="1"/>
  <c r="BU157" i="1"/>
  <c r="BT157" i="1"/>
  <c r="BS157" i="1"/>
  <c r="BR157" i="1"/>
  <c r="BQ157" i="1"/>
  <c r="BP157" i="1"/>
  <c r="BO157" i="1"/>
  <c r="BN157" i="1"/>
  <c r="BM157" i="1"/>
  <c r="BV156" i="1"/>
  <c r="BU156" i="1"/>
  <c r="BT156" i="1"/>
  <c r="BS156" i="1"/>
  <c r="BR156" i="1"/>
  <c r="BQ156" i="1"/>
  <c r="BP156" i="1"/>
  <c r="BO156" i="1"/>
  <c r="BN156" i="1"/>
  <c r="BM156" i="1"/>
  <c r="BV155" i="1"/>
  <c r="BU155" i="1"/>
  <c r="BT155" i="1"/>
  <c r="BS155" i="1"/>
  <c r="BR155" i="1"/>
  <c r="BQ155" i="1"/>
  <c r="BP155" i="1"/>
  <c r="BO155" i="1"/>
  <c r="BN155" i="1"/>
  <c r="BM155" i="1"/>
  <c r="BV154" i="1"/>
  <c r="BU154" i="1"/>
  <c r="BT154" i="1"/>
  <c r="BS154" i="1"/>
  <c r="BR154" i="1"/>
  <c r="BQ154" i="1"/>
  <c r="BP154" i="1"/>
  <c r="BO154" i="1"/>
  <c r="BN154" i="1"/>
  <c r="BM154" i="1"/>
  <c r="BV153" i="1"/>
  <c r="BU153" i="1"/>
  <c r="BT153" i="1"/>
  <c r="BS153" i="1"/>
  <c r="BR153" i="1"/>
  <c r="BQ153" i="1"/>
  <c r="BP153" i="1"/>
  <c r="BO153" i="1"/>
  <c r="BN153" i="1"/>
  <c r="BM153" i="1"/>
  <c r="BV152" i="1"/>
  <c r="BU152" i="1"/>
  <c r="BT152" i="1"/>
  <c r="BS152" i="1"/>
  <c r="BR152" i="1"/>
  <c r="BQ152" i="1"/>
  <c r="BP152" i="1"/>
  <c r="BO152" i="1"/>
  <c r="BN152" i="1"/>
  <c r="BM152" i="1"/>
  <c r="BV151" i="1"/>
  <c r="BU151" i="1"/>
  <c r="BT151" i="1"/>
  <c r="BS151" i="1"/>
  <c r="BR151" i="1"/>
  <c r="BQ151" i="1"/>
  <c r="BP151" i="1"/>
  <c r="BO151" i="1"/>
  <c r="BN151" i="1"/>
  <c r="BM151" i="1"/>
  <c r="BV150" i="1"/>
  <c r="BU150" i="1"/>
  <c r="BT150" i="1"/>
  <c r="BS150" i="1"/>
  <c r="BR150" i="1"/>
  <c r="BQ150" i="1"/>
  <c r="BP150" i="1"/>
  <c r="BO150" i="1"/>
  <c r="BN150" i="1"/>
  <c r="BM150" i="1"/>
  <c r="BV149" i="1"/>
  <c r="BU149" i="1"/>
  <c r="BT149" i="1"/>
  <c r="BS149" i="1"/>
  <c r="BR149" i="1"/>
  <c r="BQ149" i="1"/>
  <c r="BP149" i="1"/>
  <c r="BO149" i="1"/>
  <c r="BN149" i="1"/>
  <c r="BM149" i="1"/>
  <c r="BV148" i="1"/>
  <c r="BU148" i="1"/>
  <c r="BT148" i="1"/>
  <c r="BS148" i="1"/>
  <c r="BR148" i="1"/>
  <c r="BQ148" i="1"/>
  <c r="BP148" i="1"/>
  <c r="BO148" i="1"/>
  <c r="BN148" i="1"/>
  <c r="BM148" i="1"/>
  <c r="BV147" i="1"/>
  <c r="BU147" i="1"/>
  <c r="BT147" i="1"/>
  <c r="BS147" i="1"/>
  <c r="BR147" i="1"/>
  <c r="BQ147" i="1"/>
  <c r="BP147" i="1"/>
  <c r="BO147" i="1"/>
  <c r="BN147" i="1"/>
  <c r="BM147" i="1"/>
  <c r="BV146" i="1"/>
  <c r="BU146" i="1"/>
  <c r="BT146" i="1"/>
  <c r="BS146" i="1"/>
  <c r="BR146" i="1"/>
  <c r="BQ146" i="1"/>
  <c r="BP146" i="1"/>
  <c r="BO146" i="1"/>
  <c r="BN146" i="1"/>
  <c r="BM146" i="1"/>
  <c r="BV145" i="1"/>
  <c r="BU145" i="1"/>
  <c r="BT145" i="1"/>
  <c r="BS145" i="1"/>
  <c r="BR145" i="1"/>
  <c r="BQ145" i="1"/>
  <c r="BP145" i="1"/>
  <c r="BO145" i="1"/>
  <c r="BN145" i="1"/>
  <c r="BM145" i="1"/>
  <c r="BV144" i="1"/>
  <c r="BU144" i="1"/>
  <c r="BT144" i="1"/>
  <c r="BS144" i="1"/>
  <c r="BR144" i="1"/>
  <c r="BQ144" i="1"/>
  <c r="BP144" i="1"/>
  <c r="BO144" i="1"/>
  <c r="BN144" i="1"/>
  <c r="BM144" i="1"/>
  <c r="BV143" i="1"/>
  <c r="BU143" i="1"/>
  <c r="BT143" i="1"/>
  <c r="BS143" i="1"/>
  <c r="BR143" i="1"/>
  <c r="BQ143" i="1"/>
  <c r="BP143" i="1"/>
  <c r="BO143" i="1"/>
  <c r="BN143" i="1"/>
  <c r="BM143" i="1"/>
  <c r="BV142" i="1"/>
  <c r="BU142" i="1"/>
  <c r="BT142" i="1"/>
  <c r="BS142" i="1"/>
  <c r="BR142" i="1"/>
  <c r="BQ142" i="1"/>
  <c r="BP142" i="1"/>
  <c r="BO142" i="1"/>
  <c r="BN142" i="1"/>
  <c r="BM142" i="1"/>
  <c r="BV141" i="1"/>
  <c r="BU141" i="1"/>
  <c r="BT141" i="1"/>
  <c r="BS141" i="1"/>
  <c r="BR141" i="1"/>
  <c r="BQ141" i="1"/>
  <c r="BP141" i="1"/>
  <c r="BO141" i="1"/>
  <c r="BN141" i="1"/>
  <c r="BM141" i="1"/>
  <c r="BV140" i="1"/>
  <c r="BU140" i="1"/>
  <c r="BT140" i="1"/>
  <c r="BS140" i="1"/>
  <c r="BR140" i="1"/>
  <c r="BQ140" i="1"/>
  <c r="BP140" i="1"/>
  <c r="BO140" i="1"/>
  <c r="BN140" i="1"/>
  <c r="BM140" i="1"/>
  <c r="BV139" i="1"/>
  <c r="BU139" i="1"/>
  <c r="BT139" i="1"/>
  <c r="BS139" i="1"/>
  <c r="BR139" i="1"/>
  <c r="BQ139" i="1"/>
  <c r="BP139" i="1"/>
  <c r="BO139" i="1"/>
  <c r="BN139" i="1"/>
  <c r="BM139" i="1"/>
  <c r="BV138" i="1"/>
  <c r="BU138" i="1"/>
  <c r="BT138" i="1"/>
  <c r="BS138" i="1"/>
  <c r="BR138" i="1"/>
  <c r="BQ138" i="1"/>
  <c r="BP138" i="1"/>
  <c r="BO138" i="1"/>
  <c r="BN138" i="1"/>
  <c r="BM138" i="1"/>
  <c r="BV137" i="1"/>
  <c r="BU137" i="1"/>
  <c r="BT137" i="1"/>
  <c r="BS137" i="1"/>
  <c r="BR137" i="1"/>
  <c r="BQ137" i="1"/>
  <c r="BP137" i="1"/>
  <c r="BO137" i="1"/>
  <c r="BN137" i="1"/>
  <c r="BM137" i="1"/>
  <c r="BV136" i="1"/>
  <c r="BU136" i="1"/>
  <c r="BT136" i="1"/>
  <c r="BS136" i="1"/>
  <c r="BR136" i="1"/>
  <c r="BQ136" i="1"/>
  <c r="BP136" i="1"/>
  <c r="BO136" i="1"/>
  <c r="BN136" i="1"/>
  <c r="BM136" i="1"/>
  <c r="BV135" i="1"/>
  <c r="BU135" i="1"/>
  <c r="BT135" i="1"/>
  <c r="BS135" i="1"/>
  <c r="BR135" i="1"/>
  <c r="BQ135" i="1"/>
  <c r="BP135" i="1"/>
  <c r="BO135" i="1"/>
  <c r="BN135" i="1"/>
  <c r="BM135" i="1"/>
  <c r="BV134" i="1"/>
  <c r="BU134" i="1"/>
  <c r="BT134" i="1"/>
  <c r="BS134" i="1"/>
  <c r="BR134" i="1"/>
  <c r="BQ134" i="1"/>
  <c r="BP134" i="1"/>
  <c r="BO134" i="1"/>
  <c r="BN134" i="1"/>
  <c r="BM134" i="1"/>
  <c r="BV133" i="1"/>
  <c r="BU133" i="1"/>
  <c r="BT133" i="1"/>
  <c r="BS133" i="1"/>
  <c r="BR133" i="1"/>
  <c r="BQ133" i="1"/>
  <c r="BP133" i="1"/>
  <c r="BO133" i="1"/>
  <c r="BN133" i="1"/>
  <c r="BM133" i="1"/>
  <c r="BV132" i="1"/>
  <c r="BU132" i="1"/>
  <c r="BT132" i="1"/>
  <c r="BS132" i="1"/>
  <c r="BR132" i="1"/>
  <c r="BQ132" i="1"/>
  <c r="BP132" i="1"/>
  <c r="BO132" i="1"/>
  <c r="BN132" i="1"/>
  <c r="BM132" i="1"/>
  <c r="BV131" i="1"/>
  <c r="BU131" i="1"/>
  <c r="BT131" i="1"/>
  <c r="BS131" i="1"/>
  <c r="BR131" i="1"/>
  <c r="BQ131" i="1"/>
  <c r="BP131" i="1"/>
  <c r="BO131" i="1"/>
  <c r="BN131" i="1"/>
  <c r="BM131" i="1"/>
  <c r="BV130" i="1"/>
  <c r="BU130" i="1"/>
  <c r="BT130" i="1"/>
  <c r="BS130" i="1"/>
  <c r="BR130" i="1"/>
  <c r="BQ130" i="1"/>
  <c r="BP130" i="1"/>
  <c r="BO130" i="1"/>
  <c r="BN130" i="1"/>
  <c r="BM130" i="1"/>
  <c r="BV129" i="1"/>
  <c r="BU129" i="1"/>
  <c r="BT129" i="1"/>
  <c r="BS129" i="1"/>
  <c r="BR129" i="1"/>
  <c r="BQ129" i="1"/>
  <c r="BP129" i="1"/>
  <c r="BO129" i="1"/>
  <c r="BN129" i="1"/>
  <c r="BM129" i="1"/>
  <c r="BV128" i="1"/>
  <c r="BU128" i="1"/>
  <c r="BT128" i="1"/>
  <c r="BS128" i="1"/>
  <c r="BR128" i="1"/>
  <c r="BQ128" i="1"/>
  <c r="BP128" i="1"/>
  <c r="BO128" i="1"/>
  <c r="BN128" i="1"/>
  <c r="BM128" i="1"/>
  <c r="BV127" i="1"/>
  <c r="BU127" i="1"/>
  <c r="BT127" i="1"/>
  <c r="BS127" i="1"/>
  <c r="BR127" i="1"/>
  <c r="BQ127" i="1"/>
  <c r="BP127" i="1"/>
  <c r="BO127" i="1"/>
  <c r="BN127" i="1"/>
  <c r="BM127" i="1"/>
  <c r="BV126" i="1"/>
  <c r="BU126" i="1"/>
  <c r="BT126" i="1"/>
  <c r="BS126" i="1"/>
  <c r="BR126" i="1"/>
  <c r="BQ126" i="1"/>
  <c r="BP126" i="1"/>
  <c r="BO126" i="1"/>
  <c r="BN126" i="1"/>
  <c r="BM126" i="1"/>
  <c r="BV125" i="1"/>
  <c r="BU125" i="1"/>
  <c r="BT125" i="1"/>
  <c r="BS125" i="1"/>
  <c r="BR125" i="1"/>
  <c r="BQ125" i="1"/>
  <c r="BP125" i="1"/>
  <c r="BO125" i="1"/>
  <c r="BN125" i="1"/>
  <c r="BM125" i="1"/>
  <c r="BV124" i="1"/>
  <c r="BU124" i="1"/>
  <c r="BT124" i="1"/>
  <c r="BS124" i="1"/>
  <c r="BR124" i="1"/>
  <c r="BQ124" i="1"/>
  <c r="BP124" i="1"/>
  <c r="BO124" i="1"/>
  <c r="BN124" i="1"/>
  <c r="BM124" i="1"/>
  <c r="BV123" i="1"/>
  <c r="BU123" i="1"/>
  <c r="BT123" i="1"/>
  <c r="BS123" i="1"/>
  <c r="BR123" i="1"/>
  <c r="BQ123" i="1"/>
  <c r="BP123" i="1"/>
  <c r="BO123" i="1"/>
  <c r="BN123" i="1"/>
  <c r="BM123" i="1"/>
  <c r="BV122" i="1"/>
  <c r="BU122" i="1"/>
  <c r="BT122" i="1"/>
  <c r="BS122" i="1"/>
  <c r="BR122" i="1"/>
  <c r="BQ122" i="1"/>
  <c r="BP122" i="1"/>
  <c r="BO122" i="1"/>
  <c r="BN122" i="1"/>
  <c r="BM122" i="1"/>
  <c r="BV121" i="1"/>
  <c r="BU121" i="1"/>
  <c r="BT121" i="1"/>
  <c r="BS121" i="1"/>
  <c r="BR121" i="1"/>
  <c r="BQ121" i="1"/>
  <c r="BP121" i="1"/>
  <c r="BO121" i="1"/>
  <c r="BN121" i="1"/>
  <c r="BM121" i="1"/>
  <c r="BV120" i="1"/>
  <c r="BU120" i="1"/>
  <c r="BT120" i="1"/>
  <c r="BS120" i="1"/>
  <c r="BR120" i="1"/>
  <c r="BQ120" i="1"/>
  <c r="BP120" i="1"/>
  <c r="BO120" i="1"/>
  <c r="BN120" i="1"/>
  <c r="BM120" i="1"/>
  <c r="BV119" i="1"/>
  <c r="BU119" i="1"/>
  <c r="BT119" i="1"/>
  <c r="BS119" i="1"/>
  <c r="BR119" i="1"/>
  <c r="BQ119" i="1"/>
  <c r="BP119" i="1"/>
  <c r="BO119" i="1"/>
  <c r="BN119" i="1"/>
  <c r="BM119" i="1"/>
  <c r="BV118" i="1"/>
  <c r="BU118" i="1"/>
  <c r="BT118" i="1"/>
  <c r="BS118" i="1"/>
  <c r="BR118" i="1"/>
  <c r="BQ118" i="1"/>
  <c r="BP118" i="1"/>
  <c r="BO118" i="1"/>
  <c r="BN118" i="1"/>
  <c r="BM118" i="1"/>
  <c r="BV117" i="1"/>
  <c r="BU117" i="1"/>
  <c r="BT117" i="1"/>
  <c r="BS117" i="1"/>
  <c r="BR117" i="1"/>
  <c r="BQ117" i="1"/>
  <c r="BP117" i="1"/>
  <c r="BO117" i="1"/>
  <c r="BN117" i="1"/>
  <c r="BM117" i="1"/>
  <c r="BV116" i="1"/>
  <c r="BU116" i="1"/>
  <c r="BT116" i="1"/>
  <c r="BS116" i="1"/>
  <c r="BR116" i="1"/>
  <c r="BQ116" i="1"/>
  <c r="BP116" i="1"/>
  <c r="BO116" i="1"/>
  <c r="BN116" i="1"/>
  <c r="BM116" i="1"/>
  <c r="BV115" i="1"/>
  <c r="BU115" i="1"/>
  <c r="BT115" i="1"/>
  <c r="BS115" i="1"/>
  <c r="BR115" i="1"/>
  <c r="BQ115" i="1"/>
  <c r="BP115" i="1"/>
  <c r="BO115" i="1"/>
  <c r="BN115" i="1"/>
  <c r="BM115" i="1"/>
  <c r="BV114" i="1"/>
  <c r="BU114" i="1"/>
  <c r="BT114" i="1"/>
  <c r="BS114" i="1"/>
  <c r="BR114" i="1"/>
  <c r="BQ114" i="1"/>
  <c r="BP114" i="1"/>
  <c r="BO114" i="1"/>
  <c r="BN114" i="1"/>
  <c r="BM114" i="1"/>
  <c r="BV113" i="1"/>
  <c r="BU113" i="1"/>
  <c r="BT113" i="1"/>
  <c r="BS113" i="1"/>
  <c r="BR113" i="1"/>
  <c r="BQ113" i="1"/>
  <c r="BP113" i="1"/>
  <c r="BO113" i="1"/>
  <c r="BN113" i="1"/>
  <c r="BM113" i="1"/>
  <c r="BV112" i="1"/>
  <c r="BU112" i="1"/>
  <c r="BT112" i="1"/>
  <c r="BS112" i="1"/>
  <c r="BR112" i="1"/>
  <c r="BQ112" i="1"/>
  <c r="BP112" i="1"/>
  <c r="BO112" i="1"/>
  <c r="BN112" i="1"/>
  <c r="BM112" i="1"/>
  <c r="BV111" i="1"/>
  <c r="BU111" i="1"/>
  <c r="BT111" i="1"/>
  <c r="BS111" i="1"/>
  <c r="BR111" i="1"/>
  <c r="BQ111" i="1"/>
  <c r="BP111" i="1"/>
  <c r="BO111" i="1"/>
  <c r="BN111" i="1"/>
  <c r="BM111" i="1"/>
  <c r="BV110" i="1"/>
  <c r="BU110" i="1"/>
  <c r="BT110" i="1"/>
  <c r="BS110" i="1"/>
  <c r="BR110" i="1"/>
  <c r="BQ110" i="1"/>
  <c r="BP110" i="1"/>
  <c r="BO110" i="1"/>
  <c r="BN110" i="1"/>
  <c r="BM110" i="1"/>
  <c r="BV109" i="1"/>
  <c r="BU109" i="1"/>
  <c r="BT109" i="1"/>
  <c r="BS109" i="1"/>
  <c r="BR109" i="1"/>
  <c r="BQ109" i="1"/>
  <c r="BP109" i="1"/>
  <c r="BO109" i="1"/>
  <c r="BN109" i="1"/>
  <c r="BM109" i="1"/>
  <c r="BV108" i="1"/>
  <c r="BU108" i="1"/>
  <c r="BT108" i="1"/>
  <c r="BS108" i="1"/>
  <c r="BR108" i="1"/>
  <c r="BQ108" i="1"/>
  <c r="BP108" i="1"/>
  <c r="BO108" i="1"/>
  <c r="BN108" i="1"/>
  <c r="BM108" i="1"/>
  <c r="BV107" i="1"/>
  <c r="BU107" i="1"/>
  <c r="BT107" i="1"/>
  <c r="BS107" i="1"/>
  <c r="BR107" i="1"/>
  <c r="BQ107" i="1"/>
  <c r="BP107" i="1"/>
  <c r="BO107" i="1"/>
  <c r="BN107" i="1"/>
  <c r="BM107" i="1"/>
  <c r="BV106" i="1"/>
  <c r="BU106" i="1"/>
  <c r="BT106" i="1"/>
  <c r="BS106" i="1"/>
  <c r="BR106" i="1"/>
  <c r="BQ106" i="1"/>
  <c r="BP106" i="1"/>
  <c r="BO106" i="1"/>
  <c r="BN106" i="1"/>
  <c r="BM106" i="1"/>
  <c r="BV105" i="1"/>
  <c r="BU105" i="1"/>
  <c r="BT105" i="1"/>
  <c r="BS105" i="1"/>
  <c r="BR105" i="1"/>
  <c r="BQ105" i="1"/>
  <c r="BP105" i="1"/>
  <c r="BO105" i="1"/>
  <c r="BN105" i="1"/>
  <c r="BM105" i="1"/>
  <c r="BV104" i="1"/>
  <c r="BU104" i="1"/>
  <c r="BT104" i="1"/>
  <c r="BS104" i="1"/>
  <c r="BR104" i="1"/>
  <c r="BQ104" i="1"/>
  <c r="BP104" i="1"/>
  <c r="BO104" i="1"/>
  <c r="BN104" i="1"/>
  <c r="BM104" i="1"/>
  <c r="BV103" i="1"/>
  <c r="BU103" i="1"/>
  <c r="BT103" i="1"/>
  <c r="BS103" i="1"/>
  <c r="BR103" i="1"/>
  <c r="BQ103" i="1"/>
  <c r="BP103" i="1"/>
  <c r="BO103" i="1"/>
  <c r="BN103" i="1"/>
  <c r="BM103" i="1"/>
  <c r="BV102" i="1"/>
  <c r="BU102" i="1"/>
  <c r="BT102" i="1"/>
  <c r="BS102" i="1"/>
  <c r="BR102" i="1"/>
  <c r="BQ102" i="1"/>
  <c r="BP102" i="1"/>
  <c r="BO102" i="1"/>
  <c r="BN102" i="1"/>
  <c r="BM102" i="1"/>
  <c r="BV101" i="1"/>
  <c r="BU101" i="1"/>
  <c r="BT101" i="1"/>
  <c r="BS101" i="1"/>
  <c r="BR101" i="1"/>
  <c r="BQ101" i="1"/>
  <c r="BP101" i="1"/>
  <c r="BO101" i="1"/>
  <c r="BN101" i="1"/>
  <c r="BM101" i="1"/>
  <c r="BV100" i="1"/>
  <c r="BU100" i="1"/>
  <c r="BT100" i="1"/>
  <c r="BS100" i="1"/>
  <c r="BR100" i="1"/>
  <c r="BQ100" i="1"/>
  <c r="BP100" i="1"/>
  <c r="BO100" i="1"/>
  <c r="BN100" i="1"/>
  <c r="BM100" i="1"/>
  <c r="BV99" i="1"/>
  <c r="BU99" i="1"/>
  <c r="BT99" i="1"/>
  <c r="BS99" i="1"/>
  <c r="BR99" i="1"/>
  <c r="BQ99" i="1"/>
  <c r="BP99" i="1"/>
  <c r="BO99" i="1"/>
  <c r="BN99" i="1"/>
  <c r="BM99" i="1"/>
  <c r="BV98" i="1"/>
  <c r="BU98" i="1"/>
  <c r="BT98" i="1"/>
  <c r="BS98" i="1"/>
  <c r="BR98" i="1"/>
  <c r="BQ98" i="1"/>
  <c r="BP98" i="1"/>
  <c r="BO98" i="1"/>
  <c r="BN98" i="1"/>
  <c r="BM98" i="1"/>
  <c r="BV97" i="1"/>
  <c r="BU97" i="1"/>
  <c r="BT97" i="1"/>
  <c r="BS97" i="1"/>
  <c r="BR97" i="1"/>
  <c r="BQ97" i="1"/>
  <c r="BP97" i="1"/>
  <c r="BO97" i="1"/>
  <c r="BN97" i="1"/>
  <c r="BM97" i="1"/>
  <c r="BV96" i="1"/>
  <c r="BU96" i="1"/>
  <c r="BT96" i="1"/>
  <c r="BS96" i="1"/>
  <c r="BR96" i="1"/>
  <c r="BQ96" i="1"/>
  <c r="BP96" i="1"/>
  <c r="BO96" i="1"/>
  <c r="BN96" i="1"/>
  <c r="BM96" i="1"/>
  <c r="BV95" i="1"/>
  <c r="BU95" i="1"/>
  <c r="BT95" i="1"/>
  <c r="BS95" i="1"/>
  <c r="BR95" i="1"/>
  <c r="BQ95" i="1"/>
  <c r="BP95" i="1"/>
  <c r="BO95" i="1"/>
  <c r="BN95" i="1"/>
  <c r="BM95" i="1"/>
  <c r="BV94" i="1"/>
  <c r="BU94" i="1"/>
  <c r="BT94" i="1"/>
  <c r="BS94" i="1"/>
  <c r="BR94" i="1"/>
  <c r="BQ94" i="1"/>
  <c r="BP94" i="1"/>
  <c r="BO94" i="1"/>
  <c r="BN94" i="1"/>
  <c r="BM94" i="1"/>
  <c r="BV93" i="1"/>
  <c r="BU93" i="1"/>
  <c r="BT93" i="1"/>
  <c r="BS93" i="1"/>
  <c r="BR93" i="1"/>
  <c r="BQ93" i="1"/>
  <c r="BP93" i="1"/>
  <c r="BO93" i="1"/>
  <c r="BN93" i="1"/>
  <c r="BM93" i="1"/>
  <c r="BV92" i="1"/>
  <c r="BU92" i="1"/>
  <c r="BT92" i="1"/>
  <c r="BS92" i="1"/>
  <c r="BR92" i="1"/>
  <c r="BQ92" i="1"/>
  <c r="BP92" i="1"/>
  <c r="BO92" i="1"/>
  <c r="BN92" i="1"/>
  <c r="BM92" i="1"/>
  <c r="BV91" i="1"/>
  <c r="BU91" i="1"/>
  <c r="BT91" i="1"/>
  <c r="BS91" i="1"/>
  <c r="BR91" i="1"/>
  <c r="BQ91" i="1"/>
  <c r="BP91" i="1"/>
  <c r="BO91" i="1"/>
  <c r="BN91" i="1"/>
  <c r="BM91" i="1"/>
  <c r="BV90" i="1"/>
  <c r="BU90" i="1"/>
  <c r="BT90" i="1"/>
  <c r="BS90" i="1"/>
  <c r="BR90" i="1"/>
  <c r="BQ90" i="1"/>
  <c r="BP90" i="1"/>
  <c r="BO90" i="1"/>
  <c r="BN90" i="1"/>
  <c r="BM90" i="1"/>
  <c r="BV89" i="1"/>
  <c r="BU89" i="1"/>
  <c r="BT89" i="1"/>
  <c r="BS89" i="1"/>
  <c r="BR89" i="1"/>
  <c r="BQ89" i="1"/>
  <c r="BP89" i="1"/>
  <c r="BO89" i="1"/>
  <c r="BN89" i="1"/>
  <c r="BM89" i="1"/>
  <c r="BV88" i="1"/>
  <c r="BU88" i="1"/>
  <c r="BT88" i="1"/>
  <c r="BS88" i="1"/>
  <c r="BR88" i="1"/>
  <c r="BQ88" i="1"/>
  <c r="BP88" i="1"/>
  <c r="BO88" i="1"/>
  <c r="BN88" i="1"/>
  <c r="BM88" i="1"/>
  <c r="BV87" i="1"/>
  <c r="BU87" i="1"/>
  <c r="BT87" i="1"/>
  <c r="BS87" i="1"/>
  <c r="BR87" i="1"/>
  <c r="BQ87" i="1"/>
  <c r="BP87" i="1"/>
  <c r="BO87" i="1"/>
  <c r="BN87" i="1"/>
  <c r="BM87" i="1"/>
  <c r="BV86" i="1"/>
  <c r="BU86" i="1"/>
  <c r="BT86" i="1"/>
  <c r="BS86" i="1"/>
  <c r="BR86" i="1"/>
  <c r="BQ86" i="1"/>
  <c r="BP86" i="1"/>
  <c r="BO86" i="1"/>
  <c r="BN86" i="1"/>
  <c r="BM86" i="1"/>
  <c r="BV85" i="1"/>
  <c r="BU85" i="1"/>
  <c r="BT85" i="1"/>
  <c r="BS85" i="1"/>
  <c r="BR85" i="1"/>
  <c r="BQ85" i="1"/>
  <c r="BP85" i="1"/>
  <c r="BO85" i="1"/>
  <c r="BN85" i="1"/>
  <c r="BM85" i="1"/>
  <c r="BV84" i="1"/>
  <c r="BU84" i="1"/>
  <c r="BT84" i="1"/>
  <c r="BS84" i="1"/>
  <c r="BR84" i="1"/>
  <c r="BQ84" i="1"/>
  <c r="BP84" i="1"/>
  <c r="BO84" i="1"/>
  <c r="BN84" i="1"/>
  <c r="BM84" i="1"/>
  <c r="BV83" i="1"/>
  <c r="BU83" i="1"/>
  <c r="BT83" i="1"/>
  <c r="BS83" i="1"/>
  <c r="BR83" i="1"/>
  <c r="BQ83" i="1"/>
  <c r="BP83" i="1"/>
  <c r="BO83" i="1"/>
  <c r="BN83" i="1"/>
  <c r="BM83" i="1"/>
  <c r="BV82" i="1"/>
  <c r="BU82" i="1"/>
  <c r="BT82" i="1"/>
  <c r="BS82" i="1"/>
  <c r="BR82" i="1"/>
  <c r="BQ82" i="1"/>
  <c r="BP82" i="1"/>
  <c r="BO82" i="1"/>
  <c r="BN82" i="1"/>
  <c r="BM82" i="1"/>
  <c r="BV81" i="1"/>
  <c r="BU81" i="1"/>
  <c r="BT81" i="1"/>
  <c r="BS81" i="1"/>
  <c r="BR81" i="1"/>
  <c r="BQ81" i="1"/>
  <c r="BP81" i="1"/>
  <c r="BO81" i="1"/>
  <c r="BN81" i="1"/>
  <c r="BM81" i="1"/>
  <c r="BV80" i="1"/>
  <c r="BU80" i="1"/>
  <c r="BT80" i="1"/>
  <c r="BS80" i="1"/>
  <c r="BR80" i="1"/>
  <c r="BQ80" i="1"/>
  <c r="BP80" i="1"/>
  <c r="BO80" i="1"/>
  <c r="BN80" i="1"/>
  <c r="BM80" i="1"/>
  <c r="BV79" i="1"/>
  <c r="BU79" i="1"/>
  <c r="BT79" i="1"/>
  <c r="BS79" i="1"/>
  <c r="BR79" i="1"/>
  <c r="BQ79" i="1"/>
  <c r="BP79" i="1"/>
  <c r="BO79" i="1"/>
  <c r="BN79" i="1"/>
  <c r="BM79" i="1"/>
  <c r="BV78" i="1"/>
  <c r="BU78" i="1"/>
  <c r="BT78" i="1"/>
  <c r="BS78" i="1"/>
  <c r="BR78" i="1"/>
  <c r="BQ78" i="1"/>
  <c r="BP78" i="1"/>
  <c r="BO78" i="1"/>
  <c r="BN78" i="1"/>
  <c r="BM78" i="1"/>
  <c r="BV77" i="1"/>
  <c r="BU77" i="1"/>
  <c r="BT77" i="1"/>
  <c r="BS77" i="1"/>
  <c r="BR77" i="1"/>
  <c r="BQ77" i="1"/>
  <c r="BP77" i="1"/>
  <c r="BO77" i="1"/>
  <c r="BN77" i="1"/>
  <c r="BM77" i="1"/>
  <c r="BV76" i="1"/>
  <c r="BU76" i="1"/>
  <c r="BT76" i="1"/>
  <c r="BS76" i="1"/>
  <c r="BR76" i="1"/>
  <c r="BQ76" i="1"/>
  <c r="BP76" i="1"/>
  <c r="BO76" i="1"/>
  <c r="BN76" i="1"/>
  <c r="BM76" i="1"/>
  <c r="BV75" i="1"/>
  <c r="BU75" i="1"/>
  <c r="BT75" i="1"/>
  <c r="BS75" i="1"/>
  <c r="BR75" i="1"/>
  <c r="BQ75" i="1"/>
  <c r="BP75" i="1"/>
  <c r="BO75" i="1"/>
  <c r="BN75" i="1"/>
  <c r="BM75" i="1"/>
  <c r="BV74" i="1"/>
  <c r="BU74" i="1"/>
  <c r="BT74" i="1"/>
  <c r="BS74" i="1"/>
  <c r="BR74" i="1"/>
  <c r="BQ74" i="1"/>
  <c r="BP74" i="1"/>
  <c r="BO74" i="1"/>
  <c r="BN74" i="1"/>
  <c r="BM74" i="1"/>
  <c r="BV73" i="1"/>
  <c r="BU73" i="1"/>
  <c r="BT73" i="1"/>
  <c r="BS73" i="1"/>
  <c r="BR73" i="1"/>
  <c r="BQ73" i="1"/>
  <c r="BP73" i="1"/>
  <c r="BO73" i="1"/>
  <c r="BN73" i="1"/>
  <c r="BM73" i="1"/>
  <c r="BV72" i="1"/>
  <c r="BU72" i="1"/>
  <c r="BT72" i="1"/>
  <c r="BS72" i="1"/>
  <c r="BR72" i="1"/>
  <c r="BQ72" i="1"/>
  <c r="BP72" i="1"/>
  <c r="BO72" i="1"/>
  <c r="BN72" i="1"/>
  <c r="BM72" i="1"/>
  <c r="BV71" i="1"/>
  <c r="BU71" i="1"/>
  <c r="BT71" i="1"/>
  <c r="BS71" i="1"/>
  <c r="BR71" i="1"/>
  <c r="BQ71" i="1"/>
  <c r="BP71" i="1"/>
  <c r="BO71" i="1"/>
  <c r="BN71" i="1"/>
  <c r="BM71" i="1"/>
  <c r="BV70" i="1"/>
  <c r="BU70" i="1"/>
  <c r="BT70" i="1"/>
  <c r="BS70" i="1"/>
  <c r="BR70" i="1"/>
  <c r="BQ70" i="1"/>
  <c r="BP70" i="1"/>
  <c r="BO70" i="1"/>
  <c r="BN70" i="1"/>
  <c r="BM70" i="1"/>
  <c r="BV69" i="1"/>
  <c r="BU69" i="1"/>
  <c r="BT69" i="1"/>
  <c r="BS69" i="1"/>
  <c r="BR69" i="1"/>
  <c r="BQ69" i="1"/>
  <c r="BP69" i="1"/>
  <c r="BO69" i="1"/>
  <c r="BN69" i="1"/>
  <c r="BM69" i="1"/>
  <c r="BV68" i="1"/>
  <c r="BU68" i="1"/>
  <c r="BT68" i="1"/>
  <c r="BS68" i="1"/>
  <c r="BR68" i="1"/>
  <c r="BQ68" i="1"/>
  <c r="BP68" i="1"/>
  <c r="BO68" i="1"/>
  <c r="BN68" i="1"/>
  <c r="BM68" i="1"/>
  <c r="BV67" i="1"/>
  <c r="BU67" i="1"/>
  <c r="BT67" i="1"/>
  <c r="BS67" i="1"/>
  <c r="BR67" i="1"/>
  <c r="BQ67" i="1"/>
  <c r="BP67" i="1"/>
  <c r="BO67" i="1"/>
  <c r="BN67" i="1"/>
  <c r="BM67" i="1"/>
  <c r="BV66" i="1"/>
  <c r="BU66" i="1"/>
  <c r="BT66" i="1"/>
  <c r="BS66" i="1"/>
  <c r="BR66" i="1"/>
  <c r="BQ66" i="1"/>
  <c r="BP66" i="1"/>
  <c r="BO66" i="1"/>
  <c r="BN66" i="1"/>
  <c r="BM66" i="1"/>
  <c r="BV65" i="1"/>
  <c r="BU65" i="1"/>
  <c r="BT65" i="1"/>
  <c r="BS65" i="1"/>
  <c r="BR65" i="1"/>
  <c r="BQ65" i="1"/>
  <c r="BP65" i="1"/>
  <c r="BO65" i="1"/>
  <c r="BN65" i="1"/>
  <c r="BM65" i="1"/>
  <c r="BV64" i="1"/>
  <c r="BU64" i="1"/>
  <c r="BT64" i="1"/>
  <c r="BS64" i="1"/>
  <c r="BR64" i="1"/>
  <c r="BQ64" i="1"/>
  <c r="BP64" i="1"/>
  <c r="BO64" i="1"/>
  <c r="BN64" i="1"/>
  <c r="BM64" i="1"/>
  <c r="BV63" i="1"/>
  <c r="BU63" i="1"/>
  <c r="BT63" i="1"/>
  <c r="BS63" i="1"/>
  <c r="BR63" i="1"/>
  <c r="BQ63" i="1"/>
  <c r="BP63" i="1"/>
  <c r="BO63" i="1"/>
  <c r="BN63" i="1"/>
  <c r="BM63" i="1"/>
  <c r="BV62" i="1"/>
  <c r="BU62" i="1"/>
  <c r="BT62" i="1"/>
  <c r="BS62" i="1"/>
  <c r="BR62" i="1"/>
  <c r="BQ62" i="1"/>
  <c r="BP62" i="1"/>
  <c r="BO62" i="1"/>
  <c r="BN62" i="1"/>
  <c r="BM62" i="1"/>
  <c r="BV61" i="1"/>
  <c r="BU61" i="1"/>
  <c r="BT61" i="1"/>
  <c r="BS61" i="1"/>
  <c r="BR61" i="1"/>
  <c r="BQ61" i="1"/>
  <c r="BP61" i="1"/>
  <c r="BO61" i="1"/>
  <c r="BN61" i="1"/>
  <c r="BM61" i="1"/>
  <c r="BV60" i="1"/>
  <c r="BU60" i="1"/>
  <c r="BT60" i="1"/>
  <c r="BS60" i="1"/>
  <c r="BR60" i="1"/>
  <c r="BQ60" i="1"/>
  <c r="BP60" i="1"/>
  <c r="BO60" i="1"/>
  <c r="BN60" i="1"/>
  <c r="BM60" i="1"/>
  <c r="BV59" i="1"/>
  <c r="BU59" i="1"/>
  <c r="BT59" i="1"/>
  <c r="BS59" i="1"/>
  <c r="BR59" i="1"/>
  <c r="BQ59" i="1"/>
  <c r="BP59" i="1"/>
  <c r="BO59" i="1"/>
  <c r="BN59" i="1"/>
  <c r="BM59" i="1"/>
  <c r="BV58" i="1"/>
  <c r="BU58" i="1"/>
  <c r="BT58" i="1"/>
  <c r="BS58" i="1"/>
  <c r="BR58" i="1"/>
  <c r="BQ58" i="1"/>
  <c r="BP58" i="1"/>
  <c r="BO58" i="1"/>
  <c r="BN58" i="1"/>
  <c r="BM58" i="1"/>
  <c r="BV57" i="1"/>
  <c r="BU57" i="1"/>
  <c r="BT57" i="1"/>
  <c r="BS57" i="1"/>
  <c r="BR57" i="1"/>
  <c r="BQ57" i="1"/>
  <c r="BP57" i="1"/>
  <c r="BO57" i="1"/>
  <c r="BN57" i="1"/>
  <c r="BM57" i="1"/>
  <c r="BV56" i="1"/>
  <c r="BU56" i="1"/>
  <c r="BT56" i="1"/>
  <c r="BS56" i="1"/>
  <c r="BR56" i="1"/>
  <c r="BQ56" i="1"/>
  <c r="BP56" i="1"/>
  <c r="BO56" i="1"/>
  <c r="BN56" i="1"/>
  <c r="BM56" i="1"/>
  <c r="BV55" i="1"/>
  <c r="BU55" i="1"/>
  <c r="BT55" i="1"/>
  <c r="BS55" i="1"/>
  <c r="BR55" i="1"/>
  <c r="BQ55" i="1"/>
  <c r="BP55" i="1"/>
  <c r="BO55" i="1"/>
  <c r="BN55" i="1"/>
  <c r="BM55" i="1"/>
  <c r="BV54" i="1"/>
  <c r="BU54" i="1"/>
  <c r="BT54" i="1"/>
  <c r="BS54" i="1"/>
  <c r="BR54" i="1"/>
  <c r="BQ54" i="1"/>
  <c r="BP54" i="1"/>
  <c r="BO54" i="1"/>
  <c r="BN54" i="1"/>
  <c r="BM54" i="1"/>
  <c r="BV53" i="1"/>
  <c r="BU53" i="1"/>
  <c r="BT53" i="1"/>
  <c r="BS53" i="1"/>
  <c r="BR53" i="1"/>
  <c r="BQ53" i="1"/>
  <c r="BP53" i="1"/>
  <c r="BO53" i="1"/>
  <c r="BN53" i="1"/>
  <c r="BM53" i="1"/>
  <c r="BV52" i="1"/>
  <c r="BU52" i="1"/>
  <c r="BT52" i="1"/>
  <c r="BS52" i="1"/>
  <c r="BR52" i="1"/>
  <c r="BQ52" i="1"/>
  <c r="BP52" i="1"/>
  <c r="BO52" i="1"/>
  <c r="BN52" i="1"/>
  <c r="BM52" i="1"/>
  <c r="BV51" i="1"/>
  <c r="BU51" i="1"/>
  <c r="BT51" i="1"/>
  <c r="BS51" i="1"/>
  <c r="BR51" i="1"/>
  <c r="BQ51" i="1"/>
  <c r="BP51" i="1"/>
  <c r="BO51" i="1"/>
  <c r="BN51" i="1"/>
  <c r="BM51" i="1"/>
  <c r="BV50" i="1"/>
  <c r="BU50" i="1"/>
  <c r="BT50" i="1"/>
  <c r="BS50" i="1"/>
  <c r="BR50" i="1"/>
  <c r="BQ50" i="1"/>
  <c r="BP50" i="1"/>
  <c r="BO50" i="1"/>
  <c r="BN50" i="1"/>
  <c r="BM50" i="1"/>
  <c r="BV49" i="1"/>
  <c r="BU49" i="1"/>
  <c r="BT49" i="1"/>
  <c r="BS49" i="1"/>
  <c r="BR49" i="1"/>
  <c r="BQ49" i="1"/>
  <c r="BP49" i="1"/>
  <c r="BO49" i="1"/>
  <c r="BN49" i="1"/>
  <c r="BM49" i="1"/>
  <c r="BV48" i="1"/>
  <c r="BU48" i="1"/>
  <c r="BT48" i="1"/>
  <c r="BS48" i="1"/>
  <c r="BR48" i="1"/>
  <c r="BQ48" i="1"/>
  <c r="BP48" i="1"/>
  <c r="BO48" i="1"/>
  <c r="BN48" i="1"/>
  <c r="BM48" i="1"/>
  <c r="BV47" i="1"/>
  <c r="BU47" i="1"/>
  <c r="BT47" i="1"/>
  <c r="BS47" i="1"/>
  <c r="BR47" i="1"/>
  <c r="BQ47" i="1"/>
  <c r="BP47" i="1"/>
  <c r="BO47" i="1"/>
  <c r="BN47" i="1"/>
  <c r="BM47" i="1"/>
  <c r="BV46" i="1"/>
  <c r="BU46" i="1"/>
  <c r="BT46" i="1"/>
  <c r="BS46" i="1"/>
  <c r="BR46" i="1"/>
  <c r="BQ46" i="1"/>
  <c r="BP46" i="1"/>
  <c r="BO46" i="1"/>
  <c r="BN46" i="1"/>
  <c r="BM46" i="1"/>
  <c r="BV45" i="1"/>
  <c r="BU45" i="1"/>
  <c r="BT45" i="1"/>
  <c r="BS45" i="1"/>
  <c r="BR45" i="1"/>
  <c r="BQ45" i="1"/>
  <c r="BP45" i="1"/>
  <c r="BO45" i="1"/>
  <c r="BN45" i="1"/>
  <c r="BM45" i="1"/>
  <c r="BV44" i="1"/>
  <c r="BU44" i="1"/>
  <c r="BT44" i="1"/>
  <c r="BS44" i="1"/>
  <c r="BR44" i="1"/>
  <c r="BQ44" i="1"/>
  <c r="BP44" i="1"/>
  <c r="BO44" i="1"/>
  <c r="BN44" i="1"/>
  <c r="BM44" i="1"/>
  <c r="BV43" i="1"/>
  <c r="BU43" i="1"/>
  <c r="BT43" i="1"/>
  <c r="BS43" i="1"/>
  <c r="BR43" i="1"/>
  <c r="BQ43" i="1"/>
  <c r="BP43" i="1"/>
  <c r="BO43" i="1"/>
  <c r="BN43" i="1"/>
  <c r="BM43" i="1"/>
  <c r="BV42" i="1"/>
  <c r="BU42" i="1"/>
  <c r="BT42" i="1"/>
  <c r="BS42" i="1"/>
  <c r="BR42" i="1"/>
  <c r="BQ42" i="1"/>
  <c r="BP42" i="1"/>
  <c r="BO42" i="1"/>
  <c r="BN42" i="1"/>
  <c r="BM42" i="1"/>
  <c r="BV41" i="1"/>
  <c r="BU41" i="1"/>
  <c r="BT41" i="1"/>
  <c r="BS41" i="1"/>
  <c r="BR41" i="1"/>
  <c r="BQ41" i="1"/>
  <c r="BP41" i="1"/>
  <c r="BO41" i="1"/>
  <c r="BN41" i="1"/>
  <c r="BM41" i="1"/>
  <c r="BV40" i="1"/>
  <c r="BU40" i="1"/>
  <c r="BT40" i="1"/>
  <c r="BS40" i="1"/>
  <c r="BR40" i="1"/>
  <c r="BQ40" i="1"/>
  <c r="BP40" i="1"/>
  <c r="BO40" i="1"/>
  <c r="BN40" i="1"/>
  <c r="BM40" i="1"/>
  <c r="BV39" i="1"/>
  <c r="BU39" i="1"/>
  <c r="BT39" i="1"/>
  <c r="BS39" i="1"/>
  <c r="BR39" i="1"/>
  <c r="BQ39" i="1"/>
  <c r="BP39" i="1"/>
  <c r="BO39" i="1"/>
  <c r="BN39" i="1"/>
  <c r="BM39" i="1"/>
  <c r="BV38" i="1"/>
  <c r="BU38" i="1"/>
  <c r="BT38" i="1"/>
  <c r="BS38" i="1"/>
  <c r="BR38" i="1"/>
  <c r="BQ38" i="1"/>
  <c r="BP38" i="1"/>
  <c r="BO38" i="1"/>
  <c r="BN38" i="1"/>
  <c r="BM38" i="1"/>
  <c r="BV37" i="1"/>
  <c r="BU37" i="1"/>
  <c r="BT37" i="1"/>
  <c r="BS37" i="1"/>
  <c r="BR37" i="1"/>
  <c r="BQ37" i="1"/>
  <c r="BP37" i="1"/>
  <c r="BO37" i="1"/>
  <c r="BN37" i="1"/>
  <c r="BM37" i="1"/>
  <c r="BV36" i="1"/>
  <c r="BU36" i="1"/>
  <c r="BT36" i="1"/>
  <c r="BS36" i="1"/>
  <c r="BR36" i="1"/>
  <c r="BQ36" i="1"/>
  <c r="BP36" i="1"/>
  <c r="BO36" i="1"/>
  <c r="BN36" i="1"/>
  <c r="BM36" i="1"/>
  <c r="BV35" i="1"/>
  <c r="BU35" i="1"/>
  <c r="BT35" i="1"/>
  <c r="BS35" i="1"/>
  <c r="BR35" i="1"/>
  <c r="BQ35" i="1"/>
  <c r="BP35" i="1"/>
  <c r="BO35" i="1"/>
  <c r="BN35" i="1"/>
  <c r="BM35" i="1"/>
  <c r="BV34" i="1"/>
  <c r="BU34" i="1"/>
  <c r="BT34" i="1"/>
  <c r="BS34" i="1"/>
  <c r="BR34" i="1"/>
  <c r="BQ34" i="1"/>
  <c r="BP34" i="1"/>
  <c r="BO34" i="1"/>
  <c r="BN34" i="1"/>
  <c r="BM34" i="1"/>
  <c r="BV33" i="1"/>
  <c r="BU33" i="1"/>
  <c r="BT33" i="1"/>
  <c r="BS33" i="1"/>
  <c r="BR33" i="1"/>
  <c r="BQ33" i="1"/>
  <c r="BP33" i="1"/>
  <c r="BO33" i="1"/>
  <c r="BN33" i="1"/>
  <c r="BM33" i="1"/>
  <c r="BV32" i="1"/>
  <c r="BU32" i="1"/>
  <c r="BT32" i="1"/>
  <c r="BS32" i="1"/>
  <c r="BR32" i="1"/>
  <c r="BQ32" i="1"/>
  <c r="BP32" i="1"/>
  <c r="BO32" i="1"/>
  <c r="BN32" i="1"/>
  <c r="BM32" i="1"/>
  <c r="BV31" i="1"/>
  <c r="BU31" i="1"/>
  <c r="BT31" i="1"/>
  <c r="BS31" i="1"/>
  <c r="BR31" i="1"/>
  <c r="BQ31" i="1"/>
  <c r="BP31" i="1"/>
  <c r="BO31" i="1"/>
  <c r="BN31" i="1"/>
  <c r="BM31" i="1"/>
  <c r="BV30" i="1"/>
  <c r="BU30" i="1"/>
  <c r="BT30" i="1"/>
  <c r="BS30" i="1"/>
  <c r="BR30" i="1"/>
  <c r="BQ30" i="1"/>
  <c r="BP30" i="1"/>
  <c r="BO30" i="1"/>
  <c r="BN30" i="1"/>
  <c r="BM30" i="1"/>
  <c r="BV29" i="1"/>
  <c r="BU29" i="1"/>
  <c r="BT29" i="1"/>
  <c r="BS29" i="1"/>
  <c r="BR29" i="1"/>
  <c r="BQ29" i="1"/>
  <c r="BP29" i="1"/>
  <c r="BO29" i="1"/>
  <c r="BN29" i="1"/>
  <c r="BM29" i="1"/>
  <c r="BV28" i="1"/>
  <c r="BU28" i="1"/>
  <c r="BT28" i="1"/>
  <c r="BS28" i="1"/>
  <c r="BR28" i="1"/>
  <c r="BQ28" i="1"/>
  <c r="BP28" i="1"/>
  <c r="BO28" i="1"/>
  <c r="BN28" i="1"/>
  <c r="BM28" i="1"/>
  <c r="BV27" i="1"/>
  <c r="BU27" i="1"/>
  <c r="BT27" i="1"/>
  <c r="BS27" i="1"/>
  <c r="BR27" i="1"/>
  <c r="BQ27" i="1"/>
  <c r="BP27" i="1"/>
  <c r="BO27" i="1"/>
  <c r="BN27" i="1"/>
  <c r="BM27" i="1"/>
  <c r="BV26" i="1"/>
  <c r="BU26" i="1"/>
  <c r="BT26" i="1"/>
  <c r="BS26" i="1"/>
  <c r="BR26" i="1"/>
  <c r="BQ26" i="1"/>
  <c r="BP26" i="1"/>
  <c r="BO26" i="1"/>
  <c r="BN26" i="1"/>
  <c r="BM26" i="1"/>
  <c r="BV25" i="1"/>
  <c r="BU25" i="1"/>
  <c r="BT25" i="1"/>
  <c r="BS25" i="1"/>
  <c r="BR25" i="1"/>
  <c r="BQ25" i="1"/>
  <c r="BP25" i="1"/>
  <c r="BO25" i="1"/>
  <c r="BN25" i="1"/>
  <c r="BM25" i="1"/>
  <c r="BV24" i="1"/>
  <c r="BU24" i="1"/>
  <c r="BT24" i="1"/>
  <c r="BS24" i="1"/>
  <c r="BR24" i="1"/>
  <c r="BQ24" i="1"/>
  <c r="BP24" i="1"/>
  <c r="BO24" i="1"/>
  <c r="BN24" i="1"/>
  <c r="BM24" i="1"/>
  <c r="BV23" i="1"/>
  <c r="BU23" i="1"/>
  <c r="BT23" i="1"/>
  <c r="BS23" i="1"/>
  <c r="BR23" i="1"/>
  <c r="BQ23" i="1"/>
  <c r="BP23" i="1"/>
  <c r="BO23" i="1"/>
  <c r="BN23" i="1"/>
  <c r="BM23" i="1"/>
  <c r="BV22" i="1"/>
  <c r="BU22" i="1"/>
  <c r="BT22" i="1"/>
  <c r="BS22" i="1"/>
  <c r="BR22" i="1"/>
  <c r="BQ22" i="1"/>
  <c r="BP22" i="1"/>
  <c r="BO22" i="1"/>
  <c r="BN22" i="1"/>
  <c r="BM22" i="1"/>
  <c r="BV21" i="1"/>
  <c r="BU21" i="1"/>
  <c r="BT21" i="1"/>
  <c r="BS21" i="1"/>
  <c r="BR21" i="1"/>
  <c r="BQ21" i="1"/>
  <c r="BP21" i="1"/>
  <c r="BO21" i="1"/>
  <c r="BN21" i="1"/>
  <c r="BM21" i="1"/>
  <c r="BV20" i="1"/>
  <c r="BU20" i="1"/>
  <c r="BT20" i="1"/>
  <c r="BS20" i="1"/>
  <c r="BR20" i="1"/>
  <c r="BQ20" i="1"/>
  <c r="BP20" i="1"/>
  <c r="BO20" i="1"/>
  <c r="BN20" i="1"/>
  <c r="BM20" i="1"/>
  <c r="BV19" i="1"/>
  <c r="BU19" i="1"/>
  <c r="BT19" i="1"/>
  <c r="BS19" i="1"/>
  <c r="BR19" i="1"/>
  <c r="BQ19" i="1"/>
  <c r="BP19" i="1"/>
  <c r="BO19" i="1"/>
  <c r="BN19" i="1"/>
  <c r="BM19" i="1"/>
  <c r="BV18" i="1"/>
  <c r="BU18" i="1"/>
  <c r="BT18" i="1"/>
  <c r="BS18" i="1"/>
  <c r="BR18" i="1"/>
  <c r="BQ18" i="1"/>
  <c r="BP18" i="1"/>
  <c r="BO18" i="1"/>
  <c r="BN18" i="1"/>
  <c r="BM18" i="1"/>
  <c r="BV17" i="1"/>
  <c r="BU17" i="1"/>
  <c r="BT17" i="1"/>
  <c r="BS17" i="1"/>
  <c r="BR17" i="1"/>
  <c r="BQ17" i="1"/>
  <c r="BP17" i="1"/>
  <c r="BO17" i="1"/>
  <c r="BN17" i="1"/>
  <c r="BM17" i="1"/>
  <c r="BV16" i="1"/>
  <c r="BU16" i="1"/>
  <c r="BT16" i="1"/>
  <c r="BS16" i="1"/>
  <c r="BR16" i="1"/>
  <c r="BQ16" i="1"/>
  <c r="BP16" i="1"/>
  <c r="BO16" i="1"/>
  <c r="BN16" i="1"/>
  <c r="BM16" i="1"/>
  <c r="BV15" i="1"/>
  <c r="BU15" i="1"/>
  <c r="BT15" i="1"/>
  <c r="BS15" i="1"/>
  <c r="BR15" i="1"/>
  <c r="BQ15" i="1"/>
  <c r="BP15" i="1"/>
  <c r="BO15" i="1"/>
  <c r="BN15" i="1"/>
  <c r="BM15" i="1"/>
  <c r="BV14" i="1"/>
  <c r="BU14" i="1"/>
  <c r="BT14" i="1"/>
  <c r="BS14" i="1"/>
  <c r="BR14" i="1"/>
  <c r="BQ14" i="1"/>
  <c r="BP14" i="1"/>
  <c r="BO14" i="1"/>
  <c r="BN14" i="1"/>
  <c r="BM14" i="1"/>
  <c r="BV13" i="1"/>
  <c r="BU13" i="1"/>
  <c r="BT13" i="1"/>
  <c r="BS13" i="1"/>
  <c r="BR13" i="1"/>
  <c r="BQ13" i="1"/>
  <c r="BP13" i="1"/>
  <c r="BO13" i="1"/>
  <c r="BN13" i="1"/>
  <c r="BM13" i="1"/>
  <c r="BV12" i="1"/>
  <c r="BU12" i="1"/>
  <c r="BT12" i="1"/>
  <c r="BS12" i="1"/>
  <c r="BR12" i="1"/>
  <c r="BQ12" i="1"/>
  <c r="BP12" i="1"/>
  <c r="BO12" i="1"/>
  <c r="BN12" i="1"/>
  <c r="BM12" i="1"/>
  <c r="BV11" i="1"/>
  <c r="BU11" i="1"/>
  <c r="BT11" i="1"/>
  <c r="BS11" i="1"/>
  <c r="BR11" i="1"/>
  <c r="BQ11" i="1"/>
  <c r="BP11" i="1"/>
  <c r="BO11" i="1"/>
  <c r="BN11" i="1"/>
  <c r="BM11" i="1"/>
  <c r="BV10" i="1"/>
  <c r="BU10" i="1"/>
  <c r="BT10" i="1"/>
  <c r="BS10" i="1"/>
  <c r="BR10" i="1"/>
  <c r="BQ10" i="1"/>
  <c r="BP10" i="1"/>
  <c r="BO10" i="1"/>
  <c r="BN10" i="1"/>
  <c r="BM10" i="1"/>
  <c r="BV9" i="1"/>
  <c r="BU9" i="1"/>
  <c r="BT9" i="1"/>
  <c r="BS9" i="1"/>
  <c r="BR9" i="1"/>
  <c r="BQ9" i="1"/>
  <c r="BP9" i="1"/>
  <c r="BO9" i="1"/>
  <c r="BN9" i="1"/>
  <c r="BM9" i="1"/>
  <c r="BV8" i="1"/>
  <c r="BU8" i="1"/>
  <c r="BT8" i="1"/>
  <c r="BS8" i="1"/>
  <c r="BR8" i="1"/>
  <c r="BQ8" i="1"/>
  <c r="BP8" i="1"/>
  <c r="BO8" i="1"/>
  <c r="BN8" i="1"/>
  <c r="BM8" i="1"/>
  <c r="BV7" i="1"/>
  <c r="BU7" i="1"/>
  <c r="BT7" i="1"/>
  <c r="BS7" i="1"/>
  <c r="BR7" i="1"/>
  <c r="BQ7" i="1"/>
  <c r="BP7" i="1"/>
  <c r="BO7" i="1"/>
  <c r="BN7" i="1"/>
  <c r="BM7" i="1"/>
  <c r="BV6" i="1"/>
  <c r="BU6" i="1"/>
  <c r="BT6" i="1"/>
  <c r="BS6" i="1"/>
  <c r="BR6" i="1"/>
  <c r="BQ6" i="1"/>
  <c r="BP6" i="1"/>
  <c r="BO6" i="1"/>
  <c r="BN6" i="1"/>
  <c r="BM6" i="1"/>
  <c r="BV5" i="1"/>
  <c r="BU5" i="1"/>
  <c r="BT5" i="1"/>
  <c r="BS5" i="1"/>
  <c r="BR5" i="1"/>
  <c r="BQ5" i="1"/>
  <c r="BP5" i="1"/>
  <c r="BO5" i="1"/>
  <c r="BN5" i="1"/>
  <c r="BM5" i="1"/>
  <c r="BV4" i="1"/>
  <c r="BU4" i="1"/>
  <c r="BT4" i="1"/>
  <c r="BS4" i="1"/>
  <c r="BR4" i="1"/>
  <c r="BQ4" i="1"/>
  <c r="BP4" i="1"/>
  <c r="BO4" i="1"/>
  <c r="BN4" i="1"/>
  <c r="BM4" i="1"/>
  <c r="BV3" i="1"/>
  <c r="BU3" i="1"/>
  <c r="BT3" i="1"/>
  <c r="BS3" i="1"/>
  <c r="BR3" i="1"/>
  <c r="BQ3" i="1"/>
  <c r="BP3" i="1"/>
  <c r="BO3" i="1"/>
  <c r="BN3" i="1"/>
  <c r="BM3" i="1"/>
  <c r="BV1" i="1"/>
  <c r="BU1" i="1"/>
  <c r="BT1" i="1"/>
  <c r="BS1" i="1"/>
  <c r="BR1" i="1"/>
  <c r="BQ1" i="1"/>
  <c r="BP1" i="1"/>
  <c r="BO1" i="1"/>
  <c r="BN1" i="1"/>
  <c r="BM1" i="1"/>
</calcChain>
</file>

<file path=xl/sharedStrings.xml><?xml version="1.0" encoding="utf-8"?>
<sst xmlns="http://schemas.openxmlformats.org/spreadsheetml/2006/main" count="42949" uniqueCount="4359">
  <si>
    <t>codigo_pd</t>
  </si>
  <si>
    <t>nombre_pd</t>
  </si>
  <si>
    <t>sigla_pd</t>
  </si>
  <si>
    <t>ano_prog_repr</t>
  </si>
  <si>
    <t>fecha_seguimiento</t>
  </si>
  <si>
    <t>recursos</t>
  </si>
  <si>
    <t>version_pa</t>
  </si>
  <si>
    <t>codigo_entidad</t>
  </si>
  <si>
    <t>nombre_entidad</t>
  </si>
  <si>
    <t>sigla_ent</t>
  </si>
  <si>
    <t>codigo_sector</t>
  </si>
  <si>
    <t>codigo_componente_n1</t>
  </si>
  <si>
    <t>nombre_componente_n1</t>
  </si>
  <si>
    <t>codigo_componente_n2</t>
  </si>
  <si>
    <t>nombre_componente_n2</t>
  </si>
  <si>
    <t>codigo_proyecto</t>
  </si>
  <si>
    <t>nombre_proyecto</t>
  </si>
  <si>
    <t>version_py</t>
  </si>
  <si>
    <t>codigo_interno_meta</t>
  </si>
  <si>
    <t>descripcion_meta</t>
  </si>
  <si>
    <t>tipo_anualizacion</t>
  </si>
  <si>
    <t>estado_prog_meta</t>
  </si>
  <si>
    <t>origen</t>
  </si>
  <si>
    <t xml:space="preserve"> prog_ano1</t>
  </si>
  <si>
    <t>ejec_ano1</t>
  </si>
  <si>
    <t>avance_ano1</t>
  </si>
  <si>
    <t>prog_ano2</t>
  </si>
  <si>
    <t>ejec_ano2</t>
  </si>
  <si>
    <t>avance_ano2</t>
  </si>
  <si>
    <t>prog_ano3</t>
  </si>
  <si>
    <t>ejec_ano3</t>
  </si>
  <si>
    <t>avance_ano3</t>
  </si>
  <si>
    <t>prog_ano4</t>
  </si>
  <si>
    <t>ejec_ano4</t>
  </si>
  <si>
    <t>avance_ano4</t>
  </si>
  <si>
    <t>prog_ano5</t>
  </si>
  <si>
    <t>ejec_ano5</t>
  </si>
  <si>
    <t>avance_ano5</t>
  </si>
  <si>
    <t>prog_tot</t>
  </si>
  <si>
    <t>ejec_tot</t>
  </si>
  <si>
    <t>avance_tot</t>
  </si>
  <si>
    <t>prog_rec_ano1</t>
  </si>
  <si>
    <t>ejec_rec_ano1</t>
  </si>
  <si>
    <t>avance_rec_ano1</t>
  </si>
  <si>
    <t>prog_rec_ano2</t>
  </si>
  <si>
    <t>ejec_rec_ano2</t>
  </si>
  <si>
    <t>avance_rec_ano2</t>
  </si>
  <si>
    <t>prog_rec_ano3</t>
  </si>
  <si>
    <t>ejec_rec_ano3</t>
  </si>
  <si>
    <t>avance_rec_ano3</t>
  </si>
  <si>
    <t>prog_rec_ano4</t>
  </si>
  <si>
    <t>ejec_rec_ano4</t>
  </si>
  <si>
    <t>avance_rec_ano4</t>
  </si>
  <si>
    <t>prog_rec_ano5</t>
  </si>
  <si>
    <t>ejec_rec_ano5</t>
  </si>
  <si>
    <t>avance_rec_ano5</t>
  </si>
  <si>
    <t>prog_rec_tot</t>
  </si>
  <si>
    <t>ejec_rec_tot</t>
  </si>
  <si>
    <t>avance_rec_tot</t>
  </si>
  <si>
    <t>observaciones</t>
  </si>
  <si>
    <t>Un Nuevo Contrato Social y Ambiental para la Bogotá del Siglo XXI</t>
  </si>
  <si>
    <t>UNCSAB</t>
  </si>
  <si>
    <t>31/03/2023 (Terminado)</t>
  </si>
  <si>
    <t>Pesos corrientes</t>
  </si>
  <si>
    <t>Ultima Version Oficial</t>
  </si>
  <si>
    <t>Personería Distrital</t>
  </si>
  <si>
    <t>PD</t>
  </si>
  <si>
    <t>Otras entidades distritales</t>
  </si>
  <si>
    <t>05</t>
  </si>
  <si>
    <t>Construir Bogotá Región con gobierno abierto, transparente y ciudadanía consciente</t>
  </si>
  <si>
    <t>56</t>
  </si>
  <si>
    <t>Gestión Pública Efectiva</t>
  </si>
  <si>
    <t>Fortalecimiento institucional de la Personería de Bogotá</t>
  </si>
  <si>
    <t>Adquirir 385 Unidades Entre Equipos, Elementos Y Dispositivos Tecnológicos Y De Prensa.</t>
  </si>
  <si>
    <t>Suma</t>
  </si>
  <si>
    <t>En ejecucion</t>
  </si>
  <si>
    <t>VIGENCIA (a 31/03/2023): Se avanzó en la elaboración del documento de condiciones para realizar la adquisición de una solución integral de copias de respaldo.</t>
  </si>
  <si>
    <t>Adelantar 100 Porciento De Acciones Para El Diseño, Desarrollo Y Administración De Servicios Tics.</t>
  </si>
  <si>
    <t>Constante</t>
  </si>
  <si>
    <t>N/A</t>
  </si>
  <si>
    <t>VIGENCIA (a 31/03/2023): Durante el primer trimestre del año, re adelantaranon las siguientes actividades: -Soporte y mantenimiento ISOLUCIÓN®: Se realizó la contratación y se inicia la etapa de soporte y mantenimiento. - Entrega del proyecto relatorías al área funcional, para que se inicie el cargue de información al interior de la dependencia encargada. -Sistema de Veedurías, se realizó el soporte, mejoras y alcance a funcionalidades que no se habían contemplado en un inicio. -Se realizaron los ajustes a las aplicaciones del Carnet Digital y Servicios Digitales y se ponen en producción tanto para los sistemas operativos iOS como Android.  -Se realizaron los ajustes al plan de Contingencia como una estrategia que permitirá a la entidad responder en caso de eventos críticos.</t>
  </si>
  <si>
    <t>Adecuar Y/O Modernizar 8 Dependencias O Espacios Físicos De La Entidad.</t>
  </si>
  <si>
    <t>VIGENCIA (a 31/03/2023): Se tomó la decisión de incluir en el proceso de contratación para la remodelación del piso y techo de la cafetería y los dos baños públicos del primer piso de la sede central, la adecuación del jardín del patio principal de tal manera que se armonice el espacio con la cafetería y sea más útil para los usuarios como espacio de bienestar.   Por lo anterior fue necesario ajustar las condiciones técnicas y solicitar cotizaciones para el estudio de mercado conforme a esta nueva necesidad</t>
  </si>
  <si>
    <t>Dotar 48 Dependencias O Espacios Físicos Con Mobiliario, Enseres Y Equipos.</t>
  </si>
  <si>
    <t>VIGENCIA (a 31/03/2023): -Se adelantaron las actividades para identificación de los elementos para adquirir y elaboración de estudio mercado. -Se realizaron visitas a las Personerías locales, donde se identificó las necesidades de mobiliario para las locales de Mártires y Candelaria, de esta manera se estructuró la necesidad de contratación, sus especificaciones técnicas y se adelantó el estudio de mercado, con loque espera relizar la compra e instalación de (25)  puestos de trabajo, para renovar (2) Personerías locales.</t>
  </si>
  <si>
    <t>Adquirir 5 Unidades Entre Vehiculos Y Motos.</t>
  </si>
  <si>
    <t>VIGENCIA (a 31/03/2023): -Realizadas las validaciones de las necesidades de la Entidad, se tomó la decisión de suspender la adquisición del vehículo.</t>
  </si>
  <si>
    <t>Realizar 100 Porciento De Acciones Necesarias Para La Implementación Y Sostenibilidad Del Sistema De Gestión Documental</t>
  </si>
  <si>
    <t>VIGENCIA (a 31/03/2023): -Se realizó el cronograma de actividades para el levantamiento y análisis de información de las tablas de control de acceso de las dependencias de la Personería de Bogotá. -Se realizó el levantamiento de información y la presentación de cronograma de las TRD aprobadas por la Entidad en las 66 delegadas. -Se continuó con la revisión a las observaciones realizadas por el Archivo de Bogotá ¿ AB, para realizar los ajustes correspondientes relacionados con las Tablas de retención documental -TRD, con el fin de iniciar la convalidación con el ente rector.</t>
  </si>
  <si>
    <t>Fortalecimiento de la prevención y control a la función pública en la Personería de Bogotá</t>
  </si>
  <si>
    <t>Realizar 1036 Informes De Prevención Y Control A La Gestión Pública Y Contractuales.</t>
  </si>
  <si>
    <t>VIGENCIA (a 31/03/2023): -Se realizaron 34 informes de prevención y control a la función pública, con el propósito de fortalecer la moralidad pública.</t>
  </si>
  <si>
    <t>Orientar Y Acompañar 35199 Personas En Defensa De Sus Derechos Y Protección Del Patrimonio E Interés Público</t>
  </si>
  <si>
    <t>Finalizada por cumplimiento</t>
  </si>
  <si>
    <t>Asistir 2321 Personas En La Elaboración De Acciones Constitucionales Y Legales En Defensa De Sus Derechos</t>
  </si>
  <si>
    <t>VIGENCIA (a 31/03/2023): -Se han elaborado oportunamente 67 acciones constitucionales en defensa de los derechos. No se requirió la utilización de recursos financieros, las actividades fueron desarrollas a través de gestión.</t>
  </si>
  <si>
    <t>Realizar 6459 Intervenciones En La Defensa De Los Derechos, Protección Del Patrimonio E Interés Público</t>
  </si>
  <si>
    <t>VIGENCIA (a 31/03/2023): -Se han realizado 62 implusos procesales en garantía del debido proceso y defensa del interés público.  No se requirió la utilización de recursos financieros, las actividades fueron desarrollas a través de gestión.</t>
  </si>
  <si>
    <t>Realizar 81 Eventos De Acompañamiento A Las Personas En Los Diferentes Escenarios De Participación Ciudadana.</t>
  </si>
  <si>
    <t>VIGENCIA (a 31/03/2023): Para este perirodo meta no se programaron acciones en este período, sin embargo si se suscribió 1 contrato de prestación de servicios profesionales para apoyar la realización de eventos de acompañamiento.</t>
  </si>
  <si>
    <t>Realizar 43 Audiencias Públicas Y/O Mesas De Trabajo Para La Protección De Los Intereses Generales O En Defensa Del Patrimonio Público.</t>
  </si>
  <si>
    <t>VIGENCIA (a 31/03/2023): -Se ha realizado 2 audiencias públicas y 1 mesa de trabajo,  instancias de participación e interacción que cuentan con la presencia de representantes comunitarios y/o funcionarios de Entidades Distritales. No se requirió la utilización de recursos financieros, las actividades fueron desarrollas a través de gestión.</t>
  </si>
  <si>
    <t>Capacitar Y/O Sensibilizar 1994 Personas En Temas De Participación Ciudadana Y Prevención Y Control A La Función Pública.</t>
  </si>
  <si>
    <t>VIGENCIA (a 31/03/2023): -Se tiene planificado iniciar los procesos de capacitación y/o sensibilización en el segundo trimestre del año.</t>
  </si>
  <si>
    <t>Fortalecimiento de la promoción y defensa de los Derechos Humanos y el Derecho Internacional Humanitario en la Personería de Bogotá</t>
  </si>
  <si>
    <t>Diseñar E Implementar 5 Estrategias De Sensibilación En Derechos Humanos, Derecho Internacional Humanitario Y Deberes.</t>
  </si>
  <si>
    <t>VIGENCIA (a 31/03/2023): -Se está trabajando en la metodología para el proceso de diseño e implementación de la estrategia..</t>
  </si>
  <si>
    <t>Sensibilizar 372149 Personas En Derechos Humanos, Derecho Internacional Humanitario, Deberes Y Oferta Institucional.</t>
  </si>
  <si>
    <t xml:space="preserve">VIGENCIA (a 31/03/2023): -Se sensibilizaron 14.594 personas en derechos humanos, derecho internacional humanitario, deberes y oferta institucional.			</t>
  </si>
  <si>
    <t>Orientar 286232 Personas En Derechos Humanos Y Derecho Internacional Humanitario.</t>
  </si>
  <si>
    <t xml:space="preserve">VIGENCIA (a 31/03/2023): -Se orientaron 23.975 personas en derechos humanos y derecho internacional humanitario			</t>
  </si>
  <si>
    <t>Asistir 104582 Personas En Derechos Humanos Y Derecho Internacional Humanitario.</t>
  </si>
  <si>
    <t xml:space="preserve">VIGENCIA (a 31/03/2023): -Se brindo asistencia a 7.851personas en derechos humanos y derecho internacional humanitario.			</t>
  </si>
  <si>
    <t>Asistir 39001 Personas En Mecanismos Alternativos De Solución De Conflictos.</t>
  </si>
  <si>
    <t xml:space="preserve">VIGENCIA (a 31/03/2023): -Se brindo asistencia a 2.984personas en derechos humanos y derecho internacional humanitario.			</t>
  </si>
  <si>
    <t>Realizar 451095 Intervenciones Dentro Del Ejercicio Del Ministerio Público Para Prevenir La Vulneración De Los Derechos Y/O Restablecimiento De Los Mismos.</t>
  </si>
  <si>
    <t xml:space="preserve">VIGENCIA (a 31/03/2023): -Se realizaron 35.360 intervenciones dentro del ejercicio del ministerio público para prevenir la vulneración de los derechos y/o restablecimiento de los mismos.			</t>
  </si>
  <si>
    <t>Realizar 825 Segumientos A Los Derechos Humanos Y Derecho Internacional Humanitario.</t>
  </si>
  <si>
    <t xml:space="preserve">VIGENCIA (a 31/03/2023): - Se efectuaron 32 seguimientos a los derechos humanos y derecho internacional humanitario.			</t>
  </si>
  <si>
    <t>Diseñar 3 Módulos Misionales Derechos Humanos Y Derecho Internacional Humanitario.</t>
  </si>
  <si>
    <t xml:space="preserve">VIGENCIA (a 31/03/2023): -Se esta trabajando en la fase de identificación de módulos misionales en derechos humanos y derecho internacional humanitario.			</t>
  </si>
  <si>
    <t>Fortalecimiento de la potestad disciplinaria en la Personería de Bogotá</t>
  </si>
  <si>
    <t>Capacitar Y/O Sensibilizar 5533 Servidores(As) Públicos(As) En Materia De Prevención Disciplinarias Y Lucha Contra La Corrupción Y Linea Doctrinal Disciplinaria</t>
  </si>
  <si>
    <t>VIGENCIA (a 31/03/2023): -Se avanzo en el proceso de planificación, para el desarrollo del VII encuentro de las OCDI del distrito la cual se efectuara de manera mixta presencial con 420 invitados y por YouTube todos los demas interesados. De igual manera se tien planeado efectuar el Vi cngreso de Potestad disciplinaria en el mes de noviembre de 2023</t>
  </si>
  <si>
    <t>Decidir 5550 Procesos Disciplinarios De Fondo</t>
  </si>
  <si>
    <t>VIGENCIA (a 31/03/2023): -Durante el primer trimestre de la actual vigencia, se han proferido 294 decisiones de fondo de procesos disciplinarios. -Se continúa evaluando e identificando los proceso que cumplen con los presupuestos para ser evaluados de fondo.</t>
  </si>
  <si>
    <t>Implementar 1 Sistema De Información Misional De Gestión Disciplinaria</t>
  </si>
  <si>
    <t>VIGENCIA (a 31/03/2023): -Se han efectuado reuniones técnicas con la Dirección de TIC efectúo reunión con TIC con el fin de evidencias las mejoras y ajustes que debe tener e sistema misional de Postedad Disciplinaria. Se espera retomar capacitaciones a partir del mes de abril..</t>
  </si>
  <si>
    <t>Implementar 1 Estrategia De Comunicación Con Las Oficina De Control Interno Disciplinario - Ocid</t>
  </si>
  <si>
    <t>VIGENCIA (a 31/03/2023): -Se tiene previsto como fortalecimiento a los sistemas de comunicación con las OCDI, el diseño e implementación de la relatoría de Potestad Disciplinaria, la cual se tiene un gran avance para poder efectuar su lanzamiento en el mes de mayo.</t>
  </si>
  <si>
    <t>Efectuar 204 Visitas De Evaluación Y Segumiento De Verificación De Cumplimiento De Las Obligaciones En Las Oficinas De Control Interno Disciplinario - Ocid</t>
  </si>
  <si>
    <t>VIGENCIA (a 31/03/2023): -Se iniciaran para el mes de abril las visitas a las OCDI, teniendo en cuenta que se están priorizando y revisando las bases de datos con el fin de establecer cuales procesos se revisara con opción de aplicar el poder preferente.</t>
  </si>
  <si>
    <t>Realizar 2 Estudios En Temas De Derecho Convencional En Las Decisiones Disciplinarias Y Conceptualización Y Adopción Del Expediente Digital En El Procedimiento Disciplinario.</t>
  </si>
  <si>
    <t>VIGENCIA (a 31/03/2023): -Se tienen los temas previsto para iniciar los estudios en documentos técnicos.</t>
  </si>
  <si>
    <t>Secretaría General</t>
  </si>
  <si>
    <t>SGRAL</t>
  </si>
  <si>
    <t>Sector Gestión pública</t>
  </si>
  <si>
    <t>03</t>
  </si>
  <si>
    <t>Inspirar confianza y legitimidad para vivir sin miedo y ser epicentro de cultura ciudadana, paz y reconciliación</t>
  </si>
  <si>
    <t>39</t>
  </si>
  <si>
    <t>Bogotá territorio de paz y atención integral a las víctimas del conflicto armado</t>
  </si>
  <si>
    <t>Construcción de Bogotá-región como territorio de paz para las víctimas y la reconciliación</t>
  </si>
  <si>
    <t>Ejecutar 100 Porciento De Una Estrategia De Promoción De La Memoria, Para La Construcción De Paz, La Reconciliación Y La Democracia, En La Ciudad Región.</t>
  </si>
  <si>
    <t>Creciente</t>
  </si>
  <si>
    <t>Realizar 1030 Procesos Pedagógicos Para El Fortalecimiento De Iniciativas Ciudadanas, Que Conduzcan Al Debate Y La Apropiación Social De La Paz, La Memoria Y La Reconciliación, Que Se Construye En Los Territorios Ciudad Región.</t>
  </si>
  <si>
    <t>Implementar 300 Productos De Pedagogía Social Y Gestión Del Conocimiento, Para El Debate Y La Apropiación Social De La Paz, La Memoria Y La  Reconciliación, Que Se Construye En Los Territorios Ciudad Región.</t>
  </si>
  <si>
    <t>Implementar 100 Porciento De La Formulación Y Puesta En Marcha De La Política Pública Distrital De Víctimas, Memoria, Paz Y Reconciliación.</t>
  </si>
  <si>
    <t>VIGENCIA (a 31/03/2023): Al corte del informe la meta no presenta programación de avance por tanto  se reporta magnitud igual a cierre diciembre , sin embargo se relaciona el siguiente avance:  Se realiza la unificación de la formulación de la política pública de Paz con la política de seguridad ya que no se puede contemplar la paz estable y duradera sin promover las condiciones de seguridad, convivencia y justicia que hagan sostenibles las acciones del Acuerdo de Paz. En este sentido se realiza ajustes a los documentos ya elaborados de la fase de formulación, obteniendo un avance del 80% representado en la elaboración del objetivo general y los objetivos específicos, resultados e indicadores de resultados, elaboración del plan de acción, estimación de los costos indicativos de los productos y estructuración y proyección del Documento CONPES, el cual se espera radicar en la Secretaria de Planeación el 14 de abril de 2023.</t>
  </si>
  <si>
    <t>Implementar 100 Porciento De Una Ruta De Reparación Integral Para Las Víctimas Del Conflicto Armado, Acorde Con Las Competencias Del Distrito Capital.</t>
  </si>
  <si>
    <t>Otorgar 100 Porciento De Medidas De Ayuda Humanitaria Inmediata En El Distrito Capital, Conforme A Los Requisitos Establecidos  Por La Legislación Vigente.</t>
  </si>
  <si>
    <t>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t>
  </si>
  <si>
    <t>Realizar 100 Porciento De Los Espacios De Coordinación Y Articulación Programados Con Entidades E Instancias De Orden Territorial Y Nacional, En Materia De Asistencia, Atención Y Reparación A Las Víctimas Del Conflicto Armado.</t>
  </si>
  <si>
    <t>Implementar 100 Porciento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t>
  </si>
  <si>
    <t>Ejecutar 100 Porciento De Una Estrategia De Reconciliación Para La Construcción De Paz, Que Contribuya Al Fortalecimiento Del Tejido Social En Los Territorios Ciudad Región.</t>
  </si>
  <si>
    <t>Realizar 100 Porciento De Los Espacios De Coordinación Y Articulación, Acordados Con Entidades E Instancias De Orden Territorial Y Nacional, Para La Implementación De Acciones De Integración Social Y Territorial.</t>
  </si>
  <si>
    <t>Formular 100 Porciento De Los Programas De Desarrollo Con Enfoque Territorial (Pdet),  Para La Promoción De Una Adecuada Integración Social Y Territorial.</t>
  </si>
  <si>
    <t>51</t>
  </si>
  <si>
    <t>Gobierno Abierto</t>
  </si>
  <si>
    <t>Implementación del modelo de gobierno abierto, accesible e incluyente de Bogotá</t>
  </si>
  <si>
    <t>Implementar 100 Porciento Del Modelo De Gobierno Abierto Accesible E Incluyente A Todos Los Sectores Territoriales, Poblacionales Y Diferenciales</t>
  </si>
  <si>
    <t>Implementar 100 Porciento De La Plataforma Virtual De Gobierno Abierto Con Parámetros De Accesibilidad E Inclusión Poblacional Y Diferencial.</t>
  </si>
  <si>
    <t>Implementar 100 Porciento De Las Estrategias Para La Inclusión, Cualificación Y El Fortalecimiento De La Ciudadanía En Gobierno Abierto, Atendiendo A Sus Diferentes Expresiones Territoriales, Poblacionales, Diferenciales Y De Género.</t>
  </si>
  <si>
    <t>54</t>
  </si>
  <si>
    <t>Transformación digital y gestión de TIC para un territorio inteligente</t>
  </si>
  <si>
    <t>Transformación digital y gestión TIC</t>
  </si>
  <si>
    <t>Implementar 100 Porciento De Los Lineamientos De La Política Pública Nacional De Gobierno Digital Priorizados Por La Secretaría General</t>
  </si>
  <si>
    <t>Liderar 100 Porciento La Formulación, Sensibilización Y Apropiación De La Política Pública De Bogotá Territorio Inteligente</t>
  </si>
  <si>
    <t>Asesorar 100 Porciento El Diseño E Implementación De Las 16 Agendas De Transformación Digital Y Sus Aceleradores Transversales</t>
  </si>
  <si>
    <t>Implementar 1 Centro De Recursos De Ti Compartido</t>
  </si>
  <si>
    <t>Desarrollar 1 Estrategia De Apropiación Para Potenciar El Conocimiento Y Uso De Tecnologías.</t>
  </si>
  <si>
    <t>Implementar 100 Porciento El Modelo De Seguridad Y Privacidad De La Información (Mspi)</t>
  </si>
  <si>
    <t>Mantener 1 Plataforma  Tecnológica Y De Redes De La Secretaria General Actualizada</t>
  </si>
  <si>
    <t>Generación de los lineamientos de comunicación del Distrito para construir ciudad y ciudadanía</t>
  </si>
  <si>
    <t>Generar 100 Porciento De Los Lineamientos Distritales En Materia De Comunicación Pública</t>
  </si>
  <si>
    <t>Comunicar 100 Porciento De Los Temas Estratégicos Y Coyunturales De La Ciudad Y Su Gobierno Acorde Con Los Criterios Establecidos En Los Lineamientos.</t>
  </si>
  <si>
    <t>Realizar 18 Mediciones De Análisis Y Seguimiento De Opinión Pública Así Como De La Información Que Emitan Los Medios De Comunicación Y Redes Entorno A La Gestión Distrital.</t>
  </si>
  <si>
    <t>Realizar 100 Porciento De Identificacion De Los Canales De Comunicación Discriminados Por Grupos De Interés Ubicados En Bogotá Región.</t>
  </si>
  <si>
    <t>Desarrollo Institucional Para Una Gestión Pública Eficiente</t>
  </si>
  <si>
    <t>Implementar 100 Porciento De La Estrategia Para El Fortalecimiento Del  Sistema De Coordinación Distrital</t>
  </si>
  <si>
    <t>Implementar 100 Porciento De La Estrategia Para El Fortalecimiento De La Gestión De Documentos Electrónicos De Archivo Y La Red Distrital De Archivos De Bogotá.</t>
  </si>
  <si>
    <t>Implementar 100 Porciento Del Plan De Articulación De La Gestión Internacional Del Distrito.</t>
  </si>
  <si>
    <t>Promover 100 Porciento De La Gestión Del Conocimiento Y La Innovación A Través Del Cumplimiento De La Estrategia.</t>
  </si>
  <si>
    <t>Fortalecer 100 Porciento De La Estrategia De Los Archivos Públicos Del Distrito Capital.</t>
  </si>
  <si>
    <t>Desarrollar 100 Porciento Del Plan Para El Posicionamiento Internacional De Bogotá, A Través Del Mercadeo De Ciudad Y La Visibilización De Buenas Prácticas Para La Toma De Decisiones.</t>
  </si>
  <si>
    <t>Implementar 100 Porciento De La Estrategia Que Permita Fortalecer La Gestión Y Desempeño Institucional</t>
  </si>
  <si>
    <t>Cumplir 100 Porciento Del Seguimiento A Los Temas Estratégicos De La Administración Distrital</t>
  </si>
  <si>
    <t>Realizar 100 Porciento Del Documento Del Estudio Técnico Para La Modernización Administrativa Del Distrito Capital</t>
  </si>
  <si>
    <t>Ejecutar 100 Porciento De Los Productos Definidos En El Plan De Acción De La Política Pública De Transparencia.</t>
  </si>
  <si>
    <t>Ejecutar 100 Porciento De La Estrategia De Tecnificación Y Modernización De La Imprenta Distrital</t>
  </si>
  <si>
    <t>Desarrollar 100 Porciento De La Estrategia Para La Recuperación, Preservación, Difusión Y Apropiación Del Patrimonio Documental Y La Memoria Histórica De Bogotá.</t>
  </si>
  <si>
    <t>Servicio a la ciudadanía, moderno, eficiente y de calidad.</t>
  </si>
  <si>
    <t>Implementar 100 Porciento Una Estrategia De Seguimiento De La Efectividad Y Calidad En La Atención A La Ciudadanía En Las Entidades Distritales, En El Marco De Los Lineamientos Y Estándares Del Modelo De Servicio Omnicanal.</t>
  </si>
  <si>
    <t>Implementar 100 Porciento Las Estrategias Para La Articulación Interinstitucional Y La Apropiación De Los Lineamientos En Materia De Atención Al Ciudadano E Ivc</t>
  </si>
  <si>
    <t>Implementar 100 Porciento Las Estrategias De Mejoramiento Continuo E Innovación En Los Canales De Atención Disponibles En La Red Cade.</t>
  </si>
  <si>
    <t>Fortalecimiento de la Capacidad Institucional de la Secretaría General</t>
  </si>
  <si>
    <t>Implementar 100 Porciento De La Política De Gestión Documental (Iso 303000).</t>
  </si>
  <si>
    <t>Lograr 100 Porciento De La Eficiencia Operacional Para Soportar La Actividad Misional De La Entidad.</t>
  </si>
  <si>
    <t>Adelantar 100 Porciento De La Gestión Necesaria Para El Mejoramiento De Las Sedes Priorizadas.</t>
  </si>
  <si>
    <t>Ejecutar 100 Porciento De Los Lineamientos Ambientales, Mantenimientos Y Adecuaciones Programados En Las Sedes De La Secretaría General.</t>
  </si>
  <si>
    <t>Cumplir 100 Porciento La Formulación, Seguimiento Y El Control De La Planeación Estratégica De La Entidad.</t>
  </si>
  <si>
    <t>Veeduría Distrital</t>
  </si>
  <si>
    <t>VD</t>
  </si>
  <si>
    <t>Servicio transparencia, derecho de acceso a la información pública y medidas anticorrupción Bogotá</t>
  </si>
  <si>
    <t>Implementar 1 Estrategia De Capacitación, Acompañamiento, Evaluación Del Acceso A La Información Dirigida A Servidores Y Ciudadanos</t>
  </si>
  <si>
    <t>VIGENCIA (a 31/03/2023): Se inició el levantamiento de información para el cumplimiento de la meta en lo corrido del cuatrienio para poder establecer la línea y estrategia de trabajo durante el 2023, de modo que se articule una continuidad, así como el producto de la Política Pública de Transparencia, Integridad y No Tolerancia con la Corrupción - PDTINTCC. Resultado de este trabajo, se diseñó el documento del programa para el 2023 para la capacitación, acompañamiento y evaluación del acceso a la información dirigida a servidores y colaboradores, el cual tiene como principio fundamental que para que cada servidor/a y colaborador/a del Distrito, tan pronto tenga vinculación con una entidad, realice esta capacitación. Para el cumplimiento específico de la meta, se está diseñando una programación con ciudadanía y con funcionarios/colaboradores del Distrito con esta capacitación.</t>
  </si>
  <si>
    <t>Implementar 1 Estrategia  Para Promover Una Cultura De Denuncia De Casos De Corrupción Dirigidas A La Ciudadanía Y Los(As) Servidores(As) Públicos(As)</t>
  </si>
  <si>
    <t>VIGENCIA (a 31/03/2023): Se realizó revisión de los entregables de lo corrido en el cuatrienio para la formulación del plan de trabajo para el 2023. Esta estrategia está articulada con la meta 6, dado que comparten temas y grupos objetivos, sin embargo, los entregables para cada meta serán independientes. Se diseñó y documentó la estrategia 2023 que será la guía para promover una cultura de denuncia de casos de corrupción durante la vigencia. La estrategia comprende articulación con los productos de Política Pública de Transparencia, Integridad y No Tolerancia con la Corrupción - PDTINTCC, elementos definidos para el cumplimiento de la estrategia y las etapas de ejecución para el 2023. También, dentro del documento diseñado de la estrategia se especifica el cronograma para su cumplimiento y cómo estas actividades contribuyen al cumplimiento en el cuatrienio.</t>
  </si>
  <si>
    <t>Realizar 2 Evaluaciones Y Mediciones De Lineamientos De Transparencia, Integridad Y Medidas Anticorrupción En Las Entidades Distritales</t>
  </si>
  <si>
    <t>VIGENCIA (a 31/03/2023): Se realizó el levantamiento de la matriz que especifica el aporte en la meta de cada entregable en cada vigencia.  Se realizaron reuniones con Transparencia por Colombia - TpC, donde se hizo revisión general de los pasos a seguir en la vigencia para la medición del Índice de Transparencia de Bogotá ¿ ITB 2023. En la Veeduría Distrital se actualizó la base de datos de las 36 entidades y se remitió circular a las entidades resaltando la importancia de su participación. La capacitación se realizó el 16 de marzo y se otorgaron las claves y usuarios a los interlocutores, quienes tienen plazo hasta el 26 de abril para alimentar el formulario del ITB.</t>
  </si>
  <si>
    <t>Implementar 1 Observatorio De Contrtación</t>
  </si>
  <si>
    <t>VIGENCIA (a 31/03/2023): Se realizó revisión de los entregables de lo corrido en el cuatrienio para la formulación del plan de trabajo para el 2023. Teniendo en cuenta que esta meta está articulada con el proyecto de inversión 7605, se realizó una revisión de los entregables de dicho proyecto de inversión versus los de esta meta, y previendo una duplicación, se replanteará la socialización desde el proyecto 7552, razón por la cual no se realizó en este periodo, por lo que se realizará el sustituto en abril y se reprogramarán los siguientes entregables de ser necesario. Se inició un levantamiento de información de todo el cuatrienio referente al Comité Distrital de Lucha Contra la Corrupción, dado que se debe preparar una carpeta que contenga actas, oficios, relatorías y demás documentos de soporte emitidos desde el Comité, de modo que se pueda entregar formalmente la Secretaría Técnica a la Personería de Bogotá.</t>
  </si>
  <si>
    <t>Crear El 60 % De La Comunidad De Prácticas En Transparencia, Integridad Y Lucha Contra La Corrupción</t>
  </si>
  <si>
    <t>VIGENCIA (a 31/03/2023): Se hizo revisión de los entregables en lo corrido del cuatrienio para la formulación del plan de trabajo para el 2023. Se entrega formulación de la Estrategia definiendo el aporte de cada entregable a la meta, tanto para la vigencia actual, como para el 2024. Igualmente, se acotó la comunidad de prácticas en términos de personas, de modo que quede definida y una medición objetiva para el cumplimiento en la Política Pública de Transparencia, Integridad y No Tolerancia con la Corrupción - PDTINTCC hasta el final de esta. La estrategia propone una articulación con cada uno de los productos involucrados con la meta, así como el entregable en cada caso, cuyo objetivo es fortalecer las capacidades en el Distrito Capital para articular acciones preventivas entre sector público, privado y la ciudadanía, por medio del cual se promueva la creación de una comunidad de prácticas.</t>
  </si>
  <si>
    <t>Socializar El 100 % De Los Lineamientos De Transparencia, Publicación De Información Publica E Integridad Por Parte De Las Entidades Distritales</t>
  </si>
  <si>
    <t>VIGENCIA (a 31/03/2023): Se realizó revisión de los entregables de lo corrido en el cuatrienio para la formulación del plan de trabajo para el 2023. Esta estrategia está articulada con la meta 2, dado que comparten temas y grupos objetivos, sin embargo, los entregables para cada meta serán independientes. Se diseñó y documentó la estrategia 2023 que será la guía para promover una cultura de denuncia de casos de corrupción durante la vigencia con la articulación de los productos de la Política Pública de Transparencia, Integridad y No Tolerancia con la Corrupción ¿ PDTINTCC. La estrategia comprende articulación con los productos de política pública, elementos definidos para el cumplimiento de la estrategia y las etapas de ejecución para el 2023. Se especifica el cronograma para su cumplimiento y cómo estas actividades contribuyen al cumplimiento en el cuatrienio.</t>
  </si>
  <si>
    <t>Servicio Gobierno Corporativo, Transparente y política de derechos humanos en las empresas del distrito y las sociedades de economía mixta en que participe Bogotá</t>
  </si>
  <si>
    <t>Realizar 2 Evaluaciones Sobre La Implementación De Políticas De Divulgación De La Información En Las Empresas Públicas Y Mixtas Del Distrito</t>
  </si>
  <si>
    <t>VIGENCIA (a 31/03/2023): Se inició la preparación de cronogramas de trabajo con las siguientes empresas: Acueducto, Skynet, Transmilenio, Terminal de Transportes, Canal Capital y subred sur y por otra parte, junto con ellas se revisaron los resultados del año anterior sobre la evaluación realizada en transparencia y las respuestas de todos los miembros de la organización sobre la percepción de este componente.</t>
  </si>
  <si>
    <t>Realizar 2 Evaluaciones Sobre La Implementación De Herramientas De Accesibilidad Y Pertinencia De La Información Pública A Los Grupos De Interés De Las Empresas Del Distrito</t>
  </si>
  <si>
    <t>Realizar 10 Acompañamientos A Las Empresas Públicas Y Mixtas Del Distrito En El Proceso De Certificación Iso 37001</t>
  </si>
  <si>
    <t>VIGENCIA (a 31/03/2023): Se realizaron reuniones con las siguientes empresas: Acueducto, Skynet, Transmilenio, Terminal de Transportes, Canal Capital y subred sur en las que se revisaron los resultados del año anterior de la evaluación realizada a la gestión antisoborno y se inició la preparación del plan de trabajo para el 2023. Junto con Canal Capital se trabajó en la elaboración de su Matriz de Delegación de autoridad, pieza importante de la gestión antisoborno porque en ella no lo solo se describen las funciones de cada cargo en la organización sino también las atribuciones y responsabilidades en cuanto al manejo de los recursos.</t>
  </si>
  <si>
    <t>Hacer 10 Seguimientos A Las Empresas Públicas Y Mixtas Del Distrito En La Implementación De Los Principios Rectores Del Grupo De Trabajo De Naciones Unidas De Empresas Y Derechos Humanos</t>
  </si>
  <si>
    <t>VIGENCIA (a 31/03/2023): Se realizaron reuniones con las siguientes empresas: Acueducto, Skynet, Transmilenio, Terminal de Transportes, Canal Capital y subred sur en las que se revisaron los resultados del año anterior a la evaluación realizada en gestión en derechos humanos y se inició la preparación del plan de trabajo para el 2023. Junto con Terminal de Trasportes se trabajó en la revisión de los perfiles del personal que la organización desea contratar para trabajar su gestión en derechos Humanos.</t>
  </si>
  <si>
    <t>Prestar 10 Acompañamientos A Las Empresas Públicas Y Mixtas Del Distrito En El Fortalecimiento De Los Códigos De Integridad Frente Al Decreto 118 De 2018 Y En La Implementación De Códigos De Buen Gobierno</t>
  </si>
  <si>
    <t>VIGENCIA (a 31/03/2023): Se realizaron reuniones con las siguientes empresas: Acueducto, Skynet, Transmilenio, Terminal de Transportes, Canal Capital y subred sur en las que se revisaron los resultados del año anterior a la evaluación practicada en gobierno corporativo y se inició la preparación del plan de trabajo para el 2023.  Se inició la preparación de un Conversatorio sobre la importancia de los Valores en las organizaciones, este estará a cargo de la Gerente de Liderazgo del Grupo Bolívar.  Este conversatorio se realiza con el fin de dar herramientas a las organizaciones para la actualización de los códigos de integridad.</t>
  </si>
  <si>
    <t>Adelantar 10 Acciones Necesarias Para La Implementación De Los Lineamientos Técnicos Para Seguimiento Y Fortalecimiento De Procesos De Debida Diligencia En Talento Humano En Las Empresas Públicas Y Mixtas Del Distrito</t>
  </si>
  <si>
    <t>VIGENCIA (a 31/03/2023): Se realizaron reuniones con las siguientes empresas: Acueducto, Skynet, Transmilenio, Terminal de Transportes, Canal Capital y subred sur en las que se revisaron los resultados a las evaluaciones realizadas sobre los lineamientos técnicos en procesos de debida diligencia en Talento Humano. También se inició la preparación del plan de trabajo para el 2023.</t>
  </si>
  <si>
    <t>Formulación LABCapital - Laboratorio de Innovación para la Gestión Pública Distrital Bogotá</t>
  </si>
  <si>
    <t>Desarrolllar 100 Actividades De Promoción De La Innovación Pública Dirigida A Ciudadanos Y Servidores Públicos.</t>
  </si>
  <si>
    <t>VIGENCIA (a 31/03/2023): Durante este periodo se desarrollaron 6 actividades de promoción de Innovación Pública 2023::1. Se redactó un artículo en la sección Noticas LABCapital titulado "Inicia proceso para medir el avance de la innovación pública en las entidades del distrito capital" 2. Se elaboró una parrilla de contenidos para redes para cada momento previo al lanzamiento del índice de innovación 3. Se elaboró un comunicado de prensa para el Conversatorio virtual sobre el Índice de Innovación Pública que se realizará en el mes de marzo4. Desde LABCapital, con el apoyo de IBO, se diseñó el evento de lanzamiento del Índice de Innovación Pública 2023 5. Lanzamiento de los cursos de formación de LABCapital: En esta estrategia se realizaron varias acciones 6. Apertura de los cursos con comunicado y base de palabras de la Veedora: Se realizó la difusión de la sesión virtual previa a los cursos que serán presenciales.  En el Aula LABCapital, de la Veeduría Distrital</t>
  </si>
  <si>
    <t>Desarrollar 1 Herramienta Digital Que Permita Acercar Al Ciudadano Y A Los Servidores Públicos A La Innovación Pública.</t>
  </si>
  <si>
    <t>VIGENCIA (a 31/03/2023): Aun no se ha avanzado en esta meta para la presente vigencia debido a que se espera la llegada del contratista en abril.</t>
  </si>
  <si>
    <t>Realizar 18 Actividades De Co-Creación En Retos Públicos En El Distrito</t>
  </si>
  <si>
    <t>VIGENCIA (a 31/03/2023): Se elaboraron dos documentos que contiene la planificación y metodología del desarrollo de los retos públicos de innovación. El primer documento "Retos co-creación innovación pública" (diseñado) se entrega a las entidades, en él se encuentra ¿qué es un reto?, las características, el abordaje de los retos, compromisos, condiciones y restricciones, reto colectivo y el segundo documento, es de manejo interno para protocolizar el desarrollo de retos. Por ahora los 3 retos son con la Secretaría Distrital de Salud (que busca crear un laboratorio de innovación), Capital Salud para resolver quejas ciudadanas y el área de Comunicaciones de la Veeduría Distrital. Se realizó un formulario de caracterización del problema inicial cuyo objetivo es evidenciar que la problemática se ajusta a los criterios de acompañamiento a retos.</t>
  </si>
  <si>
    <t>Realizar 2 Mediciones  Del Índice De Innovación Pública Del Distrito.</t>
  </si>
  <si>
    <t>VIGENCIA (a 31/03/2023): Se realizó oficio con firma de la Veedora y se envió a 68 entidades del Distrito, con anexos explicativos de la medición del Índice de Innovación Pública - IIP. El oficio fue dirigido a las cabezas de las entidades y explica ampliamente los objetivos del índice, la necesidad de que la entidad establezca un punto focal para el diligenciamiento del mismo y establece el cronograma alrededor del cual se hará la medición. Se realizó alistamiento para la implementación del IIP, el cual consistió en consolidar la información de soporte y publicarla en el sitio web de LABcapital, oficiar a las entidades del distrito (directivos y jefes de planeación) difundiendo el cuestionario en archivo plano motivando su preparación, organización del lanzamiento del IIP de manera oficial en articulación con el Laboratorio de Innovación Pública de Bogotá - iBO y piezas de comunicación en video, comunicado y redes para la divulgación del IIP. También se llevaron a cabo tareas de promoción del IIP, así como mesas de seguimiento a las entidades que lo solicitaron. Se realizó el evento de lanzamiento el 1 de marzo y se resolvieron dudas vía correo electrónico y chat. Se realizó el acompañamiento a la Oficina Asesora de Planeación - OAP de la Veeduría Distrital con el fin de aplicar también el instrumento a la entidad. Adicionalmente se corrigieron errores con el servidor y se brindó soporte técnico para el cargue de información a las entidades participantes que ya enviaron información.</t>
  </si>
  <si>
    <t>Realizar 4 Evaluaciones De Programas Y/O Políticas Públicas En Su Componente De Innovación.</t>
  </si>
  <si>
    <t>VIGENCIA (a 31/03/2023): Se realizó reunión con Catastro en aras de explorar posibilidad de contribuir a evaluación de portal de Infraestructura de Datos Espaciales para el Distrito Capital - IDECA desde una perspectiva innovadora la cual consistiría en la evaluación de experiencia de usuario del sitio web. Se formuló documento de intención y alcance. Desde LABcapital se envió al equipo de IDECA las líneas de acción generales sobre las que se aplicará la evaluación, con el objetivo de formular recomendaciones y oportunidades de mejora a implementar por la citada entidad. Al mismo tiempo se elaboró el cronograma que permite la realización de dicha evaluación.</t>
  </si>
  <si>
    <t>Realizar 8 Actividades De Formación Y Capacitación Dirigidas A Ciudadanos Y Estudiantes En Distintas Áreas Del Conocimiento Con Enfoque Innovador.</t>
  </si>
  <si>
    <t>VIGENCIA (a 31/03/2023): Se realizó una identificación de públicos potenciales con criterios basados en pertinencia, oportunidad e impacto del programa de gestión de conocimiento y formación en innovación pública, identificando la necesidad de convocar a aliados estratégicos para realizar la respectiva convocatoria. Para ello fue necesario realizar una revisión documental de la experiencia formativa de la Veeduría así como realizar un documento en el cual se llevará a cabo el análisis que facilite la caracterización del público objetivo y la generación de alianzas para ampliar el potencial de impacto del programa formativo de la Veeduría en Innovación Pública, en donde se hará el Curso en Innovación Pública para la Transparencia e Integridad  Dirigido a Ciudadanía y Organizaciones, el cual está dividido en 4 módulos que se realizarán en las siguiente fechas sujetas a confirmación según el siguiente cronograma: Semana del 24 de abril - Primer taller Semana del 5 de mayo - Segundo taller</t>
  </si>
  <si>
    <t>Realizar 4 Actividades De Formación Y Capacitación Dirigidas A Servidores Públicos Y Colaboradores Del Distrito En Distintas Áreas Del Conocimiento Con Enfoque Innovador</t>
  </si>
  <si>
    <t>VIGENCIA (a 31/03/2023): Se llevó a cabo un análisis basado en la recopilación de toda la documentación sistematizada por la Veeduría en términos de formación. Este análisis da cuenta de la necesidad de generar un mapeo de actores estratégicos para motivar alianzas, de igual manera establecer los hitos clave de implementación que dan pie al cronograma del plan de formación. En la actualidad se ha implementado una sesión virtual con la asistencia de 100 personas, un registro de inscritos para el curso de innovación presencial de 185 personas, de las cuales 108 personas tomarán el curso en abril y 77 personas han manifestado querer tomarlo en el ciclo de junio-julio. El nombre de la actividad de formación y capacitación es: Curso en Innovación Pública para la Transparencia e Integridad Dirigido a Servidoras, Servidores Públicos y Colaboradores. El cual está dividido en 4 módulos que se realizarán en las siguientes fechas según cronograma:  Del 10 al 24 de marzo - Registro e inscripciones Primer taller virtual de iniciación Martes 11 de marzo, 18 y 25 de abril Segundo taller Viernes, 14, 21 y 28 de abril Tercer taller Jueves, 13, 20 y 27 de abril</t>
  </si>
  <si>
    <t>Servicio ¡Cuento contigo, cuentas conmigo Bogotá! Dinamización de la participación ciudadana y el control social en la gestión pública Bogotá</t>
  </si>
  <si>
    <t>Realizar 4 Procesos De Transformación De Percepciones, Conocimientos, Hábitos Y El Fortalecimiento De Capacidades Respecto A La Participación</t>
  </si>
  <si>
    <t>VIGENCIA (a 31/03/2023): Se realizó el envío de un correo de Bienvenida e inicio de año a todos los participantes que estuvieron en la Red Interinstitucional de servidores y colaboradores en la vigencia 2022, esto permitió conocer las personas que aún desean continuar en la RED, y que algunas personas ya no hacen parte de la entidad respectiva. Por otra parte, se realizó un cruce de la base de datos y se identificaron las entidades del Distrito que no tienen representación en la RED, razón por la cual se elaboró y envió una carta de invitación para dichas entidades a la espera de que acepten hacer parte de la Red. Por otra parte, se elaboró un cronograma preliminar para llevar a cabo 5 encuentros que se piensan hacer con la Red de servidores y colaboradores.  Se elaboró la versión final de la Guía de participación y la misma fue enviada por la plataforma DARUMA a la Oficina Asesora de Planeación para su respectiva revisión. Esta guía también fue enviada al área de Comunicaciones para su lectura y revisión a fin de convertirla en un documento más atractivo a la lectura en cuanto a diagramación y diseño.</t>
  </si>
  <si>
    <t>Hacer 1 Ejercicio De Control Preventivo Haciendo El Acompañamiento Técnico Para El Fortalecimiento Institucional De La Participación Y Control Social</t>
  </si>
  <si>
    <t>VIGENCIA (a 31/03/2023): Se aprobó el cronograma de medición del Índice Institucional de Participación - IIPC 2023, se realizó reunión con equipo escogido de la Delegada para la Participación y los Programas Especiales, con el fin de fortalecer los instrumentos usados en la medición como lo son el formulario y los documentos de soporte. Se llevaron a cabo 2 reuniones en las cuales se realizaron los ajustes respectivos al formulario del IIPC 2023. También, se atendieron a 4 entidades, Alcaldía local de Santa Fe, Unidad Administrativa Especial de Catastro Distrital - UAECD, Secretaría de Educación y Unidad Administrativa Especial de Rehabilitación y Mantenimiento Vial - UAERMV, quienes solicitaron apoyo en la explicación de la medición del IIPC para sus mejoras internas.</t>
  </si>
  <si>
    <t>Realizar 1 Proceso De Intervención Para La Transformación De La Cultura Ciudadana Y La Cualificación De Las Competencias Para El Control</t>
  </si>
  <si>
    <t>VIGENCIA (a 31/03/2023): Se realizaron reuniones internas para definir técnicamente cuál sería la mejor forma de aplicar la encuesta de percepción ciudadana para el año 2023, dado que esta debe medir los indicadores de la Meta 410 del Plan de Desarrollo Distrital y estos tiene como línea base datos de percepción tomados de un estudio realizado por Fundación FORO Nacional por Colombia en el año 2018. Además, se han realizado las gestiones pertinentes para encontrar posibles aliados en la realización de este instrumento. Se elaboró la versión preliminar de la Encuesta de Percepción Ciudadana de la Participación y el Control Social en el Distrito Capital, la cual fue enviada a 9 empresas consultoras con el fin de cotizar la aplicación de dicha encuesta en esta vigencia. Se llevaron a cabo 8 jornadas de fortalecimiento de capacidades sobre rendición de cuentas, dirigidas a servidores y colaboradores de las diferentes entidades que hacen parte del Distrito. Por otra parte, también se realizaron 8 jornadas de fortalecimiento con los ciudadanos ganadores del sorteo para participar en la audiencia de rendición de cuentas de la Alcaldía Mayor, en las cuales se los formó en Rendición y petición de cuentas, se les informó sobre los ejes que contiene la Rendición de Cuentas, la manera correcta de formular las preguntas, entre otros temas.</t>
  </si>
  <si>
    <t>Implementar 1 Programa De Estímulos Y Reconocimientos Para Promover Y Visibilizar El Ejercicio De La Participación Y El Control Social</t>
  </si>
  <si>
    <t>VIGENCIA (a 31/03/2023): Se elaboró documento que presenta los lineamientos para la realización del premio de control social 2023, indicando las categorías y el cronograma para la ejecución de las actividades de las que consta este programa para promover las iniciativas de control social.</t>
  </si>
  <si>
    <t>Implementación Sistema Integral de Monitoreo del control preventivo Distrital. Bogotá</t>
  </si>
  <si>
    <t>Identificar 1 Universo De Información Con Las Entidades Para Garantizar La Interoperabilidad De La Información</t>
  </si>
  <si>
    <t>Estructurar 1 Modelo Para Organizar, Procesar Y Depurar Los Datos E Información Mediante Técnicas De Análisis, Minería O Aplicación De Otras Técnicas</t>
  </si>
  <si>
    <t>Desarrollar 1 Herrramienta En Su Primera Versión (Sistema, Sitio Web O Desarrollo) Que Presente La Información Recogida, Analizada Y Priorizada</t>
  </si>
  <si>
    <t>Desarrollar 1 Herramienta En Su Versión Dos (Sistema, Sitio Web O Desarrollo) Que Genere Alertas Con Todos Los Datos E Información</t>
  </si>
  <si>
    <t>VIGENCIA (a 31/03/2023): Se desarrollaron los tableros que contienen información de contratos en el periodo del 1 de enero al 31 de diciembre de 2022 en Bogotá de Secop I, Secop II y Procesos Tienda virtual del estado colombiano en el ambiente de desarrollo del sistema con el fin de apoyar la construcción del informe de rendición de cuentas contractual para entidades distritales en febrero y para alcaldías locales en marzo de 2022. El contratista Controles Empresariales mostró avances en la construcción de tableros 1 al 5 y presentó visualmente los mismos (Tableros 1 al 5 ya fueron entregados a Veeduría para revisión y aprobación al ambiente de producción. Los tableros se encuentran construidos al 100% a fecha de 30 de marzo).  Tablero 1: indicadores de vigilancia preventiva. Tablero 2: Tablero de gestión con contratos de obra en Bogotá. Tablero 3: tablero de gestión con convenios interadministrativos en Bogotá. Tablero 4: Tablero de gestión de contratos por modalidad de selección y tipología de contrato. Tablero 5: Tableros de gestión de contratos que permitan mostrar indicadores.</t>
  </si>
  <si>
    <t>Realizar 3 Eventos De Socialización Y Difusión De La Herramienta Con Las Entidades Públicas, Alcaldías Locales Y Ciudadanía</t>
  </si>
  <si>
    <t>VIGENCIA (a 31/03/2023): Las acciones se adelantarán a partir del mes de abril ya que en el mes de marzo el proyecto se encontró en procesos de finalización del contrato de nube publica IV con el contratista Controles Empresariales. En el mes de marzo se dio inicio la planeación de los eventos y talleres que se presentará formalmente en el mes de abril.</t>
  </si>
  <si>
    <t>Realizar 35 Talleres De Socialización En El Uso De La Herramienta Y De Identificación De Buenas Prácticas Identificadas Por Las Entidades</t>
  </si>
  <si>
    <t>Secretaría Distrital de Gobierno</t>
  </si>
  <si>
    <t>SDG</t>
  </si>
  <si>
    <t>Sector Gobierno</t>
  </si>
  <si>
    <t>01</t>
  </si>
  <si>
    <t>Hacer un nuevo contrato social con igualdad de oportunidades para la inclusión social, productiva y política</t>
  </si>
  <si>
    <t>04</t>
  </si>
  <si>
    <t>Prevención de la exclusión por razones étnicas, religiosas, sociales, políticas y de orientación sexual</t>
  </si>
  <si>
    <t>Fortalecimiento de la capacidad institucional y de los actores sociales para la garantía, promoción y protección de los derechos humanos en Bogotá</t>
  </si>
  <si>
    <t>Diseñar E Implementar 1 Estrategia Para Dar Cumplimiento Al Plan De Acción De La Política Pública Integral De Derechos Humanos</t>
  </si>
  <si>
    <t>VIGENCIA (a 31/03/2023): Se revisaron y analizaron los reportes finales del cuarto trimestre vigencia 2022, para los 83 productos del Plan de Acción de la PP. Una vez hecha esta revisión se consolidó y envió a la SDP para su revisión y publicación. Para este trimestre, se implementó una nueva metodología para la solicitud de reportes al Plan de Acción de la Política Pública Integral de Derechos Humanos y la de Plan de Acción de la Política Pública de Lucha Contra la Trata de Personas, que consiste en diseñar un único oficio de solicitud con copia a todos los sectores de la administración con productos a cargo y además enviar un documento de recomendaciones con los temas generales a tener en cuenta para mejorar la calidad del reporte. Dando cumplimiento al Decreto 455 de 201, en el trimestre se realizaron veinte (41) comités convocados, donde se reportan (30) sesiones con quórum y (9) sesiones informativas, estableciéndose así una efectividad del 75%. En el trimestre se recibió el material en físico del Plan Integral de Prevención y Protección para la Paz del Distrito Capital (PIDPAZ), gestionando su publicación en el sitio web de la entidad y enviando copias físicas a 84 actores institucionales, organizativos y políticos.  En trimestre se retomó la articulación de los procesos de formación, realizando dos sesiones de formación, una con estudiante de la Universidad Militar Nueva Granada en el marco del Día Internacional de los Derechos de las Mujeres y otra, como parte de los procesos de fortalecimiento técnico al equipo de la Dirección de Derechos Humanos, se contó con la participación de 69 personas</t>
  </si>
  <si>
    <t>Diseñar E Implementar 1 Política Pública Para La Lucha Contra La Trata De Personas Ejecutando Las Acciones A Cargo Garantizando La Incorporación De Enfoques</t>
  </si>
  <si>
    <t>VIGENCIA (a 31/03/2023): Para este trimestre se implementó una nueva metodología para la solicitud de reportes al Plan de Acción de la Política Pública de Lucha Contra la Trata de Personas que consiste en diseñar un único oficio de solicitud con copia a todos los sectores de la administración con productos a cargo y además enviar un documento de recomendaciones con los temas generales a tener en cuenta para mejorarla.Comité Técnico Distrital de Lucha contra la Trata de Personas: El 03 de marzo de 2023, se realizó la primera sesión del Comité Técnico  Comité Directivo Distrital de Lucha contra la Trata de Personas: El 28 de marzo de 2023 la Secretaría Distrital de Gobierno, quien ejerce la Presidencia por delegación de la Alcaldía Mayor de Bogotá y la Secretaría Técnica del Comité Distrital de Lucha contra la Trata de Personas de Bogotá D.C., da apertura a la primera sesión ordinaria del año 2023 del Comité.</t>
  </si>
  <si>
    <t>Diseñar E Implementar 1 Estrategia Para Dar Cumplimiento Al Plan De Vida De La Comunidad Muisca De Bosa</t>
  </si>
  <si>
    <t>VIGENCIA (a 31/03/2023): En el marco de la implementación del Plan de Vida de la comunidad Indígena Muisca de Bosa ¿palabra que cuida y protege la semilla¿, se consolida el plan de acción y la ruta de trabajo para la implementación del Plan de vida de la comunidad indígena Muisca de Bosa.   En materia de acompañamiento a las acciones del proceso de consulta previa por el plan parcial el edén el descanso, desde la Dirección de Asuntos Étnicos se acompañó a la sesión extraordinaria de  la comisión de control urbano, la sesión ordinaria de la comisión de control urbano y la sesión de la comisión de modificación del decreto, dando apertura a los diálogos interinstitucionales para el cumplimiento de los acuerdos.</t>
  </si>
  <si>
    <t>Diseñar E Implementar 1 Estrategia Para Dar Cumplimiento Al Plan De Acción De La Política Pública Para El Ejercicio De Las Libertades Fundamentales De Religión, Culto Y Conciencia En La Ciudad</t>
  </si>
  <si>
    <t>VIGENCIA (a 31/03/2023): Informe de seguimiento a los productos de política pública de Libertades Sesión del Comité de Comité Distrital y (15) sesiones ordinarias de los Comités locales y (4) extraordinaria. Definición de ejes temáticos y fuentes de información, encuesta como  instrumento de recolección de información para la construcción del  diagnóstico distrital sobre la situación de vulneración y amenaza a los derechos fundamentales a la libertad y objeción de conciencia en Bogotá, en los ámbitos: educativo, laboral, médico, militar, ciudadanía en general. Se adelantó gestiones de articulación con la Dirección de Talento Humano de la SDG, mediante las cuales se concretó una agenda dentro del plan de capacitación virtual, dirigida a Servidores Públicos ubicados en el nivel central y localidades.   Se dio inicio al Diplomado en Libertad Religiosa, Políticas Públicas y Derechos Humanos, desde la Subdirección de Asuntos de Libertad Religiosa se apoyó con el desarrollo de contenidos sobre los dos módulos iniciales de Derechos Humanos y Libertad Religiosa.  Se llevaron a cabo dos ferias de emprendimiento, las cuales contaron con la participación de emprendedores del sector religioso, este trabajo articulado entre los comités de Libertad Religiosa de Suba y de Bosa, con las Alcaldías locales y la secretaria de Desarrollo económico</t>
  </si>
  <si>
    <t>Diseñar 5 Planes Para Fortalecer Espacios De Atención Diferenciada Y Participación Para Grupos Étnicos</t>
  </si>
  <si>
    <t>VIGENCIA (a 31/03/2023): Total de Atenciones por Espacio de Atención  iferenciada para grupos étnicos: EAD Casa del Pensamiento Indígena: De acuerdo a sus servicios que presta a los pueblos indigenas se reporta un total de 2453 atenciones. CONFIA: De conformidad con los servicios que prestan reporta un total de 231 atenciones. Espacio de Atención Posa Wiwa: En este Espacio el total de personas atendidas fue un total de 289 atenciones. Espacio de Atención Casa de los derechos Gitanos: Este espacio reporta el total de 89 atenciones brindada a la comunidad Gitana. Espacio de Atención Emancipation Raizal Plies: En este espacio se reporta el total de 194 atenciones realizadas a la comunidad étnica. En total el reporte de los cinco espacios de Atención Diferencial es de 3256 atenciones brindadas, en sus diferentes tipologías el cual se puedo coadyuvar a la comunidad en sus diferentes dificultades o problemáticas que las aquejaban. Acompañamiento a (6) Comités de Derechos Humanos, en los cuales se realizó socialización o sensibilización sobre los servicios de los EAD para gruspo étnicos y sobre enfoque Diferencial Étnico en las localidades de: 16-02-23 Suba, 24-02-23 Candelaria, 15-03-23 Chapinero, 15-03-23 Engativa, 15-03-23 Usaquen, 24-03-23 Suba.</t>
  </si>
  <si>
    <t>Concertar 4 Planes De Acciones Afirmativas (Piaa) Para Grupos Étnicos Garantizando El Cumplimiento De Las Acciones A Cargo Del Sector Gobierno</t>
  </si>
  <si>
    <t>VIGENCIA (a 31/03/2023): En el proceso de evaluación y seguimiento de los Planeas de Acciones Afirmativas para gruspo étnicos, se compila y revisa la información enviada por los sectores distritales que contienen las acciones concertadas con cada grupo étnico, correspondiente al seguimiento del IV trimestre del 2022, con   presupuesto ejecutado, porcentaje de ejecución presupuestal, avance cualitativo del indicador, porcentaje de avance del indicador, avance cualitativo, dificultades y alternativa de solución, empero, se encuentran pendientes de revisión y validación por parte de la Secretaría Distrital de Planeación. 	Durante el trimestre el equipo de Planes Integrales de Acciones Afirmativas de la Subdirección de Asuntos Étnicos realizó (79) reuniones de trabajo con los sectores del distrito que concertaron acciones con los grupos étnicos.</t>
  </si>
  <si>
    <t>Fortalecer 3 Rutas De Atención Para La Prevención Y Protección A Defensores Y Defensoras De Derechos Humanos, Víctimas Del Delito De Trata De Personas Y Víctimas De Violencias Asociadas A La Identidad De Género U Orientación Sexual Diversas</t>
  </si>
  <si>
    <t>VIGENCIA (a 31/03/2023): En la implementación de las Rutas de promoción, prevención y atención en DDHH, en el trimestre se realizaron las (635) atenciones así:  Ruta de Atención y Protección para Defensoras de Derechos Humanos (316) atenciones,  Ruta de protección y prevención de violencias en razón a la orientación sexual e identidad de género en la ruta LGBTI (57) atenciones. Ruta intersectorial para la prevención, protección y asistencia a las víctimas del delito de trata de personas, se registraron (42) atenciones,  Ruta Distrital de Atención y Protección por la Reconciliación (61) atenciones, Ruta de atención a víctimas de presunto abuso de autoridad por parte de la fuerza pública (130) atenciones.  y se  atendió (635) caso de otras poblaciones. Se desarrolla la primera sesión plenaria de 2023 del Comité Directivo Distrital de Lucha contra la Trata de Personas. Teniendo en cuenta que el 10 de febrero de 2023 se firmó el Decreto 053 de 2023, el cual derogo el Decreto 563 de 2015, y en el que se le otorga a la Dirección de Derechos Humanos la secretaría técnica de nuevas instancias como lo son el PMU y, además, le exige tener personal que verifique los derechos humanos en los CTP, URI y hospitales en caso de ser necesario y en el marco de la movilización social. En ese sentido, el equipo participó en tres (3) reuniones con la MEBOG sobre la planeación de las movilizaciones del mes, y lideró cinco (5) PMU Distritales, 1 presencial y 4 de forma virtual. Se llevó a cabo la primera sesión de la Mesa Técnica de seguimiento a casos de presunto abuso de autoridad que crea el decreto. Participación en el Consejo Distrital de Paz y el Comité de Impulso de los Consejos Locales de Paz (CLP) en la cual se revisó y actualizó el estado actual de los consejos en las localidades, el acompañamiento de los integrantes de este comité en las Alcaldías Locales y el plan de acción.</t>
  </si>
  <si>
    <t>Diseñar E Implementar 1 Documento De Reformulación De La Política Pública De Discapacidad, En El Marco De La Secretaría Técnica Distrital De Discapacidad</t>
  </si>
  <si>
    <t>VIGENCIA (a 31/03/2023): El 06 de marzo de 2023 se logra la expedición de la Política Pública de Discapacidad, la cual entra en vigor a partir del 15 de marzo de 2023, el medio de publicación es el Registro Distrital No. 7673 del 15 de marzo de 2023.  Con este logro alcanzado por le Secretaría Distrital de Gobierno, entran en vigor los documentos de soporte del proceso de reformulación, como son el Decreto, Documento de Soporte y Plan de acción. Se relaizaron (1) sesión del Consejo Distritla de Discapacidad, (3) sesiones del Comité Técnico Distrital de Discapacidad y (1) Sesión de Subcomisión para la Inclusión Social, Laboral y Productiva de personas con Discapacidad. Durante el trimestre a partir del trabajo articulado con los actores del Sistema Distrital de Discapacidad, se adelanta ejercicio pedagógico con colaboradores de la Secretaría de Seguridad, Convivencia y Justicia, allí participan 148 servidores desde la entidad.  Este ejercicio es una acción desarrollada en el marco del Plan Operativo Anual del Sistema Distrital de Discapacidad, que busca, por medio de una metodología que favorece la participación de todos los asistentes, el reconocimiento de las personas con discapacidad como sujetos de derechos, y que, a su vez, invita a evidenciar las habilidades y capacidades de esta población en una apuesta por la transformación de imaginarios y por la apertura de espacios de inclusión en diferentes escenarios.</t>
  </si>
  <si>
    <t>Realizar E Implementar 4 Documentos De Reformulación De Políticas Públicas Étnicas</t>
  </si>
  <si>
    <t>VIGENCIA (a 31/03/2023): Se realizó reunión con Secretaría Distrital de Planeación, Oficina Jurídica de Gobierno, OAP, Subsecretaria y DAE para la definición y alcance normativo de los actos administrativos de la historia de las políticas públicas étnicas en Bogotá y  definición de la línea de respuesta a la Contraloría. Se realizó comité técnico PNUD, de seguimiento, avance y comienzo de año del convenio para la reformulación de las políticas públicas étnicas. Se elaboró la propuesta de articulación de instrumentos de planeación de víctimas PAD y las políticas públicas étnicas ¿ plan de acción. ¿	Se encuentran culminados los documentos diagnósticos y factores estratégicos de la política pública de las comunidades negras y afrocolombianas, capítulo Palenquero, Comunidad Raizal. Referente a la política de pueblos Indígenas y Pueblo RRom se encuentra en última etapa de definición conjunta de puntos críticos, factores estratégicos y estructura preliminar de política, para lo cual se encuentra concertada una ruta de trabajo SDG ¿ Grupos étnicos para culminar en la segunda semana de abril.</t>
  </si>
  <si>
    <t>Diseñar E Implementar 1 Estrategia De Cultura Ciudadana Para Disminuir El Racismo, La Xenofobia Y La Marginación Social En Bogotá</t>
  </si>
  <si>
    <t>VIGENCIA (a 31/03/2023): Entrega del ¿MURO CONTRA EL RACISMO¿. El muro más grande pintado contra el racismo. Se impulsó la articulación con actores estratégicos y se ejecutó la apuesta de impacto social como dos grandes líneas de implementación de la estrategia: Línea operativa de articulación con actores estratégicos: se forjaron alianzas como catalizadoras y aliadas en la cocreación de nuevas narrativas y su respectiva incidencia social. Se realizó el intercambio de lecturas, resultados y aprendizajes de la aplicación de la encuesta de discriminación contratada y operada a finales de la vigencia 2022: Con ¿Barómetro de Xenofobia¿, se impulsó una alianza estratégica a partir de la identificación de detonadores y narrativas de discriminación que suceden en la red social Twitter. Con USAID, se realizó una reunión de intercambio de experiencias alrededor de apuestas misionales y estratégicas de incidencia frente a la discriminación, el racismo y la xenofobia, junto con la Alta Consejería para Asuntos Migratorios y el Laboratorio de Innovación GOLAB. Con la Universidad de los Andes, se impulsó la participación de la academia en la búsqueda de soluciones innovadoras al reto público de atenuar la discriminación, xenofobia y racismo en Bogotá. Línea operativa de impacto social,, en el trimestre se implementaron acciones de incidencia poblacional y territorial. La primera estrategia refiere a la realización del Seminario de Experiencias Transformadoras. La segunda estrategia realizada fue el Festival de Cultura Ciudadana - Estrategia de Cohesión Social ¿SomosFEST¿ llevado a cabo en el IED La Merced en la localidad de Puente Aranda. Diseño y publicación de un boletín de prensa, el cual fue publicado en el sitio web de la entidad. Este boletín, cocreado por GOLAB con aportes de la SDCRD y Barómetro de Xenofobia. Apalancamiento de iniciativas locales, en donde la SDG apoyó la organización del Día de la Afrocolombianidad en la Alcaldía de Rafael Uribe Uribe</t>
  </si>
  <si>
    <t>42</t>
  </si>
  <si>
    <t>Conciencia y cultura ciudadana para la seguridad, la convivencia y la construcción de confianza</t>
  </si>
  <si>
    <t>Fortalecimiento de la convivencia y el ejercicio policivo a cargo de la SDG en el Distrito Capital Bogotá</t>
  </si>
  <si>
    <t>Diseñar E Implementar 100 Porciento De La Estrategia De Descongestión De Las Actuaciones De Policía</t>
  </si>
  <si>
    <t>VIGENCIA (a 31/03/2023): Se realizó reparto dirigido a inspecciones de policía del grupo de Descongestión durante el mes de marzo de 18.789 expedientes para un total de 48.989 al cierre del primer trimestre del 2023. Se realizó reparto dirigido a las inspecciones de policía que se encuentran en Supercades de 589 expedientes en el mes de marzo, al cierre del primer trimestre del 2023 un total de 10.171expedientes de policía.</t>
  </si>
  <si>
    <t>Diseñar E Implementar 100 Porciento De La Estrategia De Fortalecimiento De Las Inspecciones De Policía Y Corregidurías</t>
  </si>
  <si>
    <t>VIGENCIA (a 31/03/2023): Para el periodo de reporte del presente informe, se realizó la proyección de un archivo Microsoft Excel que contiene el cronograma con las principales actividades a desarrollar durante la vigencia 2023 en el marco del Eje de Justicia Policiva y su modelo de gestión. Adicionalmente, se realizó reparto dirigido a la inspección de policía de Atención Prioritaria AP28, de un total de 377 expedientes de diferentes artículos en el mes de marzo. Con corte al primer trimestre del 2023 se ha realizado un total de repartos de 2.755 expedientes de policía.</t>
  </si>
  <si>
    <t>Diseñar E Implementar 100 Porciento De La Estrategia De Descongestión De Las Actuaciones Administrativas A Cargo De Las Alcaldías Locales</t>
  </si>
  <si>
    <t>VIGENCIA (a 31/03/2023): En el mes de marzo se continuó con las reuniones de monitoreo en las diferentes Alcaldías Locales por parte de los articuladores de la Dirección, alcanzando un total de 14 actuaciones administrativas archivadas, lo que permitió un acumulado de 426 actuaciones administrativas terminadas a cierre del primer trimestre.</t>
  </si>
  <si>
    <t>Elaborar 5 Documentos Metodológicos Del Ejercicio Policivo</t>
  </si>
  <si>
    <t>VIGENCIA (a 31/03/2023): Durante el primer trimestre se definieron los temas del primer y segundo documento, en ese orden de ideas, el primer documento consiste en un Estudio del comportamiento ciudadano con enfoque de impacto pedagógico en el cuatrienio, cuyo objetivo es realizar una revisión focalizada en los grupos y punto de impacto caracterizados por la estrategia del equipo de cultura durante el cuatrienio. Por otra parte, el segundo documento corresponderá a un Análisis Estadístico de Fallos Proferidos en la Vigencia del PDD.</t>
  </si>
  <si>
    <t>Diseñar 1 Plan Estratégico De Inspección, Vigilancia Y Control</t>
  </si>
  <si>
    <t>Implementar 100 Porciento De Las Acciones De Inspección, Vigilancia Y Control En El Marco Del Plan Estratégico</t>
  </si>
  <si>
    <t>VIGENCIA (a 31/03/2023): Con base en las observaciones recibidas por parte del Secretario de Gobierno, se incorpora en el plan Estratégico la línea de intervención ¿Residuos (Basuras)¿, la cual considera como lineamientos para su correcto desarrollo, la identificación de Puntos Críticos de basuras,cambuches, carreteros y Zonas Comerciales. En ese orden de ideas,este entregable se cumplió en el mes correspondiente de acuerdo con lo programado.</t>
  </si>
  <si>
    <t>Diseñar E Implementar 100 Porciento De La Estrategia Pedagógica Para El Fomento De La Cultura Ciudadana Y La Prevención De Comportamientos Contrarios A La Convivencia Según Lo Establecido En La Ley 1801 De 2016</t>
  </si>
  <si>
    <t>VIGENCIA (a 31/03/2023): Se desarrolla diseño y diagramación nuevo frame cierre piezas audiovisuales con la nueva marca ciudad ¿Juntos cuidamos Bogotá¿.Dados los cambios en la Dirección para la Gestión Policiva se desarrolla presentación general de la estrategia y presentación de acciones proyectadas para el mes de marzo. Así pues, durante el primer trimestre, el equipo de cultura diseña el plan de implementación de la meta proyecto de inversión y logra llegar a un total de 13.032 ciudadanos con mensajes de Prevención de Comportamientos Contrarios a la Convivencia en los temas de Xenofobia, Riñas y mediante las convivencias ciudadanas, en los temas de espacio público, vínculos ciudadanos e imaginarios colectivos asociados a la convivencia.</t>
  </si>
  <si>
    <t>Implementar 100 Porciento De Las Acciones De Seguimiento Propuestas En Los Documentos Metodológicos Del Ejercicio Policivo</t>
  </si>
  <si>
    <t>VIGENCIA (a 31/03/2023): Durante el primer trimestre se definieron las acciones de seguimiento de los informes a presentar, en ese orden de ideas, el primer documento consiste en un Informe de seguimiento a la ejecución de las metas vigencia 2023, cuyo objetivo es realizar una revisión de los avances en el cumplimiento de metas durante la actual vigencia. Por otra parte, el segundo documento corresponderá a un Informe de desempeño con base a la ejecución de las metas gestión cuatrienio durante la correspondiente administración.</t>
  </si>
  <si>
    <t>Desarrollar 3 Espacios De Prevención De Conductas Contrarias A La Convivencia Para Medir El Escalamiento De Los Conflictos</t>
  </si>
  <si>
    <t>VIGENCIA (a 31/03/2023): Durante el primer trimestre de 2023 el equipo de cultura realiza dos eventos asociados a manejo de residuos en las localidades de La Candelaria y Chapinero, con el mensaje de prevención en el manejo inadecuado de residuos a un total de 3.146 ciudadanos, de los cuales 305 interactúan mediante redes sociales, los demás interactúan de manera directa con la acción.</t>
  </si>
  <si>
    <t>43</t>
  </si>
  <si>
    <t>Cultura ciudadana para la confianza, la convivencia y la participación desde la vida cotidiana</t>
  </si>
  <si>
    <t>Desarrollo de acciones colectivas y confianza para la convivencia, el diálogo social y la cultura ciudadana en Bogotá</t>
  </si>
  <si>
    <t>Diseñar E Implementar 1 Observatorio De Diálogo Social</t>
  </si>
  <si>
    <t>VIGENCIA (a 31/03/2023): Se desarrollaron dos (2) jornadas de capacitación a los equipos territoriales sobre el uso y aplicación del instrumento de recolección de información, como parte del cumplimiento al primer paso de la fase de reconocimiento del proceso de caracterización de actores sociales que promueven el diálogo, la convivencia y los DDHH y/o que inciden directa o indirectamente en la conflictividad social en la ciudad. Luego de dicho proceso de capacitación, a corte del 31 de marzo, se han logrado caracterizar a treinta (30) actores sociales. Se desarrollaron quince (15) informes en materia de conflictividad social, discriminados de la siguiente forma: En la línea de protesta social, diez (10) informes correspondientes a cuatro (4) informes de Resumen de Contexto Semanal de Movilizaciones y Eventos, un (1) Informe de Contexto de movilización social, tres (3) informes de balance de posmovilización y dos (2) resúmenes de movilización social, en la línea de profundización se desarrollaron cinco (5) informes correspondientes a cuatro (4) fichas de conflictividades por localidad y un (1) informe especial sobre la disposición inadecuada de residuos en Bogotá.</t>
  </si>
  <si>
    <t>Implementar 1 Programa De Diálogo Social</t>
  </si>
  <si>
    <t>VIGENCIA (a 31/03/2023): El equipo de la Dirección de Convivencia y Diálogo Social, durante el periodo comprendido entre el 1 de  enero y el 31 de marzo de 2023, acompañó territorialmente el desarrollo de trescientos veintiséis (326) eventos de protestas y/o movilizaciones sociales.  Durante el primer trimestre del año, se tuvo un significativo número de protestas con reivindicaciones de  orden nacional, el equipo distrital de gestores de Diálogo Social realizó acompañamiento a estas  manifestaciones de comunidades provenientes desde diferentes territorios del país quienes, en busca de  atención por parte de las entidades para la solución de sus demandas, se trasladaron hacia la ciudad de Bogotá.  Desde la Dirección de Convivencia y Diálogo Social se realizó la articulación con las entidades nacionales para la oportuna atención de estas comunidades, lo que permitió que estas se desarrollaran de manera pacífica y retornaran en su mayoría a sus lugares de origen.</t>
  </si>
  <si>
    <t>Diseñar E Implementar 100 Porciento De La Estrategia Para El Desarrollo De Pactos De Acción Colectiva</t>
  </si>
  <si>
    <t>VIGENCIA (a 31/03/2023): Se han desarrollado actividades con respecto a la construcción del Pacto de Acción Colectiva con la comunidad recuperadora ambiental, con este propósito se realiza un primer acercamiento a la problemática social identificada por el Observatorio de Conflictividad Social, se recogió información sobre los actores institucionales que podrán estar involucrados en la conflictividad a gestionar a través del Pacto y, en consecuencia, se realizó la citación de las siguientes cuatro (4) entidades distritales en la sede de la Secretaría Distrital de Gobierno: La Unidad Administrativa Especial de Servicios Públicos- UAESP, la Secretaría Distrital de Ambiente ¿ SDA, Secretaría Distrital de Integración Social ¿ SDIS y la Secretaría Distrital de Desarrollo Económico ¿ SDDE. Esto, con el propósito de recopilar con mayor claridad y especificidad las acciones institucionales hechas con anterioridad y presentar informe de viabilidad del pacto.  Adicionalmente, se adelantó reunión en el marco de la construcción del Pacto de Acción Colectiva por el Park Way, convocada desde el despacho del Secretario Distrital de Gobierno, por medio de invitación a ¿Jornada de Reconocimiento de Campo¿ en el Park Way, donde concurrieron los diferentes actores sociales e institucionales involucrados en la propuesta del Pacto de Acción Colectiva, para conformar por consenso una línea del tiempo con las acciones a desarrollar a corto y mediano plazo.   Se ha realizado seguimiento a los pactos de la vigencia 2022 HIP HOP Pactarte y Vía Ferrea en los Mártires, definiendo acciones para la vigencia 2023 y su seguimiento correspondiente.</t>
  </si>
  <si>
    <t>Diseñar E Implementar 100 Porciento Del Programa De Iniciativas Juveniles</t>
  </si>
  <si>
    <t>VIGENCIA (a 31/03/2023): Documento Base de las Iniciativas Ciudadanas Juveniles, en donde se perfilan aspectos como contexto, población objetivo, procesos de formación a desarrollar en la vigencia 2023. Se realizaron 5 sesiones de mesas técnicas de seguimiento de ejecución y seguimiento a la ejecución por cada una de las organizaciones realizadas por IDPAC en donde se evaluó el avance en la implementación del modelo de fortalecimiento de organizaciones sociales en cada una de las organizaciones, la respuesta a la realización de las diferentes jornadas de asistencia técnica y la evaluación de los criterios establecidos en el diagnóstico inicial para determinar las categorías y criterios a fortalecer en el marco de la ejecución del convenio.</t>
  </si>
  <si>
    <t>Diseñar E Implementar 100 Porciento Del Programa De Barrismo Social</t>
  </si>
  <si>
    <t>VIGENCIA (a 31/03/2023): Durante el primer trimestre del año, se acompañaron sesenta y cuatro (64) partidos de fútbol profesional  colombiano en los torneos Betplay y Liga Betplay masculino y femenina programados por la División Mayor  de Fútbol Colombiano-DIMAYOR e internacionales con el Sudamericano Sub20 y el torneo de la Copa  Libertadores programados por la Confederación Sudamericana de Fútbol-CONMEBOL.  Además, se fortaleció el trabajo previo y durante el desarrollo de los eventos deportivos con las Organizaciones de Barras de Fútbol Popular y Tradicional de Bogotá y del país, en especial se destacaron diálogos con la Organización Barón Rojo Sur (América), que lograron la devolución de una bandera y  continuaron socializando la información dispuesta por la CDSCCFB para las hinchadas visitantes y locales de Bogotá.</t>
  </si>
  <si>
    <t>Diseñar Y Poner En Marcha 1 Estrategia Para La Elección, Formación Y Fortalecimiento Del Consejo Distrital De Juventud Que Promueva Nuevas Ciudadanías Y Liderazgos Colectivos</t>
  </si>
  <si>
    <t>VIGENCIA (a 31/03/2023): En relación al proceso de brindar asesoría, formación y compañamiento al Consejo Distrital de Juventud para el trimestre se realizó acompañamiento frente a la articulación de necesidades en el enfoque de construcción del Consejo Distrital de Juventud con las distintas localidades en las que se cuenta con  representación de jóvenes y su enlace con procesos de las direcciones locales de educación conocidas como  DILE, lo que permitirá el desarrollo de unificación de líneas de acción con el enfoque de liderazgo de los jóvenes consejeros y consejeras en los colegios abordando las problemáticas identificadas de las mesas locales con el DILE.</t>
  </si>
  <si>
    <t>Desarrollo de la Participación Digital e Innovación Social para una Nueva Forma de Gobernabilidad en Bogotá</t>
  </si>
  <si>
    <t>Diseñar E Implementar 100 Porciento De La Plataforma De Democracia Digital</t>
  </si>
  <si>
    <t>VIGENCIA (a 31/03/2023): En el módulo de causas ciudadanas se consolidaron las bases de datos del año 2022 y posteriormente fueron contrastadas con la información del año 2021 para realizar un paralelo comparativo y determinar el impacto de las modificaciones incluidas a la estrategia de socialización, pedagogía y recolección de apoyo de Causas Ciudadanas en su segunda edición, que permite determinar el impacto de las innovaciones realizadas en Causas Ciudadanas en el año 2022. Fueron convocadas las entidades distritales competentes para implementar las cinco (5) iniciativas ganadoras en la segunda edición de Causas Ciudadanas ¿ vigencia 2022. En estos espacios se realizó una actualización del proceso de materialización de las propuestas por parte de estas instituciones distritales y se pactaron reuniones con los proponentes para continuar con este objetivo. Lo realizado permite tener un control en tiempo real del proceso de implementación de las iniciativas ganadoras en Causas Ciudadanas 2022. A la fecha de corte se ha desarrollado el 100% de la evaluación de los Presupuestos Participativos, en el marco de la articulación desarrollada entre la SDP, la SDG y el IDPAC. El desarrollo de la evaluación de proceso de los Presupuestos Participativos permite identificar a la Coordinación General de Presupuestos Participativos - CGPP, en el marco de las disposiciones normativas dispuesta sobre la ruta metodológica de implementación de la Fase 2 de los Presupuestos Participativos los avances, las dificultades y las oportunidades de mejora del proceso participativo, de cara al fortalecimiento de la participación incidente de la ciudadanía en Bogotá y el ajuste metodológico que da ruta para la implementación en 2023. Se han adelantado sesiones de trabajo en el marco de la Mesa Técnica y del Comité Técnico de Presupuestos Participativos para construir un documento borrador de la ruta metodológica que ha venido siendo retroalimentado por diferentes actores.</t>
  </si>
  <si>
    <t>Diseñar E Implementar 100 Porciento Del Laboratorio De Innovación Social</t>
  </si>
  <si>
    <t>VIGENCIA (a 31/03/2023): Se firmaron convenios entre localidades cuyo objetivo es cerrar la brecha digital en personas mayores a través del fortalecimiento de sus habilidades comunicativas. Se ha iniciado la integración de la Tropa TIC, enfocada en buscar e identificar a las personas mayores interesadas en participar en el programa de Embajadores Digitales. En la Localidad Kennedy se lanzó una propuesta llamada "Localidad Digital Jóvenes", que abrió la convocatoria para más de 100 posibles jóvenes que recibirían acompañamiento y formación para los exámenes de la U. Se han gestionado diferentes convenios con entidades privadas y públicas, permitiendo que TIC Local llegue a más localidades y beneficie a personas de todas las edades capacitando y cerrando las brechas digitales. Se evaluaron las lecciones aprendidas de la metodología aplicada al proceso de presupuestos participativos en la vigencia 2022, se revisaron las buenas prácticas y se identificaron oportunidades de mejora en las herramientas utilizadas. Se realizaron ajustes en la metodología de los laboratorios cívicos. Se formuló un primer diseño de ajuste a la metodología. Se avanzó en la creación de la REDINNOVA LOCAL 2023, una red conformada por un delegado y un suplente de cada una de las Alcaldías Locales para implementar acciones estratégicas de innovación en cada una de las alcaldías. Se avanzó en la creación del sitio web para el Laboratorio GOLAB. Se llevaron a cabo reuniones de articulación a fin de unir esfuerzos que permitan la construcción de trabajos de cultura y determinarlas buenas prácticas de la estrategia pedagógicas y de cultura ciudadana para el año 2023 frente al trabajo en territorio, que contribuyan al cambio comportamental y cultural para prevenir y mitigar la discriminación racial, el racismo y la xenofobia en Bogotá.</t>
  </si>
  <si>
    <t>Reformular 1 Política De Participación Incidente</t>
  </si>
  <si>
    <t>52</t>
  </si>
  <si>
    <t>Integración regional, distrital y local</t>
  </si>
  <si>
    <t>Fortalecimiento de las relaciones políticas entre la administración Distrital y los actores políticos de los niveles nacional, regional, distrital y local</t>
  </si>
  <si>
    <t>Realizar 48 Mesas De Coordinación De Enlaces De La Administración Con El Concejo De Bogotá A Nivel Distrital</t>
  </si>
  <si>
    <t>VIGENCIA (a 31/03/2023): Con el objetivo de realizar un análisis sobre la actividad desarrollada en el Concejo de Bogotá D.C., se realizó la tercera (3ª) mesa de coordinación del comité de enlaces ante el Concejo, con la participación del Director de Relaciones Políticas (DRP) ¿ Danilson Guevara Villabón y de los enlaces de las entidades cabeza de sector de la Alcaldía Mayor de Bogotá D.C. Esta sesión del comité de enlaces se realizó de forma virtual por medio de la plataforma Microsoft Teams, siguiendo el orden del día y con la conformación del quorum, el Director de Relaciones Políticas instaló el comité y se procedió a la presentación de un informe sobre la gestión realizada por la Administración Distrital las sesiones extraordinarias convocadas por la Alcaldesa Mayor de Bogotá mediante el Decreto 097 del 14 de marzo de 2023 para el periodo comprendido entre el 15 de marzo y el 30 de abril del presente año, también se hizo referencia al cumplimiento del procedimiento establecido por el Decreto 438 de 2019 para el estudio y emisión de cometarios de los proyectos de acuerdo presentados ante el Concejo de Bogotá, así como de los términos para la sanción de los proyectos aprobados en el Cabildo que se convierten en acuerdos distritales. Finalmente, se informó que después del receso del Concejo, el cual termina el 10 de abril, se adelantará el estudio, debate y votación de los dos proyectos de acuerdo radicados por la administración en el mes de marzo, el PA 205 de 2023 ¿Por medio del cual se modifican los Acuerdos 105 de 2003 y 780 de 2020 en lo relacionado con el impuesto predial unificado¿, acumulado con el PA de autoría del Concejal Diego Laserna ¿Por el cual de aplica el principio de progresividad tributaria en la tarifa del impuesto predial para los predios de propiedad de los clubes campestres, sociales, deportivos y/o recreativos y se dictan otras disposiciones¿ y el PA 208 de 2023 ¿Por medio del cual se institucionaliza el sistema de representación de ve</t>
  </si>
  <si>
    <t>Responder Oportunamente 100 Porciento De Las Posiciones Del Distrito Capital Frente A Proyectos De Acuerdo Presentados Por El Concejo De Bogotá Y Analizar Los Proyectos De Ley Que Apruebe El Congreso De La República Que Tengan Impacto En El Distrito Capital</t>
  </si>
  <si>
    <t>VIGENCIA (a 31/03/2023): De acuerdo a lo establecido en el artículo 16 del Decreto 438 de 2019, la Dirección de Relaciones Políticas revisó la materia de qué trata los 237 proyectos de acuerdo, verificó la competencia funcional de cada sector, entidad y organismo distrital, y designó a las entidades y organismos que, de conformidad con su especialidad y ámbito funcional y competencial, serán responsables de emitir los pronunciamientos a la iniciativa, expidiendo y radicando así 1.147 solicitudes de comentarios para primer debate y 24 para segundo debate. De acuerdo con lo establecido en el artículo 21 del Decreto 438 de 2019, la Dirección de Relaciones Políticas emitió comentarios para la sanción de los proyectos de acuerdo aprobados en las sesiones ordinarias de Febrero. Durante el período correspondiente al primer trimestre del 2023, se realizó la recopilación de los proyectos de ley y de acto legislativo que fueron radicados desde el comienzo del período legislativo en el Senado y la Cámara de Representantes. Dicha información se encuentra organizada en una matriz, discriminada en los proyectos que tendrían impacto en el Distrito, incluye en detalle cada una de las particularidades que se debe tener en cuenta en cada proyecto de ley. La priorización se realiza de acuerdo con el trámite exigido en el Decreto 06 de 2009 mediante la solicitud formal con radicado de los comentarios. Así mismo,  se realizó la actualización del estado de los proyectos de ley priorizados que continúan vigentes, cámara de origen, autores, ponentes, partidos políticos, fecha de radicación, control de términos para su trámite, fecha de respuesta sobre comentarios de la Admón Distrital, así como un análisis del trámite que se le ha dado al proyecto desde la Administración en cuanto a solicitud de comentarios, respuesta por parte de cada sector y envío de posición unificada. En este periodo, se realizó la priorización de ocho (08) proyectos de ley o de acto legislativo, y se enviaron a</t>
  </si>
  <si>
    <t>Acompañar 100 Porciento De Las Elecciones Típicas Y Atípicas Que Tengan Injerencia En El Distrito Capital</t>
  </si>
  <si>
    <t>VIGENCIA (a 31/03/2023): El día 4 de enero del 2023 se efectuó la modificación No. 1 del contrato No.1076-2022, debido a que no fue posible entregar algunos elementos en el tiempo previsto, por la terminación de las festividades de diciembre 2022 y enero del 2023, para la fecha prevista no se contaba con la totalidad del personal, por lo cual fue necesario extender el plazo contractual previsto hasta el 30 de enero de 2023. En el mes de febrero de 2023 se inició la reactivación de actividades del grupo de asuntos electorales de la Dirección de Relaciones Políticas (DRP), con la instalación de la Comisión de Garantías Electorales, además de los primeros compromisos que se hicieron con la Registraduría Distrital, con la finalidad de prestar apoyo presupuestal y logístico para las elecciones de autoridades locales del año 2023. Con ese fin el día 16 de febrero del 2023 la DRP realizó reunión interna para actualizar el estado del apoyo, así como los compromisos con la Registraduría Distrital. Durante marzo, se actualizó la base de datos, encontrada en los archivos de la DRP, datos de Entidades Distritales, Partido Políticos y Grupos significativos de Ciudadanos. El día 13 de marzo se realizó la reunión, II Comisión Distrital para la coordinación y seguimiento del proceso electoral de autoridades locales 2023, también se realizó la proyección de la Directiva ¿para la articulación de medidas para el desarrollo de los procesos electorales de autoridades territoriales del año 2023 de acuerdo la Ley 489 de 1998 el artículo 6. El miércoles 22 de marzo se realizó reunión presencial por solicitud de la Unidad de Vigilancia Electoral de la Procuraduría, con la Dirección de Relaciones Políticas, con el fin de conocer las actividades que se desarrollan por parte de cada una de las entidades y así lograr ser coadyuvantes en la gestión y acompañamiento en el proceso electoral, para lograr resultados eficientes, en el desarrollo del proceso electoral 2023.</t>
  </si>
  <si>
    <t>Acompañar 100 Porciento De Las Mesas De Conflictividades Que Citen Los Concejales Y Congresistas De La República</t>
  </si>
  <si>
    <t>VIGENCIA (a 31/03/2023): La DRP, es la encargada de coordinar, gestionar y asistir a los diferentes espacios de diálogo que se generen entre el Congreso de la República, el Concejo de Bogotá, las JAL y la admón Distrital, ha venido consolidando las mesas de conflictividad (de gestión territorial - MGT) como espacios para la gestión de problemáticas latentes en el DC, que siendo abanderadas por actores políticos, el fin es resolverlas propiciando mejoras en el territorio y para la ciudadanía. En el 1er trimestre, se abordaron diversidad de temas en las localidades de la ciudad y en diálogo con varias bancadas del Concejo Distrital, a través de (24) mesas como aquí se detalla: En el 1er de 2023, con las 24 mesas gestionadas, el tema de seguridad tuvo mayor impacto con un 17% de incidencia en el desarrollo de las mesas, los temas de Ordenamiento Territorial, Infraestructura y Gestión Pública tuvieron el 13% cada uno, Movilidad, Espacio Público y Asuntos Políticos con un 8% cada uno y por último, las temáticas de Cultura, Salud, Alcaldías Locales, Asuntos Ambientales e Inspección y Vigilancia tuvieron un impacto del 4% cada uno para el desarrollo de las mesas. Se evidencian cuáles han sido las localidades con mayor número de mesas acompañadas por parte de la DRP en el 1ª trimestre de 2023 Inicialmente, Engativá ha tenido el mayor volumen de asistencia con 5 mesas. Posteriormente, Kennedy con 4 mesas, seguida de las localidades de Santa fe, Puente Aranda, Usaquén y Antonio Nariño, cada una con 2 mesas y Tunjuelito, La Candelaria, Suba, Barrios Unidos y Fontibón, cada una asistida en 1 mesa. Además, se asistió a 2 mesas de trabajo con incidencia en área metropolitana. Por último, se atendieron solicitudes de 6 bancadas en donde la mayor atención se dio al Partido Liberal Colombiano con un 23% (5 mesas), los partidos políticos: Partido Político Mira, Partido Conservador, Cambio Radical a cada uno corresponde 18% (4 mesas) y el nuevo liberalismo con un 5% (1 mesa) con</t>
  </si>
  <si>
    <t>Atender Oportunamente 100 Porciento De Las Proposiciones Y Debates De Control Político Que Citen Las Corporaciones De Elección Popular, Así Como Las Solicitudes De Derechos De Petición</t>
  </si>
  <si>
    <t>VIGENCIA (a 31/03/2023): En el 1er trimestre de 2023 el Concejo de Bogotá remitió a la SDG 72 proposiciones a las que fue citado el Secretario de Despacho Del total de proposiciones solicitadas en el 1er trimestre por el Concejo de Bogotá a la SDG, el mayor porcentaje (43%) corresponde a la Plenaria, en segundo lugar, la Comisión Segunda Permanente de Gobierno con un (36%), en tercer lugar las solicitadas por la Comisión Primera Permanente del Plan de Desarrollo (13%) y por último las solicitadas por la Comisión Tercera Permanente de Hacienda y Crédito Público (8%) En el 1er trimestre las bancadas que más proposiciones presentaron fueron del partido Alianza Verde (27), siguen Colombia Humana¿UP (13), Polo Democrático Alternativo (6), Liberal Colombiano (6), Nuevo Liberalismo (5), Conservador Colombiano (4), Centro Democrático (4), de la U (3), Colombia Justa Libres (2) y Dignidad (2) Cuatro Bancadas no remitieron proposiciones para control político (MAIS, MIRA, Bogotá para la Gente y Cambio Radical) En cuanto a dependencias responsables de brindar las respuestas a los cuestionarios de las proposiciones el 54% recae en la Subsecretaría de Gestión Local, seguida de la Subsecretaría para la Gobernabilidad y Garantía de Derechos con un 26%. y de la Subsecretaría de Gestión Institucional con un 21% y la OAP (14%). Del total de las proposiciones recibidas en el 1er trimestre, el 60% eran de competencia de la SDG (43) y el 40% para otras dependencias (29) En el 1er trimestre de 2023 se recibió, de la Personería de Bogotá, 2 solicitudes de copia de la respuesta dada por SDG a proposiciones en las que fue citado el secretario. En el 1er trimestre de 2023, el Secretario Distrital de Gobierno fue citado a (20) debates de control político, en enero (5), en febrero (7) y en marzo (8). Las proposiciones en las cuales la entidad tenía competencia fueron en enero (5/9), en febrero (3/10) y en marzo (4/9). 19 proposiciones debatidas pertenecen a la vigencia 2022 y 14 a la vigen</t>
  </si>
  <si>
    <t>Atender Oportunamente 100 Porciento De Los Requerimientos Presentados Por Las 20 Juntas Administradoras Locales A La Administración Distrital</t>
  </si>
  <si>
    <t>VIGENCIA (a 31/03/2023): Se han adelantado actualización de datos de contacto para confirmar o renovar datos de contacto. Así mismo, se ha venido implementando un proyecto de modelo de respuesta de mismos hechos, cuando son peticiones reiterativas, remitidas por el mismo peticionario, en donde se presenta la misma pretensión, así como una concurrencia de situaciones de tiempo, modo y lugar. Se responde el 19 de enero de 2023 a la peticionaria. DP reasignado por Orfeo a la DRP y grupo JAL, el día 23 de enero 2023, es decir, dos días antes de su vencimiento. El día 25 de enero del 2023 se genera traslado al IDU y se remite respuesta a la edilesa. El 26 de enero del 23 el IDU remite acuse de recibido con radicado No.20235260120772. Número de inspecciones de policías asignadas en la localidad de Usaquén y otros temas Se remite memorando a área respectiva y se da respuesta al peticionario anexando dos radicados que hacen parte de la misma petición Solicitud de exoneración de pico y placa para garantizar la seguridad de los ediles de la localidad quinta Usme en el periodo 2023 Se realiza respuesta de no competencia y se remite traslado a la entidad respectiva Realización de jornadas de aseo y mantenimiento en los Parques TIVOLI Santa Helena, las Carmelitas, Vergel, lineal Santa Isabel y polideportivo la María Se emite respuesta de no competencia y se realiza traslado a las entidades respectivas Operativos realizados para mitigar la utilización de pólvora en la localidad de Chapinero Debido a que era una solicitud de mesa de trabajo en la que incluía una petición se pone en conocimiento a la SDGL para que asista a la mesa y de respuesta a la peticionaria. No obstante, SDGL genera respuesta a la peticionaria sobre la solicitud Se han presentado peticiones de oposición que han requerido adelantar gestiones de articulación y extender términos legales a través de prorrogas. Se han presentado respuestas reiterativas debido a que los actores políticos realizan su radicación</t>
  </si>
  <si>
    <t>Atender 4 Espacios Generados Por Las Instancias De Integración Territorial Estratégicas Para El Fortalecimiento De La Ciudad - Región</t>
  </si>
  <si>
    <t>VIGENCIA (a 31/03/2023): La DRP realizó el seguimiento y participación en el Foro sesión simultánea con la Asamblea de Cundinamarca - ¿Seguridad Alimentaria dentro del Marco de la Región Metropolitana¿ al cual fue invitado el Secretario Distrital de Gobierno y que tuvo lugar en el Concejo de Bogotá el 22 de feb El foro contó con la participación del Gabinete Distrital, Diputados de la Gobernación, la Secretaria de Integración Regional ¿ Patricia González, el Gerente de la Agencia de Comercialización de Cundinamarca ¿ Cesar Carrillo, ediles, concejales de Municipios y ciudadanía en general Por convocatoria del CIT, la DRP participó y acompañó las reuniones convocadas para el estudio y construcción de una propuesta de plan de acción a desarrollar en la vigencia, con el objetivo de fortalecer la integración regional, haciendo énfasis en 4 líneas a saber: 1 Mesa técnica de armonización de OT Construir el modelo de ocupación del área de influencia del CIT como un solo territorio, generar lineamientos de Ordenamiento Territorial que se incluirán en la revisión de los POT, para implementar el modelo y los proyectos estratégicos regionales y subregionales 2 Mesa técnica de movilidad: Realizar una coordinación institucional entre las entidades territoriales del área de influencia del CIT para construir proyectos en común entre Bogotá D.C, Cundinamarca y los municipios, que contribuyan a la solución de problemas de movilidad en la región y tomar decisiones que propendan por el desarrollo del territorio y el bienestar general 3 Mesa técnica de residuos sólidos: Formular e implementar un modelo regional de gestión, aprovechamiento y disposición final de residuos sólidos, cuya finalidad sea mejorar la efectividad en los procesos de reciclaje, reutilización, separación y reducción de residuos, para mitigar impactos ambientales resultantes del mal manejo de mismos 4. Mesa técnica de identidad regional: Identificación de acciones para consolidar la identidad regional en el áre</t>
  </si>
  <si>
    <t>Realizar 48 Documentos Técnicos Que Contengan El Seguimiento Mensual A Todas Las Sesiones Y Comisiones Realiadas Por El Concejo De Bogotá</t>
  </si>
  <si>
    <t>VIGENCIA (a 31/03/2023): Durante el primer trimestre de 2023, el Observatorio de Asuntos Políticos elaboró tres (3) Documentos Técnicos de Seguimiento mensual a las sesiones del Concejo de Bogotá realizadas en Encero, febrero y Marzo, mediante los cuales se midió el comportamiento general de la Corporación, a partir de la labor que adelanta el Observatorio de Asuntos Políticos. En este periodo el Concejo sesionó total de 67 veces, de las cuales 37 sesiones correspondieron a debates de control político, 22 a la discusión y aprobación de proyectos de acuerdo y 8 sesiones a otros asuntos. Asimismo, se resalta la elección y conformación de las juntas directivas de las comisiones legales permanentes para 2023, se celebró el primer debate de control político de la Región Metropolitana Bogotá -Cundinamarca en conjunto con la Asamblea de Cundinamarca sobre seguridad alimentaria, la discusión y aprobación del Proyecto de Acuerdo ¿Por medio del cual se institucionaliza el Sistema Distrital de Cuidado de Bogotá D.C. y se dictan otras disposiciones¿, y la realización entre otros debates de control político sobre temas de interés para la ciudad como el Metro de Bogotá, BOGDATA y la inclusión laboral de personas con discapacidad. Respecto de las editoriales, para este periodo los concejales de la ciudad intervinieron en 594 oportunidades para expresar ¿editoriales¿, o, en otras palabras, para hacer planteamientos sobre asuntos de su interés respecto de la política distrital y hechos de relevancia para la ciudad desde sus perspectivas. A continuación, se presenta una relación de los tipos de editoriales registrados durante el primer trimestre del año: De acuerdo con lo anterior, los concejales que más expresaron sus opiniones y preocupaciones fueron Dora Lucía Bastidas Ubaté con 52 intervenciones, seguida de Heidy Sánchez con 39 y Jose del Carmen Cuesta con 35 editoriales.</t>
  </si>
  <si>
    <t>Realizar 4 Documentos De Investigación Sobre Las Tendencias, Retos Y Necesidades De La Administración Frente Al Análisis Del Comportamiento De Actores Políticos</t>
  </si>
  <si>
    <t>VIGENCIA (a 31/03/2023): En conjunto con el secretario Distrital de Gobierno y el director de Relaciones Políticas, se definió como tema para este documento analizar el comportamiento de las mesas de gestión territorial en Bogotá. Durante el primer trimestre del año, se trabajó y avanzó en la definición del tema pertinente para la Secretaría Distrital de Gobierno para construir el documento de análisis de actores políticos 2023. En primera instancia, se realizó una reunión con el director de Relaciones Políticas para recoger sus recomendaciones, lineamientos y sugerencias de temas para este documento de análisis. Basados en estos insumos, se procedió a construir unas propuestas temáticas iniciales sobre las líneas de investigación pendientes por desarrollar. A partir de esta primera base de temáticas posibles, se realizó un trabajo de depuración y complementación de propuestas temáticas en conjunto con los integrantes del Observatorio de Asuntos Políticos. En total, se definieron tres posibles temas para el documento de actores políticos, cada uno asociado a una línea de investigación diferente. Gobernabilidad, calidad de la democracia y accountability social. Las propuestas temáticas que resultaron del ejercicio anterior fueron presentadas al Secretario Distrital de Gobierno y al Director de Relaciones Políticas en reunión realizada el 27 de marzo de 2023 Como resultado de dicha reunión, se decidió trabajar el tema sobre el ¿comportamiento de la gestión territorial el Bogotá¿. Adicionalmente, se definió que este documento incluya una revisión de la metodología para la realización de mesas de gestión territorial, de tal manera que se pueda construir una propuesta para optimizar dicha metodología y que pueda ser considerada por las próximas administraciones.</t>
  </si>
  <si>
    <t>Realizar 4 Documentos De Investigación Sobres El Análisis Cualitativo Y/O Cuantitativo De Las Dinámicas Políticas Y Las Múltiples Coyunturas Que Enfrente La Administración Distrital En Su Periodo De Mandato</t>
  </si>
  <si>
    <t>VIGENCIA (a 31/03/2023): En el 1er trimestre, se trabajó y avanzó en la definición del tema más pertinente para la SDG para construir el documento de análisis de dinámicas políticas 2023 En primera instancia, se realizó una reunión con el Director de Relaciones Políticas-RP para recoger recomendaciones, lineamientos y sugerencias de temas para este documento de análisis Basados en estos insumos, se procedió a construir unas propuestas temáticas sobre las líneas de investigación pendientes por desarrollar También se elaboró una primera aproximación para un documento enfocado a comentar el reglamento interno del Concejo de Bogotá, desde el ángulo del CPACA. A partir de esta primera base de temáticas posibles, se realizó un trabajo de depuración y complementación de propuestas temáticas en conjunto con los integrantes del Observatorio de Asuntos Políticos En total, se definieron 3 posibles temas para el documento de dinámicas políticas, cada uno asociado a una línea de investigación diferente. Gobernabilidad, calidad de la democracia y accountability social Las propuestas temáticas que resultaron del ejercicio anterior fueron presentadas al Secretario de Gobierno y al director de RP en reunión realizada el 27 de marzo Como resultado, se definió que el documento de análisis sobre dinámicas políticas se enfocara en ¿polarización y democracia en Bogotá¿. Se decidió que este análisis se realice con insumos del observatorio de conflictividad social, para lo cual se indicó realizar una reunión con el coordinador de este observatorio para establecer el esquema de articulación para esta producción investigativa. Adicionalmente, se definió que el Observatorio de Asuntos Políticos trabaje en 2 documentos adicionales. Uno, que analice las implicaciones de aplicar el CPACA en la actividad del Concejo de Bogotá (i.e. efectos de las recusaciones para el trámite normativo). Otro, que analice las posibilidades de la Inteligencia Artificial en el ejercicio de la Administración Púb</t>
  </si>
  <si>
    <t>Fortalecimiento de la Capacidad y Gestión Institucional de la Secretaría Distrital de Gobierno</t>
  </si>
  <si>
    <t>Implementar 1 Plan De Renovación Tecnológica Para Fortalecer Los Servicios De La Entidad</t>
  </si>
  <si>
    <t>Implementar 1 Programa  Para Fortalecer Y Actualizar Los Sistema De Información Que Apoyen Los Procesos De La Entidad</t>
  </si>
  <si>
    <t>Implementar 1 Programa De Renovación Tecnológica Y De Alta Disponibilidad Para Fortalecer Los Servicios De La Entidad</t>
  </si>
  <si>
    <t>Finalizada - No continua</t>
  </si>
  <si>
    <t>Fortalecer 1 Plataforma Tecnológica De La Secretaria De Gobierno</t>
  </si>
  <si>
    <t>Realizar 1 Plan Estratégico De Comunicaciones Que Articule La Gestión Realizada Desde Los Procesos</t>
  </si>
  <si>
    <t>VIGENCIA (a 31/03/2023): IMPLEMENTACIÓN DE LAS ESTRATEGIAS Y CAMPAÑAS (INTERNAS Y EXTERNAS) DEFINIDAS EN EL PLAN DE COMUNICACIONES Avances y logros del trimestre:  Durante el primer trimestre de la vigencia 2023 dentro de la implementación de las estrategias y Campañas (Internas y Externas) definidas en el Plan de Comunicaciones, se tuvieron los siguientes logros:  ¿¿Se diseñaron las estrategias macro de comunicación interna y externa para la entidad.  ¿¿Se realizó el ejercicio de actualización del Plan Estratégico de Comunicaciones para la vigencia 2023.  ¿¿Se inició la implementación de las estrategias macro de comunicaciones internas y externas y se dio continuidad a las actividades y campañas requeridas por la entidad en el marco del Plan de Comunicaciones.   ¿¿Retrasos y Soluciones del trimestre: No se presentaron   ¿¿Beneficios e Impactos del trimestre:  ¿¿Se consolidaron las estrategias de comunicaciones macro interna y externa a implementar durante la vigencia 2023, actividad muy importante ya que da coherencia y orden frente a las temáticas que abordará la entidad durante el año, y cuyo enfoque se centra en mostrar los logros de la Secretaría de Gobierno alcanzados durante la actual administración.  ¿¿Se estableció la hoja de ruta a seguir mediante la actualización de las actividades y metas del Plan Estratégico de Comunicaciones 2023.  ¿¿Se dio continuidad a la divulgación de información de interés para la ciudadanía a través de los canales institucionales externos.  ¿¿Se atendieron los requerimientos y solicitudes de comunicaciones a nivel interno, presentados por las diferentes áreas del nivel central.</t>
  </si>
  <si>
    <t>Implementar 1 Estrategia De Servicio A La Ciudadanía</t>
  </si>
  <si>
    <t>VIGENCIA (a 31/03/2023): Descongestión de peticiones, quejas, reclamos, y sugerencias ¿ PQRS vencidas Se logró mantener un margen de respuesta del 80% de las peticiones recibidas/registradas durante el primer trimestre, a través de los mecanismos de seguimiento: actuar de manera preventiva cuando estaba por terminarse el plazo de respuesta de la solicitud, y de manera correctiva en los casos en que se superó el tiempo de respuesta establecido por la ley, reduciendo reprocesos administrativos para los ciudadanos y los servidores, y posibles demandas y/o acciones que puedan repercutir en la afectación al patrimonio público. Seguimiento a espacios físicos para ajustes razonables  Avanza en el cumplimiento de la norma técnica 6047 de 2013 de accesibilidad a medios físicos, del manual de servicio a la ciudadanía del distrito capital, y los manuales internos de la SDG SAC ¿ MOO1: Manual de Atención a la Ciudadanía y SAC - MOO2: Manual de Atención Diferencial y Preferencial para personas con Discapacidad, impactando en la correcta, eficiente, accesible, prestación del servicio al ciudadano en la instalaciones de las Diecinueve (19) Alcaldías Locales de Bogotá. Entrega y devolución de documentos extraviados En el trimestre se entregaron de 53 documentos a sus titulares evitando la pérdida de los documentos personales, y se devolvieron a las entidades originadoras 1.741 documentos asegurándonos que los documentos personales de los ciudadanos estuvieran a cargo de las entidades competentes para su tratamiento.  Verificación y actualización del contenido de los trámites y OPAs La verificación y actualización de los Trámites y Servicios de la SDG favorece a los ciudadanos que acceden a la página web de la entidad, a la plataforma - SUIT y la Guía de Trámites y Servicios.  El desarrollo de los Trámites y Servicios 100% en línea permitió a la ciudadanía tener un ahorro trimestral en tiempo y costo por dos pasajes (ida y regreso) de $518.840.100 al lograr acceder al servicio</t>
  </si>
  <si>
    <t>Fortalecer 100 Porciento De La Capacidad Operativa Y De Gestión Administrativa De Las Áreas En Aras Del Cumplimiento De La Misionalidad De La Entidad</t>
  </si>
  <si>
    <t>VIGENCIA (a 31/03/2023): En conjunto con la Dirección de Gestión del Talento Humano, se desarrollaron talleres prácticos para que las dependencias del nivel central y Alcaldías locales realizaran la formulación de sus OKR para el primer trimestre. Adicionalmente, se reforzó este proceso con los enlaces de las Alcaldías locales, a través de talleres semipersonalizados, toda vez que 14 de ellas iniciarán este proceso este año. Frente al uso de la herramienta Viva Goals, se realizaron mesas de trabajo con la Dirección de Tecnologías e Información para la gestión y asignación de licencias a los enlaces y definir proceso de soporte para uso y apropiación de la herramienta, el cual finalmente fue liderado por la Subsecretaría de Gestión Institucional. Por consiguiente, se citaron y capacitaron a 42 enlaces de las 20 Alcaldías Locales y las 22 dependencias del nivel central de la SDG vía Microsoft Teams, brindando acompañamientos metodológicos y técnico para llevar a cabo el cargue y gestión de los OKR del primer trimestre del 2023 a través de la herramienta. Finalmente, se realizó solicitud para que cada una de las dependencias realizara el primer reporte en la Viva Goals La implementación de esta herramienta metodológica ha contribuido a la planeación y definición de apuestas estratégicas de las dependencias del nivel central y las Alcaldías locales para el primer trimestre, permitiendo que los equipos de trabajo se enfoquen en cumplimiento de los objetivos y resultados formulados.. ¿ Retrasos y Soluciones : No se presentaron retrasos en el mes.</t>
  </si>
  <si>
    <t>Desarrollar 100 Porciento De La Implementación Del Mipg En La Entidad Mejorando Los Procesos</t>
  </si>
  <si>
    <t>VIGENCIA (a 31/03/2023): ¿ Se ejecutaron (12) doce jornadas de formación y toma de conciencia relacionadas con: día de la movilidad sostenible, uso eficiente de la energía, compras púbicas Sostenibles, día internacional del agua con el ¿El camino del agua el capitán de la sabana¿ y la navegación por el Río Bogotá, reducción de plásticos de un solo en actividades institucionales, así como el ciclopaseo, caminatas con animal de compañía y taller de agricultura urbana en la feria ECOPET. ¿ En el tema de Gestión de riesgos y cambio climático se participó en tres (3) mesas de Conocimiento y Reducción del riesgo, tres (3) Mesas de Manejo de Emergencias y Desastres, seguimiento al reporte de la temporada de menos lluvias de las veinte (20) Alcaldías Locales, construcción de un (1) plan de temporada de semana santa y un (1) plan de temporada de lluvias a IDIGER. ¿ Se acompaño la certificación de Sello de Oro de dos (2) ciclo parqueaderos de las Alcaldías Locales de Candelaria y Puente Aranda. Implementación del Sistema de Gestión Ambiental a conformidad con los requisitos establecidos en la Norma ISO 14001:2015. ¿ Fortalecimiento de los conocimientos del personal de los servidores públicos sobre las generalidades del Sistema de Gestión Ambiental. Durante el primer trimestre se logró la actualización de 37 documentos pertenecientes a 11 procesos, y se solicitó la publicación de una noticia en la intranet y a través de correo masivo para que los funcionarios y contratistas estén al tanto de las actualizaciones realizadas en los meses de enero y febrero. Se avanza en el cumplimiento de la meta transversal de actualización documental lo que permite que el Sistema de Gestión esté en constante mejora reflejando las actividades propias que se desarrollan al interior de la entidad. Alistamiento para el reporte FURAG</t>
  </si>
  <si>
    <t>Desarrollar 100 Porciento De Las Acciones De La Política Pública De Transparencia, Integridad Y No Tolerancia Con La Corrupción Con Aplicación En El Nivel Central Y Local De La Sdg</t>
  </si>
  <si>
    <t>VIGENCIA (a 31/03/2023): El primer trimestre del 2023 se caracterizó por el desarrollo de la articulación en el proceso de planeación por parte de las áreas encargadas del desarrollo de los entregables del proyecto y las actividades de la política pública, teniendo en cuenta que todas ellas se encuentran a cargo de distintas dependencias de la Secretaría.  Así pues, durante el trimestre se formuló un proyecto de borrador de campaña de comunicaciones pedagógicas de Gobierno Abierto para discusión con la Oficina Asesora de Comunicaciones que permita la implementación de este entregable del proyecto que satisface el cumplimiento de la política pública.  La propuesta borrador de la campaña de comunicaciones pedagógicas para el Gobierno Abierto busca promover la implementación de prácticas transparentes, participativas y colaborativas en las 20 alcaldías locales de Bogotá, con el fin de fortalecer la rendición de cuentas, la eficacia y la legitimidad de las políticas y acciones gubernamentales.   El objetivo es sensibilizar y formar a los funcionarios y contratistas de las alcaldías en los conceptos, principios y prácticas del Gobierno Abierto, para fomentar su implementación en la gestión cotidiana de las alcaldías. La campaña se centrará en el mensaje ¿Juntos por un Gobierno Abierto en Bogotá¿ y se utilizarán varios canales de comunicación, incluidos correos electrónicos, redes sociales, intranet y reuniones presenciales.   Se diseñarán herramientas y recursos pedagógicos para el público objetivo, como videos explicativos, infografías, talleres presenciales y virtuales, y se promoverá un espacio de diálogo y retroalimentación para fomentar la comprensión y aplicación de las prácticas de Gobierno Abierto. La propuesta busca mejorar la calidad de la democracia y la confianza de la ciudadanía en el gobierno.</t>
  </si>
  <si>
    <t>Garantizar En Un 90 Porciento La Capacidad De La Plataforma Tecnológica</t>
  </si>
  <si>
    <t>VIGENCIA (a 31/03/2023): ¿¿Sistema de virtualización Nutanix: La entidad cuenta con dos clústeres del sistema de cómputo Nutanix mediante el cual se proporcionan capacidades de cómputo, almacenamiento y memoria para las necesidades institucionales de infraestructura tecnológica que se alojan en el Data center de la entidad. Clúster de cómputo para el funcionamiento de servidores internos requeridos por la entidad. Esta infraestructura permite suministrar máquinas virtuales para diferentes propósitos en el Data center interno de la entidad. A la fecha los recursos disponibles en la plataforma de cómputo Nutanix 1 se encuentran en niveles estables que permiten seguir proporcionando capacidades tecnológicas para satisfacer las necesidades institucionales. Durante el último trimestre han tenido una disponibilidad superior al 96% y con un uso inferior al total de la máxima capacidad   ¿¿Nube publica Oracle: La nube publica Oracle Cloud es necesaria para la entidad para garantizar la continuidad de la prestación del servicio de infraestructura tecnológica a cargo de la Dirección de Tecnologías e Información basado en la nube Oracle Cloud, la cual soporta aplicaciones importantes que utilizan Oracle Database Enterprise Edition y WebLogic Suite. En este sentido la Secretaría Distrital de Gobierno ha soportado su operación desde el año 2018, en la cual se encuentran los siguientes servicios: Sipse, Si Capital, SIAP, tecnología nativa Oracle, analítica de datos y Orfeo.   ¿¿Conectividad: La Secretaría distrital de gobierno implemento la herramienta de monitoreo PRGT la cual nos permite validar la disponibilidad de los enlaces de conectividad a través de los cuales tenemos acceso a servicios de red e internet. Para el trimestre de enero a marzo del 2023 el canal de datos de nivel central que recibe la conectividad de las alcaldías locales y demás sedes que hacen parte de la Secretaría Distrital de Gobierno presenta una disponibilidad del 100%.</t>
  </si>
  <si>
    <t>Elaborar Y Actualizar 1 Documento De Plan De Continuidad Del Negocio (Ti) - Bcp Durante La Vigencia Del Plan De Desarrollo Distrital</t>
  </si>
  <si>
    <t>Realizar La Actualización De 8 Sistemas De Información Implementados</t>
  </si>
  <si>
    <t>VIGENCIA (a 31/03/2023): ¿ Se modifica la funcionalidad de Paz y Salvos ajustándola al procedimiento. Se elimina el formato el cual no es utilizado y se cambian los textos de descripción. ¿ Ajuste en la funcionalidad de cargue de anexos para la actividad de cargue de acuse como evidencia de notificación. ¿ Modificación de la sección de estadísticas donde se depuraron los 30 reportes existentes. JACD Delegados  Se realiza despliegue de ajustes realizados al reporte Jasper de autos de delegaciones. JACD Empresarios Se realiza ajuste solicitado por el área funcional al reporte Jasper de solicitudes de empresarios. Arco Trámite de requerimientos e incidentes a través de la herramienta de gestión de servicio. Se depuró el ambiente de preproducción para creación de casos bajo las nuevas versiones desplegadas y posterior inicio de capacitación al equipo funcional. Trámites Propiedad Horizontal Se realizaron pruebas de migración plataforma de desarrollo Bizagi. Certificado de Residencia Se desarrollo cambio en el ambiente de pruebas en la solicitud de Certificado de Residencia que no permita crear varios casos seguidos, sino debe crear un caso y ser resuelto para poder crear otro caso, exceptuando menores de Edad y Privados de la libertad. Sipse: ¿ Se finalizan ajustes en desarrollo y se ejecutan pruebas exitosas para el siguiente requerimiento del plan de intervención el cual queda listo para paso a producción: ¿ Se incluye el siguiente requerimiento en el plan de intervención de error reportado por la DGDL, se ejecutan pruebas satisfactorias en ambiente de pruebas y queda listo para paso a producción: o Si capital: ¿ Se envía el manual funcional del Módulo de Terceros de Si Capital al Área Financiera para su revisión, aprobación y posterior publicación. o Tableros geográficos: ¿ Actualización y seguimiento de los tableros embebidos en el Centro de Gobierno Local, versión móvil y versión escritorio: Tablero ¿Estadísticas de Ciudad¿, Tablero ¿Mapa¿ de las vigencias 202</t>
  </si>
  <si>
    <t>Realizar La Implementación De 4 Sistema De Información En La Sdg</t>
  </si>
  <si>
    <t>VIGENCIA (a 31/03/2023): La entidad adelanta el proyecto de implementación de ¿Sede Electrónica¿ para dar cumplimiento a los lineamientos establecidos por el Ministerio de Tecnologías de la Información y las Comunicaciones ¿ MinTIC. El proyecto abarca los componentes a relacionar ¿ Presentación y estilo  ¿ Administrador de contenidos - CMS  ¿ Interoperabilidad Externa (X-Road)  ¿ Canales de interacción (Presentación y estilo para dispositivos móviles)   Para el Componente ¿Presentación y estilo¿, se realizó el refinamiento de sistema de diseño en donde se actualiza el diseño de componentes transversales header y footer en todos los diseños de sede electrónica existentes del 2022 con los nuevos logos solicitados por la oficina de comunicaciones  Elaboración de los diseños de interfaz de usuario para versión de escritorio de las secciones de:  - Datos abiertos, subsección de 7.1. Instrumentos de gestión de la información con sus 5 subsecciones  - Información específica grupos de interés con sus subsecciones de información para niños, niñas y adolescentes, otros grupos de interés.  Registro de commits para la actualización del repositorio de acuerdo con los requerimientos técnicos e infraestructura del CMS de la sede electrónica, para los requerimientos de entornos de trabajo del CMS de la sede electrónica. Se trabajo en la implementación de los ambientes locales de desarrollo y de pruebas QA, así como su validación con los requerimientos técnicos de despliegue y gestión de su desarrollo.  Se realizó la implementación de las siguientes funcionalidades en el CMS:  ¿ Componente calendario de actividades.  ¿ Componentes de accesibilidad relacionados con widget de funciones de accesibilidad.   Beneficios e Impactos  Arquitectura de navegación y búsqueda.  Sistema de Diseño de Interfaz.  Implementación de la infraestructura tecnológica en los ambientes de desarrollo y pruebas QA.  Elaboración de planes de prueba de las secciones de contratación, participa, planeación y</t>
  </si>
  <si>
    <t>Elaborar Y Desarrollar 100 Porciento Del Plan De Arquitectura Empresarial De Ti</t>
  </si>
  <si>
    <t>VIGENCIA (a 31/03/2023): En el desarrollo del plan de arquitectura, se construyó y se puso en ejecución en el ambiente de QA el servicio de intercambio de información IVC-SDG, el cual aplica los estándares de las arquitecturas de referencia del Sector (MAE, X-ROAD) y arquitecturas de referencia tecnológicas (Microservicios). En las actividades se desarrollaron los dominios Legal, Organizacional, Semántico y Técnico alineadas al modelo de interoperabilidad definido en el MAE.   En el Semántico se revisó la estructura establecida por el sistema IVC de Secretaría general y se desarrollaron las consultas en la capa de datos para el cumplimiento de la estructura definida en el intercambio de información.  En el técnico se desarrolló el servicio web para el intercambio de información de acuerdo con los lineamientos del dominio semántico, y la arquitectura definida en la SDG.</t>
  </si>
  <si>
    <t>Actualizar 1 Plan Estratégico De Tecnologías De La Información - Peti De La Sdg Durante La Vigencia Del Plan De Desarrollo Distrital</t>
  </si>
  <si>
    <t>VIGENCIA (a 31/03/2023): Para la actualización del Plan Estratégico de Tecnologías de la Información - PETI de la SDG durante la vigencia del plan de desarrollo distrital se han realizado las siguientes actividades:  Identificación de activos de seguridad de la información:  Identificación, valoración y clasificación de activos en Nivel Central y Alcaldías Locales, se realizó seguimiento con los responsables, envío de memorandos para iniciar la programación de sesiones de trabajo para la actualización los activos de información.   Procedimiento para la Gestión de los Riesgos de Seguridad Digital:  Se realizó actualización del formato de Identificación, valoración y clasificación de activos de información GDI-TIC-F032 y formato PLE-PIN-F042 MATRIZ MAPA DE RIESGOS DE SEGURIDAD DE LA INFORMACIÓN, los cuales fueron normalizados y publicados en el sistema integrado de gestión.      El equipo de Seguridad de la Información de la Dirección de Tecnología se encuentra en proceso de construcción del procedimiento de gestión de riesgos de seguridad de la Información, para lo cual se ha realizado articulación con la Oficina Asesora de Planeación.  Se realizó seguimiento y reuniones por parte del grupo de Seguridad de la Información junto con las alcaldías locales a la Política de Seguridad Física y del Entorno más exactamente en el ítem 7.1.6. Política de Seguridad física y del entorno del Manual de Gestión de Seguridad GDI-TIC-M004.</t>
  </si>
  <si>
    <t>57</t>
  </si>
  <si>
    <t>Gestión Pública Local</t>
  </si>
  <si>
    <t>Fortalecimiento de la Gobernanza y Gobernabilidad en las localidades de Bogotá</t>
  </si>
  <si>
    <t>Elaborar 1 Documento Del Modelo De Gestión Transparente, Incluyente, Participativo Y Colaborativo Local</t>
  </si>
  <si>
    <t>Elaborar 7 Documentos De Investigación Sobre La Incidencia De La Gobernanza Y Gobernabilidad Local</t>
  </si>
  <si>
    <t>VIGENCIA (a 31/03/2023): Durante el periodo se definieron los entregables y porcentajes de cada producto dentro del plan de trabajo, en  materia de implementación del plan de trabajo para la elaboración de los 2 documentos de investigación</t>
  </si>
  <si>
    <t>Poner En Funcionamiento El 100 Porciento Del Observatorio De Gestión Local Para El Análisis Y Seguimiento De La Gestión Local</t>
  </si>
  <si>
    <t>VIGENCIA (a 31/03/2023): Durante el periodo, se elaboró el plan de trabajo 2023 para los equipos que conforman el Centro de Gobierno  Local, en el cual se establecieron actividades, entregables, fechas y porcentajes para el cumplimiento del  mismo. Es así como desde los equipos del Observatorio de Gestión Local (OGL), del Portal Web del Centro de Gobierno Local (PWCGL), de Comunicaciones y de la Escuela del Centro de Gobierno Local (ECGL) se elaboraron sus planes de trabajo específicos para la vigencia 2023, igualmente se establecieron los porcentajes finales para el Cumplimiento del plan de trabajo 2023</t>
  </si>
  <si>
    <t>Implementar 20 Planes De Asistencia Técnica En Las Alcaldías Locales Para La Gestión Del Desarrollo Local</t>
  </si>
  <si>
    <t>VIGENCIA (a 31/03/2023): Se realizó el proceso de actualización del Plan Estratégico de Asistencia Técnica Integral con relación a las  líneas de acción del plan que se incluyeron en la vigencia 2023 en el marco de la concertación realizada con los equipos de la dirección. Esta actualización contó con la revisión, análisis y retroalimentación del equipo de asesores de la Dirección y, posteriormente, se realizó la validación, aprobación y firma por parte del Director. Se realizó el proceso de formulación del Plan de Acción de Asistencia Técnica Integral - PAATI a través de  nueve (9) reuniones de trabajo con los líderes de cada equipo interno de asistencia técnica de la Dirección para la Gestión del Desarrollo Local, definiendo las actividades, las magnitudes y la programación de ejecución para el 2023. La formulación se realizó teniendo en cuenta los ejes, componentes y líneas de acción que hacen parte de la estructura del Plan Estratégico de Asistencia Técnica Integral- PEATI. De igual forma, se creó el tablero de control del Plan de Acción de Asistencia Técnica Integral ¿ PAATI en una pestaña individual dentro del documento Excel que soporta el plan.</t>
  </si>
  <si>
    <t>Implementar 5 Estrategias De Intervención Y Seguimiento En Las Alcaldías Locales, En Temas De Participación, Planeación, Contratación, Presupuesto, Territorialización De La Inversión</t>
  </si>
  <si>
    <t>VIGENCIA (a 31/03/2023): Respecto al documento de estrategia, se realizó el planteamiento general de la estrategia para la vigencia 2023,  así mismo, se avanzó en la definición de los contenidos estratégicos, los antecedentes y la presentación general de los objetivos de cada componente para esta vigencia, de acuerdo con las prioridades señaladas por la Subsecretaría de Gestión Local, agregando en algunos casos el plan de trabajo planteado, así mismo se avanzó en la definición de las otras acciones de acompañamiento que se esperan desarrollar durante la vigencia, teniendo en cuenta que pueden surgir otras acciones emergentes a lo largo de la vigencia. La estrategia de intervención y seguimiento planteada para esta vigencia, en lo que corresponde a la Dirección apoyar y acompañar se centra en 3 componentes principales: Gerencia de Infraestructura Local, Bogotá Local y Parceros por Bogotá, sumando a ello el acompañamiento que se realiza a la estrategia de constructores locales por Bogotá, en este ámbito ya se han adelantado acciones concretas en los programas de Bogotá Local para la vigencia 2023, como ¿Cultura Local 3.0¿ y ¿Microempresa Local¿ y se continua con los procesos de liquidación de los programas ¿Cultura Local 2.0¿ y ¿Campesino Local 1.0¿, así como la aplicación de un ejercicio de encuesta de satisfacción a los beneficiarios de los programas de Incentivos al Empleo, Microempresa Local 2.0, Impulso Local 1.0, Cohorte 1 Microempresa Local 2.0.</t>
  </si>
  <si>
    <t>Diseñar Y Ejecutar 100 Porciento De Las Estrategias Para La Divulgación De La Gestión Local En El Territorio</t>
  </si>
  <si>
    <t>VIGENCIA (a 31/03/2023): Durante el periodo, se elaboró el plan de trabajo de la Estrategia de Divulgación para el 2023. En el marco de la misma se avanza con la articulación de equipos de trabajo del nivel central, se proyectan los eventos de socialización del CGL con ciudadanía y academia y se proyectan los primeros contenidos de historias de éxitos sobre los programas para publicación por parte de la Oficina Asesora de Comunicaciones SDG Adicionalmente se definió la Estrategia de Divulgación sobre 5 componente: 1. Posicionar el portal web CGL, 2. Generar contenidos para las categorías del Portal, 3. Seguimiento de redes y páginas web, 4. seguimientos de Noticias, y 5. Seguimiento Eventos locales para generar contenidos en el portal.</t>
  </si>
  <si>
    <t>Implementar 100 Porciento De Los Nuevos Desarrollos Informáticos En Los Sistemas De Información Para La Gestión Local</t>
  </si>
  <si>
    <t>VIGENCIA (a 31/03/2023): Se adelantaron mesas de trabajo con el equipo SIPSE de la Dirección, con el fin de establecer la estrategia de  plan de trabajo para el primer semestre del año 2023, las actividades asociadas y los productos entregables con el equipo de profesionales estableciendo la estrategia de acompañamiento en cuanto a las Asistencias técnicas a los 20 FDL, la actualización de la comunidad de aprendizaje de SIPSE, la gestión de piezas pedagógicas y  entrenamientos a los profesionales de los fondos en el uso y apropiación de la herramienta SIPSE Local y  actividades de priorización de requerimientos y de necesidades para el mejoramiento de esta herramienta.  Durante el primer trimestre se realizaron 30 asistencias técnicas y 13 entrenamientos a los equipos de trabajo local, así como se trabajó en el planteamiento estratégico de todas las acciones a desarrollar durante el año en miras a optimizar el uso y aprovechamiento de SIPSE, entre ellas revisar el registro de los proyectos y metas del POAI 2023 y plantear soluciones para el cargue de lo faltante, así como analizar a fondo los casos HOLA presentados durante la vigencia pasada y los requerimientos realizados por los usuarios para plantear una solución integral y desarrollar un trabajo articulado y mancomunado con el equipo de trabajo de la DTI para resolver los problemas funcionales y de gestión que presenta la herramienta y el soporte técnico a la misma.</t>
  </si>
  <si>
    <t>Elaborar 1 Plan Estratégico De Formación En Temas De Incidencia Local</t>
  </si>
  <si>
    <t>Implementar 100 Porciento Del Modelo De Gestión Transparente, Incluyente, Participativo Y Colaborativo Local</t>
  </si>
  <si>
    <t>VIGENCIA (a 31/03/2023): Durante el periodo se realizó la planeación de las actividades que se realizarán en el 2023, estableciendo las acciones a efectuar, los productos a entregar y los responsables de ejecutarlas para el cumplimiento de la meta en la vigencia 2023, se estructuraron los documentos del plan de trabajo y el plan de acción, en conjunto con los equipos de la SGL, la DGDL y la DGP, se elaboró la versión final del plan de acción del Modelo de Gestión Transparente Incluyente, Participativo y Colaborativo Local para la vigencia 2023, el cual contempla las actividades y productos que se van a entregar en el año, se aprobó el plan de acción del Modelo de Gestión Transparente Incluyente, Participativo y Colaborativo Local 2023, y se socializaron los productos aprobados con el cronograma establecido y la metodología de recolección de información con los líderes responsables de cada actividad.</t>
  </si>
  <si>
    <t>Realizar 1 Documento Diagnóstico Sobre La Situación Actual De La Organización Interna De Operación Y Funcionamiento De Las Alcaldías Locales</t>
  </si>
  <si>
    <t>Diseñar Y Ejecutar 100 Porciento Del Plan De Implementación Del Modelo De Organización Interna De Operación Y Funcionamiento En Las Alcaldías Locales De Acuerdo Con Sus Competencias Y La Evolución Normativa Y Presupuestal</t>
  </si>
  <si>
    <t>VIGENCIA (a 31/03/2023): Durante el periodo, se realizó un plan operativo de trabajo que contiene los productos a entregar en la vigencia 2023, las actividades y etapas que los componen y las fechas de entrega, asociados a la elaboración e impulso del proyecto de acuerdo de delimitación territorial y la consecuente implementación del rediseño organizacional.</t>
  </si>
  <si>
    <t>Realizar 2 Diagnósticos Sobre Los Ajustes Necesarios A Los Sistemas De Información Para La Gestión Local, De Acuerdo Con Los Nuevos Lineamientos Institucionales</t>
  </si>
  <si>
    <t>Implementar 100 Porciento Del Plan Estratégico De Formación De Incidencia Local</t>
  </si>
  <si>
    <t>VIGENCIA (a 31/03/2023): Se estableció el plan de formación 2023 de la ECGL, a partir de las evaluaciones efectuadas a las  capacitaciones dictadas en 2022, así como la encuesta de necesidades de capacitación aplicadas en los dos  últimos meses del año. El plan de formación 2023 comprende diversas temáticas de interés que pretenden fortalecer la capacidad y  habilidades del talento humano (personal de planta y contratistas), especialmente de las Alcaldías Locales, y por ende la capacidad institucional de dichas dependencias. El plan de formación registra las capacitaciones anuales proyectadas, tanto las que apuntan al cumplimiento de las metas Plan de Desarrollo Distrital como aquellas que apuntan al Plan de Gestión Anual del proceso Acompañamiento a la Gestión Local. Dicho plan es susceptible de ajuste, de acuerdo con las necesidades que surjan, solicitudes de los equipos  locales, de la Subsecretaría de Gestión Local y sus direcciones, entidades del orden distrital, organismos de control e incluso la Dirección de Gestión del Talento Humano, con quien se ha venido adelantando un trabajo en conjunto acerca de los temas relacionados con habilidades blandas. Durante la vigencia se han desarrollado 8 capacitaciones con una asistencia de 2.039 participantes</t>
  </si>
  <si>
    <t>Secretaría Distrital de Hacienda</t>
  </si>
  <si>
    <t>SDH</t>
  </si>
  <si>
    <t>Sector Hacienda</t>
  </si>
  <si>
    <t>25</t>
  </si>
  <si>
    <t>Bogotá región productiva y competitiva</t>
  </si>
  <si>
    <t>Asistencia a la formalización empresarial en Bogotá</t>
  </si>
  <si>
    <t>Adelantar Diligencias Para Formalizar 50000 Unidades Productivas Facilitando La Financiación Del Registro Mercantil Y Las Tasas De Interésde Micro Créditos, Y La Provisión Del Servicio De Procesamiento De Información Transaccional</t>
  </si>
  <si>
    <t>VIGENCIA (a 31/03/2023): Como resultado de la gestión adelantada durante el primer trimestre del año se formalizaron 800 unidades productivas en la ciudad  (586 en febrero y 242 en marzo).  Durante el primer tirmestre se adelantó la contratación de la empresa que realizará la formalización de las unidades productivas, razón por la cual en los meses de enero a marzo no se contaba con las personas que realizarían esta labor. Pese a lo anterior se tiene previsto que el inicio del contrato se materialice en la primera semana del mes de abril lo que permitirá alcanzar las metas mensuales de formalización. Así mismo, a partir del segundo trimestre ingresaran las unidades formalizadas a través del Régimen Simple de Tributación.</t>
  </si>
  <si>
    <t>Fortalecimiento del servicio y control tributario en Bogotá</t>
  </si>
  <si>
    <t>Realizar 1978 Campañas De Gestión Tributaria Mediante Múltiples Canales De Interacción, Acercamientos Tributarios Y Eventos De Formación Y Sensibilización A Ciudadanos</t>
  </si>
  <si>
    <t>VIGENCIA (a 31/03/2023): Durante este periodo se llevaron a cabo 108 campañas de gestión tributaria de la vigencia 2023 (a través de: Omnicanalidad, acercamientos tributarios,  eventos de formación y sensibilización a ciudadanos y módulos de autoatención). De esta manera se superó la meta (103 campañas) programada para el trimestre, en cinco (5) campañas. RESERVAS (a 31/03/2023):  En el primer trimestre del año, de acuerdo con lo programado, se adelantaron 21 campañas de gestión tributaria correspondientes al rezago del año 2022. De las cuales ocho (8) se realizaron en  enero y trece (13) en el mes de febrero.</t>
  </si>
  <si>
    <t>Desarrollar 6 Campañas De Lucha Y Control De La Evasión</t>
  </si>
  <si>
    <t>VIGENCIA (a 31/03/2023): Durante el primer trimestre se contrató el Grupo Operativo (10 OPS) para realizar control al contrabando y comercio ilícito de cervezas y cigarrillos en la ciudad. Con el cual  a 31 de marzo de 2023 se han intervenido 510 comerciantes y distribuidores, mediante jornadas de sensibilización y visitas de control.</t>
  </si>
  <si>
    <t>Fortalecimiento de la gestión y desempeño de la Secretaría Distrital de Hacienda Bogotá</t>
  </si>
  <si>
    <t>Formular 1 Documento De Planeación Estrategical Para La Secretraia Distrital De Hacienda</t>
  </si>
  <si>
    <t>Implementar 2 Herramientas Para La Apropiación De Las Estrategias De Optimización De La Planeación Institucional Y El Seguimiento Al Desempeño</t>
  </si>
  <si>
    <t>RESERVAS (a 31/03/2023): Durante el primer trimestre se ejecutaron 20 horas de configuración y personalización de reportes para la entidad relacionados con la implementación del Software para la administración del SG. Esta ejecución depende de las necesidades que se presenten de configuración y/o parametrización en el sistema.</t>
  </si>
  <si>
    <t>Avanzar 10.5 Puntos En La Implementación Del Modelo Integrado De Planeación Y Gestión En La Secretaría Distrital De Hacienda</t>
  </si>
  <si>
    <t>VIGENCIA (a 31/03/2023): No se ha iniciado con el desarrollo de esta actividad</t>
  </si>
  <si>
    <t>Implementación de un sistema de seguimiento y evaluación de la calidad del gasto público en el Distrito Capital Bogotá</t>
  </si>
  <si>
    <t>Realizar 5 Evaluaciones De La Calidad Del Gasto Público Del Distrito</t>
  </si>
  <si>
    <t>VIGENCIA (a 31/03/2023): La apertura del primer proceso es inminente luego del sondeo de mercado, emisión de CDP, y elaboración de prepliegos por parte de la dirección jurídica.  Se espera adjudicar hacia finales mayo. El segundo proceso aún en estructuración, se encuentra en cronograma, y se espera adjudicar hacia finales de junio.  Debido a que existe un retraso de aproximadamente un mes en la etapa precontractual de estos dos concursos, en respuesta a estos se ajustaron las fechas de entrega de productos en estudios previos. RESERVAS (a 31/03/2023):  La ejecución de las evaluaciones continua según los previsto en el cronograma. Durante el mes de febrero cada uno de los contratista entregó a satsifacción un producto.</t>
  </si>
  <si>
    <t>Definir E Implementar 1 Esquema Seguimiento Img Al Uso Eficiente De  Los Recursos Ejecutados Por Las Entidades Distritales Y Fdl En El Canal De Transferencias Monetarias De La Estrategia Integral De Img</t>
  </si>
  <si>
    <t>Modernización de la infraestructura física de la sede principal del Concejo de Bogotá</t>
  </si>
  <si>
    <t>Apoyar 100 Por Ciento La Supervisión Del Contrato De Construcción Del Nuevo Edificio</t>
  </si>
  <si>
    <t>RESERVAS (a 31/03/2023): Consecución de las actividades para el seguimiento y apoyo técnico a la estructuración y ejecución de las diferentes etapas del proyecto de modenización de la infraestructura fisica del Concejo de Bogotá D.C.</t>
  </si>
  <si>
    <t>Construir 1 Nuevo Edificio Para El Concejo De Bogotá</t>
  </si>
  <si>
    <t>Realizar 100 Por Ciento De Las Actividades Para La Adecuación Del Conjunto De Edificios Del Concejo De Bogotá</t>
  </si>
  <si>
    <t>Proveer 1 Sede Alterna Para El Concejo De Bogota Mientras Se Realizan Las Obras De Reubicación De Redes Y Readecuación De Pisos, Techos Y Paredes</t>
  </si>
  <si>
    <t>Modernización de la gestión institucional del Concejo de Bogotá</t>
  </si>
  <si>
    <t>Renovar 100 Por Ciento De La Infraestructura Tecnológica (Software Y Hardware)</t>
  </si>
  <si>
    <t>RESERVAS (a 31/03/2023): Se llevo a cabo la consecución de los productos, en el marco del avance en la adquisición de equipos de tecnología, perifiericos y licencias en la nube y de escritorio para el Concejo de Bogotá.</t>
  </si>
  <si>
    <t>Implementar 100 Por Ciento De La Política De Gobierno Digital</t>
  </si>
  <si>
    <t>RESERVAS (a 31/03/2023): Avance en la consecución de los productos de la meta, en la definición de los lineamientos y la estrategia para la formulación del Plan de recuperación de desastres TIC para la Corporación.</t>
  </si>
  <si>
    <t>Implementar 100 Por Ciento De La Política De Gestión Documental</t>
  </si>
  <si>
    <t>Implmentar 100 Por Ciento De La Política De Gestión Del Conocimiento Y La Innovación</t>
  </si>
  <si>
    <t>RESERVAS (a 31/03/2023):  Consecución de la implementación, seguimiento y evaluación de metodologías, herramientas y estrategias de los procesos de innovación, procesos de gestión del conocimiento, estrategias de comunicación, diseñados o fortalecidos por el laboratorio de innovación.  Avance en el diseño e implementación de servicios, experiencias y productos requeridos para los procesos de innovación y participación ciudadana, comunicación y planes y actividades a formular y ejecutar, del laboratorio de innovación</t>
  </si>
  <si>
    <t>Gestionar 100 Por Ciento  La Seguridad De Los Concejales De Bogotá En El Componente Vehículos</t>
  </si>
  <si>
    <t>Implementar 100 Por Ciento De La Sede Electrónica Del Concejo De Bogotá</t>
  </si>
  <si>
    <t>Diseñar E Implmentar 100 Por Ciento De La Biblioteca Jurídica Virtual</t>
  </si>
  <si>
    <t>Fortalecimiento de la infraestructura de la SDH y el CAD en Bogotá</t>
  </si>
  <si>
    <t>Aumentar 100 Por Ciento La Eficiencia Y Seguridad Eléctrica Y Contraincendios Del Edificio Cumpliendo Con Requerimientos Técnicos En Las Normas Vigentes De Seguridad Eléctric (Retie) Y Contra Incendio (Nfpa)</t>
  </si>
  <si>
    <t>VIGENCIA (a 31/03/2023): si programación de avance para el periodo</t>
  </si>
  <si>
    <t>Dotar 100 Por Ciento De Sistemas Contra Incendio Libres De Agua Y Por Agente Limpio Los Espacios Que Por Sus Caracteristicas De Operación Son Suceptibles Al Contacto Con Agua Tales Como Cuartos Eléctricos, Subestaciones, Transformadores, Ups Y Los Archivos De Documentación</t>
  </si>
  <si>
    <t>Realizar 100 Por Ciento De Las Adecuaciones De Pisos Y Mejorar Las Áreas Comunes Del Cad Con El Fin De Aumentar La Capacidad Operacional Para Atención A La Ciudadanía</t>
  </si>
  <si>
    <t>VIGENCIA (a 31/03/2023): Se realizó publicación en secop del proceso plantas eléctricas de la sede Cra 32, se culminaron las actividades de la cubierta de la sede Cra 32. Se tuvo atrasos en la ejecución de la impermeabilización de la cubierta en el CAD y otro atrasos técnico al inicio del año, que fueron subsanados y se pudo continuar con la ejecución del proyecto.</t>
  </si>
  <si>
    <t>Mejorar Y Automatizar El 100 Por Ciento De Las Condiciones Del Suministro De Agua Del Edificio Cad Aumentando La Calidad El Agua Reciclada Y Potable Para Uso Eficiente Del Recurso</t>
  </si>
  <si>
    <t>Implementación de un modelo de Arquitectura definido para la operación del ERP de la Secretaría Distrital de Hacienda</t>
  </si>
  <si>
    <t>Implementar 100 Por Ciento El Erp Y Core Tributario Según Contrato Vigente</t>
  </si>
  <si>
    <t>VIGENCIA (a 31/03/2023): El avance se concentró en la emisión de la facturación de los impuestos Vehicular y Predial, también se realizaron ajustes a los reportes geenrados para SivicoF de acuerdo a los requerimientos de la Contraloría de Bogotá. Se continua operando con las funcionalidades incorporadas para la gestión del Ingreso Mínimo Garantizado (IMG).  Finalmente, en la operación mensual se realizaron con éxito las actividades de gestión, liquidación y pago de nómina para la SDH y todas las entidades distritales. Se tiene programado completar el diagnóstico de las funcionalidades de ICA y ReteICA para iniciar las actividades su implementación, lo que se proyecta para el segundo semestre del 2023.</t>
  </si>
  <si>
    <t>Realizar 60 Por Ciento De La Coordinación, Seguimiento Y Control Para La Estabilización Del Sistema</t>
  </si>
  <si>
    <t>Realizar 100 Por Ciento De Las Actividades De Interventoría Al Contrato De Implementación Del Sistema De Información</t>
  </si>
  <si>
    <t>Operar 100 Por Ciento De La Plataforma Como Servicio</t>
  </si>
  <si>
    <t>VIGENCIA (a 31/03/2023): Se adquiere y el licenciamiento Hybris e inicia el contrato para la migración a RISE, conforme a la planeación inicial. RESERVAS (a 31/03/2023): Se culminó el contrato con la operación de la plataforma a satisfacción, durante los primeros meses de la vigencia</t>
  </si>
  <si>
    <t>Implementar Y Operar 100 Por Ciento Del Servicio De Soporte Nivel 2</t>
  </si>
  <si>
    <t>VIGENCIA (a 31/03/2023): Se han atendido satisfactoriamente los incidentes de la operación en BogData, tanto en su componente ERP como en su componente CORE Tributario.  Se enfocan los esfuerzos de los Equipos de Soporte N2 en la atención a incidentes bloqueantes para la operación y la gestión de los incidentes de las entidades distritales con el fin de garantizar la disponibilidad de los servicios de la solución.   Se consolida el equipo de consultores e ingenieros de planta que brindan este servicio a través del modelo establecido para la atención de incidentes que se coordina con las dependencias de la entidad involucradas. RESERVAS (a 31/03/2023): El soporte de nivel 2 correspondiente a los contratos suscritos en 2022 se prestó de  de forma satisfactoria por parte los consultores de los módulos del ERP y remediación del CORE, ejecutando duante enero y febrero lo correspondiente a los informes de la gestión realizada.</t>
  </si>
  <si>
    <t>Implementar 100 Por Ciento De Los Servicios Complementarios Alineados A Las Necesidades Del Negocio</t>
  </si>
  <si>
    <t>Realizar 100 Por Ciento Del El Modelamiento De La Arquitectura, Conforme A Los Estándares Establecidos En Los Lineamientos De Mintic Y Las Mejores Prácticas Defnidas A Nivel Internacional Por Los Organismos Competentes</t>
  </si>
  <si>
    <t>VIGENCIA (a 31/03/2023): Logros: Se realiza una introducción al consultor SAP que generará el modelo, para que se contextualice en el modo de operación de la entidad y de la solución, en la revisión documental para comprender el negocio y aplicar los ajustes técnicos  Retrasos y soluciones: El modelo operacional de los productos SAP no es directamente mapeable sobre los modelos propuestos por MinTIC para arquitectura tecnológica, lo cual genera inquietudes frente a la verificación de los productos esperados.  Dada la magnitud y la complejidad de la solución Bogdata, los avances sobre la Arquitectura se acotaron  a los módulos del CORE intervenidos en la remediación. Se buscará reforzar el tema con participación de funcionarios de la entidad, para presentar avances más significativos para los próximos meses.</t>
  </si>
  <si>
    <t>Fortalecimiento de servicios tecnológicos en solución híbrida para la Secretaría Distrital de Hacienda Bogotá</t>
  </si>
  <si>
    <t>Proveer 85.8 Por Ciento De Bienes Y Servicios Tecnológicos Para La Operación</t>
  </si>
  <si>
    <t>RESERVAS (a 31/03/2023): Logros: Finaliza el rediseño de la sede electrónica. Se inicia la ejecución de Conex bank::  ¿ Ya se hicieron pruebas para la conectividad con la plataforma de pagos y fueron exitosas. ¿ Se entregaron al proveedor los formatos de especificaciones para los 5 Bancos que hacen parte de la primera Fase (Davivienda, Bancolombia, Banco de Bogotá, BBVA y Banco de Occidente). ¿ Revisión y diligenciamiento de formatos para la adhesión del servicio de conectividad con los bancos. ¿ Mapeo de archivos de pagos, Multicash y respuesta entre los bancos y ECS   Retrasos y soluciones: La ejecución del contrato y logro de productos están atrasados dado el inicio tardío de las tareas contractuales. Los entregables que estaban previstos para el primer corte y que corresponden  a loscomponentes para los cinco primeros bancos, aun no se reciben a satisfacción por parte del contratista, proyectando este recibo para el 28 de abril.</t>
  </si>
  <si>
    <t>Reponer, Actualizar O Mejorar 85 Por Ciento De La Plataforma Tecnológica</t>
  </si>
  <si>
    <t>VIGENCIA (a 31/03/2023): Logros: Se inician los procesos precontractuales para las mejoras planeadas en la infraestructura relacionadas con la adquisición de hardware para el manejo de los sistemas legados de Oracle (servidor4es SPARC), la solución de segruidad perimetral (Firewall), la adquisición de equipos activos de comunicaciones (Switches) y red inalámbrica , así como la adición del contrato de Microsoft 365 para la extensión de los servicios.  Retrasos y soluciones: Debido a la desfinanciación de algunas adquisiciones, con las cuales se reforzaba la infraestructura (servidores RedHart, sistemas de almacenamiento, actualización de la protección para el servidor de aplicaciones) la ejecución prevista varió. Adicionalmente se ha dilatado el proceso precontractual de los servidores SPARC, se espera el perfeccionamiento de este contrato a mediados de abril por tal razón la ejecución que pensaba iniciarse en marzo se retrasa hasta abril. Los avances programados se verán reflejados a partir del cierre de abril 2023</t>
  </si>
  <si>
    <t>Elaborar 3 Documentos Sobre La Aplcación De Mejores Prácticas De Tecnología Conforme A Los Lineamientos De Gobierno Digital Y Furag</t>
  </si>
  <si>
    <t>Secretaría de Educación del Distrito</t>
  </si>
  <si>
    <t>SED</t>
  </si>
  <si>
    <t>Sector Educación</t>
  </si>
  <si>
    <t>08</t>
  </si>
  <si>
    <t>Prevención y atención de maternidad temprana</t>
  </si>
  <si>
    <t>Implementación de estrategias pedagógicas para la prevención del embarazo temprano y subsiguiente en los niños, niñas, adolescentes y jóvenes de las instituciones educativas de Bogotá D.C.</t>
  </si>
  <si>
    <t>Implementar 399 Colegios Estrategias Pedagógicas Que Promuevan La Educación Integral En Sexualidad De Niños, Niñas, Adolescentes Y  Jóvenes.</t>
  </si>
  <si>
    <t>VIGENCIA (a 31/03/2023): A 31 de marzo se desarrollaron estrategias pedagógicas a 269 colegios, de los cuales 264 corresponden a vigencias anteriores lo que equivale a un avance del 68,27% en la meta de la vigencia. Se da incio al acompañamiento de las instituciones educativas focalizadas para el 2023 una vez conformado la mayoría del equipo de profesionales y actualizado el material pedagógico. Se logró realizar 5 talleres dentro de las IED priorizadas en el acompañamiento pedagógico, en los que participaron 51 docentes y 6.838 estudiantes de 5 colegios de las localidades de Santa Fe, Suba y Ciudad Bolívar.</t>
  </si>
  <si>
    <t>Articular 100 Porcentaje De Las Acciones En Colegios Que Lo Requieran, Con El "Programa Distrital Para La Prevención De La Maternidad Y Paternidad Temprana" Para Reducir Brechas Culturales, Sociales, Estereotipos, Violencia Sexual E Inequidad De Género Presentes En La Comunidad Educativa.</t>
  </si>
  <si>
    <t>VIGENCIA (a 31/03/2023): Durante el mes de marzo, se avanzó con la articulación de acciones del programa en los colegios focalizados que corresponde al 100% de ejecución de la vigencia. Adicionalmente, se menciona que por solicitud requerida se  brinda atención y acompañamiento en el Colegio Toberín,  para articular  las estrategias en la jornada nocturna y en el colegio Ofelia Uribe Acosta para realizar ferias con estudiantes.</t>
  </si>
  <si>
    <t>Acompañar 399 Colegios En La Formulación E Implementación De Estrategias Pedagógicas Que Conlleven Al Reconocimiento De Los Derechos Sexuales Y Derechos Reproductivos De Niños Niñas, Adolescentes Y Jóvenes.</t>
  </si>
  <si>
    <t>VIGENCIA (a 31/03/2023): Con corte a 31 de marzo de 2023 se logró acompañar a 5 IED, que sumadas a las 264 IED que vienen del periodo comprendido entre las vigencias 2020 a 2022, se llega a 269 IED que corresponde a 68.27 % del cumplimiento de la meta a 2023, en las cuales se desarrollaron estrategias pedagógicas para el reconocimiento de los derechos sexuales y derechos reproductivos a través de la realización de talleres denominados ¿Mi cuerpo, mi territorio: Prácticas de autorreconocimiento para el cuidado y el autocuidado¿, ¿Prevención del embarazo adolescente para la construcción de mi proyecto de vida¿, ¿Educación Integral en Sexualidad y Estrategias en el Aula¿ y ¿Hablemos de la sexualidad en familia para la prevención del embarazo temprano y subsiguiente¿, dirigidos a  51 docentes de 4 IED, y en los que participaron, para este último, 77 padres, madres, acudientes y cuidadores.</t>
  </si>
  <si>
    <t>12</t>
  </si>
  <si>
    <t>Educación inicial: Bases sólidas para la vida</t>
  </si>
  <si>
    <t>Fortalecimiento de la educación inicial con pertinencia y calidad en Bogotá D.C.</t>
  </si>
  <si>
    <t>Realizar 358 Colegios Oficiales Rurales Y Urbanos, Procesos De Asistencia Técnica, Que Permitan Movilizar Imaginarios Y Representaciones Sociales Frente Al Sentido Del Trabajo Con Los Niños Y Niñas De 3 A 6 Años, Promoviendo Prácticas Pedagógicas Innovadoras Y Transiciones Efectivas Y Armónicas.</t>
  </si>
  <si>
    <t>VIGENCIA (a 31/03/2023): Se logra un 55.87% de avance en la meta, teniendo en cuenta que se continúa con el desarrollo de procesos de asistencia técnica en los 200 colegios acompañados en el año 2022. Con esta claridad, en el mes de marzo del presente año, se avanzó en el desarrollo de encuentros para reconocer a través de un ejercicio de planeación estratégica las proyecciones de las instituciones en la gestión académica. A partir de este proceso, se logró indagar en 41 IED  expectativas relacionadas con el  diseño pedagógico, gestión de aula, seguimiento y prácticas pedagógicas para  concretar intenciones de cambio e iniciar con la construcción de rutas de asistencia técnica que permitan trazar acciones que conlleven al desarrollo de procesos de innovación pedagógica y curricular en Educación Inicial desde  el fortalecimiento de  la práctica de maestras/as y la  incidencia  en las experiencias de las niñas y los niños para la promoción de desarrollo y el aprendizaje.</t>
  </si>
  <si>
    <t>Fortalecer 358 Colegios Oficiales Rurales Y Urbanos, La Participación Activa De La Familia Y La Comunidad En Los Procesos De Formación Y Desarrollo Integral En El Ciclo Inicial.</t>
  </si>
  <si>
    <t>VIGENCIA (a 31/03/2023): Al corte de 31 de marzo se cuenta un avance de 55,87%, partiendo por establecer que en este primer trimestre se priorizó un ejercicio de la planeación estratégica que permitió consolidar un propósito para la gestión de la comunidad y la proyección de acciones que posibiliten la construcción de estrategias de participación de las familias y la comunidad en la educación inicial. De esta manera, se continúa con el acompañamiento a 200 IED que vienen del 2021 y 2022 en la consolidación y sostenibilidad de sus estrategias de participación y se moviliza la indagación y proyección de acciones con 158 IED nuevas focalizadas para 2023. De estas últimas IED mencionadas 48 avanzaron en la consolidación del propósito de la gestión de la comunidad y con esto en la identificación de los objetivos para fortalecer la participación de las familias.</t>
  </si>
  <si>
    <t>Apoyar Y Acompañar 332 Colegios Oficiales Rurales Y Urbanos, En Los Procesos De Garantía, Monitoreo Y Seguimiento A Condiciones De Calidad De La Educación Inicial Que Permitan La Toma De Decisiones Intra E Intersectoriales En Perspectiva De Potenciar El Desarrollo Integral De Los Niños Y Niñas.</t>
  </si>
  <si>
    <t>VIGENCIA (a 31/03/2023): A corte de 31 de marzo, y en el marco de la estrategia: "Un, Dos, Tres: ArticulAcción por la niñez¿, se avanza en el acompañamiento a 332 IED focalizadas para la meta 3, llegando a colegios rurales y urbanos a través de las alianzas con las Cajas de Compensación familiar: Cafam, Compensar y Colsubsidio. De este modo, en total se logró atender a 66.133 niñas y niños (corte base SIMAT marzo 31).  Así las cosas, En el marco de los convenios con Cajas durante este mes en la línea de acompañamiento a la gestión de la AIPI se desarrollaron espacios de diálogo y reflexión en la ejecución de los encuentros de planeación estratégica, realizando el primer acercamiento para identificar los avances, intereses y necesidades con relación a las comprensiones, acciones y planeación desde las áreas de gestión educativa, empleando como insumos el POA y PMI de cada IED.  En la línea de territorios pedagógicos en educación inicial, en las instituciones que cuentan con agentes educativos, se llevaron a cabo escenarios de articulación con maestras titulares para la proyección de planeaciones pedagógicas y generación de acuerdos frente a la implementación de las experiencias con niños y niñas, teniendo en cuenta los planes de aula y las mallas curriculares de ciclo inicial de cada IED.   Asimismo, se realizaron acciones de aporte a las TEA de los niños y las niñas fortaleciendo sus procesos de autonomía y de confianza desde un ambiente tranquilo y acogedor. En la línea de Educación inicial con las familias, se llevaron a cabo los primeros acercamientos y encuentros con actores clave para la construcción de acuerdos frente al acompañamiento con familias a partir de procesos ya establecidos por las IED, y se definieron algunas planeaciones en articulación con las orientadores y maestras, teniendo en cuenta las particularidades y contexto de las instituciones educativas.</t>
  </si>
  <si>
    <t>13</t>
  </si>
  <si>
    <t>Educación para todos y todas: acceso y permanencia con equidad y énfasis en educación rural</t>
  </si>
  <si>
    <t>Servicio educativo de Cobertura con Equidad en Bogotá D.C.</t>
  </si>
  <si>
    <t>Acompañar A 86 Colegios Y Las Direcciones Locales De Educación A Través De Estrategias Para Reducir La Deserciòn Escolar En Ied</t>
  </si>
  <si>
    <t>Decreciente</t>
  </si>
  <si>
    <t>VIGENCIA (a 31/03/2023): Se acompañó a los colegios con la ruta PARES donde se reflexiona sobre las causas de la deserción de los estudiantes y se han consolidado los PMI en los colegios. Se retomaron los Planes de Mejoramiento Institucional -PMI-, se continuó con el apoyo de la estrategia APROBAR y con el acompañamiento pedagógico in situ por parte de los PAPT. Es de anotar que las estrategias de movilidad y el PAE contribuyen para que los estudiantes permanezcan en el sistema educativo y se garantiza la continuidad en el sistema educativo. En el marco de la estrategia de acompañamiento se han consolidado los comités de cobertura de las 20 localidades y se ha actualizado los documentos del PEL en el capítulo de cobertura.</t>
  </si>
  <si>
    <t>Vincular A 13866 Personas De Las Localidades Y Upz Con Mayor Tasa De Población Por Fuera Del Sistema Educativo Con Estrategias De Búsqueda Activa De Población Desescolarizada</t>
  </si>
  <si>
    <t>VIGENCIA (a 31/03/2023): Se realizó atención virtual a 11990 solicitudes, así como atención integral a 7938 solicitudes para el proceso de asignación de cupo escolar y/o movilidad en DLE. Se realizó agendamiento de 64868 citas para atención en DLE. La estrategia de Búsqueda Activa dio inicio el 15 de marzo en 10 localidades, 20 UPZ y 80 barrios de la ciudad, de acuerdo con el cronograma aprobado en el comité térnico desarrollado en el mes de febrero de 2023. Socialización de la oferta educativa para toda la población que requiere acceder al sistema educativo oficial.</t>
  </si>
  <si>
    <t>Beneficiar A 799374 Estudiantes Con Estrategias Que Iniciden En La Permanencia Escolar, Como Son Gratuidad Educativa, Kits Escolares Y Subsidios Para Uniformes Para La Población Vulnerable Focalizada Que Esté Matriculada En Las Ied, Estrategias Educativas Flexibles  Y Alfabetización</t>
  </si>
  <si>
    <t>VIGENCIA (a 31/03/2023): El reporte al 31 de marzo fue 739.084 estudiantes en la matricula total de Bogotá. De ellos, 4.187 corresponden a la atención educativa para jóvenes y adultos desde el CLEI 2 al 5 en MEF, y 8.712 corresponden a la atención educativa con la estrategia de aceleración del aprendizaje. Se han beneficiado a  358 niños, niñas y adolescentes beneficiarios del proceso de valoraciones psicopedagógicas. Se beneficia a través de 5 contratos de prestación del servicio educativo a 523 estudiantes. Se expidió la Res N°. 0020 del 6 de marzo de 2023, legalizando la asignación y transferencia de recursos de gratuidad educativa del SGP  a los Fondos de Servicios Educativos de las IED que hacen parte del Sistema Educativo Oficial del Distrito Capital, por valor de $38.177.714.066. A fecha de corte a marzo de 2023 se han redimido 7.410 bonos para uniformes escolares. En el marco del contrato interadministrativo 4074742 de 2022, para el periodo del reporte es 358 niños, niñas y adolescentes beneficiarios del proceso de valoraciones psicopedagógicas.</t>
  </si>
  <si>
    <t>Administrar Los 35 Colegios Oficiales Mediante La Modalidad De Administración Del Servicio Educativo, Con Condiciones De Calidad, Clima Escolar Y Jornada Única.</t>
  </si>
  <si>
    <t>VIGENCIA (a 31/03/2023): Se atiende a una población de 38.620 estudiantes en las 35 IED de 10 localidades del distrito.  Se dio inicio a la verificación de la oferta en los 35 colegios. Se avanzó en el trabajo de campo para la evaluación de gestión. Se avanzó en la socialización con los colegios del contrafactual para la aplicación el trabajo de campo de la evaluación. Se da continuidad a las actividades de apoyo a la supervisión en todos los componentes de los contratos. Se realizaron los pagos de los 35 contratos, así como el 2do. pago a la UT. Se garantizó atención en jornada única en los 35 IED.</t>
  </si>
  <si>
    <t>Implementar En 28 Colegios La Política Educativa Rural</t>
  </si>
  <si>
    <t>VIGENCIA (a 31/03/2023): Durante el mes de marzo, se continua con la implementación de la Política Educativa Rural, dando cumplimiento a la resolución 1712 de septiembre 01 de 2021.Se continua con las acciones de acompañamiento técnico, pedagógico y administrativo a los rectores de las IER. Igualmente, se continua coon el seguimiento con las diferentes áreas de la SED para la implementación de programas, estrategias y proyectos en la presente vigencia, orientados a beneficiar prioritariamente a todos los estudiantes rurales del Distrito.</t>
  </si>
  <si>
    <t>Fortalecimiento de la infraestructura y dotación de ambientes de aprendizaje y sedes administrativas a cargo de la Secretaría de Educación de Bogotá D.C.</t>
  </si>
  <si>
    <t>Construir Y Desarrollar 35 Sedes Educativas En Lotes Nuevos, Intervenir Colegios Existentes Y Culminar Obras De Infraestructura En Las Modalidades De Restitución, Terminación O Ampliación De Infraestructura Educativa Que No Cumplan Con Las Especificaciones De Sismo Resistencia Y Cuenten Con Análisis De Vulnerabilidad, Diseños, Y Cuyos Lotes De Ubicación Se Encuentren Debidamente Legalizados.</t>
  </si>
  <si>
    <t>VIGENCIA (a 31/03/2023): En la vigencia 2023, a corte de 31 de marzo, se reportó la entrega de la sede de primera infancia 1. María Cristina Salazar Camacho- Sabana de Tibabuyes, la cual beneficiara a 180 niños de la localidad de suba</t>
  </si>
  <si>
    <t>Intervenir Las 730 Sedes Educativas Existentes De Obras De  Mejoramiento De La Infraestructura Y Atención De Emergencias  Con El Fin De Ampliar Cobertura, Garantizando Los Ambientes De Aprendizaje. De Igual Forma Intervenir Sedes Administrativas Con Reparaciones Locativas</t>
  </si>
  <si>
    <t>RESERVAS (a 31/03/2023): A 31 de marzo, se logró la intervención de 32 IED, equivalentes al 18,50 % de la meta rezago proyectada para la vigencia 2022. Estas intervenciones beneficiarán la comunidad educativa de las localidades de Suba, Engativá, Usme, Rafael Uribe Uribe, Antonio Nariño, Los Mártires, Kennedy, Bosa, Teusaquillo, Puente Aranda y Fontibón</t>
  </si>
  <si>
    <t>Dotarl Las 770 Sedes Educativas Y Administrativas Con Los Elementos Necesarios Para Garantizar El Correcto Funcionamiento Del Sector Educativo Oficial</t>
  </si>
  <si>
    <t>RESERVAS (a 31/03/2023): Durante el mes de marzo, se continuó con la entrega de las dotaciones contratadas durante la vigencia 2022, lo cual nos permite reportar las 8 sedes educativas programadas y justificadas en la reserva presupuestal</t>
  </si>
  <si>
    <t>Fortalecimiento del bienestar de los estudiantes matriculados en el sistema educativo oficial a través del fomento de estilos de vida saludable, alimentación escolar y movilidad escolar en Bogotá</t>
  </si>
  <si>
    <t>Beneficiar A 743095 Estudiantes Matriculados En Los Colegios Públicos Urbanos Y Rurales De Bogotá D.C. Con Complementos Alimentarios En Sus Diferentes Modalidades.</t>
  </si>
  <si>
    <t>VIGENCIA (a 31/03/2023): Se beneficiaron 686.939 estudiantes de 405 IED, correspondiente al 92,44 % de cumplimiento con relación a la meta programada. El servicio se prestó mediante la entrega de complementos alimentarios, a través de las modalidades tradicionales de comida caliente SIDAE  (154.221 estudiantes) y refrigerios escolares (532.718 estudinates), de acuerdo con las solicitudes realizadas por parte de los colegios.</t>
  </si>
  <si>
    <t>Garantizar Acompañamiento Al 100 Porcentaje De Colegios Públicos Urbanos O Rurales De Bogotá D.C Con:  Acompañamiento Pedagógico, Cobertura De Seguro Estudiantil Y Arl.</t>
  </si>
  <si>
    <t>VIGENCIA (a 31/03/2023): Se brindó acompañamiento con fomento de estilos de vida saludable - EVS en 405 colegios públicos con matrícula oficial y 100% de estudiantes reportados en práctica laboral (23.767), los cuales cuentan con cobertura de ARL con riesgos I (22.656), III (951) y V (160). Se brindó acompañamiento pedagógico presencial, con apoyo del equipo de promotores (308), en el marco de los convenios interadministrativos con las subredes integradas de salud (Sur, Suroccidente, Centro Oriente y Norte, logrando brindar acompañamiento en 273 IED y 35 CASE (Colegios en Administración de Servicio Educativo), para un total de 308 colegios acompañados. Y frente al tema de accidentalidad escolar, se capacitó en la ruta de accidentalidad escolar y de accidentalidad laboral de estudiantes en formación técnica a un total de 134 docentes, se realizó la socialización de la cobertura de los estudiantes en caso de accidente escolar, la ruta de atención con la implementación del protocolo denominado "Guía de los 10 pasos" a los colegios que lo solicitaron, además del fortalecimiento de competencias con la capacitación en Primer Respondiente que se hace de manera articulada con la Secretaría Distrital de Salud. Lo anterior, con el fin de realizar un acompañamiento a los colegios, promoviendo la mitigación de riesgos que afectan el proceso de aprendizaje y/o convivencia escolar, al igual que promover la importancia en realizar el reporte de todos los accidentes escolares que ocurren.  Para el mes de marzo se obtuvo un reporte de 4.093 eventos (37% pertenecen al género femenino y 63% al género masculino).</t>
  </si>
  <si>
    <t>Beneficiar A 116625 Estudiantes De Los Colegios Públicos Urbanos Y Rurales De Bogotá D.C. Con Alguna De Las Modalidades De Movilidad Escolar: Ruta Escolar, Subsidio Y Medios Alternativos Y Sostenibles.</t>
  </si>
  <si>
    <t>VIGENCIA (a 31/03/2023): En total fueron 56.072 estudiantes con beneficio en movilidad escolar, distribuidos por modalidad así: Ruta regular 29.931, Subsidio de transporte escolar 23.885, Al colegio en bici 1.370 y Ciempiés 886. Esto corresponde al 50,53% de ejecución con relación a la meta programada.</t>
  </si>
  <si>
    <t>Administración del Talento Humano al Servicio de la Educación Oficial de Bogotá D.C.</t>
  </si>
  <si>
    <t>Garantizar A 37219 Funcionarios Docentes Y Administrativos El Pago De Las Obligaciones Salariales, Prestacionales, Parafiscales, Seguridad Social, Cesantías Y Mesadas Pensiónales Derivados De Ellos</t>
  </si>
  <si>
    <t>VIGENCIA (a 31/03/2023): Con corte a marzo de 2023 se garantizó el pago de la nómina a a 36.599 funcionarios, así:  34.601 docentes y 1.998 administrativoque garantizaron el normal funcionamiento del sistema educativo oficial.</t>
  </si>
  <si>
    <t>Garantizar Las 1377 Personas Necesarias Que Desarrollen Labores Organizacionales Requeridas Para El Normal Funcionamiento De Los Establecimientos Educativos Oficiales De Bogotá, Para Garantizar La Prestación Del Servicio Educativo</t>
  </si>
  <si>
    <t>VIGENCIA (a 31/03/2023): Con corte a marzo de 2023, se expidieron 273 CDPs por valor de $17.279.025.467. Sin embargo solo se firmaron 258 CPS por valor de $16.326.709.467</t>
  </si>
  <si>
    <t>Beneficiar A 37219 Funcionarios Docentes Y Administrativos Con Programas De Bienestar, Capacitación, Dotación Y Transporte .</t>
  </si>
  <si>
    <t>VIGENCIA (a 31/03/2023): Con corte a marzo de 2023 se inició desarrollo del plan de acción con actividades: Programa de acogida (inducción), Programa de acogida (Tarjeta de Bienvenida), Actividades de Desarrollo Institucional, Caldas, Día del Docente Orientador, Cierre Olimpiadas SED 2022, Selecciones Deportivas SED, Apropiación Código de Integridad, Gimnasio SED, Diseño y Medición Clima Laboral, Programa de Desarrollo de Competencias, Red de Acompañamiento (Taller de Duelo), Día Internacional de los Derechos de la Mujer.</t>
  </si>
  <si>
    <t>Beneficiar A 37219 Funcionarios Docentes Y Administrativos Con Programas De Seguridad Y Salud En El Trabajo</t>
  </si>
  <si>
    <t>VIGENCIA (a 31/03/2023): Con corte a marzo de 2023 fueron realizadas actividades de Entrega de EPP Docentes, Entrega de EPP Administrativos, Exámenes Administrativos (EMO), Seguimientos por salud administrativos, Acompañamiento emocional administrativos, Seguimientos por salud docentes, Acompañamiento emocional docentes, Capacitación Docentes ,Seguimientos COVID, Mediciones Ambientales, Inspección de gestión de riesgos, Capacitación Administrativos y Contratistas, Proceso de Inducción Administrativos y Contratistas. En cumplimiento del Plan de Salud y Seguridad en el trabajo.</t>
  </si>
  <si>
    <t>Pagar El 100 Porcentaje De La Utilización De Listas De Elegibles Para Vacantes Cubiertas Mediante La Realización De Concursos De Mertiros</t>
  </si>
  <si>
    <t>VIGENCIA (a 31/03/2023): No hay ejecución</t>
  </si>
  <si>
    <t>Innovación y modernización de la plataforma tecnológica para el mejoramiento de la calidad educativa en los colegios públicos de la ciudad de Bogotá D.C.</t>
  </si>
  <si>
    <t>Dotar Y Renovar Las 10 Aplicaciones Y El Desarrollo De Nuevos Sistemas De Información Que Soporten Los Procesos Misionales, Operativos Y Estratégicos De La Sed En Sus Tres Niveles, Asi Como Adelantar La Migración De La Plataforma Tecnológica De La Entidad</t>
  </si>
  <si>
    <t>VIGENCIA (a 31/03/2023): Se han especificado las nuevas funcionalidades del Sistema Apoyo Escolar, estas son: Nuevos reportes y Anuario, junto con las mejoras hoy en usabilidad y apariencia de este sistema. El sistema Premio a la innovación ya ha sido especificado y está en proceso de desarrollo. Los reportes de SAE recopilan la información registrada por los Directivos docentes y Docentes, los cuales son utilizados para las comisiones de evaluación y promoción.</t>
  </si>
  <si>
    <t>Dotar A 651 Sedes Educativas De Conectividad A Traves De Enlaces De Internet, Dotación De Soluciones Wifi , Asi Como La Modernización De La Infraestructura De Ti Sobre La Cual Opera La Plataforma Tecnológica De La Entidad</t>
  </si>
  <si>
    <t>VIGENCIA (a 31/03/2023): Se garantizaron los servicios de conectividad en los tres niveles institucionales. En las actividades de cierre de Hiperconvergencia, se realizó la transferencia de conocimiento de la solución HCI al Operador y el personal técnico de la SED. La ampliación de la velocidad en los canales urbanos y rurales mejora las condiciones para el aprendizaje y la investigación. Además se fortalece la administración de la infraestructura con la transferencia de conocimiento.</t>
  </si>
  <si>
    <t>Fortalecimiento Institucional para la Gestión Educativa en Bogotá D.C.</t>
  </si>
  <si>
    <t>Disponer En 364 Sedes Educativas Los Servicios De Apoyo Administrativo Y Logístico Que Faciliten Su Funcionamiento</t>
  </si>
  <si>
    <t>VIGENCIA (a 31/03/2023): El cumplimiento acumulado es de 364 sedes atendidas lo que se traduce en el 100% del cumplimiento de la meta. Esto se materializa  través de las siguientes actividades:  Se prestaron los diferentes servicios administrativos y logísticos en todas las sedes de las IED, como lo son el seguimiento y pago de servicios públicos, el servicio de vigilancia privada, aseo y cafetería, transporte, el soporte logístico de eventos y el soporte profesional y de apoyo a la gestión para actividades relacionadas con el proyecto de inversión. De esta manera, se brindaron todas las condiciones de servicio requeridas para el correcto funcionamiento de las IED</t>
  </si>
  <si>
    <t>Proporcionar Las 75 Plantas Físicas Para El Funcionamiento De Las  Sedes Educativas En Arrendamiento</t>
  </si>
  <si>
    <t>Implementar El .5 Modelo Institucional De Gestión Documental En La Secretaria De Eduación Del Distrito.</t>
  </si>
  <si>
    <t>VIGENCIA (a 31/03/2023): A corte del mes de marzo, se ha cumplido el 20% de la meta para la vigencia, lo que se traduce en las siguientes actividades dentro del mes: -	Con el objetivo de continuar la organización del Fondo Documental Acumulado de la Secretaría de Educación del Distrito, se avanzó en la elaboración del plan de trabajo para la identificación de los expedientes cuya disposición final es eliminación de acuerdo con lo estipulado en las Tablas de Valoración Documental convalidadas por la entidad.   Se avanzó en la organización documental de setenta y dos (61) metros lineales equivalente a 244 cajas de referencias X-200 pertenecientes a las Historias Laborales activas de la Secretaría de Educación del Distrito.  Como avance de la ejecución del proyecto se ha procesado 801 de 2.556 metros lineales.  De acuerdo con el proceso de actualización de las Tablas de Retención Documental y teniendo en cuenta las observaciones remitidas por el equipo evaluador del Consejo Distrital de Archivos, se avanzó en la definición del cuadro de clasificación documental, fichas de valoración documental. Adicionalmente se incorporó al equipo interdisciplinario un historiador quien se encargar de revisar la valoración secundaria de cada una de las series y subseries identificadas.   Se continúa con la implementación de los proyectos definidos en el plan de preservación digital a largo plazo y plan de conservación del Sistema Integrado de Conservación.</t>
  </si>
  <si>
    <t>Ejecutar Las 98 Experiencias De Servicios En Los Canales De Atención En La Secretaria De Educación Del Distrito</t>
  </si>
  <si>
    <t>Fortalecer La 1 Política De Servicio Al Ciudadano A Través Del Proceso De  Certificación Institucional En El Sistema De Gestión De Calidad.</t>
  </si>
  <si>
    <t>VIGENCIA (a 31/03/2023): Teniendo en cuenta que para el 2023, la meta es del 10%, se reportan los avances representados en 100%, obteniendo para el mes de marzo un avance del 13% y un Acumulado del 25%, es decir 0.25 Para el mes de marzo se adelantaron acciones encaminadas a la Estructuración y validación de los riesgos, se revisaron las causas y controles para Nivel Central, Direcciones Locales e Instituciones educativas, se hizo seguimiento al cumplimiento de la oportunidad transversal al proceso Servicio Integral a la Ciudadanía, sensibilización de la metodología de Administración del Riesgo a implementar en el 2023, se adelantó el registro de los aspectos en la matriz ambiental y cargue en el aplicativo ISOlucion, acompañamiento a los seguimientos en la mesa de operación con el fin de realizar posible reporte de acciones de mejora o Servicio No Conforme de la operación, sensibilización al personal de planta y provisional en competencias básicas según los lineamientos vigentes según todos los numerales de la ISO9001:2015.</t>
  </si>
  <si>
    <t>Atender El 100 Porciento De Solicitudes De Arrendamiento De Bienes Inmuebles Para La Ampliación De Oferta Educativa.</t>
  </si>
  <si>
    <t>VIGENCIA (a 31/03/2023): Para el mes de marzo, se presenta un cumplimiento del 100% sobre la meta, dado que se han realizado la totalidad de procesos contractuales solicitados, así como las adiciones y prórrogas de contatos vigentes que así lo requirieron.</t>
  </si>
  <si>
    <t>Atender El 90 Porciento Establecido Como Mínimo De Las Solicitudes Recibidas Por Los Ciudadanos A Través De Los Diferentes Canales De Atención.</t>
  </si>
  <si>
    <t>VIGENCIA (a 31/03/2023): Para el periodo de marzo, la Oficina de Servicio al Ciudadano, en la atención de los canales presencial, telefónico y virtual registro un nivel del servicio acumulado del 99%, el cual se detalla por canal de la siguiente manera:  Canal telefónico: con un ingreso de 9.261 y una atención efectiva 9.087, obtuvo un indicador del 98%, viendo reflejado una mejora significativa con respecto al mes anterior, teniendo influencia las novedades de docentes como tema de consulta, en cuanto el canal presencial se atendieron efectivamente un total de 19.843 ciudadanos con un indicador 96% y finalmente en los canales virtuales, se recibieron 54.164 solicitudes las cuales se gestionaron al 100%. Aumentando en un 3% en el indicador general con relación al mes anterior.</t>
  </si>
  <si>
    <t xml:space="preserve">Fortalecimiento de políticas del Modelo Integrado de Planeación y Gestión -MIPG en la Secretaría de Educación de Bogotá D.C.				</t>
  </si>
  <si>
    <t>Mejorar A 94 Promedio De Calificación De Las Políticas Del Modelo Integrado De Planeación Y Gestión - Mipg, A Partir Del Nivel Actual De Implementación En La Sed.</t>
  </si>
  <si>
    <t>VIGENCIA (a 31/03/2023): Durante este mes se avanzó en el desarrollo de las actividades contenidas en POA para la implementación de mi MIPG, se avanza en la estructuración del Banco de Buenas Prácticas y Lecciones Aprendidas y se garantizaron los flujos de información interna y externa</t>
  </si>
  <si>
    <t>Mejorar A 9.43 Promedio De La Calificación Obtenida Del Nivel De Apropiación De Las Políticas Del Modelo Integrado De Planeación Y Gestión - Mipg, En Los Funcionarios Y Contratistas De La Sed.</t>
  </si>
  <si>
    <t>VIGENCIA (a 31/03/2023): En el marco de la apropiación de MIPG, se continuó con la promoción de los valores del servicio público por medio de la implementación del plan de gestión de integridad y el ejercicio de la acción disciplinaria.</t>
  </si>
  <si>
    <t>14</t>
  </si>
  <si>
    <t>Formación integral: más y mejor tiempo en los colegios</t>
  </si>
  <si>
    <t>Fortalecimiento de la política de educación inclusiva para poblaciones y grupos de especial protección constitucional de Bogotá D.C.</t>
  </si>
  <si>
    <t>Atender 364 Colegios A Través Del Acompañamiento, Asistencia Técnica Y Administrativa Y Seguimiento En El Fortalecimiento De Procesos De Atención A  Poblaciones Y Grupos De Especial Protección Constitucional</t>
  </si>
  <si>
    <t>VIGENCIA (a 31/03/2023): El cumplimiento de la meta se logra con el acompañamiento técnico, pedagogico y administrativo a las IED y DLE, para aportar al proceso de transformación e innovación pedagógica que garantice la atención educativa pertinente y de calidad a estudiantes con discapacidad, trastornos del aprendizaje y/o el comportamiento y capacidades y/o talentos excepcionales.  En este sentido, a corte al 30 de marzo, se realizaron 105 mesas técnicas con la participación de 597 integrantes de la comunidad educativa y 77 asistencias técnicas con la participación de 484 integrantes de la comunidad educativa en los temas de discapacidad, trastornos y talentos.</t>
  </si>
  <si>
    <t>Apoyar 24184 Estudiantes Mediante Procesos De Cualificación Y Fortalecimiento De Maestros, Maestras, Redes Y Del Sistema De Apoyos, Familias Y Cuidadores Así Como Proporcionar La Dotación De Materiales Para La Atención De Estudiantes Con Discapacidad, Talentos Y/O Capacidades Excepcionales, Y Con Trastornos Del Aprendizaje Y Del Comportamiento.</t>
  </si>
  <si>
    <t>RESERVAS (a 31/03/2023): No ejecuta meta.</t>
  </si>
  <si>
    <t>Atender 42623 Estudiantes Mediante El Acompañamiento Pedagógico, Apoyo, Asistencia Técnica, Seguimiento Y Evaluación Para El Fortalecimiento De La Atención Con Enfoque Diferencial A Través De Las Estrategias Y Metodologías Educativas Flexibles</t>
  </si>
  <si>
    <t>RESERVAS (a 31/03/2023): Sin meta programada.</t>
  </si>
  <si>
    <t>Realizar 90 Colegios "Acompañamiento, Asistencia Y Seguimiento Para Promover Y Fortalecer La Educación Intercultural Con Grupos Étnicos, La Cátedra De Estudios Afrocolombianos, Y Los Procesos De Prevención Y Atención A Situaciones De Racismo Y Discriminación Étnico-Racial.</t>
  </si>
  <si>
    <t>VIGENCIA (a 31/03/2023): La Dirección de Inclusión e Integración de Poblaciones (DIIP) avanzó en el fortalecimiento del equipo de dinamizadores y dinamizadoras culturales de los catorce pueblos indígenas y de dos profesionales indígenas de manera concertada con las autoridades de la Mesa Autónoma de Bogotá, y de una profesional delegada por Autoridades indígenas en Bakata, con el objetivo de adelantar el acompañamiento pedagógico en las Instituciones Educativas Distritales ¿ IED- que cuentan con estudiantes de estas comunidades. Este acompañamiento se realiza implementando actividades pedagógicas de fortalecimiento cultural y visibilización de los idiomas indígenas que hacen parte del sistema educativo distrital.   Teniendo en cuenta lo anterior, a la fecha se realizó la contratación de 16 dinamizadores y dinamizadoras indígenas de los pueblos Muisca de Bosa (1), Muisca de Suba (1), Misak (1), Yanacona (1), Kamentsá (1), Pastos (1), Nasa (1), Wounaan (4), Eperara (1), Uitoto (1), Tubú (1), Ambiká Pijao (1) , Kichwa (1), Embera (4) y tres (3) profesionales pedagogos, de los cuales una persona pertenece al pueblo indígena Kamentsá y una profesional la pueblos Pijao delegados por el espacio autónomo y una profesional del pueblo Muisca delegada por Autoridades Indígenas en Bakata.    Entonces, se avanza en la implementación del enfoque diferencial étnico en los procesos educativos con estudiantes indígenas, acompañando sus procesos académicos y de convivencia escolar mediante el fortalecimiento de la identidad cultural, el uso y la visibilización de los idiomas indígenas maternos en los procesos de aprendizaje, y en cumplimiento de un amplio marco jurídico que insta a los gobiernos a desarrollar estrategias que contribuyan a la pervivencia física y cultural de los pueblos indígenas en el país.</t>
  </si>
  <si>
    <t>Desarrollar 160 Colegios Acciones De Acompañamiento, Apoyo Y Asistencia Técnica Al Fortalecimiento De La Educación Con Estudiantes Víctimas Del Conflicto Y Migrantes, Y La Movilización De Ejercicios De Memoria Histórica, Reconciliación Y Paz.</t>
  </si>
  <si>
    <t>VIGENCIA (a 31/03/2023): ¿	Cualificación en pedagogías de la memoria y pedagogías de las migraciones que benefició directa e indirectamente a 2.273 estudiantes migrantes y víctimas del conflicto matriculados en 9 IED que cuentan con la mayor matrícula de estas dos poblaciones.  ¿	Articulación interinstitucional con diversas entidades de orden nacional y distrital para garantizar el acceso y permanecía de estudiantes migrantes en el sistema educativo Distrital por medio de entrega de material pedagógico, registro en el Estatuto Temporal de Protección-ETP-. ¿	Seguimiento a la política pública correspondiente a migrantes y víctimas del conflicto armado.</t>
  </si>
  <si>
    <t>Acompañar 323 Colegios Y Brindar Asistencia Técnica A La Comunidad Educativa Para Promover Una Educación Con Equidad De Género Y El Respeto De La Diversidad Sexual, Fortalecer Los Procesos De Atención A Estudiantes En Dinámicas De Trabajo Infantil O En Riesgo De Estarlo, Y Contra La Explotación Sexual Comercial De Niños, Niñas Y Adolescentes- Escnna Y La Trata De Personas</t>
  </si>
  <si>
    <t>VIGENCIA (a 31/03/2023): A corte de marzo se han realizado acciones de planeación en el marco de la ruta pedagogica transformando imaginarios, tejiendo escuelas inclusivas y diversas que incluyen la creación de espacios de sensibilizacion y cualificación conceptual en temas de género, diversidad sexual, trata de personas, ESCNNA, que estarán enfocadas en los actores clave de las comunidades educativas, involucrando a docentes, estudiantes y familias.</t>
  </si>
  <si>
    <t>Apoyar El 100 Porcentaje De Estudiantes Con Discapacidad, Talentos Y/O Capacidades Excepcionales, Trastornos Del Aprendizaje Y/O Del Comportamiento, Mediante Procesos De Cualificación Y Fortalecimiento De Maestros, Maestras, Redes Y Del Sistema De Apoyos, Familias Y Cuidadores, Así Como Proporcionar La Dotación De Materiales Para Su Atención.</t>
  </si>
  <si>
    <t>VIGENCIA (a 31/03/2023): El cumplimiento de la meta se logra con el acompañamiento pedagógico a las IED y DLE, para aportar a la universalización de las prácticas pedagógicas de los maestros y maestras en el aula, favoreciendo las oportunidades de aprendizaje de todos los y las estudiantes, así mismo, con el seguimiento al talento humano que brinda los apoyos a los y las estudiantes con discapacidad matriculados en las IED.  En tal sentido, con corte a 30 de marzo se realizaron 37 jornadas de cualificación en temas de PIAR, DUA, trastornos y talentos, que contaron con la participación de 1.748 integrantes de la comunidad educativa.</t>
  </si>
  <si>
    <t>Atender El 100 Porcentaje De Estudiantes En Extraedad, Mediante El Acompañamiento Pedagógico, Apoyo, Asistencia Técnica, Seguimiento Y Evaluación Para El Fortalecimiento De La Atención Con Enfoque Diferencial A Través De Las Estrategias Y Metodologías Educativas Flexibles.</t>
  </si>
  <si>
    <t>VIGENCIA (a 31/03/2023): Con la implementación de las Estrategias Educativas Flexibles logramos atender a 30.502 personas, se inicia el acompañamiento técnicos, pedagógicos, metodológicos y curriculares en 170 colegios del distrito, para fortalecer la respuesta a la garantía del derecho de las personas y grupos de especial protección constitucional. Actualmente, se cuenta con 17 Manzanas de Cuidado, 10 Pilotos de Manzana y Buses del Cuidado Rurales y Urbanos donde se logra la atención educativa diferencial dirigida a 2.650 personas cuidadoras. En marco del programa Volver a la Escuela - VAE para estudiantes en Extraedad se cuenta con 8347 estudiantes en 84 colegios del distrito, se cuenta con el acompañamiento de 492 docentes frente a las orientaciones y adaptaciones del programa, así como las armonizaciones con los docentes de aula regular y equipos directivos para garantizar el transito armonioso y pertinente de los estudiantes al aula regular. Frente al programa Aulas Hospitalarias, actualmente se brinda atención educativa a 1543 pacientes estudiantes en 35 hospitales del Sistema Distrital de Salud articulados a 26 colegios del Distrito, se continua la actualización de la página web del Programa Aulas Hospitalarias https://www.aulashospitalariasbogota.com/ y se participó en el Foro Distrital de Enfermedades Huérfanas, raras y de base. En el marco de la Educación para Jóvenes, Adultos y Mayores se vienen atendiendo 16.099 estudiantes en 60 colegios de jornada nocturna y de fin de semana, se dio inicio al acompañamiento técnico y pedagógico en todos los colegios y se participó en 7 reuniones en las Direcciones Locales de Educación. Para dar cumplimiento a la política de educación inclusiva se continúa participando en cada una de las mesas distritales para la resignificación de derechos, cierres de brechas y garantía de la oferta educativa de calidad.</t>
  </si>
  <si>
    <t>Fortalecimiento a la formación integral de calidad en jornada única y jornada completa, para niñas, niños y adolescentes en colegios distritales de Bogotá D.C</t>
  </si>
  <si>
    <t>Diseñar Y Aplicar 1 Herramienta De Gestión Para Acompañar De Manera Articulada El Componente Pedagógico De Los Colegios Que Implementan Jornada Única Y Jornada Completa.</t>
  </si>
  <si>
    <t>VIGENCIA (a 31/03/2023): Con corte marzo, se reporta un avance del 0,74 en la implementación y monitoreo de la ruta de acompañamiento pedagógico a colegios de jornada única y jornada completa, representado en 183 IED en las que se han desarrollado momentos de esta ruta, dando continuidad de esta forma al proceso adelantado durante el año anterior.</t>
  </si>
  <si>
    <t>Atender 189732 Estudiantes De Colegios Urbanos Y Rurales En Jornada Única , Para El Fortalecimiento De Competencias Y Capacidades Del Siglo Xxi Y Del Desarrollo Humano.</t>
  </si>
  <si>
    <t>VIGENCIA (a 31/03/2023): Con corte marzo de 2023, se reporta un avance de 154.369 estudiantes beneficiados en jornada única que se encuentran matriculados en 214 colegios, de las cuales 176 corresponden a instituciones educativas distritales, 35 a colegios distritales  en administración del servicio educativo y 3 colegios con matrícula contratada. Durante el primer trimestre de 2023 se emitió la Resolución No. 0017 de 04 de enero de 2023, mediante la cual se autorizó la jornada única en 9 IED y se incorporaron, sedes y grados para la prestación del servicio en jornada única.</t>
  </si>
  <si>
    <t>Atender 265559 Estudiantes De Colegios Urbanos Y Rurales En Jornada Completa, Para El Fortalecimiento De Competencias Y Capacidades Del Siglo Xxi Y Del Desarrollo Humano.</t>
  </si>
  <si>
    <t>VIGENCIA (a 31/03/2023): En marzo de 2023 se reporta el logro más alto alcanzado en el 2022 correspondiente a 212.260 estudiantes de colegios beneficiados por estrategias de ampliación de la jornada, de los cuales 86.853 fueron atendidos con mínimo 1 actividad semanal para el buen uso del tiempo y 125.407 niñas, niños, adolescentes y jóvenes contaron con 3 atenciones semanales en Jornada Completa. Durante el mes de marzo de 2023 se continuó con el inicio a las atenciones de los NNJ con las entidades Idartes, IDRD, Planetario, Compensar y Colsubsidio.</t>
  </si>
  <si>
    <t>Acompañar 210 Colegios Urbanos Y Rurales De Jornada Única Y Jornada Completa, En El Fortalecimiento De La Estructura Curricular Y La Organización Escolar, Para Incorporar En Su Cultura Institucional Las Estrategias Metodológicas Lideradas Por La Subsecretaria De Calidad Y Pertinencia Para La Formación Integral.</t>
  </si>
  <si>
    <t>VIGENCIA (a 31/03/2023): Con corte marzo de 2023, se ha brindado asistencia técnica a 183 colegios distritales de jornada única y jornada completa para fortalecer la estructura curricular y organización escolar, con el propósito de aportar en la formación integral de los niños, niñas, adolescentes y jóvenes beneficiados con las estrategias pedagógicas para la ampliación de la jornada.</t>
  </si>
  <si>
    <t>16</t>
  </si>
  <si>
    <t>Transformación pedagógica y mejoramiento de la gestión educativa. Es con los maestros y maestras</t>
  </si>
  <si>
    <t>Implementación del programa de innovación y transformación pedagógica en los colegios públicos para el cierre de brechas educativas de Bogotá D.C.</t>
  </si>
  <si>
    <t>Asesorar 364 Colegios Para La Resignficación Del Pei Y Curriculos.</t>
  </si>
  <si>
    <t>VIGENCIA (a 31/03/2023): La meta del cuatrienio es el acompañamiento a 364 colegios. Con corte a 31 de marzo y con recursos de la vigencia actual, se han asesorado 119 IED a través de las siguientes acciones:  - Se establecieron mesas pedagógicas conjuntas con Directores Locales, profesionales de apoyo, gestores locales, PAPT, a fin de concertar espacios para la implementación de la Estrategia de Asesoría a Coordinadores. Se participó en las mesas de coordinadores locales de Usaquén, Barrios Unidos , Suba, Los Mártires, Rafael Uribe Urbe, Chapinero y Teusaquillo.  - Autoridades Indígenas Bakatá (AIB). Se realiza reunión con las autoridades para dar a conocer las dos opciones de contratación (organización propia o contratación directa de la SED). AIB envía comunicado informando que optaron por la contratación directa de sus referentes. - Mesa Autónoma Indígena (MAI) ¿ Retroalimentación del documento de caracterización por parte del equipo de Educación Inicial de la DEPB. Se prevé ampliar la información de las Casas de Pensamiento Intercultural y las entrevistas a las y los docentes de los 5 IED.  - Está en curso la organización del evento de socialización de los documentos de la Catedra de Estudios Afrocolombianos (CEA). - Se proponen como guías de familia DEPB 2023: 1. Elementos para la caracterización de las familias y 2. Saberes familiares campesinos en la escuela para cumplir con las acciones de la Política Pública de Familias del Distrito. - Se ha fortalecido la articulación con el proyecto de Educación Inicial a través de espacios de diálogo para compartir lineamientos técnicos para transversalizar el enfoque de género. - Se lleva a cabo la segunda mesa distrital de trastornos del aprendizaje, espacio en el cual se proyectaron las primeras acciones de articulación entre la SED, SDIS y Secretaría de Salud para 2023.  - Inició el proceso de socialización de los dos componentes establecidos para las metas de calidad 2023 en 27 colegios con sedes rurales.</t>
  </si>
  <si>
    <t>Acompañar 364 Colegios En La Actualización De Los Ambientes De Aprendizaje, Didácticas Y La Socialización De Prácticas Pedagógicas Exitosas.</t>
  </si>
  <si>
    <t>VIGENCIA (a 31/03/2023): La meta del cuatrienio es el acompañamiento a 364 colegios. Durante el 2022 se llegará a 279 IED. Con corte a 31 de marzo y con recursos de la vigencia actual, se han acompañado 141 IED a través de las siguientes acciones:  - Se revisaron y ajustaron los documentos asociados con el proceso competitivo de ambientes de aprendizaje, didácticas y competencias básicas en las áreas de matemáticas y lenguaje. Se llevará a cabo el comité de contratación en el mes de abril.  - Se surtió el proceso de adición de los convenios con la Universidad ECCI y la Universidad Santo Tomas para el acompañamiento en las áreas de matemáticas y ciencias naturales.  - Se avanzó en la fase pedagógica de retroalimentación y deliberación de los textos participantes en la XVII versión del Concurso Leer y Escribir. - Se visitó in situ a 9 de los 10 colegios priorizados para el acompañamiento desde el componente curricular del equipo de ruralidad. Con ellos se iniciaron las acciones del acompañamiento a partir del reconocimiento de la organización curricular en cada institución y del reconocimiento del avance en términos de la transformación pedagógica. El equipo dedicado a estudiantes rurales revisó y ajustó la ruta de acompañamiento para el 2023 y focalizó las IED. El equipo que trabaja con familias de IED rurales, reviso y ajusto la planeación, el material que les será entregado a este grupo durante el proceso en la presente vigencia. - Se realizan acciones de acompañamiento a los docentes de las experiencias significativas en 32 IED en cumplimiento de las fases metodológicas de la "Guía de Orientaciones Metodológicas para la Sistematización de Experiencias Significativas- La sistematización como un camino de exploración y transformación pedagógica".   - El equipo de la línea STEM dio inicio al plan de acompañamiento con 11 IED de acuerdo con las 4 etapas previstas. "</t>
  </si>
  <si>
    <t>Fortalecer 320 Colegios En Los Ambientes De Aprendizaje Para Responder A Los Cambios Sociales, Culturales Y Económicos Del Siglo Xxi</t>
  </si>
  <si>
    <t>VIGENCIA (a 31/03/2023): Con corte al mes de marzo, se destacan las siguientes acciones:  *Ciencias, Tecnologías e Innovación: El logró de la firma y elaboración del acta de inicio del convenio especial de ciencia y tecnología No.4774568 del 17/03/2023 en el cual se fijó como objeto: Aunar esfuerzos técnicos y administrativos para desarrollar acciones de ciencia y tecnología en las IED que permitan el fortalecimiento de ambientes de aprendizaje con enfoque STEM, en el marco de los procesos de acompañamiento de los proyectos de la Dirección de Ciencias, Tecnologías y Medios Educativos. Así mismo, de acuerdo con la programación, se realizó el evento de lanzamiento y apertura de las inscripciones de la segunda edición de las Olimpiadas STEM 2023, la cual proyectó en los términos de referencia cuatro categorías y cuatro escenarios temáticos, estas deben desarrollarse en cuatro retos en el ciclo preolímpico (clasificatorio). Las inscripciones estarán abiertas desde el 27 de marzo hasta el 25 de abril hasta las 4:00pm.  *Bibliotecas Escolares: En el marco del desarrollo del Plan Distrital de Lectura, Escritura y Oralidad «Leer para la vida», el Plan de Fortalecimiento de las Bibliotecas Escolares se implementará el acompañamiento pedagógico a 200 IED, para el mes de marzo 2023 iniciamos el registro de los colegios focalizados que serán seleccionados a partir de una convocatoria que prioriza las condiciones siguientes:  1. Asignación de una persona a cargo de la biblioteca escolar que sea el interlocutor en el proceso de acompañamiento.  2. Desarrollo de un protocolo de resolución de consultas, inquietudes o conflictos.  3. Actualización o formulación del Plan Institucional de Biblioteca Escolar (PIBE).    Así mismo, en el mes de marzo se diseñó la convocatoria para proyectos de innovación bibliotecaria, en la cual se seleccionarán diez bibliotecas escolares de los colegios públicos de Bogotá para diseñar e implementar un proyecto de innovación para la biblioteca.</t>
  </si>
  <si>
    <t>Implementar 320 Colegios Un Modelo Sostenible De Innovación Educativa</t>
  </si>
  <si>
    <t>VIGENCIA (a 31/03/2023): Con corte al mes de marzo, se destacan las siguientes acciones:  Lectura y Escritura: Se llevó a cabo la planeación y participación en el Evento de Diálogo Regional, en seguimiento a la Cumbre sobre la Transformación de la Educación: el reto global de afrontar la crisis del aprendizaje. Así mismo, se desarrollaron encuentros con directores locales de educación, donde se presentó el componente de Lectura y Escritura desde cada una de sus líneas de acción, logros y IE focalizadas para el 2023. De igual manera, se llevó a cabo la revisión y ajuste de instrumentos de seguimiento a la implementación de la estrategia en 2023 y articulación territorial.  Ciencia, Tecnología e Innovación: Se estructuró los términos de referencia de la convocatoria de la Ruta de Laboratorios de Medios Educativos 2023 , fueron publicados en el portal educativo Red Academica y se difundió en el ecosistema digital de la Dirección de Ciencias, Tecnología y Medios Educativos (DCTME).  También, se adelantó la reunión mensual con los colegios que tienen el beneficio de horas extras en 2023 para proyectos educomunicativos y se anunció el reto creativo que se creó en alianza con RTVC ¿SISTEMA DE MEDIOS PÚBLICOS.   Por Otro lado, durante el mes de marzo se avanzó en la consolidación de los estudios previos, estudio de mercado para la contratación del aliado estratégico EAFIT quien apoyará a la SED en el desarrollo de un convenio de asociación. Este proceso fue presentado y aprobado en comité de contratación realizado el viernes 31 de marzo del 2023. Es importante aclarar que este convenio integra actividades y alcance de dos estrategias de la DCTME: Aprendamos Siempre e Internet Seguro.</t>
  </si>
  <si>
    <t>Acompañar 220 Colegios Con Estrategias  Para El Fortalecimiento Del Currículo En Una Segunda Lengua, En El Marco Del Plan Distrital De Bilingüismo Y Con Énfasis En El Cierre De Brechas De Calidad.</t>
  </si>
  <si>
    <t>VIGENCIA (a 31/03/2023): Durante este periodo desde la estrategia Tandem Challenge con United Way se focalizarán 20 IED. En el mes de marzo United Way ajustó la documentación para continuar con el proceso de formalización contractual. Este proceso se aprobó en el comité de contratación del 31 de marzo. Desde el quipo del Plan Distrital de Bilingüismo se avanzó con el contacto de las 20 IED que participaron en 2022, para lograr que estas continuen en la estrategia en 2023. En el convenio con British Council, con el cual se focalizarán 200 IED, durante el mes de marzo se completó y ajustó la documentación del convenio que recibió el visto bueno el día viernes 31 de marzo en comité de contratación. De igual manera, se llevo a cabo el acercamiento con las IED que participaron en la estrategia en 2022 para que continuen su proceso en 2023. A la fecha de las 200 IED a focalizar se han obtenido 198 compromisos de participación junto con el listado de docentes que harán parte de la estrategia. Se firmó el acta de inicio el 10 de marzo de 2023 correspondiente al convenio suscrito entre la SED y la Embajada de Francia. Se inició el acompañamiento a las IED Villemar El Carmen y Liceo Femenino Mercedes Nariño para la acreditación, con el fin de obtener el sello Label FrancEducation en los grados en los cuales no se había solicitado este reconocimiento de calidad. Por otra parte, se ha trabajado en la convocatoria de inmersión para un docente de francés de las IED focalizadas, esta convocatoria se lanzará en abril. Finalmente, el 14 de marzo, se realizó el lanzamiento del District Spelling Bee Movies Edition con la participación de 170 personas presencialmente y 425 personas de la comunidad educativa que han dado click a nuestro micrositio. De igual forma, se compartieron las cápsulas con la explicación del reglamento y la metodología de cada categoría y rondas. A la fecha se han registrado 197 IED para participar en esta versión.</t>
  </si>
  <si>
    <t>Desarrollar 2000 Docentes Con Una Estrategia Para El Fortalecimiento De Las Habilidades Comunicativas En Segunda Lengua</t>
  </si>
  <si>
    <t>VIGENCIA (a 31/03/2023): El programa de formación para la Gestión Institucional de Bilingüismo 2.0 con Fulbright inició el 23 de marzo con la sesión de apertura, en la cual participaron las 25 IED beneficiarias, el equipo del Plan Distrital de Bilingüismo, el equipo Fulbright Colombia y el equipo de la Universidad Estatal de Carolina del Norte. A la fecha se ha ejecutado la primera sesión de las diez sesiones sincrónicas proyectadas para esta formación, sesión 1 - Educación bilingüe: Visión y evaluación de las necesidades.</t>
  </si>
  <si>
    <t>Implementar 6000 Docentes Estrategias De Formación Inicial, Permanente Y Posgradual Para Maestras, Maestros Y Directivos Docentes.</t>
  </si>
  <si>
    <t>VIGENCIA (a 31/03/2023): El logro acumulado de 2.803 docentes es el resultado de: 1.233 docentes y directivos docentes beneficiados  de formación posgradual ,  1.570  beneficiados de formación permanente, para un total acumulado de 2.803 docentes y directivos docentes.  A la fecha se adelantaron las siguientes acciones: a. Del 6 al 17 de marzo se desarrolló la convocatoria ¡Profes a la U! en formación permanente, la cual logró la inscripción de 1.516 docentes y directivos docentes, de los cuales, 986 fueron admitidos, 259 quedaron en lista de espera y 271 no cumplieron los requisitos habilitantes. El portafolio contó con 12 programas de formación en  alianza con: la Academia Colombiana de Ciencias Exactas, Físicas y Natural, la organización Cultivar Paz, el Instituto Colombo Americano y las universidades de Antioquia, EAN, Externado, Javeriana, Pedagógica y Rosario. Se dará inicio a las actividades en el mes de abril. b.En formación posgradual, se continua con la fase de alistamiento de la Convocatoria Profes a la U, con lo siguientes avaces: 1) Se aprobó la financiación de 100 programas que incluyen especializaciones, maestrias y doctorados, distribuidos en 20 líneas temáticas y ofertados por 29 Instituciones de Educación Superior, con sede en Bogotá, Antioquia, Cali, Manizales, Neiva y Tunja. 2)  Se inició la gestión financiera para  confirmar valores de los programas y la organización del portafolio a publicar. 3) Se paso a revisión de Subsecretaria el  Reglamento Operativo del Fondo SED-ICETEX 2023. 4)  Se legalizó la adición al Fondo 3334 SED-ICETEX.</t>
  </si>
  <si>
    <t>Implementar 4650 Docentes Estrategias De Innovación Educativa,  Fortalecimiento De Redes, Semilleros, Grupos De Investigación Y,  Reconocimiento Social De La Labor Docente.</t>
  </si>
  <si>
    <t>VIGENCIA (a 31/03/2023): La meta acumulada está planteada en 4.560 docentes y directivos docentes en 2023, a corte de 31 de marzo se tiene: 2.730 docentes y directivos docentes vinculados a diferentes estrategias ofertadas, así: 1.885 docentes en procesos de innovacion educativa, 216 docentes y directivos docentes en reconocimiento y  629 docentes y directivos docentes participando de redes y semilleros. A la fecha se destacan las siguientes acciones:  a. Se desarrollo el tercer Comité Académico de Comisiones de Estudio (CACE) el 16 de marzo, siendo aprobadas 17 comisiones para docentes con nombramiento en propiedad.     b. Se aprobó en comité de contratación del 31 de marzo la suscripción del  Convenio Interadministrativo SED-IDEP. c. Se implementaron 5 talleres de inovación en el Centro de Innovación Ciudad Maestra: innovaciones didácticas, atención plena para la educación socioemocional, diseño centrado en las personas, metodologías de aprendizaje innovador, y A fuego, con la partcipación de 65 docentes y directivos docentes. d. 25 docentes y directivos docentes del Colegio Francisco de Paula Santander (IED) participaron de una asesoría situada para la conformación y fortalecimiento de los Semilleros Escolares de Investigación - SEI.  f. Se logró la inscripción de 557 docentes y directivos docentes nombrados en propiedad de 18 colegios oficiales en el proyecto de transfromación pedagógica en Alianza con el Instituto Alberto Merani. g. Se cerró la convocatoria para los 5 cursos MOOCS  de la estrategia Espacio Maestro, con la cual se logró la inscripción de de 1.492 docentes y directivos docentes, 521 del sector oficial, 971 sector privado. Los cursos inciarán en el mes de abril.</t>
  </si>
  <si>
    <t>Acompañar 399 Colegios Con Asistencia Técnica Para El Diseño E Implementación Del Sistema Multidimensional De Evaluación Uso Pedagógico De Los Resultados.</t>
  </si>
  <si>
    <t>VIGENCIA (a 31/03/2023): Se ha avanzado con las sesiones de la Estrategia de Fortalecimiento de Aprendizajes, la cual está dirigida a los estudiantes y docentes de educación media y a los equipos de orientación de los colegios distritales de la ciudad. Estas sesiones brindan herramientas para fortalecer los aprendizajes evaluados en el examen Saber 11 (en las áreas de matemáticas, ciencias sociales, ciencias naturales, inglés y lectura crítica) y las competencias que se requieren en el tránsito a la formación posmedia, donde se cuenta con la activa participación de estudiantes y docentes. Con corte a 31 de marzo se han realizado 67 sesiones a través de talleres y tutorías virtuales diarias para 174 colegios. Respecto a la evaluación docente se realizó un taller para presentar el proceso de evaluación de docentes y directivos docentes vinculados por el Decreto Ley 1278 de 2002, correspondiente al año 2023. Se hizo énfasis en la etapa de planeación y preparación, así como, se compartió el cronograma para el presente año y se dieron las orientaciones para el desarrollo del proceso. Se realizó también el Taller 1 ""Herramientas de evaluación para el seguimiento y valoración de los aprendizajes en el marco de la promoción acompañada"", en el cual se trabajaron herramientas que complementan el diseño de instrumentos de evaluación en el aula, con el uso de preguntas abiertas y cerradas de respuesta corta, como aporte al seguimiento del plan de trabajo integral y diferenciado para acompañar las trayectorias educativas de los estudiantes.</t>
  </si>
  <si>
    <t>Fortalecimiento de la política pública de educación, de la gestión institucional de los colegios oficiales y de las alianzas público/privadas e internacionales en materia educativa para Bogotá D.C</t>
  </si>
  <si>
    <t>Conformar La 1 Misión De Educadores Y Sabiduría Ciudadana</t>
  </si>
  <si>
    <t>Construir Y Desarrollar Los 1 Documentos Que Consolida Las Recomendaciones De La Misión De Educadores Y Sabiduría Ciudadana, Frente A La  Pública Educativa Para La Ciudad 2020-2038</t>
  </si>
  <si>
    <t>Diseñar Un 1 Modelo De Gestión Institucional Para Colegios Oficiales De Bogotá D.C., En Articulación Con Las Dile Y El Nivel Cental De La Sed</t>
  </si>
  <si>
    <t>Ejecutar El 100 Porcentaje Definido Para La Prueba Piloto Del Modelo De Gestión Institucional En Articulación Con Las Dile Y El Nivel Cental De La Sed</t>
  </si>
  <si>
    <t>Ejecutar El 100 Porcentaje Definido Para La Implementación Del Modelo De Gestión Institucional En Articulación Con Las Dile Y El Nivel Cental De La Sed</t>
  </si>
  <si>
    <t>VIGENCIA (a 31/03/2023): Para marzo de 2023 llegamos a 286 IED implementando alguna estrategia del Modelo de Gestión Institucional (MGI). Pilar _1 Planeación Estratégica, plan de trabajo articulado entre la Dirección de Evaluación de la Educación (DEE) y la Dirección General de Educación y colegios Distritales (DGECD) en la movilización y acompañamiento en autoevaluación PIMA y POA a equipos CIS y el equipo de Profesionales de Apoyo.  El equipo de la DEE confirma que tenemos 184 colegios en alguna etapa del proceso de autoevaluación y Pre-PIMA. Pilar_2 "Coordinación entre niveles de Gestión" Se continua con el proceso de establecer un cronograma para la realización de mesas de trabajo con la líder del equipo PAPT y los gestores o coordinadores de la estrategia y el equipo de DGECD para llegar a acuerdos sobre el proceso de las Rutas Temáticas Transversales.  Pilar 3 ¿Eficiencia y escalabilidad en procesos de apoyo¿, en la estrategia de los Centros Integrados de Servicios (CIS) se llevaron a cabo 372 visitas presenciales a colegios, se acompañaron 175 colegios y se brindó orientación dando respuesta a 587 solicitudes de las IED en materia contractual, financiera, jurídica y de planeación por parte de los profesionales de los 8 CIS.  Pilar 4_ "Gestión de la Información" En el marco de la creación del micrositio del Modelo de Gestión Institucional ¿ MGI, Se definió y aprobó la propuesta de marca para el micrositio del MGI, Se elaboraron plantillas diseñadas conforme la marca MGI para la elaboración de insumos de información que irán contentivos dentro del micrositio, Se validó por parte de la DGECD, la propuesta de secciones y contenidos que estarán organizados en el micrositio MGI, se inició la elaboración de carpetas digitales discriminadas por las secciones ya definidas y ubicando la información con la que ya se cuenta, con el propósito de presentar estos insumos a la Oficina Asesora de Comunicación y Prensa ¿ OACP para la construcción y diseño de la página web</t>
  </si>
  <si>
    <t>Ejecutar El 1 Modelo Definido Para La Implementación Del Sistema De Cooperación Escolar Para Colegios Oficiales Y Privados Del Distrito.</t>
  </si>
  <si>
    <t>VIGENCIA (a 31/03/2023): Para el mes de marzo se cumplió con el 12% de esta meta, en atención a sus 2 componentes: (i) la formulación y ejecución de ecosistemas productivo-educativos en 10 localidades y (ii) capacitaciones en el modelo de gestión de cooperación y alianzas, y en plataforma SACE a la totalidad de los colegios de 6 localidades priorizadas. Durante el mes de marzo se desarrolló el Comité de contratación que aprobó el  convenio que apoyará la construcción de los ecosistemas en las 10 localidades priorizadas, en atención a que la etapa precontractual se culminó, y el convenio cuenta con 6 etapas, el avance de la primera implica un avance del 14%. En el segundo componente, se avanzó con la programación de primeras capacitaciones en las localidades priorizadas, las cuales iniciarán como se tenía previsto a finales de abril, este avance implica el 10% de esta meta.</t>
  </si>
  <si>
    <t>Promover 300 Intercambios Entre Oficiales Y Privados Del Distrito Encuentros Con La Comunidad Educativa</t>
  </si>
  <si>
    <t>VIGENCIA (a 31/03/2023): La implementación de los intercambios de experiencias continúa con la participación de los establecimientos educativos privados en temas como convivencia escolar, habilidades socioemocionales, entre otros (en el mes de marzo se desarrollaron 12 adicionales).</t>
  </si>
  <si>
    <t>Realizar El 100 Porciento De Intervenciones Necesarios Para El Cumplimiento De Los Procesos De Inspeccion, Vigilancia Y Control En Instituciones Educativas.</t>
  </si>
  <si>
    <t>VIGENCIA (a 31/03/2023): Se priorizaron los establecimientos educativos a intervenir conforme a los siguientes Criterios: &gt;	Alto índice de Peticiones, Quejas y Reclamos &gt;	Clasificación en régimen controlado / autoevaluación institucional &gt;	Transgresión de la normatividad que regula en servicio público educativo &gt;	Verificación presencialidad &gt;	Práctica de pruebas en un PAS &gt;	Clasificación C y D en pruebas SABER 11 &gt;	Colegios Distritales de MGI, 163 colegios cobijados en 2022  &gt;	Establecimientos educativos nuevos &gt;	Situaciones de Convivencia Escolar, en particular violencia sexual &gt;	Situaciones de presunta violación de la garantía del derecho a la educación De lo anterior, se enfatiza en la importancia de priorizar asesorías y actividades se seguimiento y evaluación a los colegios distritales cobijados por el MGI, donde claramente se evidencia que se planearon para asesorías, dialogo de saberes con los comités de convivencia escolar, gobierno escolar y verificación de su funcionamiento, manuales de convivencia, sistema institucional de evaluación de estudiante y calendario escolar, además de las solicitudes de orientación y asesorías que son atendidas a demanda, como se evidencia en la matriz POAIV 2023, que se adjunta al presente informe.</t>
  </si>
  <si>
    <t>17</t>
  </si>
  <si>
    <t>Jóvenes con capacidades: Proyecto de vida para la ciudadanía, la innovación y el trabajo del siglo XXI</t>
  </si>
  <si>
    <t>Fortalecimiento de las competencias de los jóvenes de media del distrito para afrontar los retos del siglo XXI en Bogotá D.C.</t>
  </si>
  <si>
    <t>Realizar 220 Colegios Acompañamiento Pedagógico En Torno Al Fortalecimiento De Las Didáctivas Y Metodologías.</t>
  </si>
  <si>
    <t>VIGENCIA (a 31/03/2023): Para el mes de marzo se finalizó el proceso de socialización de formatos asociados al seguimiento del componente 1. Sumado a esto, los colegios oficiales inscritos para el acompañamiento, finalizaron el proceso de selección de las IES para iniciar el acompañamiento en torno al fortalecimiento de las didácticas y metodologías que hace parte del eje 1 del acomplañamiento pedagógico del año 2023.</t>
  </si>
  <si>
    <t>Realizar 220 Colegios Actualización De La Estrategia De Seguimiento Y Ajuste Curricular</t>
  </si>
  <si>
    <t>Implementar 220 Colegios La Estrategia De Inmersión A La Educación Superior Con Estudiantes De Media.</t>
  </si>
  <si>
    <t>VIGENCIA (a 31/03/2023): Para el presente mes, se finalizó el proceso de socialización de formatos asociados al seguimiento del componente 3 y los colegios oficiales inscritos para el acompañamiento, finalizaron el proceso de selección de las IES para iniciar con la estrategia de inmersión a la educación superior con estudiantes del nivel de educación media definida en el eje 2 del acompañamiento pedagógico para el 2023.</t>
  </si>
  <si>
    <t>Implementar 220 Colegios Estrategias Para El Fortalecimiento De La Pertinencia Curricular</t>
  </si>
  <si>
    <t>VIGENCIA (a 31/03/2023): Para el presente mes, se finalizó el proceso de socialización de formatos asociados al seguimiento del componente 4 y los colegios oficiales inscritos para el acompañamiento, finalizaron el proceso de selección de las IES para iniciar con el acompañamiento para el fortalecimiento de la pertinencia curricular en el marco de la serie de talleres planeadas para el eje 1 del acompañamiento pedagógico del año 2023.</t>
  </si>
  <si>
    <t>Implemetar 43000 Estudiantes La Estrategia De Orientación Socio Ocupacional En Las Ied Focalizadas Procurando Su Consolidación E Institucionalización</t>
  </si>
  <si>
    <t>VIGENCIA (a 31/03/2023): Durante el primer trimestre, se ha logrado la atención de 376 estudiantes, se espera alcanzar la meta acumulada en el plan de desarrollo en los últimos trimestres de 2023. Así mismo, se avanzó en el proceso de socialización y concertación de plan de trabajo con IED de las 20 localidades de la ciudad. Se han desarrollado sesiones tipo taller con 376 estudiantes (168 hombres y 208 mujeres) de 10° y 11° de 5 IED de 3 localidades de la ciudad (Kennedy, Suba y Rafael Uribe Uribe). De igual manera, se logró atención de 210 familias (164 mujeres y 46 hombres) de 5 localidades de la ciudad (Santa Fe, Kennedy, Suba Ciudad Bolívar y Sumapaz). Se ha venido adelantando la planeación del evento "Ciudad Mi Brújula" para el respectivo lanzamiento de los 4 catálogos sectoriales Mi Brújula hacia el futuro. A su vez, este evento será la inauguración del despliegue de los catálogos que pretenderá por medio de diferentes acciones promover el conocimiento y sus de los catálogos de los sectores de Salud y Bienestar, Construcción e Infraestructura, Industrias Creativas y Artes Escénicas, Digital, y, Energía y Electricidad.</t>
  </si>
  <si>
    <t>Implementar 17 Localidades La Estrategia De Orientación Socio Ocupacional Articulando Las Acciones Propias, Con Las Direcciones Locales De Educación, El Sector Productivo Y Aliados Estratégicos De Las Localidades.</t>
  </si>
  <si>
    <t>VIGENCIA (a 31/03/2023): Durante el mes de marzo, se continúo con el acercamiento a los escenarios locales. Se definieron las acciones a desarrollar con jóvenes, familias, aliados, entre otros en cada localidad. Así mismo, se ha venido avanzando en la socialización del acompañamiento para 2023 en 19 localidades (Usaquén, Chapinero, Santa Fe,San Cristóbal, Usme, Bosa, Kennedy, Fontibón, Engativá, Suba, Barrios Unidos, Teusaquillo, Los Mártires, Antonio Nariño, Puente Aranda, La Candelaria, Rafael Uribe Uribe, Ciudad Bolívar y Sumapaz). De igual forma, se ha avanzado reuniones con organizaciones juveniles y mesas estamentales de estudiantes, docentes, rectores o coordinadores de 17 localidades (Usaquén, Chapinero, Santa Fe,San Cristóbal, Usme, Kennedy, Fontibón, Engativá, Suba, Barrios Unidos, Teusaquillo, Los Mártires, Antonio Nariño, Puente Aranda, La Candelaria, Rafael Uribe Uribe y Ciudad Bolívar).  En cuanto a la atención de jóvenes de escenarios locales con sesiones tipo taller de Orientación Socio Ocupacional se atendieron 34 jóvenes (15 hombres y 19 mujeres) de las localidades de Suba y Usaquén.  En cuanto a la atención de familias de escenarios locales con sesiones tipo taller de para apoyar a los y las jóvenes por medio de herramientas y estrategias de Orientación Socio Ocupacional se atendieron 26 familiares (13 hombres y 13 mujeres) de la localidad de Suba.</t>
  </si>
  <si>
    <t>Promover 185 Colegios Procesos De Diversificación Y/O Apertura De Programas De Formación Técnica (Sena U Otros) Acordes A Las Necesidades De La Población, La Educacion Posmedia Y El Sector Productivo.</t>
  </si>
  <si>
    <t>VIGENCIA (a 31/03/2023): Teniendo en cuenta que la meta empieza de cero cada año, durante el primer trimestre de 2023, se inició acompañamiento a 43 IED. Así mismo, marzo se continúan desarrollando las acciones de planeación, mesas precontractuales y comité de contratación, con el objetivo de realizar revisión de los estudios previos, anexo técnico y demás documentos necesarios para llevar a cabo el proceso mediante el cual se busca la celebración de un convenio con una IES para el desarrollo de las acciones de acompañamiento que se realizarán durante la vigencia 2023 a colegios de media técnica o con formación técnica del SENA.  Por otra parte, en el marco del programa de Doble Titulación, se continúan desarrollando las acciones conjuntas con las regionales Bogotá y Cundinamarca del SENA en aras de atender las situaciones que se presentan en algunos colegios durante el proceso de registro y matrícula de nuevos estudiantes que ingresan al programa de Doble Titulación, el proceso cerró plazo de matrículas ordinarias el 31 de marzo y finalizará en abril con las matrículas extemporáneas. Continuidad del programa de mentoría empresarial 2023 en el marco de la alianza entre el clúster de energía eléctrica de la Cámara de Comercio de Bogotá, el SENA y la SED. En el mes de marzo de 2023 se realizaron mentorías en seis (6) colegios: Débora Arango Pérez, Jaime Pardo Leal, Aldemar Rojas Plazas, Rodrigo Lara Bonilla, Tomas Rueda Vargas y Gimnasio Sabio Caldas. En el mes de marzo de 2023 inició la formación del modelo P-TECH en el Colegio Gerardo Paredes con las cohortes 2022 (grado 11°) y 2023 (grado 10°) los cuales se encuentran adelantando el programa de formación Técnico en Programación de Software del SENA en articulación con la educación media.</t>
  </si>
  <si>
    <t>Implementar 100 Porcentaje De Sistema De Seguimiento A Egresados Fortaleciendo Y Consolidando Esta Herramienta.</t>
  </si>
  <si>
    <t>VIGENCIA (a 31/03/2023): Resultado de las mesas de trabajo con la OTIC en el mes de febrero, para marzo se adelantaron sesiones de trabajo técnico, que permitio avanzar en la migración hacía los nuevos sistemas de la SED que permitan la Escalabilidad del Sistema de Egresados, de manera puntual: - migración de los componentes de azure datafactory a synapsis para 5 fuentes de información.  -  Se avanzo en la migración del procedimiento de limpieza al componente databricks para la fuente de colegio (Due)  - Revisión de requerimientos funcionales del sistema  - Presenta un cronograma de trabajo acorde con los nuevos requerimientos técnicos del sistema</t>
  </si>
  <si>
    <t xml:space="preserve">Generación de un modelo inclusivo, eficiente y flexible que brinde alternativas de acceso, permanencia y pertinencia a programas de educación superior o educación postmedia en Bogotá D.C.				</t>
  </si>
  <si>
    <t>Apoyar A 7542 Estudiantes Mediante Un Esquema De Financiación Que Brinde Alternativas De Acceso, Permanencia Y Pertinencia A Programas De Educación Superior O Educación Post Media De Calidad En Articulación Con La Educación Media, Particularmente Dirigido A Jóvenes De Los Sectores Sociales Más Vulnerables.</t>
  </si>
  <si>
    <t>VIGENCIA (a 31/03/2023): Mediante el esquema tradicional de financiación que brinda alternativas de acceso, permanencia y pertinencia a programas de educación superior o educación post media de calidad se adelantó la convocatoria del Fondo FEST para la vigencia 2023-1, la cual cerró el pasado 16 de enero, al corte de este seguimiento se reporta la legalización de 186 beneficiarios.</t>
  </si>
  <si>
    <t>Apoyar Y Acompañar Los 0 Proyectos Para Fortalecer La Educación Superior Y Educación Para El Trabajo Y El Desarrollo Humano, Mediante Proyectos Especificos Orientados Al Esquema De Financiación, Alianzas Estrategicas Con Los Actores Del Sector Y Acciones Orientadas Al Mejoramiento De La Calidad, El Fomento De La Ciencia Y Tecnologia Para Bogotá Región</t>
  </si>
  <si>
    <t>Elaborar Los 1 Estudios Necesarios Para La Creacion De La Agencia De Educación Superior,Ciencia Y Tecnologia.</t>
  </si>
  <si>
    <t>02</t>
  </si>
  <si>
    <t>Cambiar nuestros hábitos de vida para reverdecer a Bogotá y adaptarnos y mitigar la crisis climática</t>
  </si>
  <si>
    <t>27</t>
  </si>
  <si>
    <t>Cambio cultural para la gestión de la crisis climática</t>
  </si>
  <si>
    <t>Fortalecimiento de las estrategias de educación ambiental en los colegios oficiales de Bogotá D.C.</t>
  </si>
  <si>
    <t>Acompañar 364 Colegios En El Fortalecimiento De Los Prae Y Promoción Del Desarrollo De Prácticas Pedagógicas.</t>
  </si>
  <si>
    <t>VIGENCIA (a 31/03/2023): 1. A la fecha se han focalizado 59 / 60 IED para recibir el acompañamiento pedagógico en el fortalecimiento del PRAE. Durante el mes de marzo se ha venido contactando a los rectores y/o docentes del PRAE para concertar el inicio del acompañamiento. 2. A la fecha los dinamizadores ambientales han revisado y retroalimentado 41 documentos PRAE. 3. A la fecha 28 IED iniciaron el proceso de concertación del plan de trabajo con los docentes del PRAE y en la realziación de al menos una sesión de acompañamiento.</t>
  </si>
  <si>
    <t>Desarrollar 100 Porcentaje  La Estrategia Para La Gestión De La Información De Las Acciones Prae Y De Ssa De  Las Ied.</t>
  </si>
  <si>
    <t>VIGENCIA (a 31/03/2023): Durante el mes de marzo 2023, la estrategia de gestión de la información ha adelantado la actualización de los instrumentos de recolección de información y de los tableros de control que se utilizan para responder las necesidades de la Dirección, el equipo líder y los dinamizadores. Mantener los formatos actualizados contribuye en la toma de decisiones y ayuda a fortalecer los procesos que se desarrollan en las dos estrategias del proyecto de inversión 7599. En este sentido, se ha realizado la actualización de: - Matriz de información docentes PRAE - Tablero de control Power Bi Proyecto de Inversión 7599. - Matriz de registro semanal de acompañamientos - Matriz de registro SSA-2023 Se elaboraron tres formularios para recolección de información de externos: - Formulario actualización de información docentes PRAE-2 - Formulario Registro de información recorrido ríos Bogotá. - Formulario Orientaciones pedagógicas referentes y experiencias de educación ambiental.</t>
  </si>
  <si>
    <t>Diseñar 100 Porcentaje Estrategia De Servicio Social Ambiental</t>
  </si>
  <si>
    <t>Implementar 80 Colegios La Estrategia De Servicio Social Ambiental En Las Ied</t>
  </si>
  <si>
    <t>VIGENCIA (a 31/03/2023): A la fecha se han desarrollado 312 sesiones de acompañamiento con los estudiantes, realizadas por el equipo de dinamizadores ambientales durante el desarrollo de los programas de SSA, abordando los componentes de territorio y orientación socio ocupacional como se describe a continuación:   Durante el desarrollo de los programas de SSA se han realizado a la fecha actividades con los estudiantes que les permitan reflexionar, reconocer e identificar diversidad de situaciones y potencialidades socio ambientales presentes en sus contextos. Lo anterior a través del reconocimiento del territorio desde la dimensión ambiental, cultural, geográfica, biofísica, política y social entre otros. A través de la implementación de diferentes herramientas metodológicas y pedagogicas como son los recorridos de interpretación socio ambiental al interior y exterior de las instituciones educativas, la implementación de cartografía social y corporal para promover el cuidado del cuerpo, la salud, el consumo responsable y sensibilizar a los estudiantes sobre el impacto de las condiciones ambientales a la salud humana.    También se aplicaron herramientas como el análisis de mitos urbanos, el dialogo de saberes, visores geo ambientales y sistemas de posicionamiento geográfico que permitieron junto a las y los estudiantes reconocer la ciudad de Bogotá desde su dimensión ambiental, su estructura ecológica principal y la complejidad existente en la relación cultura- territorio - naturaleza.   El alcance de la meta se reportará con el cierre de calendario escolar, una vez culminados los acompañamientos con las 18 IED proyectadas para el 2023 y las 60 que se encuentran vinculadas al proceso desde el 2022.</t>
  </si>
  <si>
    <t>Elaborar 13 Documentos De Orientaciones Pedagógicas En Educación Ambiental Y/O Protección Animal Dirigidas A Las Ied</t>
  </si>
  <si>
    <t>VIGENCIA (a 31/03/2023): Se avanzó en la segunda y tercera entrega del documento de orientaciones pedagógicas para la línea de sistema hídrico. Para la tercera entrega, es decir, la versión final, se ajustaron algunos elementos sobre la definición del sistema hídrico y su relación con los territorios ambientales y la Estructura Ecológica Principal de Bogotá. Para el cierre del mes de marzo, el documento comenzó la etapa de revisión antes de pasar a diagramación, diseño y publicación por parte de la Oficina Asesora de Prensa de la SED.  Por otra parte, se ha adelantado la primera y segunda versión del documento de orientaciones pedagógicas para la línea de Cambio Climático. Este producto cuenta con un enfoque STEM como propuesta metodológica y de desarrollo pedagógico para sus actividades. En este sentido, el objetivo principal del documento es llamar la atención sobre la emergencia relacionada con la crisis climática global que ha sido reconocida y expuesta por las comunidades científicas, así como hacer un llamado a la acción desde los colegios de la ciudad. Se tocan temas de sensibilización y apropiación de las causas y consecuencias del fenómeno del Cambio Climático, mediado por actividades desarrolladas bajo las metodologías activas propias del enfoque STEM.</t>
  </si>
  <si>
    <t>Desarrollar 11 Eventos De Orientaciones Pedagógicas En Educación Ambiental  Y/O Protección Animal.</t>
  </si>
  <si>
    <t>VIGENCIA (a 31/03/2023): Se realizó un encuentro denominado El agua es mi territorio: protegiendo el sistema hídrico de mi ciudad.en torno en el marco de la celebración del Día Mundial del Agua, en donde se realizaron las siguientes actividades:  1. Día 1: Se invitaron 10 IED para visitar el Parque Mirador de los Nevados en la localidad de Suba, en donde se realizó un taller Pintura en Vivo: El arte enaltece el agua, un taller sensorial Aqua Cero: experiencia de inmersión sensorial, la participación del grupo musical Superson Frailejónico y un canto al agua con el personaje Mimo Andino. 2. Día 2: Se realizó un recorrido por la cuenca del Río Bogotá en el cual participaron 38 docentes de diferentes instituciones educactivas distritales, para reconocer la importancia de este cuerpo de agua y proponer desde su rol y experiencia, las acciones que permitan su recuperación y cuidado.</t>
  </si>
  <si>
    <t>Implementación del Programa integral de educación socioemocional, ciudadana y construcción de escuelas como territorios de paz en Bogotá D.C.</t>
  </si>
  <si>
    <t>Construir Y Desarrollar Los 8 Documentos Para La Integración Curricular De La Educacion Socioemocional Y Ciudadana En Las Ied De Bogotá A Partir De Un Proceso De Sensibilización Y Elaboración Conjunta Con Las Comunidades Educativas De Los Documentos Que Permitan Orientar Su Implementación En Los Colegios.</t>
  </si>
  <si>
    <t>VIGENCIA (a 31/03/2023): A 31 de marzo se definió la estructura de los documentos y requerimientos generales, lo cual corresponde a un avance de  0.25 es decir el 12.5% de la meta proyectada. De esta manera se define que el propósito del  primer documento es Identificar aspectos relevantes de las formas en que se asume e implementa el enfoque restaurativo en IED acompañadas por la estraegia JER, así como los principales hallazgos en términos de aportes del proceso al ejercicio de capacidades socioemocionales y ciudadanas por parte de las niñas, niños, adolescentes y adultos vinculados. Por otra parte, el segundo documento tiene el objetivo de Identificar los aportes evidenciados en el desarrollo de las estrategias del programa integral de educación socioemocional, ciudadana y escuelas como territorios de paz, al desarrollo de capacidades de niñas, niños, adolescentes y adultos de las IED de Bogotá.</t>
  </si>
  <si>
    <t>Apoyar Y Acompañar A 400 Colegios En El Desarrollo De  Iniciativas Ciudadanas Para La Construcción De Escuelas Como Territorios De Paz,  Que Valoran La Diversidad Del Territorio Y Fomentan El Relacionamiento Basado En La Verdad, El Perdón, La Restauración, La Reconciliación Y La No Repetición.</t>
  </si>
  <si>
    <t>VIGENCIA (a 31/03/2023): A 31 de marzo se reporta un avance del 89,9% de la meta proyectada, evidenciado en el acompañamiento pedagógico y operativo a las 359 IED que lideran proyectos INCITAR para la Paz y experiencias en Justicia Escolar Restaurativa. Para el mes de marzo, se destacan las siguientes acciones: 1) En el marco de la conmemoración del 8M experiencias pedagógicas de las experiencias JER e inciativas de INCITAR para la paz realizaron procesos de reflexión desde el enfoque de género. 2) Se apoyó la jornada pedagógica del 15 y 16 de marzo con espacios de formación para docentes, estudiantes y familias. 3) Se publicó la Resolución 005 de 2023 por medio de la cual se invita a 166 colegios a sumarse a la estrateiga JER. De estos, 56 colegios ya se inscribieron.</t>
  </si>
  <si>
    <t>Apoyar Y Acompañar En 400 Colegios Las Acciones De Promoción De Derechos Y De Prevención Y Atención A Situaciones Relacionadas Con Presuntos Casos De Vulneración Hacia Niñas, Niños Y Adolescentes, Así Como El Seguimiento A La Activación De Protocolos De Atención Integral Para La Convivencia Escolar Y El Ejercicio De Los Derechos Humanos, Sexuales Y Reproductivos De Las Niñas, Niños Y Adolescentes Que Hacen Parte De Las Ied, Para Mejorar La Convivencia Escolar.</t>
  </si>
  <si>
    <t>VIGENCIA (a 31/03/2023): A 31 de marzo se tiene una cobertura del 99.50 % de la meta proyectada, representado en el  acompañamiento a 398 colegios, así: i) Continuidad a la planta temporal de 200 orientadores, ii) Acciones de promoción y prevención con 171 IED (62 en 2021 ,75 en el 2022 y 34 en 2023), iii) 27 IED acompañadas mediante el Convenio con la Universidad de los Andes. Todas las acciones adelantadas por la Oficina de Convivencias Escolar en cada una de las instituciones educativas, están enfocadas en la promoción de derechos, prevención de vulneraciones y atención a situaciones de presuntas violencias y vulneración de derechos en niños, niñas y adoelescentes.  Para los colegios reportados se han adelantaro jornadas de capacitacion para la promoción y prevención enfocada en derechos humanos sexuales y reproductivos,  haciendo enfasis en la Ley 1620 de 2013, las rutas de atención integral y  los protocolos de atención. Por otro lado se han llevado acabo  espacios pedagógicos donde se abordan temas tales como la diversidad sexual , las vioelncias basadas en género y el acoso escolar.</t>
  </si>
  <si>
    <t>Promover Con 400 Colegios El Desarrollo De  Acciones De Sensibilización Con Las Familias De Las Comunidades Educativas Que Fomenten El Ejecicio Del Derecho A La Educación De Las Niñas, Niños Y Adolescentes Y Construir Redes De Apoyo Entre Las Familias De Las Con El Fin De Definir Y Fortalecer Acciones Para La Gestión De Conflictos Intrafamiliares.</t>
  </si>
  <si>
    <t>VIGENCIA (a 31/03/2023): A 31 de marzo se reporta un avance del 97.80% de la meta proyectada, lo que se traduce en acompañamiento a 356 IED en sus Escuelas del cuidado familiar (50 IED vigencia 2021,274 IED en 2022, y 32 en 2023).Las Escuelas del Cuidado Familiar han permitido evidenciar que se han abordado mayoritariamente temáticas relacionadas con: el reconocimiento, gestión y comunicación de las emociones en los entornos familiares, la resolución creativa de problemas, la prevención en el consumo de sustancias psicoactivas, el reconocimiento de la corresponsabilidad como una oportunidad para la construcción de entornos más equitativos, la  prevención de conducta suicida, el fortalecimiento de los lazos familiares y la participación y toma de decisiones al interior de las familias, la prevención del uso, utilización y reclutamiento de los niños, niñas y jóvenes, las relaciones de interdependencia humanidad-naturaleza aportando a la construcción del Buen vivir en Bogotá, y para el mes de marzo se abordó y conmemoró sobre el día de la mujer y mes de los derechos de las mujeres, aportando y haciendo énfasis en el enfoque de género que tiene como propuesta la estrategia, para reconocer y reflexionar en familia sobre los aportes históricos y cotidianos de las mujeres.</t>
  </si>
  <si>
    <t>Fortalecer En 6000 Personas La Participación En Escenarios Formales E Informales, Con El Fin De Que Incidan En La Política Pública Educativa Y En La Transformación De Realidades.</t>
  </si>
  <si>
    <t>VIGENCIA (a 31/03/2023): A corte de 31 de marzo de 2023 se evidencia un avance en la ejecución del 12,30% correspondientes a 147 participantes, 53 docentes que participaron en el campamento de la democracia, 54 personas delegadas a las mesas distritales de política educativa y 40 estudiantes. Así,  se llevó a cabo la Mesa Distrital de Administrativos, la Mesa Distrital de Orientadores y Orientadoras Escolares, la Mesa Distrital de Directivos Docentes Coordinadores y la gestión para el desarrollo de las posesiones de los cargos de representación estudiantil, personerías, contralorías y cabildantes. Adicionalmente, se solicitó la delegación institucional del Consejo Consultivo de Política Educativo, asimismo se realizaron sesiones con la Unidad de Apoyo Técnico para preparar la primera sesión de 2023. Con respecto a gobiernos escolares, se acompañó el Colegio El Divino Maestro con formación en liderazgo a jóvenes de esta institución educativa. Se realizó seguimiento al reporte de la conformación de los gobiernos escolares de los establecimientos educativos del distrito y se acompañó a las instituciones que tuvieron dificultades para hacer este proceso a través del aplicativo. Se remitió balance del reporte a las Direcciones Locales de Educación. Frente al proceso de participación ciudadana, se realizó el taller para la caracterización de los grupos de valor de los espacios de participación con los que cuenta la SED.</t>
  </si>
  <si>
    <t>45</t>
  </si>
  <si>
    <t>Espacio público más seguro y construido colectivamente</t>
  </si>
  <si>
    <t>Conformación de entornos educativos protectores y confiables en Bogotá D.C.</t>
  </si>
  <si>
    <t>Incentivar Los 70 Proyectos E Iniciativas Que Contribuyan Al Mejoramiento De Los Entornos De Las Instituciones Educativas De Bogotá</t>
  </si>
  <si>
    <t>VIGENCIA (a 31/03/2023): Durante el trimestrre de enero a marzo y en el marco de la ruta metodológica que  orienta el trabajo del componente Entornos Educativos Compartidos se logró:                                                        * Actualización y desarrollo de los planes de acción de las 15 iniciativas pedagógicas formuladas en 2022-I por 15 redes de instituciones educativas, asi como la entrega de bienes y servicios en un 65% y los cuales son insumo para el apalancamiento de dichos proyectos, favoreciendo con esto su sostenibilidad                                                                                            * Se culmina la formulación de 14 iniciativas pedagógicas para el mejoramiento de la relación escuela - territorio de 49 nuevas redes de instituciones educativas conformadas en el segundo semestre del 2022 y primer trimestre de 2023, este ejercicio ha implicado un trabajo participativo constante de los actores institucionales y comunitarios involucrados. * Conforme a las metas trazadas para el 2023, durante el primer trimestre se logró conformar y ratificar 15 nuevas redes de trabajo, integradas por instituciones educativas tantode sector oficial como privado y que comparte en el entorno escolar, estos últimos 15 Entornos Educativos Compartidos se ubica en 10 localidades de la ciudad:  Suba, Kennedy, San Cristobal, Usme, Tunjulieto, Ciudad Bolivar, Bosa, Engativá, Barrios Unidos y Teusaquillo * Se avanza en procesos de formulación de inicativas pedagógicas del mejoramiento de entornos con 35 redes de Instituciones Educativas: 20 que iniciaron en el segundo semestre 2022 y 15 que iniciaron esta fase en el primer semestre del 2023.</t>
  </si>
  <si>
    <t>Aportar Con 1 Experiencias A La Construcción De Redes De Instituciones Educativas En El Marco Del Ecosistema De Paz Y Reconciliación Del Distrito Capital</t>
  </si>
  <si>
    <t>VIGENCIA (a 31/03/2023): En el periodo de enero a marzo, la Red de Paz y Reconciliación avanzó considerablemente en el desarrollo las sesiones de formación programadas para el primer trimestre del 2023. Estas fueron desarrolladas en las Instituciones Educativas Públicas y Privadas que hacen parte del tejido de la Red desde el 2022 o que se vincularon por medio de articulaciones entre programas de la DRSEP.  Al iniciar el presente año, en el mes de enero, la Red de Paz y Reconciliación avanzó con el desarrollo de encuentros de reconexión con las Instituciones Educativas en donde se desarrollaron procesos de formación y construcción nodal en el último periodo del 2022. En total, se desarrollaron 38 encuentros entre articulaciones con Direcciones Locales de Educación, Presentaciones a Instituciones Educativas y reconexiones con Instituciones Educativas donde se desarrollaron actividades en el 2022. Este trabajo posibilitó el reconocimiento del componente en las Direcciones Locales, el avance de articulación con Instituciones Educativas Privadas en 10 localidades de Bogotá, además del establecimiento de vinculos con Instituciones Educativas Distritales en 13 localidades de la ciudad. Con respecto a las 24 instituciones educativas donde se desarrollaron procesos de formación durante el año 2022, la Red mantiene presencia en 18 de ellas, beneficiando con sus actividades a un total de 794 estudiantes, llegando a un 70% del total de estudiantes formados durante el año pasado. Para marzo del 2023, en total, 51 Instituciones Educativas (32 públicas y 19 privadas) hacen parte del proceso de formación de liderazgos, logrando presencia en 19 localidades de Bogotá.</t>
  </si>
  <si>
    <t>Acompañar A 150 Sedes Educativas En Procesos De Apertura A La Comunidad En Diferentes Modalidades</t>
  </si>
  <si>
    <t>VIGENCIA (a 31/03/2023): En el periodo de enero a marzo se tuvieron los siguientes logros: Se sigue acompañando a 30 Instituciones Educativas en la fase de implementación, se cuenta con la entrega parcial de bienes por parte del aliado registrando un 65% de avance, y se actualizarón y revisarón los planes de trabajo de cada una de las iniciativas y la ruta de actividades proyectadas para el 2023, Asi mismo, se cuenta con un avance del 100 % en 40 fichas de formulación de propuestas pedagógicas de apertura a la comunidad validadas y firmadas por los grupos de facilitadores, las cuales inician el proceso de adquisición de bienes y servicios. En esa misma línea, se reporta un avance del 70% en 18 instituciones educativas que avanzan en la caracterización de sus colegios, en la definición del grupo de facilitadores, en la elaboración de la ruta de apertura, y la construcción del mapa de relacionamiento en red y sus planes de trabajo. Por lo que se espera que en el mes de abril ya culminen esta fase, Adicionalmente ingresaron 6 instituciones educativas que comenzaron a construir propuestas pedagógicas de apertura a la comunidad.</t>
  </si>
  <si>
    <t>Implementación del programa niñas y niños educan a los adultos en Bogotá D.C.</t>
  </si>
  <si>
    <t>Promover En 365 Colegios Iniciativas, Lideradas Por Niñas Y Niños Que Resignifiquen Su Voz En La Transformación Cultural De La Ciudad Y Fortalezcan El Desarrollo De Iniciativas Ciudadanas.</t>
  </si>
  <si>
    <t>VIGENCIA (a 31/03/2023): Se realizó la socialización y acompañamiento en el proceso de inscripción de nuevas iniciativas lideradas por niñas y niños, así las cosas se realizó el registro  de veinti dos (22) cuentos en el formulario, llegando a  treinta (30). Por su parte, cuarenta y tres (43) cuentos se encuentran en proceso de construcción y pendientes de cargar en el formulario de la convocatoria, estos se están acompañando directamente desde el Pprograma con el fin de culminar satisfactoriamente el registro.  Adicionalmente, se continuó con la implementación del Convenio Interadministrativo  N° 3926201 de 2022 entre la Universidad Distrital Francisco José de Caldas (UDFJC) y el Programa Niñas y Niños Educan a los Adultos donde se realizaron los siguientes avances:  a) Se desarrollaron ciento dos (102) acompañamientos llegando a ochocientos nueve (809), estos encuentros se ejecutaron bajo los momentos de la ruta pedagógica pensarse y pensarnos y reconstruyendo saberes donde a través del uso del material fungible se logró consolidar e implementar las súper ideas.  b) En el mes de marzo se realizó la entrega a setenta y cinco (75) inciativas en colegios y espacios territoriales del material fungible llegando a 206, con esto se posibilitó que las iniciativas se implementaran y consolidaran en sus entornos. Asímismo, se finalizó la entrega de los doscientos seis (206) kits básicos  c)  Se realizó la entrega de cincuenta (50) productos narrativos, veinte (20) podcast, la sistematización de las doscientas seis (206) súper ideas y la sistematización general del convenio, con lo anterior se dio cumplimiento a la entrega de productos pactados en el anexo técnico, y teniendo como logros el desarrollo de capacidades socioemocionales, ciudadanas, democráticas y participacitivas en las niñas y los niños, así como los impactos y beneficios con la implementación de las iniciativas en el entorno educativo, familiar, barrial y comunitario.</t>
  </si>
  <si>
    <t>Construir Los 5 Documentos Que Establezcan Lineamientos Técnicos Y Metodológicos Para Fortalecer La Incidencia De Niñas Y Niños En Las Instancias De Participación Formales Y No Formales A Nivel Local Y Distrital.</t>
  </si>
  <si>
    <t>VIGENCIA (a 31/03/2023): se realizaron los siguientes avances:  a) Caja de herramientas: se continuó con la construcción de los tres (3) módulos de la caja de herramientas:  1. Emprendiendo nuestro viaje tiene como objetivo que los adultos y otras niñas y niños de toda la ciudad conozcan algunas súper ideas y experiencias que han logrado transformar a Bogotá.  2. Una aventura por la ciudad y el campo: presenta el programa Niñas y Niños Educan a los Adultos, sus apuestas, y cómo ellas y ellos a través de sus súper poderes han transformado la ciudad.  3. Mágicos saberes: presenta como las niñas y los niños pueden involucrarse en la construcción de ciudad a través de las diferentes áreas temáticas. Y cascadas y flores, es un juego que guía la construcción súper ideas de manera creativa, sencilla y participativa.  b) Con la aprobación y firma del Acuerdo 887 por el cual ¿se declara a Bogotá como la ciudad de las niñas y los niños¿ se logró reconocer a las niñas y niños como sujetos políticos capaces de transformar realidades además de continuar aunando esfuerzos entre las entidades gubernamentales, no gubernamentales y la familia para que Bogotá se convierta en la ciudad soñada por ellas y ellos.  C) Jornada de movilización distrital para conmemorar el día de "La ciudad de las niñas, niños y adolescentes: Se avanzó en la planeación y preparación de insumos pedagógicos, logísticos y administrativos para llevar a cabo la jornada, entre los avances realizados se encuentra la construcción de la guía pedagógica para los colegios oficiales, privados y jardines oficiales, la malla de transporte, la carta de invitación, los diseños, recursos pedagógicos, construcción metodológica de la jornada y selección de los veinte (20) puntos inspiradores en articulación con las Direcciones Locales de Educación.</t>
  </si>
  <si>
    <t>Desarrollar En 365 Colegios Espacios De Sensibilización Que Promuevan El Reconocimiento De Las Niñas Y Niños Como Sujetos Políticos Capaces De Aportar A La Transformación Cultural De La Ciudad</t>
  </si>
  <si>
    <t>VIGENCIA (a 31/03/2023): Se realizaron siete (07) escuelas del cuidado familiar alrededor de las siguientes temáticas: corresponsabilidad, gestión emocional, participación infantil, relaciones familiares y empoderamiento femenino, en cada uno de los espacios, las madres, padres y/o cuidadores participaron activamente generando un espacio de dialogo y reflexión frente al rol de la familia en la garantía de derechos de las niñas y los niños. Por su parte, se realizó acompañamiento a diez (10) colegios focalizados en el año 2022, sobre promoción de los derechos desde y hacia las familias, prevención de violencias y disminución de las desigualdades. Estos talleres se realizaron a través de encuentros de diálogo abierto y reflexión de la garantía de derechos de las niñas y los niños, corresponsabilidad, y cómo el papel de la familia contribuye significativamente a los procesos de participación infantil incidente</t>
  </si>
  <si>
    <t>Secretaría Distrital de Movilidad</t>
  </si>
  <si>
    <t>SDM</t>
  </si>
  <si>
    <t>Sector Movilidad</t>
  </si>
  <si>
    <t>Subsidios y transferencias para la equidad</t>
  </si>
  <si>
    <t>Desarrollo de Lineamientos estratégicos e insumos con enfoques diferenciales para mejorar la movilidad en Bogotá</t>
  </si>
  <si>
    <t>Desarrollar El 100 % De Las Acciones Que Permitan Implementar Una Política Tarifaria Mas Incluyente Y Sostenible</t>
  </si>
  <si>
    <t>VIGENCIA (a 31/03/2023): Durante el 2023 se han desarrollado las siguientes acciones en la implementación de una política tarifaria más incluyente y sostenible:  - La Secretaría Distrital de Movilidad expidió el Decreto 004 de 2023 y la Resolución 81469 de 2023 en las que establece que los potenciales beneficiarios del incentivo serán las personas mayores de 16 años que cuenten con una encuesta validada del SISBÉN IV remitida por la Secretaria Distrital de Planeación (SDP) y estén categorizados entre los grupos A1 a B7, así como la población indígena mayor de 16 años registrada en listados censales realizados por el resguardo o cabildo respectivo consolidados por el Ministerio del Interior.  - El Banco Mundial entregó y socializó los resultados de la línea base de la Evaluación de impacto de la nueva política tarifaría SISBEN del SITP.  - Se enviaron los términos de referencia a las firmas consultoras interesadas en realizar la consultoría de Movilidad y Género y se recibieron las propuestas de las mismas, la cual es financiada por CAF - Banco Interamericano de Desarrollo- a través de un convenio de cooperación técnica no reembolsable.</t>
  </si>
  <si>
    <t>Diseñar E Implementar El 100 % De Las Nuevas Fuentes De Fondeo Para El Sitp Y El Sector Movilidad</t>
  </si>
  <si>
    <t>VIGENCIA (a 31/03/2023): En el diseño e implementación de las fuentes de fondeo, se reporta el avance en términos de recaudo con corte al 28-02-2023, así: 1. Pago voluntario por acceso a zona con restricción ha recaudado desde su implementación (2020) $329.524 millones.  2. Tasa para revisión, evaluación y seguimiento de derechos de tránsito ha recaudado desde su implementación (febrero 2021) $ 8.146 millones. 3. Derecho de estacionamiento sobre las vías públicas ha recaudado desde su implementación (noviembre 2021) $7.243 millones. 4. Valet Parking, ha recaudado desde su implementación (junio 2022) $50.6 millones de pesos.</t>
  </si>
  <si>
    <t>Desarrollar El 100 % De Los Estudios Técnicos, Estadísticos, Sociales Y Financieros, Que Permitan Modelar,Monitorear Y Evaluar Diferentes Alternativas De Solución De Necesidades De Movilidad</t>
  </si>
  <si>
    <t>VIGENCIA (a 31/03/2023): Durante el periodo de reporte se desarrollaron los estudios, modelaciones, procesamientos y análisis de información que contribuyen a evaluar diferentes alternativas de solución a las necesidades de movilidad, dentro de lo que se destaca:  -	Con el uso del modelo de transporte se logró calcular la demanda potencial de proyectos estratégicos para la Ciudad y la Región en materia de Transporte Público como son la Autopista Norte, Carrera 7, Calle 13 y Calle 26, permitiendo medir los beneficios a Nivel Ciudad y en el área de influencia de cada proyecto, de los usuarios de Transporte Público y Privado, en relación con los tiempos de viaje y costo generalizado de transporte, así mismo se destaca el avance de los siguientes proyectos:  Proyecto Regiotram Occidente/ Proyecto Contraflujo Avenida Suba/ Proyecto semaforización Glorieta Carrera 50 por calle 3/ Proyecto Primera y Segunda  Línea de Metro/   Análisis de congestión.  Modelación de escenarios con afectaciones a la infraestructura y con incrementos en la demanda de viajes para estimar su impacto en la congestión de la ciudad. Proyecto Ciclorruta Avenida Carrera 7/ Proyecto Conexión Ciclorruta Avenida Carrera 7 y Avenida Calle 92, Proyecto Estudio de Transito Calle 13.  Se realizaron los estudios de criterios técnicos para la instalación de cámaras de fotodetección en el capítulo de siniestralidad del anuario, que sirven como criterio técnico para definir la viabilidad de las posibles ubicaciones de las cámaras salvavidas en la ciudad.  Generación de mapas de calor sobre siniestralidad vial en diversos puntos de la ciudad, que se utilizan como línea base para estudios o para comparar la efectividad de las medidas tomadas en diferentes periodos de tiempo.  Incorporación del algoritmo de velocidades de SITP con la fuente de datos de las posiciones del componente zonal del SITP.</t>
  </si>
  <si>
    <t>35</t>
  </si>
  <si>
    <t>Manejo y prevención de contaminación</t>
  </si>
  <si>
    <t>Implementación del sistema de transportes de bajas y cero emisiones para Bogotá</t>
  </si>
  <si>
    <t>Realizar El 100 % De Las Acciones De La Política Pública De La Bicicleta</t>
  </si>
  <si>
    <t>VIGENCIA (a 31/03/2023): El avance de esta meta proyecto se presenta con base en el desarrollo de los objetivos específicos de la política pública de la bicicleta así:  1. Más seguridad personal: se han registrado un total de 20,349 Bicicletas con una diferencia de 61,495 menos en comparación con el 2022.  2. Mayor seguridad vial: Se apoya la realización de acciones de comunicación y pedagogía dirigidas a todos los actores viales con el objetivo de promover hábitos, comportamientos y conductas protectoras y autoprotectoras de la vida en las vías, estas acciones se realizan en instituciones educativas, empresas, entidades y espacio público. Entre las estrategias pedagógicas se destacan Vidas Reflectivas, Te Veo Bien, Puntos Ciegos, entre otros.  3. Más y mejores viajes en bicicleta: apoyo en la construcción de los Documentos Técnicos de Soporte - DTS - que impacta la meta de (implementación).  -En cuanto a cicloparqueaderos en el trimestre se certificaron 11 cicloparqueaderos con sello de calidad oro, correspondientes a 761 cupos.  Se realizaron visitas técnicas a cicloparqueaderos en infraestructura pública 64 entidades distritales, y en infraestructura privada se realizó la asesoría y visita técnica a 5 establecimientos privados.  4.Más bici para todas y todos: en el marco del 8M jornada de resignificación de espacio público en la alameda el porvenir en la localidad de Bosa (11marzo2023), se articuló con organizaciones y consejo local de la bicicleta para la realización de actividades con enfoque de género. Colectivos de la bicicleta, en el marco del convenio 2022-1586 de 2022 SDM y SDCRD Beca Capital Mundial de la Bicicleta se realizaron 2 capacitaciones en temas relacionados con enfoque de cultura ciudadana, movilidad, seguridad vial y normatividad vigente y acciones de seguimiento en la etapa de ejecución tanto virtuales como presenciales a las 9 organizaciones ganadoras de la beca - Primera sesión del comisión intersectorial de manera virtual</t>
  </si>
  <si>
    <t>Gestionar La Implementación De 100 Sistema De Bicicleta Pública (Compartida)</t>
  </si>
  <si>
    <t>VIGENCIA (a 31/03/2023): En el primer trimestre de 2023 la operación del Sistema de Bicicletas Compartidas, reporta en operación 296 estaciones en 6 localidades de Bogotá (Usaquén, Chapinero, Teusaquillo, Barrios Unidos, Santafé y Candelaria).   Este  sistema se encuentra operando con: - 1500 bicicletas mecánicas - 1500 bicicletas de pedaleo asistido - 150 manocletas - 150 bicicletas de cajón - 150 sillas para niños.</t>
  </si>
  <si>
    <t>Formular E Implementar El 100 % Las Acciones De La Política Pública De Movilidad Motorizada De Cero Y Baja Emisiones</t>
  </si>
  <si>
    <t>VIGENCIA (a 31/03/2023): En cuanto a la implementación de las acciones de la Política Pública de Movilidad Motorizada de Cero y Bajas Emisiones durante el primer trimestre de 2023, se realizaron las siguientes acciones: - Se ha realizado la construcción de la documentación técnica de la política pública.  - Se dio alcance a las observaciones de las diferentes instancias previas (Asesores de Alcaldía y PreCONPES) relacionadas a la síntesis de objetivos y revisión de alcance de producto de carga frente a carga pesada y transporte informal triciclos motorizados (bicitaxis y bicicarga).  - Se ajustaron las versiones de los archivos de la Política (Documento, Plan de Acción y Política) para cada instancia del proceso de adopción de la misma. - Se adelantaron las actividades de cierre del Proyecto demostrativo: ¿Evaluación de alternativas de transporte de carga en vehículos de cero emisiones en la distribución de última milla de paquetes en zonas priorizadas de Bogotá D.C¿. ICLEI (Gobiernos Locales por la Sustentabilidad - International Council for Local Environmental Initiatives). -Se realizó cierre a la consultoría denominada Electrificación de la flota de buses eléctricos en Bogotá, Colombia, la cual tuvo como objetivo conceptualizar un proyecto piloto y opciones de escalabilidad para la electrificación de la flota escolar en Bogotá que prestan el servicio a colegios públicos y privados. - Se adelantaron las actividades de cierre del estudio de prefactibilidad para el ascenso tecnológico de la flota escolar, cooperación con Gap Fund, y la Cooperación Alemana para el Desarrollo - GIZ Colombia. - Se avanzó en la consultoría de monitoreo y hoja de ruta que se adelanta a través de la organización internacional C40 Cities y la empresa consultora Hill.</t>
  </si>
  <si>
    <t>Fortalecer Y Hacer Seguimiento Al 100 %  De Las Políticas, Planes, Proyectos De Movilidad En El Componente Ambiental</t>
  </si>
  <si>
    <t>VIGENCIA (a 31/03/2023): En cuanto al componente ambiental de movilidad durante el primer trimestre de 2023, se realizaron las siguientes acciones:  Se avanzó en la construcción de protocolos de alerta por episodios de contaminación atmosférica en articulación con la Secretaría Distrital de Ambiente y la Corporación Autónoma Regional de Cundinamarca.  Se participó en la revisión del proyecto decreto de actualización del Manual del Espacio Público  Se gestionó en la articulación movilidad eléctrica con La Comisión Económica para América Latina y el Caribe (CEPAL)  Se gestionó la Cooperación con el Laboratorio Nacional de Energía Renovable (NREL) junto con el Grupo de Energía de Bogotá (GEB) Se definieron las zonas de estacionamiento preferencial para vehículos eléctricos en el proyecto de Estacionamiento en vía. - Estructuración del proceso para  aprovechamiento económico de espacio público para desarrollar la actividad de recarga de vehículos eléctricos -Elaboración del informe técnico y procesamiento de encuesta a conductores y propietarios que hacen parte del piloto de taxis eléctricos. - Se participó en las mesas interinstitucionales para la emisión de alertas ambientales, liderado por la Secretaría Distrital de Ambiente, de acuerdo con los estándares y criterios definidos en la normativa vigente. - Se realizó reporte de la Secretaría Distrital de Movilidad en el marco del Pacto #UnidosPorUnNuevoAire, como parte del Plan estratégico para la gestión Integral de la calidad del aire de Bogotá 2030 - Se apoyó la formulación de la Política Pública de Acción Climática liderada por la Secretaría Distrital de Ambiente y se han ajustado algunos de los productos y resultados planteados originalmente.</t>
  </si>
  <si>
    <t>Ejecutar El 100 % De Acciones De Fomento Para Mejorar La Experiencia De Viaje Del Peatón</t>
  </si>
  <si>
    <t>VIGENCIA (a 31/03/2023): En cuanto a las acciones de fomento para mejorar la experiencia de viaje del peatón, para el primer trimestre de 2022 se realizaron las siguientes acciones:  1. Se radicaron ante la Subdirección de Señalización, las propuestas de intervención en los sectores de Juan Pablo II, Subazar y la cárcel Modelo desarrollados en conjunto con la Oficina de Seguridad Vial.  2. Se desarrolló y finalizaron las propuestas de intervención de la  Calle 81 sur y Calle 63. 3. Se continua con el trabajo diseño e implementación de Barrios Vitales. 4. Se radicó ante la Secretaría Distrital de Planeación el Diagnóstico del proceso de desarrollo de la Política Pública del Peatón. 5. Se inició el proceso de Formulación de la Política Pública del Peatón. 6. Se estructuran convenios para el análisis, formulación y pilotos de intervención de la infraestructura peatonal.</t>
  </si>
  <si>
    <t>Impulsar El 100 % Las Acciones Para Adelantar Un Esquema De Transporte Alternativo Y Ambientalmente Sostenible Mediante El Fomento De La Micromovilidad</t>
  </si>
  <si>
    <t>VIGENCIA (a 31/03/2023): Durante este periodo y con el propósito de continuar con el diseño e implementación de un esquema de transporte alternativo y ambientalmente sostenible se realizaron las siguientes actividades:  ·         Se realizó seguimiento a las actividades de aprovechamiento económico de la actividad alquiler de vehículos de micromovilidad.  ·         Se apoyó la revisión del producto 4 de la Estructuración técnica, legal, financiera, social y ambiental de un esquema de ciclorrutas territoriales, en su dimensión de infraestructura física y modelo de operación, que permita la articulación con el proyecto RegioTram de occidente y los municipios de su área de influencia.</t>
  </si>
  <si>
    <t>Hacer de Bogotá Región un modelo de movilidad multimodal, incluyente y sostenible</t>
  </si>
  <si>
    <t>49</t>
  </si>
  <si>
    <t>Movilidad segura, sostenible y accesible</t>
  </si>
  <si>
    <t>Apoyo a las acciones de regulación y control de tránsito y transporte en Bogotá</t>
  </si>
  <si>
    <t>Realizar 100939 Controles Preventivos, Regulatorios O Sancionatorios Para La Regulación Y Control Del Tránsito Y El Transporte En La Ciudad.</t>
  </si>
  <si>
    <t>VIGENCIA (a 31/03/2023): Durante lo corrido del 2023,  la Policía Metropolitana de Bogotá - Seccional de Tránsito y Transporte de Bogotá realizó 7.045 controles de tipo preventivo, regulatorio o sancionatorios, que contribuyen a evitar la ocurrencia de accidentes de tránsito. Para ello se desarrollaron y priorizaron las intervenciones a realizar, se  involucro a la comunidad por medio de la programación efectiva de operativos solicitados por la ciudadanía y socializaciones de las medidas propuestas. Adicionalmente, se  realizaron controles de tipo preventivo (Como controles de embriaguez o controles de velocidad) cuyo propósito va enmarcado en reducir la siniestralidad, procurando disminuir tanto la mortalidad como la morbilidad como resultado de accidentes de tránsito.</t>
  </si>
  <si>
    <t>Realizar 6651 Acciones De Prevención Vial Con Actores Viales, A Fin De Propender Por La Reducción De La Siniestralidad En La Ciudad.</t>
  </si>
  <si>
    <t>VIGENCIA (a 31/03/2023): Durante lo corrido del 2023, la Policía Metropolitana de Bogotá - Seccional de Tránsito y Transporte de Bogotá realizó 414 acciones de prevención víal que han permitido concientizar a los diferentes actores viales acerca del respeto a la normas y el cumplimiento de las mismas evitando o disminuyendo la ocurrencia de accidentes en las vías de la ciudad.</t>
  </si>
  <si>
    <t>Realizar 50700 Actividades De Gestión Para La Regulación Y Control Del Tránsito Y Transporte En La Ciudad.</t>
  </si>
  <si>
    <t>VIGENCIA (a 31/03/2023): Para el mes de enero se realizaron un total de 1.454 actividades con un total de 16.675 comparendos y 3.145 vehículos inmovilizados. Para ello, se adelantó la gestión correspondiente para contar con  los insumos y dotación necesarios para la operación y la realización de las actividades propuestas, se realizó un seguimiento efectivo de actividades de gestión para la regulación del tránsito y el transporte en la ciudad de Bogotá. Para el mes de Febrero se realizaron un total de 2.175 actividades con un total de 11.861 comparendos y 2.548 vehículos inmovilizados. Para ello, se adelantó la gestión correspondiente para contar con  los insumos y dotación necesarios para la operación y la realización de las actividades propuestas, se realizó un seguimiento efectivo de actividades de gestión para la regulación del tránsito y el transporte en la ciudad de Bogotá. Para el mes de Marzo se realizaron un total de 2.196 actividades con un total de 14179  comparendos y 2.631 vehículos inmovilizados. Para ello, se adelantó la gestión correspondiente para contar con  los insumos y dotación necesarios para la operación y la realización de las actividades propuestas, se realizó un seguimiento efectivo de actividades de gestión para la regulación del tránsito y el transporte en la ciudad de Bogotá.</t>
  </si>
  <si>
    <t>Consolidación del programa niñas y niños primero para mejorar las experiencias de viaje de la población estudiantil en Bogotá</t>
  </si>
  <si>
    <t>Realizar 3000000 De Viajes De Acompañamiento A Niñas, Niños Y Adolescentes De Los Colegios Distritales Con El Proyecto Al Colegio En Bici Durante El Cuatrienio.</t>
  </si>
  <si>
    <t>VIGENCIA (a 31/03/2023): En el marco del trazador presupuetal de Grupos Étnicos, a través de los viajes del Programa "Al Colegio en Bici", la entidad benefició a 9 estudiante: 7 comunidad negra/afro y 2 comunidades indígenas, un Muisca y un Wayuu. RESERVAS (a 31/03/2023):  Por parte del equipo administrativo se adelantó la revisión de los documentos precontractuales del equipo de guías escolares para su contratación. Con el equipo de encargados de zona se adelantaron actividades enfocadas en la planeación, diseño e implementación de las rutas de confianza y polígonos, de igual manera la actualización de documentos propios de la operación.  Como avances importantes para febrero se contó con la contratación y acta de inicio de 305 guías escolares con los cuales se dio inicio a la operación de 45 rutas de confianza y 2 polígonos, beneficiando a 427 estudiantes.   Los avances más significativos para el trimestre tienen que ver con activar la operación en un total de 120 rutas de confianza y 15 polígonos en las 15 localidades donde opera el proyecto. De igual manera se vienen presentando avances en la apertura de más colegios en la ruralidad.</t>
  </si>
  <si>
    <t>Realizar 823400 Viajes De Acompañamiento A Niñas, Niños Y Adolescentes De Los Colegios Distritales Con El Proyecto Ciempiés Para El Cuatrienio.</t>
  </si>
  <si>
    <t>VIGENCIA (a 31/03/2023): En el marco del trazador presupuetal de Grupos Étnicos, a través de los viajes del Programa Ciempiés  la entidad benefició a 15 estudiantes pertenecientes a la comunidad afro y 12 a la comunidad indígena. RESERVAS (a 31/03/2023): Se realiza la revisión de carpetas de contratación del equipo de monitores, adicionalmente se cuenta con el equipo de encargados zonales, el cual durante el periodo se realizó la proyección, planeación y planificación de la operación de los caminos seguros.  Como avances importantes se contó con la contratación y acta de inicio de 69 monitores, lo cual permitió la activación de 7 caminos seguros y generar los acercamientos con las instituciones educativas para indicar el inicio de la operación del proyecto, durante el trimestre se operan con 37 caminos seguros en las seis localidades donde se encuentra el proyecto, se cuenta con el 100% del personal contratado, lo cual beneficia el cumplimiento de metas de viajes y beneficiarios.</t>
  </si>
  <si>
    <t>Visitar 380 Instituciones Educativas En El Proyecto De Ruta Pila.</t>
  </si>
  <si>
    <t>VIGENCIA (a 31/03/2023): Se desarrollan 23 operativos de control en instituciones educativas previamente identificadas y priorizadas por el grupo operativo del proyecto Ruta Pila en las que se verificó el cumplimiento normativo en materia de tránsito y transporte por parte de los vehículos de transporte escolar. RESERVAS (a 31/03/2023): Se desarrollan 23 operativos de control en instituciones educativas previamente identificadas y priorizadas por el grupo operativo del proyecto Ruta Pila en las que se verificó el cumplimiento normativo en materia de tránsito y transporte por parte de los vehículos de transporte escolar.</t>
  </si>
  <si>
    <t>Realizar El Control De 24000 Vehículos Escolares En El Proyecto Ruta Pila Para Mejorar La Experiencia De Viaje De Niñas, Niños Y Adolescentes.</t>
  </si>
  <si>
    <t>VIGENCIA (a 31/03/2023): Se realiza la verificación de 2151 vehículos de transporte escolar, a los cuales se les revisaron las condiciones de seguridad y cumplimiento normativo en materia de tránsito y transporte. RESERVAS (a 31/03/2023): Se realiza la verificación de 2151 vehículos de transporte escolar, a los cuales se les revisaron las condiciones de seguridad y cumplimiento normativo en materia de tránsito y transporte.</t>
  </si>
  <si>
    <t>Fortalecimiento de la gestión y control de la movilidad en Bogotá</t>
  </si>
  <si>
    <t>Mantener Por Encima Del 99 % La Disponibilidad Del Sistema De Semaforización.</t>
  </si>
  <si>
    <t>VIGENCIA (a 31/03/2023): Se logró ofrecer un servicio óptimo para la ciudadanía, teniendo en cuenta que se ha venido garantizando la disponibilidad del sistema semafórico en la ciudad por encima del 99%,  por lo cual se ha incrementando la seguridad vial, de manera tal que los diferentes actores viales se sientan más seguros  puesto que se tiene en pleno funcionamiento el sistema y esto hace que la seguridad y la movilidad de la ciudad al tener en funcionamiento el mismo fluya de manera más adecuada, sin embargo, es importante resaltar que parte vital del sistema resulta ser la atención y aplicación que los usuarios hagan del mismo, pues si no se respetan las intersecciones semaforizadas resulta ser peligroso para la ciudadanía el tránsito por las vías de la capital, pese a que se garantice la sostenibilidad del sistema.</t>
  </si>
  <si>
    <t>Implementar Regulación Semafórica En 95 Intersecciones De La Ciudad</t>
  </si>
  <si>
    <t>VIGENCIA (a 31/03/2023): En el primer trimestre del año, gracias a las labores previas realizadas con los permisos de excavación, servicios públicos y demás se logró superar el 100% de la meta establecida para el mismo, al igual que el 80% de la meta establecida para la vigencia. *. Se implementaron 16 en la localidad de Kennedy. *. Se implementó 1 en la localidad de Suba. *. Se implementaron 2 en la localidad de Bosa. *. Se implementaron 3 en la localidad de Tunjuelito. *. Se implementó 1 en la localidad de Puente Aranda. *. Se implementó 1 en la localidad de Fontibón *. Se implementó 1 en la localidad de San Cristóbal</t>
  </si>
  <si>
    <t>Operar 100 % Del Sistema Inteligente De Transporte - Sit Realizando La Renovación De La Infraestructura Tecnológica Necesaria Para La Operación</t>
  </si>
  <si>
    <t>VIGENCIA (a 31/03/2023): Durante lo que va corrido de la vigencia 2023 se lleva un avance correspondiente a las actividades que han garantizado la prestación de los servicios de los componentes del Sisttema Inteligente de Transporte SIT con la correcta operación y concectividad del sistema, además de brindar la solución tecnológica para la gestión en vía y renovación y expansión del sistema. Con la operación de los diferentes componentes del SIT, es posible contar con la información  que ayuda a la toma de decisiones en busca de la mejora de la movilidad en la ciudad y reducción de la siniestralidad con los dispositivos electrónicos de apoyo con los que se cuenta para realizar control en vía.</t>
  </si>
  <si>
    <t>Mantener En Máximo 30 % La Afectación Del Tiempo De Viaje Promedio, Para Los Usuarios De Modos Motorizados En La Infraestructura Vial, Por Efecto De Las Obras Y La Implementación De Pmt Sobre Los 14 Corredores Viales Principales-Incluidas Vías De Desvío</t>
  </si>
  <si>
    <t>VIGENCIA (a 31/03/2023): La afectación del tiempo de viaje promedio para los usuarios de modos motorizados (vehiculares) en la infraestructura vial, por efecto de las obras y la implementación de PMT sobre los catorce (14) corredores viales principales (incluidas las vías de desvío) es del 4,90% en el mes de marzo de 2023 (solo para aquellos casos en los cuales se presentaron modelaciones como soporte a los PMT), y del 3,61% en el acumulado del trimestre (enero, febrero y marzo de 2023).</t>
  </si>
  <si>
    <t>Realizar Seguimiento Al 45 % De Los Pmt Autorizados Que Generen Mayor Afectación A Los Usuarios De La Infraestructura Vial, Verificando Que Para Estos Se Promueva De Manera Segura La Configuración De Infraestructura Destinada A Peatones Y Ciclistas</t>
  </si>
  <si>
    <t>VIGENCIA (a 31/03/2023): Durante los meses de enero, febrero y marzo, se logró superar la meta establecida alcanzando un (45,3%) y así mismo realizar el seguimiento a más del 45% de los PMT vigentes en el mismo periodo, de manera tal que, se logra verificar el cumplimiento de lo autorizado en los PMT por la Secretaría Distrital de Movilidad a la muestra seleccionada de acuerdo con el indicador, y con ello se genera el menor impacto negativo posible a la movilidad. De un total de 8.289  PMT se realizó seguimiento a 3.754</t>
  </si>
  <si>
    <t>Incrementar La Velocidad En 90 Tramos De Los 14 Corredores Principales De La Ciudad Y Las Vías De Su Área De Influencia, A Través De Medidas De Gestión En Vía En Un 15%.</t>
  </si>
  <si>
    <t>VIGENCIA (a 31/03/2023): Se ha realizado las actividades de Planeación de los Proyectos de mejora Tipo prueba Piloto con el fin de organizar y programar eficientemente los recursos disponibles para estas intervenciones. Así mismo se han mejorado los Procediimeintos de Solicitud de recursos Guía y logisticos a través de un nuevo formato con información mas clara para grupo Guía y CGT. Tambien, se ha realizado un Plan de Gestión del Conocmiento en la SGV para que se apropie mas eficazmente la información de los Objetivos de las intervenciones por parte de las unidades Guía que las implementan en calle y lograr cumplir las metas previstas. Así mismo se avanza en la realizacion de informes de resultados de las medidas del primer trimestre como son Av. 1 de mayo entre Cra 68I y 71D, Av. Caracas entre Cl 69 y 74, Cra 68 con Av Esperanza, Calle 80 entre 104 , Av. Boyacá x Cl 8, Autopista sur con Sevillana, Av Suba con Cl 128B, Cl 13 con Cra 123 y Cra 116. De cara a la continuación de las acciones de mejora se tiene en programacion Pilotos en Autonorte con 195, Cra 7 con cl 36 y Americas con 56, entte otros.</t>
  </si>
  <si>
    <t>Realizar 229600 Jornadas De Gestión En Vía</t>
  </si>
  <si>
    <t>VIGENCIA (a 31/03/2023): Durante lo corrido de la vigencia se han lograron realizar 16.129 jornadas de gestión en vía, atendiendo todos los requerimientos en temas de gestión temporal de tránsito, eventos de emergencia, encuestas y aforos, campañas de seguridad vial, campañas del buen uso de la infraestructura, recuperación de espacio público, apoyo en servicio al ciudadano y apoyo en el proceso de implementación de semáforos inteligentes, en todos los puntos que se presentaron estos en la ciudad.</t>
  </si>
  <si>
    <t>Realizar 40 Inspecciones De Seguridad Vial A Los Puntos Más Críticos De Siniestralidad Con El Fin De Que Sean Un Insumo Para La Toma De Decisiones Y/O Acciones A Realizar</t>
  </si>
  <si>
    <t>VIGENCIA (a 31/03/2023): En el mes de enero se llevo acabo planeación de auditorias/inspecciones de seguridad vial, organización de cronogramas, personal y priorización de puntos criticos de siniestralidad, no se ejecuto ninguna visita teniendo en cuenta los periodos atipicos y las medidas de demanda que estaban en proceso de estabilización tal como lo es el nuevo pico y placa. En el mes de febrero se avanzo en la busqueda de información incial tal como antecedentes y estadisticas claves para el desarrollo de las dos auditorias programadas en el trimestre. En marzo se completo la realización de las auditorias de la Av. Americas- Monumento a banderas estación y la Av. Boyacá x Cl 13 y zona de influencia adicionalmente se programo la realización de la Auditoria de seguridada vial para la Av. NQS entre Cl 8 y 8.</t>
  </si>
  <si>
    <t>Implementación del plan distrital de seguridad vial en Bogotá</t>
  </si>
  <si>
    <t>Implementar Un 40 % Adicional De  Las Acciones De Seguridad Vial Enmarcadas En El Pdsv, Priorizando Los Actores Más Vulnerables Y Mitigando Los Factores De Riesgo Que Tienen Mayor Incidencia En La Ocurrencia De Siniestros Viales, Que Incluye El Centro De Orientación A Víctimas</t>
  </si>
  <si>
    <t>VIGENCIA (a 31/03/2023): Algunas de las acciones del Plan Distrital de Seguridad Vial (PDSV) 2017-2026 que se han realizado para lograr la disminución de fatalidades en accidentes de tránsito  Eje 1: Institucionalidad y gestión de la Seguridad Vial: Se realizaron diferentes análisis de siniestralidad vial en torno a las fatalidades de los actores más vulnerables, identificación de puntos críticos, seguimiento a fallecidos, análisis de Informes Policiales de Accidentes de Tránsito-IPATs, entre otros, con el fin de generar alertas de riesgo para evitar posibles siniestros en la ciudad de Bogotá.   Eje 2: Actores de la vía, comunicación y cultura vial: Se realizaron 2 jornadas de sensibilización en campo a la organización Corabastos en la localidad de Kennedy la cual estuvo dirigida a conductores de vehículos de carga pesada y ciclistas de la organización Corabastos.   Eje 3: Víctimas: fueron atendidas 134 nuevas víctimas de siniestros viales, de las cuales 32 son conductores, 55 motociclistas, 8 pasajeros, 24 ciclistas y 15 peatones. Se realizaron 141 citas de acogida, 204 citas de orientación jurídica, 115 citas de orientación social y 145 citas de orientación psicológica, para un total de 605 citas.   Eje 4: Infraestructura Segura: Desarrollo de mesas de trabajo con la comunidad para definir posibles soluciones frente a las condiciones de inseguridad vial del segundo UT - Barrio San Pedro de la localidad de San Cristóbal.   Eje 5: Control para la seguridad vial, tecnología y vehículos: se programaron 1.000 controles de velocidad, que han resultado en la imposición de 4.715 comparendos por exceso de velocidad C29. Adicionalmente, mediante la operación de las Cámaras Salvavidas, se han impuesto 140.999 comparendos C29. En cuanto a los controles de embriaguez, se han realizado 191 controles en primer turno, que han resultado en la imposición de 481 comparendos F.</t>
  </si>
  <si>
    <t>Fortalecimiento de la comunicación y la cultura para la movilidad como elementos constructivos y pedagógicos del nuevo contrato social en Bogotá</t>
  </si>
  <si>
    <t>Diseñar Y Evaluar El 100 % De Una Metodología De Alto Impacto Frente A Cultura Ciudadana Para La Movilidad</t>
  </si>
  <si>
    <t>VIGENCIA (a 31/03/2023): a. Se finalizó el diseño y se lanzó la nueva campaña ¿No Más Muertes en las Vías¿, para prevenir siniestros a través de un mensaje del cuidado de la vida que parte de dimensionar las fatalidades en la movilidad.  b. Inició del pilotaje de los instrumentos de evaluación de la campaña ¿No Más Muertes en la Vía¿, encaminados en generar los mejores instrumentos de evaluación para determinar los efectos en la ciudadanía del componente de pedagogía en calle de la campaña. c. Se llevaron a cabo 542 acciones pedagógicas, dirigidas a la sensibilización de la ciudadanía frente a la necesidad de adoptar hábitos, actitudes y comportamientos adecuados en vía, promoviendo con ello la seguridad vial, la cultura ciudadana, la sana convivencia y el buen aprovechamiento del espacio público. Con una participación total de 32.924 ciudadanos y ciudadanas, en diferentes escenarios:  - Empresas y entidades: 302 acciones, con una participación de 6.268 personas. - Instituciones educativas: 42 acciones, con una participación de 3.831 ciudadanos y ciudadanas. - Acciones en vía: 198 actividades, con una participación de 22.825 ciudadanos y ciudadanas. d. En cuanto a evaluación se efectuaron 272 pretest y 285 postest, obtenidos a partir de la prueba piloto del instrumento de medición de acciones en vía que fueron aplicadoa a 285 personas y,  1241 pretest y 669 postest de medición de impacto aplicados en acciones pedagógicas en empresas y entidades e instituciones educativas, aplicados a un total de 1379 personas. e. Como logro referente a la prueba piloto en temas pedagógicos, se encontró un aumento en las respuestas deseadas en el postest respecto al pretest en todos los ítems evaluados que variaban entre el 13% al 47%.</t>
  </si>
  <si>
    <t>Implementar El 100 % De Las Estrategias De Cultura Ciudadana Definidas Para El Sistema De Movilidad Con Enfoque Diferencial, De Género Y Territorial.</t>
  </si>
  <si>
    <t>VIGENCIA (a 31/03/2023): a. Diseño e implementación de una (1) estrategia pedagógica, donde se desarrollaron 542 acciones  dirigidas a la sensibilización de la ciudadanía sobre la necesidad de adoptar hábitos, actitudes y comportamientos adecuados en vía, promoviendo con ello la seguridad vial, la cultura ciudadana, la sana convivencia y el buen aprovechamiento del espacio público, con una participación total de 32.924 ciudadanos y ciudadanas. b. Frente a la evaluación, en Campañas de Cultura Ciudadana se implementó el instrumento de medición ex post (posterior a la intervención) de la campaña ¿Un Pedido por la Vida¿ en su sección de ciclistas, sondeo que recoge información de los participantes de la campaña, con el objetivo de observar cambios en conocimientos adquiridos y percepciones sobre inseguridad y factores de riesgo en la conducción. Igualmente, se implementó una metodología de 3 sondeos para la evaluación de los diferentes componentes en calle de la campaña ¿No Más Muertes en las Vías¿: módulos, mural y estrella en la vía, y el diseño de los indicadores basados en registros de la SDM como siniestralidad, etc. Las herramientas combinan preguntas previas a la intervención (ex ante) y posterior a la intervención (ex post), con el objetivo de capturar información sobre los impactos de la campaña en la ciudadanía, los conocimientos adquiridos y los cambios en las percepciones sobre la seguridad vial y el cuidado de la vida en la movilidad.  en cuanto a las acciones pedagógicas: Se evaluaron las acciones desarrolladas en diferentes escenarios como en empresas y entidades (89.7%) e instituciones educativas (10,32%), contando con la participación de 1379 personas en los procesos de evaluación de impacto.</t>
  </si>
  <si>
    <t>Implementar Y Evaluar El 100 % De Las Campañas De Cultura Para La Movilidad Diseñadas.</t>
  </si>
  <si>
    <t>VIGENCIA (a 31/03/2023): Una (1) campaña diseñada ¿No más Muertes en la vía¿ y dos (2) campañas implementadas: ¿No más muertes en la vía¿ y ¿Un pedido por la vida¿ Con la implementación de la sección de ciclistas domiciliarios de la campaña ¿Un Pedido por la Vida¿, así como de la campaña ¿No Más Muertes en la Vía¿, se dio cumplimiento al Objetivo Estratégico de la Secretaría Distrital de Movilidad número 4: ¿Desarrollar estrategias de cultura y respeto en la ciudadanía para el sistema de movilidad, protegiendo en especial a los actores vulnerables y promoviendo los modos activos, con enfoque incluyente diferencial, de género y territorial¿. También se avanzó en la implementación del Plan Estratégico de Comunicaciones y Cultura frente al componente de Cultura para la Movilidad y finalmente, con la campaña ¿No Más Muertes en la Vía¿, se ejecutó lo dispuesto en el Acuerdo 834 de 2022 del Concejo de Bogotá. En cuanto a la evolución, se puso en marcha el instrumento de medición ex post (posterior a la intervención) de la campaña ¿Un Pedido por la Vida¿ en su sección de ciclistas, sondeo que recoge información de los participantes de la campaña, con el objetivo de observar cambios en conocimientos adquiridos y percepciones sobre inseguridad y factores de riesgo en la conducción. Igualmente, se implementó una metodología de 3 sondeos para la evaluación de los diferentes componentes en calle de la campaña No Más Muertes en las Vías: módulos, mural y estrella en la vía.</t>
  </si>
  <si>
    <t>Ejecutar Y Evaluar El 100 % De Las Estrategias De Pedagogía Y Educación Vial Diseñadas</t>
  </si>
  <si>
    <t>VIGENCIA (a 31/03/2023):  Fortalecimiento de la intervención en las empresas ya que el 55,71% de las actividades realizadas en el periodo fueron dirigidas a este gremio mientras que el 36,53% de las actividades, se desarrollaron en espacio público, lo que permitió promover la educación vial entre los actores más vulnerables como son los ciclistas, peatones y motociclistas. Ahora bien, Se evaluaron las acciones pedagógicas desarrolladas en diferentes lugares como en empresas y entidades (89.7%) e instituciones educativas (10,32%), contando con la participación de 1379 personas en los procesos de evaluación de impacto. Durante el I trimestre de 2023 se incrementó la participación en los procesos de evaluación respecto al IV trimestre de 2022 de residentes de las localidades de Suba (2,4%), Kennedy (10,4%) y Fontibón (3%), localidades que se han caracterizado por altas cifras de siniestralidad vial en los últimos años, según el Anuario de Siniestralidad Vial de Bogotá (2021). Durante el I trimestre del 2023 se aplicó el post test a 1379 personas lo que corresponde a 715 participantes más respecto al IV trimestre del 2022, donde participaron únicamente 664 personas en los procesos de evaluación de impacto. De igual manera, se realizó medición de la satisfacción del servicio prestado a través de las estrategias pedagógicas y de educación vial en escenarios como empresas y entidades (78.2%) e instituciones educativas (18.3%), contando con 885 participantes en el proceso de medición para este período. Se tuvieron 485 encuestas más que en el IV trimestre del 2022, incrementando la participación de la ciudadanía en este proceso y superando la muestra establecida para la medición. Se logró aumentar en 6.97 puntos porcentuales el nivel de satisfacción de los ciudadanos frente a las estrategias de pedagogía y educación vial, pasando de un 84,03% (IV trimestre 2022) a un 91% para este primer trimestre del 2023.</t>
  </si>
  <si>
    <t>Desarrollar El 100 % Del Plan Estratégico De Comunicaciones Y Cultura Para La Movilidad</t>
  </si>
  <si>
    <t>VIGENCIA (a 31/03/2023): 32 Atenciones a medios/ruedas de prensa. En las 32 ruedas de prensa se tuvo convocatoria. La presencia de representantes de los medios de comunicación siempre se dio. En el 90% de estas, la vocera principal fue Deyanira Ávila, secretaría de Movilidad Estas actividades se hicieron en la entidad, estudios de televisión, cabinas de radio y espacio público, espacios que permitieron responder a las inquietudes de los periodistas frente a temas de movilidad. Envío y publicación del 100% de los boletines de prensa proyectados para el trimestre. 104 boletines de prensa. Fortalecimiento de este producto comunicativo para posicionar a la entidad en la agenda informativa local y nacional. Un monitoreo a medios de comunicación, al día. Este reporte permitió: 1. A la Oficina Asesora de Comunicaciones y Cultura para la Movilidad, establecer qué tipo de enfoque noticioso tienen las publicaciones del sector movilidad y analizar qué temas son más frecuentes en la agenda informativa. 2. Al grupo de directivos de las distintas áreas, fijar alertas para saber los temas, denuncias, opiniones, etc, que surgen alrededor de las iniciativas, acciones y políticas públicas que se ejecutan al interior de la entidad.</t>
  </si>
  <si>
    <t>Implementación de señalización para mejorar las condiciones de seguridad vial, movilidad y accesibilidad en Bogotá</t>
  </si>
  <si>
    <t>Implementar 9000 Medidas  Integrales De Gestión De Tránsito, Pacificación O Tráfico Calmado</t>
  </si>
  <si>
    <t>VIGENCIA (a 31/03/2023): La magnitud ejecutada corresponde a recursos de reserva. El presupuesto de vigencia tiene compromisos programados para los  próximos trimestres. RESERVAS (a 31/03/2023): Durante el primer trimestre del año se implementaron 1.272 medidas de gestión, se identificaron puntos o tramos críticos en la red vial, y se obtuvieron mejoras en el tráfico calmado por localidad, y la seguridad vial, dentro de las medidas se implementaron medidas integrales de gestión, puntos conectate o pasos azules y reticulas ralentizadoras, alcanzando a cubrir las necesidades de pacificación en 19 localidades del distrito.</t>
  </si>
  <si>
    <t>Realizar Mantenimiento A 531000 Señales Verticales De Pedestal</t>
  </si>
  <si>
    <t>VIGENCIA (a 31/03/2023): Durante el primer trimestre del año se ha realizado el mantenimiento de  43.717 señales verticales de pedestal en 19 diferentes localidades del distrito, mejorarando la visibilidad de la señalización para los diferentes actores viales.</t>
  </si>
  <si>
    <t>Intervenir 400 Puntos Con Sistemas De Contención Vehicular, Dispositivos De Canalización U Otros Elementos De Control De Tránsito</t>
  </si>
  <si>
    <t>VIGENCIA (a 31/03/2023): Durante el primer timestre del año se dio inicio al contrato de canalizacion peatonal y se asignaron puntos para ser intervenidos en la ciudad y se dio inicio a la excavacion para micropilotes. Por lo anterior, y tal como se tenía progamado, no se realizó ejecución física.</t>
  </si>
  <si>
    <t>Implementar 46800 Señales Verticales De Pedestal</t>
  </si>
  <si>
    <t>RESERVAS (a 31/03/2023): Durante el primer trimestre del año se han implementado 6.262 señales verticales, beneficiando la comunidad de 19 localidades, logrando con la implementación de la señalización vertical transmitir e informar las restricciones existentes en las vias del distrito según la operación vehicular, mejorando la circulación segura para los diferentes actores viales.</t>
  </si>
  <si>
    <t>Intervenir 1500 Instituciones Educativas Con Señalización De Zona Escolar En Las Vías Aledañas</t>
  </si>
  <si>
    <t>VIGENCIA (a 31/03/2023): Durante el primer trimestre del año se han intervenido 190  instituciones educativas, mediante la implementación de  408 desarrollos de zona escolar, beneficiando 113.448 escolares entre niños, adolescentes y jovenes  mediante la implementación de diferentes dispositivos de señalización que permiten advertir la presencia de actores vulnerables (peatones y población escolar) en las vias de aproximación a las instituciones.</t>
  </si>
  <si>
    <t>Desarrollar 14 Proyectos De Urbanismo Táctico, Con El Fin De Recuperar Y Reconvertir El Espacio Público Para Priorizar La Movilidad Y Seguridad Vial Peatonal</t>
  </si>
  <si>
    <t>VIGENCIA (a 31/03/2023): Estas medidas permiten mejorar la movilidad de los actores vulnerables mediante la recuperación del espacio público haciendo de esto un entorno mas agradable para la población en general,  generarando intervenciones de calles completas, con la participación de la comunidad, y espacios adecuados para el disfrute (recuperación de plazas, barrios seguros, zonas comerciales, restaurantes, y esparcimiento). Durante el primer trimestre se realizó un avance en el diseño de la zona táctica que se desarrollará en Bosa en los próximos meses.</t>
  </si>
  <si>
    <t>Intervenir 18000 Pasos Peatonales</t>
  </si>
  <si>
    <t>RESERVAS (a 31/03/2023): Durante el primer trimstre del año se implementaron 2.240 pasos peatonales,   de los cuales 716  fueron pasos cebrados y  1.524 senderos peatonales. Con la cantidad de pasos peatonales instalados se ha logrado las mejorar de infraestructura en diferentes intersecciones viales de la ciudad en las 19 localidades del Distrito, que benefician a los actores mas vulnerables y así mismo se refuerza el uso correcto de las cebras en las intersecciones semaforizadas.</t>
  </si>
  <si>
    <t>Demarcar 3550 Km - Carril En Vía</t>
  </si>
  <si>
    <t>VIGENCIA (a 31/03/2023): Durante el primer trimestre del año se demarcaron 216,88 km los cuales lo componen elementos como lineas de carril, lineas de borde, carriles preferenciales, puntos conectate, flechas direccionales. Con esta meta se logró la delimintación de los carriles en las diferentes vias del distrito, mejorando la circulación de los automotores y una mejora en la operación de los corredores. Dichas actividades se han ejecutado en 19 localidades del Distrito capital, demarcación que se realiza sobre vías locales, intermedias y arteriales.</t>
  </si>
  <si>
    <t>Mantener Señalizados De Manera Integral 330 Km De Los 14 Corredores Principales De La Ciudad Y Las Vías Del Área De Influencia</t>
  </si>
  <si>
    <t>VIGENCIA (a 31/03/2023): Durante primer trimestre del año se ha señalizado integralmente 44,11 km  mejorando tiempos de viaje en los principales corredores de la ciudad para lo cual su correcta señalización es indispensable, ya que permite a todos los actores estar informados de las resticciones y operación de todo el corredor en general. Estas actividades se han ejecutado en 4 localidades del Distrito capital, las cuales corresponden a Chapinero, Engativa, Teusaquillo, Kennedy, Barrios unidos, Usaquen, Suba.</t>
  </si>
  <si>
    <t>Implementar 56 Km De Ciclorruta En Calzada</t>
  </si>
  <si>
    <t>VIGENCIA (a 31/03/2023): Durante el primer trimestre del año se implementaron 1,78 ciclorrutas nuevas. En la Calle 11 Sur entre Carrera 10 y carrera 10 C Este (Bicicarril) - Unidireccional.</t>
  </si>
  <si>
    <t>Realizar El Mantenimiento A 36 Km De Ciclo-Infraestructura</t>
  </si>
  <si>
    <t>VIGENCIA (a 31/03/2023): Durante el primer trimestre del año se han implementado 0,42 km de la cicloinfraestructura existente. Teniendo en cuenta la emergencia sanitaria es indispensable realizar estos mantenimientos con el fin de garantizar condiciones de operación.  Estas actividades se han ejecutado en 2 localidades del Distrito capital,  correspondiente a Teusaquillo y Kennedy,  entre las cuales se destacan las ciclorrutas de la KR 24 entre Cl 37 hasta la CL 45, Cl 39 entre KR 24 y KR 26A, CL 37 entre KR 24 y KR 26, AV AMÉRICAS CON KR 69B ¿  COSTADO SUR</t>
  </si>
  <si>
    <t>Fortalecimiento de una movilidad sostenible y accesible para Bogotá y su Región</t>
  </si>
  <si>
    <t>Formular E Implementar El 100 % De Las Acciones De Seguimiento De La Experiencia De Viaje Del Usuario Y Prestador Del Servicio De Transporte Público Individual</t>
  </si>
  <si>
    <t>VIGENCIA (a 31/03/2023): Durante el primer trimestre se desarrollaron las siguientes actividades Frente a la definición del instrumento de medición de la experiencia de viaje del prestador del servicio "Conductoras y conductores" se han desarrollado las siguientes acciones: - Referenciación. - Conceptualización de la experiencia de viajes para conductores. - Diseño de encuesta de percepción de conductores. - Validación del modelo de experiencia de viaje y de la encuesta de percepción a partir de grupos focales. Respecto a la gestión del instrumento de medición de la experiencia de viaje del usuario, se desarrollaron las siguientes actividades. - Validación con la Oficina de Tecnologías de la Información y las comunicaciones - OTIC de la viabilidad, recursos y requerimientos técnicos para la implementación del instrumento de calificación del servicio - Código QR, complementario a Taxi Inteligente. - Estructuración para el desarrollo del instrumento de calificación del servicio complementario o código QR.</t>
  </si>
  <si>
    <t>Realizar El 100 % De Las Acciones Para Hacer Seguimiento Al Cumplimiento De Los Lineamientos De Política De Transporte Público Individual</t>
  </si>
  <si>
    <t>VIGENCIA (a 31/03/2023): Durante el primer trimestre se desarrollaron las siguientes actividades: Plataformas - Propuestas técnicas: proceso de modernización del servicio a partir del uso de herramientas que faciliten la medición de la experiencia de viaje para los usuarios de esta modalidad de transporte. - Definición de la vía jurídica de mayor eficiencia que le permita a la Administración Distrital incorporar cambios funcionales sobre la operatividad de la modalidad frente a la incorporación de herramientas tecnológicas. Vehículos eléctricos - Apoyo en el procesamiento de la encuesta de evaluación de los 10 años de operación de la prueba de Taxis eléctricos en la ciudad y en la construcción de estudio técnico de evaluación expost. Tarifa - Expedición del Decreto 013 de 2023 con el detalle de las tarifas autorizadas para el servicio de transporte público individual - Taxi. Línea Zonas Amarillas - Elaboración de 11 conceptos de viabilización de zonas amarillas en la localidad de Chapinero (CL42-KR13/KR8A, KR9-CL48/CL47, CL 50-KR8/KR7, CL 65-KR7/KR8, CL 71-KR5/KR7, CL 73-KR7/KR9, CL93A-KR14/KR15, CL94-KR15/KR16, KR11A-CL93/CL93A, KR20-CL88/CL90), Fontibón (KR81-CL24C/CL24D) - En construcción 3 conceptos de viabilización de zonas amarillas en la localidad de Chapinero (CL49-KR8/KR7), Suba (CL 145-KR58D/AKR72) y Engativá (TV 100A-CL 80A/CL100A).  Línea Formación a Conductores Gestión interinstitucional para oferta de capacitaciones presenciales en el 2023.                                                                                     Línea Enfoque de Género: -Se avanza en la construcción de una base de datos de mujeres conductoras con el fin de responder las necesidades de esa población en específico. -Estructuración del Plan de Acción para el 2023. Se plantea el desarrollo de cinco semilleros (o talleres) a lo largo de este año. -Primer semillero realizado el 13 de marzo de 2023</t>
  </si>
  <si>
    <t>Formular E Implementar El 100 % Las Estrategias De La Gestión De La Demanda De Transporte Que Fomenten El Uso Eficiente De Los Vehículos Privados</t>
  </si>
  <si>
    <t>VIGENCIA (a 31/03/2023): Durante el primer trimestre se desarrollaron las siguientes actividades: 1. Pico y Placa Solidario: Se ha generado un recaudo de $ 108.638.230.042 COP (705.588 permisos).  2.Estrategia de estacionamientos: -Durante el periodo se realizaron 83 nuevos registros, para un total de 1007 registros de estacionamientos activos.  -Se realizaron 4 sesiones de capacitaciones virtuales a funcionarios de las Alcaldías   Valet Parking:  -Durante el periodo se dio finalización a los primeros 20 permisos expedidos para la actividad. -Se realizaron 2 jornadas de operativos de control en compañía de la subdirección de control y alcaldías locales de Chapinero y Usaquén -Se realizan 2 mesas de trabajo con alcaldía locales para definir estrategias con la actividad de VP -Se realiza reunión en compañía de operadores autorizados  Estacionamiento en vía: Se realizó el alistamiento para la implementación de nuevos cupos de ZPP, con las actividades de habilitación, gestión social, señalización, entre otros junto con la Terminal de Transporte S.A  Red Muévete Mejor:  -Evaluó y aprobó 6 PIMS. En las asesorías sobre el Plan Integral de Movilidad Sostenible (PIMS) ¿Ofrece - Acceso a módulos de capacitación sobre Eco-conducción y temas de seguridad vial.  - Entrega de sellos de reconocimiento a empresas que implementan programas de carro compartido.  4. Movilidad compartida: - Acompañamiento a consultoría "Diagnóstico de Barreras y Facilitadores para la adopción del carro compartido en Bogotá", que desarrolla Sensata, en el marco de la Iniciativa TUMI (Transformative Urban Mobility Initiative).</t>
  </si>
  <si>
    <t>Realizar El 100 % El Apoyo Técnico, Administrativo, Legal Y/O Financiero A Los Proyectos De Movilidad</t>
  </si>
  <si>
    <t>VIGENCIA (a 31/03/2023): Durante el primer trimestre se conformo el equipo técnico para  Atender las situaciones jurídicas, financieras, presupuestales y administrativas para el cumplimiento de los proyectos y objetivos de la entidad.</t>
  </si>
  <si>
    <t>Diseñar, Gestionar E Implementar El 100 % De Una Estrategia Para Aumentar La Ocupación Promedio Del Vehículo Privado En La Ciudad</t>
  </si>
  <si>
    <t>VIGENCIA (a 31/03/2023): Durante el primer trimestre se desarrollaron las siguientes actividades: - Acompañamiento a consultoría "Diagnóstico de Barreras y Facilitadores para la adopción del carro compartido en Bogotá", que desarrolla Sensata, en el marco de la Iniciativa TUMI (Transformative Urban Mobility Initiative). Se recibió el primer informe, donde se identifican los perfiles de las personas que comparten su carro, barreras e incentivos necesarios para la promoción del carpooling. - Cierre de modelo interno de elección vehicular, con base en los resultados de la Consultoría Evaluar el Impacto de diferentes Medidas de Gestión en Bogotá, por investigadores de la Universidad de California en Berkeley dentro de la Cooperación Técnica CO-T1566, desarrollada por el Banco Interamericano de Desarrollo (BID) y priorizada por la Agencia Presidencial de Cooperación Internacional de Colombia (APC). Se avanza en el cierre definitivo del proyecto, para lo cual la Entidad deberá dar un visto bueno, una vez la Universidad de Berkeley presente el informe final. - Participación en encuentro de la Red  Muévete Mejor con empresas de la ciudad, conversado sobre alternativas de Movilidad Compartida (7 de marzo) al interior de entornos organizacionales, con el fin de fomentar la cultura del Carpooling. - (En desarrollo) con el apoyo de la Red Muévete Mejor, se está realizando el documento de cierre del piloto de carro compartido, realizado en 2022.</t>
  </si>
  <si>
    <t>Implementar El 100 % De Las Acciones Para El Mejoramiento De La Calidad Del Transporte Público</t>
  </si>
  <si>
    <t>VIGENCIA (a 31/03/2023): En cuanto al seguimiento a la Implementación del SITP, desde la SDM se avanza con las siguientes acciones: -Implementación del SITP en zonas rurales: se revisa conjuntamente con Transmilenio la opción de prestar servicio a Sumapaz (Localidad rural) a través del SITP, el ente gestor revisa las condiciones técnicas, financieras y tecnológicas para esta alternativa. -Proyecto carriles preferenciales: se adelantó el análisis para la implementación de un carril preferencial en la calle 76 entre la carrera 7 y la avenida Caracas, el cual arrojó como resultado que no es viable por la congestión que se presentaría en la zona de influencia. -Mejoramiento de la calidad del transporte público: se ha avanzado en análisis de información para las localidades de Ciudad Bolívar y San Cristóbal, de manera paralela se realizan análisis para el sistema troncal y otras localidades</t>
  </si>
  <si>
    <t>Acompañar El 100 % De  Los Proyectos De Infraestructura Vial Y Equipamientos De Transporte Del Sistema De Movilidad</t>
  </si>
  <si>
    <t>VIGENCIA (a 31/03/2023): Durante el primer trimestre se desarrollaron las siguientes actividades: El personal contratado por la Secretaría Distrital de Movilidad para apoyo en la gestión de revisión de estudios de tránsito, para proyectos de infraestructura y equipamientos de transporte del sistema de movilidad fortalece las gestiones de mejora de movilidad de la Ciudad. Entre los estudios de tránsito aprobados en este período se encuentran:  ¿ Estudio de demanda y atención de usuarios Centro de diagnóstico Automotor ¿ Estudio de demanda y atención de usuarios del predio las mercedes zona 8 ¿ parque hacienda los molinos, de la localidad Rafael Uribe Uribe ¿ Clínica de occidente - localidad kennedy ¿ estudio de transito universidad santo tomas cede central ¿ Proyecto Avancity ¿ Informe De Seguimiento A La Operación Del Centro Comercial Parque La Colina ¿ Frigorífico El Triunfo ¿ Proyecto Estación De Servicio Y CDA Capital SAS ¿ Estudio De Tránsito MEBOG ¿ Estudio Transporte Y Transito Cobog La Picota ¿ Operación Exterior De El Edencentro Comercial ¿ PRM Clínica Compensar Alquería  ¿ Estudio De Tránsito Y Transporte Para La Unidad De Paisaje 3 ¿ Parque Hacienda Los Molinos ¿ Plan De Regularización Y Manejo HUS La Samaritana ¿ Plan De Regularización Y Manejo Instituto Nacional De Cancerología ¿ Estudio De Tránsito Plan De Regularización Y Manejo Compensar Alquería ¿ Plan De Implantación Predio Coprogreso Uniminuto Calle 161</t>
  </si>
  <si>
    <t>Implementar El 100 % De  Las Acciones Del Plan De Movilidad Accesible</t>
  </si>
  <si>
    <t>VIGENCIA (a 31/03/2023): -Plan de Movilidad Accesible Seguimiento constante a los indicadores de cada uno de los cinco ejes de acción. -Mesas al interior de la SDM a fin de revisar proyectos de infraestructura asociaos a paraderos del SITP, 1 Línea metro, 2 Línea metro, barrios vitales, CIM de la 80 y del Norte por APP, Regiotram de Occidente, RAPS Venecia V2, Andenes Calle 170 entre Av. Boyacá y Autonorte, Av. Calle 80 y sus intersecciones desde la Av. Longitudinal de Occidente hasta el límite Occidental del Distrito.  -Se han realizado 1 mesa técnica de paraderos donde se trataron casos especiales en la implementación de paraderos del servicio zonal del SITP, conforme a la resolución 269 / 2020  - Se han realizado 78 visitas a paraderos priorizados a intervenir (tipo I módulo, II tótem y III bandera) después del segundo semestre de 2023, bajo el contrato de concesión DADEP 162-2020.</t>
  </si>
  <si>
    <t>Establecer El 100 % De  Las Estrategias Para El Fortalecimiento De Las Instancias De Planeación, Gestión Y Operación Del Sistema De Movilidad Urbano - Regional</t>
  </si>
  <si>
    <t>VIGENCIA (a 31/03/2023): Durante el primer trimestre se avanzo con las siguientes actividades: Regiotram Norte: Se definió el alcance técnico de proyecto con los hitos y fechas relevantes con el objetivo de presentar al Gobierno Nacional los requisitos y declarar el proyecto de importancia estratégica el proyecto, todo lo anterior quedó consignado en el otrosí No. 5. Regiotram de Occidente: Se terminaron los diseños de las estaciones elevadas (Av. Cali, Av. Boyacá, Av. 68, y NQS), estos diseños están siendo validados por la interventoría, una vez se tenga estas aprobaciones de reanudará el convenio marco. POT: Se avanzó en la definición y estructuración de la reglamentación de los artículos asociados al sistema de movilidad, específicamente los asociados a intervención de andenes y antejardines, estudios de movilidad. Así mismo, se avanzó en la definición de las directrices del sistema de movilidad para las actuaciones estratégicas priorizadas en el POT, específicamente para las actuaciones estratégicas Ciudadela educativa y del cuidado y Aeropuerto. PMSS: Se avanzó en la actualización del Diagnóstico del plan, así como la estructuración del componente estratégico y de ejecución del Plan de Movilidad, acorde a las recomendaciones recibidas desde la Alcaldía Mayor. Adicionalmente, se avanzó en la estructuración del plan de acción y propuesta de modelo de seguimiento y evaluación del Plan y el seguimiento a la formulación de las fichas de proyecto del Plan. Carga: En el componente de logística y carga se continuo con la estructuración del proyecto de modernización de flota de carga liviana y volquetas. Se ejecuto el proyecto cargue y descargue en horarios no convencionales. Se realizo coordinación entre la actividades de cargue y descargue con el proyecto de zonas de parqueo Pago.</t>
  </si>
  <si>
    <t>Consolidación del Centro de Orientación a Víctimas de Siniestros Viales de Bogotá</t>
  </si>
  <si>
    <t>Consolidar 1 Servicio Integral A Víctimas Directas E Indirectas De Siniestros Viales A Partir De Los Componentes Sociales, Jurídicos Y Psicológicos.</t>
  </si>
  <si>
    <t>VIGENCIA (a 31/03/2023): Durante el primer trimestre de la vigencia la Secretaria Distrital de Movilidad, asumió la operación directa del Centro de Orientación a Victimas de Siniestros viales, brindando atención a la ciudadanía a partir del 07 de febrero del 2023, logrando mantener la operación sin interrupción en todo el trimestre, consolidando el primer servicio con enfoque social de la Secretaría. Es importante mencionar que hasta el 06 de febrero de 2023 el Centro fue operado por la Universidad Nacional a través de un contrato interadministrativo.  En este trimestre se mantuvo la gestión de socialización de ORVI y oferta de servicio a traves del contacto con victimas relacionadas en el Sistema de Informacion Geografica de Accidentes de Transito y se abrieron nuevos canales de información en Patios de fiscalia teniendo un acercamiento directo con la ciudadania para ofrecer los servicios.</t>
  </si>
  <si>
    <t>Implementar El 100 Por Ciento De Las Acciones Programadas En La Estrategia De Generación De Conocimiento De Las Dinámicas Y Problemáticas Sociales, Psicológicas Y Jurídicas Que Se Vinculan Con Las Situaciones Generadas Por Los Siniestros Viales.</t>
  </si>
  <si>
    <t>VIGENCIA (a 31/03/2023): Durante el primer trimestre avanza la consolidación de la línea de formación del Centro de Orientación a Victimas de Siniestros Viales, realizando 41 espacios de formación de las cuales 36 fueron presenciales y 5 virtuales impactando con esta estrategia a un total de 1.840 personas.  Se resalta como logro la participación continua de agentes civiles de tránsito. Respecto a la transferencia de conocimiento el principal logro fue la articulación y socialización de ORVI con 70 agentes de tránsito de la Policia Nacional. Las acciones de formación estuvieron enfocadas en: educación para la seguridad vial, cuyo propósito es conocer estrategias de prevención para los diferentes actores viales en la via, también se realizaron formaciones de Primer respondiente enfocadas en fortalecer habilidades para brindar una respuesta de ayuda ante un siniestro vial.</t>
  </si>
  <si>
    <t>Implementación de estrategias de participación ciudadana para una movilidad segura, incluyente, sostenible y accesible en Bogotá</t>
  </si>
  <si>
    <t>Implementar 1 Estrategia De Información Constante Con La Ciudadanía</t>
  </si>
  <si>
    <t>VIGENCIA (a 31/03/2023): Desde el eje de Gestión del conocimiento se llevaron a cabo desde los Centros Locales de Movilidad jornadas de Divulgación, Socialización e información con las cuales se busca generar procesos de dialogo con la ciudadanía, articular los objetivos de la entidad con las percepciones y opiniones ciudadanas, informar planes y proyectos de la entidad que generen impacto en el territorio y de la misma manera se buscó brindar herramientas que faciliten el control social desde la ciudadanía, en este sentido se llevaron a cabo 415 jornadas de divulgación , 197 jornadas de información y 25 jornadas de socialización. El desarrollo de las actividades se encuentra en el anexo descrito ¿Jornadas de Divulgación, socialización e información¿.  De igual manera en el cumplimiento de acciones del eje de Gestión del Conocimiento del Plan Institucional de Participación, se realizó la divulgación de temas de interés ciudadano relacionados con el sector Movilidad, a través de la publicación en carteleras en los espacios físicos donde se ubican los Centros Locales de Movilidad. En el presente trimestre se publicó información relacionada con la divulgación de la nueva rotación de Pico y Placa en Bogotá y de la misma manera información de la aplicación de la Encuesta del Sector Movilidad. El desarrollo de las actividades se encuentra en el anexo descrito ¿Publicación en carteleras CLM¿.</t>
  </si>
  <si>
    <t>Implementar 1 Estrategia De Formación Ciudadana</t>
  </si>
  <si>
    <t>VIGENCIA (a 31/03/2023): Durante el primer trimestre del año se llevó a cabo la revisión diseño, construcción, validación y ejecución de cuatro módulos de formación: Seguridad Vial, Movilidad Sostenible, Movilidad Multimodal y Movilidad Accesible, incluyendo nueva información y temas de Participación Ciudadana para la última revisión y posterior aprobación, información que se encuentra anexa denominada ¿Reunión formación modificación de módulos ¿y ¿Talleres y actividades CLM¿. Se adelantaron dos reuniones en las localidades más afectadas por siniestralidad (la Candelaria y Usme), con los equipos de los Centros Locales de Movilidad para articular acciones junto con los agentes de tránsito para diseñar, construir y ejecutar estrategias pedagógicas, que permitan la apropiación de la información por parte de todos los actores involucrados.  Se consolido el equipo que adelantara el seguimiento a la implementación de la estrategia de participación ciudadana y la implementación de estrategias virtuales para adelantar el proceso de formación ciudadana.</t>
  </si>
  <si>
    <t>Implementar 1 Estrategia Para El Fortalecimiento De Procesos De Consulta Y Co-Gestión Participativa</t>
  </si>
  <si>
    <t>VIGENCIA (a 31/03/2023): Durante el primer trimestre del año se participaron en 512 jornadas de cualificación en los Centros Locales de Movilidad para presentar el Plan Institucional de Participación 2023 el cual tiene como objetivo "Promover la incidencia de la participación ciudadana en las acciones, proyectos, programas, planes y políticas de la Secretaría Distrital de Movilidad, orientadas al desarrollo de iniciativas de movilidad segura, accesible, incluyente, sostenible y multimodal en el Distrito Capital¿. Igualmente, la Secretaría Distrital de Movilidad asistió 205 reuniones interinstitucionales (instancias de participación) con el objetivo de articular acciones con otras entidades y proponer agendas de trabajo teniendo en cuenta las necesidades identificadas del sector movilidad, donde también se conto con la asistencia de 158 ciudadanos y ciudadanas.</t>
  </si>
  <si>
    <t>Fortalecimiento de herramientas para la prevención de la corrupción en la Secretaría Distrital de Movilidad Bogotá</t>
  </si>
  <si>
    <t>Certificar E Imlementar 1 Sistema De Gestión Antisoborno</t>
  </si>
  <si>
    <t>VIGENCIA (a 31/03/2023): Las actividades realizadas en el marco del sistema de Gestión Antisoborno refuerzan el compromiso ético de la Secretaría Distrital de Movilidad a la cero tolerancia frente a posibles hechos de soborno, debilitando la gestación de acciones irregulares en los procesos que adelanta la Secretaría y promoviendo una política de integridad y transparencia para generar confianza en el sector y en la ciudadanía. La evaluación y seguimiento al SGAS a través de las auditorias que realiza anualmente permiten identificar si los procesos se están realizando de la manera correcta y de ser necesario realizar las ajustes al sistema de Gestión para garantizar su óptimo funcionamiento y así mitigar el riesgo de realizar malas prácticas. Dentro de los avances y logros se encuentan:   1. La definicion y puesta en marcha del plan de trabajo conforme los requisitos de la ISO 37001. 2. La definicion de la politica de SARLAFT. 3. La inclusion de criterios de SARLAFT en el compromiso antisoborno.</t>
  </si>
  <si>
    <t>Implementar El 100 % De La Estrategia Anual  Para La Sostenibilidad Del Susbsistema De Control Innterno</t>
  </si>
  <si>
    <t>VIGENCIA (a 31/03/2023): El proceso de Control y Evaluación de la Gestión con el apalancamiento de la segunda línea de defensa vienen implementando la ejecución de actividades enmarcados en sus 5 roles de acuerdo al decreto 648 de 2017 los cuales e encuentran alineados al Sistema de Control Interno como lo son Liderazgo estratégico, Enfoque a la prevención, Evaluación de la gestión del riesgo, relación con entes de control y Evaluación y seguimiento. En este sentido se determinó el Plan Anual de Auditoría Internas (PAAI) vigencia 2023 aprobado en la primera sesión ordinaria del Comité Institucional de Coordinación de Control Interno, se cumplió para los meses de enero, febrero y marzo a través de la ejecución 19 actividades tales como informes de ley, seguimientos y evaluaciones programadas.</t>
  </si>
  <si>
    <t>Ejecutar 1 Estrategia Anual De Integridad</t>
  </si>
  <si>
    <t>VIGENCIA (a 31/03/2023): Se formuló el Plan Anticorrupción y de Atención al Ciudadano PAAC 2023 y dentro de las actividades realizas para contar con la participación ciudadana se llevó a cabo el Minipublics y así se incluyeron los aportes realizados en esta mesa de trabajo y así mismo se fortaleció la elaboración de los planes institucionales.  Con el fin de incentivar la participación ciudadana, se realizó la convocatoria para la capacitación en rendición de cuentas dirigida a la ciudadanía, colaboradoras(es) de las entidades del nodo sector movilidad y así mismo, la socialización para la participación en la audiencia pública de rendición de cuentas 2022, acorde a la metodología implementada por la veeduría distrital.  Por otro lado, se realizó la entrega de las agendas que busca dar a conocer a todas(os) las(os) colaboradoras(es) de la SDM información acerca de temas antisoborno, corrupción  y los componentes del PAAC.</t>
  </si>
  <si>
    <t>Fortalecimiento institucional de la Secretaria Distrital de Movilidad</t>
  </si>
  <si>
    <t>Soportar El 100 % De Los Procesos  Estratégicos, Apoyo Y Evaluación De La Secretaría Distrital De Movilidad</t>
  </si>
  <si>
    <t>VIGENCIA (a 31/03/2023): Se fortaleció la capacidad del talento humano  de la Subsecretaría de Gestión Corporativa a través de las contrataciones de apoyo a la gestión esto permitiendo cumplir con los procesos a cargo para el Primer Trimestre de 2023.  Cumplimiento de las funciones a cargo de la Subsecretaria de Gestión Corporativa y suplir la deficiencia de personal de planta en las áreas.</t>
  </si>
  <si>
    <t>Implementar El 100 % De La Estrategia Anual Para La Sostenibilidad De La Gestión Ambiental</t>
  </si>
  <si>
    <t>VIGENCIA (a 31/03/2023): Con la contratación de la auditoría interna, se espera mejorar las condiciones ambientales con las que cuenta la entidad, para cuantificar los impactos ambientales que se puedan generar en las diferentes actividades que se desarrollan en la Entidad</t>
  </si>
  <si>
    <t>Realizar El 100 % De Las Actividades Del Sistema De Seguridad Y Salud En El Trabajo Que Le Permitan A La Entidad Obtener La Certificación Iso 45001</t>
  </si>
  <si>
    <t>VIGENCIA (a 31/03/2023): No se tiene programacion para el periodo.</t>
  </si>
  <si>
    <t>Implementar El 100 % De La Estrategia Anual Para La Sostenibilidad Del Sistema De Gestión De Calidad</t>
  </si>
  <si>
    <t>VIGENCIA (a 31/03/2023): Se genera jornada  socialización con el fin de tomar conciencia sobre la importancia del rol que se tiene desde el equipo técnico de calidad, impactando la divulgación al interior de los diferentes procesos y dependencia sobre el desarrollo de las políticas del MIPG y la contribución al Sistema de Gestión de Calidad</t>
  </si>
  <si>
    <t>Mantener En Un 100 %  La Prestación De Los Servicios Administrativos Para Garantizar El Adecuado Funcionamiento De La Entidad.</t>
  </si>
  <si>
    <t>VIGENCIA (a 31/03/2023): En el primer trimestre de 2023, se  garantizó la continuidad en la prestación del servicio de aseo y cafetería, transporte y vigilancia en la Entidad, los cuales buscan garantizar las adecuadas condiciones de salubridad tanto para los usuarios internos, como los ciudadanos que requieran de los trámites y servicios de la Secretaría Distrital de Movilidad.</t>
  </si>
  <si>
    <t>Mejorar El 60 % De La Infraestructura Física De Las Sedes De La Sdm.</t>
  </si>
  <si>
    <t>VIGENCIA (a 31/03/2023): No se tiene programación para el periodo.</t>
  </si>
  <si>
    <t>Obtener El 80 % De Satisfacción De Los Funcionarios En Las Actividades Desarrolladas En El Plan De Bienestar Social Y Mejoramiento Del Clima Institucional</t>
  </si>
  <si>
    <t>Actualización, mantenimiento y gestión de tecnologías de la información y las comunicaciones para la secretaría distrital de movilidad de Bogotá</t>
  </si>
  <si>
    <t>Fortalecer Y Actualizar 80 % La Plataforma Tecnológica De La Sdm Para Asegurar La Operación Y La Continuidad De Los Servicios Institucionales.</t>
  </si>
  <si>
    <t>VIGENCIA (a 31/03/2023): A nivel de fortalecimiento de la plataforma tecnológica, particularmente se dedicaron recursos para fortalecer la estrategia de trabajo inteligente de la Entidad, lo cual permitió ampliar la cobertura de esta estrategia de trabajo en la sede de Paloquemao, así mismo desde lo técnico se aportó a la nueva estrategia institucional de Petfriendly, para la adecuación de los espacios de trabajo inteligente que serán utilizados para la estrategia Petfriendly.  A nivel de actualización de la plataforma tecnológica se mantiene el pool de direccionamiento IPv6 que garantiza la presencia de la Entidad a nivel de internet, con el protocolo de comunicaciones internacionalmente vigente, garantizando a  los ciudadanos la disponibilidad de los servicios a través de los portales WEB de la Entidad en lo referente a protocolo de comunicaciones.</t>
  </si>
  <si>
    <t>Contar Con 1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</si>
  <si>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VIGENCIA (a 31/03/2023): Se realiza  actualización y seguimiento a la ejecución del Documento PETI ajustado a los objetivos estratégicos, a la nueva estrategia de la OTIC que incluye la nube privada y al plan de adquisiciones de la OTIC.</t>
  </si>
  <si>
    <t>Asegurar 100 % De Funcionamiento Del Sistema Integrado De Información Sobre Movilidad Urbano Regional (Simur) La Disposición De La Información De Manera Accesible, Confiable Y Oportuna.</t>
  </si>
  <si>
    <t>VIGENCIA (a 31/03/2023): Se avanzó en la estructuración de los documentos para el proceso de contratación que permita  renovar el licenciamiento de escritorios virtuales, office 365 y un servicio de análisis de datos de Microsoft orientado a proporcionar visualizaciones interactivas y capacidades de inteligencia empresarial con una interfaz lo suficientemente simple como para que los usuarios de la Secretaría Distrital de Movilidad puedan crear por sí mismos sus propios informes y paneles y los informes a disponer en la WEB del Sistema Integrado de Información sobre Movilidad Urbano -SIMUR. Así mismo se avanzó en la estructuración de los documentos para la contratación de personal calificado que le aporte al cumplimiento de la meta, funcionamiento del Sistema Integrado de Información sobre Movilidad Urbano Regional la disposición de la información de manera accesible, confiable y oportuna.</t>
  </si>
  <si>
    <t>Mantener 97 % De Disponibilidad De Los Servicios Tecnológicos De La Secretaría Distrital De Movilidad</t>
  </si>
  <si>
    <t>VIGENCIA (a 31/03/2023): Se destaca en este periodo la contratación de los servicios de gestión administración y operación de la plataforma tecnológica de información y comunicaciones de la Entidad, incluyendo los servicios de mantenimiento preventivo y correctivo soporte técnico y atención de requerimientos de usuario, la contratación del servicio de comunicaciones de datos mediante canales dedicados entre las diferentes sedes de la secretaria distrital de movilidad y servicios de soporte, actualización mantenimiento y una bolsa de horas a monto agotable para el proyecto Kactus. Igualmente, se   realizó la contratación de un  profesional especializado que le aporta al cumplimiento de la meta para disponibilidad de los Servicios tecnológicos de la SDM.</t>
  </si>
  <si>
    <t>Desarrollar Y Fortalecer El 100 % De Los Sistemas De Información Administrativos De La Entidad Para Soportar La  Operación Interna Administrativa Y De Gestión Institucional.</t>
  </si>
  <si>
    <t>VIGENCIA (a 31/03/2023): Para soportar la operación interna administrativa y de gestión institucional se amplió la cobertura de los servicios de correo electrónico corporativo y herramientas colaborativas a los nuevos funcionarios y colaboradores de la Entidad. Así mismo se cuenta con los servicios de desarrollo implementación, integración, parametrización, soporte, mantenimiento, control de cambios, pruebas, ajuste y puesta en producción de los requerimientos de software necesarios para fortalecer los sistemas de información que soportan la operación interna administrativa financiera y de gestión institucional de la entidad, también los servicios para realizar las actividades  de transferencia de conocimiento y puesta en funcionamiento del software de las plataformas y sistemas de información institucionales  que permitan consolidar y robustecer  la operación, administración y gestión interna de la entidad.</t>
  </si>
  <si>
    <t>Desarrollar Y Fortalecer El 100 % De Los Sistemas De Información Misionales Y Estratégicos A Cargo De La Otic Para Que Sean Utilizados Como Habilitadores En El Desarrollo De Las Estrategias Institucionales Y Sectoriales.</t>
  </si>
  <si>
    <t>VIGENCIA (a 31/03/2023): En cuanto al desarrollo y fortalecimiento de los sistemas de información misionales y estratégicos a cargo de la OTIC, en este periodo se cuenta con  servicios profesionales  para realizar actividades de apoyo de la puesta en marcha, despliegue, gestión, seguimiento a la operación y administración de nuevas plataformas y sistemas de información que permiten el desarrollo de estrategias institucionales y sectoriales en la Secretaria Distrital de Movilidad, adicionalmente se cuenta en este periodo con  servicios profesionales  para realizar el seguimiento   en las áreas del conocimiento de base de datos, de levantamiento y análisis de requerimientos para proyectos basados en software con el fin de garantizar la correcta prestación de los servicios en el marco de la OTIC.</t>
  </si>
  <si>
    <t>Desarrollar Y Fortalecer El 100 % De Iniciativas Que Impulsen La Cultura Digital, El Fortalecimiento Organizacional, El Teletrabajo Y Proyectos De Innovación Con Uso De Tic, Que  Solucionen Retos Y Problemáticas En La Secretaría Distrital De Movilidad.</t>
  </si>
  <si>
    <t>VIGENCIA (a 31/03/2023): En lo referente al Desarrollo y fortalecimiento de iniciativas que impulsen la cultura digital, el fortalecimiento organizacional, el teletrabajo y proyectos de innovación con uso de TIC, en este periodo se cuenta con servicios profesionales especializados para apoyar la gestión tecnológica que requiere la política de trabajo inteligente de la entidad, asegurando la disponibilidad de los elementos TIC requeridos por la política y el soporte de los mismos, de otro lado, en lo referente al desarrollo y fortalecimiento de iniciativas que solucionen retos y problemáticas en la Secretaría Distrital de Movilidad, se contó con servicios  para la  gestión de proyectos de tecnología que aporten al mejoramiento institucional y a la mejora continua de los sistemas de información de la Entidad.</t>
  </si>
  <si>
    <t>Implementar El 100 % De La Estrategia Anual Para La Sostenibilidad Del Subsistema De Gestión Seguridad De La Información En La Entidad.</t>
  </si>
  <si>
    <t>VIGENCIA (a 31/03/2023): En este trimestre se cuenta con   los servicios profesionales especializados  apoyar en las actividades de desarrollo, parametrización y mantenimiento de aplicaciones y sistemas de información de planeación estratégica de la Entidad,  así mismo los servicios  para apoyar la implementación y documentación para la operación del plan de continuidad de negocio en la Secretaria Distrital de Movilidad y  para guiar la implementación y documentación para la operación del plan de continuidad de negocio en la Entidad.</t>
  </si>
  <si>
    <t>Fortalecimiento de la gestión documental de la Secretaría Distrital de Movilidad de Bogotá</t>
  </si>
  <si>
    <t>Actualizar E Implementar 8 Instrumentos Archivísticos Existentes Y Actualizados En La Secretaría Distrital De Movilidad</t>
  </si>
  <si>
    <t>VIGENCIA (a 31/03/2023): Se realizó la contratación de los 8 profesionales encargados del proceso de gestión documental para la actualización de los instrumentos archivísticos. Para este periodo, se realizó la formulación, aprobación  y publicación del instrumento archivístico Plan Institucional de Archivos (PINAR)</t>
  </si>
  <si>
    <t>Implementar 100 % Sistema De Información De Gestión Documental De La Secretaría Distrital De Movilidad</t>
  </si>
  <si>
    <t>Atender El 100 % De Los Requerimientos De Soporte Técnico De Los Usuarios Del Software De Gestión Documental De La Sdm.</t>
  </si>
  <si>
    <t>VIGENCIA (a 31/03/2023): Se realizó la contratación del personal idóneo para atender los requerimientos y se dio atención a los casos creados a través de la mesa de servicios con un cumplimiento del 100%, que corresponde al 16.311 requerimientos en el trimestre.</t>
  </si>
  <si>
    <t>Tercerizar El 100 % De La Custodia Del Archivo Documental Correspondiente Al Fondo Acumulado De La Sdm.</t>
  </si>
  <si>
    <t>VIGENCIA (a 31/03/2023): Para el primer trimestre de 2023, se adelanto la adjudicación del contrato 2023-615 correspondiente al arrendamiento de un depósito de archivo,  adicionalmente se adelantó la elaboración de Plan de Transferencias Primarias, con su aprobación a través de la sesión No  2  del Comité Institucional de Gestión y desempeño del 27 de febrero de 2023 por último, se apropiaron los recursos y se hace seguimiento continúo al contrato 2022- 1851</t>
  </si>
  <si>
    <t>Organizar Y Digitalizar El 100 % De Los Archivos Documentales De La Sdm De Acuerdo A Las Trd O Tvd.</t>
  </si>
  <si>
    <t>VIGENCIA (a 31/03/2023): Para el primer trimestre de 2023,se hace seguimiento al contrato 2021-1040 con el cual se prestan los servicios de mensajería para la Secretaria Distrital de Movilidad, del mismo modo, se llevó a cabo la eliminación Documental de la serie documental Historial de vehículos</t>
  </si>
  <si>
    <t>Desarrollo de la gestión jurídica en la Secretaría Distrital de Movilidad en Bogotá</t>
  </si>
  <si>
    <t>Atender Oportunamente El 100 % De Las Solicitudes Radicadas En La Subsecretaria De Gestion Juridica.</t>
  </si>
  <si>
    <t>VIGENCIA (a 31/03/2023): En lo corrido de la vigencia 2023, se  ha tramitado de manera oportuna, con celeridad y transparencia  todas las solicitudes radicadas en la Subsecretaría de Gestión Jurídica, las mismas, contaron con respuestas de fondo siguiendo los lineamientos y parámetros establecidos por la entidad. Logrando así, un servicio optimo y de calidad, desde el componente legal, normativo, contractual y disciplinario.</t>
  </si>
  <si>
    <t>Gestionar Oportunamente El 100 % De Las Actuaciones Relacionadas Con La Representación Judicial De La Entidad Debidamente Notificadas</t>
  </si>
  <si>
    <t>VIGENCIA (a 31/03/2023): En lo corrido de la Vigencia 2023, se han implementado estrategias que contribuyen  con el cumplimiento de las actividades programadas. Esto genera un beneficio a la ciudadanía, toda vez, que desde la celeridad y transparencia en el desarrollo de las actividades que implementa la Dirección de Representación Judicial,  se brinda al ciudadano un trámite rápido y adecuado a las necesidades requeridas.</t>
  </si>
  <si>
    <t>Gestionar Oportunamente El 100 % Las Solicitudes De Consultas, Conceptos Y Actos Administrativos Que Sean Puestos A Consideración De La Dirección.</t>
  </si>
  <si>
    <t>VIGENCIA (a 31/03/2023):  En lo corrido de vigencia 2023, se  ha tramitado de manera oportuna y eficaz las respuestas otorgadas a los ciudadanos en atención a sus solicitudes y consultas generando así, una mejora en el servicio a la ciudadanía. De igual modo, se lleva a cabo  la revisión y  control de legalidad de  proyectos de actos administrativos, generando transparencia y disminución de riesgos.</t>
  </si>
  <si>
    <t>Gestionar El 100 % De Las Solicitudes De Contratación Radicadas En La Dirección De Contratación</t>
  </si>
  <si>
    <t>VIGENCIA (a 31/03/2023): En lo corrido de la vigencia 2023, se ha logró el cumplimiento del 100% de las actividades programadas, toda vez que se gestionaron las solicitudes radicadas en la Dirección de Contratación relacionadas con procesos de selección, contratos de prestación de servicios y/o apoyo a la gestión, liquidación de contratos y acompañamiento en procesos sancionatorios. Con la gestión realizada se contribuye a que la entidad pueda cumplir con su misión institucional y a la satisfacción de necesidades de las partes interesadas.</t>
  </si>
  <si>
    <t>Realizar El 100 % De La Gestión De Cobro De Las Obligaciones Que Sean Cobrables, En Los Términos Previstos Por El Manual De Cartera.</t>
  </si>
  <si>
    <t>VIGENCIA (a 31/03/2023): En  lo corrido de la vigencia 2023, se logró el cumplimiento del 100% de las actividades programadas, lo anterior,  gracias a las gestiones realizadas como: actividades de cobro persuasivo a través de notificaciones personales por correo electrónico y certificado (masivas), llamadas y mensajes de texto, campañas de medios, emisiones de mandamientos de pago y su respectiva notificación. Todo lo anterior, bajo el debido proceso y los lineamientos establecidos en el PA05-M01 Manual de Cartera de la SDM.</t>
  </si>
  <si>
    <t>Investigación por infracción a las normas de tránsito y transporte público en Bogotá</t>
  </si>
  <si>
    <t>Fallar El 70 % De Las Investigaciones Administrativas Y De Los Procesos Contravencionales Con Vencimiento En La Vigencia.</t>
  </si>
  <si>
    <t>VIGENCIA (a 31/03/2023): A marzo se logró un porcentaje de avance acumulado  del 61,43 % de fallos relacionados con investigaciones administrativas y procesos contravencionales aperturados a los ciudadanos y/o a las empresas de transpote público,  en la Dirección de Investigaciones Administrativas al Tránsito y Transporte  y las Subdirecciones de Contravenciones y Subdirección de Control e Invetigaciones al Transporte Público. El porcentaje de avance corresponde a 10,751 expedientes fallados entre enero y marzo.  El indicador de conformidad con la recolección de información ha presentado tendencia al cumplimiento, lo anterior denota que la  dinámica jurídica y operativa propia de las investigaciones  está en procura de atender con mayor celeridad las investigaciones administrativas y/o contravencionales aperturadas.</t>
  </si>
  <si>
    <t>Implementación de políticas integrales y transparentes al servicio de la ciudadanía en Bogotá</t>
  </si>
  <si>
    <t>Realizar El 100 % De Las Actividades Necesarias Para Mejorar La Prestación De Los Servicios Prestados Por La Entidad A La Ciudadanía Y Partes Interesadas.</t>
  </si>
  <si>
    <t>VIGENCIA (a 31/03/2023): A corte 31 de marzo 2023, se logró realizar la contratación de los Gestores de servicio, auxiliares administrativos y profesionales de apoyo,  con el fin de fortalecer la prestación de los servicios de atención a la ciudadanía, aunado a lo anterior, se realizaron actividades de sensibilización al personal que atiende a la ciudadanía, con temas como: Socialización de ORVI, Comunicación Asertiva, Excepciones PyP, Política de Racionalización y Virtualización, Trabajo en Equipo, Actualización plataforma SIMIT, Cursos Pedagógicos, Comunicación Asertiva, Accesibilidad - Enfoque Diferencial, Desembargo y Facilidades de Pago, Guía de Lenguaje Claro e Incluyente No Sexista, Resultados IDSC - Manual de Servicio - Código de Integridad. Nota aclaratoria: Revisando la información registrada en SEGPLAN y enviada el 18 de enero de 2023, se aclara en relación con esta meta, tal como se ha venido diligenciando en el POA y la plataforma SPI en lo corrido del año, tuvo un avance real de la vigencia del 100%, sin embargo, por error involuntario al diligenciar el aplicativo, quedó registrado únicamente el 25% del último trimestre 2022.</t>
  </si>
  <si>
    <t>Racionalizar 8 Trámites/Servicios De La Oferta De La Secretaría Distrital De Movilidad.</t>
  </si>
  <si>
    <t>VIGENCIA (a 31/03/2023): Se logró realizar mesas de trabajo con la Subdirección de Control de Tránsito y transporte y el equipo juridico de la Dirección de Atención al Ciudadano, para realizar el sustento de la eliminación de OPA (Otros procedimientos administrativos) Ruta pila y la justificación de la eliminación en el Sistema Único de Información de Trámites, avanzando en las actividades para la racionalización de éste trámite.</t>
  </si>
  <si>
    <t>Secretaría Distrital de Desarrollo Económico</t>
  </si>
  <si>
    <t>SDDE</t>
  </si>
  <si>
    <t>Sector Desarrollo económico, industria y turismo</t>
  </si>
  <si>
    <t>18</t>
  </si>
  <si>
    <t>Cierre de brechas para la inclusión productiva urbano rural</t>
  </si>
  <si>
    <t xml:space="preserve"> Mejoramiento del empleo incluyente y pertinente en Bogotá</t>
  </si>
  <si>
    <t>Promover 177094 Empleos Para Personas</t>
  </si>
  <si>
    <t>Promover 30307 Empleos Para Mujeres</t>
  </si>
  <si>
    <t>Promover 38362 Empleos Para Jóvenes</t>
  </si>
  <si>
    <t>Ejecutar Al 100 % El Plan De Lineamiento E Implementación De La Politica Pública De Trabajo Decente Y Digno.</t>
  </si>
  <si>
    <t>Formar Al Menos 50000 Personas En Las Nuevas Competencias, Bilinguismo Y/O Habilidades Para El Trabajo Con Especial Énfasis En Sectores Afectados Por La Emergencia, Mujeres Y Jóvenes, Atendiendo Un Efoque De Género, Diferencial, Territorial, De Cultura Ciudadana Y/O De Participación, Teniendo En Cuenta Acciones Afirmativas.  Al Menos El 20% Deberá Ser Mujeres Y El 10% Jóvenes.</t>
  </si>
  <si>
    <t>Fortalecimiento del crecimiento empresarial en los emprendedores y las mipymes de Bogotá</t>
  </si>
  <si>
    <t>Desarrollar Habiliddaes Financieras  En 17008 Empresarios De Unidades De Micro, Pequeña O Mediana Empresa, Negocios, Pequeños Comercios, Unidades Productivas Aglomeradas Y/O Emprendimientos Por Subsistencia</t>
  </si>
  <si>
    <t>Desarrollar En 16915 Beneficiarios Herramientas Y Habilidades De Fortalecimiento Principalmente En Temas Financieros Y Digitales, Entre Emprendedores, Empresarios Y/O Unidades Productivas De Micro, Pequeña O Mediana Empresa, Negocios, Pequeños Comercios, Unidades Productivas Aglomeradas Y/O Emprendimientos Por Subsistencia, A Través De Estrategias, Programas, Proyectos Y Acciones, Con Especial Énfasis En Sectores Afectados Por La Emergencia, Mujeres Y Jóvenes, Con Enfoque Y Acciones Afirmativas, Durante La Ejecución Del Proyecto.</t>
  </si>
  <si>
    <t>Poner En Marcha Al Menos 1 Vehículo Financiero</t>
  </si>
  <si>
    <t>Apoyar Financieramente A 73900 Unidades De Micro, Pequeña O Mediana Empresa, Negocios, Pequeños Comercios, Unidades Productivas Aglomeradas Y/O Emprendimientos Por Subsistencia, Que Permitan Su Liquidez Y La Conservación De Los Empleos O Que Ayude A Crecer Y Consolidar Sus Negocios, Disminuyendo La Exposición A La Tasa De Mortalidad Empresarial En El Marco De La Reactivación Económica De La Ciudad</t>
  </si>
  <si>
    <t>Desarrollar En 39383 Unidades Productivas Habilidades Financieras Y Herramientas Digitales,  Con Especial Énfasis En Sectores Afectados Por La Emergencia, Mujeres Y Jóvenes Y Mayores De 50 Años, En Aras De Acompañar El Crecimiento Y La Sostenibilidad Del Tejido Empresarial De Bogotá.</t>
  </si>
  <si>
    <t>Apoyar 1000 Unidades Productivas En Sus Diferentes Etapas De Formalización</t>
  </si>
  <si>
    <t>24</t>
  </si>
  <si>
    <t>Bogotá región emprendedora e innovadora</t>
  </si>
  <si>
    <t>Fortalecimiento en emprendimiento y desarrollo empresarial, para aumentar la capacidad productiva y económica de Bogotá</t>
  </si>
  <si>
    <t>Desarrollar  Al Menos 20 Eventos Dando Prioridad A Estrategias Presenciales Y/O Virtuales Que Promuevan El Emprendimiento, La Reinvención O Generación De Modelos De Negocio, Y El Desarrollo De Soluciones Que Permitan Mitigar El Impacto Económico De La Emergencia Sanitaria.</t>
  </si>
  <si>
    <t>VIGENCIA (a 31/03/2023): Aún no se registra avance en estte trimestre</t>
  </si>
  <si>
    <t>Desarrollar Al Menos 14 Eventos Presenciales O Virtuales Que Promuevan El Desarrollo Comercial De Las Unidades Productivas Y  Mipymes.</t>
  </si>
  <si>
    <t>VIGENCIA (a 31/03/2023): Aún se encuentra en proceso precontractual para desarrollar las intervenciones</t>
  </si>
  <si>
    <t>Articular 1 Programa Y/O Proyecto Con Invest In Bogotá Para: A) La Articulación Y Consolidación Del Ecosistema B)La Creación De Una Plataforma Electrónica De Emprendimientos Para Inversión De Etapa Temprana Y C) La Consolidación De Un Espacio De Innovación Abierta Para La Solución De Retos De Ciudad En Alianza Con Las Universidades (Públicas Y Privadas De Bogotá, Utilizando Recursos Propios De Cada Entidad Y Del Sector Privado.</t>
  </si>
  <si>
    <t>Crear 1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t>
  </si>
  <si>
    <t>Ejecutar El 100 % Del Plan Anual De Actualización Del  Directorio Digital De Mipymes.</t>
  </si>
  <si>
    <t>VIGENCIA (a 31/03/2023): Dado que ya queda la parte final de la formulación del plan, en el segundo semestre se iniciara su ejecución.</t>
  </si>
  <si>
    <t>Fortalecimiento de la competitividad como vehículo para el desarrollo del ecosistema empresarial de Bogotá</t>
  </si>
  <si>
    <t>Fortalecer 3500 Empresas/Unidades Productivas Como Resultado De La Consecución De Alianzas Estratégicas Que Conlleven A La Materialización De Iniciativas Que Promuevan El Desarrollo Del Conocimiento, La Innovación Y Nuevas Tecnologías.</t>
  </si>
  <si>
    <t>VIGENCIA (a 31/03/2023): La entidad se encuentra en etapa precontractual de las intervenciones que se quiere desarrollar en este vigencia, por lo cual no se reporta avance para este trimestre</t>
  </si>
  <si>
    <t>Adoptar 5 Instrumentos Que Acompañen El Ejercicio De Seguimiento Y Control De Los Recursos, Iniciativas, Proyectos, Y Demás Actividades Enmarcadas En La Operatividad Del Fondo De Innovación, Tecnologías E Industrias Creativas -Fitic.</t>
  </si>
  <si>
    <t>VIGENCIA (a 31/03/2023): El instrumento para esta vigencia se encuentra en construcción, por lo cual no se reporta avance en este trimestre</t>
  </si>
  <si>
    <t>Diseñar 4 Mecanismos Que Permitan Evaluar Y Cuantificar El Impacto De Las Iniciativas Promovidas En Materia De Ctei, En El Marco De La Administración Del Fondo De Innovación, Tecnologías E Industrias Creativas -Fitic</t>
  </si>
  <si>
    <t>Participar En La Generación De 1 Espacio Que Conlleven A Desarrollar Y Acelerar El Conocimiento,La Ciencia, Tecnología E Innovación, Como Instrumentos Potenciadores De Competitividad Y Productividad De La Ciudad</t>
  </si>
  <si>
    <t>Promover Formulación Y Ejecución De 5 Proyectos Estrategicos Y/O De Ciudad Que Conlleven Al Uso Del Nuevo Cnocimiento Para Incrementar Los Niveles De Productividad Y Copetitividad De La Ciudad Regi{On</t>
  </si>
  <si>
    <t>VIGENCIA (a 31/03/2023): Los proyectos se encuentra en proceso de formulación, por lo cual no se reporta avance para este trimestre RESERVAS (a 31/03/2023): Los proyectos se encuentra en proceso de formulación, por lo cual no se reporta avance para este trimestre</t>
  </si>
  <si>
    <t>Gestionar La Implementación De 4 Mecanismos De Participación Y/O Integración Para El Desarrollo Y La Promoción De La Competitividad Y Retos De Ciudad, En Los Cuales Confluyan Y Cohesionen, Actores De Los Diferentes Sistemas De Competitividad E Innovación De La Ciudad.</t>
  </si>
  <si>
    <t>RESERVAS (a 31/03/2023): Aún no se han confirmado aliados con quienes se gestionarán los mecanismos</t>
  </si>
  <si>
    <t>Fomentar En 1 Espacios De Participación La Apropiación Y Uso De La Cultura En Ciencia, Tecnología E Innovación De Aglomeraciones, Como Nuevos Elementos Generadores De Crecimiento Y Desarrollo Económico Sostenible</t>
  </si>
  <si>
    <t>Generación de alternativas innovadoras para la consolidación de un escenario MICE y la promoción internacional de Bogotá.</t>
  </si>
  <si>
    <t>Participar En 29 Eventos De Ciudad, Que Permitan Promover El Crecimiento Y Desarrollo Del Tejido Productivo Bogotano, A Través De La Incorporación De Elementos Potenciadores En Materia De Competitividad Y Posicionamiento De La Ciudad, En Contextos Locales, Nacionales Y/O Internacionales.</t>
  </si>
  <si>
    <t>VIGENCIA (a 31/03/2023): Los eventos propuestos se desarrollarán a partir del tercer trimestre de la vigencia. Actualmente se continua en mesas de trabajo para participar en: Bogota International Film (mayo) Smart City Expo (octubre)</t>
  </si>
  <si>
    <t>Desarrollar 4 Documentos Que Identifiquen, Diseñen Y Orienten Estratégicamente El Relacionamiento Y La Promoción Internacional De La Ciudad Para Consolidarse Como Escenario Mice</t>
  </si>
  <si>
    <t>Fortalecer el entorno económico de los emprendimientos de alto impacto y las Mipymes, frente a la emergencia sanitaria en Bogotá</t>
  </si>
  <si>
    <t>Actualizar 1 Política Pública De Desarrrollo Económico, Ante La Nueva Situación Económica Y Social De La Ciudad, Inlcuyendo Emprendimiento, Tecnologia E Innovación Como Pilar De Desarrollo</t>
  </si>
  <si>
    <t>Implementar 1 Sistema De Mejora Regulatoria Económica Distrital</t>
  </si>
  <si>
    <t>Apoyar 6500 Unidades Productivas En Sus Diferentes Etapas De</t>
  </si>
  <si>
    <t>Imlementar 1 Herramienta Virtual Que Facilite Los Procesos De Información Hacia La Formalización Empresarial</t>
  </si>
  <si>
    <t>Poner En Marcha 1 Vehículo De Propósito Especial (Spv)</t>
  </si>
  <si>
    <t>Apoyar Financieramente 120 Emprendimientos Y Unidades Productivas Con Capital Semilla Y Para La Consolidación Y Crecimiento</t>
  </si>
  <si>
    <t>VIGENCIA (a 31/03/2023): El apoyo a las unidaes productivas no se pudo validar para este corte, por lo cual no se hace regsitro</t>
  </si>
  <si>
    <t>Fortalecer 120 Emprendedores , Empresarios Y/O Unidades Productivas, Beneficiarios Del Vehículo De Propósito Especial (Spv), En Herramientas Y Temas Empresariales.</t>
  </si>
  <si>
    <t>Fortalecer 1130 Beneficiarios En Herramientas Y Temas Empresariales, Entre Emprendimientos De Oportunidad Y De Alto Impacto, Empresas Y/O Unidades Productivas De Micro, Pequeña O Mediana Empresa, Negocios Y Pequeños Comercios, De Las Zonas De Aglomeraciones Productivas Priorizados Por La Sdde, A Través De Procesos De Formación, Fortalecimiento, Asistencia Técnica Y Servicios Empresariales Integrales A La Medida De Las Necesidades.</t>
  </si>
  <si>
    <t>VIGENCIA (a 31/03/2023): Las unidades recien comienzan el proceso de apoyo, y su registro se hará hasta que terminan los módulos del programa RESERVAS (a 31/03/2023): El apoyo a las unidaes productivas no se pudo validar para este corte, por lo cual no se hace regsitro</t>
  </si>
  <si>
    <t>Birndar Acceso A Mecanis De Financiaón A 1395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t>
  </si>
  <si>
    <t>Implementar El 100 % De Procesos De Análisis Acerca De Las Cuestiones Que Afectan O Impulsan El Clima De Negocios En Articulación Con Politicas Publicas</t>
  </si>
  <si>
    <t>Fortalecimiento del comercio exterior, la productividad y el posicionamiento de Bogotá.</t>
  </si>
  <si>
    <t>Desarrollar E Impulsar 1 Programa Para Bogotá Productiva 24/7</t>
  </si>
  <si>
    <t>Apoyar 250 Empresas Para Su Vinculación A Mercados Internacionales Y A La Gestión Exportadora.</t>
  </si>
  <si>
    <t>VIGENCIA (a 31/03/2023): La entidad se encuentra en etapa precontractual de las iniciativas a desarrollar con las empresas con oferta exportable</t>
  </si>
  <si>
    <t>Desarrollar 1 Proyecto De Digitalización De Canales Comerciales Para La Internacionalización De Empresas Post Covid 19</t>
  </si>
  <si>
    <t>Promover 8 Alianzas Interinstitucionales Para El Posicionamiento De La Ciudad Y De Su Clima De Inversión.</t>
  </si>
  <si>
    <t>Desarrollo de alternativas productivas para fortalecer la sostenibilidad ambiental, productiva y comercial de los sistemas productivos de la ruralidad de Bogotá D.C.</t>
  </si>
  <si>
    <t>Formar 750 Hogares Y/O Unidades Productivas En Manejo Técnico Productivo Y De Post Cosecha, A Través Del Desarrollo De Buenas Prácticas Agrícolas, Pecuarias Y De Manufactura</t>
  </si>
  <si>
    <t>VIGENCIA (a 31/03/2023): La entidad se encuentra en etapa precontractual de las iniciativas a desarrollar en la ruralidad, por lo cual aú no se presenta avance</t>
  </si>
  <si>
    <t>Vincular 250 Actores De Interés, En Alternativas Económicas, Mediante El Acompañamiento Y Consolidación De Encadenamientos Comerciales</t>
  </si>
  <si>
    <t>RESERVAS (a 31/03/2023): La entidad se encuentra en etapa precontractual de las iniciativas a desarrollar en la ruralidad, por lo cual aú no se presenta avance</t>
  </si>
  <si>
    <t>Incremento de la sostenibilidad del Sistema de Abastecimiento y Distribución de Alimentos de Bogotá.</t>
  </si>
  <si>
    <t>Realizar 2054 Mercados Campesinos En Sus Diferentes Modalidades</t>
  </si>
  <si>
    <t>Fortalecer 8000 Actores Del Sada Que Se Vinculen Al Programa De Fortalecimiento</t>
  </si>
  <si>
    <t>Acompañar 1002 Proyectos Productivos Hasta Que Realicen Encadenamiento Comercial Efectivo</t>
  </si>
  <si>
    <t>RESERVAS (a 31/03/2023): Los proyectos productivos no han terminado todas las fases del encadenamiento productivo, por lo cual no se registraron para este corte</t>
  </si>
  <si>
    <t>Implementar El 100 % Programa Anual De La Estrategia De Ciudadanía Alimentaria</t>
  </si>
  <si>
    <t>Desarrollar El 53 % De Un Sistema De Información Estratégico En El Marco Del Plan De Abastecimiento De Alimentos</t>
  </si>
  <si>
    <t>Fortalecimiento de la productividad, competitividad e innovación del tejido empresarial de Bogotá</t>
  </si>
  <si>
    <t>Implementar 4 Estrategias De Inclusión Digital Mediante La Democratización Del Acceso A Las Tecnologías De Información Y Comunicación, A Comercios Situados En La Ciudad De Bogotá</t>
  </si>
  <si>
    <t>RESERVAS (a 31/03/2023): Los resultados de este proyecto , son unas pruebas de concepto para tres sectores estrategicos, en términos de annalítica de datos. Esto aun no se termina, dado que se otorgó una prorroga para la entrega de los productos.</t>
  </si>
  <si>
    <t>Fortalecer 2346 Empresas En Elementos De Ciencia, Tecnología E Innovación, Con Alto Potencial De Transformación Y Sofisticación Empresarial</t>
  </si>
  <si>
    <t>VIGENCIA (a 31/03/2023): La entidad se encuentra en etapa precontractual de las iniciativas a desarrollar, por lo cual aún no se registra avance de la meta.</t>
  </si>
  <si>
    <t>Desarrollar 1 Mecanismos De Base Científica, Tecnológica E Innovadora, Que Impulsen La Reactivación Económica De Las Empresas, En Épocas De Crisis.</t>
  </si>
  <si>
    <t>Realizar 4 Diagnósticos De Las Diferentes Zonas De Aglomeración Productiva De La Ciudad, Como Instrumentos Para El Diseño E Implementación De Estrategias Que Permitan Consolidar, Fortalecer Y Reactivar El Tejido Productivo De La Ciudad, Con Un Enfoque Transversal De Asociatividad Económica.</t>
  </si>
  <si>
    <t>Reactivar 6 Zonas De Aglomeración Priorizadas A Través De La Implementación De Un Plan De Acción Que Propenda Por La Consolidación Y  Fortalecimiento De Las Mismas.</t>
  </si>
  <si>
    <t>53</t>
  </si>
  <si>
    <t>Información para la toma de decisiones</t>
  </si>
  <si>
    <t>Implementación de un sistema de información para la identificación de brechas del mercado laboral en Bogotá</t>
  </si>
  <si>
    <t>Desarrollar 1 Sistema De Información Para Identificar Las Brechas Del Mercado Laboral Que Permita Identificar Las Industrias Generadoras De Empleo Y Los Sectores De Oportunidad</t>
  </si>
  <si>
    <t>Fortalecimiento de la información que se genera sobre la dinámica económica de la ciudad-región. Bogotá</t>
  </si>
  <si>
    <t>Elaborar 35 Investigaciones Que Aporten A La Formulación, Coordinación, Ejecución, Seguimiento Y Evaluación De Las Políticas Públicas Distritales</t>
  </si>
  <si>
    <t>VIGENCIA (a 31/03/2023): Los documentos se encuentran en diseño de contenidos, por lo cual aún no se reporta avance.</t>
  </si>
  <si>
    <t>Diseñar 10 Metodologías E Instrumentos Para El Análisis Y Seguimiento Del Comportamiento Del Sector Desarrollo Económico</t>
  </si>
  <si>
    <t>VIGENCIA (a 31/03/2023): Actualmente se avanza en la revisión de literaturas y factibilidad de los temas priorizados por la entidad, por lo cualaún  no hay reporte de avance.</t>
  </si>
  <si>
    <t>Generar 65 Documentos De Estrategias De Posicionamiento Y Articulación Interinstitucional Para La Construcción Y Administración De La Información Estadística Sobre Temas Económicos De La Ciudad</t>
  </si>
  <si>
    <t>Realizar 40000 Visitas Efectivas Por La Tropa Económica A Unidades Productivas</t>
  </si>
  <si>
    <t>Fortalecimiento de la planeación institucional a través del incremento del desempeño en el sistema de gestión de la secretaría de desarrollo económico de Bogotá.</t>
  </si>
  <si>
    <t>Fortalecer 100 % De La Política De  Participación Ciudadana En La Gestión Pública.</t>
  </si>
  <si>
    <t>Fortalecer 100 % De La Política De Transparencia, Acceso A La Información Pública Y Lucha Contra La Corrupción.</t>
  </si>
  <si>
    <t>Fortalecer 100 % De La Política De Planeación Institucional</t>
  </si>
  <si>
    <t>Fortalecer 100 % De La Política De Gestión Del Conocimiento</t>
  </si>
  <si>
    <t>Fortalecer 100 % De La Politica De Seguimiento Y Evaluación Institucional</t>
  </si>
  <si>
    <t>Incremento de la capacidad administrativa y logística Institucional en los servicios de apoyo transversal de la Secretaría Distrital de Desarrollo</t>
  </si>
  <si>
    <t>Asesorar 13 Proyectos De Inversión Ejecutados Por La Sdde, Jurídica Y Técnicamente</t>
  </si>
  <si>
    <t>Mantener El 100 % Del Funcionamiento De La Infraestructura Tecnológica</t>
  </si>
  <si>
    <t>Renovar El 50 % De La Infraestructura Tecnológica Existente</t>
  </si>
  <si>
    <t>Mantener 100 % Actualizado El Sistema De Información De Pqr Y El Link De Transparencia</t>
  </si>
  <si>
    <t>Lograr 9 Puntos De Calificación Sobre La Implementación Del Sistema De Gestión Documental</t>
  </si>
  <si>
    <t>Mantener 9 Sistemas De Información En Operación (Perno, Sisco, Cordis, Limay, Sai, Sae, Suim, Alfresco Y App Para Móviles)</t>
  </si>
  <si>
    <t>Fortalecer 5 Dependencias De Apoyo Transversal</t>
  </si>
  <si>
    <t>Garantizar El 100 % En La Operación De La Infraestructura Física.</t>
  </si>
  <si>
    <t>Mantener Y Realizar El Seguimiento Al 100 % De Las Actividades Proyectadas En El Plan Institucional De Archivos Pinar</t>
  </si>
  <si>
    <t>Secretaría Distrital del Hábitat</t>
  </si>
  <si>
    <t>SDHT</t>
  </si>
  <si>
    <t>Sector Hábitat</t>
  </si>
  <si>
    <t>Mejoramiento de vivienda - modalidad de habitabilidad mediante asignación e implementación de subsidio en Bogotá</t>
  </si>
  <si>
    <t>Asignar 4500 Subsidios Subsidios Para Mejoramiento De Vivienda.</t>
  </si>
  <si>
    <t>VIGENCIA (a 31/03/2023): .</t>
  </si>
  <si>
    <t>Realizar Adecuaciones Habitacionales A 4500 Viviendas Viviendas Priorizando   Hogares Con Jefatura Femenina, Personas Con Discapacidad, Víctimas Del Conflicto Armado, Población Étnica Y Adultos Mayores.</t>
  </si>
  <si>
    <t>VIGENCIA (a 31/03/2023): . RESERVAS (a 31/03/2023): .</t>
  </si>
  <si>
    <t>Generación de mecanismos para facilitar el acceso a una solución de vivienda a hogares vulnerables en Bogotá.</t>
  </si>
  <si>
    <t>Beneficiar 11580 Hogares Con Subsidios Para Adquisición De Vivienda Vis Y Vip.</t>
  </si>
  <si>
    <t>VIGENCIA (a 31/03/2023): A la fecha se han asignado 392 subsidios distribuidos en los sigueintes programas: 69 Mi Casa Ya 6  Convenios y Comites de Elegibilidad 317 Oferta Preferente</t>
  </si>
  <si>
    <t>Beneficiar 11000 Hogares Con Subsidios Solidarios De Arrendamiento Durante La Emergencia Del Covid-19.</t>
  </si>
  <si>
    <t>Publicar 1 Proyecto Normativo Para La Focalización Y/O Generación De Vivienda Vip.</t>
  </si>
  <si>
    <t>Beneficiar 4536 Hogares Con Subsidios De Arrendamiento Del Programa Mi Ahorro Mi Hogar En El Marco De Los Servicios Financieros Para Adquisición De Vivienda </t>
  </si>
  <si>
    <t>VIGENCIA (a 31/03/2023): Durante el primer trimestre del presente año se han asignado 526 subsidios de 836 subsidios programados durante el año 2023, logrando un avance significativo del 63% de asignaciones logrando que la jefe de hogar realice un ahorro mensual de $200.000 pesos para la futura adquisición de vivienda.</t>
  </si>
  <si>
    <t>Beneficiar 15299 Hogares Con La Entrega De Aoportes Temporales Solidarios De Arrendamiento</t>
  </si>
  <si>
    <t>VIGENCIA (a 31/03/2023): A la fecha del reporte no se presentan asignaciones de subsidios con cargo al presupuesto de reservas, dado que se encuentra en proceso el ajuste al manual operativo del programa en cuanto al cambio en el monto y número de giros por hogar.</t>
  </si>
  <si>
    <t>Cumplir El 100 % De Los Fallos Judiciales Relacionados Con Arrendamiento O Vivienda Nueva</t>
  </si>
  <si>
    <t>19</t>
  </si>
  <si>
    <t>Vivienda y entornos dignos en el territorio urbano y rural</t>
  </si>
  <si>
    <t>Estudios y diseños de proyecto para el mejoramiento integral de Barrios - Bogotá 2020-2024</t>
  </si>
  <si>
    <t>Realizar 13 Estudios Y Diseños Para Conectividad Urbana En Las Áreas Priorizadas De Origen Informal</t>
  </si>
  <si>
    <t>Construir 8 Obras En Espacios Públicos En Territorios De Mejoramiento Integral De Barrios</t>
  </si>
  <si>
    <t>Elaborar 8 Documentos De Lineamientos De Intervención, Gestión Interinstitucional Y Evaluación De Las Intervenciones Territoriales En Los 8 Territorios Priorizados En Áreas De Origen Informal.</t>
  </si>
  <si>
    <t>Adecuar 17000 Metros Cuadrados De Espacio Público Priorizados Para Proyectos Integrales De Revitalización En Torno A Nuevas Infraestructuras Del Transporte.</t>
  </si>
  <si>
    <t>Conformación y ajustes de expedientes para legalización de asentamientos de origen informal y regularización de desarrollos legalizados Bogotá</t>
  </si>
  <si>
    <t>Conformar Y Ajustar 150 Expedientes Urbanos Para La Legalización Urbanística De Asentamientos Informales.</t>
  </si>
  <si>
    <t>VIGENCIA (a 31/03/2023): En el mes de Marzo, se radicó 1 expediente ante la Secretaría Distrital de Planeación logrando un total de tres (3) de los cincuenta y seis (56) programados para la vigencia 2023. Este expediente radicado hace parte de la meta rezagada de 2022. RESERVAS (a 31/03/2023): En el mes de Marzo, se radicó 1 expediente ante la Secretaría Distrital de Planeación logrando un total de tres (3) de los cincuenta y seis (56) programados para la vigencia 2023. Este expediente radicado hace parte de la meta rezagada de 2022.</t>
  </si>
  <si>
    <t>Conformar Y Ajustar 100 Expedientes Urbanos Para La Regularización De Asentamientos Legalizados.</t>
  </si>
  <si>
    <t>VIGENCIA (a 31/03/2023): En el mes de marzo se radicaron ante la secretaría Distrital de Planeación dos (2) expedientes de regularización ¿Reloteo Marco Fidel Suárez¿, localidad de Rafael Uribe U. y ¿Callejón de Santa Bárbara Sur I y II Sector¿, localidad de Rafael Uribe U. de (27) programados para la vigencia 2023. Se realizaron las actividades relacionadas con la supervisión a la ejecución del Contrato No. 1281 de 2022. . RESERVAS (a 31/03/2023): En el mes de marzo se radicaron ante la secretaría Distrital de Planeación dos (2) expedientes de regularización ¿Reloteo Marco Fidel Suárez¿, localidad de Rafael Uribe U. y ¿Callejón de Santa Bárbara Sur I y II Sector¿, localidad de Rafael Uribe U. de (27) programados para la vigencia 2023. Se realizaron las actividades relacionadas con la supervisión a la ejecución del Contrato No. 1281 de 2022. .</t>
  </si>
  <si>
    <t>Mejoramiento progresivo de edificaciones de vivienda de origen informal Plan Terrazas</t>
  </si>
  <si>
    <t>Elaborar 1 Documento De Planeación Que Contenga Los Lineamientos Necesarios Para Fortalecer Los Procesos De Articulación.</t>
  </si>
  <si>
    <t>Elaborar 1 Documento De Lineamientos Técnicos Necesarios Para Desarrollar Procesos De Asistencia Técnica En La Construcción, Intervención Y Culminación De Obras En Edificaciones En Zonas De Origen Informal.</t>
  </si>
  <si>
    <t>Elaborar 1 Documento Como Soporte Jurídico Y Normativo Para La Obtención De Actos De Reconocimiento Para Las Intervenciones Progresivas De Edificaciones En Zonas De Origen Informal.</t>
  </si>
  <si>
    <t>Asignar 1250 Subsidios Distritales De Mejoramiento De Vivienda En La Modalidad De Mejoramiento De Vivienda.</t>
  </si>
  <si>
    <t>Mejoramiento Integral Rural y de Bordes Urbanos en Bogotá</t>
  </si>
  <si>
    <t>Elaborar 3 Documentos De Lineamientos Técnicos Para Las Intervenciones De Mejoramiento Integral Rural Y En Bordes Urbanos Y Seguimiento A La Política Pública De Ruralidad De Bogotá.</t>
  </si>
  <si>
    <t>Realizar 2 Estudios O Diseños De Prefactibilidad Y Factibilidad Para Las Intervenciones De Mejoramiento Integral Rural Y En Bordes Urbanos.</t>
  </si>
  <si>
    <t>Mejorar El 100 % De Las Viviendas Rurales Y En Bordes Urbanos Priorizadas.</t>
  </si>
  <si>
    <t>Mejorar 682 Viviendas Rurales Y En Bordes Urbanos Priorizadas</t>
  </si>
  <si>
    <t>Construir 75 Viviendas Rurales Nuevas</t>
  </si>
  <si>
    <t>Intervenir 11 Espacios Públicos En Suelo Rural Y Bordes Urbanos.</t>
  </si>
  <si>
    <t>Cumplir El 100 % De La Sentencia Judicial Con Número De Radicación 25000-23-42-000-2016-03222-01.</t>
  </si>
  <si>
    <t>Aplicación de lineamientos de planeación y política en materia de hábitat Bogotá</t>
  </si>
  <si>
    <t>Adoptar 1 Política De Gestión Integral Del Sector Hábitat</t>
  </si>
  <si>
    <t>VIGENCIA (a 31/03/2023): Avance de la Política y espacios poblacionales: -Remisión del consolidado de avance de seguimiento de la Política de Hábitat con corte a dic 2022 a SDP -Realización del hablemos de la Política Pública de Gestión Integral del Hábitat el 9 de marzo. -Asistencia a los espacios poblacionales del orden Distrital.   Avance en la creación de la herramienta de seguimiento del sistema de seguimiento a políticas públicas de la SDHT: -En términos de las evaluaciones: i) Se socializaron los resultados de la evaluación de Plan Terrazas Distrital con la CVP para los componentes de procesos y productos -Se está finalizando la revisión de documentos y elaboración de plan de acción de la Política de Economía Circular  Avance en espacios de gestión del conocimiento e innovación: -Se realizaron los dos hablemos programados: El futuro del Hábitat y Calidad de la Vivienda con participación de directivos de entidades nacional y distrital, universidades (Externado, Andes y UNAM) y Camacol. -Se puso en marcha estrategia Hábitat en ideas con la propuesta inicial de piezas del Plan Maestro. -Se presentó el primer paso en el proceso de construcción de la Escuela del Hábitat como instrumento de política</t>
  </si>
  <si>
    <t>Elaborar 2 Documentos Técnicos De Soporte Para La Toma De Decisiones En Materia De Políticas Públicas Del Sector.</t>
  </si>
  <si>
    <t>Elaborar 2 Documentos De Análisis Con Respecto A Las Alternativas De Financiación Y Acceso A Soluciones Habitacionales.</t>
  </si>
  <si>
    <t>VIGENCIA (a 31/03/2023): En el desarrollo del estudio titulado "Estudios de caracterización y definición de necesidades de las soluciones habitacionales que responda a los enfoques poblacional - diferencial. 2022 y 2023", que hace parte de las investigaciones relacionados con la identificación de alternativas de financiación y acceso a soluciones habitacionales se redactó el capítulo 6 del documento que contiene el análisis cualitativo de las entrevistas realizadas a los grupos de interés.</t>
  </si>
  <si>
    <t>Desarrollar 4 Estudios Y Análisis Relacionados Con Vivienda De Interés Social Y El Hábitat En La Ciudad.</t>
  </si>
  <si>
    <t>Desarrollar 1 Documento Normativo Sobre La Formulación De Los Instrumentos De Planeación De Segundo Nivel En Unidades Deficitarias A Cargo De La Sdht</t>
  </si>
  <si>
    <t>VIGENCIA (a 31/03/2023): 1.Avances en los diferentes frentes de diagnóstico, prospectiva y formulación del PMHSP. 2.Primera versión del DTS del PMHSP. 3.Validación de la estrategia de participación del PMHSP. 4.Adopción de los siguientes actos administrativos: -Decreto 083 de 2023 "Por medio del cual se establecen los requisitos y el procedimiento para la autorización, instalación, localización y regularización de estaciones radioeléctricas en Bogotá, D.C., en los términos señalados en los artículos 218 y 219 del Decreto Distrital 555 de 2021 y se dictan otras disposiciones". -Decreto 121 de 2023 ¿Por medio del cual se reglamentan los artículos 233, 243 y 384 del Decreto Distrital 555 de 2021, en lo relacionado con la vivienda colectiva y las soluciones habitacionales con servicios, y se dictan otras disposiciones.¿ -Resolución 063 de 2023 "Por medio la cual se establecen los mecanismos para el reasentamiento de familias localizadas en zonas de alto riesgo no mitigable en suelo rural del Distrito Capital" de la Caja de Vivienda Popular</t>
  </si>
  <si>
    <t>Desarrollar 8 Documentos Entre Estudios Y Evaluaciones Sobre Programas, Estrategías Y Políticas Del Sector Hábitat</t>
  </si>
  <si>
    <t>VIGENCIA (a 31/03/2023): se lograron avances en las etapas iniciales para las investigaciones a realizar en temas relacionados con los programas, estrategias y políticas del sector hábitat durante la vigencia 2022. Se logró adelantar el marco de referencia para cada una de las investigaciones que dependiendo del alcance de cada una abarca temas diferentes. -Para el estudio de reúso de edificaciones se logró tener una revisión normativa y bibliográfica, así como también en una revisión de antecedentes nacionales e internacionales. -En el caso del documento de redes neuronales se hizo una revisión bibliográfica. -Finalmente para el estudio de renta, se realizó la caracterización a través de la definición de un árbol de problemas. Además, el estudio de redes neuronales logró los primeros resultados preliminares. .</t>
  </si>
  <si>
    <t>Apoyo técnico, administrativo y tecnológico en la gestión de los trámites requeridos para promover la iniciación de viviendas VIS y VIP en Bogotá</t>
  </si>
  <si>
    <t>Crear 1 Herramienta Tecnológica Como Soporte Virtual Del Banco Distrital De Materiales.</t>
  </si>
  <si>
    <t>VIGENCIA (a 31/03/2023): En el mes de marzo se logró la inscripción de los 5 proveedores a la plataforma tecnológica del Banco Distrital de Materiales, a quienes se les había capacitado en el mes de febrero sobre el uso de dicha plataforma. Así mismo y dado el inicio del uso conjunto con la Caja de Vivienda Popular de la plataforma, se continuó con los correspondientes ajustes y mejoras sobre la misma, garantizando su adecuada operación</t>
  </si>
  <si>
    <t>Actualizar Y Mantener El 100 % De La Herramienta Tecnológica.</t>
  </si>
  <si>
    <t>Brindar 100 % De Soporte Funcional A Usuarios De La Herramienta Tecnológica Del Banco Distrital De Materiales.</t>
  </si>
  <si>
    <t>Crear 1 Herramienta Tecnológica Que Permita Realizar Los Trámites De Manera Virtual Ante Entidades Distritales Y/O Curaduría Social Dentro Del Marco Mejoramiento Integral De Viviendas.</t>
  </si>
  <si>
    <t>VIGENCIA (a 31/03/2023): En el mes de marzo se continua con la fase 1 de la implementación del procedimiento de la asignación de los subsidios de vivienda urbana a través de la herramienta tecnológica de la Curaduría Social, atendiendo las solicitudes de mejora planteadas en reuniones sostenidas con la Subdirección de Barrios de la SDHT, tales como el ajuste al menú para la selección de los formularios de la fase de estructuración, este logro deja como beneficio el avance en el desarrollo del mejoramiento del módulo de la Curaduría Social</t>
  </si>
  <si>
    <t>Brindar 100 % Soporte Funcional A Usuarios De La Herramienta Tecnológica Del Mejoramiento Integral De Viviendas.</t>
  </si>
  <si>
    <t>Brindar Apoyo Técnico Y Administrativo A 100 % De Las Solicitudes Remitidas Por La Cvp.</t>
  </si>
  <si>
    <t>Implementar 1 Plataforma Virtual De Realización De Trámites.</t>
  </si>
  <si>
    <t>VIGENCIA (a 31/03/2023): Para el presente mes se continua con el proceso de estabilización e incorporación de los nuevos servicios que harán parte de la interoperabilidad entre la VUC y los otros sistemas de las diferentes entidades, además se atendieron los casos o incidencias reportados vía correo electrónico, chat, siga, entre otros medios de comunicación para permitirle a los usuarios un uso efectivo de la plataforma. RESERVAS (a 31/03/2023): Para el presente mes se continua con el proceso de estabilización e incorporación de los nuevos servicios que harán parte de la interoperabilidad entre la VUC y los otros sistemas de las diferentes entidades, además se atendieron los casos o incidencias reportados vía correo electrónico, chat, siga, entre otros medios de comunicación para permitirle a los usuarios un uso efectivo de la plataforma.</t>
  </si>
  <si>
    <t>Realizar El 100 % De Ajustes Requeridos Para La Herramienta Tecnológica.</t>
  </si>
  <si>
    <t>Garantizar Por El 99 % De Disponibilidad De La Plataforma Tecnológica.</t>
  </si>
  <si>
    <t>Brindar Apoyo Técnico Y Administrativo A 100 % De Las Solicitudes De Apoyo Requeridas.</t>
  </si>
  <si>
    <t>VIGENCIA (a 31/03/2023): Durante el mes de marzo se realizaron mesas de trabajo con promotores y/o constructores de vivienda en el marco de la ¿cadena de trámites de urbanismo y construcción¿, con dicha gestión se adelantó en la resolución de los trámites que tienen en vigencia los diferentes proyectos inscritos en el esquema de mesa de soluciones ante las diferentes entidades distritales. Los beneficios de dicha gestión están encaminados en la reducción de los tiempos de respuesta de los trámites por parte de las entidades, lo que permite avanzar en la construcción de los proyectos de vivienda en los tiempos previstos por las urbanizadoras, así como promover el uso de la herramienta de la nueva versión de la VUC 4.0 para la realización de éstos.</t>
  </si>
  <si>
    <t>Promover La Iniciación De 51250 Viviendas A Través Del Apoyo Ofrecido Dentro Del Marco Del Esquema De Mesa De Soluciones.</t>
  </si>
  <si>
    <t>VIGENCIA (a 31/03/2023): A partir de la gestión realizada en el marco del cumplimiento de la meta 132 del PDD, durante el mes de marzo de 2023 se promovió la iniciación de obras de vivienda VIS (obras preliminares) en un (1) proyecto inscrito bajo el esquema de mesa de soluciones: Constructora AR (Ciudadela Parque Central de Occidente -PP El Porvenir Engativá) ubicado en la Localidad de Engativá, en el cual se reporta en iniciación de obras de 492 unidades de Vivienda (252 VIP y 240 VIS). El total acumulado del año (con corte al mes de marzo) es de 1242 Unidades de Vivienda promovidas para su iniciación, lo que corresponde al 18,2% de la meta programada para el presente periodo. Estos proyectos adicionalmente hacen parte de los proyectos priorizados en el marco del plan de reactivación económica 2023</t>
  </si>
  <si>
    <t>Conformación del banco de proyectos e instrumentos para la gestión del suelo en Bogotá</t>
  </si>
  <si>
    <t>Elaborar Mínimo 1 Instrumento De Gestión Del Suelo.</t>
  </si>
  <si>
    <t>Realizar El 100 % De Los Predios Objeto De Estudio Que Lo Requieran Como Parte De La Formulación Y/O Implementación En Instrumentos De Gestión Un Documento Técnico.</t>
  </si>
  <si>
    <t>Realizar Servicios De Asistencia Técnica 100 % De Los Proyectos Vinculados Como Asociativos Y/O Proyectos Estratégicos En El Marco Del Pdd.</t>
  </si>
  <si>
    <t>VIGENCIA (a 31/03/2023): A corte 31 de marzo se logró realizar seguimiento y acompañamiento a seis (6) proyectos asociativos de los siete (7) en total que requieren de asistencia técnica. También, se realizo asistencia técnica a cuatro (4) proyectos estratégicos en el marco del POT y PDD de los cuatro (4) que requerían estos servicios. Con la realización del servicio de asistencia técnica a los proyectos vinculados como asociativos y/o proyectos estratégicos en el marco del PDD, se espera contribuir a la generación de suelo útil para la construcción de vivienda que a su vez benefician a la población de la ciudad. .</t>
  </si>
  <si>
    <t>Elaborar 1 Marco Normativo Que Reglamente Porcentajes De Suelo Con Destino A Programas De Vis Y Vip E Incentivos Que Garanticen Su Construcción Efectiva.</t>
  </si>
  <si>
    <t>Promover La Iniciación De 12100 Viviendas Vis En Bogotá, A Través De La Gestión De 90 Hectáreas De Suelo.</t>
  </si>
  <si>
    <t>VIGENCIA (a 31/03/2023): Con corte a 31 de Marzo de 2023, se reporta un acumulado de 10.839 unidades de vivienda de interés social - VIS promovidas, 89,58% de avance sobre la meta del cuatrienio. En el mes de marzo se realizó la actualización e el banco de proyectos a seis (6) proyectos asociativos y ocho (8) proyectos urbanos acompañados por esta subdirección para constituir un PAV (8 proyectos con manifestación de interés). Así mismo, se hizo seguimiento a dos (2) proyectos plan parcial de iniciativa pública: PRU San Bernardo y Plan Parcial de Desarrollo Tres Quebradas UG1. Así mismo, se realizó acompañamiento de cuatro (4) Proyectos Estratégicos: Ciudad Lagos de Torca, Ciudadela Educativa y del Cuidado, Reverdecer del Sur y El Porvenir.</t>
  </si>
  <si>
    <t>Promover La Iniciación De 9150 Viviendas Vip En Bogotá A Través De La Gestión De 90 Hectáreas De Suelo.</t>
  </si>
  <si>
    <t>VIGENCIA (a 31/03/2023): Con corte a 31 de Marzo de 2023, se reporta un acumulado de 8.980 unidades de vivienda de interés prioritario - VIP promovidas, 98,14% de avance sobre la meta del cuatrienio. En el mes de marzo se realizó la actualización en el banco de proyectos a seis (6) proyectos asociativos y ocho (8) proyectos urbanos acompañados por esta subdirección para constituir un PAV (8 proyectos con manifestación de interés). Así mismo, se hizo seguimiento a dos (2) proyectos plan parcial de iniciativa pública: PRU San Bernardo y Plan Parcial de Desarrollo Tres Quebradas UG1. Así mismo, se realizó acompañamiento de cuatro (4) Proyectos Estratégicos: Ciudad Lagos de Torca, Ciudadela Educativa y del Cuidado, Reverdecer del Sur y El Porvenir. Con la conformación del inventario de proyectos se espera contribuir a la generación de suelo útil para la construcción de viviendas VIS y VIP que a su vez beneficie a la población de la ciudad de Bogotá. .</t>
  </si>
  <si>
    <t>Gestionar 105 Hectáreas De Suelo Útil Para El Desarrollo De Vivienda Social Y Usos Complementarios.</t>
  </si>
  <si>
    <t>VIGENCIA (a 31/03/2023): A corte 31 de Marzo de 2023, se reporta un acumulado de 100,92 hectáreas (1.009.321,63 M2) de suelo útil, 96,11% de avance sobre la meta Plan de Desarrollo del cuatrienio, así: i. 12,81 has (128.146,01 M2) - PP No. 15 "MAZDA - MAVAIA" Usaquén, Dic-30/2020. ii. 9,87 has (98.745,74 m2) PP "Tres Quebradas" UG1 MZ 12, 15, 16, 17, 18 y 19 de las ETAPAS 1, 2 y 3 Usme, Jun-10/2021. iii. 3,57 has (35.700,18 M2) PP No. 17 "Lucerna" Usaquén, Jul-2/2021. iv. 38,07 has (380.747,23 M2) PP "La Marlene" Bosa, Sep-17/2021. v. 9,36 has (93.583,72 M2) PP "El Otoño" MZ ET 1 Suba, Dic-6/2021. vi. 5,59 has (55.914,81 M2) - PP La Salle Usaquén, Ejecutoriada Abril-21/2022. vii. 6,98 has (69.809,12 M2) PP Bosa 37 UG 1 Bosa, Ejecutoriada Julio-11/2022. viii. 14,67 has (146.674,82 M2) PP Bosa 37 UG 2 Bosa, Ejecutoriada Agosto-23/2022.</t>
  </si>
  <si>
    <t>Diseño e implementación de alternativas financieras para la gestión del hábitat en Bogotá</t>
  </si>
  <si>
    <t>Elaborar 1 Proyecto Normativo Con Lineamientos Para Facilitar El Cierre Financiero De Los Hogares Y La Implementación De Esquemas De Financiación Asequibles.</t>
  </si>
  <si>
    <t>Elaborar 4 Documentos Que Contemplen Diversas Propuestas Para La Inclusión E Implementación De Nuevas Fuentes De Financiación Para La Gestión Del Hábitat.</t>
  </si>
  <si>
    <t>Elaborar 1 Documento Con El Diagnóstico De Los Instrumentos Actuales De Financiación Del Desarrollo Urbano Y Propuestas De Mejora Para La Implementación De Mejores Procesos De Gestión Del Suelo.</t>
  </si>
  <si>
    <t>Promover 100 De La Implementación De Las Fuentes De Financiación Para El Hábitat</t>
  </si>
  <si>
    <t>21</t>
  </si>
  <si>
    <t>Creación y vida cotidiana: Apropiación ciudadana del arte, la cultura y el patrimonio, para la democracia cultural</t>
  </si>
  <si>
    <t>Desarrollo de estrategias de innovación social y comunicación para el fortalecimiento de la participación en temas Hábitat en Bogotá</t>
  </si>
  <si>
    <t>Elaborar 1 Documento De Planeación Y Actualizarlo, El Cual Contenga Orientaciones Técnicas Para Incorporar Información Diferenciada.</t>
  </si>
  <si>
    <t>Implementar 1 Documento De Lineamientos Técnicos Para La Incorporación Del Enfoque Poblacional, Diferencial, De Género Y Territorial En Las Estrategias De Intervención De Los Territorios.</t>
  </si>
  <si>
    <t>Implementar 1.3 Estrategias Para El Fortalecimiento De La Participación Ciudadana En Los Proyectos Estratégicos Del Sector A Través De Los Ejes Trasversales De Innovación Y Comunicación Como Mínimo.</t>
  </si>
  <si>
    <t>Implementar 1 Alternativa De Comunicación Para La Difusión De Estrategias De Innovación Social Del Sector Hábitat.</t>
  </si>
  <si>
    <t>Ejecutar 6 Estrategias Para El Fortalecimiento De La Participación Ciudadana En Los Temas Estratégicos Del Sector</t>
  </si>
  <si>
    <t>VIGENCIA (a 31/03/2023): En lo corrido del 2023 se ha avanzado de manera eficiente en la implementación de las estrategias de participación, lo cual arroja como logros:  - Articulación con los enlaces de participación de las entidades del Sector, en el marco del Plan de Acción Sectorial de Participación Ciudadana y en la divulgación de los proyectos estratégicos del sector, de acuerdo con los lineamientos establecidos en el PESPC. Desde la estrategia de abordaje territorial, se ha participado en 250 instancias de participación desarrolladas en las 20 localidades.  -Durante el mes de marzo, se presenta el balance de la intervención en el marco de la estrategia de Embellecimiento con color, para la localidad de San Cristóbal y Usme teniendo una intervención total de 78.025,06 m2, incluyendo murales y fachadas en primeros pisos y alturas. Desde la estrategia de Calles Mágicas se llevó a cabo el primer festival de calles mágicas, con la intervención en 5 localidades de la ciudad.  -Se realizó seguimiento a la estrategia de innovación social, en el cual se identificó que las 90 Obras con Saldo Pedagogía se encuentran en ejecución, de las cuales, se realizó la entrega protocolaria de 36 obras con saldo pedagógico, a corte de 31 de marzo.</t>
  </si>
  <si>
    <t>Actualización estrategia de comunicaciones del Hábitat 2020-2024 Bogotá</t>
  </si>
  <si>
    <t>Realizar 1000 Piezas Informativas Sobre La Gestión De La Sdht Para El Público Externo.</t>
  </si>
  <si>
    <t>VIGENCIA (a 31/03/2023): Durante los meses de enero a marzo se reportaron un total de 70 piezas informativas para el componente de comunicación externa. LOGROS 1. Durante el mes de marzo se realizaron un total de 30 piezas informativas que sirvieron para dar a conocer a los públicos objetivo el cumplimiento de la misión institucional de la Secretaría del Hábitat. 2. Se logró que medios externos publicaran un total de 10 notas de la entidad en medios como: - 5 notas en el portal Bogota.gov.co sobre iniciativas de innovación social, Calles Mágicas, Feria de viviendas para víctimas de violencia, entrega de obras en Ciudad Bolívar y asignación de más de 60 mil subsidios para vivienda en Bogotá - 1 nota en Pulzo, sobre subsidios de viviendas y cómo acceder a ellos. - 1 nota en El Tiempo sobre como acceder a los programas para rehabilitación de espacios públicos - 2 notas en El Espectador sobre la convocatoria para que la ciudadanía en general postule proyectos de mejoramiento de espacios públicos en la ciudad y la actividad de desmonte de ocupaciones ilegales en Brisas del Volador - 1 nota en Noticias RCN sobre cómo participar en la convocatoria de innovación social de la Secretaría del Hábitat</t>
  </si>
  <si>
    <t>Producir 72 Campañas Para Redes Sociales De La Sdht.</t>
  </si>
  <si>
    <t>VIGENCIA (a 31/03/2023): Durante el mes de enero a marzo se realizarón 4 campañas para el componente de comunicacion digital. #CasasEnElAire 1. Identificamos la problemática que se presenta en diferentes zonas de la ciudad en dónde se venden predios o inmuebles en terrenos no aptos para habitar, con el fin de estafar a los compradores. 2. Con la problemática identificada se diseñó la campaña ¿Que no te pinten casas en el aire¿ bajo el hashtag #CasasEnElAire. La campaña consta de una serie de videos y piezas gráficas en dónde se concientiza a la ciudadanía de verificar la legalidad de los predios o inmuebles antes de hacer cualquier compra. 3. La campaña se ha divulgado y se continúa divulgando a través de twitter, facebook e instagram. 4. Dentro de la campaña resaltamos que los trámites con la secretaría del hábitat son gratuitos Mujeres poderosas 1. En el marco del día de la mujer y con el fin de resaltar las acciones que desde el distrito y la Secretaría del Hábitat desarrollamos en pro de la mujer, diseñamos la campaña Mujeres Poderosas. 2. La campaña se ha divulgado durante todo el mes a través de facebook, instagram y twitter. El 8 de marzo se articuló con la parrilla desarrollada desde la Secretaría de Mujer, bajo el hashtag #BogotáSeLaJuegaPorLasMujeres. 3. Dentro de los logros que destacamos en la divulgación de la campaña se encuentran las mujeres capacitadas para el empleo, las beneficiarias de Oferta Preferente y Mi Ahorro Mi Hogar y las que se han capacitado en educación e inclusión financiera.</t>
  </si>
  <si>
    <t>Difundir 72 Campañas En Los Canales Internos De La Sdht.</t>
  </si>
  <si>
    <t>VIGENCIA (a 31/03/2023): Durante los meses de enero a marzo se realizaron 4 campañas para el componente de comunicación interna. ¿ Campaña obras con saldo pedagógico: o Se logro que los funcionarios de la entidad conocieran que es el programa obras con saldo pedagógico. o Se logro el apoyo de los funcionarios de la entidad en la difusión del programa obras con saldo pedagógico. ¿ Mujeres poderosas - 8M: o Se dio reconocimiento a las mujeres de la entidad por su labor. o Se Reforzaron los derechos y valores que tienen las mujeres dentro de entidad. o Se reconocieron las capacidades que tienen las mujeres y como aportan a que la entidad cumpla con sus metas. .</t>
  </si>
  <si>
    <t>Realizar 240 Piezas Informativas.</t>
  </si>
  <si>
    <t>Renovar 2 Plataformas Digitales De La Secretaría.</t>
  </si>
  <si>
    <t>Implementar 1 Estrategia De Difusión De Participación E Innovación Social De La  Sdht</t>
  </si>
  <si>
    <t>VIGENCIA (a 31/03/2023): Durante el mes de enero a marzo se realizo 3 piezas comunicativas para el componente de comunicación comunitaria. - Acompañamiento periodístico al área de Participación y Relaciones con la Comunidad al evento de lanzamiento de Obras con Saldo Pedagógico. Este cubrimiento, que se realizó el 4 de marzo, permitió la recopilación de datos para la construcción de un comunicado que fue publicado en la página web de la Secretaría Distrital del Hábitat de la (SDHT). Además de registro fotográfico para publicar en la cuenta de Twitter de la SDHT que logró un alcance de 2.395 visualizaciones. - Acompañamiento periodístico al área de Participación y Relaciones con la Comunidad al evento de entregas de Obras con Saldo Pedagógico. Este cubrimiento, que se adelantó el 18 de marzo, permitió el registro fotográfico y audiovisual como insumos para la divulgación por la cuenta de Twitter de la Secretaría Distrital del Hábitat que contó con 1.022 visualizaciones. - Se redactó el comunicado de prensa para divulgar el programa Calles Mágicas Con la redacción de este comunicado se logró su publicación en la página web de la Secretaría Distrital del Hábitat y en el medio digital Pulzo. En esta nota se invita a la ciudadanía a postular propuestas de espacios que requieran ser intervenidos con labores de pintura. - Se diseñaron piezas para invitar a la ciudadanía a participar de jornadas de pintura del programa Calles Mágicas. Con el desarrollo de estas piezas se logró la publicación en la página de Facebook de la SDHT la invitación a las jornadas de intervención para el día 25 de marzo en el marco del programa Calles Mágicas, la cual tuvo un alcance de 7681 cuentas</t>
  </si>
  <si>
    <t>32</t>
  </si>
  <si>
    <t>Revitalización urbana para la competitividad</t>
  </si>
  <si>
    <t>Implementación de la Estrategia Integral de Revitalización Bogotá</t>
  </si>
  <si>
    <t>Formular 2 Instrumentos Normativos Que Orienten La Planificación, Gestión, Financiación E Implementación Para Proyectos De Revitalización Para La Competitividad En Torno Nuevas Intervenciones Públicas De Desarrollo Urbano.</t>
  </si>
  <si>
    <t>Elaborar 3 Documentos De Lineamientos Técnicos Para Proyectos Gestionados De Revitalización Para La Competitividad En Torno A Nuevas Intervenciones Públicas De Desarrollo Urbano, Y Seguimiento A La Política Pública De Ecourbanismo Y Construcción Sostenible.</t>
  </si>
  <si>
    <t>Realizar 2 Estudios O Diseños De Prefactibilidad Y Factibilidad Para Proyectos Gestionados De Revitalización Urbana Para La Competitividad En Torno Nuevas Intervenciones Públicas De Desarrollo Urbano.</t>
  </si>
  <si>
    <t>Implementación de acciones de Acupuntura Urbana en Bogotá</t>
  </si>
  <si>
    <t>Elaborar 1 Documento De Lineamientos Técnicos Para Las Intervenciones De Acupuntura Urbana.</t>
  </si>
  <si>
    <t>Realizar 40 Estudios O Diseños De Prefactibilidad Y Factibilidad Para Las Intervenciones De Acupuntura Urbana.</t>
  </si>
  <si>
    <t>Adecuar 100 % De Metros Cuadrados De Espacio Público Priorizado Con Intervenciones De Acupuntura Urbana</t>
  </si>
  <si>
    <t>Adecuar 60700 Metros Cuadrados De Espación Público Priorizado Con Intervenciones De Acupultura Urbana</t>
  </si>
  <si>
    <t>37</t>
  </si>
  <si>
    <t>Provisión y mejoramiento de servicios públicos</t>
  </si>
  <si>
    <t>Diseño e implementación de la política pública de servicios públicos domiciliarios en el área urbana y rural del Distrito Capital Bogotá</t>
  </si>
  <si>
    <t>Coordinar El 100 % Del Diseño E Implementación De La Política Pública De Servicios Públicos.</t>
  </si>
  <si>
    <t>Desarrolar El 100 % Lineamientos Técnicos Para La Gestión De La Información Requerida En El Diseño De La Política De Servicios Públicos.</t>
  </si>
  <si>
    <t>Fortalecer Técnica Y Organizacionalmente 100 % De Los Acueductos Identificados Y Priorizados En La Zona Rural Del Distrito.</t>
  </si>
  <si>
    <t>Recuperación del espacio público para el cuidado en Bogotá</t>
  </si>
  <si>
    <t>Elaborar 1 Documento De Lineamientos Técnicos Para Las Intervenciones Urbanas En Áreas De La Ciudad Con Alta Incidencia De Violencia Sexual.</t>
  </si>
  <si>
    <t>Realizar 30 Estudios O Diseños De Prefactibilidad Y Factibilidad Para Las Intervenciones Urbanas En Áreas De La Ciudad Con Alta Incidencia De Violencia Sexual.</t>
  </si>
  <si>
    <t>Adecuar El 100 % De Metros Cuadrados De Espacio Público En Áreas Priorizadas De La Ciudad Con Alta Incidencia De Violencia Sexual</t>
  </si>
  <si>
    <t>Adecuar 42000 Metros Cuadrados De Espación Público En Areas Priorizadas De La Ciudad  Con Alta Incidencia De Violencia Sexual.</t>
  </si>
  <si>
    <t>Fortalecimiento de la Inspección, Vigilancia y Control de Vivienda en Bogotá</t>
  </si>
  <si>
    <t>Gestionar Y Atender El 100 % Los Requerimientos Allegados A La Entidad, Relacionados Con Arrendamiento Y Desarrollo De Vivienda.</t>
  </si>
  <si>
    <t>VIGENCIA (a 31/03/2023): Durante los meses de enero a marzo, se han realizado un total de 143 decisiones de fondo de las investigaciones por incumplimiento a las normas que regulan el arrendamiento de inmuebles destinados a vivienda. Se dio trámite a 58 solicitudes de ¿Radicación de documentos¿ en el término establecido por la normatividad. Se recibieron 21 solicitudes de matrícula de arrendador, a las que se le dio el trámite correspondiente. Se profirieron 149 decisiones de fondo de las investigaciones por incumplimiento a las normas que regulan la enajenación de inmuebles destinados a vivienda, relacionadas con investigaciones de carácter sancionatorio por deficiencias constructivas o desmejoras en las condiciones técnicas en que deben ser entregados los inmuebles. Se encuentra en formulación de propuestas de intervención para ser presentadas a la secretaria de hábitat para ser presentada luego ante la asamblea de copropietarios los cuales aprobaran la propuesta más favorable.</t>
  </si>
  <si>
    <t>Adelantar El 100 % Acciones De Prevención, Vigilancia Y Control Frente A Los Desarrollos Urbanísticos Ilegales.</t>
  </si>
  <si>
    <t>VIGENCIA (a 31/03/2023): Para los meses de enero a marzo se han realizado 1063 visitas a los 283 polígonos de monitoreo priorizados en el año. Como resultado de las visitas de monitoreo que se desarrollaron se remitieron 1153 reportes a las alcaldías locales y autoridades Competentes. En la vigencia 2023 se definieron los polígonos que fueron objeto de visita, siendo estos 283 polígonos que cubren cerca de 5615 hectáreas de territorio, de los cuales 106 son polígonos de Control y 177 corresponden con polígonos de monitoreo de Prevención.</t>
  </si>
  <si>
    <t>Cumplir El 100 %  De Las Sentencias Judiciales Originadas Por Actos Administrativos Del Componente De Ivc</t>
  </si>
  <si>
    <t>RESERVAS (a 31/03/2023): Esta meta ejecuta giros de reserva, pero la magnitud física sera reportada en la nueva meta REALIZAR 100 % DE LAS ACTIVIDADES PARA DAR CUMPLIMIENTO A LAS SENTENCIAS.</t>
  </si>
  <si>
    <t>Realizar 100 % De Las Actividades Para Dar Cumplimiento A Las Sentencias</t>
  </si>
  <si>
    <t>VIGENCIA (a 31/03/2023): Ejecución programada a partir del mes de abril de la presente vigencia.</t>
  </si>
  <si>
    <t>Implementación de la ruta de la transparencia en Hábitat como un hábito Bogotá</t>
  </si>
  <si>
    <t>Realizar 5 Procesos De Sensibilización En Temas De Lucha Contra La Corrupción Para El Personal Que Labora En La Sdht (1 Proceso Anual).</t>
  </si>
  <si>
    <t>Elaborar 2 Documentos Metodológicos Para El Seguimiento A Los Compromisos Institucionales Y De Sector Para La Lucha Contra La Corrupción Y De Promoción De La Transparencia.</t>
  </si>
  <si>
    <t>RESERVAS (a 31/03/2023): Terminación del segundo documento metodológico enfocado en el control social y la participación incidente a partir de las características particulares de los grupos de valor y partes interesadas del Sector Hábitat.</t>
  </si>
  <si>
    <t>Implementar 5  Estrategias Integrales De Rendición De Cuentas (1 Estrategia Anual).</t>
  </si>
  <si>
    <t>Construcción del catastro de redes de los servicios públicos en el distrito capital Bogotá</t>
  </si>
  <si>
    <t>Definir El 100 % De Los Lineamientos Técnicos Requeridos Para La Centralización, Estandarización Y Gestión Unificada De La Información Catastral De Servicios Públicos Domiciliarios.</t>
  </si>
  <si>
    <t>Coordinar El 100 % De La Gestión Con Las Empresas Prestadoras De Los Servicios Públicos La Construcción De La Línea Base Para El Catastro De Redes.</t>
  </si>
  <si>
    <t>Consolidación de un banco de tierras para la ciudad región Bogotá</t>
  </si>
  <si>
    <t>Construir 1 Inventario De Suelo Disponible Y Vacante En La Ciudad Región.</t>
  </si>
  <si>
    <t>Desarrollar 1 Documento  De Balance De Los Mecanismos De Articulación De Instancias Regionales.</t>
  </si>
  <si>
    <t>Desarrollar 3 Documentos De Lineamientos Técnicos De Articulación Regional.</t>
  </si>
  <si>
    <t>Análisis de la gestión de la información del sector hábitat en Bogotá</t>
  </si>
  <si>
    <t>Centralizar En 1 Sistema De Información ,La Información Misional Y Estratégica Del Sector Hábitat.</t>
  </si>
  <si>
    <t>Elaborar 1 Modelo De Datos Para Estandarizar La Información Misional Y Estratégica Del Sector.</t>
  </si>
  <si>
    <t>Crear 1 Inventario De Información Misional Y Estratégica Del Sector Hábitat.</t>
  </si>
  <si>
    <t>Desarrollo del sistema de información misional y estratégica del sector hábitat Bogotá</t>
  </si>
  <si>
    <t>Implementar En 100 % La Interoperabilidad De Los Sistemas De Información.</t>
  </si>
  <si>
    <t>VIGENCIA (a 31/03/2023): LOGROS: Para este periodo se logró tener actualizado el servidor para iniciar pruebas de interoperabilidad con las entidades externas. BENEFICIOS: La configuración de la herramienta XROAD propuesta por MinTIc, beneficio a la entidad sustancialmente, pues permite la alineación con las políticas de gobierno digital que deben cumplirse Identificar la infraestructura tecnica que conecta los sistemas de información en el marco de la interoperabilidad</t>
  </si>
  <si>
    <t>Implementar El 100 % Sistemas De Información Misional De La Sdht.</t>
  </si>
  <si>
    <t>VIGENCIA (a 31/03/2023): LOGROS:Para este periodo se logro realizar adecuadamente el despliegue de la versión 4.2.1 de SIDIVIC y se logro realizar la creación del espacio de pruebas y desarrollo para el sistema de seguimiento e implementación de políticas y lineamientos en el GitLab de la entidad. BENEFICIOS: Se ajustan y crean nuevas funcionalidades al aplicativo SIDIVIC. Se obtiene control del código fuente desarrollado del sistema de seguimiento he implementación de políticas y lineamientos en el GitLab de la entidad.</t>
  </si>
  <si>
    <t>Elaborar 1 Documento Que Centralice Los Componentes De La Política De Gobierno Digital.</t>
  </si>
  <si>
    <t>VIGENCIA (a 31/03/2023): LOGROS: Para este periodo se lograron reuniones con colaboradores de escuela virtual, que permitirán la creación de espacio de conocimiento de seguridad de la información BENEFICIOS: contar con un repositorio con información acerca de seguridad de la información, a los colaboradores de la entidad, le será más fácil la apropiación de vocabulario de seguridad de la información y de formas de ataques frecuentes, todo esto para crear una cultura de cuidado digital</t>
  </si>
  <si>
    <t>Implementar 1 Sistema Integrado Del Sector.</t>
  </si>
  <si>
    <t>VIGENCIA (a 31/03/2023): LOGROS: Para este periodo se logro Modelar la información recolectada en la implementación de tableros en la herramienta POWER BI, sobre proyectos de Vivienda, investigaciones, enajenadores y arendadores. BENEFICIOS: Tener información estadística sobre los datos de las diversas fuentes del sistema SIDIVIC para asi tomar decisiones sobre la información procesada .</t>
  </si>
  <si>
    <t>Obtener El 99 % De Índice De Disponibilidad De Los Recursos Tecnológicos.</t>
  </si>
  <si>
    <t>VIGENCIA (a 31/03/2023): LOGROS: Para este perido se logro realizar la sesiones con la diferentes áreas y respectivos referentes para involucrarlos en los diferentes cambios que va a dictaminar el dieseño del plan de recuperación e desastres de la SDHT. BENEFICIOS: El diseño del plan de recuperación de desastres con el acompañamiento de los diferentes Administradores y gestores de los sistemas de cada una de las áreas de la SDHT, permitiendo evaluar desde diferentes perspectivas las acciones y procedimientos a realizar en caso de presentarse una posible falla o eventualidad en la adecuada operación de los diferentes sistemas de información, mantener un monitoreo adecuado de la infraestructura y las comunicaciones permite actuar de manera proactiva ante la inoponibilidad y ocupación de la infraestructura de la SDHT</t>
  </si>
  <si>
    <t>Análisis de la Gestión Integral del desarrollo de los programas y proyectos de la Secretaría de Hábitat de Bogotá</t>
  </si>
  <si>
    <t>Gestionar El 100 % Del  Plan De Adecuación Y Sostenibilidad Del Sig-Mipg.</t>
  </si>
  <si>
    <t>Certificar 1 Sistema De Gestión Ambiental.</t>
  </si>
  <si>
    <t>Recertificar Y Mantener 1 Sistema De Gestión De Calidad Bajo La Norma Bajo La Norma Iso 9001- 2015</t>
  </si>
  <si>
    <t>Brindar El 100 % De Asesorías Técnicas Al Total De Los Proyectos De Inversión De La Sdht.</t>
  </si>
  <si>
    <t>Mantener 1 Plan De Adecuación Y Sostenibilidad Del Sig-Mipg</t>
  </si>
  <si>
    <t>Mantener 1 Certificación Del Sistema De Gestión Ambiental Bajo Los Requisitos De La Norma Iso 14001:2015</t>
  </si>
  <si>
    <t>Mantener 1 Certificación Del Sistema De Gestión De Calidad Bajo La Norma Iso 9001-2015</t>
  </si>
  <si>
    <t>Gestionar El 100 % De La Certificación Del Sistema De Gestión Ambiental Bajo Los Requisitos De La Norma Iso 14001:2015</t>
  </si>
  <si>
    <t>Fortalecimiento Institucional de la Secretaría del Hábitat Bogotá</t>
  </si>
  <si>
    <t>Realizar El 100 Porciento Del Mantenimiento A Las 3 Sedes De La Sdht</t>
  </si>
  <si>
    <t>VIGENCIA (a 31/03/2023): Se logró mejorar las condiciones de la infraestructura de la sede del archivo, garantizando las condiciones requeridas para la conservación documental y se logró la prestación de los servicios garantizando la operatividad de la entidad.</t>
  </si>
  <si>
    <t>Implementar 100 % El  Sistema De Servicio Al Ciudadano.</t>
  </si>
  <si>
    <t>VIGENCIA (a 31/03/2023): Los logros alcanzados para este perido fue socializar los protocolos de servicio a la ciudadanía con las personas de vigilancia de la SDHT para mejorar la prestación del servicio desde el primer contacto con las personas y orientación a la ciudadanía.</t>
  </si>
  <si>
    <t>Implementar 1 Sistema De Gestión Documental.</t>
  </si>
  <si>
    <t>VIGENCIA (a 31/03/2023): En el periodo correspondiente al mes de marzo se logró dar acompañamiento al área de subsecretaria de gestión financiera sobre la intervención de archivo de gestión</t>
  </si>
  <si>
    <t>Ejecutar 100 % Del Programa De Saneamiento Fiscal Y Financiero.</t>
  </si>
  <si>
    <t>VIGENCIA (a 31/03/2023): Se logró valorar la meta en más de $23.000 millones distribuida entre multas y/o sanciones y convenios de la entidad.</t>
  </si>
  <si>
    <t>Implementar 1 Sistema De La Sdht.</t>
  </si>
  <si>
    <t>VIGENCIA (a 31/03/2023): Se logro realizar seguimiento a las recomendaciones de los examenes periodicos de los funcionarios del 2022. Empoderar a las mujeres en cuanto al auto-reconocimiento de sus logros metas y proyectos, creando conciencia de el valor de la mujer, contar con practicas sociales laborales en la entidad.</t>
  </si>
  <si>
    <t>Fortalecimiento y articulación de la gestión jurídica institucional en la Secretaría del Hábitat de Bogotá</t>
  </si>
  <si>
    <t>Atender El 100 % De Los Requerimientos Normativos Solicitados A La Subsecretaría Jurídica.</t>
  </si>
  <si>
    <t>VIGENCIA (a 31/03/2023): En el periodo reportado se ha garantizado que los actos administrativos de carácter general y particular que se formulen a la dependencia cumplan a satisfacción con las necesidades de la ciudadanía y estén acordes con la Constitución Política Nacional y la ley, previo análisis e interpretación a la luz de la normativa, jurisprudencia y doctrina vigente. Se ha cumplido con el 100% de efectividad, al realizar el análisis jurídico y los comentarios pertinentes, en el periodo de marzo de 2023, donde se presentaron 163 proyectos de actos administrativos remitidos para revisión de la Subsecretaría Jurídica.</t>
  </si>
  <si>
    <t>Producir 100 % De Los Documentos Con Lineamientos Técnicos Solicitados A La Subsecretaría Jurídica.</t>
  </si>
  <si>
    <t>VIGENCIA (a 31/03/2023): En el periodo reportado en cumplimiento de las funciones y las responsabilidades asignadas a la Subsecretaría Jurídica se alcanzó la meta del 100% acordada en la vigencia, toda vez que se contribuyó en i) la mejora de la formulación de las políticas y planes competencia de la entidad, ii) anticipación de posibles riesgos jurídicos, iii) promoción de la unidad normativa y conceptual al interior de la entidad, iv) información con respuesta oportuna a la ciudadanía, entes de control, dependencias de la Secretaría Distrital del Hábitat y otras entidades del Sector, v) defensa judicial y extrajudicial y vi) eficacia de los actos administrativos, al realizar 1.889 actuaciones dentro de los términos establecidos, realizadas en el periodo de marzo de 2023.  En relación con la defensa judicial y extrajudicial realizada, se pudo evidenciar a corte del mes de marzo de 2023 un ahorro en los procesos con fallo a favor de la Secretaría Distrital del Hábitat de $1.809 millones de pesos</t>
  </si>
  <si>
    <t>Definir El 100 % De Los Instrumentos Metodológicos Para La Gestión Jurídica De La Secretaría Del Hábitat.</t>
  </si>
  <si>
    <t>VIGENCIA (a 31/03/2023): La Subsecretaría Jurídica en lo recorrido del año ha adelantado los ajustes a la pieza comunicativa de temas para unificación de criterio: dentro del Plan de Comunicaciones - Derecho de petición. De igual manera continúa trabajando e identificando nuevos temas para unificación de criterios sobre temas que afectan a la SDHT</t>
  </si>
  <si>
    <t>Secretaría Distrital de Cultura, Recreación y Deporte</t>
  </si>
  <si>
    <t>SDCRD</t>
  </si>
  <si>
    <t>Sector Cultura, recreación y deporte</t>
  </si>
  <si>
    <t>Aportes para los creadores y gestores culturales de Bogotá</t>
  </si>
  <si>
    <t>Entregar El 100 De Los Recursos  Previstos Para Beneficios Económico Periódicos (Beps)</t>
  </si>
  <si>
    <t>15</t>
  </si>
  <si>
    <t>Plan Distrital de Lectura, Escritura y oralidad: Leer para la vida</t>
  </si>
  <si>
    <t>Fortalecimiento de la inclusión a la Cultura Escrita de todos los habitantes de Bogotá</t>
  </si>
  <si>
    <t>Creación De 1 Sistema Distrital De Bibliotecas Y Espacios No Convencionales De Lectura Que Fortalezca Y Articules Las Bibliotecas Públicas, Escolares, Comunitarias, Universitarias, Especialidaz, Y Otros Espacios De Circulación Del Libro En La Ciudad</t>
  </si>
  <si>
    <t>VIGENCIA (a 31/03/2023): En lo corrido de la vigencia se adelantaron actividades de reestructuración, actualización, definición, socialización y presentación final del Marco Estratégico del Sistema de Bibliotecas de Bogotá (SiBiBo), en el que se definen y desarrollan los principios, objetivos, ejes misionales y líneas de acción del Sistema, así como los diferentes proyectos, programas y servicios que se implementarán, a través de diferentes acciones estratégicas y un programa piloto de acción en territorio.Este documento fue elaborado  teniendo en cuenta los antecedentes de estructuración y desarrollo en el 2022. Amplió los marcos de referencia teóricos y legales, estableció los principios de desarrollo de los programas y delineó con estrategias y líneas específicas los ejes de acción.</t>
  </si>
  <si>
    <t>Formular 1 Política Distrital De Lectura, Escritura Y Bibliotecas Y Otros Espacios De Circulación Del Libro.</t>
  </si>
  <si>
    <t>VIGENCIA (a 31/03/2023): En la presenta vigencia se emitió el Decreto 034 de 2023 ¿Por medio del cual se adopta la Política Pública de Lectura, Escritura y Oralidad, 2022-2040¿, se hizo validación del plan de acción, actualización de las fechas de inicio a 2023 y documento de soporte y el correspondiente envío a la Secretaría Distrital de Planeación.  Se diseñó la estrategia de acompañamiento para las bibliotecas públicas de la Red para la incorporación de La LEO en su proyecto bibliotecario, se aplicó un piloto con la Biblioteca Público-Escolar de Sumapaz, esto se articulará a la estrategia interna de comunicación para generar recordación y posicionamiento de los componentes de la política en este equipo humano.</t>
  </si>
  <si>
    <t>Promover 5 Espacios Y/O Eventos De Valoración Social Del Libro, La Lectura Y La Literatura En La Ciudad.</t>
  </si>
  <si>
    <t>VIGENCIA (a 31/03/2023): Durante el primer trimestre del año se llevaron a cabo las negociaciones, acuerdos y preparaciones previas con la Cámara Colombiana del Libro, para la participación en la Feria Internacional del Libro de 2023 de la Secretarís de Cultura, Recrecaión y Deporte, con un pabellón en Corferias que ofrecerá programación cultural al interior del mismo. El concepto del pabellón gira en torno a la Política de Lectura Escritura y Oralidad, LEO. Además, se contará con más de 20 eventos de entrada libre en Bibliotecas públicas y espacios alternativos de lectura vinculados con la FilBo. Ya se cuenta con los componentes museográficos del pabellón LEO y su identidad gráfica, así como la programación a ofrecerse en dicho espacio y en los espacios de Biblored.</t>
  </si>
  <si>
    <t>20</t>
  </si>
  <si>
    <t>Bogotá, referente en cultura, deporte, recreación y actividad física, con parques para el desarrollo y la salud</t>
  </si>
  <si>
    <t>Generación de una Estrategia de Internacionalización del Sector Cultura, Recreación y Deporte para la ciudad de Bogotá</t>
  </si>
  <si>
    <t>Elaborar 1 Documento Técnico Sobre El Relacionamiento Internacional Del Sector Para Gestionar Cooperación Técnica Y Financiera Al Interior Del Sector.</t>
  </si>
  <si>
    <t>Diseñar Y Gestionar 1 Plataforma De Información Que Permita La Consulta Y Sistematización De Las Experiencias Significativas, Buenas Prácticas Y Proyectos De Cooperación Del Sector.</t>
  </si>
  <si>
    <t>Diseñar Y Realizar 1 Curso Para Fortalecer Las Competencias Y La Calidad De Los Conocimientos De Agentes Del Sector.</t>
  </si>
  <si>
    <t>Formación y cualificación para agentes culturales y ciudadanía en Bogotá</t>
  </si>
  <si>
    <t>Beneficiar 6680 Personas  En Procesos De Educación Informal Del Sector Artístico Y Cultural</t>
  </si>
  <si>
    <t>Beneficiar 215 Agentes Del Sector A Través Del Fomento Para El Acceso A La Oferta Cultural.</t>
  </si>
  <si>
    <t>VIGENCIA (a 31/03/2023): Se ejecutará posteriormente al primer trimestre de la vigencia</t>
  </si>
  <si>
    <t>Construir 1 Sistema De Informacion De Arte, Cultura Y Patrimonio.</t>
  </si>
  <si>
    <t>Implementar 2 Estrategia Para El Fortalecimiento De Los Constructores Locales Y Agentes Del Sector</t>
  </si>
  <si>
    <t>Fortalecimiento estratégico de la gestión cultural territorial, poblacional y de la participación incidente en Bogotá</t>
  </si>
  <si>
    <t>Desarrollar 20 Estrategias De Reconocimiento Y Dinamización Del Componente Cultural En Los Territorios De Bogotá</t>
  </si>
  <si>
    <t>VIGENCIA (a 31/03/2023): El equipo de gestión territorial, avanzó en la reconceptualización del Modelo de Gestión Cultural Territorial, para fortalecer las acciones estratégicas en las localidades de la ciudad, y con base en ello, en la construcción de 20 documentos de lectura de territorio, que permiten comprender las dinámicas locales en clave de Gobernanza y gestión estratégica del sector en los territorios, Gestión del Conocimiento y, Generación de Capacidades. Esta lectura de territorio, es una manera de aterrizar las estrategias de gestión a las realidades y particularidades de las localidades, poniendo en diálogo los objetivos establecidos por el sector y las acciones propias de las administraciones locales, con miras a fortalecer la relación existente entre los agentes, los ciudadanos, las administraciones locales y el sector, y entendiendo el rol de este último, como agente de encuentro y posibilitador de interacciones entre los demás mencionados.  Además de esto, fueron desarrolladas 42 sesiones de los Consejos Locales de Arte, Cultura y Patrimonio, sesiones en las que estos espacios de participación, recibieron acompañamiento en la construcción de estrategias para fomentar la participación en el proceso electoral del Sistema Distrital de Participación en Arte, Cultura y Patrimonio. Si bien, es cierto que la ciudad atraviesa por una crisis de la participación ciudadana, el equipo de gestión territorial ha logrado centrar sus esfuerzos en la comprensión por parte de los agentes del sector en las localidades sobre el rol fundamental de sus acciones en la transformación de los territorios y la incidencia de la cultura en este mismo fenómeno social.</t>
  </si>
  <si>
    <t>Desarrollar 26 Estrategias  Para El  Fortalecimiento Y Cualificación Del Sistema Distrital De Arte, Cultura Y Patrimonio, Los Procesos De Participación Y La Gestión Territorial.</t>
  </si>
  <si>
    <t>VIGENCIA (a 31/03/2023): Los esfuerzos han estado enfocados al fortalecimiento, puesta en marcha y consolidación del proceso electoral de los Consejos de Cultura y Deporte 2023-2027.  Esto ha llevado a implementar un gran número de estrategias encaminadas a la consecución de este objetivo, que ha visto robustecer su alcance gracias a la articulación con entidades adscritas a la Secretaría de Cultura, Recreación y Deporte, así como otras entidades distritales tales como el IDPAC, la Secretaría de Gobierno, la Secretaría de la Mujer, la Secretaría de Educación y la Alta Consejería para las TIC¿s.  En consecuencia, las estrategias han estado focalizadas a la realización de talleres con los equipos de participación y acompañamiento al ciudadano de las entidades distritales, la promoción masiva de piezas comunicativas en espacios institucionales, privados y comunitarios, Banners de publicidad de las elecciones en las páginas web de las entidades distritales, creación de ABC e instructivos audiovisuales del proceso electoral, identificación de candidatos por sector y localidad para el fortalecimiento de su campaña e inscripción de votantes, inscripciones asistidas presenciales y virtuales en todas las localidades de la ciudad, instauración del Comité Sectorial de Elecciones, el cual se reúne semanalmente para monitorear las estrategias implementadas y sinergia con las Oficinas de Comunicaciones de las entidades distritales para la difusión a los distintos públicos y bases de datos de los contenidos generados (boletines de prensa, parrilla para redes sociales y videos).</t>
  </si>
  <si>
    <t>Concertar E Implementar 23 Procesos Para El Fortalecimiento, Reconocimiento,  Valoración  Y La Pervivencia Cultural De Los Grupos Étnicos, Etários Y Sectores Sociales.</t>
  </si>
  <si>
    <t>VIGENCIA (a 31/03/2023): En cumplimiento del propósito de liderar y articular las acciones del Sector Cultura, Recreación y Deporte con las políticas sociales y poblacionales de la ciudad, a través del diseño, concertación, reporte, participación, seguimiento, implementación y evaluación de los productos culturales que aportan e impactan a las diferentes poblaciones diferenciales de la ciudad. A continuación se mencionan las principales acciones adelantadas:  * Primera Infancia, Infancia y adolescencia: Durante el primer trimestre se lanzó la convocatoria de la beca "Iniciativas de Participación Cultural Infantil", con el objeto de apoyar tres (3) proyectos que promuevan la participación cultural incidente de niños, niñas y adolescentes, a través de actividades artísticas, culturales y de apropiación patrimonial. *Mujeres y Equidad de Género: En el marco de la Política Pública de Mujeres y Equidad de Género se contribuye con el producto relativo a la Beca específica para las mujeres en sus diversidades.  *Grupos étnicos: En el marco de la implementación del artículo 66, enfoque diferencial étnico del Plan Distrital de Desarrollo, la SCRD avanza en la coordinación y seguimiento de las acciones intersectoriales para el cumplimiento de los Planes Integrales de Acciones Afirmativas - PIAA de los pueblos étnicos, los cuales están distribuidos en un número de 114 acciones  *Comunidades Negras Afrocolombianas: Se llevaron a cabo los procesos de implementación de los PIAA con la consultiva afro y el sector cultura *Pueblo Palenque: Se llevaron a cabo los procesos de implementación de los PIAA con el Kuagro Monari Palenque y el sector cultura *Pueblo Raizal: Se llevaron a cabo los procesos de implementación de los PIAA con la organización raizal ORFA y el sector cultura *Pueblos Indígenas: Se llevaron a cabo los procesos de implementación de los PIAA con el Consejo Consultivo y de Concertación para pueblos indígenas y el sector cultura.</t>
  </si>
  <si>
    <t>Fortalecimiento de los procesos de fomento cultural para la gestión incluyente en Cultura para la vida cotidiana en Bogotá D.C.</t>
  </si>
  <si>
    <t>Realizar 8 Documentos De Lineamientos Técnicos Que Aporten A La Consolidación De La Estrategia De Gestión Del Conocimiento.</t>
  </si>
  <si>
    <t>VIGENCIA (a 31/03/2023): La meta esta programada para el ultimo trimestre de la vigencia</t>
  </si>
  <si>
    <t>Expedir 4 Actos Administrativos En El Marco De Los Convenios Interadministrativos A Realizar, Que Den Cuenta De La Implementación De La Estrategia De Fortalecimiento De Capacidad Institucional.</t>
  </si>
  <si>
    <t>VIGENCIA (a 31/03/2023): Se ejecuta posterior al primer trimestre</t>
  </si>
  <si>
    <t>Realizar 3 Procesos De Capacitación Que Aporten En El Fortalecimiento De Capacidades De Los Agentes Del Sector.</t>
  </si>
  <si>
    <t>Entregar 2040 Estímulos, Apoyos Concertados Y Alianzas Estratégicas Estímulos (800), Apoyos Concertados (120) Y Alianzas Estratégicas (3) Dirigidos A Fortalecer Los Procesos De Los Agentes Del Sector</t>
  </si>
  <si>
    <t>Realizar 4200 Contenidos Culturales Que Aporten A La Apropiación Social De Los Programas De Fomento Con Énfasis Territorial Y Poblacional.</t>
  </si>
  <si>
    <t>Asistir Tecnicamente A 940 Esal En Los Aspectos Jurídicos, Financieros Y Contables Que Contribuya A Su Fortalecimiento.</t>
  </si>
  <si>
    <t>Mejoramiento de la infraestructura cultural en la ciudad de Bogotá</t>
  </si>
  <si>
    <t>Diseñar 6 Documentos De Lineamientos Técnicos Para La Formulación De Proyectos De Infraestructura Cultural, La Gestión De Equipamientos Culturales Para La Ciudad De Bogotá Y La Selección Y Priorización De Posibles Beneficiarios De La Contribución Parafiscal De Los Espectáculos Públicos De Las Artes Escénicas.</t>
  </si>
  <si>
    <t>VIGENCIA (a 31/03/2023):  En la vigencia 2023 se ha adelantado el proceso precontractual del estudio longitudinal de la LEP.  El propósito de la investigación es realizar un análisis longitudinal retrospectivo, que permita analizar los resultados sociales y económicos en Bogotá, de la realización de eventos de las artes escénicas de gran formato y la ejecución de los recursos de la contribución parafiscal cultural creada por la Ley 1493 de 2011, en el periodo 2012-2022.   Lo anterior, con el fin de contar con insumos técnicos para la toma de decisiones de política pública distrital para las artes escénicas y definir una línea base que permitirá evaluar a futuro los resultados de la implementación de la Ley 1493 de 2011 en Bogotá, en lo atinente a los resultados de la realización de eventos de gran formato e inversión de los recursos de la contribución parafiscal cultural.   Con corte al 10 de abril de 2023, se cuenta con el anexo técnico que detalla los objetivos, entregables y el equipo de trabajo necesario para la consultoría. A partir del mismo, se avanzó con el estudio de mercado para afinar el presupuesto y los requerimientos de estructuración del concurso de méritos o proceso de selección, previsto a realizarse entre mayo y junio del presente año.</t>
  </si>
  <si>
    <t>Asistir Técnicamente 10 Proyectos De Infraestructura Cultural</t>
  </si>
  <si>
    <t>VIGENCIA (a 31/03/2023): En lo corrido del año 2023 se ha hecho seguimiento a la ejecución de los proyectos de infraestructura cultural y se han ejecutado las siguientes acciones:   1.Convocatoria LEP: El banco de proyectos lanzó en su versión número 2 con el objetivo de convertirse en una herramienta para analizar las fortalezas y debilidades técnicas, jurídicas, financieras y presupuestales de los diferentes proyectos que se postulan para la convocatoria de La ley del Espectáculo público. El banco de proyectos establece oportunidades para atender los ajustes y observaciones, y las recomendaciones que realiza el equipo de asistencia técnica de la subdirección para la formulación de proyectos viables.   2. Proyectos arquitectónicos,  para la vigencia se tienen establecidas las siguientes acciones de asistencia técnica:   * Acompañamiento consultoría CASC, convenio 932 de 2021. Revisión de que los diseños cumplan con los requisitos arquitectónicos iniciales. Mesas de trabajo con las entidades. Reunión semanal los miércoles. Un comité mensual convenio avances de la gestión. * Esquemas básicos arquitectónicos: se proyecta avanzar con el esquema básico arquitectónico de los proyectos Lagos de Torca, Ciudadela Educativa y del Cuidado, Bosa 37 y tres quebradas.  3. Proyectos de presupuestos participativos: en el marco de esta asistencia técnica de presupuestos participativos y regalias se lleva a cabo mesas de trabajo para la revisión de los proyectos relacionados con infraestructura cultural.   Los proyectos en el trámite de asistencia técnica para esta vigencia son: * Sumapaz: vda concepción SED/ Reforzamiento estructural * Fontibón: casa de la cultura *  Rafael Uribe: criterios de elegibilidad para proyecto *  Gibraltar: revisión técnica, jurídica y financiera (IDRD) *  María Goretti: proceso de adición al proyecto (SDIS)</t>
  </si>
  <si>
    <t>Realizar 68 Encuentros Ciudadanos (Virtuales Y Presenciales) Para Promover La Apropiación, Fortalecimiento Del Tejido Social E Involucramiento En Los Proyectos De Infraestructura Cultural</t>
  </si>
  <si>
    <t>VIGENCIA (a 31/03/2023): Para la vigencia 2023 se ha realizado un balance de lo ejecutado en la anterior vigencia y se encuentra en proceso de planeación las actividades por desarrollarse.</t>
  </si>
  <si>
    <t>Reconocimiento y valoración del patrimonio material e inmaterial de Bogotá</t>
  </si>
  <si>
    <t>Elaborar 1 Documento De Investigacion  Con El Objetivo De Abordar Datos Cuantitativos Del Patrimonio Cultural Construido, A Partir De La Revisión De Los Resultados De La Revisión De Las Políticas Asociadas En La Ciudad</t>
  </si>
  <si>
    <t>VIGENCIA (a 31/03/2023): En el 2023 se han adelantado gestiones para que entidades remitan información sobres sus indicadores en patrimonio cultural y se ha invitado a organizaciones sociales a que participen de los Diálogos de espiral programado para el primer semestre del 2023.</t>
  </si>
  <si>
    <t>Desarrollar 27 Publicaciones  Y Eventos De Divulgación Asociados Al Patrimonio Cultural</t>
  </si>
  <si>
    <t>VIGENCIA (a 31/03/2023): Durante la vigencia de 2023 se adelantaron dos talleres de divulgación y puesta en valor del patrimonio cultural, uno dirigido a administradores de conjuntos declarados de Sectores de Interés Urbanístico y un taller de patrimonio cultural y memoria local dirigido a estudiantes, en el marco de la estrategia ¿Patrimonio cultural y memoria local¿.  1. Video ¿Qué es patrimonio cultural?: Pieza de divulgación audiovisual que busca por medio de una animación sencilla presentar a la ciudadanía la definición general de qué es patrimonio cultural y las categorías que lo componen en Bogotá  2. Talleres Presenciales ¿Patrimonio Cultural y Memoria Local 2023¿ dirigido a administradores de conjuntos y estudiantes de universidad Antonio Nariño  Adicionalmente, se realizó un recorrido por el Sector de Interés urbanístico, barrio Niza Sur con el fin de divulgar la importancia de su conservación como parte del patrimonio cultural de la ciudad y verificar la ejecución de obras tanto a nivel urbano (espacio público) e inmuebles que hacen parte de este sector, en relación con sus condiciones patrimoniales y el estado de conservación , así como las posibles intervenciones, ampliaciones, modificaciones y acciones ejecutadas que afecten las condiciones patrimoniales que ameritan su declaratoria.</t>
  </si>
  <si>
    <t>Realizar 1257 Visitas  Para El Seguimiento A Las Gestiones Sobre La Protección Del Patrimonio Cultural De La Ciudad.</t>
  </si>
  <si>
    <t>VIGENCIA (a 31/03/2023): Las visitas de seguimiento a los Bienes de Interés Cultural son una herramienta fundamental para la identificación del patrimonio cultural de la ciudad. Este es un insumo, que acompañado del respectivo informe técnico permite el análisis de su estado actual, así como la normativa aplicable al inmueble, que pueda determinar la necesidad del acompañamiento o seguimiento que la SCRD deba realizar en el marco de sus funciones.   Durante la presente vigencia se han elaborado 61 informes técnicos de visita, que buscan la identificación, seguimiento y asesoría técnica frente al patrimonio cultural.</t>
  </si>
  <si>
    <t>Generación de desarrollo social y económico sostenible a través de actividades culturales y creativas en Bogotá</t>
  </si>
  <si>
    <t>Diseñar E Implementar 1 Estrategia Para Reconocer, Crear, Fortalecer, Consolidar Y/O Posicionar Distritos Creativos, Así Como Espacios Adecuados Para El Desarrollo De Actividades Culturales Y Creativas</t>
  </si>
  <si>
    <t>VIGENCIA (a 31/03/2023): En lo transcurrido de la vigencia se establecieron dos lineas de trabajo:  * Promoción y posicionamiento  para visibilizar la Red de Distritos Creativos y Culturales.  1.Posicionar la marca Red de Distritos Creativos y Culturales a nivel distrital . A través de diferentes actividades que permitan la promoción y difusión de la Red entre los distintos agentes culturales y creativos de Bogotá.  2.Promover la apropiación de la Red de Distritos Creativos y Culturales mediante la intervención del espacio público por medio de intervenciones de Arte Urbano y un Proceso de Señalización. Para cumplir este propósito, se ha propuesto la formulación y lanzamiento de una convocatoria a ser ofertada a través de la segunda fase del Programa Distrital de Estímulos - PDE 2023.    3.Fomentar acciones de visibilización y activación de la Red de Distritos Creativos  en los Distritos Creativos priorizados. Se definieron dos tipos de eventos institucionales y privados para gestionar la presencia de la Red y generar las articulaciones que aporten al desarrollo local.  * Incentivo a la sostenibilidad del ecosistema social, creativo y cultural  1. Acompañar los modelos de gobernanza que se estén desarrollando en los Distritos Creativos. Para lo cual, se identificaron los instrumentos, estrategias institucionales, instancias de participación sectorial que tienen incidencia en los Distritos Creativos  2.Facilitar la oferta pública y privada de orden distrital, nacional e internacional para gestionar mejor las demandas de los agentes culturales y creativos de los DC.  3.Fomentar los encadenamientos productivos y la oferta territorial. Se propusieron criterios que permitan dirigir recursos técnicos y operativos para impactar las agendas del sector cultural y creativo en los Distritos priorizados para fortalecer los procesos que se adelantan en territorio.</t>
  </si>
  <si>
    <t>Diseñar Y Promover 1 Programa Para El Fortlecimiento De La Cadena De Valor De La Economía Cultural Y Creativa</t>
  </si>
  <si>
    <t>VIGENCIA (a 31/03/2023): Durante la vigencia se han realizado acciones relacvionadas con Es Cultura Local 2023, se ha venido apoyan la en la estructuración del proceso de formación y cualificación de los beneficiarios del componente B y se llevó a cabo mesa de trabajo con FDL para definir recursos asociados a las metas "Financiar proyecto del sector cultural y creativo" y a la meta " Apoyar MiPymes".  Así mismo, en lo relacionado con Es Cultura Local 2022 se ha realizado seguimiento a los 60 proyectos asociados a la meta "Financiar proyectos del sector cultural y creativo", a partir del cual se han adelantado diferentes acciones en cumplimiento de la Ruta de seguimiento establecida en la Guía operativa del programa ECL, se ha realizado acompañamiento en la realización de las actividades de los proyectos, se han desarrollado 65 reuniones de seguimiento por medio virtual con los representantes de los proyectos (constructores locales) para conocer balance en la ejecución, se han desarrollo  mesas de trabajo con los referentes del programa ECL de las localidades: Usaquén, Santa Fe, San Cristóbal, Usme, Bosa, Fontibón, Suba, Los Mártires, Puente Aranda. Actualmente se cuenta con un total de 30 proyectos finalizados, de los cuales 4 se encuentran en trámite de desembolso  En lo relacionado con Aldea Bogotá Cultural y Creativa, se avanzó en el diseño de los términos de referencia y desarrollo de la convocatoria a partir de la cual se seleccionarán los beneficiarios de los enfoques 2 (Fase experimentación), 3 (Fase de aceleración para emprendimientos en etapa temprana con potencial de alto impacto), 4 (Fase de aceleración especializada) y 5 (Fase de aceleración internacional), el enfoque 1, el cual está relacionado con la formación y formulación de proyectos, dirigido a los 872 titulares de los proyectos preseleccionados en las convocatorias del programa Es Cultura Local 2022, se jecuto al 100%.</t>
  </si>
  <si>
    <t>Implementar Y Fortalecer 1 Estrategia De Economía Cultural Y Creativa Para Orientar La Toma De Decisiones Que Permita Mitigar Y Reactivar El Sector Cultura</t>
  </si>
  <si>
    <t>VIGENCIA (a 31/03/2023): De acuerdo con los objetivos planteados en  la línea de gestión del conocimiento, junto con el DANE se aprobaron el cronograma y plan de trabajo para el desarrollo de la Cuenta Satélite de Cultura y Economía Creativa de Bogotá (CSCECB) cuyos resultados serán de conocimiento público a partir del 29 de septiembre de 2023.   Así mismo, se elaboró el documento final del proyecto ¿Mapear y caracterizar las unidades productivas informales del sector cultural y creativo en Bogotá, de acuerdo con los criterios de la informalidad.   En cuanto al análisis del mercado laboral, en este periodo se realizaron dos análisis de mercado laboral con información actualizada para los trimestres de septiembre - noviembre, octubre-diciembre,en los resultados más relevantes de este último periodo se resalta que en el periodo de octubre ¿ diciembre de 2022 la población ocupada en el sector cultural y creativo disminuyó en 8.0% con respecto al mismo periodo del año anterior, pasando de 172 mil ocupados a 158 mil, durante el mismo periodo, se detalla que esta disminución fue  principalmente jalonado por las actividades que hacen parte del área de creaciones funcionales las cuales presentaron una disminución de aproximadamente 15 mil personas ocupadas es decir una disminución de 12.9%.</t>
  </si>
  <si>
    <t>Implementación de una estrategia de arte en espacio publico en Bogotá</t>
  </si>
  <si>
    <t>Implementar 1 Estrategia Que Permita Atender A Los Artistas Del Espacio Público, Que Propicie El Goce Efectivo De Los Derechos Culturales De La Ciudadanía.</t>
  </si>
  <si>
    <t>Desarrollar 10 Actividades De Impacto Artístico, Cultural Y Patrimonial En Bogotá Y La Región.</t>
  </si>
  <si>
    <t>Transformación social y cultural de entornos y territorios para la construcción de paz en Bogotá</t>
  </si>
  <si>
    <t>Adelantar 10 Procesos De Concertación Y Articulación Interinstirucional Con Comunidades Y Líderes Para Promover El Ejercicio De Los Derechos Culturales En Territorios.</t>
  </si>
  <si>
    <t>VIGENCIA (a 31/03/2023): Durante la vigencia se ha venido adelantando proceso de concertación con las 10 localidades priorizadas por el proyecto, a contionuación se describen las principales acciones adelantadas en cada una:  1. Martires: Se realizó reunión para la fase de releer la ciudad, con el líder del colectivo Productora Audiovisual la Estanzuela. se le extendió invitación para participar del encuentro para la construcción de la red distrital de transformadores culturales para la paz y articular acciones con jóvenes. 2. Puente Aranada: Se llevó a cabo una reunión con la mesa sectorial sobre las elecciones, para organizar reuniones puntuales de socialización. Se sostuvo una reunión con  lideresa del Colectivo Juvenil Plaza de la Hoja, en clave a las acciones que se quieren. 3. Bosa: se sostuvo reunión con organizaciones afrodescendientes en el kilombo, y se adelantaron visitas a los lugares de habitación de personas víctimas.  4. Santa fe: reunión para la fase de releer la ciudad, con mujeres Embera Chamí, que trabajan vendiendo sus artesanías frente al Museo del Oro.  5. Kennedy: se sostuvo una reunión con la mesa de reconciliación, compuesta por Comunes, Unimodas y una lideresa víctima del conflicto.  6. San Cristóbal: Se realizó una primera exploración de los aliados institucionales estratégicos del proyecto, que tienen acciones artísticas y culturales en diferentes espacios de la localidad. 7. Ciudada Bolivar: Se llevó a cabo una visita a la organización Biblioteca Comunitaria Violetta, para gestionar acompañamiento a su líder, que se lanzará al Consejo de Bibliotecas a nivel distrital. 8. Rafael Uribe Uribe: Se realizó una visita a la lideresas afro quienes son víctimas desplazadas que viven en la localidad y tienen procesos en barrios distintos 9. Usme:  Se realizó una visita en la VIP de Rincón de Bolonia y en el sector de Tocaimita 10. Usaquen: se proyectó con actores sociales de la localidad acompañar las acciones de las organizaciones.</t>
  </si>
  <si>
    <t>Realizar 200 Encuentros Culturales  Que Promuevan La Convivencia Pacifica, Digna Y Sostenible En El Tiempo, De Habitantes De Los Asentamientos Humanos Considerados Espacios Conflictivos Y Las Comunidades Vecinas</t>
  </si>
  <si>
    <t>VIGENCIA (a 31/03/2023): Durante la presente vigencia se han realizado 3 encuentros interlocales:  1 Encuentro:  el marco del lanzamiento del podcast Rutas para Resonar, cuya apuesta fue la visibilización e intercambio entre lideresas víctimas del conflicto armado, firmantes del acuerdo de paz y mujeres Embera. El encuentro se realizó en la Casa de la Paz, en alianza con la organización Mujeres, Tierra y Memoria y su difusión se hizo a través de los canales sonoros de Cultura en Bogotá.  2 Encuentro: se  denominó Red Distrital de Transformadores Culturales para la Paz, contó con la participación de representantes de organizaciones de Mártires, Usaquén y Ciudad Bolívar como ponentes de estrategias comunitarias para el desarrollo de proyectos artísticos y culturales con enfoque de paz, los cuales fueron socializados a organizaciones locales con menor experiencia, construyendo de este modo un espacio de intercambio de saberes en perspectiva del fortalecimiento de las redes culturales comunitarias en la ciudad. 3 Encuentro:  se desarrolló en el marco de cierre de la iniciativa de cooperación triangular Estrategias Culturales Comunitarias para los Territorios, en la cual representantes de las organizaciones locales de Ciudad Bolívar, Usaquén, Puente Aranda, Mártires, Bosa y Kennedy, en su mayoría víctimas y firmantes del acuerdo de paz, viajaron a México y España en el 2022 para compartir sus experiencias culturales comunitarias con organizaciones pares en la ciudad de Guadalajara y posteriormente en Madrid y Barcelona. El objetivo de este espacio fue el reencuentro de los participantes de los tres países y la socialización de productos derivados de la experiencia 2022, así como compartir apuestas conjuntas para el año 2023.</t>
  </si>
  <si>
    <t>55</t>
  </si>
  <si>
    <t>Fortalecimiento de Cultura Ciudadana y su institucionalidad</t>
  </si>
  <si>
    <t>Fortalecimiento de la Cultura Ciudadana y su Institucionalidad en Bogotá</t>
  </si>
  <si>
    <t>Creación 1 Centro De Diseño De Políticas Públicas De Cambio Cultural Par Afortalecer La Institucionalidad De Cultura Ciudadana En El Distrito, La Gestión Del Conocimiento Y La Toma De Decisiones Institucionales Que Promuevan Las Trasnformaciones Culturales A Partir De Mejores Comprensiones De Las Dinñamicas Sociales Y Culturales</t>
  </si>
  <si>
    <t>Diseñar Y Acompañar La Implementación 13 Estrategias De Cultura Ciudadana En Torno A Los Temas Priorizados Por La Administración Distrital</t>
  </si>
  <si>
    <t>VIGENCIA (a 31/03/2023): En la presente vigencia se han desarrollado acciones en las siguientes estrategias:   1. SOMOS Construcción cultural de equidad e igualdad en Bogotá (Concurso de fotografía) 2. Mal parqueo 3. Bogotá Cultura + Consciente 4. Escuela ¿Hombres al Cuidado¿ 5. Línea Calma 6. Seguridad y Convivencia 7. Estrategia Ambiental 8. Salud, Comportamiento y Cultura 9. Servidores Públicos Primeros Cooperadores de Cultura Ciudadana ¿Aves cuidadoras¿ 10. Movimiento Cultural en torno a la diversidad de la Cocina Bogotana  ¿#Bogotá Sabe A¿ 11. Transmilenio - Combo Violeta 12. Siniestralidades - Cooperación actores viales  En el primer trimestre de la vigencia 2023 se ha avanzado en el desarrollo de acciones en las 12 estrategias a través de actividades que promueven el compromiso ciudadano en los diferentes frentes de ciudad. Se ha avanzado en el desarrollo de alianzas y fidelización de actores clave para la difusión de la información y visibilidad de las estrategias. Se han diseñado espacios para que las acciones que se venían desarrollando en las vigencias pasadas puedan confluir en espacios colectivos comunes. En este sentido, cabe resaltar el diseño de intervenciones en el corredor de la carrera 7 en el marco del proceso de construcción de identidad y apropiación del espacio público que lidera la secretaría de cultura, recreación y deporte. También, el aprovechamiento de la estación de Transmilenio de la Av. Jiménez que ha sido designada como estación de cultura ciudadana en la cual se llevan a cabo acciones del Combo Violeta y donde se esperan implementar intervenciones de confianza y convivencia.</t>
  </si>
  <si>
    <t>Implemetar 1 Sistema De Gestión De La Información Para El Levantamiento Y Monitoreo De Las Estrategias De Cambio Cultural</t>
  </si>
  <si>
    <t>VIGENCIA (a 31/03/2023): Durante el primer trimestre de la vigencia 2023, para esta meta se retomaron las actividades relacionadas con la implementación del sistema de información y se tomaron como insumos los productos finales de diseño y definición de requerimientos de 2022, el avance se centra en tres actividades: 1) Gestión de investigaciones, 2) Analítica de mediciones, 3) Registro de acciones de cultura ciudadana. 1)    Gestión de investigaciones ¿ Repositorio, Este componente del sistema está pensado con el objetivo de gestionar y soportar el proceso de la información de las investigaciones realizadas por el Observatorio y la Secretaría, desde su solicitud y definición hasta la publicación de resultados. Aquí se ha señalado un enfoque prioritario para la etapa de publicación y divulgación de resultados, sobre la construcción de la funcionalidad del repositorio de investigaciones, contenidos y recursos de la Secretaría y las entidades adscritas, entendida en dos partes: 1) API en la que se almacenarán y consultarán registros de los contenidos e investigaciones y sus archivos asociados, y 2) una aplicación web que se conecta a esta API para explorar y consumir estos contenidos. 2)    Analítica de mediciones, Se iniciaron las actividades relacionadas con este componente compartiendo y explicando los requerimientos de la propuesta del modelo de datos de analítica de mediciones elaborada durante 2022. El objetivo es que las encuestas, formularios, preguntas, opciones de respuesta se construyan siguiendo esta estructura, así como la solicitud de respuestas de las encuestas en este formato. 3)    Monitoreo de Estrategias de Cambio Cultural, uno de los insumos principales de este componente es la estructura de datos propuesta para el registro de acciones de cultural, pensada con una flexibilidad y generalidad en la que las diferentes estrategias puedan plasmar aquí sus variables y características detalladas de sus acciones.</t>
  </si>
  <si>
    <t>Fortalecimiento a la gestión, la innovación tecnológica y la comunicación pública de la Secretaría de Cultura, Recreación y Deporte de Bogotá</t>
  </si>
  <si>
    <t>Actualizar El 70 Porciento Las Herramientas Tecnológicas.</t>
  </si>
  <si>
    <t>Construir E Implementar 1 Estrategia Institucional Y Sectorial Que Articule Arte Ciencia Y Tecnología Permitiendo El Desarrollo De La Gestión Administrativa Y Misional Mediante La Apropiación De Las Ti.</t>
  </si>
  <si>
    <t>Mantener 5 Sedes Sedes (3 Sedes, Almacén Y Bodega) En Buen Estado Y Atender Los Requerimientos Internos Y Externos Referentes A Los Mismos.</t>
  </si>
  <si>
    <t>Elaborar 1 Plan De Atención De Requerimientos Para Fortalecer La Gestión Y El Clima Laboral.</t>
  </si>
  <si>
    <t>Implementar 1 Sistema De Gestión Documental De Conformidad Con La Normatividad Vigente.</t>
  </si>
  <si>
    <t>Desarrollar 1 Estrategia Para La Articulación Y El Fortalecimiento De Las Dinámicas De Planeación, Gestión Del Conocimiento Y Gestión Institucional, Asociadas A La Ejecución, Seguimiento, Medición Y Evaluación De Las Políticas, Los Programas, Proyectos Y Presupuestos Del Sector.</t>
  </si>
  <si>
    <t>Realizar 1 Plan De Acción De Formación, Fortalecimiento, Eventos Territoriales, Actividades Comunitarias, Campañas Y Estrategias De Comunicación.</t>
  </si>
  <si>
    <t>Secretaría Distrital de Planeación</t>
  </si>
  <si>
    <t>SDP</t>
  </si>
  <si>
    <t>Sector Planeación</t>
  </si>
  <si>
    <t>Fortalecimiento de la Política Pública LGBTI y de su implementación en Bogotá</t>
  </si>
  <si>
    <t>Diseñar 1 Estrategia Estrategia De Cambio Cultural Para La Transformación De Imaginarios Negativos En Razón A La Orientación Sexual Y La Identidad De Género En El Marco De La Política Pública Lgbti</t>
  </si>
  <si>
    <t>Implementar 100 %  La Estrategia De Cambio Cultural En El Marco De La Política Pública Lgbti</t>
  </si>
  <si>
    <t>VIGENCIA (a 31/03/2023): En el marco de la implementación de la estrategia de cambio cultural de la política pública LGBTI se elaboraron y difundieron piezas gráficas y audiovisuales virtuales enfocadas en estrategias como #EmpleoIncluyente, #DiscriminarEsUnDelito y #BogotaIncluyenteYDiversa. Estos materiales hicieron parte de la parrilla de Facebook, Twitter, Instagram y Tik Tok de En Bogotá Se Puede Ser.  Se realizó una reunión preparatoria con equipos de la Secretaría Distrital de la Mujer, Secretaría Distrital de Integración Social, Secretaría Distrital de Desarrollo Económico, IDARTES, para revisar algunos momentos, especialmente la marcha distrital del 2023. En el espacio, se dio a conocer el recorrido que se tiene pensado para 2023, así como artistas propuestos para el concierto de cierre del mismo.  Adicionalmente, se tuvieron reuniones con equipos organizadores de la marcha del sur y de la marcha trans. También, se está en el alistamiento de diseño de los insumos que se van a utilizar y entregar a lo largo del Festival por la Igualdad.  De otra parte, para la Implementación de la encuesta distrital de cambio cultural de la política pública LGBTI se incorporó como actividad del plan de acción de la PPLGBTI dicha encuesta para ser difundida y aplicada a las y los ciudadanos que atienden las 15 secretarías y las entidades adscritas que son corresponsables en la ejecución del producto. En tal sentido se definió el cronograma de la siguiente manera: i) Definir el instrumento de la encuesta distrital de cambio cultural y la estrategia de aplicación del 15/03/2023 al 31/05/2023. ii)Implementar la aplicación de la encuesta distrital de cambio cultural del 1/06/2023 al 30/07/2023 y iii) Realizar el informe de resultados de la aplicación de la Encuesta de Cambio Cultural de la PPLGBTI del 01/07/2023-30/11/2023.</t>
  </si>
  <si>
    <t>Fortalecer El 100 % De La Atención Y El Seguimiento De Los Canales De Denuncia De La Dirección De Diversidad Sexual</t>
  </si>
  <si>
    <t>Actualizar 3 Canales Canales De Denuncia De La Dirección De Diversidad Sexual.</t>
  </si>
  <si>
    <t>Desarrollar En 15 Sectores De La Administración Distrital La Asistencia Tecnica  Para La Incorporación Del Enfoque Diferencial Por Orientación Sexual E Identidad De Género En Sus Acciones Institucionales Y Un Módulo Virtual De Capacitación</t>
  </si>
  <si>
    <t>VIGENCIA (a 31/03/2023): Se realizaron acciones de asistencia técnica para la transversalización de los enfoques de la política pública LGBTI en los sectores y alcaldías locales como son reuniones para concertación de plan de actividades 2023, seguimiento al reporte de actividades 2022 del plan de acción de la política pública LGBTI un espacio de fortalecimiento de capacidades, articulación con Estrategia Vigía, entre otros.  Adicionalmente se realizaron espacios de articulación con las alcaldías locales para la implementación de la Resolución 2210 de 2021, según la priorización para los proyectos de inversión local y como resultado de la asistencia técnica local se han elaborado los lineamientos de las mesas interinstitucionales a nivel local, así como el desarrollo de su plan de trabajo. Por lo tanto, se articuló con la Subdirección para asuntos LGBTI y se establecieron mesas de trabajo que permitan establecer el lineamiento enfocado a las necesidades locales más allá de las metas sectoriales en el marco de la PPLGBTI.  Se acompañó la feria de servicios de la Localidad de Rafael Uribe Uribe y se llevó a cabo charla y sensibilización sobre ALI y PPLGBTI para el sector Planeación. Por otro lado, se realizó la primera sesión de la Mesa Intersectorial de Diversidad Sexual-Unidad de Apoyo Trans en la que se abordaron temas sobre el seguimiento a la Directiva 005 de 2023.  En el desarrollo del módulo virtual de capacitación de la política pública LGBTI se concretaron las acciones en pro del curso virtual de enfoques diferenciales y el módulo de PPLGBTI, de esto se encuentra en revisión la guía de instrucciones para crear específicamente el módulo LGBTI y se definió el espacio para capacitar frente a los roles que se tendrán como docentes y administradores del curso virtual y así manejar correctamente la plataforma.</t>
  </si>
  <si>
    <t>Desarrollar 4 Estudios Sobre Política Pública Lgbti Teniendo En Cuenta Las Particularidades Y Características En Razón Al Género Y Pertenencia A Grupos Poblacionales</t>
  </si>
  <si>
    <t>VIGENCIA (a 31/03/2023): Se celebraron dos comités técnicos de seguimiento con el Programa Mundial de Alimentos en el marco del convenio de cooperación que da curso a la elaboración del documento de caracterización de la población usuaria de pagadiarios perteneciente a los sectores LGBTI. Durante el primer comité se definió el plan de trabajo y se discutieron los avances en los temas de contratación de los socios cooperantes. Durante el segundo comité se realizó la revisión de la batería de indicadores a incluir en el cuestionario de recolección para campo, los cuales incluyen las variables de identidad de género y orientación sexual que permitirán caracterizar a la población de los sectores sociales LGBTI. Adicionalmente se llevaron a cabo reuniones para la planificación preparatoria del pre-testeo que dado el enfoque poblacional se planea de ser posible aplicar en la localidad de Los Mártires. Finalmente, se realizaron los acercamientos necesarios con la Secretaría Distrital de Integración Social para recibir apoyo de su parte en el operativo de pre-testeo y en el operativo general. En el marco del documento sobre la memoria del movimiento social LGBTI en Bogotá, desde el enfoque urbano patrimonial, se está adelantando la escritura, selección de material fotográfico y de diseño del libro: Memorias LGBTI del Sur en apoyo con la Casa LGBTI del Sur. Se han desarrollado jornadas de trabajo para la selección de más de 1.500 fotografías, escritura de textos introductorios y complementarios del texto y organizaciones del material. En el marco del documento sobre la memoria del movimiento social LGBTI en Bogotá, desde el enfoque cultural sociopolítico, se está adelantando la escritura, selección de material fotográfico y de diseño del libro «Las sobrevivientes». Para el desarrollo del mismo, se han desarrollado jornadas de trabajo para la selección la edición y organización del material fotográfico escaneado donado por las entrevistadas, corrección y edición de los t</t>
  </si>
  <si>
    <t>Realizar 14 Informes  De Seguimiento A Las Acciones Afirmativas A Personas Transgénero</t>
  </si>
  <si>
    <t>VIGENCIA (a 31/03/2023): Se realizó el primer informe a las acciones afirmativas para personas trans en el cual se reporta plan de trabajo inicial y trabajo con la MIDS UTA TRANS.   Se llevaron a cabo las reuniones requeridas para el seguimiento a la ejecución de las acciones afirmativas transgénero y de la alerta temprana 046 como fueron: i) Reunión de coordinación de acciones encaminadas al seguimiento de la directiva 005/21 en el marco de la MIDS UTA TRANS. ii) Reunión para formular la matriz de seguimiento a la directiva 005/21 y iii) Reunión para revisión interna de la matriz de seguimiento de la directiva 005/ 21 y la presentación para la MIDS UTA TRANS.  Se realizó la MIDS UTA TRANS en la fecha planeada en donde se mostró la propuesta de seguimiento a la directiva 005/2021 en el marco de los reportes trimestrales del plan de acción de la política pública LGBTI.</t>
  </si>
  <si>
    <t>Realizar 1 Actualización De La Política Pública Lgbti Incluido Su Plan De Acción</t>
  </si>
  <si>
    <t>Diseñar 1 Estrategia De Ambientes Laborales Inclusivos En El Distrito Y En El Sector Privado</t>
  </si>
  <si>
    <t>VIGENCIA (a 31/03/2023): En el marco de la elaboración del informe sobre el acompañamiento a la vinculación de personas de los sectores LGBTI en ejercicio de ASP en el marco de la Estrategia de Ambientes Laborales Inclusivos en su desarrollo con el sector privado se desarrollaron las siguientes acciones: -Elaboración de un documento del ¿paso a paso¿ para realizar las modificaciones y/o ajustes razonables que faciliten el desarrollo de un proceso de vinculación laboral con enfoque diferencial en el cual se mitiguen las posibles barreras normativas para personas trans. -Elaboración de un brochure de talleres para la promoción de espacios laborales inclusivos y el acompañamiento a la consecución de hojas de vida para las vacantes disponibles en empresas que han manifestado el interés por vincular personas LGBTI y una guía de empleabilidad y se estructuró el informe a realizar. De otra parte, se inició la recolección de información para el diseño del índice de discriminación Laboral de la estrategia ALI. En el marco de las acciones de acompañamiento técnico de los procesos suscritos para implementar acciones de apoyo a la empleabilidad y fomento al emprendimiento se llevó a cabo el proceso de cierre del contrato 567 de 2022 plan piloto de acciones de apoyo a la empleabilidad y emprendimiento de personas y organizaciones sociales de los sectores LGBTI a través del cual se efectuó la revisión y aprobación de los productos establecidos en el anexo técnico del contrato y se desarrollaron los comités técnicos del proyecto.</t>
  </si>
  <si>
    <t>Implementar 100 % La Estrategia De Ambientes Laborales Inclusivos En El Distrito Y En El Sector Privado</t>
  </si>
  <si>
    <t>VIGENCIA (a 31/03/2023): En el marco de la implementación de la estrategia de ambientes laborales inclusivos se elaboraron las recomendaciones a los 11 lineamientos de la Directiva 005 las cuales facilitan a las entidades la elaboración del plan de trabajo.  A partir de los resultados del plan piloto de acciones para el fomento de la empleabilidad del contrato 567 de 2022 se elaboró una guía de empleabilidad como acción para la contratación efectiva de personas LGBTI en empresas del sector privado y de las acciones identificadas en el plan piloto se destacan las barreras en los procesos contractuales por lo que se elaboró un paso a paso de ajustes razonables en las empresas y la promoción de espacios laborales inclusivos.  Para la línea de emprendimiento se elaboró una presentación que da cuenta de las posibles acciones a replicar de la ruta de fortalecimiento a personas con emprendimientos.</t>
  </si>
  <si>
    <t>Elaborar 1 Estudio Sobre La Situación De Derechos Humanos De Personas De Los Sectores Lgbti Teniendo En Cuenta Las Condiciones Y Particularidades En Razón Al Género Y La Pertencia A Grupos Poblacionales Y  En Razón A  La Actualización De Política Pública</t>
  </si>
  <si>
    <t>VIGENCIA (a 31/03/2023): Actividad que se reportará en el segundo trimestre, según la programación del indicador.</t>
  </si>
  <si>
    <t>Implementar 100 % Las Acciones Concertadas Del  Proyecto Regional Latinoamericano Con Redes De Cooperación Técnica Internacionales En Materia De Política Pública Lgbti</t>
  </si>
  <si>
    <t>VIGENCIA (a 31/03/2023): Se realizó una reunión con representantes de la Red Latinoamericana de Ciudades Arcoíris - RLCA, con el fin de socializar la propuesta de encuentro presentada a USAID y revisar el plan de trabajo vigente con las acciones de intercambio en materia de políticas públicas relacionadas con la garantía de derechos de las personas de los sectores sociales LGBTI en la región latinoamericana.  De otra parte, se realizó seguimiento de la propuesta presentada a USAID para un encuentro de la Red Latinoamericana de Ciudades Arcoíris, con el fin de posicionar el ejercicio de registro de violencias hacia personas de los sectores sociales LGBTI a nivel internacional. Se enviaron insumos para la presentación de proyectos de cooperación internacional con organizaciones como Colombia Diversa y ACATHI, además de realizar una reunión con el Programa Generando Equidad de USAID con el fin de realizar una articulación de empresas privadas con la estrategia de Ambientes Laborales Inclusivos y se impulsó el encuentro de la RLCA y organizaciones desde la Mesa de Bogotá Cuidadora, Diversa e Incluyente de la estrategia de Gobernanza de la internacionalización de Bogotá de la Dirección de Relaciones Internacionales.</t>
  </si>
  <si>
    <t>Difundir El 100 % Las Acciones Técnicas Derivadas De La Política Pública Lgbti</t>
  </si>
  <si>
    <t>VIGENCIA (a 31/03/2023): Se realizó articulación con la Vicepresidencia de la República con el fin de fortalecer las Políticas Públicas Distrital y Nacional para la atención a violencias, el afianzamiento de los procesos institucionales, y todo lo concerniente a Diseño, seguimiento y evaluación de Políticas Públicas. Así mismo, se participó en el encuentro realizado por el Ministerio del Interior con miras a la implementación de acciones regionales de la Política Pública LGBTI Nacional.  De otra parte, se asistió a las reuniones convocadas por el Ministerio del Interior con los diferentes entes territoriales y organizaciones sociales de todo el país con el fin de presentar las acciones que se desarrollarán desde el Ministerio, así como el proceso de construcción del PND que se está adelantando al interior del DNP. En este espacio desde el Distrito se estableció el interés y el apoyo para trabajar en colaboración conjunta, así como prestar la experiencia del Distrito en el marco de la Política Pública Nacional.</t>
  </si>
  <si>
    <t>Fortalecer 100 %  La Ruta Institucional Para La Atención A Casos De Discriminación O Vulneración De Derechos De Personas De Los Sectores Sociales Lgbti</t>
  </si>
  <si>
    <t>VIGENCIA (a 31/03/2023): Para la consolidación de un sistema de información sobre violencias contra las personas de los sectores LGBTI en Bogotá se realizó el acompañamiento técnico a la Secretaría Distrital de Seguridad, Convivencia y Justicia, mediante una mesa técnica y un comité de seguimiento. Dicho sistema cuenta con datos de delitos y violencias de la fuente de Policía Nacional, y con una herramienta de visualización en actualización que está alojada en la bodega de datos de dicha Secretaría. Se tienen datos entre 2020 y 2022. Se llevaron a cabo dos sesiones de la Mesa de Casos Urgentes. En la primera sesión se abordó el esquema y contenido que debe tener el informe casos del año 2022 y se articuló la atención de dos casos nuevos. En la segunda sesión se abordaron dos casos nuevos y se articularon acciones frente a dos casos del año pasado que requieren de nueva atención.   Igualmente se llevó a cabo una reunión extraordinaria que tuvo como objetivo avanzar en el trabajo de construcción y puesta en marcha de un Protocolo de Prevención y Atención a Violencias contra Personas de los Sectores LGBTI en el Transporte Público.  De otra parte se realizó una propuesta de criterios pare cierre de casos en respuesta a la solicitud de la Defensoría del Pueblo quien evidenció que la Mesa carecía de dichos criterios.  Para el boletín de los casos de discriminación se realizó definición de las acciones que permitirán la actualización del informe de acceso a la justicia que se ha venido construyendo y que buscará presentar resultados en torno a la atención de casos, así como a las denuncias presentadas por las personas de los sectores sociales LGBTI en relación con delitos en clave de discriminación.</t>
  </si>
  <si>
    <t>23</t>
  </si>
  <si>
    <t>Bogotá rural</t>
  </si>
  <si>
    <t>Elaboración y reglamentación de los instrumentos operacionales para el desarrollo rural sostenible de Bogotá</t>
  </si>
  <si>
    <t xml:space="preserve">	Actualizar 1 Política Pública De Ruralidad Bajo Las Directrices De La Metodología Conpes</t>
  </si>
  <si>
    <t>VIGENCIA (a 31/03/2023): Se avanza en el proceso de adopción de la Política Pública de Ruralidad (PPR) del Distrito Capital reformulada, mediante la actualización del documento de diagnóstico de la PPR en el componente económico, robusteciendo dicho diagnóstico, se adelantaron reuniones con las entidades sectoriales responsables de los productos del plan de acción de la PPR, en las cuales se revisaron los productos concertados y, en algunos casos, se evaluaron posibles modificaciones y adiciones de nuevos productos quedando un plan de acción de la Política que cuenta con más de 55 productos de 11 sectores de la Administración Distrital, los cuales aportan al objetivo de mejorar las condiciones de bienestar de las comunidades rurales y campesinas a través de acciones que promuevan el desarrollo sostenible para proteger la Estructura Ecológica Principal en los territorios rurales de Bogotá. Todo lo anterior, de cara a la radicación de los documentos para pre-CONPES.  Así mismo, durante la vigencia se avanzó en la socialización de la PPR en diferentes espacios institucionales y de participación local en las localidades de Sumapaz y Usme.</t>
  </si>
  <si>
    <t>Generar 100 Porciento De Los Lineamientos Metodológicos, Para Lograr Una Estructura Institucional De Desarrollo Rural Sostenible, Coordinada Y Articulada Para La Intervención En El Territorio Rural Del D.C.</t>
  </si>
  <si>
    <t>VIGENCIA (a 31/03/2023): Se realizaron actividades asociadas a la elaboración de la propuesta de reglamentación de la Gerencia Rural -EDER y avance en el documento de lineamientos metodológicos, las cuales consistieron en espacios de trabajo técnico del equipo responsable de la meta. De esta manera, se avanza en la elaboración del proyecto de acto administrativo para la creación y reglamentación de la Gerencia Rural -EDER, con base en los avances desarrollados en el marco de los lineamientos metodológicos de dicha Gerencia que contiene la propuesta para la conformación y funcionamiento de esta estructura institucional, que se consolida al interior de la Secretaría Distrital de Planeación- SDP, con el objetivo de facilitar las acciones orientadas a la articulación y coordinación institucional, y de seguimiento al desarrollo rural sostenible.  Lo anterior, en concordancia con lo definido en el artículo 398 del Plan de Ordenamiento Territorial -POT (Decreto 555 de 2021), y en correspondencia con la nueva estructura organizacional de la SDP, adoptada mediante el Decreto 432 de 2022.</t>
  </si>
  <si>
    <t>Generar 100 Porciento De Los Lineamientos Técnicos, Para Lograr La Concordancia De Los Instrumentos De Ordenamiento Y Gestión En El Territorio Rural Del D.C, Bajo El Modelo De Desarrollo Rural Sostenible (Mdrs)</t>
  </si>
  <si>
    <t>VIGENCIA (a 31/03/2023): En el marco del estudio de la propuesta del procedimiento de seguimiento y monitoreo del MDRS de la vigencia 2022, se avanzó en la identificación de indicadores de instrumentos del POT vigente, que están relacionados con los objetivos del MDRS, con el objetivo de constituir una sola medición racionalizando y haciendo más eficiente el seguimiento y monitoreo.  Resultado de este análisis se tiene que 21 de 44 indicadores de producto, y 8 de 14 de resultado del POT, tienen alcance rural, es decir, que estos indicadores podrían ser parte del procedimiento de seguimiento del MDRS, ya que el instrumento POT es estratégico en el desarrollo rural de Bogotá. También, se continúa con el trabajo conjunto con el sistema de información Bogotá Rural, aportando con datos e información que visibiliza la ruralidad.  En cuanto al proceso de cálculo y adopción de la Unidad Agrícola Familia (UAF) para el D.C., se dio continuidad al trabajo interinstitucional realizado con la Agencia Nacional de Tierras en lo concerniente al perfeccionamiento del borrador de minuta de convenio interadministrativo, en el que los equipos de las dos instituciones llegaron a acuerdos en aspectos técnicos y administrativos que fueron consolidados en este borrador. Por otro lado, se dio inicio al proceso de selección de profesionales que tendrá a cargo el cálculo de este instrumento, equipo que corresponde a la contrapartida en especie que pondrá a disposición la SDP.</t>
  </si>
  <si>
    <t>Desarrollar 100 Porciento La Administración Funcional Y La Gestión De Información Y Contenidos Del Sistema De Información Para La Planeación Y Seguimiento Del Desarrollo Rural (Sipsder)</t>
  </si>
  <si>
    <t>VIGENCIA (a 31/03/2023): Para el presente periodo, se adelantaron las siguientes acciones:  Junto con la Dirección de Tecnologías de la información y de las Comunicaciones - y DTIC de la SDP, se finalizó la estabilización del Sistema de Información en el ambiente de producción con los datos a diciembre de 2022.  Se gestionaron los usuarios para que el equipo de la Subdirección de Planeamiento Rural Sostenible - SPRS pudiera ingresar a los diferentes aplicativos requeridos para la gestión de Bogotá Rural (SISPDER).  Se atienden requerimientos de información de seguimiento del proyecto y se consolidan los informes periódicos de acuerdo con el cronograma de entregas del proyecto.   Se levantó el requerimiento 002 para el 2023, que tiene por objeto la actualización de la marca de agua del Sistema en todos los archivos cargados a este (imágenes y documentos).  Junto con la Dirección de Tecnologías de la información y de las Comunicaciones - y DTIC de la SDP, se estableció un usuario de ArcGIS y un procedimiento para la publicación de visores geográficos en el Sistema de Información.  Se trabajó en el mejoramiento de un Bot para hacer un escaneo de las noticias de la ruralidad en la web. Se recogió información que fue revisada y validada por el equipo de la Subdirección de Planeamiento Rural Sostenible y se incluyeron dichas noticias en el Sistema de Información.  Se adelantó la creación del geovisor de «Proyectos en la malla vial rural» para ser incluido en Bogotá Rural (SIPSDER).  RESERVAS (a 31/03/2023): Se recibieron las versiones finales de los productos:1. Plan de Trabajo, cronograma de actividades y análisis preliminar de las fuentes de información hidrometeorológica y 2. Avance del producto «Informe con el análisis de la información hidrometeorológica recopilada a partir de fuentes secundarias y la descripción de la metodología empleada para la identificación de los puntos de medición seleccionados».</t>
  </si>
  <si>
    <t>Diseño de modelo colaborativo para la participación ciudadana en los instrumentos de planeación, los ejercicios de rendición de cuentas distritales y locales y los presupuestos participativos</t>
  </si>
  <si>
    <t>Implementar 1 Modelo Colaborativo  Para El Fortalecimiento De La Participación Ciudadana, La Rendición De Cuentas Y La Comunicación Efectiva En La Formulación De Los Instrumentos De Planeación</t>
  </si>
  <si>
    <t>VIGENCIA (a 31/03/2023): LOGROS: En función del Plan Institucional de Participación Ciudadana (PIPC), se llevaron a cabo 109 estrategias distritales de dialogo ciudadano, las cuales fueron acompañadas por 24 actividades de gestión, que permitieron coordinar y articular actores del proceso para una eficiente armonización de contenidos y objetivos, y se llevaron a cabo 69 reuniones con instancias de participación.  Respecto al diseño de estrategias y metodologías distritales de diálogo ciudadano para los instrumentos de planeación, se diseñaron estrategias para la reglamentación del POT Dto. 555/2021: i) formulación de las Unidades de Planeamiento Local UPL ii) Construcción de las directrices de las Actuaciones Estratégicas iii) Sistema de Participación Territorial iv) formulación del Plan Maestro del Cuidado, y se avanzó en la definición de los componentes de las estrategias para iv) Mapa de los lugares sagrados del pueblo Muisca v) Manual del Espacio público.   Frente a la implementación de estrategias distritales de comunicación para los instrumentos de planeación, en función del (PIPC), se han garantizado 5 estrategias generales de comunicación para instrumentos derivados del Dto. 555/2021 y 1 estrategia para LegalBog, que han permitido instar la participación ciudadana a través de 53 productos comunicativos.   Se acompañaron todos los espacios convocados por el Consejo Territorial de Planeación Distrital - CTPD, así como a las comisiones de comunicaciones, de participación, de plan de desarrollo, poblacional y del POT Consejo Territorial de dicha instancia.  BENEFICIOS: Cumplir con compromisos adquirido con la ciudadanía y otros actores fundamentales del territorio al informar oportunamente y de manera transparente los procesos de participación que está llevando a cabo la Entidad. Generar un sistema de evidencias o Visor Ciudadano, en el cual se pueda constatar en tiempo casi real, las actividades y encuentros que ha realizado la SDP durante el año.  RETRASO</t>
  </si>
  <si>
    <t>Implementar 100 % De La Estrategia, Operación, Seguimiento Y Evaluación De Los Presupestos Participativos En Los Fondos De Desarrollo Local</t>
  </si>
  <si>
    <t>VIGENCIA (a 31/03/2023): LOGROS: Obtención del borrador de circular con la ruta metodológica de la Fase 2 de Presupuestos Participativos para la vigencia 2023 elaborado a partir del análisis de los resultados plasmados en los reportes e informes de seguimiento a la ejecución de propuestas por parte de las Alcaldías Locales en el año 2022, así como en la evaluación del proceso con los sectores administrativos involucrados.  Adicionalmente se logra la formulación del documento técnico del Índice de desempeño de los Presupuestos Participativos en la ciudad (para ser validado dentro de las instancias correspondientes), así como la conformación de una herramienta que permita mostrar los resultados del desempeño en las Alcaldías Locales en formato de datos abiertos.  BENEFICIOS: Se coloca a disposición de los grupos de valor y partes interesadas, instrumentos orientadores y de información de resultados que dinamicen, garanticen la aplicación metodológica y den cuenta del desarrollo del proceso de Presupuestos Participativos en el Distrito.  RETRASOS Y SOLUCIONES: No aplica.</t>
  </si>
  <si>
    <t>Formulación, concertación y reglamentación del Plan de Ordenamiento Territorial con enfoque regional Bogotá</t>
  </si>
  <si>
    <t>Adelantar 100 Porciento De Las Acciones Requeridas Derivadas Del Proceso De Participación, Concertación Y Consulta De La Propuesta Del Pot De Conformidad Con El Marco Normativo</t>
  </si>
  <si>
    <t>Realizar 3 Documentos Compilatorios De Las Normas Que Reglamentan El 100% De Las Hectáreas Definidas Con Base En El Pot</t>
  </si>
  <si>
    <t>VIGENCIA (a 31/03/2023): Se inicia el proceso de consolidación del documento compilatorio para el año 2023 de los documentos que reglamentan el POT así:  *	Decreto Distrital 083 de 2023: Se establecen los requisitos y el procedimiento para la autorización, instalación, localización y regularización de estaciones radioeléctricas en Bogotá. *	Decreto 072 de 2023: reglamentan las disposiciones sobre espacio público del Plan de Ordenamiento Territorial de Bogotá D.C. *	Decreto 122 de 2023 reglamentan los artículos 233, 243 y 384 del Decreto 555 de 2021, en lo relacionado con la vivienda colectiva y las soluciones habitacionales con servicios. *	Decreto 18 de 2023 reglamenta la aplicación del incentivo de equiparación a estrato uno (1) para el cobro de tarifas de servicios públicos en los bienes de interés cultural.  Adicionalmente, se expidieron las Resolución 0210 del 07 de febrero 2023, Resolución 0540 del 8 de marzo de 2023 y Resolución 247 del 20 de febrero de 2023.</t>
  </si>
  <si>
    <t>Implementar 2 Metodologías Para La Evaluación Y Seguimiento De Las Normas Relacionadas Con La Reglamentación De Los Instrumentos De Planeación Asociados A Los Usos Dotacionales Y Al Sistema De Equipamientos</t>
  </si>
  <si>
    <t>VIGENCIA (a 31/03/2023): Se realizaron actividades referentes al avance y actualización de algunos contenidos del Documento Técnico de Soporte DTS del Observatorio del Sistema del cuidado y servicios sociales. De otra parte, se elaboraron varias propuestas de estructuración del acto de administrativo (resolución) de adopción del Observatorio, como insumo para la reunión de seguimiento de la propuesta de reglamentación con la Subsecretaría de Planeación Territorial y la Subsecretaría Jurídica.  Así mismo, se realizó la primera versión de la matriz de actores del Observatorio, con el fin de obtener el conjunto preliminar de actores con los que interactúa, identificando su incidencia, sus roles y sus características, entre otros aspectos necesarios para la implementación del Observatorio, y la primera versión del formato del formato de Hoja de Vida de indicadores, con el fin de establecer la información y contenidos mínimos requeridos sobre la información básica, el cálculo y el seguimiento de los indicadores, que serán objeto de seguimiento por parte del Observatorio.  Las anteriores actividades son requeridas para el avance en la consolidación del Documento Técnico de Soporte DTS y el acto administrativo de adopción y puesta en marcha del Observatorio.</t>
  </si>
  <si>
    <t>Generar 100 Porciento Información De Seguimiento A La Totalidad De Los Planes Parciales Para La Toma De Decisiones Y El Acceso De Los Grupos De Interés</t>
  </si>
  <si>
    <t>VIGENCIA (a 31/03/2023): Se cuenta con el cronograma de trabajo para la vigencia 2023, este refleja la programación de visitas en cada uno de los planes parciales adoptados.</t>
  </si>
  <si>
    <t>Actualizar 1 Sistema De Información De Los Equipamientos, Articulado Con El Espacio Público Y Movilidad Con El Enfoque De Cuidado</t>
  </si>
  <si>
    <t>Actualizar 100 Porciento La Información De Los Usos En El Sector De Interés Cultural Teusaquillo En Especial Con Los Equipamientos De Educación Superior Y Suelo Disponible</t>
  </si>
  <si>
    <t>Construir 1 Línea Base Para La Conformación Del Sistema De Equipamientos Con Enfoque Regional Y De Cuidado</t>
  </si>
  <si>
    <t>Actualizar 1 Plan De Acción De La Política De Ecourbanismo Y Construcción Sostenible</t>
  </si>
  <si>
    <t>Realizar 5 Documentos Compilatorios De Los Actos Administrativos Expedidos Con Relación A La Viabilización De Hectáreas Para El Desarrollo De Proyectos De Ciudad</t>
  </si>
  <si>
    <t>VIGENCIA (a 31/03/2023): Se inicia el proceso de consolidación del documento con los actos administrativos expedidos al corte, así:  *	Resolución de Plan de Regularización y Manejo, por la cual se adopta el PRM de la Corporación Universitaria Republicana (Res.161 de 2023).  *	Resoluciones de Plan de Implantación del Equipamiento, por la cual se adopta el PI de Salud Clínica El Doradito (Res. 286 de 2023), PI de la Unidad de Protección Integral UPI Bosa, (res. 0642 de 2023) y PI para la Corporación Universitaria Minuto de Dios Uniminuto Sede Calle 90 (Res. 0694 de 2023).  *	Resolución que prorroga el Plan Director del Parque Zonal ZV-1 Ciudadela San Juan Bosco, (Res. 0619 de 2023).  *	Decretos por medio del cual se adopta el Plan Parcial de Renovación Urbana Cartón de Colombia (Decreto. 090 de 2023) y M-30 (Decreto. 091 de 2023).</t>
  </si>
  <si>
    <t>Fortalecimiento de aglomeraciones productivas y sectores de alto impacto con visión de largo plazo en Bogotá Región</t>
  </si>
  <si>
    <t>Elaborar 7 Documentos Técnicos De Soporte De Diagnóstico Y Formulación, Para Las Actuaciones Urbanas Integrales Enfocados Hacia La Regeneración Urbana Y La Revitalización Socioeconómica Y El Fortalecimiento De Las Centralidades.</t>
  </si>
  <si>
    <t>VIGENCIA (a 31/03/2023): Las Actuaciones Urbanas Integrales (AUI) son instrumentos de planificación y gestión intermedia que permiten concretar el modelo de ocupación territorial y detonar procesos de revitalización y desarrollo en piezas urbanas ejemplares para la ciudad, mediante la concurrencia de acciones e inversiones de la administración distrital, el sector privado y la comunidad y en el marco de procesos de participación, así como los lineamientos para la definición de los esquemas de gestión, financiación y gobernanza para garantizar su ejecución, estos instrumentos están enmarcados en 7 diferentes sectores de la Ciudad, dando cumplimiento al Decreto 555/21 POT.  Por lo anterior la Secretaría Distrital de Planeación SDP inició el proceso de elaboración de documentos técnico de soporte de diagnóstico y formulación que contendrán las 33 Unidades de Planeamiento Local (UPL) y así como documentos técnicos para la formulación de 12 Directrices de Actuaciones Estratégicas (AE) priorizadas, distribuidos en 7 sectores.  Para la vigencia se está avanzando en el proceso de formulación de las 33 UPL acorde con los hitos programados para su seguimiento que tienen que ver con la consolidación de los documentos preliminares técnicos de soporte en la fase de diagnóstico y Planchas por cada sector (Norte, Suroriente, Oriente, Suroccidente, Occidente, Centro Ampliado y Rural)  Por otro lado, el avance en el proceso de formulación de directrices las AE fue acorde con los hitos programados para su seguimiento en donde se encuentran en elaboración técnica las AE de ZIBO, Reverdecer, Porvenir y 20 de julio, en proceso de revisión jurídica las Directrices de las AE de Reencuentro y Chucua.  Por último, ya con resolución de expedición las Directrices, Calle 72 y Distrito Aeroportuario Fontibón Engativá   RESERVAS (a 31/03/2023): Frente a los giros de las reservas, el logro gira en torno a la elaboración técnica de Ciudadela educativa y del Cuidado (Resolución No. 0074 de 2023).</t>
  </si>
  <si>
    <t>Implementar 3 Estrategias De Participación Para Las Actuaciones Urbanas Integrales Que Involucre Y Refleje Los Aportes Y Recomendaciones De Los Actores Relevantes.</t>
  </si>
  <si>
    <t>VIGENCIA (a 31/03/2023): La estrategia de participación para la formulación de la Actuaciones Urbanas Integrales (AUI), está planteada para aportar al proceso de formulación de 33 Unidades de Planeamiento Local (UPL) y 12 Directrices de Actuaciones Estrategias (AE) estos instrumentos de planificación y gestión intermedia están distribuidas en 7 sectores del distrito, dando cumplimiento al Decreto 555/21 POT.  A corte de 31 de marzo se ha realizado diferentes espacios de participación en cada sector: Sector Centro Ampliado: 3 reuniones previas de organización previa del recorrido por UPL (Maquetas), Realización de 3 recorridos en el territorio por UPL (Derivas) Sector Occidente: 2 reuniones previas de organización previa del recorrido por UPL (Maquetas), Realización de 2 recorridos en el territorio por UPL (Derivas) Sector Noroccidente: se realizó el taller de socialización de la AE Ciudadela Educativa y del Cuidado. Sector Norte: 2 reuniones previas de organización previa del recorrido por UPL (Maquetas), Realización de los recorridos en el territorio por UPL (Derivas) Sector Sur Occidente: 5 reuniones previas de organización previa del recorrido por UPL (Maquetas) se realizaron 5, Realización de los recorridos en el territorio por UPL (Derivas) Sector Sur oriente: 2 reuniones previas de organización previa del recorrido por UPL (Maquetas), Realización de los recorridos en el territorio por UPL (Derivas) tor Rural: Organización previa del recorrido por UPL (Maquetas) se realizaron 3, Realización de los recorridos en el territorio por UPL (Derivas)   RESERVAS (a 31/03/2023): Para la vigencia 2023 y con recursos de las reservas (0.03), se diseñó una estrategia de participación para la formulación de la Actuaciones Urbanas Integrales (AUI) las cuales son instrumentos de planificación y gestión intermedia que permiten concretar el modelo de ocupación territorial y detonar procesos de revitalización y desarrollo en piezas urbanas ejemplares para la ciudad, mediante la concurrencia de acciones e inversiones de la administración distrital, el sector privado y la comunidad y en el marco de procesos de participación, así como los lineamientos para la definición de los esquemas de gestión, financiación y gobernanza para garantizar su ejecución.</t>
  </si>
  <si>
    <t>Elaborar 7 Documentos  De Propuesta De Acto Administrativo Para La Adopción De Las Actuaciones Urbanas Integrales Según Normatividad Vigente</t>
  </si>
  <si>
    <t>VIGENCIA (a 31/03/2023): Las Actuaciones Urbanas Integrales (AUI) son instrumentos de planificación y gestión intermedia que permiten concretar el modelo de ocupación territorial y detonar procesos de revitalización y desarrollo en piezas urbanas ejemplares para la ciudad, mediante la concurrencia de acciones e inversiones de la administración distrital, el sector privado y la comunidad y en el marco de procesos de participación, así como los lineamientos para la definición de los esquemas de gestión, financiación y gobernanza para garantizar su ejecución, estos instrumentos están enmarcados en 7 diferentes sectores de la Ciudad, dando cumplimiento al Decreto 555/21 POT.  Por lo anterior la Secretaría Distrital de Planeación SDP inició el proceso de construcción de acto administrativo para la adopción de las Actuaciones Urbanas Integrales según normatividad vigente por cada uno de los sectores priorizados que contendrán las 33 Unidades de Planeamiento Local (UPL) y así como documentos actos administrativos de 12 Directrices de Actuaciones Estratégicas (AE) priorizadas.  De acuerdo a lo anterior para la vigencia está en elaboración la propuesta de acto administrativo de las de la Directrices de la AE Chapinero, en revisión jurídica las propuestas de administrativo de las de la Directrices de la AE Reencuentro y Chucua y expedidas las siguientes las Directrices de AE: 1. Ciudadela Educativa y del Cuidado mediante Resolución No 0074 de 2023, 2. Aeroportuario Fontibón y Engativá mediante Resolución No 0289 de 2023 y 3. Calle 72 mediante Resolución No 0307 de 2023.  Así mismo se está trabajando en la propuesta de acto administrativo para la adopción de las UPL por sector, en una base de costeo para los proyectos integrales de proximidad.</t>
  </si>
  <si>
    <t>Gestionar 1 Plan  De Acción Interinstitucional E Intersectorial Para La Implementación Del Distrito Aeroportuario 2020- 2024</t>
  </si>
  <si>
    <t>VIGENCIA (a 31/03/2023): En el marco de la versión preliminar del Plan de Acción del Distrito Aeroportuario 2023, se logró la expedición de la Resolución 0289 del 15 de febrero de 2023 por medio de la cual se adoptan las Directrices para lo Público de la Actuación Estratégica Distrito Aeroportuario, con sus respectivos soportes técnicos. Lo anterior, con el fin de dar cumplimiento al Artículo 480. Priorización de Actuaciones Estratégicas del Plan de Ordenamiento Territorial (POT) de Bogotá (Decreto Distrital 555 de 2021).  Adicionalmente, se inició el proceso de articulación para la formulación parcial de la Actuación Estratégica con el Ámbito de Gestión Porta, para concretar sus condiciones de desarrollo como un proyecto urbanístico, así como los requisitos que debe cumplir frente a los requisitos de cada una de las autoridades de la ciudad. Al respecto, se desarrollaron las siguientes reuniones: 1. con la Secretaría de Cultura, Recreación y Deporte, 2. Con la Agencia Nacional de Infraestructura, el Departamento Nacional de Planeación y la Empresa de Desarrollo y Renovación Urbana, 3. Con Ospinas y ProBogotá Región, 4. Con la Dirección de Impuestos y Aduanas Nacionales y 5. Con CENIT y Avianca.</t>
  </si>
  <si>
    <t>Elaborar 8 Documentos De Investigación Con Aporte A La Política Sectorial Y Al Ordenamiento Territorial De La Ciudad Y La Región, Incorporando El Enfoque De Género O Diferencial Cuando Sea Pertinente.</t>
  </si>
  <si>
    <t>VIGENCIA (a 31/03/2023): De acuerdo con la programación de la meta, se iniciará su ejecución a partir del segundo semestre 2023.</t>
  </si>
  <si>
    <t>Formular 2 Apuestas Territoriales, Con Propuestas De Articulado Y Documentos De Soporte Técnico.</t>
  </si>
  <si>
    <t>RESERVAS (a 31/03/2023): Al corte del reporte, se cuenta con el producto 2 «Documento metodológico» que presenta la guía para el desarrollo de los estudios técnicos necesarios para el diseño de instrumentos de planeación urbana y política pública, así como de apuestas territoriales que contribuyan a la formulación de políticas sectoriales para la reducción de los desequilibrios socioespaciales en materia de vivienda, población y territorio.</t>
  </si>
  <si>
    <t>Consolidación de la estrategia de integración regional de Bogotá D. C.</t>
  </si>
  <si>
    <t>Estandarizar 1 Infraestructura De Datos Espaciales Regional - Ider Bogotá - Cundinamarca</t>
  </si>
  <si>
    <t>VIGENCIA (a 31/03/2023): Se realizó la socialización interna del documento lineamientos IDER, relacionando los estándares e instrumentos IDER. Elaboración de plantilla de especificaciones técnicas y evaluación de calidad, y del documento protocolo de publicación de información geográfica.  Así mismo, se logró la articulación con Ministerio de vivienda para solicitar la validación del esquema de base de datos y catálogo de objetos de POT, de acuerdo al modelo LADM-POT.  Se realizó la consulta y estructuración de información geográfica de los municipios de Cundinamarca de: aptitud de cultivos de cacao, café, caña panelera, carne, caucho, cebolla, fresa, gulupa, leche, maíz, mango, maracuyá, granadilla, maíz, papaya, papa. Identificación de geoservicios de IDECA - Bogotá: avalúos comerciales manzana, densidad comercial, amenaza movimientos en masa rural, amenaza movimientos en masa urbano, amenaza movimientos en masa en centros poblados, geomorfología rural, geomorfología urbana, lote de uso público, perímetro de urbanización.  Estandarización y publicación de información geográfica de la Unidad de Planificación Rural Agropecuaria-UPRA de aptitud de cultivos de cacao, café, caña panelera, carne, caucho, cebolla, fresa, gulupa, leche, maíz, mango, maracuyá, granadilla, maíz tradicional, papaya, papa semestres 1 y 2, papa variedad diacol capiro semestres 1 y 2, así mismo con geoservicios de avalúos comerciales manzana, densidad comercial, amenaza movimientos en masa rural, amenaza movimientos en masa urbano, amenaza movimientos en masa en centros poblados, geomorfología rural, geomorfología  urbana, lote de uso público, perímetro de urbanización.  Asi mismo, se realizó la asistencia técnica a los municipios de Villapinzón, Fusagasugá y Madrid. Se realizó capacitación al personal del municipio de Madrid en 'Licenciamiento de información' y en la configuración del Hub del SIGMAD en la plataforma ArcGIS online.</t>
  </si>
  <si>
    <t>Divulgar 1 Observatorio  De Dinámicas Urbano Regionales Odur, Consolidado Y Actualizado</t>
  </si>
  <si>
    <t>VIGENCIA (a 31/03/2023): En el marco de actualizar y analizar la información estadística necesaria para la operación del ODUR se realizó una exploración a la Base de Datos de Indicadores del ODUR, la cual, se encuentra actualizada a diciembre 2022 y se generó una versión actualizada de la Geodatabase que permite ser cargada en arcgis y de esta forma construir mapas o visualizaciones en la web.   Se trabajó en la identificación, cálculo y análisis de indicadores asociados a la movilidad intermunicipal de transporte de carga entre Bogotá y los municipios geográficamente más cercanos a Bogotá y la dinámica de licenciamiento en la Región, así como en la identificación de información ambiental y socioeconómica que puede ser vinculada a la base de datos.   Se adelantaron acciones para actualizar variables adscritas a los temas de ambiente, ordenamiento, temáticas socioeconómicas y otras y su respectivo proceso de articulación temática.   Se identificaron las necesidades, capacidades y cobertura de la información, se llevó a cabo el almacenamiento y análisis de datos. Inició la redacción de documentos de trabajo sobre las temáticas de licenciamiento y movilidad, en el marco de la identificación de temáticas de trabajo.  Se avanzó en borradores sobre el estado del ordenamiento territorial en la región y documento borrador sobre el sistema de cuidado desde la perspectiva regional.   Frente a la publicación de información estadística y cartográfica se realizó una mejora al tablero de PowerBi publicado en el visor del Odur con el fin de visualizar los datos de forma adecuada, puesto que, la información visualizada no estaba siendo actualizada al momento de ser cambiado el indiciador, con la implementación de la mejora, se permite consultar información actualizada e interactiva con la información geográfica.  De la misma manera se publicaron los documentos de soporte del trabajo ODS para la región Bogotá + 20 en el micrositio del ODUR en la IDER.</t>
  </si>
  <si>
    <t>Elaborar 8 Documentos De Análisis Y De Políticas Urbano - Regionales</t>
  </si>
  <si>
    <t>VIGENCIA (a 31/03/2023): En el periodo de referencia se trabajó en la identificación de las temáticas que se relacionen con la coyuntura que enfrenta Bogotá en la relación con la RM-BC y sus procesos de integración con los municipios. Así las cosas, se seleccionó como primera temática de abordaje el mercado laboral. Con esto se está trabajando en la construcción de un documento sobre la dinámica intermunicipal del mercado laboral en Bogotá y la Región a partir de la información de la Encuesta Multipropósito del año 2021.</t>
  </si>
  <si>
    <t>Fortalecer 1 Comité De Integración Territorial Cit Para La Armonización De Iniciativas Regionales Y La Asistencia Técnica A Los Municipios Que Lo Conforman</t>
  </si>
  <si>
    <t>VIGENCIA (a 31/03/2023): Se realizó el análisis de los Planes de Ordenamiento Territorial, tanto vigentes como en proceso de revisión de los municipios de Cota, Funza y Mosquera. A partir de este ejercicio se identificaron los principales temas que requieren armonización con Bogotá, así como los proyectos estratégicos con injerencia para este grupo de municipios.  De igual forma, se avanzó en las mesas de trabajo con los equipos de UPL de los municipios de borde, para identificar las principales propuestas de Bogotá que pueden generar oportunidades de armonización con dichos municipios.  Se trabajó en la propuesta de plan de trabajo para la actualización y validación de los proyectos identificados en el banco de iniciativas de inversión regional y en la verificación de los proyectos formulados con los actores que participaron en el proceso. Además, se viene trabajando en la armonización de los Objetivos de Desarrollo Sostenible - ODS y los proyectos formulados, con el fin de evaluar su aporte en el cumplimiento de las metas país.</t>
  </si>
  <si>
    <t>Realizar 100 % Asistencia Técnica A Los Municipios De La Cuenca Del Río Bogotá Para La Armonización De Instrumentos De Ordenamiento Territorial</t>
  </si>
  <si>
    <t>Elaborar 1 Estrategia Para La Conformación, Institucionalización Y Reglamentación De La Región Metropolitana</t>
  </si>
  <si>
    <t>VIGENCIA (a 31/03/2023): Se realizó presentación sobre el presupuesto de la vigencia 2023 y Plan Financiero del presupuesto de la vigencia 2023 de la RMBC. Acompañamiento a la sesión del Consejo Regional del 23 de marzo del 2023, en la cual se aprobó el presupuesto de la vigencia 2023 y la escala salarial.   Tambien se realizó la proyección de borrador del proyecto de acuerdo regional por el cual se adopta el estatuto de presupuesto. Preparación de la respuesta a comunicación remitida por el Ministerio de Hacienda solicitando el giro de los aportes del Gobierno Nacional a la RMBC.  De otra parte, se realizó el envío de insumos para la identificación del hecho metropolitano de desarrollo ecónomico, en complemento del trabajo liderado por ATENEA, entre otros, se revisó el componente relacionado con la movilidad intermunicipal de estudiantes, por nivel educativo y entidad territorial, a partir de la información ""encuesta multipropósito 2021"". Se aportó un documento de ejemplo con anotaciones metodológicas.  En el marco de los proyectos estratégicos de la RMBC, se apoyó la realización de la presentación del estado actual del PBOT de Cota y los proyectos de infraestructura de movilidad, así como los temas relevantes de servicios públicos. Así mismo, se hace la recopilación de información del instrumento de ordenamiento territorial del municipio de Cota.  Asimismo, se avanzó en la generación de documentos, soportes y aportes encaminados a soportar el hecho regional de educación postmedia que será identificado por la RMBC durante el segundo trimestre de 2023. En relación a los planes de ordenamiento y desarrollo del plan estratégico o director, se propusieron documentos y soportes para la generación de una base conceptual y operativa para la formulación de sus componentes a través de textos de trabajo sobre planificación y gestión, identificación de componentes e hipótesis para la incorporación temática a los planes</t>
  </si>
  <si>
    <t>Elaborar 1 Estrategia Para La Apropiación Social E Institucional De La Región Metropolitana</t>
  </si>
  <si>
    <t>VIGENCIA (a 31/03/2023): Se elaboró una estrategia de comunicación  y dos propuestas de storytelling para la socialización y divulgación de la RMBC a los municipios y público general, adicionalmente, se ha logrado aumentar el repositorio del banco de imágenes regional para crear piezas o imágenes fijas, así como entrevistas a los habitantes y registro audiovisual de algunos de los municipios de la región para usar en distintas piezas comunicativas.                                                                            Está pendiente por parte de la RMBC el inicio de las actividades tendientes a la puesta en funcionamiento del Ágora Metropolitana.</t>
  </si>
  <si>
    <t>Producción, actualización y disposición de información sobre condiciones territoriales, económicas, sociales y ambientales para la toma de decisiones en Bogotá</t>
  </si>
  <si>
    <t xml:space="preserve">	Actualizar 1 Base Maestra De Bogotá Solidaria A Través De La Recopilación, Procesamiento, Operación Y Análisis De La Información Que La Conforma</t>
  </si>
  <si>
    <t>VIGENCIA (a 31/03/2023): Se avanzó en la consolidación de la base de datos maestra de Ingreso Mínimo Garantizado, actualizando la misma con la información de pagos y rechazos de los operadores financieros. Los hogares beneficiados corresponden a los que están identificados como pobres (Sisbén IV A/B), teniendo en cuenta la complementariedad y concurrencia entre Distrito y/o Nación para lograr cubrir a un mayor número de hogares.   A continuación, se muestran las remisiones que ha hecho la Secretaría Distrital de Planeación (SDP) a la Secretaría Distrital de Hacienda (SDH) para la dispersión de transferencias monetarias por ciclo en 2023:  Mes, Ciclo, Hogares beneficiados * Enero, Ciclo 1, 260.197 Febrero, Ciclo 2, 250.411 Marzo, Ciclo 3, 256.265 *El número de hogares beneficiados puede variar debido a que la información se encuentra en constante actualización por los rechazos de los operadores.  Al 31 de marzo del año 2023, 876.525 hogares pobres (Sisbén IV A/B) y vulnerables (C en Sisbén IV) estaban bancarizados en la Base Maestra de Bogotá Solidaria. Es importante resaltar que el proceso de bancarización lo realiza la SDH con los operadores con los que tiene convenio. La SDP organiza la información de los hogares que no se encuentran bancarizados y que están priorizados, según los criterios de selección que determina el Comité Coordinador, y se envía a la SDH para hacer más eficiente el proceso de bancarización. (El número de hogares beneficiados con transferencias monetarias ordinarias puede variar teniendo en cuenta la información de rechazos reportada por los operadores bancarios).</t>
  </si>
  <si>
    <t>Actualizar 1 Base  De Datos Sisbén</t>
  </si>
  <si>
    <t>VIGENCIA (a 31/03/2023): En lo corrido de la actual vigencia, la base de datos Sisbén se ha actualizado con la incorporación de 50.507 encuestas «Sisbén IV». Así mismo, se gestionó la entrega de la base de datos en los respectivos cortes al Departamento Nacional de Planeación (DNP), así como la entrega de las bases certificadas a las entidades Distritales que utilizan el instrumento de focalización de Sisbén dentro de los procesos de identificación de población pobre y vulnerable.  Producto del proceso de certificación y validación realizado por parte del DNP, con corte al mes de marzo de 2023, la base certificada Sisbén IV para el Distrito, cuenta con un total de 1.310.435 hogares y 3.472.584 personas. Del total de hogares con encuesta Sisbén IV, encontramos que el 5.98% pertenecen al grupo A, el 26.88% pertenece al grupo B, el 46.89% pertenece al grupo C y el 20.26% pertenece al grupo D</t>
  </si>
  <si>
    <t>Actualizar 1 Base Única De Estratificación, Con La Aplicación De La Metodología Urbana Definida Por El Dane</t>
  </si>
  <si>
    <t>VIGENCIA (a 31/03/2023): La normativa nacional vigente en materia de estratificación obliga a mantener actualizada la estratificación de Bogotá (Leyes 142 de 1994, 505 de 1999 y 732 del 2002). Para cumplir con este marco legal se adelantaron las siguientes acciones: i) se elaboraron los términos de referencia del equipo de trabajo requerido para realizar la actualización de la estratificación urbana de Bogotá, ii) se mantuvo actualizada la base única de estratificación y iii) se emitieron 35.965 certificaciones de estrato (urbanas y rurales) requeridas por la comunidad (en los puntos de atención de los SuperCADES habilitados y vía web).  La actualización de la base única de estratificación permite, además del cumplimiento del marco legal de la estratificación, proveer, a la comunidad bogotana, una herramienta oportuna y confiable de focalización del gasto público.</t>
  </si>
  <si>
    <t>Actualizar 1 Base Única De Estratificación, Con La Aplicación De La Metodología Definida Por El Dane, Para Las Fincas Y Viviendas Dispersas Rurales Y Centros Poblados</t>
  </si>
  <si>
    <t>Hacer 2 Encuestas Multipropósito Para Bogotá Y Municipios</t>
  </si>
  <si>
    <t>Elaborar 11 Estudios E Investigaciones De Carácter Urbano, Rural, Socioeconómico Y Ambiental, Dirigidos A Sustentar El Proceso De Toma De Decisiones</t>
  </si>
  <si>
    <t>VIGENCIA (a 31/03/2023): Para 2023 se están elaborando 4 estudios los cuales están relacionados con:  -Vulnerabilidad hídrica, energética y alimentaria en Bogotá -Análisis prospectivos de empleos por sector económico -Pobreza monetaria, pobreza monetaria extrema y el índice de pobreza multidimensional -Correlaciones del uso del suelo en la ciudad En el primer trimestre se cuenta con la siguiente gestión: Se designaron los responsables de cada estudio y se inicia la revisión de alcances. Se inicia con la estructuración y revisión de bibliografía del documento de pobreza. Se recopiló la información preliminar del estudio de correlaciones del uso del suelo en la ciudad de Bogotá, analizando las fuentes de información para éste. Se inició el análisis de las bases de datos disponible para plantear la estrategia de procesamiento de la información, encontrando dos fuentes: la encuesta de establecimiento económicos 2017 y los registros administrativos de establecimientos de cámara de comercio, de momento se está analizando los patrones espaciales de los datos y los atributos de información de los mismos para el estudio de empleo.  De otra parte, se subieron 132 estudios realizados por entidades distritales al Portal Inventario Bogotá, con lo cual se completa un acervo de 2.790 estudios en éste.</t>
  </si>
  <si>
    <t>Elaborar 5 Estudios De Impacto Social Y Financiero De La Estratificación</t>
  </si>
  <si>
    <t>VIGENCIA (a 31/03/2023): De los 5 estudios programados en el marco del actual Plan Distrital de Desarrollo, se programó durante el 2022 la elaboración de uno cuyo nombre es «El Bienestar de los hogares Bogotanos: 2011-2021», del cual se alcanzó en dicha vigencia, la construcción de los 6 primeros capítulos (0,55%). Durante el 2023, se están desarrollando los capítulos 7 a 10, con los cuales concluirá el estudio durante el primer semestre. Al corte de marzo, se presentan el siguiente nivel de avance por capítulo:  7.	La planeación territorial en Bogotá y su relación con el estrato (70%)  8.	La incidencia del estrato en los precios del suelo (100%) 9.	Los determinantes de la estratificación rural en el Distrito Capital (50%) 10. 	Los cambios potenciales de la estratificación en el cobro de los servicios públicos domiciliarios (0%)  Este estudio 2022 analiza el bienestar de los hogares Bogotanos de acuerdo a las cuatro encuestas multipropósito y su relación con el estrato, desarrolla un análisis del bienestar subjetivo de la población del Distrito Capital, comparando la situación antes y después de la pandemia y evalúa el impacto sobre el territorio que tiene la aplicación de la metodología de estratificación dada por el DANE. Respecto del estudio programado para el año 2023, se avanzó en la definición de sus componentes</t>
  </si>
  <si>
    <t>Implementar 100 Porciento De Los Compromisos Del Sector Planeación Del Plan Estadístico Distrital</t>
  </si>
  <si>
    <t>VIGENCIA (a 31/03/2023): El Plan Estadístico Distrital (PED) 2019-2024, se concibe como la hoja de ruta del Distrito para el desarrollo y el fortalecimiento de la actividad estadística del territorio, el cual se implementará entre el periodo 2019-2024 a través de 7 estrategias y 36 acciones que todos los sectores asumen anualmente en sus planes de acción sectoriales, siguiendo lo señalado en el Artículo 69 del Plan Distrital de Desarrollo «Un nuevo contrato social y ambiental para la Bogotá del siglo XXI»  En el marco de su implementación en 2023, se cuenta con la definición del plan de acción sectorial base para la validación de los sectores de la Administración Distrital. Alistamiento del equipo de profesionales enlace con todos los sectores para la definición de los planes de acción sectoriales que se presentan a los sectores para su validación y seguimiento anual. Actualización de los inventarios de oferta y demanda. Revisión operaciones estadísticas priorizadas sectorialmente y balance para revisión de documentación metodológica. Actualización y publicación del Visor Geoestadístico con indicadores estratégicos de ciudad con estándares SDMX. Revisión inventario de registros administrativos.</t>
  </si>
  <si>
    <t>Actualizar 1 Base  De Datos Geográfica Corporativa</t>
  </si>
  <si>
    <t>VIGENCIA (a 31/03/2023): Para el mes de marzo, se avanzó en el desarrollo de herramientas de visualización de cartografía temática (tableros de control y visores geográficos), en el cálculo y consolidación de indicadores para el seguimiento a los planes de ordenamiento territorial para su posterior incorporación en la Base de Datos Geográfica Corporativa (BDGC) y en los instrumentos de planificación urbanística. También se avanzó en la actualización de estándares de documentación geográfica de la información disponible en la BDGC, en la consolidación, procesamiento y análisis de información geográfica, en la producción de reportes y documentos de soporte a partir del análisis de datos y modelos econométricos y se realizó la estructuración de información geográfica con fines de incorporación en la BDGC.   Finalmente, se elaboraron tres prototipos para el proyecto predio 360 incluyendo variables de las temáticas: identificación del predio, información física, localización, normativa, información económica, urbanística y estadísticas, que provienen de la BDGC, de igual forma se elaboró un documento de historias de usuario para analizar los requerimientos del proyecto predio 360 que permiten consultar las variables de la BDGC y por último se elaboró un documento de arquitectura de solución del proyecto predio 360, definiendo las vistas de alto nivel y de componentes de tecnologías de información que conforman el proyecto.  Con la meta se provee a los usuarios internos y externos a la entidad, de la documentación de la información geográfica que reposa en la BDGC actualizada para permitir la adecuada interoperabilidad con los demás usuarios interesados, y disponer de mecanismos de consulta de información geográfica y documental respectiva que cumplan con los estándares de la Infraestructura de Datos Espaciales para el Distrito Capital - IDECA y con las necesidades de los usuarios de interés.</t>
  </si>
  <si>
    <t>Producir 41 Reportes Con Información De Operaciones Urbanas Integrales A Partir De La Definición Y Actualización De La Batería De Indicadores Para Su Seguimiento Y Evaluación</t>
  </si>
  <si>
    <t>VIGENCIA (a 31/03/2023): Con los recursos de la reserva se desarrollaron 3 reportes donde se compila la información y gestión realizada al proceso de formulación de las Actuaciones Urbanas Integrales de los meses de oct, nov y dic de 2022 identificando los principales avances y cuellos de botella que hicieron parte del seguimiento al proceso de formulación de cada AUI para dicha vigencia  De otro lado, se resalta que para el 2023, se actualizó la metodología para la recolección de información del proceso de formulación de las AUI, es impórtate aclarar que la AUI son instrumentos de planificación y gestión intermedia que permiten concretar el modelo de ocupación territorial y detonar procesos de revitalización y desarrollo en piezas urbanas ejemplares para la ciudad, mediante la concurrencia de acciones e inversiones de la administración distrital, el sector privado y la comunidad y en el marco de procesos de participación, así como los lineamientos para la definición de los esquemas de gestión, financiación y gobernanza para garantizar su ejecución  A corte 31/03/2023, se implementará esta metodología de recolección de información del proceso de formulación de las AUI en donde se incluirían 2 diferentes instrumentos de planificación y gestión intermedia (AUI) como son: Unidades de Planeamiento Local (UPL) y Directrices de Actuaciones Estratégicas (AE) dando cumplimiento al Plan de Ordenamiento Territorial vigente (Decreto 555/2021-POT), para la vigencia se cuentan con 2 reportes donde se compila información técnica de la gestión realizada sobre las diferentes AUI priorizadas para 2023  Con la meta, se lleva control de los avances, alertas y gestiones que se deben realizar para el cumplimiento de las actividades propuestas en cada hito planteado para avanzar en la consolidación de las AUI y se hace seguimiento al cumplimiento de las actividades programadas, en los tiempos previstos. Se identifica avances, retrasos, alertas y pasos a seguir para avanzar en el pro</t>
  </si>
  <si>
    <t>Fortalecimiento de capacidades para la gestión del ciclo de políticas públicas</t>
  </si>
  <si>
    <t>Actualizar El 100 % De Las Funcionalidades Del Sistema De Seguimiento Y Evaluación De Políticas Públicas</t>
  </si>
  <si>
    <t>VIGENCIA (a 31/03/2023): Durante el primer trimestre de 2023 se logró la contratación de uno de los ingenieros de desarrollo. Adicionalmente de acuerdo con solicitud de la dirección de sistemas se hizo la división de uno de los requerimiento presentados en diciembre, para optimizar la asignación de los mismos en el sistema.</t>
  </si>
  <si>
    <t>Elaborar 9 Informes De Seguimiento De Las Políticas Públicas</t>
  </si>
  <si>
    <t>VIGENCIA (a 31/03/2023): Durante el primer trimestre de 2023 se realizó con éxito el seguimiento cuantitativo a todas las políticas públicas del ecosistema distrital con corte a diciembre de 2022 y se socializó vía correo electrónico o reunión presencial o virtual, todas las gráficas de seguimiento. Adicionalmente asistimos a las mesas técnicas de Juventud, transparencia, economía cultural, Servicio a la ciudadanía, Mujeres, ASP y Vejez, que aportan a la elaboración de los documentos que dan cuenta del avance de la operación del SSEPP.</t>
  </si>
  <si>
    <t>Desarrollar El 100 % De Las Herramientas, Metodológicas  Y Lineamientos A Entidades Para La Formulación, Implementación Y Seguimiento De Las Políticas Públicas, Para Su Transferencia</t>
  </si>
  <si>
    <t>VIGENCIA (a 31/03/2023): Se realizó la emisión de los conceptos técnicos según la solicitud de la Secretaría Técnica - Durante el primer trimestre del año 2022 se ha venido adelantando el instrumento de "Balance" que tiene como fin realizar un análisis detallado sobre los documentos de Plan de Acción y Ficha Técnica de Políticas Públicas. A la fecha se ha realizado la verificación de tres políticas públicas: Juventud, Actividades Sexuales Pagas y Lucha contra la Trata de Personas.</t>
  </si>
  <si>
    <t>Realizar 15 Estudios En El  Observatorio Poblacional-Diferencial Y De Familias</t>
  </si>
  <si>
    <t>VIGENCIA (a 31/03/2023): Se realizó la evaluación de las propuestas de estudios recibidas de parte de los miembros e invitados permanentes al Comité Técnico interinstitucional. Se generó el proceso de dicha evaluación de acuerdo con los criterios de viabilidad y pertinencia. De esta manera se seleccionaron 4 estudios para la meta de la vigencia.  A su vez, durante el primer comité técnico interinstitucional celebrado el 10 de marzo de 2023, se presentó la propuesta de agenda de investigación de estudios ante el comité la cual fue aprobada satisfactoriamente. Adicional a ello se presentó un resumen general de otros documentos en los cuales el observatorio ha avanzado en su realización. También se compartió el plan de difusiones 2023 y se fijaron las fechas de los próximos comités y comités de seguimiento.  Durante el primer trimestre del año se inició el seminario virtual de presentación de los estudios 2021-2022 del Observatorio. El primer seminario se llevó a cabo el 4 de marzo en donde se presentaron los resultados del estudio de incidencia de pobreza monetaria a nivel de manzana. El segundo se realizó el 30 de marzo y se socializaron los resultados de la investigación de expectativas y preferencias de la población usuaria de pagadiarios.  A su vez, se realizaron dos eventos de socialización de resultados del estudio de IPM ampliado con el objetivo de recibir retroalimentación de expertos y expertas y de funcionarios y funcionarias de la nación para refinar los resultados finales. Estos eventos se llevaron a cabo el 30 y 31 de enero y el 8 de marzo.</t>
  </si>
  <si>
    <t>Desarrollar 5 Productos Del Plan De Acción Para La Política Pública De Ingreso Minimo Garantizado</t>
  </si>
  <si>
    <t>VIGENCIA (a 31/03/2023): El equipo técnico se consolidó con la contratación de profesionales de diferentes disciplinas que brindarán apoyo a la Dirección de Planeación de Desarrollo Social, se designaron roles, tareas y responsabilidades, con el fin de apoyar la construcción de insumos y productos para la formulación, implementación y seguimiento de la política pública. En el mismo sentido, el equipo participó en espacios de socialización y transferencia de conocimiento sobre la Estrategia Ingreso mínimo garantizado, en coordinación con la Secretaría Distrital de Hacienda y la Subsecretaría de Información de la SDP.  El nombre y el alcance de la política pública se ajustan por directriz de la Alcaldesa por lo cual fue necesario redefinir los componentes de la política, y con ello, la estructura del documento CONPES y su plan de acción, así como actualizar e incluir información en los instrumentos de política. A partir de esto, se elaboró un plan de trabajo con el que se reorganizaron actividades y plazos con lo cual se establecieron prioridades para avanzar en la construcción de contenidos.  Durante el periodo de este reporte se recibieron y asignaron los PQR de acuerdo a la clasificación temática establecida con las demás dependencias de la Secretaría Distrital de Planeación y entidades de la Estrategia Ingreso mínimo garantizado. Además, funcionarios y contratistas participaron en las jornadas de transferencia de información organizada por la Subsecretaría de Información de la Secretaría Distrital de Planeación, con el fin de socializar el proceso de consulta de la Base Maestra para responder PQR de los ciudadanos. Se establecieron acuerdos con la Subsecretaría de Información y Atención al ciudadano de la Secretaría Distrital de Planeación para la contratación de personal que se encargue del reparto y respuesta masiva de peticiones que sean competencia de la Secretaría Distrital de Planeación.</t>
  </si>
  <si>
    <t>Desarrollar 3 Evaluaciones Priorizadas De La Agenda Distrital De Evaluaciones Conpes</t>
  </si>
  <si>
    <t>VIGENCIA (a 31/03/2023): Se completo el anexo técnico y se procedió a solicitar las cotizaciones para avanzar en el proceso contractual de la evaluación de la Estrategia del Ingreso Mínimo Garantizado - IMG. De igual manera se realizó la revisión final de los documentos para la evaluación del Sistema Distrital de Cuidado-SIDICU y se radicaron ante la Dirección de Contratación para la publicación en SECOP II.</t>
  </si>
  <si>
    <t>Elaborar 3 Documentos De Analisis Del Tejido Empresarial De Bogotá</t>
  </si>
  <si>
    <t>VIGENCIA (a 31/03/2023): Se elaboraron los planes de trabajo para elaborar los documentos de análisis del tejido empresarial: Base Maestra, Estudio Desarrollo Productivo y Competitividad, Ruta de Desarrollo Rural y Urbano. Validado por la subsecretaría.</t>
  </si>
  <si>
    <t>Fortalecimiento a la formulación y la gestión integral de los proyectos de inversión, y gobierno abierto mediante el acceso al PDD</t>
  </si>
  <si>
    <t>Asistir 100 % Las Fases De Formulación Y Seguimiento A Las Entidades Distritales Y Alcaldías Locales</t>
  </si>
  <si>
    <t>VIGENCIA (a 31/03/2023): Durante el primer trimestre de 2023, se suministró asistencia técnica en un espacio virtual que se adelanta los jueves a partir de las 3pm, y allí se atendieron todas las inquietudes presentadas por las entidades. Se desarrollaron 2 sesiones de capacitación (marzo 15 y 22) en actualización de proyectos a Decreto de liquidación del presupuesto. Se brindó orientación respecto a la información de los proyectos en las plataformas del DNP y se actualizaron 951 Fichas EBI de Banco de Proyectos para Entidades y Localidades las cuales fueron publicadas en la página web de la SDP: https://www.sdp.gov.co/gestion-a-la-inversion/programacion-y-seguimiento-a-la-inversion/proyectos. Se generó la información correspondiente al seguimiento a 31 de diciembre de 2022 en los componentes de inversión, gestión, territorialización, actividades, gerencias de programa. De igual manera se adelantó la reprogramación de 2023. Esta información está disponible en el aplicativo SEGPLAN y el siguiente link https://www.sdp.gov.co/gestion-a-la-inversion/programacion-y-seguimiento-a-la-inversion/seguimiento   Respecto a las APP, se analizó la información de los proyectos que se presentaron al Comité APP Distrital No. 1 de 2023, para identificar la integralidad de la información presentada a SDP, en los componentes técnico, jurídico, financiero y de riesgos y se brindó asistencia técnica a las diferentes entidades que han solicitado apoyo durante el periodo. (IDU, DADEP, IDRD y SDS).  Frente a los proyectos financiados con los recursos del Sistema General de Regalías, se logró la aprobación de 3 proyectos financiados con recursos de la asignación para la inversión regional del sector salud por valor de 22.481 millones de pesos y se adelantó el respectivo seguimiento trimestral de proyectos en ejecución</t>
  </si>
  <si>
    <t>Realizar 100 % Los Talleres De Sensibilización, Capacitación, Ajuste De Proyectos, Y Reuniones Con Las Entidades Y Localidades</t>
  </si>
  <si>
    <t>VIGENCIA (a 31/03/2023): Se implementaron 13 talleres en los cuales se brindaron orientaciones para el proceso de formulación del plan de acción considerando los enfoques poblacional-diferencial y de género (EPDyG). Se avanzó en la estructuración, construcción y socialización de la estrategia de asistencia local, que consiste en el desarrollo de 2 momentos durante la vigencia. El primero es un momento de sensibilización-nivelación, en el cual se orienta a los equipos de las Oficinas Asesoras de Planeación (OAP) en el marco de conceptual y jurídico de los enfoques, haciendo énfasis en la metodología de la Res 2210/2021, Dec 332/2020 y Directiva 0005/2021. Así mismo, se recordó el Estándar Estadístico Poblacional-Diferencial e Interseccional, en lo que corresponde al abordaje de las variables asociadas a los grupos poblacionales y sectores sociales LGBTI  En el proceso de sensibilización-nivelación se contó con la participación y representación de 14 de los 20 equipos de las OAP con una asistencia de 259 colaboradoras y colaboradores de Alcaldías Locales. En el proceso de sensibilización-nivelación se contó con la participación y representación de 27 entidades distritales con una asistencia de 82 colaboradoras y colaboradores   Frente al POT, se hace la incidencia a través de reuniones, mesas técnicas en las que se presentan orientaciones y recomendaciones para la incorporación de aspectos relacionados con los EPDyG en los instrumentos: Manual de Espacio Público (Decreto y DTS), Ecourbanismo y construcción sostenible, Vivienda colectiva y soluciones habitacionales con servicios  Se inició el proceso de inscripción al curso virtual Estrategias de Planeación con EPDyG en instrumentos de planeación: una aproximación práctica, orientado a los equipos de las OAP de entidades y Alcaldías Locales y profesionales de áreas técnicas corresponsables en su aplicación</t>
  </si>
  <si>
    <t>Prestar 100 %  Apoyo Técnico En El Seguimiento A Los Planes De Acción Y Su Articulación Con Los Ods Y Al Plan De Ejecución De Obras Del Pot</t>
  </si>
  <si>
    <t>VIGENCIA (a 31/03/2023): Se adelantó el plan de trabajo que dará cuenta de los tiempos y actividades establecidos para la realización del documento de aceleración de los ODS priorizados y se reportaron los avances en la revisión de los instrumentos de planeación con respecto a los ODS priorizados para lo cual se tomó como referencia la matriz elaborada por la Subsecretaria de Información de la SDP para revisar los indicadores de los instrumentos de planeación (POT, Políticas Públicas, PDD) con los ODS priorizados. A partir de esto se definieron generalidades metodológicas para el desarrollo del análisis de los instrumentos de planeación y distribución de éstos. Para el caso del POT, se presentaron 3 diferentes abordajes para realizar el análisis de la contribución a los ODS, tomando en cuenta para el ejercicio la construcción de la batería de indicadores para el POT que se está realizando. En el marco de la revisión del instrumento del PDD se tomó como fuente de información y análisis los indicadores establecidos en el reporte de seguimiento al Plan de Desarrollo- Segplán-.   La revisión y adopción general del POT ha sido una de las apuestas estratégicas de la Administración. Con la expedición del Decreto 555 de 2021, el POT se orientó al desarrollo sostenible e integrado en lo social, económico y ambiental con enfoque regional, subregional, nacional e internacional. El balance en la ejecución de obras del POT en cuanto a estructuras programáticas, obras y/o proyectos priorizados se describe en el capítulo 3 del informe de Rendición de cuentas 2022, el cual se encuentra publicado en el link https://bogota.gov.co/que-esta-haciendo-claudia- lcaldesa/rendicion-cuentas-2023/informe_distrito_2022.pdf. De otro lado, se consolidó el informe de ODS con corte al 31/12/2022, actualmente se encuentra en ajustes finales. Este informe presenta el avance de las metas trazadoras, y permite dar cuenta de los avances de la ciudad en el logro de los ODS en lo corrido del Plan Di</t>
  </si>
  <si>
    <t>Actualizar 4 Documentos Metodológicos Para La Incorporación De Enfoques Poblacional Diferencial Y De Genero En Proyectos De Inversión</t>
  </si>
  <si>
    <t>VIGENCIA (a 31/03/2023): Se hizo la revisión del documento: Lineamientos para la incorporación de las variables de la política pública LGBTI en instrumentos de planeación, sistemas de información y para la caracterización de situación de derechos de las personas de los sectores LGBTI, además de los Lineamientos de Asistencia Técnica Sectores LGBTI y el documento de Articulación de Estrategias Distritales -EN BOGOTÁ SE PUEDE SER.  Se avanzó en la definición de la estructura del documento de Lineamientos para la Asistencia Técnica con enfoques poblacional-diferencial y de género en instrumentos de planeación. La propuesta de estructuración para el desarrollo de contenidos del documento de lineamientos fue socializada a profesionales de la Dirección de Diversidad Sexual, Poblaciones y Géneros de la Secretaría Distrital de Planeación. Contar con la estructura y explicación breve de cada uno de los capítulos para el desarrollo de sus contenidos a lo largo de la vigencia, brinda una ruta clara y precisa hacía dónde se enfocará el lineamiento a entregar.</t>
  </si>
  <si>
    <t>Desarrollar 1 Herramienta Diseñada Y En Funcionamiento Para El Seguimiento Al Plan De Desarrollo</t>
  </si>
  <si>
    <t>VIGENCIA (a 31/03/2023): La implementación de la Nueva Herramienta de Seguimiento al Plan Distrital de Desarrollo (NHSPDD), contribuye en el mejoramiento de la calidad de la información reportada por las entidades distritales tanto del nivel central como descentralizado sobre el seguimiento al Plan de Desarrollo, lo que repercute en un mejor análisis y toma de decisiones por parte de los gerentes públicos y por ende en el mejoramiento de la calidad de vida de la población de Bogotá y de los municipios cercanos. En desarrollo de esta meta, actualmente se trabaja en la estabilización de la nueva herramienta SEGPLAN mediante las pruebas integrales del módulo de IP y se comenzó con las pruebas integrales del módulo de BP, de las incidencias de estos 2 módulos solamente hay 9 de IP. Las incidencias de ajustes anteriores a las pruebas integrales se realizaron con éxito, se estructuró la información requerida para las pruebas integrales y se trabaja el flujo de inicio a fin pasando por cada uno de los módulos IP-BP-PA-VC. Se adelantaron reuniones para la conceptualización de la tipología de anualización - Reporte o mantenimiento en cero y otras funcionalidades del sistema como Ponderaciones y presupuestos participativos.</t>
  </si>
  <si>
    <t>Fortalecimiento Institucional de la SDP</t>
  </si>
  <si>
    <t>Reponer 100 % Los Vehículos Del Parque Automotor Programado</t>
  </si>
  <si>
    <t>RESERVAS (a 31/03/2023): Meta cumplida en la vigencia 2022. Los recursos asociados a reservas fueron ejecutados en un 100%.</t>
  </si>
  <si>
    <t>Adecuar 100 % De La Infraestructura Eléctrica En Las Instalaciones De La Sdp Programadas</t>
  </si>
  <si>
    <t>VIGENCIA (a 31/03/2023): No aplica reporta, debido a que no tiene actividades programadas para el primer trimestre de 2023</t>
  </si>
  <si>
    <t>Preservar 100 % De La Memoria Documental De La Entidad</t>
  </si>
  <si>
    <t>VIGENCIA (a 31/03/2023): Durante el trimestre se logró el avance en la implementación del Sistema Integrado de Conservación SIC, en sus planes,  el cual se mantiene constante mediante el uso de medidas preventivas hacia el deterioro o pérdida de documentación, especialmente en los programas encaminados hacia soportes físicos o análogos.  Lo anterior, ha permitido contar con un Sistema integrado de conservación -SIC que contemple las necesidades actuales de la SDP, garantizando que los lineamientos impartidos en seguridad de la información vayan articulados con los lineamientos archivísticos especialmente con los de preservación digital, mediante programas de conservación ejecutados en los depósitos documentales para prevenir deterioros y otros riesgos en la conservación de la documentación</t>
  </si>
  <si>
    <t>Intervenir Archivísticamente 100 % De Los Documentos De Gestión Y Central</t>
  </si>
  <si>
    <t>VIGENCIA (a 31/03/2023): Durante el primer trimestre se han desarrollado las siguientes acciones: *Avanzar en un 90% en la recolección de los archivos de gestión y documentos de apoyo, dando cumplimiento al cronograma de recolección socializado a las dependencias. *Alistamiento del espacio como del mobiliario para la ubicación de los archivos de gestión. *Punteo y recepción de los archivos de gestión de 32 dependencias. *Traslado de 778,98 ml (metros lineales) de archivos de gestión de documentos de apoyo recibidos al lugar destinado para la custodia y administración (SuperCade segundo piso). *Elaboración de Acuerdos de Servicio para la intervención archivística. *Entrega a cada dependencia del protocolo de atención de consultas y préstamos como de inserciones documentales y apertura de carpetas nuevas en físico.  *Intervención archivística de 127 metros lineales.  Lo anterior, permitió tener localizados en todo momento los documentos generados y gestionados, así como la optimización del espacio en las instalaciones de la entidad y finalmente la identificación de manera inequívoca de copias y documentos obsoletos, manteniendo bien custodiados los documentos originales.</t>
  </si>
  <si>
    <t>Prestar 100 % De Los Servicios Documentales De La Entidad</t>
  </si>
  <si>
    <t>VIGENCIA (a 31/03/2023): Durante el primer trimestre se lograron implementar diferentes estrategias para el mejoramiento de los modelos de atención y experiencia en la prestación del servicio documental, esto con el fin de mantener altos los niveles de satisfacción, con lo cual se garantiza mantener actualizada, organizada y disponible la información requerida para las consultas documentales.  Lo anterior, permite mantener la prestación de los servicios de consulta al día en la Dirección Administrativa, así como aportar a la garantía del derecho de acceso a la información pública de los usuarios de la entidad, tanto interno como externo, de manera oportuna y efectiva. La documentación generada en la entidad tanto en soportes físicos y análogos conserva sus características.</t>
  </si>
  <si>
    <t>Gestionar 100 % Del Documento Electrónico En La Sdp</t>
  </si>
  <si>
    <t>VIGENCIA (a 31/03/2023): Durante el primer trimestre se trabajó de la mano con la Dirección de Tecnologías de la Información y las Comunicaciones con el fin de realizar pruebas funcionales del SIPA. De otro lado se ha logrado evidenciar que las dependencias han venido aplicando los lineamientos para la organización de los expedientes electrónicos de archivo, así como, la actualización del reporte de los expedientes generados en SIPA. Lo anterior, ha permitido garantizar el acceso, seguridad y confiabilidad de los expedientes electrónicos de archivo generados fuera del SGDEA y facilitar su migración al aplicativo.</t>
  </si>
  <si>
    <t>Implementar 100 % De Las Actividades De Intervención Del Clima Laboral</t>
  </si>
  <si>
    <t>VIGENCIA (a 31/03/2023): Durante el primer trimestre se realizaron jornadas de planeación estratégica y de fortalecimiento de identidad corporativa así como un taller de fortalecimiento de Clima Organizacional en la Subsecretaria de Planeación Territorial. De otro lado, se realizó una jornada de liderazgo estratégico en donde participaron los directivos de la entidad.  Todo lo anterior propende por mejorar la gestión de la entidad a través de jornadas de planeación estratégica, actividades de fortalecimiento del clima laboral al interior de las áreas, también se contribuye a fortalecer la competencia de liderazgo en los directivos, lo cual se espera redundará en equipos más proactivos y sinérgicos.</t>
  </si>
  <si>
    <t>Realizar 100 % De Servicios De  Divulgación Y Publicación De La Sdp</t>
  </si>
  <si>
    <t>VIGENCIA (a 31/03/2023): Durante el primer trimestre, en el marco de las actividades para la difusión de información interna y externa, así como el posicionamiento de la Entidad, se realizaron, entre otras las siguientes actividades: *Publicaciones se realizaron 3 avisos de prensa.  *Monitoreo de Prensa, se realizaron 3 Informes cuantitativos y cualitativos de los registros en Monitoreo de Medios, alertas diarias de monitoreo y 12 informes de seguimiento a tema POT. *Se realizó un informe mensual (1) de análisis cuantitativo y cualitativo de los registros con tono positivo, neutro o negativo.  *Redes sociales: se realizaron 415 publicaciones en las redes sociales de la entidad (Facebook , Twitter Instagram y Youtube) de 23 campañas de las cuales se destacan: Jóvenes a la U, Pico y Placa Regional, Regreso al Cole, Día sin Carro y sin Moto, Semana de la Movilidad Sostenible.  *Estrategias y elaboración de contenidos para Comunicación Externa: se produjeron 4 comunicados de prensa, se atendieron medios como Blu Radio. Se realizaron dos visitas al canal Brazo Salitre para identificar aspectos claves para realizar evento, registro fotográfico y video. * Cubrimientos en video: 36, Cubrimientos fotográficos: 35, Entrevistas: 23 y Edición de productos audiovisuales (Videos y cubrimientos fotográficos) : 15. Con todo lo anterior, fue posible realizar el diseño, desarrollo y programación de contenidos web, aplicaciones multimedia o producción de videos, realizando el apoyo de la construcción de Campañas.</t>
  </si>
  <si>
    <t>Implementar 100 %  Las Dimensiones Y Políticas Definidas En El Mipg</t>
  </si>
  <si>
    <t>VIGENCIA (a 31/03/2023): Se realizó la primera sesión del CIGD el 26 de enero de 2023, donde se llevó a cabo la presentación y aprobación de la planeación operativa para la vigencia, incluidos los planes establecidos en el Decreto 612 de 2018. 2. Se dió trámite a la finalización de las actividades en el marco de la actualización del mapa de procesos de la entidad. 3. Se realizó la gestión referente a trámites y OPAS, dando continuidad a las actividades de dos trámites que iniciaron en noviembre 2022 y enero 2023 respectivamente y se realizó la actualización de doce (12) trámites en el SUIT. 4.Se realizó socialización de la publicación en el Sistema de Gestión de la Matriz de Equivalencias por el rediseño., a través de una pieza de comunicaciones enviada a los correos institucionales de los servidores de la entidad. 5. Se realizó el informe de gerencia MIPG 2022, el cual contiene en detalle las acciones adelantadas por la SDP en el marco de la implementación y seguimiento de las dimensiones y políticas de gestión y desempeño MIPG, al igual que el consolidado de los grandes logros alcanzados en el marzo de la gestión y el desempeño institucional durante la vigencia 202. 6.Se avanzó en la generación del diagnóstico del SARLAFT, el cual incluye el análisis de 3 matrices para el contexto externo, 28 matrices para el contexto interno que involucra análisis especiales y las matrices de todos los procesos y una autoevaluación del riesgo y controles con 3 actores clave de la SDP. 7. En el marco de la actualización de los mapas de riesgos de la entidad realizada en el 2022 se anunció la necesidad de actualizar en el SIPA los mapas de riesgos de gestión, de corrupción y seguridad de la información de todos los procesos</t>
  </si>
  <si>
    <t>Realizar 1 Diagnóstico Al Reconocimiento De Construcciones</t>
  </si>
  <si>
    <t>Elaborar 1 Procedimiento De Armonización Jurídica Del Trámite De Reconocimiento De Construcciones</t>
  </si>
  <si>
    <t>Aumentar 3 Puntos Porcentuales El Nivel De Satisfacción De La Ciudadanía</t>
  </si>
  <si>
    <t>VIGENCIA (a 31/03/2023): A 31 de marzo se gestionó en el Plan de Adquisiciones el proceso de contratación el proceso 80 que tiene por objeto Realizar El Estudio De Satisfacción Cuantitativo De Los Servicios Que Presta La Secretaría Distrital De Planeación A Través De Los Diferentes Canales De Atención De La Entidad. Asi mismo a través de las acciones implementadas en la Estrategia de Servicio a la ciudadanía se vienen implementando acciones de mejora en los canales que la vigencia 2022 tuvieron más bajo nivel de satisfacción con el fin que la experiencia de los ciudadanos sea mejor.</t>
  </si>
  <si>
    <t>Aumentar 50 % Los Niveles De Interacción Entre El Ciudadano Y La Sdp</t>
  </si>
  <si>
    <t>VIGENCIA (a 31/03/2023): A marzo 31 de 2023, al realizar el informe comparativo con el análisis del seguimiento de las estadísticas absolutas y en porcentajes de las interacciones ciudadanas de los canales de atención con énfasis en canal telefónico y virtual. Se registra que para el Primer Trimestre de 2023 se atendieron 292,763 ciudadanos en todos los canales de atención, en términos porcentuales al comparar la participación con el Primer Trimestre de 2019 en el cual se atendieron 224.223 ciudadanos en todos los canales de atención, se presenta un crecimiento del 30,5%. En el Canal telefónico para el presente trimestre se atendieron 9.910 ciudadanos y en el Primer Trimestre de 2019 se atendieron 12.481 ciudadanos , es decir se presenta una variación negativa del 20.60%., Por el Canal virtual en el Primer Trimestre de 2019 se atendieron 25.599 ciudadanos y en el presente trimestre se atendieron 71.865 ciudadanos lo que representa un crecimiento del 180.73%. Sumados el canal telefónico y el virtual en el primer trimestre de 2019 se atendieron 38.080 ciudadanos y para el mismo periodo de 2023 se atendieron 81.775 ciudadanos lo que indica un crecimiento del 114.75%, es decir que con el porcentaje obtenido se supera la meta acumulada establecida para el primer trimestre de 2023 (32,5%) . El crecimiento proyectado para el primer trimestre de 2023 es de 2.5% y la meta acumulada.  Para el cumplimiento del indicador es del 32.5%, lo que permite concluir que se viene dando un crecimiento acorde con la meta establecida. Dentro de las acciones estratégicas para mejorar las interaccione se encuentran: a) Se cuenta con una propuesta de Comunicación Estratégica en la que se ejecuta la campaña de Lenguaje Claro</t>
  </si>
  <si>
    <t>Adecuar 100 % De Los Espacios Físicos Priorizados En El Modelo De Trabajo Inteligente  De La Sdp</t>
  </si>
  <si>
    <t>VIGENCIA (a 31/03/2023): No aplica reporta. Magnitud programada para el segundo trimestre 2023.</t>
  </si>
  <si>
    <t>Fortalecimiento de la infraestructura tecnológica para atender las necesidades de la SDP y responder al esquema de un gobierno abierto en Bogotá</t>
  </si>
  <si>
    <t>Realizar 100 % Del Fortalecimiento Y Renovación Planeada De La Infraestructura Tecnológica En Todos Sus Componentes.</t>
  </si>
  <si>
    <t>VIGENCIA (a 31/03/2023): Para dar cumplimiento a la meta se realizaron las siguientes acciones: Se renovaron, instalaron y configuraron las licencias de Oracle que soportan los servicios corporativos de la entidad. - Se dio inicio al plan de aseguramiento de los servidores Linux, que hace parte del Plan Afinamiento y aseguramiento de la infraestructura de procesamiento. - Se realizó el cargue de la información a las bases de datos de la instancia Subsidio_Covid19. - Se crearon las tareas de despliegue de agente SIEM (SIEM es una solución de seguridad que ayuda a las organizaciones a detectar y analizar amenazas y responder a ellas antes de que afecten a las operaciones del negocio) en los servidores para la aplicación de políticas relevantes de monitoreo de la infraestructura.   Todas las acciones realizadas permiten apoyar la continuidad de los servicios tecnológicos prestados por la SDP, fortaleciendo la infraestructura tecnológica de la entidad</t>
  </si>
  <si>
    <t>Realizar 100 % Del Fortalecimiento Y Renovación Planeada De Los Sistemas De Información Y Aplicaciones.</t>
  </si>
  <si>
    <t>VIGENCIA (a 31/03/2023): En el marco del cumplimiento de la meta, se llevaron a cabo tareas de monitoreo de los logs de ejecución de las transmisiones de las licencias ejecutoriadas desde las curadurías urbanas. (Los logs o registros en el sector IT hacen referencia a los archivos de texto en los que se incluyen de forma cronológica los acontecimientos como cambios, actualizaciones y demás que han ocurrido dentro de un sistema informático, como puede ser un servidor, una aplicación o un programa).- Se elaboran las historias de usuario de las secciones de transparencia para llevar a cabo la migración del Portal Web al CMS Drupal 97 (Drupal es un sistema de gestión de contenidos multipropósito, modular, libre y con una amplia capacidad de personalización) - Se continuo con el proceso de unificación de los modelos de base de datos teniendo en cuenta la información del POT 190 y el POT 555. - Se realiza actualización de la Intrantet en la sección de la Dirección de Talento humano.   Con estas acciones Se ha garantizado el acceso de la información actualizada a la ciudadanía mediante los sistemas de información dispuestos para tal fin.</t>
  </si>
  <si>
    <t>Realizar 100 % Del Fortalecimiento Y Renovación Planeada De Las Herramientas De Software.</t>
  </si>
  <si>
    <t>VIGENCIA (a 31/03/2023): En el marco del cumplimiento de la meta, se solicitaron las propuestas económicas para la actualización de las licencias EMME, se legalizó un contrato de renovación de licencias de Arcgis, con el fin de fortalecer la base de datos geográfica de la entidad. Con estas acciones, se han garantizado las últimas versiones de las licencias que apoyan a las funciones operativas y de respaldo de los servidores que hacen parte de la infraestructura tecnológica de la SDP, así mismo, se ha garantizado las últimas versiones de las licencias que apoyan a las funciones operativas de los servidores de la SDP en su puesto de trabajo.</t>
  </si>
  <si>
    <t>Realizar 100 % De La Migración Planeada De Los Servicios A Nuevas Tecnologías</t>
  </si>
  <si>
    <t>VIGENCIA (a 31/03/2023): En el marco del cumplimiento de la meta, se elaboró el plan de trabajo para la revisión y actualización del modelo de arquitectura de la información, con miras a ser implementado en la SDP. Se ha fortalecido la gestión de TIC del enfoque de arquitectura, fortaleciendo las capacidades institucionales y de gestión de TI.</t>
  </si>
  <si>
    <t>Realizar 100 % De La Implementación Planeada De Gobierno Digital</t>
  </si>
  <si>
    <t>VIGENCIA (a 31/03/2023): Se dio inicio a la actualización del plan de seguridad de la información, autodiagnóstico del Modelo de Seguridad y Privacidad de la Información (MSPI), Plan de Sensibilización y Comunicación del MSPI. continuar con la implementación del habilitador transversal de la Política de Gobierno Digital - Servicios Ciudadanos Digitales. Se dio inicio a la elaboración del anexo técnico para la adquisición de escritorios virtuales como parte de la estrategia Camaleón de la SDP. Se revisó el código fuente del sistema de seguridad, con el fin de tener un feedback para su utilización transversal para las nuevas aplicaciones web o móviles de la entidad.  Se ha contado con experticia profesional para apoyar las actividades de fortalecimiento del MSPI y del SGSI de la entidad. para fortalecer los servicios digitales de la entidad hacia los ciudadanos.</t>
  </si>
  <si>
    <t>Secretaría Distrital de la Mujer</t>
  </si>
  <si>
    <t>SDMUJER</t>
  </si>
  <si>
    <t>Sector Mujeres</t>
  </si>
  <si>
    <t>Igualdad de oportunidades y desarrollo de capacidades para las mujeres</t>
  </si>
  <si>
    <t>Desarrollo de capacidades para aumentar la autonomía y empoderamiento de las mujeres en toda su diversidad en Bogotá</t>
  </si>
  <si>
    <t>Formar 26100 Mujeres En Sus Derechos A Través De Procesos De Desarrollo De Capacidades En El Uso Tic.</t>
  </si>
  <si>
    <t>VIGENCIA (a 31/03/2023): Acorde con la programación para el primer trimestre se formaron un total de 1.188  mujeres, para un avance del 17%  en la meta 2023, en los diferentes procesos de formación que ofrece la SDMujer.</t>
  </si>
  <si>
    <t>Diseñar 13 Contenidos Para El Desarrollo De Capacidades Socioemocionales, Técnicas Y Digitales De Las Mujeres, En Toda Su Diversidad</t>
  </si>
  <si>
    <t>VIGENCIA (a 31/03/2023): .Durante el primer trimestre, se llevaron a cabo dos reuniones con el equipo de E&amp;E en donde se seleccionaron las 3 temáticas a desarrollar a través de contenidos digitales, el equipo remitió los insumos técnicos con estos insumos se dio inició la etapa precontractual con la construcción del estudio previo y anexo técnico del proceso a adelantar con la UNAL, paralelamente se tomo contacto con la UNAL y se puso en conocimiento las tematicas a desarrollar para la vigencia 2023 así como la propuesta de desarrollar contenidos digitales enmarcados en un formato mas digerible para las mujeres cuidadoras que pueda ser compartido a traves de diferentes redes sociales como Instagram, Whastapp y TikTok</t>
  </si>
  <si>
    <t>Diseñar E Implementar 1 Estrategía Para El Desarrollo De Capacidades Sociomecionales Y Técnicas De Las Mujeres En Toda Su Diversidad Para Su Emprendimiento Y Empleabilidad.</t>
  </si>
  <si>
    <t>VIGENCIA (a 31/03/2023): Durante el primer trimestre se destacan los siguientes avances: i) 1.687 registros y 729 orientaciones de mujeres a través de la Ruta de Divulgación y Orientación para Mujeres. Lo anterior, se llevó a cabo en 116 espacios en 19 localidades. ii) Se gestionaron las alianzas de generación de ingresos y empleo para las mujeres de Bogotá.</t>
  </si>
  <si>
    <t>Diseñar E Implementar 1 Prueba Piloto Para Promover La Autonomía Económica De Las Mujeres Cuidadoras En El Marco De La Estrategia De Emprendimiento Y Empleabilidad De La Sdmujer</t>
  </si>
  <si>
    <t>Implementación de la Estrategia de Territorialización de la Política Pública de Mujeres y Equidad de Género a través de las Casas de Igualdad de Oportunidades para las Mujeres en Bogotá</t>
  </si>
  <si>
    <t>Vincular 20249 Mujeres A Procesos De Información, Sensibilización Y Campañas De Difusión De Sus Derechos</t>
  </si>
  <si>
    <t>Realizar 15277 Orientaciones Y Acompañamientos Psicosociales A Mujeres</t>
  </si>
  <si>
    <t>VIGENCIA (a 31/03/2023): El servicio  de  orientación y acompañamiento psicosocial de las CIOM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En este contexto, para la vigencia 2023, se contrató a un equipo de apoyo para dinamizar el modelo de atención de las CIOM con relación a este servicio, con el fin de optimizar y acelerar la respuesta por la alta demanda en algunas localidades. En este sentido, durante los tres primeros meses del año se logró realizar 475 atenciones psicosociales a través de la operación del modelo de las CIOM. Siendo importante resaltar que las violencias identificadas mayoritariamente fueron: físicas, psicológicas y verbal.   Se solicitó ajuste de la programación presupuestal a cargo de esta meta, dado que se evidencia incremento en la demanda</t>
  </si>
  <si>
    <t>Adelantar 1 Proceso De Asistencia Técnica Y Fortalecimiento A Procesos Organizativos De Mujeres</t>
  </si>
  <si>
    <t>VIGENCIA (a 31/03/2023): Durante el primer trimestre se realizó en el proceso contractual del equipo que apoyará el cumplimiento de esta meta. También el IDPAC inició nuevamente los tramites con SDH y SDP para el traslado de los recursos de la SDMUJER vinculados al convenio 1114 de 2022, y así iniciar el proceso de convocatoria para entrega de incentivos para las organizaciones de mujeres,  es preciso indicar que a finalizar marzo se logró realizar el traslado presupuestal de acuerdo a las gestiones desarrolladas con el IDPAC. Ahora bien, con el animo de avanzar en la formulación de las iniciativas se adelantaron las reuniones con las organizaciones étnicas que harán parte de este convenio en el marco de PIAA. También se logró caracterizar 13 organizaciones y formular 5 planes de trabajo.</t>
  </si>
  <si>
    <t>Realizar 15472 Orientaciones Y Asesorías Socio Jurídicas A Mujeres Víctimas De Violencias</t>
  </si>
  <si>
    <t xml:space="preserve">VIGENCIA (a 31/03/2023): La atención socio jurídica desde el nivel de orientación y asesoría en el marco de la implementación de la Estrategia de Justicia de Género de la entidad, permite avanzar en la garantía y restablecimiento de los derechos de las mujeres, brindándoles herramientas que les permiten acceder a la justicia de una manera informada. Total atenciones a la fecha durante la vigencia: 597 atenciones. Se resalta que las violencias identificadas han sido mayoritariamente económica. La solicitud de modificación de la meta para el cuatrienio y para este vigencia se encuentra en trámite, teniendo en cuenta el comportamiento de incremento en la demanda 		 		</t>
  </si>
  <si>
    <t>Apoyar La Implementación De 3 Estrategías Prioritarias Del Sector Mujeres</t>
  </si>
  <si>
    <t>VIGENCIA (a 31/03/2023): Se avanza en la implementación de las 3 acciones afirmativas: plan de igualdad de oportunidades, ETMINN, y la Estrategia de Transversalización de los enfoques de la PPMYEG, se avanzó en la etapa precontractual del personal de apoyo que dinamizará estas estrategias que se espera culminar en el primer trimestre del año. Dando continuidad a las acciones en el marco del plan de igualdad, se destaca la acción en el marco del derecho a una vida libre de violencias con la atención psico jurídica brindada a través de las CIOM con apoyo de las contratistas, así como las actividades de uso del tiempo libre con actividad sistematizada, y la conmemoración de fechas emblemáticas para las mujeres desde la niñez, el desarrollo de jornadas territoriales que dinamizan el modelo y acerca la oferta y los  procesos de sensibilización e información  en el marco de los derechos sexuales y derechos reproductivos. También se resalta la vinculación de 3276 NNA a través de la ETMINNA. Por último se resalta que la asistencia técnica en la mesa de seguimiento de los proyectos locales de transversalización, asistencia a comités técnicos desde los enfoques de la PPMYEG a nivel local como un ejercicio constante que depende de la necesidad de la Alcaldía Local permitiendo avanzar en este propósito en 11 localidades y la realización de la mesa de territorialización y el seguimiento PLT en 5 localidades. Durante lo corrido de la vigencia.</t>
  </si>
  <si>
    <t>Operar En Las 20 Localidades El Modelo De Atención: Casas De Igualdad De Oportunidades Para Las Mujeres</t>
  </si>
  <si>
    <t xml:space="preserve">VIGENCIA (a 31/03/2023): "El modelo de atención de las CIOM, contempla diferentes acciones encaminadas a territorializar la PPMYEG y de esta manera avanzar hacia la garantía, reconocimiento, apropiación y restitución de los derechos de las mujeres, en este sentido durante el período reportado, se garantizó la operación del modelo para las 20 localidades y  se avanzó sustancialmente en la contratación de los recursos del proyecto de inversión 7675,  así como lo necesario operativamente para garantizar la prestación del servicios para un total de 55 CPS. Para el caso de arriendos en enero se adelantaron los tramites para las CIOM de: Usaquén, Antonio Nariño, RUU, Los Mártires, Chapinero, Ciudad Bolívar, Kennedy, la Candelaria, San Cristóbal, Santa Fe, Teusaquillo, Tunjuelito y Usme, en marzo para las CIOM de (Fontibón, Suba, Barrios Unidos, y Puente Aranda) y se adicionó el contrato de arrendamiento de Bosa y el contrato de Transporte . Adicionalmente, se suscribieron contratos de aseo y cafetería, vigilancia y se adicionó transporte y adición y prórroga  de comunicaciones convergentes. También se liberó 10.017.172 correspondientes a la liquidación del contrato 671-2021 suscrito con la ETB.  Se dio continuidad con la estrategia territorial, que incluye el fortalecimiento de la presencial de las CIOM en la ruralidad, destacando las jornadas territoriales realizadas en Sumapaz y Santa Fe, los procesos desarrollados en las veredas El Destino y El Uval, así como el desarrollo de procesos de información en torno a los derechos sexuales y estereotipos de género. Así mismo se realizaron 105 jornadas territoriales mujer contigo en tu barrio/ tu vereda, acercando la oferta institucional en el transcurso de la vigencia.   "		</t>
  </si>
  <si>
    <t>Promoción de la igualdad, el desarrollo de capacidades y el reconocimiento de las mujeres</t>
  </si>
  <si>
    <t>Implementación de acciones afirmativas dirigidas a las mujeres con enfoque diferencial y de género en Bogotá</t>
  </si>
  <si>
    <t>Elaborar E Implementar 3 Lineamientos Con Enfoques De Derechos De Las Mujeres, De Género Y Diferencia</t>
  </si>
  <si>
    <t>VIGENCIA (a 31/03/2023): Entre enero y marzo se revisaron, consolidaron y aprobaron las propuestas de ajuste a los documentos del Procedimiento ¿Asistencia técnica a los Sectores de la Administración Distrital y las localidades para la transversalización del enfoque diferencial¿, se distribuyó con las profesionales la asistencia técnica a los 4 Sectores priorizados (Hacienda, Jurídica, Ambiente y Movilidad, se articuló la asistencia técnica con DDDP y avanzó en la definición de actividades de asistencia técnica con los 4 Sectores. Se realizaron 5 acciones de transversalización del enfoque diferencial: 1 Sector Salud, 1 Dllo Económico, 1 Hacienda y 2 Mujeres. Se elaboró, remitió y aprobó la propuesta metodológica para avanzar en la consolidación de la caja de herramientas, se diseñó matriz para caracterizar las herramientas y se caracterizaron 8. Se finalizó consolidación de información sobre barreras de acceso a los servicios de la entidad, se elaboró, remitió, aprobó y ajustó propuesta para avanzar en la formulación, validación, implementación y seguimiento al plan de fortalecimiento interno 2023, se elaboraron 6 documentos, 1 con conclusiones de la caracterización de servicios y la identificación de barreras y 5 donde se identifican situaciones que afectan la prestación de los servicios a cargo de la Subsecretaría de Fortalecimiento de Capacidades y Oportunidades y las direcciones de DEVAJ, Gestión del Conocimiento, Territorialización de Derechos y Participación y Sistema del Cuidado. Se realizaron 4 reuniones para socializar la consolidación de barreras y solicitar definición de acciones para su eliminación con la DEVAJ, Dirección de Gestión del Conocimiento y  Sistema de Cuidado, Subsecretaría de Fortalecimiento de Capacidades y Oportunidades. Avances  en la implementación del lineamiento de corresponsabilidad y de transversalización de enfoques en el CTPD, la subcomisión de género. Avances respecto a la implementación de la caja de herramientas.</t>
  </si>
  <si>
    <t>Implementar 3 Estrategias Con Enfoque Diferencial Para Mujeres En Su Diversidad</t>
  </si>
  <si>
    <t>VIGENCIA (a 31/03/2023): Desde la Estrategia de empoderamiento, para el primer trimestre de año se definieron las fechas de semilleros y jornadas significativas llevando a cabo  4 jornadas significativas con niñas, adolescentes y jóvenes del Colegio (69 participantes). Se desarrollaron  4 semilleros de empoderamiento con Afro, Palenqueras, Raizales (83 personas)  y se inició semillero con los grados séptimos del Colegio Juan rey donde asistieron 59 personas. Por otra parte, se ha logrado ampliar el margen de divulgación de la estrategia en diferentes sectores del Distrito.  Desde la Estrategia de capacidades psicoemocionales, en el primer semestre se consolidó el plan de trabajo, se iniciaron las concertaciones de los espacios respiro y escuelas de educación emocional, se realizó 3 espacios respiro con un total de 33 participantes y convocatoria de escuela edu emocional virtual con 922 participantes.  A marzo la Estrategia de Cuidado Menstrual, avanzó con la activación de la Mesa Distrital de Cuidado Menstrual y allí en la creación del cronograma de la mesa para el trabajo con mujeres habitantes de calle y en riesgo, se implementó la Primera Jornada de Cuidado Menstrual en donde se atendieron 36 mujeres y se avanzó en la articulación para el desarrollo de las Fases de la Estrategia.</t>
  </si>
  <si>
    <t>Implementar 1 Estrategia Casa De Todas</t>
  </si>
  <si>
    <t>VIGENCIA (a 31/03/2023): Durante los meses de enero a marzo de 2023, se dio continuidad a la operación de la Estrategia Casa de Todas con atención presencial y telefónica, brindando atención integral y acompañamiento a  855 mujeres que realizan actividades sexuales pagadas, se realizaron 2.122 atenciones en el periodo desagregadas por área así: 1.130 intervenciones por trabajo social, 647 actuaciones jurídicas, 345 atenciones psicosociales, con el fin de contribuir a la garantía de los derechos, combatir la estigmatización y mejorar la calidad de vida de la población a través de una oferta institucional diferencial y especializada, producto de estas asesorías,  se ha logrado la caracterización detallada de la población atendida, la sistematización de las acciones realizadas, informes mensuales del trabajo realizado, y la prestación de los servicios requeridos por la población en el marco de las competencias de la entidad.  Se han realizado jornadas de servicios que incluyen cuidado de salud sexual y reproductiva y socialización de la PPASP (2) y otros servicios de otras entidades en Casa de Todas y en territorio como Santa Fé (Plaza de la Mariposa). Se ha articulado con otras estrategias, llevando a las mujeres espacios de cuidado psicoemocional (1), encuentros poblacionales (1).</t>
  </si>
  <si>
    <t>Implementar 1 Estrategia De Educación Flexible Con Enfoque Diferencial.</t>
  </si>
  <si>
    <t>VIGENCIA (a 31/03/2023): En el primer trimestre se realizaron reuniones de gestión para las alianzas con el ICFES, BID y la Agencia Atenea en el marco de la implementación de la estrategia de Educación Flexible. Asimismo, se realizó cronograma de estrategia para la implementación y cumplimiento de metas en el marco del Plan de Acción.  Se realizó la solicitud de cotización de ICFES en la Estrategia de Educación Flexible para iniciar el proceso interadministrativo. Asimismo, se avanzaron en la ejecución de empalme para las Ferias de Educación Superior y el proceso de ICFES. Igualmente, se avanzó en la articulación con ACNUR para apoyo económico a 10 mujeres en la Estrategia de EEF En la Casa de Todas. Así como seguir avanzando en Dirección de Gestión de Conocimiento para publicación de Manual de Educación Superior para avanzar en la eliminación de barreras para que las mujeres en sus diferencias y diversidades accedas a la Educación Superior.</t>
  </si>
  <si>
    <t>Implementar 1 Estrategia De Fortalecimiento De Capacidades  Para El Ejercicio Del Derecho A La Participación De Las Mujeres</t>
  </si>
  <si>
    <t>VIGENCIA (a 31/03/2023): Durante el primer trimestre de 2023 se ha avanzado en la identificación de organizaciones ya caracterizadas y las que están pendientes de caracterizar, contribyendo al fortalecimiento de las capacidades de las mujeres en torno al ejercicio del derecho de la participación.</t>
  </si>
  <si>
    <t>Acompañar Tecnicamente 4 Instancias De Participación Y Representación De Las Mujeres  Para Fortalecer Sus Capacidades De Liderazgo</t>
  </si>
  <si>
    <t>VIGENCIA (a 31/03/2023): Durante el primer trimestre de 2023, se ha realizado el acompañamiento técnico a las cuatro instancias priorizadas  Consejo Consultivo de Mujeres - CCM, la Subcomisión de Género, el Consejo Territorial de Planeación Distrital - CTPD y el Concejo de Bogotá. En el marco de este acompañamiento,se ha avanzado como se indica:  - Con el CCM se está definiendo y elaborando el plan de acción de la instancia para la vigencia 2023, así mismo se radicó en el Concejo de Bogotá el proyecto de acuerdo del Sistema Distrital de Cuidado.  - Se realizó la sesión ordinaria de la Mesa Coordinadora, en la cual se presentó la propuesta de modificación del Decreto 364 de 2021. - Se realizó acompañamiento técnico a la submesa de género y  la SDMujer participó en los PMU convocados.</t>
  </si>
  <si>
    <t>Diseñar E Implementar 4 Estrategias De Transformación De Imaginarios, Representaciones  Y Estereotipos De Discriminación Con Enfoque Diferencial Y De Género, Dirigidas A La Ciudadanía</t>
  </si>
  <si>
    <t>VIGENCIA (a 31/03/2023): Durante el primer trimestre se avanzó en la construcción del paso a paso de las conmemoraciones, se definieron las actividades a realizar durante la vigencia 2023 y se realizó su socialización al equipo de la DED de la SDMujer. Así mismo, se construyó  la metodología de encuentros diferenciales, se desarrolló encuentro diferencial con mujeres  que realizan ASP con 10 participantes, se efectuaron reuniones de seguimiento con el equipo de la  Estrategia de Transformación Cultural (ETC) y se definió el desarrollo de 2 jornadas con los equipos de planeación de los sectores de las administración.</t>
  </si>
  <si>
    <t>Implementación de Políticas Públicas lideradas por la Secretaria de la Mujer y Transversalización de género para promover igualdad, desarrollo de capacidades y reconocimiento de las mujeres de Bogotá</t>
  </si>
  <si>
    <t>Acompañar Técnicamente A 15 Sectores De La Administración Distrital En La Inclusión Del Enfoque De Género En Las Políticas, Planes,  Programas Y Proyectos Así Como En Su Cultura Organizacional E Institucional</t>
  </si>
  <si>
    <t>VIGENCIA (a 31/03/2023): Durante el primer trimestre de 2023 se avanza en: - La concertación de los logros de transversalización de género para 14 sectores. - Construcción de los planes de trabajo para Sello en Igualdad de Género de 11 entidades.  - Con la SDIG se trabajaron las versiones finales de diagnósticos institucionales de 25 entidades Distritales.  - Realización autodiagnostico para sector privado aprobada y socializada con 13 empresas.  - Adhesiones de 4 empresas al Pacto de Ciudad de Igualdad de Género.  Desarrollo del evento de premiación de las entidades públicas de acuerdo a los resultados del Ranking del Sello En Igualdad y entrega de insignias de reconocimiento a 21 organizaciones del sector privado.  Aplicación de la herramienta de autodiagnostico para 11 organizaciones del sector privado.</t>
  </si>
  <si>
    <t>Acompañar Técnicamente 100 % De Requerimientos Y/O Conceptos Asociados A La Incorporación Del Enfoque De Género En Las Diferentes Fases De Las Políticas Públicas Y En Los Planes, Programas Y Proyectos De Los Sectores De La Administración Distrital.</t>
  </si>
  <si>
    <t>Acompañar 100 % El Seguimiento De La Implementación De Los Productos En Las Políticas Públicas En Las Que La Secretaría Distrital De La Mujer Es Responsable.</t>
  </si>
  <si>
    <t>Realizar Seguimiento De 2 Politicas Publicas Lideradas Por La Secretaría Distrital De La Mujer.</t>
  </si>
  <si>
    <t>VIGENCIA (a 31/03/2023): Durante el primer trimestre de 2023 se avanzó en: - La revisión, consolidación e informe de los logros de transversalización de género de cierre de vigencia 2022. - Se realizó retroalimentación de la Política Pública de Mujer y Equidad de Género (PPMYEG) a los reportes IV trimestre 2022 de los sectores educación, jurídica, cultura, movilidad, hacienda, seguridad, integración social, mujeres, salud, gestión pública, desarrollo económico, ambiente, planeación, hábitat y gobierno.  - Se realizó retroalimentación de la Política Pública de Actividades Sexuales Pagadas (PPASP) del IV trimestre 2022 a los sectores Educación, Jurídica, Movilidad, Cultura, Mujeres, Planeación, Salud, Integración Social, Seguridad, Gestión Pública, Gobierno, Desarrollo Económico, Ambiente y Hábitat. - Se realizó actualización de la consolidación de reportes de las dos políticas que lidera la SDMujer en las matrices oficiales de la Secretaría Distrtial de Planeación.  - Se proyectaron las matrices de solicitud de reporte de la PPMYEG y PPASP del primer trimestre del año 2023.</t>
  </si>
  <si>
    <t>Acompañar 100 % La Incorporación Del Enfoque De Género Y La Implementación De 7 Derechos De La Ppmyeg</t>
  </si>
  <si>
    <t>VIGENCIA (a 31/03/2023): Durante el primer trimestre de 2023 en cada uno de los derechos, se acompañaron y realizaron las siguientes acciones - Paz:  Acompañamiento Consejo Distrital Paz, Mesa Técnica PDET, Mesa Enfoque Diferencial Mujeres Víctimas Conflicto Armado. Informe GPAZ. Reunión con Unidad de Búsqueda de personas desaparecidas. Propuesta Sensibilización Talento Humano.  - Participación: Mecanismo de participación POT.  - Trabajo: productos Acuerdo 877 de 2023. Avance subsanación de producto inclusión laboral PPASP. Ajustes Guía Proceso Disciplinario.  - Trabajo-Educación: Sensiblización 8M.  - Salud: Plan Rescate en Salud acciones vigencia 2023, Política Pública Distrital de salud mental, Acciones intersectoriales en Salud. Retroalimentación PP Salud Mental. Avance documento barreas acceso a salud. Sensibilización DASCD.  - Educación: Línea de tiempo estrategia IES intersectorial, articulación con DEVAJ Mesa prevención y atención VBG en IES, SDDE y SDMujer mesa técnico prevención y atención VBG en IES, ATENEA asistencia técnica.  - Cultura: Reunión interna propuesta Canal Capital. Avance producto PP Lectura, escritura y oralidad.   - Hábitat: Reunión interna SDMujer equipo POT.  - Intersectorial: reuniones con Secretaría Distrital de Planeación Decretos "Viviendas Colectivas con Servicios" y "Manual de Espacio Público". Bullets Reglamentación POT. Avances documento PP Espacio Público.  - 7 Derechos: Revisión acciones afirmativas Sello de Igualdad. Actualización normativa documentos técnicos. Solicitud de información cuantitativa OMEG.</t>
  </si>
  <si>
    <t>Acompañar 100 % La Implementación De Las Políticas Públicas De Ppmyeg Y Ppasp Así Como De Los Productos Que La Sdmujer Es Responsable</t>
  </si>
  <si>
    <t>VIGENCIA (a 31/03/2023): Se realizaron  4 jornadas de socialización de la Política Pública de Mujer y Equidad de Género (PPMYEG) y 26 mesas de trabajo para la implementación de esta política. Se desarrollaron 38 mesas de trabajo para la implementación de la Política Pública Actividades Sexuales Pagadas (PPASP) y 5 jornada de socialización. Así mismo se consolidaron 15 reportes de productos en responsabilidad de la SDMujer en políticas públicas distritales y se tuvo acompañamiento en la formulación de 6 políticas públicas en el marco del ciclo de polítcas.</t>
  </si>
  <si>
    <t>06</t>
  </si>
  <si>
    <t>Sistema Distrital del Cuidado</t>
  </si>
  <si>
    <t>Implementación del Sistema Distrital de Cuidado en Bogotá</t>
  </si>
  <si>
    <t>Diseñar 1 Documento De Lineamientos Técnicos Para La Formulación De Las Bases Del Sistema Distrital De Cuidado.</t>
  </si>
  <si>
    <t>VIGENCIA (a 31/03/2023): Durante el primer trimestre de 2023 se avanzó en:   - La retroalimentación del documento ¿Desarrollo técnico del Sistema Distrital de Cuidado¿, entregado por el equipo consultor de la Fundación Barco ¿ Open Society Fundación en diciembre de 2022.   - La actualización de las delegaciones a la Unidad Técnica de Apoyo de la Comisión intersectorial del Sistema Distrital de Cuidado para retomar el funcionamiento de la Mesa Intersectorial de Seguimiento al Convenio Marco Interadministrativo 913 de 2021. - La publicación en SECOP II del Anexo Técnico II de la Manzana del Cuidado de Ciudad Bolívar - Manitas, correspondiente al Acuerdo de Coordinación con el Instituto Distrital para las Artes y la Secretaría General. - La suscripción de los Anexos I y II del Convenio Marco Interadministrativo 913 de 2021 para la Manzana del Cuidado de Suba. - La terminación anticipada del Convenio 725 de 2020, con el objetivo de adoptar dentro del Convenio Marco Interadministrativo 913 de 2021 el funcionamiento de las Manzanas del Cuidado de: Bosa - Porvenir, San Cristóbal - San Blas y Usme - Julio César Sánchez. - Se realizaron las jornadas de socialización del Sistema Distrital de Cuidado y sus lineamientos técnicos.</t>
  </si>
  <si>
    <t>Coordinar Y Articular 13 Secretarías Del Nivel Distrital Para La Implementación Del Sistema Distrital De Cuidado</t>
  </si>
  <si>
    <t>VIGENCIA (a 31/03/2023): Durante el primer trimestre de 2023, se ha logrado mantener la articulación de las entidades de la Administración Distrital y así se avanzó en la implementación y seguimiento de Sistema Distrital de Cuidado, tanto a nivel distrital como territorial. En este sentido, se inauguró la Manzana del Cuidado de Suba el 29 de marzo, lo que da como balance, 17 manzana del cuidado inaugurada desde el año 2020. Adicionalmente, se están implementando el Ciclo IV de los buses del cuidado urbano y rural en 6 localidades, 3 zonas urbanas y 3 zonas rurales, y dos proyectos/programas de asistencia domiciliaria. Por otra parte, se ha continuado en la implementación del Decreto 237 de 2020 "Por medio del cual se crea la Comisión Intersectorial del Sistema Distrital de Cuidado" y del Acuerdo 001 de 2020 "Por el cual se adopta el Reglamento Interno de la Comisión Intersectorial del Sistema Distrital de Cuidado", así como de la Resolución 233 de 2018 y la Resolución 753 de 2020 ¿Por la cual se modifica la Resolución 233 del 08 de junio de 2018 ¿Por la cual se expiden lineamientos para el funcionamiento, operación, seguimiento e informes de las Instancias de Coordinación del Distrito Capital¿.</t>
  </si>
  <si>
    <t>Gestionar 1 Estrategia Para La Adecuación De Infraestructura De Manzanas De Cuidado.</t>
  </si>
  <si>
    <t>VIGENCIA (a 31/03/2023): En el marco de la estrategia para la adecuación de infraestructura de manzanas de cuidado en la ciudad de Bogotá, con la inauguración de la Manzana el Cuidado de la localidad de Suba, se logró pasar de 16 a 17 Manzanas de Cuidado.</t>
  </si>
  <si>
    <t>Diseñar E Implementar 1 Estrategia De Cuidado A Cuidadoras</t>
  </si>
  <si>
    <t>VIGENCIA (a 31/03/2023): Con la implementación del proceso de formación de la Estrategia Cuidado a Cuidadoras, en lo corrido de la vigencia 2023 se han desarrollado 17 cursos de formación complementaria graduando a 200 mujeres en "Herramientas para Cuidadoras en el Reconocimiento de su Trabajo de Cuidado" a través del Aula Virtual de la Mujer.  Se cuenta con el apoyo de 19 tutoras en todas las localidades del Distrito Capital.   Respecto de los procesos de Homologación de Saberes, el acumulado de la vigencia 2023 es de 20 cuidadoras certificadas en el Distrito Capital a través de 1 grupo conformado desde el mes de febrero.  En el marco de los procesos realizados por el SIDICU durante el primer trimestre, se han beneficiado del servicio de orientación y asesoría psico jurídica a 1.458 cuidadoras    Respecto de los espacios respiro adelantados, se ha logrado la realización de 2, con participación de 36 cuidadoras pertenecientes a las comunidades étnicas Afro y Negras así como a pueblos indígenas (Consultivo 612 de 2015). Las atenciones registradas en el marco del desarrollo del Plan Integral de Acciones Afirmativas ascienden a las ya mencionadas 36.</t>
  </si>
  <si>
    <t>Diseñar 1 Documento Para La Implementación De La Estrategia Pedagógica Para La Valoración, La Resignificación, El Reconocimiento Y La Redistribución Del Trabajo De Cuidado No Remunerado Que Realizan Las Mujeres En Bogotá.</t>
  </si>
  <si>
    <t>VIGENCIA (a 31/03/2023): Durante el primer trimestre de 2023 con relación al proceso de diseño y  socialización de la caja de herramientas de la estrategia pedagógica de cambio cultural, se avanzó en la construcción de dos documentos metodológicos, los cuales están dirigidos a aportar a los beneficiarios del programa "A cuidar se aprende", versión familias. También, se elaboró la primera versión del documento ¿Caja de herramientas EPCC¿.</t>
  </si>
  <si>
    <t>Implementar 1 Estrategia Para El Reconocimiento Y La Redistribución Del Trabajo De Cuidado No Remunerado Entre Hombres Y Mujeres.</t>
  </si>
  <si>
    <t>VIGENCIA (a 31/03/2023): Durante el primer trimestre de 2023 se han beneficiado 676 personas en los talleres de cambio cultural. Se avanzó en el rastreo y organización de documentos RAC, actualización y ajuste del documento ¿Estrategia de conformación y fortalecimiento de la red de alianzas del cuidado - RAC¿ y se realizó la primera Mesa Técnica de Transformación Cultural del 2023.</t>
  </si>
  <si>
    <t>Gestionar La Implementación De 1 Estrategia De Unidades Móviles De Cuidado</t>
  </si>
  <si>
    <t>VIGENCIA (a 31/03/2023): Durante el primer trimestre se han prestado los servicios en el marco del Ciclo IV  de Unidades Móviles en seis zonas de la ciudad.</t>
  </si>
  <si>
    <t>40</t>
  </si>
  <si>
    <t>Más mujeres viven una vida libre de violencias, se sienten seguras y acceden con confianza al sistema de justicia</t>
  </si>
  <si>
    <t>Contribución acceso efectivo de las mujeres a la justicia con enfoque de género y de la ruta integral de atención para el acceso a la justicia de las mujeres en Bogotá</t>
  </si>
  <si>
    <t>Realizar A 35000 Mujeres Orientaciones Y Asesorías Socio Jurídicas Través De Casas De Justicia Y Escenarios De Fiscalías (Capiv, Cavif Y Caivas) Y Sede.</t>
  </si>
  <si>
    <t>VIGENCIA (a 31/03/2023): Se cuenta con la contratación de profesionales para los espacios de CAF y Casas de Justicia. Se está culminando el proceso de contratación de las profesionales para las casas de justicia. Se mantiene la prestación del servicio de atención jurídica en los espacios institucionales como son en los Centros de Atención de Fiscalia -CAF- para Caivas y Cavip, y de acuerdo con convenio con Secretaría Distrital de Seguridad, se tiene presencia en 8 Casas de Justicia sin ruta integral y 7 Casas con el equipo interdisiplinario (abogada para asesoría, representación, profesional psicosocial y dinamizadora). Se continúa brindando el servicio de manera virtual y presencial. Al corte se está culminando el proceso de contratación para las Casas de Justicia. Se adelantan las gestiones de contratación de las profesionales que brindan a la atención en las casas de justicicia y espacios institucionales, aún estan 6 profesionales en proceso de contratación. Se mantuvo la atención en las casas de justicia con Ruta Integral a exepción de Tunjuelito que cuenta con dinamizadora y psicóloga pero la abogada se encuentra en proceso de contratación.</t>
  </si>
  <si>
    <t>Ejercer A 2770 Casos Nuevos Asignados Por Comité De Enlaces Representación Jurídica.</t>
  </si>
  <si>
    <t>VIGENCIA (a 31/03/2023): Se mantienen las articulaciones logradas con la Fiscalía General de la Nación y representantes del Ministerio Público (Personería y Procuraduría), se continúa trabajando en equipo, generando estrategias para la protección y materialización real y efectiva de los derechos de las mujeres víctimas de violencias.   La implementación de enfoque de género en los fallos de las ciudadanas: se ha logrado con los diferentes operadores jurídicos en procura de atender las demandas de las ciudadanas logrando en los casos evidenciar la violencia indirecta y cubrir a los hijos de la ciudadana para evitar que se instrumentalice a los hijos en común, reconocimiento el incumplimiento de los deberes alimentarios como una violencia económica, incidencias para reconocer la violencia vicaria, aplicación de jurisprudencia con enfoque de género, la acumulación de procesos como Divorcio y Privación de patria potestad, casos en los que se logra la privación de la patria potestad  Se mantiene la articulación intra e interinstitucional para el agenciamiento de casos, el equipo ha logrado en casos de tentativa articular acciones con el equipo SAAT, casa refugio, policía, enlace Sofia frente a las barreras identificadas en con autoridades locales, Personería y Defensoría del Pueblo,  generando estrategias para la protección y materialización real y efectiva de los derechos de las mujeres víctimas de violencias.</t>
  </si>
  <si>
    <t>Realizar Seguimiento Al 100 % De Los Casos Activos De Representación Jurídica.</t>
  </si>
  <si>
    <t>Realizar Atención En 7 Casas De Justicia Con Ruta Integral</t>
  </si>
  <si>
    <t>VIGENCIA (a 31/03/2023): Se mantuvo la atención jurídica en 6 de las casas de justicia con Ruta Integral. En la Estrategia de Casas de Justicia con Ruta Integral, durante el primer trimestre de 2023, se fortaleció la consolidación del Equipo interdisciplinar (Psicóloga, Abogada y Dinamizadora) en cada una de las 7 Casas de Justicia con Ruta integral, haciendo la reorganización de las profesionales para favorecer las dinámicas de funcionamiento, apoyadas en la generación de espacios de fortalecimiento conceptual, de cuidado y de Equipo, pertinentes a las necesidades de cada Casa de Justicia con Ruta Integral, aportando a la dinamización de las estrategias de trabajo, fortalecimiento de recursos de atención psicosocial y apoyo permanente desde la línea técnica.Al corte se adelantan las gestiones de contratación de las profesionales que brindan a la atención en las casas de justicicia y espacios institucionales, aún estan 6 profesionales en proceso de contratación.  Se mantuvo la atención en las casas de justicia con Ruta Integral a excepción de Tunjuelito que cuenta con dinamizadora y psicóloga pero sin abogada.</t>
  </si>
  <si>
    <t>Realizar Seguimiento Al 100 % De Los Casos Que Se Atienden En 7 Casas De Justicia Con Ruta Integral.</t>
  </si>
  <si>
    <t>VIGENCIA (a 31/03/2023): Se cuenta con el equipo de 3 niveles de atención en las casas de justicia con ruta integral, lo que ha permitido en el avance de las asignaciones directas de casos para representación, principalmente en trámites administrativos para ante las Comisarías de Familia.</t>
  </si>
  <si>
    <t>Brindar En 5 Uri Priorizadas Atención Psicojurídica A Mujeres Víctimas De Violencia .</t>
  </si>
  <si>
    <t>VIGENCIA (a 31/03/2023): Se continúa con las articulaciones interinstitucionales para dinamizar la ruta de acceso a la justicia a la hora de denunciar, obtener la potenciación de los equipos institucionales en la atención a mujeres víctimas de violencia y la reiteración de la puesta en marcha de las estrategias jurídicas de prueba anticipada.  Se destaca de manera particular el ejercicio de articulación con el Ministerio Público (Personería distrital y Procuraduría General de la Nación), en la URI de Ciudad Bolívar, como parte de la estrategia técnico legal para el impulso de los procedimientos del sector justicia relacionados con la denuncia, inicio de investigación, implementación de actos urgentes, solicitudes y otorgamiento medidas de protección, realización audiencias preliminares, actos de investigación y judicialización, propios de las Unidades de Reacción Inmediata (URI). Se logró integrar el equipo con 6 abogadas para la representación de la Estrategia URI, logrando cubrir toda la demanda de casos para representar en materia penal y asuntos administrativos. Adicionalmente, se ha logrado a partir de la participación de las abogadas en audiencias preliminares ante jueces de control de garantías, las medidas de aseguramiento privativas de libertad contra los agresores, así como, medidas de protección ante Comisaría de Familia, derivando en acciones que han contribuido a la mitigación del riesgo de feminicidio. Se avanza en la gestión  para que la SDMujer entre en operación en una quinta URI, ubicada en el Centro Integral de Justicia de Campo Verde, en la localidad de Bosa.</t>
  </si>
  <si>
    <t>Emitir 100 % De Los Conceptos Jurídicos Relacionados Con Los Derechos Humanos De Las Mujeres Del Distrito Capital.</t>
  </si>
  <si>
    <t>Presentar 4 Iniciativas A Favor Del Derecho A Una Vida Libre De Violencias Y Acceso A La Justicia Para Las Mujeres Ante Las Instancias Pertinentes.</t>
  </si>
  <si>
    <t>VIGENCIA (a 31/03/2023): Se cuenta con el plan de acción del Subcomité de Agenda Normativa que fue aprobado por el Comité de Jusiticia de Género de conformidad con el artículo 29 y 30 de la Resolución 0314 del 2022.</t>
  </si>
  <si>
    <t>Fortalecimiento a la implementación del Sistema Distrital de Protección integral a las mujeres víctimas de violencias - SOFIA en Bogotá</t>
  </si>
  <si>
    <t>Realizar 115103 Atenciones Efectivas A Través De La Línea Púrpura Distrital</t>
  </si>
  <si>
    <t>VIGENCIA (a 31/03/2023): Con corte al mes de marzo se realizaron 8.586 atenciones efectivas a través de la Línea Púrpura Distrital "Mujeres que Escuchan Mujeres", de las cuales 6.022  fueron primeras atenciones y 2.564 seguimientos telefónicos   No se presentaron retrasos  De los 2.533 incidentes contestados, gestionados y analizados por la AgenciaMuj en los meses de enero, febrero y marzo de acuerdo a sus características y criterios, 1.721 fueron direccionados a equipos de la Secretaría Distrital de la Mujer para atención post-evento (1.171 direccionados específicamente a la Línea Púrpura Distrital)  y en urgencia-emergencia a través de la móvil mujer, recurso de despacho de la Agencia MUJ.   Con corte al mes de  marzo se recepcionaron y gestionaron 351 incidentes con código de tipificación 204-Tentativa de Feminicidio priorizado para la atención en urgencia/emergencia a través de la móvil mujer de la Agencia MUJ bajo un esquema de duplas psico jurídicas. Asi mismo se realizaron 245 orientaciones psico-jurídicas efectivas (incluye el estado Derivado a otras estrategias) y se gestionaron 106 incidentes como intento fallido de contacto (por desplazamiento fallido, rechaza atención o contacto inicial fallido, contacto inicial fallido alertante).</t>
  </si>
  <si>
    <t>Realizar Seguimiento Al 100 % De Los Casos Reportados En La Línea Purpura Distrital</t>
  </si>
  <si>
    <t>VIGENCIA (a 31/03/2023): Con corte al mes de marzo se realizaron un total de  2.545 seguimientos (Bogotá y alertante), a través de la Línea Púrpura Distrital "Mujeres que Escuchan Mujeres", de los cuales 2.054 fueron efectivos (seguimientos en  Bogotá y alertante) en casos de mujeres en posible riesgo de feminicidio, mujeres que solicitaron información sobre la Interrupción Voluntaria del Embarazo, mujeres que en su momento se registraron como anónimas porque no quisieron facilitar sus datos personales pero se encontraban viviendo situaciones de violencias y casos de mujeres que se volvieron a comunicar manifestando interés en socializar avances y/o dificultades frente a sus procesos. Los restantes 491 fueron seguimientos fallidos (seguimientos en Bogotá y alertante).  No se presentaron retrasos.</t>
  </si>
  <si>
    <t>Operar 6 Casas Refugio Para Mujeres Víctimas De Violencia Y Personas A Cargo</t>
  </si>
  <si>
    <t>VIGENCIA (a 31/03/2023): Entre los meses de enero a marzo se dio cumplimiento a la operación de la Estrategia Casa Refugio a través del funcionamiento de 6 casas, 4 en modalidad tradicional, 1 en modalidad intermedia y 1 en modalidad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 la Modalidad Tradicional estuvieron disponibles para las ciudadanas que contaban con una medida de protección emitida por las autoridades competentes, brindando intervención interdisciplinar por profesionales de derecho, psicología, pedagogía, trabajo social, enfermería y nutrición.  Desde la Modalidad Intermedia se brindó atención a las mujeres víctimas de violencia (y su sistema familiar dependiente) remitidas por los equipos de atención de la SDMujer, que no contaban con una medida de protección. Se ofreció fortalecimiento psicosocial y asesoría jurídica enfocada en restablecimiento de derechos, rutas de denuncia y trámite de una medida de protección.   En la Casa Refugio de la Modalidad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   No se presentaron retrasos</t>
  </si>
  <si>
    <t>Realizar Atención Al 100 % De Personas (Mujeres Víctimas De Violencia Y Personas A Cargo) Acogidas En Casa Refugio</t>
  </si>
  <si>
    <t>VIGENCIA (a 31/03/2023): Entre los meses de enero y marzo se recibieron 176 solicitudes de cupo (mujeres víctimas de violencia y personas a cargo) en el correo institucional de Casas Refugio, de las cuales se aceptaron y se realizaron los trámites de ingreso para 146 solicitudes al evidenciar que cumplían con los criterios, 23 resultaron en desistimiento de cupo y 7 no cumplieron criterios para el ingreso a Casa Refugio.  Las 146 solicitudes de cupo que cumplieron con los criterios de ingreso, conllevaron la acogida de 318 personas nuevas, entre las cuales se encontraban 150 mujeres adultas víctimas de violencia y 168 niños, niñas y adolescentes de sus grupos familiares.   No se presentaron retrasos.</t>
  </si>
  <si>
    <t>Fortalecer 4 Componentes Del Sistema Sofia</t>
  </si>
  <si>
    <t>VIGENCIA (a 31/03/2023): Entre los meses de enero a marzo para el fortalecimiento de los componentes del Sistema SOFIA, se desarrollaron las siguientes acciones:  - El fortalecimiento de las capacidades de 1.463 servidoras y servidores sobre el derecho de las mujeres a una vida libre de violencias - Participación en once (11) espacios de articulación y coordinación de acciones estratégicas para la prevención, atención y sanción de las violencias contra las mujeres en el Distrito Capital. - La implementación de veinticuatro (24) acciones de divulgación de la Ruta única de atención a mujeres víctimas de violencia y de información pedagógica que permita desnaturalizar la violencia contra las mujeres - El desarrollo de cuatro (4) asistencias técnicas para el desarrollo de acciones de fortalecimiento de los componentes del Sistema SOFIA  No se presentaron retrasos</t>
  </si>
  <si>
    <t>Implementar 1 Estrategia De Prevención De Riesgo De Feminicidio</t>
  </si>
  <si>
    <t>VIGENCIA (a 31/03/2023): En el primer trimestre en el marco de la estrategia de prevención del riesgo de feminicidio, el Sistema Articulado de Alertas Tempranas-SAAT hizo seguimiento socio jurídico y psicosocial a 472 casos de mujeres en riesgo de feminicidio, según remisiones externas del Instituto Nacional de Medicina Legal y Ciencias Forenses, y remisiones internas de equipos de atención de la Secretaría Distrital de la Mujer.   Así mismo, se articularon 23 espacios de coordinación interinstitucional para la prevención del feminicidio en el marco de los Consejos Distritales de Seguridad a nivel local.  En marzo no se hizo seguimiento a casos de mujeres valoradas por el Instituto Nacional de Medicina Legal y Ciencias Forenses por retrasos en el envío de la información a los equipos. Se fortalecerán los tiempos internos de envío de la información de seguimientos. En abril se realizarán los seguimientos a los casos de marzo según la remisión del Instituto Nacional de Medicina Legal y Ciencias Forenses</t>
  </si>
  <si>
    <t>Dinamizar 20 Consejos Locales De Seguridad Para Las Mujeres Y Sus Respectivos Planes Locales De Seguridad</t>
  </si>
  <si>
    <t>VIGENCIA (a 31/03/2023): Entre enero y marzo se brindó acompañamiento técnico a las Alcaldías Locales a través de reuniones y mesas de trabajo a partir de las cuales se realizaron 14 sesiones de los Consejos Locales de Seguridad para las mujeres, donde se adoptó la propuesta de agenda y temas estratégicos para la prevención de violencias contra las mujeres, propuestos por la secretaría técnica a cargo de la SDMujer.    Así mismo, se realizaron 34 mesas para la concertación de los Planes Locales de Seguridad para las Mujeres y se desarrollaron 99 acciones para la prevención de las violencias contra las mujeres tanto en el espacio público como en el espacio privado, y para la prevención del delito de feminicidio en las localidades.   No se presentaron retrasos.</t>
  </si>
  <si>
    <t>Implementar 1 Protocolo De Prevención, Atención Y Seguimiento A Casos De Violencia En El Transporte Público</t>
  </si>
  <si>
    <t>VIGENCIA (a 31/03/2023): Entre enero y marzo para la implementación del protocolo de prevención, atención y seguimiento a casos de violencia en el transporte público, se realizaron las siguientes acciones: - Se realizaron 222 atenciones psico-jurídicas en dupla a mujeres víctimas de violencias en el espacio y el transporte público. Dichas atenciones incluyeron primeros acercamientos, orientaciones y seguimientos a los casos de mujeres que requirieron acompañamiento integral. - Se realizaron tres (3) espacios de acompañamiento técnico para el impulso de acciones de prevención, atención y sanción de las violencias contra las mujeres en el espacio y el transporte público  No se presentaron retrasos.</t>
  </si>
  <si>
    <t>Realizar 11983 Atenciones A Mujeres Víctimas De Violencias, A Través De Las Duplas De Atención</t>
  </si>
  <si>
    <t>VIGENCIA (a 31/03/2023): De enero a marzo las profesionales de las Duplas de Atención Psicosocial han realizado un total de 741 atenciones psicosociales, de las cuales 171 corresponden a primeras atenciones y 570 a seguimientos efectivos. Estas atenciones incluyen primer contacto con las ciudadanas, primera atención y seguimiento. El proceso de orientación, atención y acompañamiento psicosocial facilitado por las profesionales aportó al reconocimiento de las violencias y a la garantía del derecho de las mujeres a una vida libre de las mismas.</t>
  </si>
  <si>
    <t>Implementación de estrategia de divulgación pedagógica con enfoques de género y de derechos Bogotá</t>
  </si>
  <si>
    <t>Producir 4 Estrategias De Comunicaciones Con Enfoque De Género Y De Derechos, Para La Transformación Cultural Y El Cambio Social</t>
  </si>
  <si>
    <t>VIGENCIA (a 31/03/2023): A través del Proceso de Comunicación Estratégica, la Secretaria Distrital de la Mujer llevó a cabo la Estrategia de Comunicaciones con el fin de difundir información acerca de los derechos de las mujeres, los servicios prestados por la SDMujer, rutas de acceso, ubicación de las Manzanas de Cuidado, Centros de Atención más cercanos entre otros. Además, adelantó la contratación de Prestación de Servicios de Personas Naturales, para apoyar la elaboración, publicación y difusión de piezas informativas necesarias en la misionalidad de la SDMujer. Es importante mencionar que en el mes de marzo teniendo en cuenta las solicitudes recibidas se ha logrando un cumplimiento del 14% de la meta del 2023.</t>
  </si>
  <si>
    <t>Difundir A 80000000 Ciudadanos Y Ciudadanas Información Sobre Los Derechos De Las Mujeres Y Oferta De Servicios Para Su Garantía En Bogotá, A Través Del Desarrollo De Campañas, Formatos De Comunicación Y Materiales De Divulgación Edu Pedagógica.</t>
  </si>
  <si>
    <t>VIGENCIA (a 31/03/2023): Se realizaron actividades de difusión masiva para dar a conocer los diferentes servicios de la Sdmujer elo corrido de la vigencia 2023 se ha logrado un total de 2.444.660 alcances. Es importante precisar que el avance de la meta corresponde al número de personas alcanzadas por cada una de las herramientas de difusión utilizadas para el cumplimiento de la Estrategia de comunicaciones de la SDMujer, por lo que al realizarse a través de medios de difusión masiva se realiza alcance a un mayor número de personas en los distintos canales.</t>
  </si>
  <si>
    <t>Fortalecimiento a los liderazgos para la inclusión y equidad de género en la participación y la representación política en Bogotá</t>
  </si>
  <si>
    <t>Ofrecer En Las 20 Localidades, El Servicio De Asistencia Técnica A Instancias De Participación Y/O De Coordinación Para La Promoción De La Participación Paritaria.</t>
  </si>
  <si>
    <t>VIGENCIA (a 31/03/2023): La SDMujer brinda asistencia técnica a las instancias de participación del Distrito con el objetivo de incorporar el principio de paridad. Desde el 2022 la SDMujer, viene afianzando su trabajo con el Consejo Distrital de la Bicicleta, desarrollando asistencia técnica a través de sensibilizaciones, ejercicios de diálogo e intercambio de ideas para entender dimensión política y técnica del principio, en este sentido el Equipo realizó recomendaciones al Decreto Distrital 495 de 2019 para garantizar la paridad en esta instancia. Para este año,  se verificó que la recomendación fue adoptada y en el nuevo Decreto 498 de 2022 la conformación de la instancia debe regirse bajo el principio de paridad.</t>
  </si>
  <si>
    <t>Vincular 4800 Mujeres A Los Procesos Formativos Para El Desarrollo De Capacidades De Incidencia, Liderazgo, Empoderamiento Y Participación Política De Las Mujeres</t>
  </si>
  <si>
    <t>VIGENCIA (a 31/03/2023): Se avanzó en la revisión de los contenidos políticos y de la propuesta pedagógica y metodológica de la Escuela Política Lidera Par 50-50 con el fin de hacer los ajustes de forma, contenido y diseño final de los módulos que se han elaborado hasta 2023. Se realizó el Foro Distrital ¿Las mujeres y el poder en Bogotá¿ que propició el diálogo con lideresas y directivas distritales, sobre el derecho a la participación y representación política de las mujeres, identificando que, a pesar de los obstáculos que aun enfrentan, las violencias en el ejercicio de sus liderazgos y las cargas desequilibradas de cuidado, las mujeres han logrado incidir y llegar al poder para transformar sus realidades y aportar en importantes cambios sociales.  La participación de la Escuela en la jornada conmemorativa del 8M, se ganó en visibilidad y se tomó el contacto de mujeres que manifestaron su interés de vincularse a la Escuela.</t>
  </si>
  <si>
    <t>Elaborar 1 Propuesta De Modelo Pedagógico Y De Contenidos Para El Desarrollo De Capacidades De Incidencia, Liderazgo, Empoderamiento Y Participación Política De Las Mujeres</t>
  </si>
  <si>
    <t>Ofrecer Asistencia Técnica A 19 Instancias Que Incluyen Las Bancadas De Mujeres De Las Juntas Administradoras Locales Y La Mesa Multipartidista De Género En El Distrito Capital</t>
  </si>
  <si>
    <t>VIGENCIA (a 31/03/2023): Para la vigencia 2023 se da continuidad al trabajo articulado con el Instituto Holandés para la Democracia y se activan los diálogos con los diferentes partidos y movimientos políticos, se informó sobre el lanzamiento de la Escuela de Formación para futuras candidatas a cargos electorales.  La activación del trabajo con las Bancadas de Mujeres de 9 localidades, se orientó a acompañar la ejecución de los Planes de Acción. El Equipo logró revisar y dar sus recomendaciones a los documentos de Proyecto de Acuerdo de los reglamentos internos de las JAL de 4 localidades (Puente Aranda, Bosa, Antonio Nariño y Sumapaz), con el objetivo de crear  la comisión permanente para la Equidad de la Mujer y Género e incorporar el uso del lenguaje incluyente en la corporación.</t>
  </si>
  <si>
    <t>Desarrollar 1 Documento De Lineamientos De Presupuesto Participativo Sensible Al Género</t>
  </si>
  <si>
    <t>Brindar A 60 Instancias, Incluidos Los Fondos De Desarrollo Local, El Servicio De Asistencia Técnica Para La Transversalización De Los Enfoques De Género E Interseccionalidad En Los Procesos De Presupuesto Participativo</t>
  </si>
  <si>
    <t>VIGENCIA (a 31/03/2023): Hasta el mes de marzo se da continuidad a los procesos de asistencia técnica a las Alcaldía Locales para la incorporación de los enfoque de la Política Pública, acompañando las Mesas Técnicas de los proyecto de inversión y con Referentes Locales. Para el caso de los CPL, se evidencia la disposición de las Consejeras para fortalecer sus ejercicios participación incidente tanto en lo Local como en lo Distrital, para ello, con el objetivo de fortalecer su quehacer y visibilización se están articulando con otras instancias de participación los territorios.</t>
  </si>
  <si>
    <t>Promover 1 Veeduría Ciudadana De Mujeres Para El Seguimiento A La Garantía De Sus Derechos</t>
  </si>
  <si>
    <t>Levantamiento y análisis de información para la garantía de derechos de las mujeres en Bogotá</t>
  </si>
  <si>
    <t>Operar 1 Sistema De Información Sobre Los Derechos De Las Mujeres,  Con Datos  Proveniente De Diferentes Fuentes De Información Internas Y Extenas</t>
  </si>
  <si>
    <t>VIGENCIA (a 31/03/2023): Durante el primer semestre se realizó la primera reunión con los enlaces de cada dirección que opera directamente servicios de la SDMujer, durante la sesión se socializó la estructura y bondades del nuevo sistema de información de la entidad SIMISIONAL 2.0 adicionalmente, se estructuró la ruta de trabajo para la implementación de la estrategia de gestión del cambio al interior de la entidad que permita reconocer, apropiarse, usar y aprovechar el SIMISIONAL 2.0</t>
  </si>
  <si>
    <t>Formular E Implementar 1 Estrategía Metodológica Que Permita Incluir La Perspectiva De Género Y Diferencial En La Captura De La Información</t>
  </si>
  <si>
    <t>VIGENCIA (a 31/03/2023): En el primer trimestre se realizó el seguiminto a los acuerdos de intercambio de información y confidencialidad con actores externos para la captura de información con enfoque de género y diferencial se adelantó la concertación de una investigación conjunta el tema de violencias interrelacionadas ( violencia intrafamiliar, VBG y maltrato animal) . De estos espacios de trabajo se consolidó la propuesta de investigación, la matriz de sistematización de información y las líneas de trabajo.</t>
  </si>
  <si>
    <t>Diseñar Y Producir 1 Línea Base De La Política Púbica De Las Mujeres Y Equidad De Género.</t>
  </si>
  <si>
    <t>VIGENCIA (a 31/03/2023): Para el primer trimestre se avanzó en la etapa precontractual del proceso 679 que pemita implementar una estrategia de divulgación de los resultados de la Línea Base de Política Pública de Mujeres y Equidad de Género. Se cuenta con un anexo técnico en versión preliminar con observaciones de las dependencias de contratación y comunicaciones de la entidad.</t>
  </si>
  <si>
    <t>Producir Y Divulgar 16 Estudios Y/O Investigaciones Sobre Los Derechos De Las Mujeres Con Fuente De Información Omeg</t>
  </si>
  <si>
    <t>VIGENCIA (a 31/03/2023): Durante el primer trimestre se elaboro el  estudio que da cuenta del cumplimiento al Acuerdo 625 de 2015 "Por el cual se garantiza la participación de la mujer en los niveles decisiorios de la administración Distrital" estudio que recoge datos del Departamento Administrativo del Servicio Civil Distrital (DASCD) al 31 de diciembre de 2022 y busco valorar el comportamiento de la participación de mujeres en cargos directivos por nivel de decisión y por sector administrativo</t>
  </si>
  <si>
    <t>Fortalecimiento a la gestión institucional de la SDMujer en Bogotá</t>
  </si>
  <si>
    <t>Avanzar En El 80 % En Las Políticas De Gobierno Digital Y Seguridad Digital Contenidas En La Dimensión - Gestión Con Valores Para  Resultados</t>
  </si>
  <si>
    <t>VIGENCIA (a 31/03/2023): Se adelantaron  estudios de mercado , estudios previos y expedición de CDPs de los procesos proyectados a iniciar en el primer trimestre. Se realizan reuniones de validación y compromisos de todos los procesos  de gestión tecnológica para la vigencia 2023, con el fin de garantizar el correcto funcionamiento de los servicios de la entidad. Se realiza presentación de actividades macro ante el comité de gestión institucional para los avances a realizar en la vigencia 2023 del plan de seguridad de información y plan de gestión de riesgos de seguridad y los proyectos del PETI. Se realiza seguimiento permanente a la gestión de requerimiento y/o incidentes con la finalidad de garantizar la correcta operación de los servicios.</t>
  </si>
  <si>
    <t>Ejecutar El 100 % De Las Actividades Programadas Para Una Correcta Gestión Administrativa Y Organizacional</t>
  </si>
  <si>
    <t>VIGENCIA (a 31/03/2023): Con corte al mes de  marzo, se  ha suscrito 825 contratos de  prestación de Servicios Profesionales y de Apoyo a la gestión  de los 899 programados haciendo falta un aproximado de 74 solicitudes de contratación por radicar las áreas en la Dirección de Contratación, logrando así que la entidad en general cuente con los profesionales requeridos para coayudar al cumplimiento de las metas planes y proyectos institucionales.  por lo que hay un avance del 92 % de cumplimiento en la contratación de Prestación  de Servicios Profesionales y de Apoyo a la gestión.</t>
  </si>
  <si>
    <t>Soportar Al 100 %  La Implementación De Las Políticas Del Modelo Integrado De Planeación Y Gestión</t>
  </si>
  <si>
    <t>VIGENCIA (a 31/03/2023): En lo transcurrido a Marzo 31 de 2023, se han llevado los temas programados al comite de MIPG que se realiza mensualmente para sus aprobaciones y socializaciones respectivas como planes Furag, cambios en el PAAC y en plan de acción, igualmente se actualizaron los  documentos solicitados por las áreas, se continua con los seguimientos y asesorías en materia de riesgos, se da cumplimiento a las actividades del plan PIGA y se dio inicio al diligenciamiento de los Indices de Transparencia de Bogotá y de Innovación Pública.</t>
  </si>
  <si>
    <t>Ejecutar Al 90 % La Implementación De La Política De Gestión Documental Institucional</t>
  </si>
  <si>
    <t>VIGENCIA (a 31/03/2023): En el marco del seguimiento al cumplimiento de la Política de Gestión Documental en la entidad desde el Proceso de Gestión Documental, se da cumplimiento al cronograma de trabajo establecido para la vigencia frente a la gestión de  transferencia documental, según cronograma aprobado en sesión No. 1 del Comité Institucional de Gestión y Desempeño. El total de archivos inteveniddos acumulado es 15 metros lineales en febrero, y 8,25 en marzo para un acumulado de 23,25 metros lineales de los 150 proyectados. e realiza socialización de lineamientos al equipo de trabajo vinculado para el proceso en cumplimiento de los planes deS trabajo, se realiza la interoperabilidad de entre ICOPS y el Sistema de Gestión Documental Orfeo y se actualiza la herramienta de seguimiento a la implementación de SGDEA y se da continuidad a las actividades relacionadas con la consecución de la bodega para la nueva sede del Archivo Central, se realzan sensibilizaciones en  buenas prácticas de conservación documental , éstas últimas actividades, en el marco de la implementación de la fase III del Sistema Integrado de Conservación - SIC.</t>
  </si>
  <si>
    <t>Secretaría Distrital de Integración Social</t>
  </si>
  <si>
    <t>SDIS</t>
  </si>
  <si>
    <t>Sector Integración social</t>
  </si>
  <si>
    <t>Movilidad social integral</t>
  </si>
  <si>
    <t>Implementación de estrategias y servicios integrales para el abordaje del fenómeno de habitabilidad en calle en Bogotá</t>
  </si>
  <si>
    <t>Implementar 1 Estrategia Territorial Para El Desarrollo De Procesos De Prevención Y Atención A La Población En Riesgo De Habitar En Calle.</t>
  </si>
  <si>
    <t>Implementar 1 Estrategia De Abordaje Comunitaria Del Fenómeno De Habitabilidad En Calle Dirigida Al Mejoramiento De La Convivencia Ciudadana</t>
  </si>
  <si>
    <t>Realizar 17000 Atenciones  A Ciudadanos Y Ciudadanas Habitantes De Calle A Través De La Estrategia Móvil De Abordaje En Calle</t>
  </si>
  <si>
    <t>Atender 9795  Ciudadanas Y Ciudadanos En Riesgo Y Habitantes De Calle Mediante La Mitigación De Riesgos Y Daños Asociados Al Fenómeno De Habitabilidad En Calle.</t>
  </si>
  <si>
    <t>Desarrollar 1 Estrategia  De Seguimiento Y Monitoreo De Las Acciones Que Contribuyen Con La Implementación Y Articulación De La Política Pública Distrital Para La Habitabilidad En Calle.</t>
  </si>
  <si>
    <t>Implementación de una estrategia de acompañamiento a hogares con mayor pobreza evidente y oculta de Bogotá</t>
  </si>
  <si>
    <t>Identificar En El 100 % De Los Territorios A Intervenir Con La Estrategia, Las Dinamicas De Segregacion Sociespacial</t>
  </si>
  <si>
    <t>Acompañar 27025 Hogares Pobres O En Pobreza Emergente</t>
  </si>
  <si>
    <t>VIGENCIA (a 31/03/2023): Esta meta no genera reporte de avance en su magnitud debido a que el servicio de Acompañamiento a Hogares Pobres se encuentra en el tránsito de nuevos criterios de priorización y población objetivo según la nueva ficha técnica de servicio, oficializada mediante la resolución 218 de 2023, por lo cual a la fecha no se han realizado nuevos ingresos para la atención de hogares, los cuales son los que se cuentan para el avance de la meta. A partir de los nuevos listados de focalización remitidos por la Dirección de Análisis y Diseño Estratégico se espera que durante el mes de abril se dé inicio a la vinculación y atención de nuevos hogares.</t>
  </si>
  <si>
    <t>Monitorear La Movilidad Social De 15000 Hogares Pobres O En Pobreza Emergente Acompañados A Través De La Estrategia</t>
  </si>
  <si>
    <t>Apoyar La Reactivación Económica De 4300 Personas Adultas Y Sus Familias Con Pobreza Oculta, Vulnerabilidad, Fragilidad Social O Afectados Por Emergencia Sanitaria, Identificadas  En La Estrategia</t>
  </si>
  <si>
    <t>VIGENCIA (a 31/03/2023): Dadas las particularidades de esta meta, es importante tener en cuenta que la periodicidad de la medición es Anual, por tanto, al finalizar la vigencia se tendrá el cumplimiento del 100% de la magnitud programada, tanto en la Meta 4 ¿Apoyar la reactivación económica de 4.300 personas adultas y sus familias con pobreza oculta, vulnerabilidad, fragilidad social o afectados por emergencia sanitaria, identificadas en la estrategia¿, como en su producto MGA asociado ¿Servicio de apoyo financiero para la entrega de transferencias monetarias condicionadas¿, no obstante, en la medida que se logre un avance cuantitativo en algún mes, éste se irá sumando a la magnitud del mes anterior.</t>
  </si>
  <si>
    <t>Implementación de transferencias monetarias a hogares pobres y vulnerables en Bogotá</t>
  </si>
  <si>
    <t>Determinar El 100 Por Ciento De Hogares Objeto De Transferencias Monetarias Teniendo En Cuenta Bloqueos, Complementariedad Y Bancarización.</t>
  </si>
  <si>
    <t>Ordenar El Traslado Del 100 Por Ciento De Los Recursos Recibidos En La Secretaría Distrital De Integración Social Para El Pago De Transferencias Monetarias Hacia Las Entidades Financieras, De Acuerdo Con El Mecanismo Establecido Por La Dirección Distrital De Tesorería.</t>
  </si>
  <si>
    <t>Responder Dentro De Los Tiempos, El 100 Por Ciento De Las Peticiones Relacionadas Con Transferencias Monetarias De Ingreso Mínimo Garantizado, De Diferentes Interesados, Recibidas Mensualmente Por La Secretaría Distrital De Integración Social.</t>
  </si>
  <si>
    <t>Divulgar El 100 Por Ciento De Los Resultados Del Proceso De Pago De Transferencias Monetarias De Ingreso Mínimo Garantizado, Realizadas Por La Secretaría Distrital De Integración Social.</t>
  </si>
  <si>
    <t>Servicio de atención a la población proveniente de flujos migratorios mixtos en Bogotá</t>
  </si>
  <si>
    <t>Implementar 1 Modelo Itinerante Intersetorial  E Intersectorial Distrital Con La Vinculación De Agentes Comunitarios De La Población Proveniente De Flujos Migratorios Mixtos, Que Permita La Ampliación De Servicios Integrales A Dicha Población</t>
  </si>
  <si>
    <t>VIGENCIA (a 31/03/2023): En seguimiento de población se reporta 0 dado que no se ha entregado el modelo itinerante que beneficia a la ciudad</t>
  </si>
  <si>
    <t>Promover 16 Alianzas Estratégicas Para Generar Medios De Vida, Procesos De Participación Y De Fortalecimiento Dirigidos A La Población De Flujos Migratorios Mixtos.</t>
  </si>
  <si>
    <t>VIGENCIA (a 31/03/2023): De acuerdo con la programación del plan de acción del proyecto, el primer reporte de la meta 2 se realizará en el mes de abril.</t>
  </si>
  <si>
    <t>Beneficiar A 65151 Personas De Flujos Migratorios Mixtos Mediante Estabilización E Inclusión Socioeconómica Y Cultural.</t>
  </si>
  <si>
    <t>Compromiso social por la diversidad en Bogotá</t>
  </si>
  <si>
    <t>Implementar 1 Modelo De Inclusión Social  Que Permita La  Vinculación De Personas De Los Sectores Sociales Lgbti En Vulnerabilidad A La Oferta De Servicios Sociales De La Sdis</t>
  </si>
  <si>
    <t>Beneficiar 2557 Personas De Los Sectores Lgbti Identificadas En Vulnerabilidad Con Apoyos  Económicos Para La Ampliación De Capacidades</t>
  </si>
  <si>
    <t>Implementar 1 Plan De Acciòn Para La Transversalizaciòn De La Polìtica Pùblica Lgbti Desde El Sector Social</t>
  </si>
  <si>
    <t>Poner En Funcionamiento 3 Nuevos Centros Comunitarios Para La Atenciòn De Las Personas De Los Sectores Lgbti En Los Territorios Priorizados</t>
  </si>
  <si>
    <t>Brindar Atenciòn A 16000 Personas De Los Sectores Lgbti, Sus Familias Y Redes De Apoyo Desde Los Servicios Sociales De La Subdirecciòn Para  Asuntos Lgbti Y La Estrategia Territorial De Integral  Social</t>
  </si>
  <si>
    <t>Suministro de espacios adecuados, inclusivos y seguros para el desarrollo social integral en Bogotá</t>
  </si>
  <si>
    <t>Construir 3 Centros Día Para La Atención Al Adulto Mayor Que Cumplan Con La Normatividad Vigente</t>
  </si>
  <si>
    <t>Construir 1 Centro De Protección Para Adulto Mayo Que Cumpla La Normatividad Vigente Entre 2020 Y 2024</t>
  </si>
  <si>
    <t>VIGENCIA (a 31/03/2023): El reporte de la meta es anual</t>
  </si>
  <si>
    <t>Completar La Construcción De 6 Jardines Infantiles De Acuerdo A La Normatividad Vigente Para Niñas Y Niños De 0 A 3 Años</t>
  </si>
  <si>
    <t>Construir 1 Centro De Protección Del Adulto Mayor Y Habitante De Calle Para Población Vulnerable Entre 2020 Y 2024</t>
  </si>
  <si>
    <t>Reforzar Y/O Restituir 4 Equipamientos Administrados Por La Sdis Para La Prestación De Los Servicios Sociales.</t>
  </si>
  <si>
    <t>Adecuar El 100 Porciento  De Los Inmuebles Solicitados Para Atención Transitoria O Permanente Con Ocasión A Situaciones De Impacto Poblacional Debido A Emergencias Sanitarias O Sociales</t>
  </si>
  <si>
    <t>Realizar A 60 Porciento  De Los Equipamientos De La Sdis El Mantenimiento.</t>
  </si>
  <si>
    <t>Atender El 100 Porciento  De Solicitudes De Viabilidades De Equipamientos Para Garantizar Infraestructura En Condiciones Adecuadas Y Seguras.</t>
  </si>
  <si>
    <t>Realizar A 10 Predios  Administrados Por La Sdis El Saneamiento Jurídico Y Urbanístico.</t>
  </si>
  <si>
    <t>Avanzar En El 100 Porciento De Etapa De Preconstrucción Para El Reforzamiento Estructural Y/O Restitución De Equipamientos Administrados Por La Sdis.</t>
  </si>
  <si>
    <t>Avanzar En El 100 Porciento En La Etapa De Preconstrucción Para Centros De Protección Para Población Vulnerable</t>
  </si>
  <si>
    <t>Generación de Oportunidades para el Desarrollo Integral de la Niñez y la Adolescencia de Bogotá</t>
  </si>
  <si>
    <t>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</si>
  <si>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 xml:space="preserve"> 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</si>
  <si>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Atender A 18500  Niñas, Niños Y Adolescentes Con Discapacidad, Alteraciones En El Desarrollo, Restricciones Médicas, Pertenecientes A Grupos Étnicos Y Víctimas Por El Conflicto Armado Con Enfoque Diferencial Y De Género .</t>
  </si>
  <si>
    <t>Consolidar 1 Herramienta De Medición De La Atención Integral A Niñas, Niños Y Adolescentes Que Permita La Trazabilidad De La Ruta Integral De Atenciones Desde La Gestación Hasta La Adolescencia -Riaga-</t>
  </si>
  <si>
    <t>Atender A 17500 Niñas, Niños Y Adolescentes Del Distrito En Riesgo De Trabajo Infantil Y Violencias Sexuales, Y Migrantes En Riesgo De Vulneración De Sus Derechos De Manera Flexible Con Enfoque Diferencial Y De Género.  </t>
  </si>
  <si>
    <t>Atender A 8300 Niñas, Niños Y Adolescentes Víctimas Y Afectados Por El Conflicto Armado En El Marco Del Acuerdo De Paz, La Memoria, La Convivencia Y La Reconciliación Con Enfoque Diferencial Y De Género.</t>
  </si>
  <si>
    <t>Compromiso por una alimentación integral en Bogotá</t>
  </si>
  <si>
    <t>Beneficiar A 4500 Hogares Mediante Apoyos Económicos</t>
  </si>
  <si>
    <t>Beneficiar Al 100 Porciento De Personas Programadas Mediante Raciones De Comida Caliente En Comedores Comunitarios.</t>
  </si>
  <si>
    <t>Implementar 2 Comedores Móviles Para La Entrega De Comida Caliente</t>
  </si>
  <si>
    <t>Beneficiar Al 100 Porciento De Personas Programadas Con La Entrega De Apoyos Alimentarios Mediante Bonos Canjeables Por Alimentos Y Apoyos En Especie</t>
  </si>
  <si>
    <t>Entregar El 100 Porciento De Kits Alimentarios Humanitarios Programados Para Atender Necesidades Poblacionales Territoriales</t>
  </si>
  <si>
    <t>Entregar El 100 Porciento De Ayudas Humanitarias Dirigidas A Atender Emergencias Sociales</t>
  </si>
  <si>
    <t>Fortalecer Las Capacidades De 1200 Profesionales Vinculados A La Prestación De Los Servicios Sociales De La Secretaría En Acciones De Vigilancia Nutricional</t>
  </si>
  <si>
    <t>Orientar A 56000 Personas Frente A La Promoción De Estilos De Vida Saludable Con Énfasis Alimentación, Nutrición Y Actividad Física</t>
  </si>
  <si>
    <t>Formular E Implementar 1 Estrategia De Inclusión Social</t>
  </si>
  <si>
    <t>Implementar 1 Estrategia De Agricultura Urbana Orgánica, Manejo, Disposición Y Aprovechamiento De Residuos Sólidos Para Los Servicios Sociales De La Secretaría</t>
  </si>
  <si>
    <t>Beneficiar A 15000 Mujeres Gestantes, Lactantes Y Niños Menores De 2 Años Con Un Apoyo Alimentario Articulado A La Estrategia De Nutrición, Alimentación Y Salud Basada En "1000 Días De Oportunidades Para La Vida"</t>
  </si>
  <si>
    <t>Implementación de la estrategia de territorios cuidadores en Bogotá</t>
  </si>
  <si>
    <t>Diseñar 1  Estrategia  De Territorios Cuidadores</t>
  </si>
  <si>
    <t>Caracterizar 412 Territorios De Bogotá De Acuerdo A   Las Necesidades De Las Familias  En Condición De Pobreza, Vulnerabilidad Y Exclusión Social</t>
  </si>
  <si>
    <t>VIGENCIA (a 31/03/2023): A corte de marzo 2023 el proyecto no ha comprometido recurso en esta meta. Esta situación se debe a que el total de la asignación presupuestal corresponde a cupos de recurso humano, los cuales se están ejecutando con reservas de la vigencia 2022. Se proyecta para el mes de abril comprometer el recurso con contratos por prestación de servicios nuevos de acuerdo a los cupos asignados y según las fechas de terminación de los mismos.</t>
  </si>
  <si>
    <t>Atender A 151418 Personas De Acuerdo A Sus Realidades  Por Servicios En  Emergencia Social, Natural, Antrópica, Sanitaria Y De Vulnerabilidad Inminente.</t>
  </si>
  <si>
    <t>Fortalecer 20 Redes Comunitarias De Cuidado Y Gestión Del Riesgo En Las Localidades</t>
  </si>
  <si>
    <t>VIGENCIA (a 31/03/2023): La meta se reporta anual. Sin embargo, ha adelantado el proceso de cualificación al equipo de gestión del riesgo.</t>
  </si>
  <si>
    <t>Contribución a la protección de los derechos de las familias especialmente de sus integrantes afectados por la violencia intrafamiliar en la ciudad de Bogotá</t>
  </si>
  <si>
    <t>Atender Integralmente Al 100 %  Niños, Niñas Y Adolescentes En Los Centros Proteger</t>
  </si>
  <si>
    <t>Implementar 1  Plan De Acción  Para Coordinar La Implementación Y El Seguimiento De La Pppf.</t>
  </si>
  <si>
    <t>Implementar 1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</si>
  <si>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Compromiso con el envejecimiento activo y una Bogotá cuidadora e incluyente</t>
  </si>
  <si>
    <t>Ofertar 92500 Cupos Para Personas Mayores En El Servicio De Apoyos Económicos, Proporcionándoles Un Ingreso Económico Para Mejorar Su Autonomía Y Calidad De Vida</t>
  </si>
  <si>
    <t>Vincular A 38300 Personas Mayores A Procesos Ocupacionales Y De Desarrollo Humano A Través De La Atención Integral En Centros Día</t>
  </si>
  <si>
    <t>Atender 1840 Personas Mayores En Procesos De Autocuidado Y Dignificación A Través De Servicios De Cuidado Transitorio (Día-Noche).</t>
  </si>
  <si>
    <t>Atender 2800 Personas Mayores En Servicios De Cuidado Integral Y Protección En Modalidad Institucionalizada</t>
  </si>
  <si>
    <t>Dinamizar En 20 Localidades De Bogotá Redes De Cuidado Comunitario Entre Las Personas Mayores Y Actores Del Territorio Con La Participación De 5000 Personas</t>
  </si>
  <si>
    <t>Implementar El 100 % De Acciones Del Plan De Acción De La Politica Publica Social Para El Envejecimiento Y La Vejez</t>
  </si>
  <si>
    <t>Realizar 3 Estudios Que Aporten Las Bases Para La Reformulacion De La Política Pública Social Para El Envejecimiento Y La Vejez</t>
  </si>
  <si>
    <t>VIGENCIA (a 31/03/2023): El estudio se tiene proyectado entregar al final de la vigencia</t>
  </si>
  <si>
    <t>Fortalecimiento de las oportunidades de inclusión de las personas con discapacidad, familias y sus cuidadores-as en Bogotá</t>
  </si>
  <si>
    <t>Atender 10000  Cuidadores-As En La Estrategia Territorial, Para Cuidadores Y Cuidadoras De Personas Con Discapacidad, Que Contribuya Al Reconocimiento Socioeconómico Y Redistribución De Roles En El Marco Del Sistema Distrital De Cuidado</t>
  </si>
  <si>
    <t>Atender 4275  Personas Con Discapacidad, Sus Familias Y Cuidadores-As En Los Servicios Sociales A Cargo Del Proyecto, A Través De Procesos De Articulación Transectorial.</t>
  </si>
  <si>
    <t>Incrementar  A 2561 Personas Con Discapacidad, Sus Familias Y Cuidadores-As En Procesos De Inclusión En Los Entornos Educativo Y Productivo Con Enfoque Territorial Y Diferencial, En El Marco De Una Articulación Transectorial</t>
  </si>
  <si>
    <t>Contribuir En Una ( 1 ) Política Pública De Discapacidad  En El Distrito Capital, En Su Refomulación E Implementación Mediante El Desarrollo De Acciones Interseccionales Con Otras Políticas Públicas Para Favorecer La Inclusión De Las Personas Con Discapacidad, Sus Cuidadoras Y Cuidadores.</t>
  </si>
  <si>
    <t>Brindar A 3200 Personas Con Discapacidad, Sus Familias Y Cuidadores-As Apoyo En El Desarrollo De Sus Competencias  Orientadas A La Inclusión Social, En El Marco De Una Articulación Transectorial</t>
  </si>
  <si>
    <t>Prevención de la maternidad y paternidad temprana en Bogotá</t>
  </si>
  <si>
    <t>Formar E Informar A 70000 Niñas, Niños, Adolescentes, Jóvenes Y Sus Familias En Derechos Sexuales Y Derechos Reproductivos Con Enfoque Diferencial Y De Género</t>
  </si>
  <si>
    <t>VIGENCIA (a 31/03/2023): Durante el mes de marzo se logra consolidar un plan de intervención para la ciudad planeando, formulando y concertando estrategias territoriales enfocadas en la formación en información en derechos sexuales y reproductivos, a través de espacios de participación.</t>
  </si>
  <si>
    <t>Fortalecer Las Capacidades De 10000 Agentes De Cambio Social, Servidores Públicos Y Contratistas De Entidades Públicas Con Enfoque Diferencial Y De Género  A Través De La Implementación De Estrategias</t>
  </si>
  <si>
    <t>Implementar 1 Plan De Acción Intra E Interinstitucional  Para La Promoción De Los Derechos Sexuales Y Derechos Reproductivos De Niñas, Niños, Adolescentes Y Jóvenes</t>
  </si>
  <si>
    <t>VIGENCIA (a 31/03/2023): Para el mes de marzo se avanza en la articulación de estrategias de trabajo con Secretaría de educación para la formulación de un plan de acción dirigido a la formación de servidores públicos y contratistas en derechos sexuales y reproductivos.</t>
  </si>
  <si>
    <t>Desarrollar 1 Estrategia De Comunicación Para La Prevención De La Maternidad Y La Paternidad Temprana,  Embarazo En Niñas Menores De 14 Años Y La Violencia Sexual Contra Niñas, Niños, Adolescentes Y Jóvenes</t>
  </si>
  <si>
    <t>VIGENCIA (a 31/03/2023): Se avanzó en la construcción de las piezas de comunicación para su publicación en redes sociales durante el mes de abril.</t>
  </si>
  <si>
    <t>Generación JÓVENES CON DERECHOS en Bogotá</t>
  </si>
  <si>
    <t>Coordinar 1 Implementación En El Distrito De La Politica Pública  De Juventud Y El Funcionamiento Del Sistema Distrital De Juventud.</t>
  </si>
  <si>
    <t>Diseñar E Implementar 1 Estrategia De Comunicación Y Difusión De Los Servicios Sociales Dirigidos A La Población Jóven</t>
  </si>
  <si>
    <t>Entregar A 19720 Jovenes Trasferencias  Monetarias Condicionadas En El Marco De La Estrategia De Oportunidades Juveniles</t>
  </si>
  <si>
    <t>VIGENCIA (a 31/03/2023): Durante el primer trimestre de 2023, se reporta un avance de entrega de 13 Transferencias Monetarisa Condicionadas, las cuales correspondieron en dinero y avance a 2022, pero se hicieron efectivas en 2023. Lo anterior, debido a que posterior al giro de los recursos a la Secretaría de Hacienda, y esta última a los beneficiarios, hubo rechazos e inconvenientes, lo que generó que se entregaran en febrero de 2023.</t>
  </si>
  <si>
    <t>Incrementar 100 Por Ciento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</si>
  <si>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Atender 100 Por Ciento A Jóvenes Y Adolescentes Con Sanciones No Privativas De La Libertad Que Requieren El Apoyo Para El Restablecimiento De Sus Derechos A Través De Centros Forjar.</t>
  </si>
  <si>
    <t>48</t>
  </si>
  <si>
    <t>Plataforma institucional para la seguridad y justicia</t>
  </si>
  <si>
    <t>Mejoramiento de la capacidad de respuesta institucional de las Comisarías de Familia en Bogotá</t>
  </si>
  <si>
    <t>Implementar 1 Plan De Acción Para El Fortalecimiento De Las Comisarias De Familia En La Atención Integral Para El Acceso A La Justicia Y La Garantía De Derechos Frente A La Violencia Intrafamiliar</t>
  </si>
  <si>
    <t>Atender Oportunamente El 100 % De Las Víctimas De Violencia Intrafamiliar</t>
  </si>
  <si>
    <t>Fortalecimiento de la gestión de la información y el conocimiento con enfoque participativo y territorial de la Secretaria Distrital de Integración Social en Bogotá</t>
  </si>
  <si>
    <t>Modernizar Y Mantener El 100 % De La Infraestructura Tecnológica De La Entidad Para Garantizar La Operación De La Secretaría</t>
  </si>
  <si>
    <t>Actualizar Y Mantener El 100 % De Los Sistemas De Información De La Entidad Para Contar Con Información Accesible, Confiable Y Oportuna</t>
  </si>
  <si>
    <t>Construir 1 Estrategia De Gestión Del Conocimiento Y La Información</t>
  </si>
  <si>
    <t>Formular E Implementar 1 Estrategia De Focalización En El Marco De La Estrategia Territorial Integral Social - Etis.</t>
  </si>
  <si>
    <t>Asesorar Técnicamente Al 100 % De Las Áreas En La Formulación Y Seguimiento De Las Políticas Públicas, Planes, Programas, Proyectos Y Gasto Público</t>
  </si>
  <si>
    <t>Cumplir 100 % Del Programa Implementación Y Sostenibilidad Del Sistema De Gestión De La Secretaría Distrital De Integración Social.</t>
  </si>
  <si>
    <t>Formular O Actualizar 9 Estándares De Calidad De Los Servicios Sociales De La Entidad</t>
  </si>
  <si>
    <t>VIGENCIA (a 31/03/2023): De acuerdo con la programación del plan de acción del proyecto, el primer reporte de la meta 7 se realizará en el mes de junio.</t>
  </si>
  <si>
    <t>Implementar El 100 De La Política De Comunicacion Institucional</t>
  </si>
  <si>
    <t>Fortalecimiento institucional para una gestión pública efectiva y transparente en la ciudad de Bogotá</t>
  </si>
  <si>
    <t>Aumentar En Un 43 % La Inspección Y Vigilancia En Los Servicios Y Programas Prestados Por La Secretaria  Distrital De Integración Social Que Cuentan Con Estándares De Calidad.</t>
  </si>
  <si>
    <t>Gestionar El 100 % De Las Peticiones Ciudadanas Allegadas A Través  De Los Canales De Interacción Dispuestos Por La Secretaría Distrital De Integración Social.</t>
  </si>
  <si>
    <t>Implementar El 100 % De Las Acciones Del Plan De Acción De La Política Pública De Transparencia De La Secretaría Distrital De Integración Social</t>
  </si>
  <si>
    <t>Realizar El Análisis De La Gestión Al 100 % De Las Políticas Públicas Que Lidera La Secretaría Distrital De Integración Social.</t>
  </si>
  <si>
    <t>Fortalecimiento de la gestión institucional y desarrollo integral del talento humano en Bogotá</t>
  </si>
  <si>
    <t>Implementar El 100 %  De Las Soluciones En Materia De Servicios Logísticos  Para La Atención Eficiente Y Oportuna De Las Necesidades Operativas De La Entidad.</t>
  </si>
  <si>
    <t>Implementar El 48 % Del Sistema Interno  De Gestión Documental Y Archivo</t>
  </si>
  <si>
    <t>Gestionar La Implementación Del 100 % De Los Lineamientos Ambientales  En Las Unidades Operativas Activas De La Entidad</t>
  </si>
  <si>
    <t>Contar Con El 100 % Del Recurso Humano  Acorde A Las Necesidades De La Entidad</t>
  </si>
  <si>
    <t>Realizar 1 Proceso De Rediseño Institucional  Para Ajustar La Estructura Organizacional Y La Planta De Personal A Las Necesidades De La Sdis</t>
  </si>
  <si>
    <t>Implementar El 100 % Del Plan De Acción Del  Sistema De Seguridad Y Salud En El Trabajo</t>
  </si>
  <si>
    <t>Implementar El 100 % Del Plan De Acción  De La Política Pública De Gestión Y Desarrollo Integral Del Talento Humano En La Sdis</t>
  </si>
  <si>
    <t>Fortalecimiento de los procesos territoriales y la construcción de respuestas integradoras e innovadoras en los territorios de Bogotá - Región</t>
  </si>
  <si>
    <t>Diseñar E Implementar 1 Estrategia Territorial Integral Social -Etis -, Para La Gestión Del Territorio Con El  Involucramiento De Sus Actores Institucionales, Sociales Y Comunitarios</t>
  </si>
  <si>
    <t>Fortalecer  Técnica Y/O Financieramente 100 Procesos Territoriales Y Organizaciones Sociales.</t>
  </si>
  <si>
    <t>Diseñar E Implementar 1 Estrategia De Innovación Social</t>
  </si>
  <si>
    <t>Realizar 280000 Atenciones A Personas  Por Medio Del Servicio Social Centros De Desarrollo De Comunitario.</t>
  </si>
  <si>
    <t>Asistir 20 Alcaldías Locales En Los Procesos De Formulación, Implementación Y Seguimiento De Los Proyectos De Inversión - Fondos De Desarrollo Local-</t>
  </si>
  <si>
    <t>Departamento Administrativo del Servicio Civil Distrital</t>
  </si>
  <si>
    <t>DASCD</t>
  </si>
  <si>
    <t>Modernización de la arquitectura institucional del DASCD Bogotá</t>
  </si>
  <si>
    <t>Racionalizar 16 Procesos  Y Procedimientos De La Entidad.</t>
  </si>
  <si>
    <t>VIGENCIA (a 31/03/2023): * Procesos a racionalizar : Seguridad de la información, Gestión documental, Gestión de las TICS, Control y seguimiento, y Bienestar, desarrollo y medición del rendimiento.  * Sensibilización a los cinco (5) procesos, sobre la definición y lo que se espera de la racionalización.  *Definición de metodología para el reporte: Qué va racionalizar cada proceso, A través de que instrumento se reporta, Entrega de informe de racionalización de procesos.  *Se determinó plan de trabajo a ejecutar durante el periodo comprendido entre el mes de abril y noviembre de 2023</t>
  </si>
  <si>
    <t>Optimizar 8 Procesos Y Procedimientos A Través De Herramientas Tecnológicas.</t>
  </si>
  <si>
    <t>VIGENCIA (a 31/03/2023): * Se inició investigación entrenamiento chatgpt con el DASCD para usar preguntas y respuestas de la entidad y configuración del chatbot compose en azure. Se avanzó en la revisión técnica para la automatización de respuestas con el Chat Bot del DASCD.  * Se avanzó en la maquetación del aplicativo puntos por bienestar en aras de desplegar en producción y realizar el afinamiento de los procesos de Bienestar y Talento Humano. Se hicieron ajustes de acuerdo a las observaciones funcionales indicadas por el proceso  * Se adaptó a la arquitectura de backend con Spring Boot y en Front End con Angular para migrar a la nube pública.   * Se realizaron ajustes en encuesta de satisfacción de usuarios del DASCD, que van a permitir generar indicadores y encuestas de satisfacción de acuerdo al catálogo de servicios del DASCD.</t>
  </si>
  <si>
    <t>Realizar Las Mejoras Locativas A 2 Sedes Para Asegurar La Adecuada Prestación Del Servicio, Asegurando Un Enfoque Poblacional, Diferencial.</t>
  </si>
  <si>
    <t>VIGENCIA (a 31/03/2023): Esta meta se empezará a ejecutar a mitad de año</t>
  </si>
  <si>
    <t>Ejecutar Y Hacer 4 Seguimientos Anuales A Las Políticas, Planes, Proyectos Y Programas De Las Diferentes Áreas.</t>
  </si>
  <si>
    <t>VIGENCIA (a 31/03/2023): Se realizó el primer seguimiento trimestral a la ejecución del Plan de Acción Institucional, correspondiente al cierre de vigencia 2022 y se publicó el reporte de los resultados en la sede electrónica de la entidad en el botón de transparencia y acceso a la información Transparencia y Acceso a Información Pública/Políticas, Lineamientos y Manuales/Plan de Acción Seguimiento Plan de Acción (Plan de Acción Institucional).  Link https://serviciocivil.gov.co/transparencia/planeacion/politicas-lineamientos-manuales/plan-de-accion/seguimiento-plan-de-accion  * Se actualizó el POWER BI con el seguimiento gerencial del Plan de Acción Institucional del DASCD 2023, el cual se encuentra publicada en la sede electrónica de la entidad en el botón de Participa / Planeación y o presupuesto participativo / Informe de avance plan de acción anual.   Link https://serviciocivil.gov.co/participa/planeacion-yo-presupuesto-participativo</t>
  </si>
  <si>
    <t>Capacitar A 63 Personas De La Entidad En El Manejo De Herramientas Tecnológicas E Innovación Con Enfoque Poblacional-Diferencial.</t>
  </si>
  <si>
    <t>Realizar A 63 Personas Capacitaciones Que Aborden El Enfoque De Derechos, Género, Diferencial, Ambiental Y Poblacional.</t>
  </si>
  <si>
    <t>Adelantar 2 Acciones Anuales Para La Implementación Del Sistema De Gestión Documental</t>
  </si>
  <si>
    <t>VIGENCIA (a 31/03/2023): * Mejoras tecnológicas al Gestor Documental como: ajustes al Módulo de Expedientes SIGA,  ajuste Cálculo de Vencidos en SIGA, Salidas físicas - SIGA - Medio Digital, y Tipos de entidad/tipos documento.  Se verificaron directamente en el SIGA los ajustes. * Se avanzó en la revisión del Programa de Gestión Documental. * Se avanzó en la revisión y cotejo del archivo de gestión físico contra el formato único de inventario documental. * Se generó informe de seguimiento del proceso de cargue de la producción documental del 2020, 2021, 2022 y 2023, información certificada en el mes de febrero. * Informe de seguimiento y control trimestral al Cuadro de Clasificación Documental - CCD, y tipo documental, donde se creó 1 serie nueva y 15 tipos documentales. * Se documentó la implementación de los servicios web que permiten interoperar el sistema integrado de gestión documental SIGA con otro sistema de información en relación con el módulo de gestión de expedientes y archivo. * Capacitaciones y reinducción a los funcionarios y contratistas en los módulos del SIGA: Gestión de Correspondencia y Gestión de archivo documental.</t>
  </si>
  <si>
    <t>Desarrollar 1 Modelo De Gestión Del Conocimiento Efectivo E Incluyente.</t>
  </si>
  <si>
    <t>Implementar 1 Modelo  Integral De Atención A La Ciudadanía Incorporando El Enfoque Poblacional, Diferencial.</t>
  </si>
  <si>
    <t>VIGENCIA (a 31/03/2023): * Se revisó y actualizó el Modelo Integral de Atención a la Ciudadanía, de acuerdo a los lineamientos distritales y nacionales en materia de relacionamiento ciudadano. * Se  generó el LINEAMIENTO IMPLEMENTACIÓN ENCUESTA UNIFICADA DE SATISFACCIÓN A USUARIOS  * Sse realizó un desarrollo por parte de la OTIC denominada "Indicadores Encuesta 2023" Google looker Studio. Herramienta en línea que nos permite ver los datos en informes y paneles informativos. * Se inició la revisión de las actividades del proceso Atención al Ciudadano que pueden procedimentarse, con el fin de contribuir a la organización del mismo y avanzar en la gestión del conocimiento. Actualmente se está trabajando en el procedimiento de Satisfacción a Usuarios</t>
  </si>
  <si>
    <t>Desarrollar 1 Estrategia De Gobierno Abierto Y Transparencia En El Dascd.</t>
  </si>
  <si>
    <t>VIGENCIA (a 31/03/2023): 1.    En cumplimiento a la Directiva 005 del 2020 y compromisos Institucionales GAB  * Realización Servicapsula con las temáticas: 1. Día de la felicidad laboral Distrital, 2. Iniciamos el año con nuestra #ServiCápsula sobre la Feria de Servicios para el talento humano * Cuentas claras: Expectativa y desarrolló de la primera rendición de cuentas en el 2023, dando a conocer las metas cumplidas en el 2022. * Espacio público: Abordando el tema ¿Realiza tus prácticas laborales con el DASCD¿ * Jueves de SIDEAP, sobre: 1. Conoce cuántos servidores están vinculados en la administración distrital, Cómo hacer consultas de la plataforma Talento No Palanca,  * Edición y difusión del Boletín de Huella de Huella N° 50  2.    Dando cumplimiento a la Guía para el seguimiento al Plan de Acción GAB 2022, en el mes de febrero del 2023 el DASCD envió los ajustes a las actividades planeadas en la Directiva 005 DE 2020, Decreto 189 DE 2020 y Compromisos Institucionales DE GAB.</t>
  </si>
  <si>
    <t>Realizar 3 Alianzas Interinstitucionales Para La Adopción De Nuevas Tecnologías.</t>
  </si>
  <si>
    <t>VIGENCIA (a 31/03/2023): * Se llevaron a cabo reuniones con personal de la Universidad Distrital y del DASCD para revisar la viabilidad de realizar una alianza interinstitucional en la que por parte del DASCD se le da acceso a través de servicios web a información de contratistas de la Universidad Distrital para que alimenten el sistema interno de contratación y por parte de la Universidad Distrital nos ofrecen sus servicios de capacitación en programación y analítica de datos.  * Se definió el documento técnico para el consumo del servicio web por parte de la Universidad Distrital.  * Se avanzó en la generación de los documentos preliminares para establecer las condiciones del convenio interadministrativo (Estudios Previos / Anexo Técnico / Matriz de Riesgos) con la Universidad Distrital. Se enviaron versiones en borrador para revisión de la U Distrital. La Universidad Distrital, manifestó que están adelantando procesos internos de contratación para contar con el recurso humano que apoyará la implementación del convenio.</t>
  </si>
  <si>
    <t>Actualizar El 60 Por Ciento Del Software Y Hardware Que Permita El Desarrollo De La Capacidad Tic De La Entidad.</t>
  </si>
  <si>
    <t>VIGENCIA (a 31/03/2023): * Se realizan los ajustes a la herramienta PAI solicitados por la Subdirección de Planeación (SPGITH): Se ajustaron los reportes consolidado Neto Mensualizado y consolidado Ponderado Acumulado. Se ajustaron las vistas de los cronogramas asignándoles la columna Fase.  * Se redactaron las reglas de negocio e historias de usuario para la generación de un reporte de encuesta de satisfacción desde el sistema de gestión del DASCD.   * Se realizaron sesiones de capacitación sobre programación web como parte de la actividad de transferencia del conocimiento.</t>
  </si>
  <si>
    <t>Implementación de acciones efectivas para la gestión integral del talento humano distrital al servicio de la Bogotá del Siglo XXI</t>
  </si>
  <si>
    <t>Asistir Técnicamente A 52 Entidades Y Organismos Del D.C. En El Rediseño Institucional, La Estandarización De Sus Estructuras Organizacionales, Actualización De Plantas De Personal Y/O Manuales Específicos De Funciones Y Competencias Laborales.</t>
  </si>
  <si>
    <t>VIGENCIA (a 31/03/2023): Se emitieron dos (2) conceptos técnicos favorables para llevar a cabo procesos de rediseño institucional: 1.- Instituto Distrital de Recreación y Deporte - IDRD -: Modificación de la estructura organizacional, la planta de empleos y el Manual Específico de Funciones y Competencias Laborales. 2.- Subred Integrada de Servicios de Salud Sur E.S.P: Modificación de la estructura organizacional, la planta de empleos y el Manual Específico de Funciones y Competencias Laborales.</t>
  </si>
  <si>
    <t>Asistir Técnicamente A 52 Entidades Y Organismos Distritales En La Implementación De Acciones Que Contribuyan A La Gestión Estratégica De Su Talento Humano.</t>
  </si>
  <si>
    <t>VIGENCIA (a 31/03/2023): La cobertura en la asistencia para implementación de acciones que contribuyen a la gestión estratégica distrital del talento humano, alcanzó a 47 entidades del Distrito mediante los tres productos:* conceptualización técnica, *jurídica y *emisión de circulares con lineamientos técnicos en materia de Empleo Público y Gestión Integral del Talento Humano Distrital. Las entidades reciben asistencia técnica a través de uno o más componentes o productos de la meta. Temas:  Manual Específico de Funciones y Competencias Laborales, adopción o modificación de la estructura organizacional, Incremento salarial, competencias laborales, modificación de la planta de empleos y adopción de la escala ordinaria de remuneración para los empleados del FONCEP. Aplicación edad de retiro forzoso para empleos de periodo fijo, viabilidad de otorgamiento de comisión de estudios para modalidad virtual, acciones Junta Directiva para preveer riesgos, teletrabajo, prima técnica, nombramiento de Trabajador Oficial, cálculo de prestaciones sociales, entre otros.</t>
  </si>
  <si>
    <t>Implementar En 52 Entidades Y Organismos Distritales La Estrategia De Formalización, Dignificación Y Acceso Público Y Meritocrático De La Administración Pública Distrital.</t>
  </si>
  <si>
    <t>VIGENCIA (a 31/03/2023): A) Componente de Formalización: Para la vigencia 2023 a corte al 31 de mazo se crearon 65 empleos permanentes en 6 entidades y organismos del Distrito.  * Creación empleos (actualización reporte 2022 y vigencia 2023): 65. B) Componente de mérito:. De acuerdo con la información reportada por las entidades y organismos distritales treinta y nueve (39) empleos fueron provistos en la U.A.E. Cuerpo Oficial Bomberos Bogotá D.C, el Instituto de Desarrollo Urbano ¿ IDU y la Secretaría Distrital De Hacienda a través del uso de lista de elegibles, durante la vigencia 2023. C) Componente ¿Talento No Palanca¿: Con corte al 28 de febrero de 2023, se suscribieron 528 contratos por Talento no Palanca, en18 entidades Distritales.</t>
  </si>
  <si>
    <t>Capacitar A 25000 Colaboradores Y Colaboradoras Vinculados Al Distrito Capital Con Programas De Capacitación Y Formación De Acuerdo Con La Competencia Del Dascd.</t>
  </si>
  <si>
    <t>VIGENCIA (a 31/03/2023): Se capacitaron 1402 servidoras y servidores públicos de manera virtual sincrónica y asincrónica, en diferentes cursos. Entre otros: ¿Cómo crear un curso microlearning?, Actualización de tendencias de la Gestión del Talento Humano, Administración de los Riesgos, Agility - Metodologías Ágiles, Alfabetización de Datos, Alineación Estratégica, Bonificación por Permanencia, Competencias Comportamentales Comunes, Competencias Comportamentales para Directivos, Control Social al Empleo Público, Derecho Disciplinario, Derechos Humanos - Derechos Esenciales, Derecho Internacional Humanitario, Evolución de los Derechos Humanos, Introducción a los Derechos Humanos II, Introducción a los derechos humanos, trascendencia y garantías, Design Thinking - Pensamiento de Diseño, Detalles que salvan, Diseño Organizacional, El Derecho de las Mujeres a una Vida Libre de Violencias, Empoderamiento de las mujeres en cargos directivos, Estructura del Estado Colombiano (Carrera Administrativa, Organización territorial, Ramas del Poder Público), Experiencias Internacionales de Innovación en el Sector Público, Fundamentos de Big Data, Inducción Jefes de Talento Humano, Ingreso al Servicio Público 2020-2024, Lenguaje Incluyente, Liderazgo en escenarios de cambio, Macros en Excel, Micro Inducción a Jefes de Talento Humano, Módulo 1: Introducción al Servicio a la Ciudadanía, Mujer como sujeta de derechos, Negociación Colectiva, No seas un Robot, Crea un CHATBOT, Noción de la Constitución en un Estado Social de Derecho, Pensamiento Sistémico, Presupuesto Público, Publicación de Datos Abiertos en la Plataforma de Datos Abiertos, Seguridad y Salud en el Trabajo, Seguridad y Salud en el Trabajo: Reto Organizacional, Sistema de Evaluación del Desempeño Laboral, Sistema General de Pensiones, Situaciones Administrativas, Tendencias de Innovación, un súper mercado de ideas para innovar, Transformación Creativa del Conflicto.</t>
  </si>
  <si>
    <t>Asistir Y Apoyar  La Implementación De 2 Sistemas De Gestión Del Rendimiento Y La Productividad Distrital Y Del Programa De Selección Y Formación De Jefes De Talento Humano En El Distrito Capital.</t>
  </si>
  <si>
    <t>VIGENCIA (a 31/03/2023): 1.- Sistema de Gestión del Rendimiento y la Productividad Distrital El 28 de febrero de 2023, se expidió la Circular Conjunta 003 con los "Lineamientos sobre el modelo para la gestión de empleos de naturaleza gerencial en el Distrito Capital, donde se menciona la "necesidad de avanzar en la profesionalización y gestión de los Gerentes Públicos, la "Guía para la gestión de los empleos de naturaleza gerencial en el Distrito Capital".se finalizó el instructivo para aplicar el "Modelo propio de Evaluación de Gerentes Públicos para el Distrito Capital", denominado "Instructivo acuerdos de gestión Gerentes Públicos - Perfil Gerente Versión 1.0", el cuál se publicó en la página web del DASCD. se hizo acompañamiento a las entidades públicas Distritales en el uso del módulo "Acuerdos de Gestión para Gerentes Públicos". 2.- Programa de Selección y Formación de Jefes o Responsables de Talento Humano en el Distrito Capital  el DASCD emitió la circular externa No. 002 del 17 de enero de 2023, con lineamientos para la Planeación Estratégica del Talento Humano.  Se elaboró un documento borrador de la Ruta de Aprendizaje para Jefes de Talento Humano dónde se presenta el número de cursos ofertados a través del Aula del Saber por línea de aprendizaje, sus temáticas y se enuncia algunos talleres a ofertar relacionados con herramientas para lograr un trabajo colaborativo.</t>
  </si>
  <si>
    <t>Contar Con 58000 Beneficiarios De Los Programas De Bienestar Desarrollados, Que Generen Sentido De Pertenencia En Colaboradores Y Colaboradoras Y El Mejoramiento Del Clima Laboral De Las Entidades Y Organismos Distritales.</t>
  </si>
  <si>
    <t>VIGENCIA (a 31/03/2023): Se alcanzaron 1869 beneficiarios a través de los programas relacionados Programa de Alianzas Estratégicas para la Gestión del Talento Humano en el Distrito, con otras entidades y empresas privadas. Programa de Apoyo Emocional:  línea de escucha emocional Distrital, programa de Diseño de Vida, instalación del día de la felicidad, taller habilidades para la vida, conversatorio "Felicidad Organizacional".Yoga. Programa para la construcción de ambientes laborales diversos, amorosos y seguros Programa de Reconocimiento Distrital para servidoras y servidores públicos: 13 charlas, conversatorios y eventos de la Semana de la Mujer. 6 mesas técnicas sectoriales, sobre el Bienstar.</t>
  </si>
  <si>
    <t>Asistir Y Apoyar A 52  Entidades, Organismos Y Dependencias Para La Construcción De Ambientes Laborales Diversos, Amorosos Y Seguros En Las Entidades Distritales.</t>
  </si>
  <si>
    <t>VIGENCIA (a 31/03/2023): El programa ALDAS se desarrolla a través de 4 Etapas para la Construcción de ambientes laborales diversos, amorosos y seguros.  Se consolidaron 44 oficios con la conformación de los grupos dinamizadores e intención de participar en el programa, sin embargo actualmente se desarrolla el proceso de revisión y actualización del estado de implementación en cada entidad.  A la fecha se tienen 31 entidades que ya han participado en las etapas 1, 2, 3 y 4 del programa, desarrollando acciones con enfoques de género, diferencial, de Derechos Humanos y poblacional en los ambientes laborales,  alcanzando el 50% de implementación.  Se recibieron 31 planes de acción para la implementación del programa para la Construcción de ambientes laborales diversos, amorosos y seguros, elaborados desde los diferentes enfoques socializados en las capacitaciones, de las entidades.</t>
  </si>
  <si>
    <t>Actualizar 1 Sistema Poniendo En Operación Nuevas Funcionalidades En El Sistema De Información Distrital Del Empleo Y La Administración Pública (Sideap), Que Permitan Consolidar Una Cultura De Análitica De Datos Sobre La Gestión Del Talento Humano En El Distrito Capital.</t>
  </si>
  <si>
    <t>VIGENCIA (a 31/03/2023): Se realizó mantenimiento y potenciación a las 30 funcionalidades y/o módulos que se encuentran actualmente en funcionamiento en el Sistema de Información Distrital del Empleo y la Administración Pública (SIDEAP), a disposición de los funcionarios, contratistas y entidades u organismos distritales. 1. Se realizó el Mockup que detalla los ajustes necesarios para actualizar el módulo de proyección de plantas de personal en el sentido de poder incorporar los factores salariales acordes con el Decreto 1498 de 2022. 2. Se realizaron ajustes y mejoras al módulo de escala salarial. 3.Se realizó la migración de las bases de datos de trabajo por parte de planeación: Consultas, Reporte Mensual, Tableros de Control y TrabajoOAP a la nube. 4.Se avanzó en los ajustes para los flujos de traslado y el flujo de permuta del módulo de movilidad laboral. 5.Se realizó la proyección y propuestas de mejoras en avisos informativos en los módulos de diligenciamiento de la hoja de vida y bienes y rentas. 6.Se dio soporte técnico y se atendieron PQRS de las diferentes entidades y organismos del Distrito Capital, y soporte a los diferentes usuarios y partes interesadas en SIDEAP. 7.Se realizaron ajustes y mejoras al tablero de control de empleo público del sistema analítica de datos.  Se realizó como cada jueves el encuentro JUEVES de SIDEAP. Se atendieron y respondieron las  diferentes solicitudes y requerimientos de entidades, usuarios, y partes interesadas.</t>
  </si>
  <si>
    <t>Efectura La Estructuración Técnica, De 1 Sistema De Información Con Sus Requerimientos Funcionales Y El Análisis De Datos Para La Puesta En Funcionamiento Del Tablero De Control Del Talento Humano En El Territorio De Bogotá D.C.</t>
  </si>
  <si>
    <t>VIGENCIA (a 31/03/2023): Se ha avanzado en el 0.654 de la estructuración técnica del Tablero de Control del Talento Humano en el Territorio de Bogotá D.C. 1.Socialización de información y presentación del tablero de control del talento humano en el territorio con las áreas técnicas y jurídicas del Departamento retroalimentación. 2.Avances en la visualización del tablero de forma preliminar:Menu de acceso - Hoja de estructura distrital con visualización de la ubicación de las sedes - Hoja de territorialización de entidades por servicios - Colaboradores por localidad de trabajo -Caracterización de colaboradores por localidad de trabajo y género -Caracterización de colaboradores y otros 3.Contar con la información actualizada en el Tablero de los servicios prestados por 43 entidades distritales. 4.seguimiento a los requerimientos previos de actualización del directorio de servidores y contratistas del SIDEAP. 5.Se incluye el proceso de verificación y validación de la publicación de datos de empleo público en coherencia con los diferentes tableros de control de talento humano y los cortes reportados en la página web del departamento</t>
  </si>
  <si>
    <t>Consolidar 1 Bateria De Indicadores Diseñados E Implementados Sobre La Gestión Del Talento Humano Del Sector Público De Bogotá, D.C.</t>
  </si>
  <si>
    <t>VIGENCIA (a 31/03/2023): *Consolidación de la batería de indicadores sobre la gestión del talento humano del sector público de Bogotá, D.C, la cual ya se encuentra publicada en el sistema de analítica de datos de la Entidad. *Actualización del indicador de Seguimiento a la Política PPGITH *Mejoramirnto de la visualización gráfica de la batería de indicadores. *Consolidación de una matriz para llevar el de seguimiento y control de los 18 indicadores existentes. *Se realizaron reuniones de trabajo internas para realizar mejoras a los cinco indicadores publicados relacionado con la Seguridad y la Salud en el Trabajo.</t>
  </si>
  <si>
    <t>Secretaría Distrital de Ambiente</t>
  </si>
  <si>
    <t>SDA</t>
  </si>
  <si>
    <t>Sector Ambiente</t>
  </si>
  <si>
    <t>22</t>
  </si>
  <si>
    <t>Transformación cultural para la conciencia ambiental y el cuidado de la fauna doméstica</t>
  </si>
  <si>
    <t>Transformación cultural ambiental a partir de estrategias de educación, participación y comunicación en Bogotá</t>
  </si>
  <si>
    <t>Vincular 1600000 Personas A Las Estrategias De Educación Ambiental</t>
  </si>
  <si>
    <t>VIGENCIA (a 31/03/2023): Durante el mes de marzo de 2023 se vincularon 49.021 personas en las estrategias de educación ambiental, para un total de 70.731 personas durante la vigencia y 1.124.967 personas en lo corrido del PDD.  Se desarrollaron acciones de educación ambiental en las aulas ambientales y en las localidades del D.C. con énfasis en Biodiversidad, cambio climático, consumo sostenible y responsable, Estructura Ecológica Principal, infraestructuras vegetadas, protección del agua y salud ambiental, donde se ejecutaron acciones pedagógicas y recorridos de interpretación de manera virtual y presencial, resaltando actividades realizadas en el marco de la celebración del Día Mundial del Agua,  campaña de protección a la palma silvestre y la campaña libres y en casa.</t>
  </si>
  <si>
    <t>Vincular 400000 Personas De Organizaciones Ambientales Y Ciudadanía En General A La Estrategia De Participación Ciudadana</t>
  </si>
  <si>
    <t>VIGENCIA (a 31/03/2023): Durante el mes de marzo de 2023 se vincularon 17.312 personas en la estrategia de participación ciudadana, para un total de 23.030 personas durante la vigencia y 267.643 personas en lo corrido del Plan de Desarrollo.  Se desarrollaron las actividades propias de la función de la Secretaría Técnica de las Comisiones Ambientales Locales (CAL) para la planificación de los cronogramas y planes de acción anual para la gestión, transformación y atención de las Situaciones Ambientales Conflictivas, articuladas al plan de acción de los Consejos Locales de Gobierno, el Plan Ambiental Local y demás espacios e instancias de la gestión ambiental local, para su implementación interinstitucional en las localidades. Así mismo, se adelantaron jornadas de intervención en fortalecimiento de la participación ambiental en el marco de los pactos locales, jornadas interinstitucionales y atención a colegios sobre sensibilización en zonas priorizadas.</t>
  </si>
  <si>
    <t>Diseñar Y Ejecutar 5 Planes De Comunicación</t>
  </si>
  <si>
    <t>VIGENCIA (a 31/03/2023): En lo corrido del PDD se ha diseñado  y ejecutado 3 planes de comunicaciones y en la vigencia 2023 se tiene un avance del  0,21 del plan de comunicaciones. Las actividades realizadas durante el mes de marzo fueron: se realizó la publicación de 87 contenidos en las carteleras digitales de la entidad. Se enviaron 53 mensajes a través del correo comunicacioninterna@ambientebogota.gov.co  con las noticias institucionales y de la administración Distrital, así como el boletín virtual "Para estar en Ambiente". Se realizó la publicación de 1 fondo de pantalla en los computadores de la Secretaría de Ambiente. Se elaboraron 30 comunicados y notas para divulgar masiva y oportunamente las actuaciones institucionales y la gestión adelantada por las diferentes dependencias de la entidad. Se realizó 1 convocatoria a medios de comunicación. En las redes sociales de la entidad durante este periodo los resultados fueron: 964 nuevos seguidores en Twitter para un consolidado de 156.359, en Facebook 656 nuevos seguidores para un consolidado de 56.069, en Instagram 619 para un consolidado de 46.996, en TikTok 5.219 y 12,570,374 visualizaciones consolidadas de los videos institucionales en el canal de YouTube. Se publicaron 40 contenidos y se registraron 597.915 visitas en la página web de la entidad. Se diseñaron y publicaron 166 piezas de comunicación a través de los canales internos y externos que permitieron evidenciar a la comunidad la gestión ambiental en el Distrito Capital. Se produjeron 37 contenidos audiovisuales sobre los diferentes temas de interés de la Secretaría Distrital de Ambiente. Se realizaron campañas, eventos y celebraciones del calendario ecológico.</t>
  </si>
  <si>
    <t>Fortalecer Capacidades Aprender-Haciendo 3000 Mujeres En Condición De Vulnerabilidad</t>
  </si>
  <si>
    <t>Fortalecer 1 Programa "Mujeres Que Reverdecen" Para Reforzar Conocimientos Y Mejorar Capacidades A Mujeres En Condición De Vulnerabilidad</t>
  </si>
  <si>
    <t>VIGENCIA (a 31/03/2023): Durante este periodo se llevó a cabo el proceso de convocatoria e inscripción de mujeres al programa Mujeres que Reverdecen. En esta tercera fase, fueron vinculadas mujeres mayores de 45 años, en condición de vulnerabilidad y/o que hayan sido víctimas de violencias. Así mismo, como parte de los criterios de priorización, se tuvo en cuenta a mujeres de jefatura femenina con ausencia en generación de ingresos, que pertenezcan a grupo étnico: room-gitano, indígena, negro(a) o afrocolombiano(a), palanquero y raizal del Archipiélago de San Andrés y Providencia, cuidadoras de personas con discapacidad, niños(as) de primera infancia o personas mayores, y LGBTI. En total se inscribieron 3824, de las cuales 1263 cumplen con los requisitos.</t>
  </si>
  <si>
    <t>Aportes de visión ambiental a la construcción del territorio rural distrital en Bogotá</t>
  </si>
  <si>
    <t>Realizar 5 Alianzas Interinstitucionales Para La Intervención En El Territorio Rural</t>
  </si>
  <si>
    <t>Capacitar 1207 Personas En El Fortalecimiento De Conocimiento Ambiental</t>
  </si>
  <si>
    <t>VIGENCIA (a 31/03/2023): En Marzo de 2023 no se presentó avance  con nuevas personas capacitadas, conforme a lo programado, previstas a partir del mes de abril. Sin embargo, como parte del fortalecimiento en conocimiento ambiental con los procesos de Ordenamiento Ambiental de Finca vigentes se realizaron las siguientes acciones: En San Juan Sumapaz, como para la celebración del día del agua se realizó un taller con los estudiantes del Colegio Erasmo Valencia, en la Cuenca Tunjuelo se realizó un evento de capacitación sobre preparación de hidrolato a base de suero en la vereda Quiba Bajo. Predio la Gata Golosa. En 2020,  2021 y 2022, se capacitaron 1097 personas en mejoramiento de praderas, biodigestores, preparación de abonos verdes Biol, entre otros temas.</t>
  </si>
  <si>
    <t>Formalizar 500 Acuerdos De Uso Del Suelo Con Buenas Prácticas Ambientales Con Los Habitantes Del Territorio Rural</t>
  </si>
  <si>
    <t>VIGENCIA (a 31/03/2023): En Marzo se vincularon 9 nuevos predios al Ordenamiento Ambiental de Fincas mediante formalización de acuerdos de uso del suelo y Buenas Prácticas Ambientales así: 2 predios en Sumapaz San Juan, 2 predios en rio Blanco Sumapaz, 2 predios rio Tunjuelo, (localidad Usme y Ciudad Bolívar), 2 predios en rio Teusacá, (localidad Chapinero) y 1 predio en Salitrosa - Torca  Suba. Se realizaron 38 Visitas de seguimiento así: 7 visitas de Seguimiento en Sumapaz San Juan, 11 visitas de seguimiento en rio Blanco Sumapaz, 7 visitas de Seguimiento en rio Tunjuelo, 2 visitas de Seguimiento en rio Teusacá y 11 visitas de Seguimiento en Salitrosa - Torca  Suba para un total de 70 visitas de seguimiento a predios vinculados a los acuerdos de uso del suelo con buenas prácticas ambientales en 2023. En 2020 - 2022, se vincularon 427 nuevos predios rurales en la formalización de acuerdos para el Ordenamiento Ambiental de Finca y se realizaron 1712 visitas de seguimiento a predios vinculados.</t>
  </si>
  <si>
    <t>Diseñar 1 Programa De Incentivos A La Conservación Ambiental.</t>
  </si>
  <si>
    <t>Aplicar En 1000 Hectáreas Los Acuerdos Y Registros Del Pago Por Servicios Ambientales.</t>
  </si>
  <si>
    <t>VIGENCIA (a 31/03/2023): La magnitud se ejecutará en el mes de mayo, con la suscripción de los nuevos acuerdos. En marzo se realizó visita de seguimiento al predio Montebello, Localidad de Usme, encontrando que las áreas de conservación incluidas en el Acuerdo voluntario 01 de 2021, están en perfecto estado con lo que se da cumplimiento a lo pactado en el acuerdo. Se adelantó ejercicio de priorización de predios a ser incluidos en primer semestre 2023, y en marzo se visitaron 16 predios postulados en las localidades de Sumapaz y Ciudad Bolívar para identificar tensionantes, georreferenciar áreas con potencial de vinculación, identificar herramientas de manejo del paisaje -HMP- necesarias para reducir el riesgo de transformación de las áreas a conservar, y verificar presencia de cuerpos de agua naturales en el predio o en sus inmediaciones. Además, se realizó sobrevuelo con drone, con especial énfasis en las áreas en donde se identificó presencia de tensionantes. Se analizó la información recolectada en campo y se cuenta con los datos correspondientes a 12 predios, con 168, 8ha aptas para vinculación. Se realizó acompañamiento y asistencia en campo a 8 propietarios de predios de la Localidad de Usme (107 ha), para la correcta implementación de las HMP, de acuerdo con lo establecido en el Plan Predial Ambiental -PPA, el Anexo técnico de implementación y el mapa de localización de las acciones concertadas, los insumos fueron entregados en enero para el control de los tensionantes sobre las áreas vinculadas al Programa.  Se cuenta con 1.220 metros de cercas vivas y 3390 metros de cerca tradicional. Se presentó el Convenio con la Gobernación a los alcaldes, secretarios de ambiente y otros profesionales de los municipios de Guasca, Guatavita, Sesquilé, Fómeque y La Calera, obteniendo la vinculación de las administraciones locales al proyecto de PSA Regional con la designación de funcionarios para realizar la interlocución con Biocuenca</t>
  </si>
  <si>
    <t>Realizar Seguimiento Al 100 % De Los Compromisos Establecidos En Las Alianzas Interinstitucionales Suscritas Para La Intervención En El Territorio Rural</t>
  </si>
  <si>
    <t>VIGENCIA (a 31/03/2023): En marzo de 2023, se realizaron reuniones de seguimiento por cada alianza: Sumapaz, Usme, Ciudad Bolívar, Chapinero. En Suba se realizaron dos reuniones de seguimiento.  En estas reuniones se presentaron los equipos de trabajo y se acordaron fechas para el cronograma 2023 de acciones conjuntas en desarrollo de las alianzas suscritas.</t>
  </si>
  <si>
    <t>Fortalecimiento de la gestión ambiental sectorial, el ecourbanismo y cambio climático en el D.C. Bogotá</t>
  </si>
  <si>
    <t>Realizar A 600 Proyectos De Infraestructura, La Gestión Para La Aplicación De Determinantes Ambientales.</t>
  </si>
  <si>
    <t>VIGENCIA (a 31/03/2023): Durante la vigencia de 2023 se  ha incorporado criterios de sostenibilidad a cuarenta (40) proyectos, los cuales corresponden a: nueve (9) Actuaciones Estratégicas, un (01) Plan Parcial de Renovación Urbana, un (01) Plan de Implantación, dos (02) Lineamientos para Ecobarrios, cuatro (04) Proyectos de Legalización y Regularización de Barrios, dos (02) proyecto especial de ocupación de espacio público y veintiún (21) Diseños paisajísticos de parques y zonas verdes.</t>
  </si>
  <si>
    <t>Realizar A 400 Proyectos De Infraestructura En Etapa De Operación, El Seguimiento A La Incorporación De Determinantes Ambientales</t>
  </si>
  <si>
    <t>VIGENCIA (a 31/03/2023): Durante la vigencia 2023, se ha verificado la incorporación de determinantes ambientales a veintiséis (26) proyectos de infraestructura en el espacio público y privado, la totalidad corresponden a diseños paisajísticos de parques y zonas verdes.</t>
  </si>
  <si>
    <t>Realizar A 20000 M2 De Techos Verdes Y Jardines Verticales, El Acompañamiento Técnico</t>
  </si>
  <si>
    <t>VIGENCIA (a 31/03/2023): Durante la vigencia 2023, se ha realizado acompañamiento técnico a 1250 m2 de techos verdes, promovidos en las siguientes localidades: Engativá (1250 m2).</t>
  </si>
  <si>
    <t>Diseñar Y Hacer Seguimiento A 1 Estrategia De Crecimiento Verde Con Enfoque De Sostenibilidad, Economía Circular  E Innovación</t>
  </si>
  <si>
    <t>VIGENCIA (a 31/03/2023): Durante la vigencia 2023 se ha avanzado en un 0,07%,en el diseño y seguimiento a una estrategia de crecimiento verde, a través de la realización de un comité de nivel estratégico de Bogotá Circular, la construcción de una hoja de ruta específica por cada línea de acción estratégica de Bogotá Circular y la presentación de esta iniciativa ante el taller de Ciudades Circulares convocado por la Fundación Ellen McArtur. Adicionalmente, a través del memorando de entendimiento suscrito con la Cámara de Comercio de Bogotá y con la Secretaría Distrital de Desarrollo Económico se realizó la presentación de los programas que cada una de las entidades adelanta con el sector empresarial: Cámara de Comercio de Bogotá : Fábricas de productividad y Empresas Beneficio e Interes Colectivo -BIC, Secretaria De Desarrollo Económico: Proyectos de Alto Impacto y SDA: PREAD y ACERCAR Por se de tipologia creciente se registra 0,67 ya que este es el dato alcanzado en lo corrido del PDD (2020-2023).</t>
  </si>
  <si>
    <t>Asistir A 800 Proyectos Participantes De Programas Voluntarios Ofrecidos Por La Segae, Para El Mejoramiento Del Desempeño Ambiental</t>
  </si>
  <si>
    <t>VIGENCIA (a 31/03/2023): Durante la vigencia 2023 se han asistido a 30 proyectos, el avance en marzo del 2023 es de 20 según lo programado.  Los proyectos se extraen del acompañamiento realizado a las empresas participantes en el Programa Gestión Ambiental Empresarial (PGAE) integrado por ACERCAR y Programa de Excelencia Ambiental Distrital (PREAD) y de manera transversal, el apoyo que el Índice de Desempeño Ambiental (I.D.A.E.) realiza con la medición del mejoramiento del desempeño ambiental de las empresas PGAE.  El acompañamiento se enmarca en la operación de los mecanismos anteriormente mencionados, en los que se orienta al uso eficiente de los recursos naturales y materiales mediante la formulación, implementación y terminación de proyectos ambientales. Solo se presentan aquellos con beneficios ambientales y económicos, por ende, el reporte depende de la demanda en la presentación y desarrollo de los proyectos por parte de las empresas participantes.  Conforme a la planeación de la meta para la vigencia 2023, se han reportado: enero 0 proyectos, febrero 10 y marzo 20. Estos 20 objeto de reporte se dirigen al uso eficiente de: agua 3, energía 3, materiales 12 y disminución en residuos peligrosos 2.  En el trabajo de cada mecanismo se resalta: ACERCAR consolidación de 280 empresas participantes con las que se inició el 17/03/2023 la etapa de acompañamiento, desarrollando 3 sesiones capacitación teórico prácticas. PREAD el 22/03/2023 formalizó la participación de empresas aspirantes a ser postuladas, a su vez, se viene realizando la revisión de los requisitos para participar de cada una. En paralelo, se estructuró el borrador de la publicación que se está adelantando del librillo de 27 proyectos ambientales de éxito del año 2022.  El I.D.A.E. validó los soportes reportados en los indicadores consumo de energía eléctrica y térmica, agua y residuos peligrosos de 19 empresas ACERCAR del año 2022. Igualmente, se realizó con 27 empresas postuladas en PREAD 2023.</t>
  </si>
  <si>
    <t>Acompañar Y Promover A 100 Empresas En El Proceso De Verificación De Los Criterios De Negocios Verdes.</t>
  </si>
  <si>
    <t>VIGENCIA (a 31/03/2023): El acumulado ejecutado del presente cuatrienio es de 56 negocios verdes satisfactorios, de los cuales 6 fueron en la vigencia 2023 así: 2 fueron en el mes de febrero y 4 fueron verificados y aprobados en el mes de marzo del año 2023 y corresponde a las empresas     AQSTICA SAS, KULTY COLOMBIA SAS, ECO-TRICICLOS SAS, KTA- DISEÑO DE ACCESORIOS  La verificación de estos negocios se hace con base en los criterios establecidos en el Plan Nacional de Negocios Verdes.</t>
  </si>
  <si>
    <t>Desarrollar 7 Proyectos Pilotos De Economía Circular En Sectores Productivos Priorizados</t>
  </si>
  <si>
    <t>VIGENCIA (a 31/03/2023): Para el presente reporte se presenta un avance de 0,658 correspondiente a las acciones realizadas en el mes de enero (0,04) ,  febrero (0,309) y marzo (0,309) del año 2023, el cual corresponde a la elaboración del plan de trabajo y aprestamiento del año 2023 del proyecto de economía circular y energía sostenible en entidades públicas. Se avanza con la evaluación de propuestas de consultoría para el desarrollo del proyecto de energía en entidades públicas, de igual modo, se avanza con el proyecto red moda circular en la implementación del plan de acción 2023.</t>
  </si>
  <si>
    <t>Desarrollar 9 Proyectos De Producción Más Limpia En Los Sectores Priorizados</t>
  </si>
  <si>
    <t>VIGENCIA (a 31/03/2023): Durante la vigencia 2023 se presenta un avance de 0,759 correspondiente a las acciones realizadas en los meses de enero (0,165), febrero (0,297) y marzo (0,297). A continuación, se detallan las acciones realizadas en el mes de marzo: Se continuó con el desarrollo de actividades en cada uno de los tres sectores priorizados del POMCA, para el sector curtidor se inició la implementación del proyecto San Benito Circular II con el desarrollo de reuniones interinstitucionales, se realizó la mesa distrital de curtiembres, se llevó a cabo la visita al barrio San Benito en atención a la solicitud del comité de verificación de la Sentencia del Rio Bogotá, para el sector galvánico se realizó la mesa distrital de producción más limpia, se realizaron jornadas de acompañamiento individual con las empresas vinculadas e interesadas el proyecto y se presentó el proyecto en la reunión de apertura de PREAD, y para el sector minero se llevó a cabo la reunión con las dos ladrilleras vinculadas al proyectos de ladrillos verdes. En las actividades transversales, se avanzó en la planeación de actividades y se avanzó en el documento de formulación del proyecto "banco de proyectos", para el proyecto "Sellos verdes" se realizaron reuniones de planeación de actividades y una reunión con el Ministerio de Ambiente y Desarrollo Sostenible se convocó y coordinó la Mesa de sectores productivos, se realizó una mesa de trabajo con el SENA para la articulación y definición de temas de formación y capacitación.</t>
  </si>
  <si>
    <t>Articular Y Consolidar 1 Plan De Acción Climática Para Bogotá D.C. 2020 - 2050.</t>
  </si>
  <si>
    <t>Implementar Al 100 % De Las Acciones Priorizadas Del Plan De Acción Climática Para Bogotá D.C. 2020 - 2050.</t>
  </si>
  <si>
    <t>VIGENCIA (a 31/03/2023): Avance meta en 2023: 8,2. Cambio climático: Política Acción Climática: recepción observaciones y ajustes a diagnóstico, ajustes a plan de acción. Ajustes proyecto de Decreto y exposición de motivos. Orientación a consultoría proyecto en barrio San Carlos (Tunjuelito). Coordinación con GAP FUND para estructurar proyecto para financiación. Liderazgo Grupo Interno de Trabajo en Cambio Climático. Coordinación para hacer evento emergencia climática. Riesgo incendio forestal: diseño y divulgación campaña prevención y avance actividades plan de acción. Acciones de prevención. Seguimiento a eventos con fuego en vegetación. Criterios para evaluar y georreferenciar incendios. Avance en 2 evaluaciones de complejidad. Presidencia Comisión Distrital para la Prevención y Mitigación de Incendios Forestales. Activación de Emergencias: 729 emergencias activadas. Reportes en Planes Temporadas Menos Lluvias y Lluvias 2023. Participación en Mesas de Trabajo. Implementación de instrumentos de planeación ambiental: PIGA: Atención 29 peticiones, 6 socializaciones (compras sostenibles, plataforma RESPEL, cultura del agua). PACA: Reporte Cuenta Anual PACA 2022 a Contraloría, reporte PACA II semestre 2022 y ajuste PACA Bogotá Siglo XXI 2020-2024. Suelos de Protección por Riesgo no Mitigable: Se realizaron reuniones para continuar con la consolidación y definición de las actividades del procedimiento para recibir en administración directa,  los predios ubicados en zonas de alto riesgo no mitigable, conforme a la resolución SDA 4268 de 2022. Dentro de las acciones desarrolladas están: ° Análisis de normativa aplicable al procedimiento  ° Lineamientos específicos de responsabilidades por dependencia  ° Ajuste a los anexos para recibo de los predios  ° Ajuste al flujograma</t>
  </si>
  <si>
    <t>28</t>
  </si>
  <si>
    <t>Bogotá protectora de sus recursos naturales</t>
  </si>
  <si>
    <t>Implementación de intervenciones para la restauración y mantenimiento de áreas de la Estructura Ecológica Principal, Cerros Orientales y otras áreas de interés ambiental de Bogotá</t>
  </si>
  <si>
    <t>Alcanzar 75 Porciento De Cumplimiento Del Plan De Manejo De La Franja De Adecuación De Los Cerros Orientales En Lo Que Corresponde A La Sda.</t>
  </si>
  <si>
    <t>VIGENCIA (a 31/03/2023): La meta parte de una línea base establecida del 44%, en el 2020 se realizó un avance del 1,09%, en el 2021 del 6,27%, en el 2022 de 10,42% y en el 2023 de 0,60% lo que permite que actualmente el avance acumulado sea de 63,21% Las actividades desarrolladas durante estos periodos son: Predios: Se continua con el seguimiento del Convenio 1240 de 2017 con la Empresa de Acueducto de Bogotá - EAAB a la fecha se tienen 87 predios en gestión, 2 predios adquiridos con un área de 20,21ha en el Área de Ocupación Publico Prioritaria AOPP.  Restauración: Para lo corrido de la vigencia 2023, se realizaron las visitas y se entregaron seis polígono al Consorcio Barzzilai para la restauración que incluye 11,2ha nuevas en franja de adecuación. Senderos: Para lo corrido de la vigencia 2023 se realizó la operación del camino Guadalupe Aguanoso durante 8 fines de semana, se reactivó la operación el último fin de semana de febrero,  en marzo se operó con normalidad excepto el fin de semana del 11 por condiciones climáticas .  Cantera: En cuanto a la obra de Zuque en actividades de obra se adelantaron demoliciones de estructuras existentes, remoción parcial de escombros, rellenos en material seleccionado y fundición de concretos de limpieza de algunas de las aulas ambientales. Iniciativas: Avanza implementación de iniciativa, se adelantan gestiones de planificación de acciones para dar cierre a la iniciativa "Caminos de Hijuefuchas",  Hitos de amojonamiento: Se avanza proceso de elaboración de señales informativas en la franja y su Área de Ocupación Público Prioritaria-AAOP. Pago por Servicios Ambientales: Durante lo corrido del cuatrienio Se firmó el acuerdo de conservación con Umbral Horizontes que involucra 0,72ha en Franja y vinculación del predio San Rafael Tibaque-localidad de Usme con 5,2ha en conservación y protección. Para el 2023 se avanza en gestiones para firma de acuerdos de conservación.</t>
  </si>
  <si>
    <t>Restaurar, Rehabilitar O Recuperar 370 Héctareas Degradadas En La Estructura Ecológica Principal Y Áreas De Interés Ambiental, Con 450.000 Individuos.</t>
  </si>
  <si>
    <t>VIGENCIA (a 31/03/2023): El total acumulado en el Plan de Desarrollo es 86,184 ha, de las cuales 5,49ha corresponden al 2020,  14,19ha corresponden al 2021,  30,66ha a la vigencia 2022, 35,81ha a la ejecución de la reserva de la meta en esta misma vigencia y 0,03 ha de 2023 en las siguientes localidades: Vigencia 2020: Fontibón 0,40ha, Kennedy 0,59ha, San Cristóbal y Usme Parque Ecológico Distrital de Montaña Entre Nubes (PEDMEN) 4,114ha, Tunjuelito y Ciudad Bolívar (PEDH El Tunjo) 0,1ha, Engativá 0,26ha, Usme 0,03ha, para un total de 5,49ha.  Vigencia 2021: Suba 4,621ha, Barrios Unidos 0,0318ha, Usme 8,209ha, Kennedy 0,0001ha, Tunjuelito 0,28ha, San Cristóbal 0,24ha, Engativá 0,07ha, Usaquén 0,68ha y Chapinero 0,058ha, para un total de 14,19 ha.  Vigencia 2022: Usme 7,023ha, Suba 6,783ha, Fontibón 5,56ha, San Cristóbal 0,317ha, Santa Fe 3,54ha, Kennedy  0,026ha, Chapinero 0,026ha, Usaquén 0,29ha, Engativá 1,008ha, Candelaria 0,521ha, Ciudad Bolívar 0,14ha, Barrios Unidos 0,025ha y Tunjuelito 5,4ha, para un total de 30.66ha Reserva vigencia 2022: Engativá 7,34ha, Usme 11,49ha, Suba 6,44ha, Kennedy 4,19ha, Bosa 1,60ha, Fontibón 0,69ha y Ciudad Bolívar 4,06ha, para un total de 35,81ha. Vigencia 2023: Kennedy 0,017 ha y Suba 0,017 ha. Adicionalmente se realizó la entrega de áreas para que el CONSORCIO BARZZILAI empresa que ganó la licitación para la restauración del 2022 - 2023, inició las labores de implementación en RDH Jaboque. Las áreas entregadas del componente 1 fueron: Predio La Serranía, localidad de Usaquén, El Delirio, localidad de San Cristóbal, FA 13. Entregado, localidad de Chapinero, FA 12. Entregado, localidad de Santa fe, Ruralidad, localidad de Usme. Del componente 2: Predio La Serranía, polígono de franja La serranía, localidad de Usaquén y Predio Barrancas El Cerrito, localidad de Usaquén y El FA01 y El Tesoro.</t>
  </si>
  <si>
    <t>Mantener 590 Héctareas Priorizadas En Proceso De Recuperación, Rehabilitación O Restauración Ecológica En La Estructura Ecológica Principal Y Áreas De Interés Ambiental.</t>
  </si>
  <si>
    <t>VIGENCIA (a 31/03/2023): Se presenta ejecución pptal sin magnitud, prevista  en sept. El reporte como meta de la actividad se realizará una vez sean terminadas las acciones de mantenimiento(plateo, fertilización, fertirriego y georreferenciación) en cada polígono.   En el periodo comprendido de enero a marzo 2023, se realizaron actividades relacionadas con el mantenimiento del material vegetal  ubicado en los tres viveros que administra la Secretaria Distrital de Ambiente (Soratama, Entrenubes y Ceresa), los inventarios se mantienen con las siguientes cifras en viveros:  individuos vegetales disponibles 147.358 y 61.874 individuos en desarrollo para un total de 209.232 individuos vegetales. Reservas de la meta, se reportan 13,8193ha de mantenimiento, las cuales se distribuyen así: por medio del programa "Mujeres Sembradoras" en la localidad de Usme 3.5500ha, por medio del contrato SDA-20221646 con Aguas de Bogotá en las localidades de Usme 0.1622ha, San Cristóbal 0.5457ha, Usaquén 0.1655ha, Suba 0.1013 ha, Engativá 0.1931ha, Barrios Unidos 0.0208ha, Fontibón 0.4225ha, Kennedy 0.2325ha, Bosa 0.1479 ha y Tunjuelito 0.1978 ha, para un total de 2.1893ha, Por medio del convenio 20221918 entre la SDA-IDIPRON-FDLSC en la localidad de San Cristóbal 7.6200 ha, además se realizaron acciones de sostenibilidad de la sucesión ecológica a través de intervenciones directas, mediante plantación para enriquecimiento con 52 individuos vegetales, dentro de un área en los polígonos RESB 0087, RESB 100 y RESB 164 localizados en RDH La Conejera, el área de mantenimiento por sostenibilidad a reportar de 0,46 has en la Localidad de Suba. El contrato de mantenimiento SDA-20221989 con El Consorcio Baruc inicio actividades en la segunda semana del mes de febrero, durante este periodo se reportó la ejecución de las siguientes actividades: 34883 plateos, 30178 fertilizaciones, 8663 fertirriegos, 0.08 ha de control de retamo y la georreferenciación de 10441 individuos donde se han realizado</t>
  </si>
  <si>
    <t>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</si>
  <si>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VIGENCIA (a 31/03/2023): Se tiene un avance acumulado de 2.18 proyectos del cual 0.26 corresponden a la vigencia 2020, 0.74 a la vigencia 2021, 1.0 a la vigencia de 2022 y 0,18 para la vigencia 2023 mediante el desarrollo de las siguientes actividades: Elaboración documentos técnicos: análisis elementos espaciales del total del conector Bosque Oriental ¿ Río Bogotá, el nodo Arzobispo ¿ Park Way del conector Cerros ¿ Virrey ¿ Neuque y el total del conector, el total del conector Suba ¿ Conejera, el nodo Tunjo ¿ Tingua Azul del conector Media Luna del Sur y se elaboró la versión final del total de este conector, Documento técnico de caracterización biótica para: el total del conector Bosque Oriental ¿ Río Bogotá, el nodo Arzobispo ¿ Park Way y el nodo Brazo Salitre V2 del conector Cerros ¿ Virrey ¿ Neuque, el total del conector Suba ¿ Conejera, el total del conector Media Luna del Sur, el nodo Alto Fucha del Conector Subcuenca del Río Fucha y del nodo bosque urbano Santa Helena y conector Chingaza-Sumapaz. Versión final documento modelo de conectividad funcional para el conector Bosque Oriental ¿ Río Bogotá y la versión final para el conector Media Luna del Sur.Análisis de tensionantes ambientales para el conector Media Luna del Sur. VF. Documentos sociales:  Media Luna del Sur V.5, Tunjo V4, Subcuentca  río Fucha V.5, nodo Alto Fucha V3 y los conectores Suba La Conejera V1 y Cerros, Virrey, Neuque V4. Documento socioambiental Media Luna del sur V1. Trabajo de campo nodo: Tunjo - Tingua Azul. Trabajo socioambiental en los nodos priorizados mediante reconocimiento de actores claves, acercamiento con la comunidad, recorridos por el territorio, taller de cartografía social, intercambio de experiencias, siembra de árboles, trabajo mancomunado en huertas comunitarias. 24 socializaciones señalética. Inicio contrato 20222042 de señalética: 6 reuniones de seguimiento. Acciones para consolidación Bosque urbanos Santa Helena y Brazo Salitre. Celebración día de agua RDH La</t>
  </si>
  <si>
    <t>Implementación de estrategias integrales que conlleven a la conservación de áreas con alto valor ecosistémico en Bogotá</t>
  </si>
  <si>
    <t>Recuperar 80 Ha De Áreas Protegidas Del Parque Ecológico Distrital De Montaña Entrenubes Afectadas O Vulnerables Para Evitar Actuales Y Futuros Procesos De Ocupación Ilegal</t>
  </si>
  <si>
    <t>VIGENCIA (a 31/03/2023): A marzo 2023, el avance acumulado al PDD de 19,95ha, ejecutadas 19,55ha en 2021, 0,39 ha en 2022 y 0.0036ha en 2023.  Gestión: se realizó jornada de desmonte en el polígono Tocaimita en donde se desmontaron dos ocupaciones, 36m2 recuperados. Se gestionaron actividades, así: se elaboraron tres informes técnicos de atención prioritaria (AP) donde se indica que afectación presenta el Parque Distrital Ecológico de Montaña Entrenubes-PEDMEN.Se participó en la mesa interinstitucional de ocupaciones ilegales de las localidades de Usme y Rafael Uribe Uribe. Se participó de 9 audiencias públicas por el presunto comportamiento contrario a la integridad urbanística, en la Inspección Distrital de Policía de Atención Prioritaria AP-20. Colmena Fiduciaria manifestó su no aceptación a la oferta del Fideicomiso Ciudadela Nueva Tibana Usme sobre el predio denominado el Bosque. Se realizó la denuncia ante la Fiscalía General de la Nación sobre venta de lotes con fines de construcción en el Cerro Cuchilla del Gavilán del Parque Distrital Ecológico de Montaña Entrenubes. Se asistió a la primera sesión ordinaria del PAIMIS, en la cual la Secretaría Distrital del Hábitat expone las consideraciones del concepto técnico jurídico a los miembros de la Subcomisión y pone a consideración el retiro del caso Entrenubes. Se actualiza la matriz de tensionantes en la cual se registraron 7 alertas tempranas frente a procesos de ocupación ilegal. Se realizó recorrido el 27 de marzo, convocado por la Alcaldía de Usme por el sector de Tocaimita para verificar el estado y vulnerabilidad de las ocupaciones que se encuentran en alto riesgo, se referencian en total 8 ocupaciones deshabitadas. Predios: Gestión convenio 1240 de 2017:Se realizó comité de seguimiento a los predios localizados en el PEDMEN. Se tienen 3 predios priorizados en proceso de adquisición. Gestión DGA: 8 predios en expropiación localizados en PEDMEN y en gestión por parte de la DLA, a la espera de fallo de</t>
  </si>
  <si>
    <t>Consolidar 153 Ha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t>
  </si>
  <si>
    <t>VIGENCIA (a 31/03/2023): Se presenta avance pptal que corresponde a procesos contractuales para cumplir meta en abril con un acumulado a marzo_2023 PDD 146,6 ha, 25,7 ha ejecutadas en 2021 y 120,9 en el 2022. Gestión:Acompañamiento al equipo de Franja de Adecuación para dar a conocer los acuerdos de conservación, conocer el predio y plantear estrategias integrales para el Instituto Roosevelt. Se adelantaron estrategias para el proceso de formalización de acuerdos de conservación con la empresa pública Enterritorio y Colegios Lausana e INEM de Kennedy. Se realiza articulación con OPEL(gestores locales de Chapinero, Santa Fe,Candelaria y San Cristóbal), para dar a conocer los acuerdos de conservación y contemplar acciones en conjunto. Se realiza reunión con el IDPC para dar a conocer el contexto de los acuerdos de conservación con énfasis en la U de América y el Colegio San Bartolomé de la Merced y la cercanía a proyectos de patrimonio ambiental que se están llevando a cabo en la Quinta de Bolívar y el Parque Nacional respectivamente.Se realizó reunión con el sector empresarial(Terminal de Transportes y Fundación PAVCO) para dar a conocer los acuerdos de conservación en articulación con la Subdirección de Ecourbanismo y Gestión Ambiental Empresarial. Asistencia a la reunión de articulación con IDRD para la implementación de la estrategia de bosque urbano en las 21 áreas registradas.Predios.Gestión convenio 1240 de 2017:Se realizó comité de seguimiento a los predios localizados en las distintas AIE,con adquisición de 6 predios: 5 en AIE Cerros Orientales y 1 en AIE Fucha, expedición de 1 resolución de expropiación y solicitud de conceptos de uso de suelo de 9 predios.La EAAB en la adquisición de predios, lleva 97 predios adquiridos en las distintas AIE con un área de 1.614,65 ha.Gestión por parte de la DGA:se adelantó la remisión a la notaría de la minuta de compraventa del predio CEOR-0110 identificado con folio de matrícula inmob 50S-50891, el cual hace parte de</t>
  </si>
  <si>
    <t>Implementar 100 Ha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t>
  </si>
  <si>
    <t>VIGENCIA (a 31/03/2023): Se presenta avance pptal de los procesos contractuales para cumplir meta a partir de abril.  A marzo 2023, se tiene un acumulado PDD de 73,94 ha, 19,24 en 2020, 32,94 ha en 2021 y 21,76 en 2022. Acuerdos suscritos:acienda La Conejera 19,24ha, Inversiones Hacienda Las Mercedes Agropecuarias Jaramillo Mejía 21.37ha, Flores De Los Andes SAS 5,80ha, C.I. Sunshine Bouquet Colombia S.A.S. 5,77ha y seis acuerdos de conservación con los colegios Evergreen School, Alfonso Jaramillo, Colombo American School, José Joaquín Castro, Nuevo Campestre y colegio Nueva York que suman 21,76 ha.Gestión:Se desarrollaron 6 jornadas de trabajo con los colegios Evergreen School, Alfonso Jaramillo, Colombo American School, José Joaquín Castro, Nuevo Campestre y Nueva York, para estructurar el plan de trabajo 2023, se logró avanzar en la realización del primer monitoreo de biodiversidad en el Nuevo Campestre. Se formuló una propuesta técnica para el Campus San Alberto Magno de la U Santo Tomás. En SAGARO SAS se realizó una visita donde se recorrieron los predios para definir las áreas en donde se implementarán procesos de restauración ecológica. En la Hacienda la Conejera, se realizó una visita para la identificación de nuevas áreas para desarrollar acciones en el marco del acuerdo, se identificaron las áreas afectadas por inundación y encharcamiento por aguas lluvia, esto último con el fin de evaluar la pertinencia de solicitar una mesa de trabajo con la CAR, y otros actores institucionales, para la búsqueda de soluciones. Se retomó el contacto con Aeroclub de Colombia, Colegio Internacional de Educación Integral (CIEDI) y Gimnasio Beth Shalom y Clermont, para continuar con el proceso de suscripción del acuerdo de conservación. Con la expedición de la Resolución 3922 de 2022 se priorizaron 5 predios y se remitieron a la EAAB solicitando estudio de viabilidad para adquisición en el marco del Convenio 1240 de 2017. Se está a la espera de la realización de una mesa</t>
  </si>
  <si>
    <t>Fortalecimiento de la administración y monitoreo áreas protegidas y otras de interés ambiental para disminuir la vulnerabilidad de los ecosistemas frente alteraciones naturales y antrópicas en Bogotá</t>
  </si>
  <si>
    <t>Administrar Y Manejar O Gestionar 21 Áreas Protegidas Y De Interés Ambiental Priorizadas</t>
  </si>
  <si>
    <t>VIGENCIA (a 31/03/2023): A marzo 2023 se adelantaron acciones de administración y manejo en 17 humedales y 4 parques de montaña. Gestión obras: Mitigación: Se presentó demanda en contra del Contratista (CONSORCIO MITIGACIÓN 2018) por uno de sus proveedores, generando una orden judicial de pago de saldos a favor de este último, se presentó solicitud de cesión de derechos económicos a los proveedores, se adelantó liquidación unilateral. La obra está 100% terminada en los frentes del parque Mirador de Los Nevados y Soratama. Aula Mirador Juan Rey: El contrato cuenta con Acta de Recibo e Informe Final de Supervisión. Se adelantaron mesas de trabajo entre la SDA y la Interventoría para gestionar la liquidación del contrato, se realizó visita de ENEL para revisión previa de obras eléctricas de acometida a entregar, La edificación se encuentra en funcionamiento y utilización de forma mixta entre la Secretaría Distrital de Ambiente y la Secretaría de la Mujer. Malla Perimetral: Contrato ejecutado en su totalidad con Acta de Recibo a Satisfacción e Informe de Supervisión, en proceso de liquidación por parte de la Subdirección de Contratos de la SDA con remisión a la Dirección de Gestión Corporativa para firma de la Ordenadora del Gasto. Gestión actividades parques de montaña: se desarrollaron: 71 reuniones internas con diferentes grupos de la Secretaría Distrital de Ambiente como: PDEM, Restauración, Tensionantes Antrópicos, OPEL, 59 reuniones externas con: Aguas de Bogotá, Contratista Plan Estratégico del Zuque, AMCOVIT, Centro Aseo, CAL Rafael Uribe Uribe, FICAMAZONIA, Mesa de trabajo Cerro Seco, 63 recorridos con la comunidad y diferentes instituciones privadas, públicas y educativas. 5 comunicaciones sobre ocupaciones informales en Entrenubes. El grupo de humedales en las actividades de restauración, compensación y recuperación ha realizado 197 eventos con 461 participantes. en Uso sostenible: 316 eventos con 853 participantes. Se han plantado 1.027 individuos arbór</t>
  </si>
  <si>
    <t>Generar 48 Documentos Técnicos Para La Toma De Decisiones Relacionados Con El Manejo De La Eep.</t>
  </si>
  <si>
    <t>VIGENCIA (a 31/03/2023): A marzo de 2023, se presentan tres (3) Documento Técnicos de Gestión de 12 para la presente vigencia y 33 acumulados en lo corrido del cuatrienio, que recopila la generación de documentos técnicos para la toma de decisiones relacionados con el manejo, protección y conservación de la Estructura Ecológica Principal - EEP y otras Áreas de Interés Ambiental del Distrito Capital, la cual incluye dos (2) componentes a saber:  1. Recepción, clasificación y reparto de solicitudes internas y externas de la entidad relacionadas con Procesos de Quejas y/o reclamos, Correspondencia, Dependencia Apoyo (Enlace de Concejo), Apoyo Técnico y Legal:  110 documentos asignados en marzo 2. Emisión de respuestas a usuarios internos y externos de la entidad relacionados con Procesos de Quejas y/o reclamos, Correspondencia, Dependencia Apoyo (Enlace de Concejo), Apoyo Técnico y Legal, agrupadas en tres actividades, para un total de 103 documentos en marzo, así: a. Generar pronunciamientos sobre las afectaciones a los elementos de la EEP y otras áreas de interés ambiental: 99 documentos en marzo. b. Generar soporte técnico para el alinderamiento de los elementos componentes del sistema hídrico del Distrito Capital:  29 documentos.  c.  Generar insumos técnicos para la conservación de los ecosistemas del Distrito Capital: 0 documentos en marzo.  Al mes de marzo se tiene un acumulado para el año 2023: Total pronunciamientos de Afectaciones a la EEP 400, Acotamiento o del sistema hídrico 29, Conservación de ecosistemas 4.</t>
  </si>
  <si>
    <t>Implementar 1 Programa De Monitoreo, Evaluación Y Seguimiento De La Biodiversidad En Áreas Protegidas Y Otras De Interés Ambiental En Bogotá, Con Estrategias De Investigación Y Ciencia Ciudadanas</t>
  </si>
  <si>
    <t>VIGENCIA (a 31/03/2023): A marzo 2023, se ha ejecutado el 100% de lo programado, con lo cual se consolida un avance PDD del 59% (0,59) del programa de monitoreo. En el año 2020 y 2021 se dio inicio a la línea base y se definieron protocolos y formulación, en 2022 el objetivo fue terminar el documento rector del programa y concluir línea base, en 2023-2024 se realizará la implementación del programa bajo el monitoreo de especies locales. Gestión: el Programa de Monitoreo, Seguimiento y Evaluación de la Biodiversidad en Áreas Protegidas y otras de Interés Ambiental en Bogotá con Estrategias de Investigación y Ciencia Ciudadana, así como los protocolos de monitoreo de aves, flora, herpetos, artropofauna y mamíferos, se enviaron al Instituto de Investigación de Recursos Biológicos Alexander Von Humboldt, para recibir comentarios y propuestas de ajuste. Para la entrega preliminar de la propuesta del CityIndex, se está realizando tanto la revisión bibliográfica, como, la actualización de una tabla en Excel elaborada en 2022. Como parte de los compromisos de la Política Distrital de Biodiversidad, se deberá presentar la propuesta de un Programa de Conservación, en reunión con Grupo de Monitoreo, se definió trabajar con la especie Rallus semiplumbeus, tingua bogotana o rascón andino, una especie de ave gruiforme endémica de la Cordillera Oriental, vive en pantanos y humedales entre los 2.000 y 4.000 m de altitud. Está amenazada por la destrucción de hábitat. Para el levantamiento de la línea base Reserva distrital de humeda-RDH Tingua Azul, se visualizaron los tipos de coberturas y ubicación de los puntos para la toma de datos de cada uno de los grupos biológicos. Se realizó taller sobre el uso de Base de datos, para definir la plantilla base para el registro de los datos de monitoreo y plantillas del DarwinCore para el cargue de la información al Sistema de información sobre Biodiversidad - SiB Colombia. Se retomó el proyecto de investigación sobre herpetofauna con la</t>
  </si>
  <si>
    <t>29</t>
  </si>
  <si>
    <t>Asentamientos y entornos protectores</t>
  </si>
  <si>
    <t>Control, evaluación y seguimiento a predios de sitios contaminados, suelos degradados y pasivos ambientales para el diagnóstico de las condiciones del suelo y el acuífero somero en Bogotá</t>
  </si>
  <si>
    <t>Realizar 215 Actividades De Evaluación, Control Y Seguimiento Como Mínimo, A Predios Identificados Como Sitios Potencialmente Contaminados, Sitios Contaminados O Con Pasivos Ambientales En El Distrito Capital</t>
  </si>
  <si>
    <t>VIGENCIA (a 31/03/2023): Se presenta un avance acumulado al plan de desarrollo de 137 predios identificados como sitios potencialmente contaminados o con pasivos ambientales en el Distrito Capital con actividades de evaluación, control y seguimiento de los cuales 20 predios se reportaron en el 2020, 37 predios en la vigencia 2021, 60 predios en la vigencia 2022, y 20 predios en la vigencia 2023, así:    Durante la vigencia 2023, se realizaron 13 visitas técnicas (VT), se atendieron 20 predios catastrales, se emitieron 13 conceptos técnicos (CT). Enero: 9VT, 9CT, en 16 predios relacionados con los siguientes usuarios: CONSTRUCTORA LAS GALIAS S.A., CAJA DE COMPENSACIÓN FAMILIAR ¿ CAFAM, PRIMAX COLOMBIA S.A., ARISTIZABAL SALAZAR E HIJAS LTDA EN LIQUIDACIÓN, IGLESIA MISIÓN CARISMÁTICA INTERNACIONAL ¿ MCI, PINAGRO VEGALARA Y CIA, COTRANSCOPETROL SAS Y CTC S.A.S., AGROPECUARIA BOSCONIA BOGOTÁ S.A.,CONSTRUCCIONES BUEN VIVIR S.A.S., ALIANZA FIDUCIARIA S.A., FÁBRICA DE TEXTILES TEXTRAMA S.A. EN LIQUIDACIÓN COLORTEX LTDA, MERCICO MERCANTIL CUPIDO DE COLOMBIA LTDA3 Febrero: 1VT, 1CT, en 1 predio relacionado con CONALQUIP S.A. Marzo: 3VT, 3CT, en 3 predios relacionados con COMBUSTIBLES LA INDEPENDENCIA S.A.S., AVESCO S.A.S.  y SERVICIOS INTEGRALES LOS LANCEROS</t>
  </si>
  <si>
    <t>Ejecutar 567 Actividades De Evaluación, Control Y Seguimiento Como Mínimo, A Predios Que Realizan O Realizaron Almacenamiento Y Distribución De Hidrocarburos Líquidos Derivados Del Petróleo En El Distrito Capital</t>
  </si>
  <si>
    <t>VIGENCIA (a 31/03/2023): Se presenta un avance acumulado de 312 predios que realizan o realizaron almacenamiento y distribución de hidrocarburos líquidos con actividades de evaluación, control y seguimiento, de los cuales se reportaron 55 predios en el 2020, 98 predios en 2021, 137 predios en el 2022, y 22 predios en la vigencia 2023 así:   Se generaron 16 visitas técnicas a 22 predios, emitiendo 16 conceptos técnicos: EDS ERMITA CAPILLA (1), EDS BELLA SUIZA (1), EDS CENTRODIESEL (1), EDS TEXACO AV 68 (1), EDS PATIO 20 DE JULIO (2), EDS TEXACO 7 DE AGOSTO (1), EDS TEXACO 25 (1), EDS BIOMAX TINTAL (1), EDS BRIO IBERIA (1), EDS EL TESORO (1), EDS EL TRIANGULO (1), EDS TEXACO 27 (2), EDS PLAZA 63 (1), EDS BIOMAX TINTAL (2), EDS TERPEL CONTADOR (3) Y EDS TEXACO CIUDAD BOLIVAR (2).  Por otra parte se atedieron 12 derechos de petición relacionados con actividades de evaluación, control y seguimiento a predios que realizan o realizaron almacenamiento y distribución de hidrocarburos líquidos derivados del petróleo en el Distrito Capital.</t>
  </si>
  <si>
    <t>Realizar 218 Actividades De Evaluación, Control Y Seguimiento Como Mínimo, A Predios Afectados Por La Actividad Extractiva De Minerales En El Distrito Capital</t>
  </si>
  <si>
    <t>VIGENCIA (a 31/03/2023): Se presenta un avance acumulado al plan de desarrollo de 121 predios afectados por la actividad extractiva de minerales en el Distrito Capital con actividades de evaluación, control y seguimiento. De los cuales en el 2020 se reportaron 21 predios catastrales, en el 2021 se reportaron 37 predios catastrales, en el 2022 se presentaron 52 predios catastrales, en lo comprendido de la vigencia 2023, 11 predios catastrales, según detalle a continuación:  Se han realizado cinco (5) visitas técnicas de control, emitiendo tres (3) conceptos técnicos, a once (11) predios catastrales asociado a tres (3) usuarios:  Sociedad Ladrillera Zigurat SAS (9  predios catastrales), Cantera Grupo Malkenu SAS (Usuarios anteriores:1).  Frentes Marín Vieco, La Esmeralda y NN1. 2). Frente La Azotea. 3). Frente Oasis (1 predio catastral) y Cantera Industrial y Minera La Quebrada Ltda. en liquidación (1 predio catastral)</t>
  </si>
  <si>
    <t>Atender 100 % De Los Conceptos Técnicos Que Recomiendan Actuaciones Administrativas Sancionatorias Durante La Vigencia Para Mejorar La Eficiencia Del Proceso Sancionatorio Ambiental</t>
  </si>
  <si>
    <t>VIGENCIA (a 31/03/2023): Durante el mes de marzo se presenta un retraso de 1 concepto técnico, toda vez que después de realizar el diagnostico jurídico frente al concepto técnico emitido, se evidencio un grado de complejidad mayor en los hechos para definir la actuación Administrativa a realizar. Solución: La Dirección de Control Ambiental dará prioridad en acoger jurídicamente el concepto técnico pendiente, durante su plan de trabajo del mes de Abril.</t>
  </si>
  <si>
    <t>Desarrollar E Implemantar 100 % De Un Modelo Conceptual De Captura De Información Sobre Características Del Suelo En Sitios Con Afectación (Potencial Y Configurada) Al Suelo Y/O Agua Subterránea Del Acuífero Somero</t>
  </si>
  <si>
    <t>VIGENCIA (a 31/03/2023): No se presenta avance durante el primer trimestre de 2023, toda vez que no se programaron actividades para este periodo.</t>
  </si>
  <si>
    <t>33</t>
  </si>
  <si>
    <t>Más árboles y más y mejor espacio público</t>
  </si>
  <si>
    <t>Control a los factores de deterioro del arbolado urbano y la flora en Bogotá</t>
  </si>
  <si>
    <t>Ejecutar 115000 Actuaciones Técnicas O Jurídicas De Evaluación, Control, Seguimiento Y Prevención Sobre El Arbolado Urbano De Bogotá D.C.</t>
  </si>
  <si>
    <t>VIGENCIA (a 31/03/2023): VIGENCIA: Con el objeto de contribuir con una mejor gestión sobre el arbolado urbano y prevenir el deterioro del recurso, la Secretaría Distrital de Ambiente - SDA en marzo de 2023 ejecutó 2.913 actuaciones técnicas y jurídicas de evaluación, control y seguimiento sobre el recurso arbóreo de la ciudad, dando lugar así a un avance acumulado en la vigencia de 7.365 actuaciones ejecutadas, cuya distribución se relaciona a continuación:  ° Conceptos técnicos de manejo silvicultural: 357 ° Conceptos técnicos de atención de emergencias silviculturales: 930 ° Conceptos técnicos de infraestructura: 57 ° Informes técnicos de evaluación: 822 ° Conceptos técnicos de seguimiento silvicultural: 428 ° Informes técnicos de seguimiento: 48 ° Conceptos técnicos de seguimiento a la plantación y mantenimiento básico del arbolado urbano: 16 ° Conceptos técnicos sancionatorios: 74 ° Informes técnicos sancionatorios: 29 ° Visitas Técnicas de Evaluación y Seguimiento: 1.726 ° Jornadas de sensibilización: 1 ° Actos administrativos: 24 ° Comunicaciones externas y requerimientos: 2.853  NOTA: Las actuaciones técnicas reportadas en el primer bimestre de 2023 fueron apalancadas con los recursos asignados por el Fondo Distrital de Gestión de Riesgos y Cambio Climático - FONDIGER en el marco de la declaratoria de Calamidad Pública efectuada mediante el Decreto Distrital 513 de 2022.  RESERVA:   En el I trimestre de 2023 la SDA ejecutó 1.038 actuaciones técnicas y jurídicas sobre el arbolado urbano de Bogotá, que corresponden a:  ° Conceptos técnicos de manejo: 46 ° Conceptos técnicos de emergencias: 104 ° Conceptos técnicos de infraestructura: 10 ° Informes técnicos de evaluación: 100 ° Informes técnicos sancionatorios: 4 ° Conceptos técnicos de seguimiento silvicultural: 46 ° Informes técnicos de seguimiento: 8 ° Conceptos técnicos de seguimiento a plantaciones: 3 ° Visitas Técnicas de Evaluación y Seguimiento: 296 ° Actos administrativos: 109 ° Comunicaciones exte RESERVAS (a 31/03/2023): VIGENCIA: Con el objeto de contribuir con una mejor gestión sobre el arbolado urbano y prevenir el deterioro del recurso, la Secretaría Distrital de Ambiente - SDA en marzo de 2023 ejecutó 2.913 actuaciones técnicas y jurídicas de evaluación, control y seguimiento sobre el recurso arbóreo de la ciudad, dando lugar así a un avance acumulado en la vigencia de 7.365 actuaciones ejecutadas, cuya distribución se relaciona a continuación:  ° Conceptos técnicos de manejo silvicultural: 357 ° Conceptos técnicos de atención de emergencias silviculturales: 930 ° Conceptos técnicos de infraestructura: 57 ° Informes técnicos de evaluación: 822 ° Conceptos técnicos de seguimiento silvicultural: 428 ° Informes técnicos de seguimiento: 48 ° Conceptos técnicos de seguimiento a la plantación y mantenimiento básico del arbolado urbano: 16 ° Conceptos técnicos sancionatorios: 74 ° Informes técnicos sancionatorios: 29 ° Visitas Técnicas de Evaluación y Seguimiento: 1.726 ° Jornadas de sensibilización: 1 ° Actos administrativos: 24 ° Comunicaciones externas y requerimientos: 2.853  NOTA: Las actuaciones técnicas reportadas en el primer bimestre de 2023 fueron apalancadas con los recursos asignados por el Fondo Distrital de Gestión de Riesgos y Cambio Climático - FONDIGER en el marco de la declaratoria de Calamidad Pública efectuada mediante el Decreto Distrital 513 de 2022.  RESERVA:   En el I trimestre de 2023 la SDA ejecutó 1.038 actuaciones técnicas y jurídicas sobre el arbolado urbano de Bogotá, que corresponden a:  ° Conceptos técnicos de manejo: 46 ° Conceptos técnicos de emergencias: 104 ° Conceptos técnicos de infraestructura: 10 ° Informes técnicos de evaluación: 100 ° Informes técnicos sancionatorios: 4 ° Conceptos técnicos de seguimiento silvicultural: 46 ° Informes técnicos de seguimiento: 8 ° Conceptos técnicos de seguimiento a plantaciones: 3 ° Visitas Técnicas de Evaluación y Seguimiento: 296 ° Actos administrativos: 109 ° Comunicaciones exte</t>
  </si>
  <si>
    <t>Realizar 4 Investigaciones Sobre Arbolado Urbano</t>
  </si>
  <si>
    <t>Ejecutar 24000 Actuaciones Técnicas O Jurídicas De Evaluación, Control, Seguimiento Y Prevención Sobre El Recurso Flora En El Distrito Capital.</t>
  </si>
  <si>
    <t>VIGENCIA (a 31/03/2023): VIGENCIA:  Con el objeto de ejercer evaluación, control y seguimiento a la movilización, tenencia, uso o comercialización del recurso flora, y prevenir su tráfico ilegal, la Secretaría Distrital de Ambiente - SDA en marzo de 2023 ejecutó 258 actuaciones técnicas sobre el recurso flora, dando lugar así a un avance acumulado en la vigencia de 883 actuaciones ejecutadas, cuya distribución se relaciona a continuación:  ° Visitas de evaluación y seguimiento a empresas forestales: 315. ° Visitas de verificación de especímenes de la flora silvestre, exportados o importados con permiso CITES y NO CITES: 51. ° Visitas para expedición de salvoconductos: 1. ° Visitas de inventarios de control y seguimiento a empresas forestales: 148. ° Visitas de control para registro del libro de operaciones: 24. ° Certificaciones de exportación e importación a empresas forestales: 13. ° Certificaciones de registro y cumplimiento de empresas forestales: 18. ° Oficios de negación de certificación: 6. ° Rondas de control: 92. ° Rondas de prevención: 11. ° Jornadas pedagógicas: 28. ° Reportes de movimientos del libro de operaciones verificados e ingresados al sistema FOREST.: 7. ° Operativos de control: 15. ° Recorridos de prevención: 37. ° Incautaciones: 1. ° Recepciones Externas: 1. ° Conceptos técnicos y Comunicaciones Externas: 115.  RESERVA:  En el I trimestre de 2023 la SDA ejecutó 432 actuaciones técnicas de evaluación, seguimiento y control sobre el recurso flora, que corresponden a:  ° Certificaciones de exportación e importación a empresas forestales: 4. ° Certificaciones de registro y cumplimiento de empresas forestales: 6. ° Oficios de negación de certificación: 1. ° Reportes de movimientos del libro de operaciones verificados e ingresados al sistema FOREST: 402. ° Incautaciones: 1. ° Conceptos técnicos y Comunicaciones Externas: 18. RESERVAS (a 31/03/2023): VIGENCIA:  Con el objeto de ejercer evaluación, control y seguimiento a la movilización, tenencia, uso o comercialización del recurso flora, y prevenir su tráfico ilegal, la Secretaría Distrital de Ambiente - SDA en marzo de 2023 ejecutó 258 actuaciones técnicas sobre el recurso flora, dando lugar así a un avance acumulado en la vigencia de 883 actuaciones ejecutadas, cuya distribución se relaciona a continuación:  ° Visitas de evaluación y seguimiento a empresas forestales: 315. ° Visitas de verificación de especímenes de la flora silvestre, exportados o importados con permiso CITES y NO CITES: 51. ° Visitas para expedición de salvoconductos: 1. ° Visitas de inventarios de control y seguimiento a empresas forestales: 148. ° Visitas de control para registro del libro de operaciones: 24. ° Certificaciones de exportación e importación a empresas forestales: 13. ° Certificaciones de registro y cumplimiento de empresas forestales: 18. ° Oficios de negación de certificación: 6. ° Rondas de control: 92. ° Rondas de prevención: 11. ° Jornadas pedagógicas: 28. ° Reportes de movimientos del libro de operaciones verificados e ingresados al sistema FOREST.: 7. ° Operativos de control: 15. ° Recorridos de prevención: 37. ° Incautaciones: 1. ° Recepciones Externas: 1. ° Conceptos técnicos y Comunicaciones Externas: 115.  RESERVA:  En el I trimestre de 2023 la SDA ejecutó 432 actuaciones técnicas de evaluación, seguimiento y control sobre el recurso flora, que corresponden a:  ° Certificaciones de exportación e importación a empresas forestales: 4. ° Certificaciones de registro y cumplimiento de empresas forestales: 6. ° Oficios de negación de certificación: 1. ° Reportes de movimientos del libro de operaciones verificados e ingresados al sistema FOREST: 402. ° Incautaciones: 1. ° Conceptos técnicos y Comunicaciones Externas: 18.</t>
  </si>
  <si>
    <t>Atender El 100 % De Los Conceptos Técnicos Que Recomiendan Actuaciones Administrativas Sancionatorias Durante La Vigencia Para Mejorar La Eficiencia Del Proceso Sancionatorio Ambiental</t>
  </si>
  <si>
    <t>VIGENCIA (a 31/03/2023): VIGENCIA: En el primer trimestre de 2023 la Secretaría Distrital de Ambiente atendió el 100% de los conceptos técnicos generados por afectación al recurso flora en el Distrito Capital que recomiendan actuaciones administrativas sancionatorias, como se relaciona a continuación:  No. de Conceptos Técnicos que recomiendan actuaciones administrativas sancionatorias: 137. No de Conceptos Técnicos acogidos jurídicamente mediante acto administrativo: 137.  RESERVA:   En el primer trimestre de 2023, se acogieron jurídicamente los tres (3) conceptos técnicos constituidos como reserva.</t>
  </si>
  <si>
    <t>34</t>
  </si>
  <si>
    <t>Bogotá protectora de los animales</t>
  </si>
  <si>
    <t>Control a los factores de deterioro del recurso fauna silvestre en Bogotá</t>
  </si>
  <si>
    <t>Ejecutar 27500 Actuaciones Técnicas O Jurídicas De Evaluación, Control, Seguimiento Y Prevención Sobre El Recurso Fauna Silvestre</t>
  </si>
  <si>
    <t>VIGENCIA (a 31/03/2023): VIGENCIA:   En el I trimestre de 2023 la Secretaría Distrital de Ambiente ejecutó 1.564 actuaciones técnicas y jurídicas sobre el recurso fauna silvestre, cuya distribución se relaciona a continuación:  CONTROL AL TRÁFICO ILEGAL DE FAUNA SILVESTRE:  ° Atención y control de fauna silvestre por concepto de tenencia o comercialización: 218 ° Operativos de control: 7 ° Conceptos Técnicos de Incautación: 5 ° Verificaciones e inspecciones: 83 ° Rondas de control: 1  EVALUACIÓN Y SEGUIMIENTO AL APROVECHAMIENTO LEGAL DEL RECURSO FAUNA SILVESTRE:  ° Visitas de revisión de exportaciones e importaciones de fauna silvestre: 18 ° Visitas para expedición de salvoconductos: 12 ° Visitas de verificación de salvoconductos ingresados: 9 ° Visitas para permisos de aprovechamiento: 5 ° Visitas de seguimiento a permisos de aprovechamiento: 8 ° Conceptos técnicos de evaluación y seguimiento a permisos de aprovechamiento: 2  PROTECCIÓN DE LA FAUNA SILVESTRE:  ° Visitas de atención de fauna silvestre por concepto de presencia y rescate: 1.137 ° Procedimientos de disposición de especímenes de fauna silvestre: 52 ° Actos administrativos: 3  PREVENCIÓN AL TRÁFICO ILEGAL DE FAUNA SILVESTRE:  ° Capacitaciones: 4  RESERVA:   En el I bimestre de 2023, la SDA ejecutó 285 actuaciones sobre el recurso fauna silvestre, que corresponden a:  ° Conceptos Técnicos de Incautación: 11 ° Verificaciones e inspecciones: 92 ° Rondas de control: 33 ° Visitas de revisión de exportaciones e importaciones de fauna silvestre: 26 ° Visitas para expedición de salvoconductos: 18 ° Visitas cambio de precintos: 2 ° Visitas de verificación de salvoconductos ingresados: 17 ° Inducciones: 2 ° Conceptos técnicos de evaluación y seguimiento a permisos: 1 ° Visitas de egreso: 2 ° Rondas de seguimiento: 2 ° Actos administrativos: 4 ° Visitas de atención de fauna silvestre por presencia y rescate: 55 ° Conceptos Técnicos de disposición final: 6 ° Capacitaciones: 2 ° Sensibilizaciones: 9 ° Rondas de</t>
  </si>
  <si>
    <t>Atender El 100 Porciento De Los Conceptos Técnicos Que Recomiendan Actuaciones Administrativas Sancionatorias Durante La Vigencia Para Mejorar La Eficiencia Del Proceso Sancionatorio Ambiental</t>
  </si>
  <si>
    <t>VIGENCIA (a 31/03/2023): El avance de la meta en el primer trimestre, corresponde a 2,50%. Esto se traduce en que la Secretaría Distrital de Ambiente atendió el 100% de los conceptos técnicos generados por afectación al recurso fauna silvestre en el Distrito Capital que recomiendan actuaciones administrativas sancionatorias, como se relaciona a continuación: No de Conceptos Técnicos que recomiendan actuaciones administrativas sancionatorias: 26. No de Conceptos Técnicos acogidos jurídicamente mediante acto administrativo: 26..  Adicionalmente se realizaron en el primer trimestre 679 acciones archivísticas derivadaas de la atención de los conceptos técnicos,notificación de 93 actuaciones administrativas derivadas de las acciones del trámite sancionatorio, así como se avanzó en 8 Informes técnicos de criterio para sanción por decomisos asociados al recurso Fauna Silvestre.</t>
  </si>
  <si>
    <t>Formular E Implementar 1 Programa Para La Atención Integral Y Especializada De La Fauna Silvestre</t>
  </si>
  <si>
    <t>VIGENCIA (a 31/03/2023): Con el objeto de brindar una atención integral y especializada a la fauna silvestre que se encuentra alojada en el Centro de Atención, Valoración y Rehabilitación de Flora y Fauna Silvestre - CAVRFFS, la Secretaría Distrital de Ambiente en el primer trimestre de 2023 ejecutó las siguientes actividades que dieron lugar a un avance del 0,09 en la implementación del Programa:   ° Se examinaron clínicamente el 100% de los animales vivos ingresados al centro. ° Se mantuvo la tasa de morbilidad en un rango &lt;_7%.  ° La tasa de mortalidad se registró en un promedio de 8,18%.  ° Se realizó evaluación biológica al 100% de los animales vivos ingresados al centro. ° Se identificaron hasta la categoría de especie el 99% de los animales ingresados al centro. ° Se realizó la liberación del 100% de los animales silvestres que cumplían con los protocolos y procedimientos establecidos para su disposición final. ° Se realizó evaluación zootécnica al 100% de los animales vivos ingresados al centro. ° Se obtuvo la ganancia de peso del 100% de los animales neonatos ingresados al centro. ° Se evaluó la condición corporal del 100% de los animales ingresados al centro.</t>
  </si>
  <si>
    <t>Control a los factores de deterioro de calidad del aire, acústica y visual del Distrito Capital. Bogotá</t>
  </si>
  <si>
    <t>Realizar 100 % De Las Acciones Para Operar, Mantener Y Ampliar La Red De Monitoreo De Calidad Del Aire</t>
  </si>
  <si>
    <t>VIGENCIA (a 31/03/2023): Para el primer trimestre de la vigencia 2023 el porcentaje de cumplimiento para este indicador es del 100%. Se reportaron los mantenimientos preventivos y correctivos realizados. De igual manera, se realizó la validación diaria de los datos de concentraciones de contaminantes criterio y parámetros meteorológicos que monitoreo a la Red de Monitoreo y Calidad de Aire de Bogotá (RMCAB) y se realizó la publicación de informes periódicos.</t>
  </si>
  <si>
    <t>Formular 30 Documentos Técnicos De Formulación, Seguimiento O Evaluación De La Gestión Integral De La Calidad Del Aire De Bogotá</t>
  </si>
  <si>
    <t>VIGENCIA (a 31/03/2023): En el marco de la gestión integral de la calidad del aire de Bogotá, para el año 2023 se realizará la entrega de siete (7) documentos técnicos, de los cuales tres (3), serán entregados en el primer semestre de la vigencia 2023. El avance acumulado al mes de marzo corresponde a 1 documento y se alcanzó de la siguiente manera:  1.	Informe semestral de Seguimiento al Plan Estratégico para la Gestión Integral de la Calidad del Aire ¿ Plan Aire 2030 (2023-I): Se realizó la actualización de la matriz de consolidación de información para los 45 proyectos. Aporte acumulado a la actividad 0,3  2.	Informe de gestión del Sistema de Alertas Tempranas Ambientales en su componente aire: Se viene trabajando en el desarrollo de cinco líneas estratégicas, siendo: i) la Gestión del índice Bogotano de calidad del aire y riesgo en salud, IBOCA ii) el avance en la actualización del Plan de contingencia para la atención de alertas y emergencias por contaminación atmosférica, iii) la Gobernanza de calidad del aire, iv) el Monitoreo y análisis de contaminantes y v) la red colaborativa de microsensores de calidad del aire. Aporte acumulado a la actividad 0,3  3.	Informe de modelación de calidad de aire sobre Bogotá 2023: se realizó la consolidación estructural del documento. Aporte acumulado a la actividad 0,4</t>
  </si>
  <si>
    <t>Realizar 8 Informes De Acciones De Evaluación, Control Y Seguimiento A Fuentes Fijas Y Fuentes Móviles Incluidos Centros De Diagnóstico Automotor Que Operan En El Distrito Capital.</t>
  </si>
  <si>
    <t>VIGENCIA (a 31/03/2023): En el cumplimiento de los dos (02) informes de gestión programados para la vigencia 2023, se ha alcanzado un avance del 100% que corresponde al 0,51 programado acumulado a marzo. Lo anterior con base en las actividades de recolección de información de las acciones de evaluación, control y seguimiento de los grupos de fuentes fijas y fuentes móviles.  También se tienen en cuenta la intervención mediante actuaciones técnicas, visitas de control y seguimiento, acompañamientos, monitoreos, operativos de medición en vía a vehículos que transitan  en el Distrito Capital, visitas técnicas de auditoría a Centros de Diagnóstico Automotor CDA'S,  con esta información se construyó el informe de acciones de evaluación, control y seguimiento a las fuentes de emisión.  El avance acumulado del cuatrienio, son 5,51 informes.</t>
  </si>
  <si>
    <t>Realizar 4700 Acciones De Evaluación, Seguimiento Y Control De Emisión De Ruido A Los Establecimientos De Comercio, Industria Y Servicio Ubicados En El Perímetro Urbano Del D.C.</t>
  </si>
  <si>
    <t>VIGENCIA (a 31/03/2023): El avance acumulado al I trimestre de la vigencia 2023 es de 241 acciones (195 visitas y 46 otras acciones de gestión), desagregadas de la siguiente manera: 97 visitas sin medición (40 sensibilizaciones, 57 cerrar caso), 6 visitas con medición, 92 no efectivas para reprogramar, 9 informes de AP, 16 mesas de trabajo, 21 oficios SUGA.  Con lo cual se alcanza un avance acumulado al Plan de Desarrollo de 3.047 (65%)  acciones de evaluación, seguimiento y control de emisión de ruido a los establecimientos de comercio, industria y servicio ubicados en el perímetro urbano del D.C.</t>
  </si>
  <si>
    <t>Realizar 100 % De Acciones Para Operar, Mantener Y Ampliar La Red De Monitoreo De Ruido Ambiental De Bogotá Para La Identificación De La Población Urbana Afectada Por Ruido En El Distrito.</t>
  </si>
  <si>
    <t>VIGENCIA (a 31/03/2023): Para la vigencia del 2023 y con la finalidad de realizar el 100% de las actividades para gestionar, estructurar y ampliar la red de monitoreo de ruido ambiental se realizaron actividades de mantenimiento, actualización de cartas control y análisis de los datos obtenidos de la red, se realizo el avance del informe semestral e informe de laboratorio, reporte del día sin carro, actualización de los Mapas Estrategicos de Ruido, Elaboración de estudios previos y seguimiento al ruido aeronautico.</t>
  </si>
  <si>
    <t>Realizar 7948 Acciones Técnico-Jurídicas De Evaluación, Seguimiento Y Control Sobre Los Elementos De Publicidad Exterior Visual - Pev, Instalados En El Perímetro Urbano Del D.C.</t>
  </si>
  <si>
    <t>VIGENCIA (a 31/03/2023): Durante el mes de Marzo, se realizaron treinta y cuatro (34) acciones en cumplimiento de la meta:  - Una (01) visitas de evaluación a elementos mayores. - Treinta y uno (31) documentos técnicos firmados para el resto del Distrito. - Uno (01) cargue de información a la plataforma SIIPEV. - Uno (01) evaluación a solicitudes de elementos de publicidad exterior visual.  Para la vigencia del Proyecto de Inversión del año 2023 se han realizado cincuenta y siete (57) acciones de evaluación, control y seguimiento:  - Veintidós (22) visitas de evaluación a elementos mayores. - Treinta y un (31) documentos técnicos firmados para el resto del Distrito. - Tres (03) cargues de información a la plataforma SIIPEV. - Un (01) evaluaciones a solicitudes de elementos de publicidad exterior visual.   Lo anterior, dando un avance para el cuatrienio de 7.482 acciones de evaluación, control y seguimiento: 186 operativos de control y seguimiento, 483 visitas de evaluación a elementos mayores, 346 documentos técnicos, 54 visitas a elementos menores, 27 cargues de información a la plataforma SIIPEV, 6.386 evaluaciones a solicitudes de elementos de publicidad exterior visual.</t>
  </si>
  <si>
    <t>Atender 100 % De Los Conceptos Técnicos Que Recomiendan Actuaciones Administrativas Sancionatorias Durante La Vigencia Para Mejorar La Eficiencia Del Proceso Sancionatorio Ambiental.</t>
  </si>
  <si>
    <t>VIGENCIA (a 31/03/2023): Durante el periodo comprendido entre el 01 de enero al 30 de Marzo de 2023 se realizó la atención del 100% de actuaciones administrativas sancionatorias de impulso o de fondo.  Los avances en la magnitud de la meta están sujetos a la demanda de conceptos técnicos que remita el área técnica para ser acogidos jurídicamente.  Generando un avance acumulado en el cumplimiento del 100%.</t>
  </si>
  <si>
    <t>36</t>
  </si>
  <si>
    <t>Manejo y saneamiento de los cuerpos de agua</t>
  </si>
  <si>
    <t>Diseño, formulación e implementación de un programa de monitoreo, evaluación, control y seguimiento sobre el Recurso Hídrico del Distrito Capital Bogotá.</t>
  </si>
  <si>
    <t>Ejecutar 100 % De Las Acciones De Control Sobre Las Concentraciones Límites Máximas Establecidas En Los Vertimientos A La Red De Alcantarillado Público De La Ciudad, Según Programación Establecida Anualmente.</t>
  </si>
  <si>
    <t>VIGENCIA (a 31/03/2023): Durante lo corrido de la  vigencia 2023 se formuló el programa de monitoreo, evaluación, control y seguimiento ambiental sobre el recurso hídrico del D.C. para el año 2023, mediante informe técnico No. 00497. Durante lo transcurrido de la vigencia 2023, se realizó la evaluación de 122 caracterizaciones a través de los productos técnicos (conceptos e informes técnicos) de las 1163 caracterizaciones definidas en el programa establecido para el año 2023. En cumplimiento a lo establecido en el Decreto 1076 del 2015, y en atención a las actividades misionales del grupo alcantarillado técnico, durante la vigencia 2023, se atendieron un total de 98  PQRs.</t>
  </si>
  <si>
    <t>Ejecutar 100 % De Las Acciones De Evaluación, Control Y Seguimiento Sobre Los Usuarios Que Generan Afectación Al Recurso Hídrico Subterráneo Y Superficial Y Al Suelo, Según Programación Establecida Anualmente</t>
  </si>
  <si>
    <t>VIGENCIA (a 31/03/2023): Durante lo corrido de la vigencia 2023 se formuló el programa de monitoreo, evaluación, control y seguimiento ambiental sobre el recurso hídrico del D.C. para el año 2023, mediante el informe técnico No. 00497.  Autorizaciones - Jurídico Hídrico Se generaron 45 documentos que atienden PQRS y entes de control, 31 documentos que atendieron otras solicitudes de control, 1 concepto técnico de seguimiento a permiso de vertimientos, se resolvió 1 solicitud de permiso de vertimientos y 1 solicitud de permiso de vertimientos fue impulsada.  Aguas Subterráneas  Se emitieron 2 resoluciones que definen concesión, 5 conceptos técnicos de evaluación y 3 de seguimiento. Se atendieron 13 quejas y se generaron 51 productos de otras actividades. Se realizaron visitas a 72 medidores, 7 acompañamientos, 80 requerimientos de brigadas, 1 concepto técnico de control definido en el programa de 2023 y 15 Impulsos sancionatorios Se diligenciaron 6 bases de aguas subterráneas y se generaron 6 conceptos técnicos de control que le apuntan a 9 puntos no definidos en el programa.</t>
  </si>
  <si>
    <t>VIGENCIA (a 31/03/2023): RECURSOS RESERVA Para el 2022 no se atendieron jurídicamente 19 conceptos técnicos, los cuales se establecieron como productos para la reserva de la vigencia 2023, sin embargo se precisa que un concepto técnico no requirió de actuación jurídica por lo que el universo fue modificado a 18 conceptos técnicos sobre los cuales ya se han emitido las actuaciones jurídicas requeridas.  RECURSOS VIGENCIA En el marco de las acciones de evaluación, control y seguimiento a los factores de deterioro ambiental, en lo que corresponde a afectaciones al recurso hídrico superficial y subterráneo, la Dirección de Control Ambiental durante el primer trimestre de 2023, atendió el 88% de los conceptos técnicos que recomiendan una actuación administrativa sancionatoria, distribuida así: N° de Conceptos Técnicos que recomiendan actuaciones administrativas sancionatorias: 127 N° de Conceptos Técnicos acogidos jurídicamente mediante acto administrativo: 113 Durante el mes de marzo se presenta un retraso de 14 conceptos técnicos, toda vez que después de realizar el diagnostico jurídico frente a los conceptos técnicos emitidos, se evidencio un grado de complejidad mayor en los hechos para definir las actuaciones administrativas a realizar. Solución: La Dirección de Control Ambiental dará prioridad en acoger jurídicamente los 14 concepto técnico pendientes, durante los planes de trabajo del mes de Abril.</t>
  </si>
  <si>
    <t>Implementar Y Optimizar 1 Monitoreo Periódico Del Recurso Hídrico Para Los Componentes Rchb, Pmae Y Rmas Que Permita El Incremento Del Conocimiento Asociado A La Dinámica Y La Variabilidad De Recurso Hídrico Y Sus Factores De Impacto.</t>
  </si>
  <si>
    <t>VIGENCIA (a 31/03/2023): Durante lo corrido de la vigencia 2023, se elaboró el plan de monitoreo de la calidad y cantidad del recurso hídrico de la ciudad de Bogotá y sus factores de impacto, para la vigencia 2023, en los diferentes componentes de interés de la SDA como es la Red de Calidad Hídrica de Bogotá ¿ RCHB, el Programa de Monitoreo de Afluentes y Efluentes ¿ PMAE, la Red de Monitoreo de Aguas Subterráneas ¿ RMAS y Parques Ecológicos Distritales de Humedal (PEDH). Se ejecutó el monitoreo de 243 puntos, de los cuales 127 muestras corresponden al componente de la Red de Calidad Hídrica de Bogotá, 7 muestras de la Red de Monitoreo de Aguas Subterráneas y 109 muestras hacen parte del Programa de Afluentes y Efluentes del Distrito Capital, distribuidos en sectores productivos, cuerpos de agua y vertimientos directos. Se revisaron y aprobaron 42 reportes de análisis de laboratorio.  Así mismo se implementaron mecanismos de captura, almacenamiento, consolidación y control de datos por medio de la gestión interna de los resultados de monitoreo, que derivó en la emisión de 91 documentos técnicos y en la elaboración de las bases con resultados de laboratorio de 42 muestras.  Con el fin de gestionar el desarrollo de muestreos de manera autónoma en el cual se diseñe y aplique una estrategia metodológica para la caracterización de la calidad y cantidad del recurso hídrico del Distrito Capital, se avanzó en el proceso para la ¿compra de ensayos de aptitud para la matriz agua¿, por medio de la revisión de proveedores y la emisión de 7 oficios de solicitud de cotización para la elaboración del estudio de mercado del proyecto. Además, se realizaron dos capacitaciones de los instructivos, protocolos y/o procedimientos, en el marco del proceso de acreditación en la matriz agua que adelanta la Secretaria Distrital de Ambiente.</t>
  </si>
  <si>
    <t>Diseñar Y Estructurar 5 Documentos Consolidados Con Lineamientos En El Manejo Y En La Planificación Del Recurso Hídrico Del D.C.</t>
  </si>
  <si>
    <t>VIGENCIA (a 31/03/2023): Con el fin de diseñar y estructurar documentos consolidados con lineamientos en el manejo y en la planificación del recurso hídrico del D.C., se desarrollaron actividades tendientes al análisis y el procesamiento de la información de las redes de monitoreo del Distrito y/o la derivada de los procesos de control, evaluación y seguimiento ambiental, a partir de los cuales se elaboró el ¿Programa de monitoreo, evaluación, control y seguimiento ambiental sobre el recurso hídrico del Distrito Capital para el año 2023¿. Adicionalmente se emitieron dos informes técnicos relacionados con la implementación de tasa retributiva.</t>
  </si>
  <si>
    <t>38</t>
  </si>
  <si>
    <t>Ecoeficiencia, reciclaje, manejo de residuos e inclusión de la población recicladora</t>
  </si>
  <si>
    <t>Control, evaluación, seguimiento y promoción a la cadena de gestión de residuos Bogotá</t>
  </si>
  <si>
    <t>Formular E Implementar 1 Programa De Actividades De Evaluación, Control Y Seguimiento Ambiental Encaminadas A La Adecuada Disposición Y Aprovechamiento De Residuos En Bogotá</t>
  </si>
  <si>
    <t>VIGENCIA (a 31/03/2023): A marzo de 2023 se logró avanzar en el 0,25%  correspondiente a la elaboración  y comienzo de la implementación de 1 programa de actividades de evaluación, control y seguimiento ambiental encaminadas a la adecuada disposición y aprovechamiento de residuos en Bogotá establecido para la vigencia 2023,  el cual se encuentra definido por siete actividades cada una con una ponderación específica dependiendo de su importancia y que a febrero reportan   avance en cico actividades  así:   -Priorización y definición de actividades y usuarios a controlar: 0,10% Enero 2023: se avanzó en la formulación de 1 programa Informe Tecnico No. 01158, 02 de marzo del 2023 en el cual se priorizaron las actividades de control a la generación de residuos peligrosos competencia de la SCASP y la SRHS, para el año 2023.   -Ejecución de actuaciones técnicas y administrativas de evaluación control y seguimiento: 0,079% A marzo de 2023  se realizaron 3,317 actuaciones de evaluación control y seguimiento a la disposición y aprovechamiento de residuos en Bogotá así: RESIDUOS DE CONSTRUCCIÓN Y DEMOLICIÓN (RCD) OBRAS:605 RCD INFRAESTRUCTURA PERMISOS DE OCUPACIÓN DE CAUCE (POC) Y ESTRUCTURA ECOLÓGICA PRINCIPAL (EPP):102 METRO POC EPP:308 RESIDUOS HOSPITALARIOS :1.214 RESIDUOS INFECCIOSOS MICROGENERADORES:459 ENTIDADES PÚBLICAS:52 LLANTAS USADAS: 277 RESPEL:300  -Controlar la disposición adecuada de residuos especiales, peligrosos, ordinarios y de manejo diferenciado: 0,043.  Las actuaciones técnicas permitieron controlar   la disposición adecuada  1.551.718,69 ton de residuos peligrosos clasificadas de la siguiente manera: Disposición RCD PROYECTOS CONSTRUCTIVOS 739.323,83 Disposición RCD INFRAESTRUCTURA  534.433,08 Disposición RCD MEGAOBRAS  256.421,58 Disposición Residuos Hospitalarios y similares  5.002,19 Disposición Microgeneradores  3,85 Grandes Generadores: 14806,42 Tn Medianos Generadores: 1569,56 Tn Pequeños Generadores: 158,19 Tn</t>
  </si>
  <si>
    <t>Atender 100 Porciento De Los Conceptos Técnicos Que Recomiendan Actuaciones Administrativas Sancionatorias Durante La Vigencia Para Mejorar La Eficiencia Del Proceso Sancionatorio Ambiental</t>
  </si>
  <si>
    <t>VIGENCIA (a 31/03/2023): En el marco de las acciones de evaluación, control y seguimiento a los factores de deterioro ambiental como los son los residuos y escombros, la Secretaría Distrital de Ambiente durante el periodo comprendido entre el 01 enero al 31 de marzo del año 2023, atendió el 53,5% de los conceptos técnicos que recomiendan una actuación administrativa sancionatoria, distribuida así: N° de Conceptos Técnicos que recomiendan actuaciones administrativas sancionatorias: 43 N° de Conceptos Técnicos acogidos jurídicamente mediante acto administrativo: 23  Para el 2022 no se atendieron jurídicamente 6 conceptos tecnicos,los cuales se constituyeron como productos de la reserva, sin embargo en el 2023 entre el 1  de enero al 31 de marzo se intervinieron 5 de estos conceptos   Durante el mes de marzo se presenta un retrazo de 20 conceptos técnicos, toda vez que después de realizar el diagnostico jurídico frente a los conceptos técnicos emitidos, se evidencio un grado de complejidad mayor en los hechos para definir las actuaciónes Administrativas a realizar. Solución: La Dirección de Control Ambiental dará prioridad en acoger jurídicamente los 20 concepto técnico pendientes, durante los planes de trabajo del mes de Abril.</t>
  </si>
  <si>
    <t>Desarrollar 47 Proyectos De Economía Circular Para Cerrar El Ciclo De Vida De Los Materiales</t>
  </si>
  <si>
    <t>VIGENCIA (a 31/03/2023): Para el año 2023 se establecieron y priorizaron 12 proyectos de economía circular enfocados en tres temáticas especificas. Durante el mes de MARZO se reporta el avance de acciones en 11 proyectos de economía circular (PEC).  PROYECTOS DE ARTICULACIÓN DE ACTORES DE LA DE RED ECONOMÍA CIRCULAR  PEC #1 - Recolección de residuos peligrosos especiales y de manejo diferenciado en el sector empresarial en el marco de la campaña -Reciclatón Empresarial de posconsumo, especiales, envases y empaques. AVANCE 6% PEC #2 - Promoción y difusión de la adecuada gestión de residuos peligrosos y especiales en el sector residencial en el marco del proyecto -Bogotá RIE Fase I - La palabra enseña y el ejemplo moviliza- AVANCE 8% PEC # 3 - Promoción a la gestión integral de asbesto - Acuerdo 825 de 2021. AVANCE 15% PEC #4 - Economía circular de residuos de construcción y demolición. AVANCE 7% PEC # 5 - Economía circular sector textil. AVANCE 5% PEC # 6 - Economía circular sector gastronómico y biomasa residual. AVANCE 5% PEC # 7- Promoción a la gestión adecuada de residuos de Movilidad eléctrica - Acuerdo 811 de 2021. AVANCE 5% PROYECTOS DE PROCESAMIENTO, PRODUCCIÓN Y DIFUSIÓN DE INFORMACIÓN DE ECONOMÍA CIRCULAR. PEC # 8 - Desarrollo e implementación de una app para la gestión de llantas usadas en la ciudad. AVANCE 10% PEC # 9 - Identificación y articulación de acciones para la promoción de estilos de vida sostenible. AVANCE 5% PEC#11 - Coordinación interna de actividades establecidas en el PGIRS. AVANCE 5%  PROYECTOS DE PROMOCIÓN DE APROVECHAMIENTO DE RESIDUOS PELIGROSOS, ESPECIALES Y DE MANEJO DIFERENCIADO PEC #12 - Registro y reporte de trámites de residuos - 2023 AVANCE 16%</t>
  </si>
  <si>
    <t>Fortalecimiento de la planeación ambiental para la sostenibilidad ambiental distrital y regional Bogotá</t>
  </si>
  <si>
    <t>Formular Y/O Actualizar 100 Porciento De Los Instrumentos De Planeación Ambiental Priorizados</t>
  </si>
  <si>
    <t>VIGENCIA (a 31/03/2023): La meta avanzó en 8,90% en la vigencia que corresponde al 38,51% de lo programado y un acumulado de 81,79% en el cuatrienio, las acciones más representativas fueron:    1.PMA humedal de Capellanía: Se revisó y compiló información primaria y secundaria. Se adelantó articulación con entidades. Se participó en mesa territorial con comunidad. 2.Política Pública de Acción Climática: Se finalizó ajuste al diagnóstico de la política, se radicó en la SDP. Se consolida documento y su plan de acción derivado de concertación con las entidades. 3.Plan Distrital del Agua: Se adelanta construcción del DTS, Se concerta cronograma de trabajo para el capítulo con enfoque étnico. Política Pública de Economía Circular-PDEC:Se radicó a la SDP documentos para aprobación. PMA humedal Chiguasuque-La Isla y Actualización PMA humedal de La Vaca y Burro: Se revisó productos entregados por el consultor. Se adelantó articulación con SER y con EAAB.  SEGUIMIENTO: PIGA:Orientación y Rta a 20 solicitudes, Análisis, seguimiento y evaluación de 26 documentos, Acompañamiento a 20 Entidades.  PAL:Se acopió el reporte Storm PAL 2022, y se remitió 1ra vr. a Contraloría. Se participa con SDP en preparar presupuestos participativos. POLÍTICA PARA EL MANEJO DEL SUELO DE PROTECCIÓN EN EL DISTRITO CAPITAL-PMSP, DE HUMEDALES DEL D.C y DE BIODIVERSIDAD DEL D.C, POLÍTICA DE RURALIDAD: Avance en revisión de información correspondiente al 2022 POLÍTICA PÚBLICA DISTRITAL DE EDUCACIÓN AMBIENTAL:Se hizo reporte a la SDP del IV trim-2022. Se consolidó el reporte de resultados del 2022 POLÍTICA PARA LA PROTECCIÓN Y EL BIENESTAR ANIMAL:Se envió información a SDP para presentación en CONPES, se definieron actividades del plan de acción. POLÍTICA DE SALUD AMBIENTAL:Se convocó la 1ra sesión ordinaria de la Mesa, se aprobó plan de trabajo 2024. PACA: Se orientó y acompaño 7 entidades, Se consolidó, analizó y ajustó 22 informes de seguimiento 2022, Se elaboró y envió el informe de Seguimiento</t>
  </si>
  <si>
    <t>Fortalecer 100 Porciento La Gestión Y Seguimiento De Las Instancias Ambientales Con Mayor Incidencia Con La Región</t>
  </si>
  <si>
    <t>VIGENCIA (a 31/03/2023): La meta avanzó en 8,10% en la vigencia que corresponde al  27% de lo programado y un acumulado de 68,10% en el cuatrienio, las acciones más representativas fueron:    1. Elaboración del plan de trabajo de la CIPSSA 2023.  2. Citación primera sesión ordinaria de la CIPSSA. 3. Gestión de creación de carpeta adicional en el micrositio de instancias del portal web de la SDA.  4. Gestión de publicación de informes de gestión del 3° y 4° trimestre, y el anual del CICJSA.  5. Gestión de publicación de informes de gestión del 3° y 4° trimestre, y el anual del CCA. 6. Proyección memorando 2023IE50118 solicitando informes de gestión del CCA. 7. Solicitud de remisión del acta de septiembre de la Mesa de Agricultura Urbana de la CIPSSA.   8. Proyección informe anual de la CIPSSA 2022.   9. Socialización del Acta #3 de la CIPSSA 2022. 10. 4 reuniones para ajustar nueva propuesta de la estructura programática del PGA. 11. Reunión con el equipo PAL para revisar la inversión del instrumento. 12. Reunión para presentar la nueva propuesta del plan de acción del PGA. 13. Ajuste del anexo de diagnóstico y estructura programatica del PGA 14. Participación en el Primer Comité Técnico de CEERCCO del 7 de marzo.  15. Participación en la construcción del plan de trabajo de CEERCCO para 2023 y la proyección a 2030.</t>
  </si>
  <si>
    <t>Desarrollar 100 Porciento Las Acciones Programadas De Cooperación Internacional Para El Fortalecimiento Del Sector Ambiente</t>
  </si>
  <si>
    <t>VIGENCIA (a 31/03/2023): Se presenta avance del 7% del 28% programado para 2023, que equivale al 66,50% de avance acumulado en el cuatrienio.    Las acciones  corresponden a:  -Realización y/o participación en Eventos:   Visita del Embajador de Francia en Colombia y Viceministra de Asuntos Exteriores de Francia al ecobarrio la esmeralda , Visita del Director del Centro de Ecología de Oslo a la SDA,  Diálogo Sostenible en Financiación de Proyectos para Acción Climática-ICLEI   -Seguimiento a proyectos y acuerdos vigentes con:  Proyecto Zonas Urbanas para un Mejor Aire - ZUMA Feasibility - Hill-C40, Instituto Tecnológico de Massachusetts(MIT) y Universidad Rosario, Clearing Houses-Metropolis.org, Universidad de la Sabana, Unión Europea- AVANTIA, GIZ-Alemania, Stuttgart-Alemania</t>
  </si>
  <si>
    <t>Adelantar 20 Acciones De Gestión Del Conocimiento En Materia Ambiental</t>
  </si>
  <si>
    <t>VIGENCIA (a 31/03/2023): La meta presenta avance del  0,83 que corresponde a un cumplimiento del  13,83% de lo contemplado en la vigencia, y un 64,15% de avance acumulado en el cuatrienio. Las acciones más representativas fueron:  Acción No1: Difusión OAB: Se realizaron actividades de divulgación a través del portal OAB y en tres espacios físicos (Universidad Konrand Lorenz, Alcaldía Mayor de Bogotá y Universidad del Rosario) para un total de 90 personas. Adicionalmente, se llevó a cabo estrategias de posicionamiento web a partir del convenio con ETB.   Acción No2: Instrumentos económicos: 1) elaboración de listado de posibles instrumentos economicos para recaudo de recursos dirigidos a los humedales del Distrito. 2) Respuesta a preguntas remitidas por DLA sobre la necesidad de un IEA para los humedales del Distrito.  Acción No3:  Administración del OAB:  se cierra el mes con 447 indicadores y 182 metadatos. Para el caso de ORARBO/SIRIO, se cierra el mes con 620 indicadores y 216 metadatos y se programan mesas CECH para el mes de abril. Se realizan los informes de gestión mensual de observatorios.   Acción No4: Plan Estadístico: Se diseña pieza publicitaria para invitar a la entidad a participar en la construcción del PED y se inicia contraste del inventario de oferta del PED vs. la documentación entregada por 6 operaciones estadísticas en 2022  para la actualización 2023.  Acción No5: Investigación ambiental: 1) ejecución de dos talleres para identificar aspectos esperados en el reporte de la línea base sobre investigación ambiental.   Acción No6: Documentos metodológicos: 1) elaboración de plantillas de los documentos de lineamientos técnicos y metodológicos de planeación ambiental</t>
  </si>
  <si>
    <t>Realizar 48 Informes De Seguimiento Integral A La Gestión De Los Proyectos De Inversión De La Entidad</t>
  </si>
  <si>
    <t>VIGENCIA (a 31/03/2023): Con corte a marzo del 2023, se ha realizado 3 informes de seguimiento integral a los proyectos de inversión de la SDA, desde el punto de vista físico y presupuestal, permitiendo identificar posibles falencias en la gestión de los proyectos, como insumo para la toma de decisiones preventivas y correctivas para los gerentes de proyectos. Se estableció un ajuste en una nota aclaratoria en donde vamos a realizar un informe final integral de todos los proyectos para el cierre de la administración. Se realizaron actividades de revisión, evaluación y consolidación de información en el instrumento de planeación denominado Planes de Acción, en los procesos de actualización y seguimiento en los componentes de gestión, inversión, actividades y territorialización, con corte a diciembre 2022, reprogramación 2023 y corte a enero y febrero. Como resultado del proceso se generó la información final que fue registrada en SEGPLAN, del corte a diciembre 2022 cuyos reportes se encuentran publicados en la página web de la SDA, así mismo, se realizó el cargue en SEGPLAN del proceso de reprogramación 2023 según lineamiento de la SDP. Se realizó seguimiento a los programas 22, 27, 28, 29, 33 y 35, en SEGPLAN, corte a dic./2022. Se realizó revisión, consolidación y validación del Plan Anual de Adquisiciones del proceso de cierre del 2022, las modificaciones allegadas en los meses de enero a marzo 2023, y remitido para publicar en la página web de SECOP II. Se consolidó información de los indicadores de gestión del cierre 2022 revisión de las hojas de vida y aprobación de indicadores del 2023 y el seguimiento de enero y febrero, así como el registro PMR - Producto, Metas y Resultado. Se consolidó y publicó en la página web de la SDA, el informe de Gestión y el Informe de Balance Social de la vigencia 2022. Se construyó el Informe de Rendición de la Cuenta Anual, asociado al avance del PDD del Propósito 2 del Sector Ambiente y el Informe de Inversión Social remit</t>
  </si>
  <si>
    <t>Fortalecimiento al análisis de información transversal de la SDA a través del Centro de Información y Modelamiento Ambiental de Bogotá - CIMAB Bogotá</t>
  </si>
  <si>
    <t>Desarrollar 2 Aplicativos Y/O Sistemas De Información Públicos En Los Cuales Se Analice Y Transforme Los Datos De Redes Ciudadanías Que Permitan Reforzar La Participación Ciudadana Y Fortalecer Aún Más Los Procesos Misionales</t>
  </si>
  <si>
    <t>VIGENCIA (a 31/03/2023): Para un acumulado del Cuatrienio de 1,20 redes ciudadanas y un acumulado en la vigencia de 0,15 y para el mes de marzo de 0.08 con las siguientes actividades: se realizó la actualización del diagrama de flujo para la Red Interactiva de Monitoreo de Fauna para Bogotá (RIMFB), el diagrama arquitectura de software para Sistema de Información Geográfica (SIG) y la construcción de modelo para cálculo de grilla para la densidad de especies de mamíferos y su relación con la coberturas de la tierra, en cuanto a la Red de Microsensores se continúa con el desarrollo de la metodología para la generación de indicadores de evaluación de impactos en Calidad del Aire por intervenciones urbanas. Lo anterior sumado a los meses de enero y febrero cuando se realizó mesa trabajo para la revisión y recomendaciones generales de las 80 cámaras trampa, como la socialización de los datos capturados por los microsensores, la prueba funcional con la instalación de una cámara trampa en el Humedal Santa María del Lago con el fin de validar la durabilidad de las baterías en campo.</t>
  </si>
  <si>
    <t>Desarrollar 8 Aplicativos Y/O Sistemas De Integración Resultado Del Modelamiento Y Análisis De Los Datos De Las Diferentes Temáticas Ambientales De La Sda.</t>
  </si>
  <si>
    <t>VIGENCIA (a 31/03/2023): Para un acumulado del Cuatrienio de 5,15 modelamiento y un acumulado en la vigencia de 0,05 y para el mes de marzo de 0.03 con las siguientes actividades: la creación de scripts para los productos asociados al análisis de información satelital a partir de las composiciones de falso color del RGB (Red-Green-Blue) para polvo, el diagrama "Modelo de datos para el Sistema Integrado de Gestión de Aguas Subterráneas V1", la actualización del esquema del modelo de datos de aguas subterráneas, la revisión del modelo del Sistema Integrado de Modelación de Calidad de Aire de Bogotá SIMCAB, la actualizaciones los ejercicios de Predicción Climática en los módulos de verificación y la identificación de las nuevas fases en el proyecto Análisis acumulativo de Riesgo. Lo anterior sumando al avance de los meses de enero y febrero con la conceptualización de los retos y nuevos ejercicios de modelamiento para desarrollar en la vigencia 2023, como en la recopilación de los ejercicios desarrollados y en las mejoras al Sistema Integrado de Gestión de Ruido que consistió en las modificaciones a las historias de usuario en la visualización de la descarga, las gráficas de torta en porcentaje y la definición de la visualización del cumplimiento normativo, así mismo se realizó mesa de trabajo para la definición de mejoras SIGAR (Sistema Integrado de Gestión de Ruido) y la Revisión del estado actual de la herramienta tecnológica grupo Llantas y Residuos de Construcción y Demolición (RCD) con los requerimientos necesarios.</t>
  </si>
  <si>
    <t>Fortalecimiento de la gestión de información ambiental priorizada de la SDA Bogotá</t>
  </si>
  <si>
    <t>Actualizar 24 Servicios De Información Que Permitan La Implementación De Un Modelo Para La Gestión De Sistemas De Información</t>
  </si>
  <si>
    <t>VIGENCIA (a 31/03/2023): La meta avanzó en un 0,54% en la vigencia, correspondiente al 9% de lo programado y un acumulado avance del 60,58% en el cuatrienio. Las acciones más representativas son: Frente a la actualización del VISOR Y GIS: Consolidación de la información en las capas más recientes de Material Particulado PM10. Se han llevado a cabo avances y mejoras en el Sistema de Información Geográfica de la SDA y de la interfaz gráfica de la herramienta del Visor Geográfico Ambiental: Geocodificación directa a partir de datos del mapa de referencia de Btá, geocodificación inversa e integración de los nuevos servicios de geocodificación de IDECA. Actualización continua de la información geográfica dispuesta, apoyo a los procesos de espacialización requeridos para la publicación de nueva información geográfica: Mejora en la simbología usada en la representación de los objetos geográficos. Evaluación pertinente de los datos espaciales publicados. Revisión y actualización de estándares de la información geográfica: Metadatos, Catálogo de objetos y Diccionario de Datos. Socialización y realización de las actividades de retroalimentación con respecto a la actualización realizada a los reportes de inclusión predial en determinantes ambientales., Actualización de 17 objetos geográficos de los 55 datos publicados en el portal de Datos Abiertos de Btá, entrega de 8 nuevos objetos geográficos a la Infraestructura de Datos Espaciales de Btá - IDECA para ser dispuestos en esta plataforma distrital, cumpliendo y superando la meta en el componente de transparencia en el Plan anticorrupción de la SDA. Sistema de Información SISTEMA DE INFORMACION STORM: Actualización a la versión 4.0, en proceso de desarrollo. Se consolidó la información reportada del corte 2022-06-30 del informe Seguimiento Plan de Acción 242, por solicitud de los referentes PIGA de la SDA. Seguimiento y soporte a las entidades distritales en el diligenciamiento y envío de la información de los informes Se</t>
  </si>
  <si>
    <t>Implementar 15 Servicios De Información Que Permitan La Implementación De Un Modelo Para La Gestión De Información.</t>
  </si>
  <si>
    <t>VIGENCIA (a 31/03/2023): La meta avanzó en un 0,65 en la vigencia que corresponde al 13% de lo programado y un acumulado avance del 57,67% en el cuatrienio. Las acciones más representativas fueron:  Se realizaron acciones para la gestión de compras y retorno de inversión (Dominio de Gobierno) en el marco de la implementación de los servicios de información para la vigencia, teniendo como base los lineamientos y guías dados por MINTIC, para el dominio de información en el marco de referencia de la arquitectura empresarial, fueron: Revisión de datos maestros y lenguaje común de intercambio.  Se realizaron las actividades de revisión de los documentos y actividades relacionadas para la actualización del procedimiento para la identificación de datos maestros .</t>
  </si>
  <si>
    <t>Elaborar 15 Documentos De Planeación Para La Implementación Del Gobierno De Ti De La Entidad</t>
  </si>
  <si>
    <t>VIGENCIA (a 31/03/2023): La meta avanzó en un 0,39 en la vigencia que corresponde al 13% de lo programado y un acumulado avance del 69,27% en el cuatrienio. Las acciones más representativas fueron:  Se realizaron diferentes mesas de trabajo para socialización de diferentes proyectos con Componente TI que se están llevando a cabo en la entidad con profesionales de SISTEMAS-DPSIA (Estrategia, SI, Información, Seguridad y Estrategia) y el enlace designado, con el fin de articular las actividades y optimizar los recursos que la entidad invierte en TI, de igual manera en estas mesas  se socializa instrumento para  obtener la documentación de los proyectos y consolidar la  ficha donde se documenten los mismos.  Se realizó plan de trabajo para la meta de gobierno de TI.  Se realizó informe de seguimiento al PETI para la vigencia 2022, así como la consolidación, actualización y control a actividades de seguimiento realizadas al PETI durante este periodo. Se continúa con la revisión para aprobación del procedimiento Mantenimiento preventivo y correctivo de la infraestructura Tecnológica de la SDA y articulación con sus anexos, según información recibida por la DGC. Se continúa con el proceso de revisión y actualización del Catálogo de Servicios de TI de la SDA.  Se realizó actualización y reporte de hoja de vida de los indicadores con relación a la gestión de TI en SEGPLAN, así como en la hoja de vida de indicadores DPSIA para el mes de marzo. Se genera matriz para la identificación de apoyo a los procesos, según información enviada por dependencias</t>
  </si>
  <si>
    <t>Mejorar 38 Porciento De Servicios Tecnológicos En La Sda En El Marco Del Mintic</t>
  </si>
  <si>
    <t>VIGENCIA (a 31/03/2023): La meta avanzó en un 1,54% de vigencia y  un 0,24% de reserva  para un acumulado del 1,78% que corresponde al  19,02% de lo programado y un acumulado avance del 66,90% en el cuatrienio. Las acciones más representativas fueron:  Se avanzó con la ejecución y monitoreo del contrato No. 20221983, sobre los incidentes reportados a través de la herramienta de SOC (Wazu) en los servidores de la sede principal y en el datecenter de la ETB. -Se continúo con el monitoreo de la plataforma de los servicios en producción por parte del área de infraestructura.  -Se realizaron los ajustes de los estudios previos de correo electrónico sobre la TRM vigente para el cierre del mes de marzo, se ajustó valor en simulador y estudios previos. -Se inicia estructuración del instrumento de la ficha de trabajo para la vigencia 2023 del dominio de servicios tecnológicos.</t>
  </si>
  <si>
    <t>Elaborar 13 Documentos Para La Planeación Estratégica En Ti</t>
  </si>
  <si>
    <t>VIGENCIA (a 31/03/2023): La meta avanzó en un 0,30 en la vigencia que corresponde al  10% de lo programado y un acumulado avance del 63,85% en el cuatrienio. Las acciones más representativas fueron:  Se realizaron actividades necesarias que permitan determinar la priorización en la gestión y evaluación de proyectos, identificar las fuentes de información para los tableros de control e insumos del plan de comunicaciones para la construcción de documentos que reflejen la adopción de lineamientos priorizados del dominio de estrategia de TI del MRAE, así:  1. Plan de Comunicaciones - LI.ES.07: Formato para identificar los grupos de interesados, tipo de comunicación necesaria y frecuencia para la realización de actividades. 2. Gestión de proyectos - LI.ES.10: Revisión de plan de acción y presupuesto, los proyectos de tecnologia para la anualidad y determinar la tipología de los proyectos. 3. Evaluación de la Gestión - LI.ES.12: Construcción y actualización de los indicadores requeridos, análisis de los posibles escenarios de evaluación, forma y periodicidad del seguimiento.  4. Tablero de indicadores  - LI.ES.13: Identificación las necesidades de información y las posibles fuentes de datos.</t>
  </si>
  <si>
    <t>Implementación de acciones para la obtención de mejores resultados de gestión y desempeño institucional, de la Secretaría Distrital de Ambiente. Bogotá.</t>
  </si>
  <si>
    <t>Incrementar 10 Puntos Los Resultados De Generación De Valor Y Aporte A La Mejora En La Implementación Del Mipg, Desde La Tercera Línea De Defensa</t>
  </si>
  <si>
    <t>VIGENCIA (a 31/03/2023): Acumulado del Cuatrienio de 7,51 puntos. Con un avance en el 2023 de 0,51.  En marzo se ejecutó el Plan Anual de Auditorías 2023 equivalente a 0.14 puntos para incrementar los resultados de generación de valor desde la tercera línea de defensa, lo cual obedece a las buenas prácticas y mejoramiento a través de los 5 roles. EVALUACIÓN Y SEGUIMIENTO: se logró la emisión de dos (2) informes. EVALUACION DE GESTION DEL RIESGO:  no se programó ninguna actividad asociada a este rol. ENFOQUE HACIA LA PREVENCIÓN:  se realizó una (1) actividad de capacitación que se encontraba programada para el mes de abril, LIDERAZGO ESTRATEGICO: el 21 de marzo de 2023 se efectuó la sesión No.2 del CICCI en donde se presentaron los resultados con corte a 28 de febrero de la ejecución  del Plan Anual de Auditoría 2023, el acta de este comité será publicada en el mes de abril, una vez culmine su etapa de revisión y firma por parte de los asistentes, RELACION ENTES EXTERNOS DE CONTROL: se consolidó la atención de diez (10)  respuestas a entes de Control con (9) a la Contraloría de Bogotá D.C. y uno (1) a la Contraloría General de la República. Lo anterior sumado a la gestión de enero y febrero 2023: EVALUACIÓN Y SEGUIMIENTO: nueve (9) informes. EVALUACION DE GESTION DEL RIESGO:  informe de Plan Anticorrupción y Atención al Ciudadano correspondiente al tercer cuatrimestre de 2022. ENFOQUE HACIA LA PREVENCIÓN:  sin actividades programadas en este rol, LIDERAZGO ESTRATEGICO: El 25 de enero de 2023 se efectuó la sesión No.1 del CICCI. RELACION ENTES EXTERNOS DE CONTROL: nueve (9) respuestas a la Contraloría de Bogotá, una (1) a la Contraloría General de la República y una (1) al Concejo de Bogotá.</t>
  </si>
  <si>
    <t>Lograr 600000 Atenciones A Través De Los Diferentes Canales Habilitados Por La Secretaría Distrital De Ambiente.</t>
  </si>
  <si>
    <t>VIGENCIA (a 31/03/2023): Para un acumulado del Cuatrienio de 392.676 atenciones, y un acumulado en la vigencia 2023 de 41.987 atenciones.  En el mes de marzo se garantizó el servicio con 16.558 atenciones, así, 3.488 canal telefónico, 10.802 canal virtual y 2269 en el canal presencial (103 Super CADECAD 30, 29 en el SuperCADE Suba, 39 en el SuperCADE Bosa, 37 en el SuperCADE Américas, 69 en el CADEToberín, 15 en el CADEFontibón,  29  en el CADEEngativá, 105 en CADE Manitas , 47 en Cade Calle 13 y 1725 en la sede principal) y en ferias de servicio 70 ciudadanos.  Lo anterior sumado a las atenciones de enero y febrero con 25.429. Adicionalmente, por correspondencia se gestionaron 2311 documentos físicos y/o respuestas emitidas por la entidad a las solicitudes de la ciudadanía y electrónicos 283. Por otra parte, se ha dado cumplimiento al modelo de servicio y la Política Pública Distrital de Servicio a la ciudadanía mediante la aplicación de encuestas, se aplicaron 2546 encuestas con un nivel de satisfacción promedio de 97% en este periodo, se han aplicado indicadores, se realizó capacitación de Silvicultura, Forest y Protocolos de atención.  Así mismo, se realizó la autoevaluación - mes vencido con el fin revisar, proponer y continuar con las estrategias propuestas anteriormente que ayuden a fortalecer los canales de atención habilitados y lograr una mejora continua en nuestro proceso, logrando cumplir los compromisos y estrategias que permitieron el cumplimiento de la meta.</t>
  </si>
  <si>
    <t>Ejecutar 149 Actividades De Participación, Formulación Y Seguimiento A La Implementación Del Mipg, En La Entidad.</t>
  </si>
  <si>
    <t>VIGENCIA (a 31/03/2023): Para un acumulado del Cuatrienio de 104,13 y un acumulado en la vigencia de 3,88 y para el mes de marzo de 1,61 con las siguientes actividades: 0,0 - Asesorar y apoyar la implementación y mejora del Modelo Integrado de Planeación y Gestión - MIPG. 0,44 - Mejorar el Sistema de Gestión de Calidad. Con la revisión del procedimiento de control de salidas y trabajo no conforme y mesas de trabajo. 0,0 - Implementar las políticas a cargo del Sistema Integrado de Gestión - SIG. 0,0 - Revisar y actualizar el Mapa y Plan de Manejo de Riesgos. 0,33 - Seguimiento al cumplimiento de los Planes de Mejoramiento y Plan de Manejo de Riesgos e Indicadores, con comunicación oficial donde se indica los reportes para riesgos, plan de adecuación y sostenibilidad, planes de mejoramiento e indicadores. 0,836 - Asesorar la actualización documental de los sistemas de la SDA frente a la implementación y mejora del MIPG y SIG, con la asesoría, aprobación y socialización de los documentos del SIG y se envió comunicación oficial para gestionar los usuarios del aplicativo ISOLUCION.   Sumado a la gestión de enero y febrero, 0,5 - Asesorar y apoyar la implementación y mejora del Modelo Integrado de Planeación y Gestión - MIPG. con la publicación del Plan de Adecuación y Sostenibilidad PAyS, 0,0 - Mejorar el Sistema de Gestión de Calidad, 0,0 - Implementar las políticas de gestión y desempeño, 0,5 - Revisar y actualizar el Mapa y Plan de Manejo de Riesgos. con la presentación del mapa de riesgos al Comité Institucional de coordinación de control interno - CICCI, 0,0 - seguimiento a planes e indicadores, 1,27 - Asesorar y apoyar la actualización de la documentación. con la asesoría, aprobación y socialización de los documentos del SIG y se da respuestas a solicitudes de usuarios en mesa de servicios para aplicativo ISOLUCION.</t>
  </si>
  <si>
    <t>Ejecutar 96 Actividades En Materia Disciplinaria Y De Cumplimiento Y Seguimiento A Requisitos Y/O Actividades En El Marco De Las Leyes 1712 De 2014 Y 1474 De 2011.</t>
  </si>
  <si>
    <t>VIGENCIA (a 31/03/2023): Para un acumulado del Cuatrienio de 62,06 acumulado en la vigencia 4,06 y para marzo 2023 de 1,63. se han logrado los siguientes avances: con 0,75 - DISCIPLINARIOS:  se sustanciaron, revisaron y proyectaron 13 autos entre ellos 3 auto de cierre de investigación.6 Autos de archivo, 1 Auto inhibitorio 3 Remisión por competencia 1 Auto de Acumulación 1 Auto apertura de Investigación. 0,55 - TRANSPARENCIA: Seguimiento a la matriz de esquema de publicación, seguimiento agendas abiertas, mesa de trabajo y seguimiento a la sesión de rendición de cuentas del menú participa, se inicia la medición Índice De Transparencia De Bogotá y la solicitud de actualización de enlaces en agendas abiertas y la solicitud de la actualización en el formulario habilitado y 0,33 - GESTIÓN CONCEJO: atendieron 46 derechos de petición, 18 proposiciones y 4 proyectos de acuerdo. Sumado a la Gestión de Enero y febrero con 2,43: con 1,5 - DISCIPLINARIOS:  se sustanciaron, revisaron y proyectaron 15 autos entre ellos 4 autos de aperturas preliminares, 3 auto de cierre de investigación y 8 Autos de archivo. 0,28 - TRANSPARENCIA: Seguimiento a la matriz de esquema de publicación y la solicitud de actualización de enlaces en agendas abiertas y la solicitud de la actualización en el formulario habilitado Y 0,66 - GESTIÓN CONCEJO:  Se atendieron 52 derechos de petición, 21 proposiciones del Concejo de Bogotá y se conceptualizaron 15 proyectos de acuerdo.</t>
  </si>
  <si>
    <t>Fortalecimiento Jurídico de la Secretaría Distrital de Ambiente. Bogotá</t>
  </si>
  <si>
    <t>Revisión Y /O Elaboración El 100 % De Actos Administrativos De Carácter Ambiental</t>
  </si>
  <si>
    <t>VIGENCIA (a 31/03/2023): La meta parte de una línea base del 65% y a la fecha presenta un porcentaje de avance acumulado para al cuatrienio del  87,40%, de los cuales en la vigencia 2020 se alcanzó  el 72%, en la vigencia 2021 el 7% , en la vigencia 2022,  7,00%  y en la vigencia 2023, 1,40% de la siguiente manera, en el mes de enero de 2023, 0,20% y en febrero 0,60%, y marzo 0,60%. A continuación se relacionan las actividades desarrolladas en los mes de enero y marzo. *Revisión jurídica a cuatro (4) normas ambientales  *Control de legalidad a (15) Proyectos de resolución y se emitieron (3) Resoluciones. *Revisión a ocho (8) Proyectos de Decreto y expedición de dos (2) Decretos.  * Emisión de (21) conceptos jurídicos o de viabilidad Jurídica. * Realización de (10) asesorías en materia Legal Ambiental.</t>
  </si>
  <si>
    <t>Atender El 100 % De Los Procesos Judiciales, Contencioso Administrativos, Constitucionales Y Extrajudiciales, En Los Que La Sda Es Parte O Intervine Como Autoridad Ambiental</t>
  </si>
  <si>
    <t>VIGENCIA (a 31/03/2023): Se ha realizado atención al 100% de los procesos judiciales, contenciosos administrativos, constitucionales y extrajudiciales en los que la SDA es parte o interviene como autoridad ambiental. Durante los  meses  de enero a marzo de 2023, el porcentaje de avance de la meta corresponde al 100% a través de las siguientes actividades:  A continuación se relacionan las actividades desarrolladas en los meses de enero a marzo,   *Se realizó seguimiento a  (125) procesos, contra la Entidad en los cuales la Representación Judicial se encuentra a cargo de esta. *Se realizó atención y/o seguimiento a  (48) Tutelas  *La Dirección Legal Ambiental realizó seguimiento, prestó asesoría y/o acompañamiento a (51) procesos con representación a cargo de la secretaría Jurídica, los cuales corresponden en su mayoría a acciones populares. - Se realizó seguimiento y/o atención a (700) procesos penales activos.  El Comité de Conciliación de la Secretaría Distrital de Ambiente realizó (7) sesiones</t>
  </si>
  <si>
    <t>Realizar El 100 % Actuaciones De Inspección, Vigilancia Y Control A Las Entidades Sin Ánimo De Lucro (Esal) De Carácter Ambiental.</t>
  </si>
  <si>
    <t>VIGENCIA (a 31/03/2023): La meta parte de una línea base del 45% y a la fecha presenta un avance acumulado para al cuatrienio del  83% de los cuales 66% se  alcanzaron en la vigencia 2020, 8.5% se reportan  en la vigencia 2021 , en la vigencia 2022, el 8,5%, y en la vigencia 2023, 1,10% de la siguiente manera,  en el mes de enero de 2023, el 0,10%,,  en febrero el 0,50%. y en marzo 0,60% A continuación se relacionan las actividades desarrolladas en el mes de enero a marzo.   Se llevó a cabo la actualización de la base de datos de las ESAL de carácter ambiental que serán gestionadas en la vigencia 2023, con el propósito de ejercer la función de Inspección, vigilancia y control a las Entidades sin Ánimo de Lucro de carácter ambiental, domiciliadas en el D.C. inscritas en la SDA.  Se realizaron (162) Gestiones a la Entidades sin Ánimo de lucro, las cuales se relacionan a continuación.  Análisis financiero a la información económica (23), Conceptos y evaluaciones legales favorables (13), Conceptos y evaluaciones legales desfavorables (5), Certificados de inspección, vigilancia y control (7),  Atención Usuario (2), Requerimientos expedidos a ESAL (49), Resoluciones de archivo (29), Respuesta a derechos de petición (13), Comunicaciones a las entidades (1), Comunicación actos administrativos (1), Resolución Decisoria (10), Informe de documentos allegados (4) y Traslado por competencia (2).</t>
  </si>
  <si>
    <t>Construcción de espacios de calidad para el Sector Ambiental Bogotá</t>
  </si>
  <si>
    <t>Construir 32 Porciento Del Centro De Protección Y Bienestar Animal  - Casa Ecológica De Los Animales.</t>
  </si>
  <si>
    <t>VIGENCIA (a 31/03/2023): Se evidencia ejecución presupuestqal y no física porque se comprometió el valor de la vigencia futura 2023 del contrato interadministrativo No, 20221996 para la construccion de la casa ecologica de los animales y se suscribe un contrato de prestacion de servicios, sin embargo aun no hay avance fisico de la obra, hasta tanto no se suscriba el contrato de obra e interventoria, considerando que la MPI esta enfocada a la construccion del  CEA.  El avance acumulado del plan de desarrollo es 80% (25,51%) y corresponde al avance fisico ponderado de la obra Casa Ecologica de los Animales - CEA.  En el marco del contrato interadministrativo No. SDA-20221996, se ejecutaron las siguientes actividades:   _ Se llevó a cabo la revisión de los estudios previos de los contratos derivados (obra e interventoría) y se remitieron las respectivas observaciones a FINDETER para que sean incorporadas.  _ En el mes de marzo FINDETER publicó la convocatoria para la selección de los contratistas de obra e interventoría, la cual se declaro desierta. Por lo que, se publica nuevamente con fecha de adjudicacion en el mes de abril.</t>
  </si>
  <si>
    <t>Construir Y Dotar 6 Porciento Del Centro De Recepción Y Rehabilitación De Flora Y Fauna Silvestre.</t>
  </si>
  <si>
    <t>Construir 1 Obra Nueva De Infraestructura</t>
  </si>
  <si>
    <t>VIGENCIA (a 31/03/2023): Se evidencia ejecución presupuestal y no física porque corresponde al seguimiento de la construccion de la II Fase del CAVFFS. Teniendo en cuenta que aun no se reporta avance fisico de la obra, no se asocia magnitud fisica.  El avance acumulado del plan de desarrollo es del 36% que corresponde a los avances del proyecto II Fase del Centro de Atencion y Valoracion de Flora y Fauna Silvestre - CAVFFS.  En el marco del contrato interadministrativo No. SDA-20211595, se ejecutaron las siguientes actividades en la vigencia 2023:   _ Se seleccionaron los contratistas de obra e interventoría y se suscribieron los contratos derivados.  _ Se llevó a cabo mesa de trabajo interinstitucional (SDA, FINDETER, DADEP y Constructora Urbansa) para fijar la entrega formal del predio.  - El contratista presenta propuesta de diseños arquitectonicos de la bodega de maderables y sede administrativa de la II fase del CAVFFS conforme a las solicitudes de la Entidad.</t>
  </si>
  <si>
    <t>Realizar 100 Porciento Del Mantenimiento De La Infraestructura Ambiental  Priorizada</t>
  </si>
  <si>
    <t>VIGENCIA (a 31/03/2023): Se evidencia ejecución presupuestal y no física ya que los recursos corresponde a la estructuración y seguimiento del personal contratado para dar soporte tecnico a la ejecucion de las obras de mantenimiento. Teniendo en cuenta que aún no se reporta avance fisico de la obra, no se asocia magnitud fisica.  El avance acumulado del plan de desarrollo es del 67,30%  y corresponde al avance de los mantenimientos de la infraestructura a cargo de la SDA.  Para el periodo objeto de seguimiento no se programó avance físico, sin embargo la Dirección de Gestión Corporativa se encuentra estructurando los documentos precontractuales conforme a las necesidades identificadas en la infraestructura de la Entidad, con el fin de dar cumplimiento a la programación realizada.</t>
  </si>
  <si>
    <t>Realizar 100 Porciento De Las Adecuaciones Y Reparaciones Locativas De La Infraestructura Ambiental Priorizada</t>
  </si>
  <si>
    <t>Fortalecimiento y capacidad institucional de la Secretaria Distrital de Ambiente Bogotá</t>
  </si>
  <si>
    <t>Implementar 10 Procesos Que Integran El Plan De Gestión Documental, Incluyendo La Estructuración E Implementación Del Plan De Digitalización De Los Documentos Físicos De La Entidad</t>
  </si>
  <si>
    <t>VIGENCIA (a 31/03/2023): En lo corrido del Plan de Desarrollo Distrital se ha avanzado en la implementación de 6,5 procesos que integran el Plan de Gestión Documental, lo que corresponde a un avance del 65% de la meta trazada para el cuatrienio.  Del 65% de avance, el 7,5% fue ejecutado en la vigencia 2023, corte 31 de marzo, equivalente a la implementación de 0,75 procesos. Lo anterior a través de la ejecución de las siguientes actividades:  ¿ Se realizó la organización documental de 412 cajas de archivo con 2.471 carpetas. ¿ Se brindó asesoría a 3 dependencias de la SDA respecto a la transferencia documental de expedientes ambientales y sobre la organización de archivos de gestión. ¿ Se realizaron 11 visitas a las dependencias para realizar el levantamiento de la información base requerida en el proceso de elaboración del diagnóstico documental desde los aspectos archivísticos y de conservación. ¿ Se suministró lineamiento sobre limpieza y control de plagas para archivos.  ¿ Se elaboró informe técnico de condiciones de organización y conservación del archivo de la Subdirección de Silvicultura, Flora y Fauna Silvestre ubicado en la sede Fontibón.  ¿ Se diligenció el formato de monitoreo de condiciones ambientales.  ¿ Se levantó y consolidó la volumetría de los archivos de gestión. ¿ Se realizaron 13 reuniones de trabajo internas en las cuales se revisaron las denominaciones de series y subseries y normatividad relacionada a cada agrupación documental en el cuadro de clasificación documental. ¿ Se continuó con la actualización de las fichas de valoración documental en la descripción archivística, normativa, valoración primaria, valoración secundaria y acceso y consulta. Así mismo se inició con la actualización de la memoria descriptiva. ¿ Se realizó la digitalización de la documentación asociada a los asuntos: CAUSACIONES, BAJAS DE ALMACEN e HISTORIAS LABORALES con un avance de 684 carpetas almacenadas en 114 cajas.</t>
  </si>
  <si>
    <t>Racionalizar 100 % De Los Trámites Del Cliente Interno De La Secretaría Distrital De Ambiente Programados</t>
  </si>
  <si>
    <t>VIGENCIA (a 31/03/2023): El avance acumulado del Plan de Desarrollo es del 65% en la racionalización de los trámites del cliente interno.  Del 65% de avance, el 2,5% fue ejecutado en la vigencia 2023, corte 31 de marzo, lo anterior a través de la ejecución de las siguientes actividades:  ¿ Se realizó revisión y propuesta del nuevo proceso para pago y control de servicios públicos. ¿ Se inició etapa de construcción de la herramienta de control para servicios públicos. ¿ Se elaboró propuesta para asignación de puesto. ¿ Se realizó formulario y nuevo procedimiento para tramites de traslados y solicitud de consumibles. ¿ Se desarrolló una herramienta para el nuevo proceso de solicitudes de mantenimiento.  ¿ Se llevó a cabo mesa de trabajo con el Archivo central con el objeto de validar tiempos y movimientos. ¿ Se elaboró un documento para el reporte y control de las comisiones de personal generadas, que cumpla con las necesidades para reportar austeridad del gasto.  ¿ Se ajustó documento para el control de reporte de personal, con lineamientos para dar respuesta a la austeridad del gasto.</t>
  </si>
  <si>
    <t>Implementar 3 Herramientas Para La Reingeniería Y Fortalecimiento Institucional De La Estructura Orgánica Y  Funcional De La Sda Con Enfoque De Sector</t>
  </si>
  <si>
    <t>VIGENCIA (a 31/03/2023): En lo corrido del Plan de Desarrollo Distrital se ha avanzado en la implementación de 2,16 herramientas para la reingeniería y fortalecimiento institucional de la estructura orgánica y funcional de la SDA, lo que corresponde a un 72% de avance de la meta trazada para el cuatrienio.  Del 72% registrado, el 5,33% fue ejecutado en la vigencia 2023, corte 31 de marzo, equivalente a un avance de 0,16 en la implementación de 1 herramienta. Lo anterior a través de la ejecución de las siguientes actividades:  ¿ Se adelantó propuesta de estructura del rediseño institucional de la SDA de acuerdo con el resultado parcial de la validación y actualización de las cargas laborales de cada una de las dependencias de la Entidad con sus procesos y procedimientos que están ejecutando actualmente. ¿ Se realizó la distribución de empleos con el resultado parcial de las cargas laborales de los procesos y procedimientos de cada dependencia. ¿ Se realizó proyección de costos de la planta propuesta con las asignaciones de la vigencia 2022. ¿ Se realizó presentación de la propuesta de estructura a la Alta Gerencia. ¿ Se realizaron reuniones de validación y actualización de la matriz de cargas (procesos, procedimientos, frecuencia y tiempos) con 4 dependencias. ¿ Se llevaron a cabo 2 reuniones con la directora de Gestión Corporativa para presentar el avance del estado del Rediseño Institucional y Manual de Funciones y Competencias Laborales.  ¿ Se elaboró un informe ejecutivo con los pasos a seguir para la elaboración del rediseño institucional y con el avance del rediseño de la entidad para ser presentado en reunión con el sindicato SERAMBIENTE.</t>
  </si>
  <si>
    <t>Implementar 1 Política De Gestión Y Desarrollo Del Talento Humano De La Sda</t>
  </si>
  <si>
    <t>VIGENCIA (a 31/03/2023): El avance acumulado del Plan de Desarrollo es del 63%, correspondiente a la implementación del Plan Estratégico de Talento Humano de las vigencias 2021, 2022 y 2023.  Del 63% de avance el 4% fue ejecutado en la vigencia 2023, corte 31 de marzo, lo anterior a través de la ejecución de las siguientes actividades:  Plan Institucional de Capacitación (PIC) - Vigencia 2023:  ¿ Se llevó a cabo un taller psicoeducativo con la Subdirección de Ecourbanismo y Gestión Ambiental Empresarial, en donde se identificaron y se dieron a conocer estrategias de comunicación que permitieron fortalecer el trabajo en equipo, así como sus relaciones individuales y sociales.   Plan de Bienestar:  ¿ Se agendaron y se llevaron a cabo 5 visitas por parte de las siguientes entidades/empresas, quienes brindaron información sobre sus servicios y/o productos y sobre los beneficios que serían otorgados por ser colaboradores de la entidad:    ¿ Cooperativa Coomeva.    ¿ Caja de Compensación Familiar ¿ Compensar    ¿ Banco Occidente.     ¿ Cooperativa Financiera de Colombia ¿ CONFIAR.    ¿ Tú Lonchera. ¿ El miércoles 22 de febrero, se llevó a cabo un espacio en el que los colaboradores que profesan la religión católica participaron en la imposición de la ceniza como inicio de la Cuaresma. ¿ Se celebraron y conmemoraron fechas especiales, como el día internacional de la mujer y el día del hombre.</t>
  </si>
  <si>
    <t>Fortalecer 1 Programa Del Componente Institucional De Capacitación De Los Servidores Públicos De La Secretaria Distrital De Ambiente</t>
  </si>
  <si>
    <t>RESERVAS (a 31/03/2023): El avance acumulado del Plan de Desarrollo es del 0,62 de las actividades de capacitación programadas, de los cuales 0,15 actividades se realizaron en la vigencia 2023, con cargo a las reservas presupuestales, de la siguiente manera:   Con el fin de fortalecer el clima organizacional y a su vez las estrategias de liderazgo implementadas por los directivos de la Entidad, en el primer trimestre de 2023 se desarrolló 1 actividad de cualificación y 2 sensibilizaciones entorno a:  ¿ Comunicación asertiva ¿ Liderazgo ¿ Trabajo en equipo ¿ Manejo del estrés  Asimismo, se llevaron a cabo 11 jornadas de trabajo con los diferentes equipos adscritos a las dependencias de la SDA, a través de las cuales se generaron herramientas de liderazgo y de manejo estratégico de personal a cargo, contando con la participación de 120 colaboradores aproximadamente.   Finalmente se realizó acompañamiento psicológico a 22 funcionarios que manifestaron requerir dicho servicio.</t>
  </si>
  <si>
    <t>Mejorar 100 Porciento Del Soporte Automotor De La Entidad Priorizado</t>
  </si>
  <si>
    <t>Fortalecimiento del trámite sancionatorio ambiental en el marco de la función de vigilancia y control de la Secretaría Distrital de Ambiente en Bogotá</t>
  </si>
  <si>
    <t>Sanear 19335 Expedientes Sancionatorios De Carácter Ambiental</t>
  </si>
  <si>
    <t>VIGENCIA (a 31/03/2023): Durante el período comprendido del 01 de enero al 31 de marzo del 2023, se avanzó en un 5,74% de lo programado en la vigencia, lo que representa el diagnóstico, clasificación e intervinieron jurídica de 421 expedientes sancionatorios. Frente a la  magnitud de reserva  constituida en el 2023, se avanzó con el saneamiento de 463 expedientes de 571 . Adicionalmente y con el ánimo de garantizar la atención y saneamiento de los nuevos procesos sancionatorios que se originen, a fin de evitar el incremento del universo de expedientes, se adelantaron 442  trámites administrativos ambientales, los cuales estan representados en 411 actuaciones de impulso y 31 actuaciones de fondo, originadas de los procesos de evaluación control y seguimiento.</t>
  </si>
  <si>
    <t>Ampliar 100 % La Capacidad Tecnológica Para La Gestión, Acceso Y Consulta De Los Expedientes Sancionatorios Ambientales</t>
  </si>
  <si>
    <t>VIGENCIA (a 31/03/2023): Durante el periodo comprendido del 1 al 31  de marzo de 2023, se avanzó en un 7,08% de lo programado en la vigencia,  con el desarrollo de las siguientes actividades:  Desde el componente de alistamiento, gestión y administración de los expedientes se avanzó en el desarrollo de 1.549 actividades archivísticas correspondientes a la serie documental " expedientes sancionatorios". Se elaboró una macro que va a garantizar el diligenciamiento estandarizado de la información correspondiente al estado, avance y paso a paso de cada uno de los procesos sancionatorios, situación que hará posible el seguimiento y consulta.</t>
  </si>
  <si>
    <t>Actualizar E Implementar 100 % De Los Procedimientos Y Lineamientos Técnico - Jurídicos Del Trámite Sancionatorio Ambiental En La Sda</t>
  </si>
  <si>
    <t>VIGENCIA (a 31/03/2023): Para el periodo comprendido del 01 de enero al 31 de marzo del 2023, frente al seguimiento al proceso y procedimientos en el marco del trámite sancionatorio se avanzó en un 24.52% con relación a lo programado por medio del desarrollo de las siguientes acciones: Se realizó la revisión inicial del procedimiento No. P04-PR82, respecto de la caracterización del proceso de "Evaluación Control y Seguimiento", encontrando inconsistencias en la entrada al proceso por lo que se inició con los ajustes de los lineamientos en el sistema. Adicionalmente se diseñó y puso en marcha un modelo de seguimiento semanal, a partir de la recolección de información de las bases generadas para diligenciamiento de proyectores y revisores que tratan temas dentro del proceso sancionatorio ambiental.</t>
  </si>
  <si>
    <t>Departamento Administrativo de la Defensoría del Espacio Público</t>
  </si>
  <si>
    <t>DADEP</t>
  </si>
  <si>
    <t>Fortalecimiento de la sostenibilidad y defensa del patrimonio inmobiliario distrital y el espacio público a cargo del DADEP en Bogotá</t>
  </si>
  <si>
    <t>Realizar El 100 Porciento Del Diseño, Formulación, Estructuración E Implementación De La Escuela De Espacio Público</t>
  </si>
  <si>
    <t>VIGENCIA (a 31/03/2023): Durante el primer trimestre de la vigencia 2023 se adelantaron 6 actividades pedagógicas, discriminadas de la siguiente manera  1. Actividad Aulas al aire con el colegio Policarpa Salavarrieta en la licalidad de Santa Fe con 80 participantes. (FEBRERO) 2. Actividad pedagógica festival Goske en la localidad de Puente Aranda con 24 participantes (MARZO) 3. Actividad taller Universidad de América, en la localidad de Teusaquillo con 20 participantes (MARZO) 4. Actividad lanzamiento cartilla "la montaña de popó" en la localidad de Barrios Unidos con 580 participantes (MARZO) 5. Actividad pedagógica con vendedores inmformales en la localidad de Kennedy con 43 participantes. (MARZO) 6. Actividad recorriendo La ciudad  junto a la universidad de La Salle en la localidad de la Candelaria en 38 participantes (MARZO) RESERVAS (a 31/03/2023): Los recursos de reservas no avanzan magnitud</t>
  </si>
  <si>
    <t>Realizar El 100 Porciento De Las Actividades Necesarias Para La Administración, Defensa Y Recuperación Del Patrimonio Inmobiliario Distrital Y El Espacio Público A Cargo Del Dadep</t>
  </si>
  <si>
    <t>VIGENCIA (a 31/03/2023): La Subdirección de Gestión Inmobilairia con apoyo del equipo de defensa del DADEP durante la vigencia 2023 ha recuperade 37.180,39 de metros cuadrados de espacio público, que sumado con los metros cuadrados producto de las recuperaciones de las vigencias 2020, 2021 y 2022 nos brindan un total de 3.945.837,58 m2 de espacio público recuperado en el plan de desarrollo 2020 - 2024 "Un Nuevo Contrato Social y Ambiental para la Bogotá del Siglo XXI", permitiendo a la ciudadania el uso, goce y disfrute del espacio público.  Por otra parte se han presentado con corte a 31 de marzo, 68 solicitudes de propuestas de PLAN DE ADMINISTRACIÓN Y CUIDADO DEL ESPACIO PÚBLICO - PACEP - decreto 010 de 2022. RESERVAS (a 31/03/2023): Los recursos de reservas no avanzan magnitud.</t>
  </si>
  <si>
    <t>Gestionar El 100 Porciento De Las Iniciativas Públicas Y/O Privadas Para La Administración Del Patrimonio Inmobiliario Distrital Y El Espacio Público</t>
  </si>
  <si>
    <t>VIGENCIA (a 31/03/2023): EL Departamento Administrativo de la Defensoría del Espacio Público, se encuentra realizando la gestión de la totalidad de solicitudes de terceros públicos y privados interesados en administrar bienes que forman parte del Patrimonio Inmobiliario Distrital, bienes que deberán ser usados para la generación de valor público, bien sean bienes fiscales que sean usados por entidades públicas para la atención a la ciudadanía o desarrollar las actividades administrativas en el cumplimiento de sus misionalidades, o bienes públicos entregados en administración a terceros privados como herramientas complementarias para su cuidado, protección y mantenimiento sin perder la accesibilidad universal a estos bienes.  en este sentido, para el primer trimestre de la vigencia 2023 se han celebrado un total de 14 instrumentos de entrega y 29 predios, adicionalmente, se han realizado 2 resoluciones de de entrega para Bogotá a Cielo Abierto, ambas en la localidad de La Candelaria. RESERVAS (a 31/03/2023): Los recursos de reservas no avanzan magnitud.</t>
  </si>
  <si>
    <t>Realizar E 100 Porciento De Los Diagnósticos De Los Espacios Públicos Objeto De Defensa, Administración Y Sosteniblidad Del Patrimonio Inmobiliario Distrital A Cargo Del Dadep</t>
  </si>
  <si>
    <t>VIGENCIA (a 31/03/2023): En el mes de marzo se adelantaron 65 visitas e informes de diagnósticos predial programados y se realizararon 3 visitas e informes de diagnóstico predial a demanda.  Los diagnósticos son la herramienta de control del estado físico, financiero, jurídico y social según la naturaleza de cada bien que constituyen el patrimonio inmobiliario distrital a cargo del DADEP, así como aquellos espacios de uso público, los cuales son susceptibles de viabilizar para entrega en administración. RESERVAS (a 31/03/2023): Los recursos de reservas no avanzan magnitud.</t>
  </si>
  <si>
    <t>Implementación de la política de espacio público para la generación de más y mejores áreas para encuentro, cuidado y disfrute en Bogotá</t>
  </si>
  <si>
    <t>Realizar El 100 % De La Actualización Cartográfica Y Los Documentos Normativos Y Legales De Los Predios Constitutivos Del Espacio Público Distrital En El Sistema De Información, Garantizando Su Interoperabilidad</t>
  </si>
  <si>
    <t>VIGENCIA (a 31/03/2023): Para el primer trimestre se han realizado actualizaciones de 238 predios para un total de 4.139.189,64 M2 resultado de 51 trámites en el aplicativo SIGDEP. Para el aplicativo SIDEP se han incorporado 2.395.231,36 M2 de espacio público nuevo para la ciudad.  En el mes de enero y febrero 2023 se realizó  la actualización de 158 predios, para un total3.959.368,81 M2 de de los aplicativos  SIGDEP resultado de 33 trámites. Para el aplicativo SIDEP se incorporaron 1.808.711,18 M2 de espacio público nuevo para la ciudad. RESERVAS (a 31/03/2023): Los recursos de reservas no avanzan magnitud de la meta.</t>
  </si>
  <si>
    <t>Elaborar El 100 % De Los Documentos Técnicos Derivados De La Identificación Jurídica, Urbanistica O Catastral Para La Titulación Y Saneamiento De Bienes Públicos</t>
  </si>
  <si>
    <t>VIGENCIA (a 31/03/2023): En el primer trimestre se han adelantado nueve (9) estudios técnicos, en las localidades de Suba, Kennedy, Usquén y Santafé, de los cuales dos (2) corresponden a Anuencias..  En el mes de enero y febrero de 2023 se realizaron cinco (5) estudios técnicos que incluyen dos (2) anuencias. RESERVAS (a 31/03/2023): Los recursos de reservas no avanzan magnitud de la meta.</t>
  </si>
  <si>
    <t>Elaborar 12 Documentos De Investigación Derivados De La Batería De Indicadores De La Política Pública Distrital De Espacio Público Y El Observatorio De Espacio Público</t>
  </si>
  <si>
    <t>VIGENCIA (a 31/03/2023): Se adelantarón en el mes de marzo avances en cuatro (4) investigaciones:  1. Inv, Género y Espacio Público. 2. Inv. Indicador de Estructura ecológica principal. 3. Inv. Espacio Público Inteligente. 4. Inv. Indicadores Cualitativos. RESERVAS (a 31/03/2023): Los recursos de reservas no avanzan magnitud de la meta.</t>
  </si>
  <si>
    <t>Fortalecimiento de la gestión y desempeño institucional del DADEP para un mejor servicio a la ciudadanía en Bogotá</t>
  </si>
  <si>
    <t>Gestionar El 100 Porciento Del Plan De Sostenibilidad De Mipg En El Marco De La Normatividad Legal Vigente Y Los Lineamientos Expedidos Por La Administración Distrital</t>
  </si>
  <si>
    <t>VIGENCIA (a 31/03/2023): Se presentó fortalecimiento de la capacidad operativa y gestión administrativa, con la prestación de un mejor servicio a la Ciudadanía, cumpliendo con los lineamientos del MIPG, esto reflejado en la calificación del FURAG de la vigencia 2021, realizada en el 2022, con un IDI de 97,4 sobre 100 puntos, superando la meta de 90 puntos, adicionalmente se obtuvo una calificación del MECI con valor del 98,8 sobre 100 puntos, logrando con esto impacto y mejoras en los procesos, y en el ciclo Planear, Hacer, Verificar y Actuar del DADEP.  Se ha obtenido un avance del 28,95% (corte a 31 de marzo de 2023) de las actividades programadas del Plan de sostenibilidad del MIPG 2023, por lo que se ha avanzando en la  sostenibilidad y cumplimiento de los lineamientos y políticas de gestión y desempeño expedidos por la Administración Distrital. RESERVAS (a 31/03/2023): Los recursos de reservas presupuestales no avanzan magnitud de la meta.</t>
  </si>
  <si>
    <t>Adelantar El 100 Porciento De Las Actividades Programadas En El Plan Anual De Auditoría, Relacionadas Con El Sistema De Control Interno Y En Articulación Con La Séptima Dimensión</t>
  </si>
  <si>
    <t>VIGENCIA (a 31/03/2023): En el mes de marzo de 2023 la Oficina de Control Interno realizaron el seguimiento a las funciones del comité de conciliación y acciones de repetición segundo semestre 2022, Verificación y seguimiento a los acuerdos de gestión 2022 y concertación 2023. RESERVAS (a 31/03/2023): Los recursos de reservas presupuestales no avanzan magnitud de la meta.</t>
  </si>
  <si>
    <t>Cumplir Con El 100 Porciento De Las Actividades De Apoyo Administrativo, Financiero, Ambiental, Documental, Archivo Y De Control Disciplinario Que Fueron Identificadas En El Plan De Trabajo Para El Año</t>
  </si>
  <si>
    <t>VIGENCIA (a 31/03/2023): El Departamento de la Defensoría del Espacio Público, realizó las siguientes actividades en el marco de la estrategia de fortalecimiento de la capacidad operativa y gestión administrativa del sector gobierno:   1. En la Gestión contractual, se realizaron adiciones y/o prorrogas de los contratos de aseo y cafetería, Vigilancia, Fotocopias. Se publicaron las contrataciones nuevas para el servicio de aseo y cafetería, mensajería, y útiles de papelería. 2.Se realizaron todas las actividades requeridas para garantizar una buena gestion administrativa y presupuestal de la entidad, avanzando en compromisos acumulados para el mes de marzo del 74,01% y giros acumulados del 8,37%. 3. Se adelantaron todos los informes contables y presupuestales del periodo. 4. En Atención al Ciudadano durante este periodo se continuó con la ejecución de acciones tendientes a mejorar la oportunidad, eficacia e integralidad en las respuestas dadas a la ciudadanía, lideradas desde el proceso de Atención a la Ciudadanía. 5. En la Gestión Ambiental se realizó el ajuste de los diferentes planes asociados. 6. En Talento Humano se han realizado las provisiones de empleo requeridas y se han desarrollado las actividades de Bienestar programadas. RESERVAS (a 31/03/2023): Los recursos de reservas presupuestales no avanzan magnitud de la meta.</t>
  </si>
  <si>
    <t>Desarrollar El 100 Porciento De Las Actividades Requeridas Para El Mejoramiento De La Infraestructura Física, Dotacional Y Administrativa Priorizadas En El Diagnóstico De Mantenimiento Anual Realizado</t>
  </si>
  <si>
    <t>VIGENCIA (a 31/03/2023): En el mes de marzo de 2023, se realizaron las siguientes actividades:  Adecuaciones de credenzas, Limpieza ducto de ventilación, baño mixto de la casa del espacio público, Mantenimiento correctivo de cableado del tablero con salida a la toma de las grecas en la casa del espacio público, Ajuste de cintas de mobiliario puesto Casa del Espacio Público, Implementación de marco para la instalación de Tablet en el DADEP 1 piso (atención al ciudadano)  Se cumplió en un 18% en el cronograma propuesto de las adecuaciones a la infraestructura en las sedes del DADEP. RESERVAS (a 31/03/2023): Los recursos de reservas presupuestales no avanzan magnitud de la meta.</t>
  </si>
  <si>
    <t>Fortalecimiento de las TIC como componente estratégico institucional del DADEP en Bogotá</t>
  </si>
  <si>
    <t>Establecer 1 Oficina De Gestión De Proyectos Táctica</t>
  </si>
  <si>
    <t>VIGENCIA (a 31/03/2023): Logro 30. Incrementar la efectividad de la gestión pública distrital y local / La PMO ha continuado impulsandodo la planificación, el desarrollo y la asignación de proyectos para optimizar el uso eficiente de los recursos en el logro de los objetivos estratégicos de la entidad, estableciendo las prioridades estratégicas, alineando dichas estrategias con cada proyecto y priorizando los proyectos en función del PETI.  ¿	La PMO ha continuado con el aseguramiento de la calidad de los entregables que se derivaron y se derivan de cada proyecto lo cual está implícitamente relacionado con los proyectos finalizados y los proyectos en curso.  ¿	La PMO ha continuado con el alertamiento y gestión de los riesgos de los proyectos de forma directa con el jefe de la OTIC  para que este a su vez realicé las debidas gestiones con sus pares, con el fin de mitigar o eliminar dichos riegos con el fin de no impactar a los proyectos.  ¿	La PMO sesionó e Instauró su primer comité de planeación estratégica trimestral con el fin de priorizar y dar continuidad a los items anteriormente descritos de los proyectos que le apunten a la estrategia de la entidad cumpliendo con los lineamientos, principios y procedimientos definidos en la Oficina de Gestión de Proyectos-PMO. Para todos los efectos adjunto acta de soporte de dicho comité  RESERVAS (a 31/03/2023): Los recursos de reservas presupuestales no avanzan magnitud de la meta</t>
  </si>
  <si>
    <t>Establecer El 100 Porciento De Los Procesos, Políticas Y Guías Que Rigen La Gobernabilidad De Las Tic  Basados En Buenas Prácticas</t>
  </si>
  <si>
    <t>VIGENCIA (a 31/03/2023): Logro 30. Incrementar la efectividad de la gestión pública distrital y local /  Estandarizar los procesos de IT y Alinear la seguridad de la información con los objetivos de la entidad,</t>
  </si>
  <si>
    <t>Mantener El 90 Porciento De Disponibilidad En Los Servicios Críticos De La Entidad</t>
  </si>
  <si>
    <t>VIGENCIA (a 31/03/2023): Logro 30. Incrementar la efectividad de la gestión pública distrital y local /  Optimizar y monitorizar los servicios TI para que estos funcionen ininterrumpidamente y de manera fiable. La meta ha tenido un avance del 18,18%  dado cumplimiento con las tareas programadas mensualmente para garantizar óptimo funcionamiento de la infraestructura TI, teniendo en cuenta como estrategias los Backups mensuales, los informes de disponibilidad de los  servicios y sistemas de información, con el fin de tener actualizado el primer nivel de contingencia para los aplicativos e información de las bases de datos, la disponibilidad en los equipos de networking, sistema de hiperconvergencia, seguridad perimetral, Azure Cloud, Oracle Cloud y el canal de Internet, para mantener así los sistemas de información de la Entidad disponibles de acuerdo a las necesidades de servicios ofrecidos.                                                                                                                                                                                           La meta para el mes de marzo avanzó en el 9.09% las actividades que se realizaron para este mes fueron:  1.	El Informe de disponibilidad del canal de Internet por parte de ETB.          2.	El Informe de las acciones tomadas para mantener la disponibilidad del servicio, la disponibilidad de equipos de seguridad perimetral, networking, hiperconvergencia y nubes.                                            3.	El Informe de los Backups realizados en el mes marzo.     	 RESERVAS (a 31/03/2023): Los recursos de reservas presupuestales no avanzan magnitud de la meta.</t>
  </si>
  <si>
    <t>Prestar El 100 Porciento De Los Servicios De Asesoría Y Consultoría A Los Proyectos E Iniciativas Que Se Apalacan En El Uso De La Tecnología De La Entidad</t>
  </si>
  <si>
    <t>VIGENCIA (a 31/03/2023): La meta prestar el 25% de los servicios de asesoría y consultoría a los proyectos e iniciativas que se apalancan en el uso de la tecnología de la entidad a corte del mes de marzo presenta una ejecución del 25%, en lo transcurrido del año se han brindado una capacitación de la nueva versión de ORFEO 7.0 al personal de la Mesa de Ayuda de la OTIC a con el propósito de fortalercer las cpacidades que permitan brindar soporte a los usuarios de la Entidad. RESERVAS (a 31/03/2023): Los recursos de reservas presupuestales no avanzan magnitud de la meta.</t>
  </si>
  <si>
    <t>Fortalecimiento de la gestión y el conocimiento jurídico en el DADEP para la defensa del espacio público y el patrimonio inmobiliario de Bogotá</t>
  </si>
  <si>
    <t>Formular 1 Plan Estratégico Para El Fortalecimiento, La Prevención Y Dinamización En Materia Jurídica, Que Incluya Evaluación Diagnóstica De La Gestión Jurídica Del Dadep</t>
  </si>
  <si>
    <t>Realizar El 100 Porciento De Acciones Para El Diseño, Actualización, Implementación, Divulgación Y Seguimiento De Instrumentos De Planeación Y Gestión De La Oaj</t>
  </si>
  <si>
    <t>VIGENCIA (a 31/03/2023): Se actualizaron formatos asociados a los procesos de gestión jurídica y contractual, y se estableció el cronograma para revisión y migración de procedimientos al proceso de gestión jurídica en el marco del Decreto 478 de 2022. RESERVAS (a 31/03/2023): Los recursos de reservas no avanzan magnitud de la meta.</t>
  </si>
  <si>
    <t>Garantizar El 100 Porciento De La Contratación Del Talento Humano Necesario Para Atender Los Ejes Funcionales De La Oaj</t>
  </si>
  <si>
    <t>VIGENCIA (a 31/03/2023): Se realizó la primera jornada de capacitación en lineamientos de estructuración de procesos. Se hizo la primera medición de éxito procesal que reporto 94,4% de éxito procesal, y se reformuló el plan de acción en el marco de MGJP para 2023. RESERVAS (a 31/03/2023): Los recursos de reservas no avanzan magnitud de la meta.</t>
  </si>
  <si>
    <t>Desarrollar 1 Programa De Gestión Del Conocimiento Jurídico Basado En La Herramienta De Unificación Conceptual, Actualización  Y Consulta</t>
  </si>
  <si>
    <t>VIGENCIA (a 31/03/2023): Se consolidó la primera fase de levantamiento de requerimientos para parametrización de la herramienta tecnológica de operación del programa de gestión de conocimiento jurídico. Se construyeron instrumentos de recolección de información en la fase de transferencia de conocimiento. RESERVAS (a 31/03/2023): Los recursos de reservas no avanzan magnitud de la meta.</t>
  </si>
  <si>
    <t>Implementar 1 Mesa De Ayuda Jurídica A Las Áreas Misionales</t>
  </si>
  <si>
    <t>VIGENCIA (a 31/03/2023): Se hizo la primera jornada de capacitación sobre la herramienta tecnológica de la mesa de ayuda jurídica, logrando la participación de más de 100 colaboradores del DADEP. Así mismo, a corte de marzo de 2023, se han registrado nueve (9) solicitudes de concepto los cuales, están siendo atendidos. RESERVAS (a 31/03/2023): Los recursos de reservas no avanzan magnitud de la meta.</t>
  </si>
  <si>
    <t>Unidad Administrativa Especial Cuerpo Oficial de Bomberos</t>
  </si>
  <si>
    <t>UAECOB</t>
  </si>
  <si>
    <t>Sector Seguridad, Convivencia y Justicia</t>
  </si>
  <si>
    <t>30</t>
  </si>
  <si>
    <t>Eficiencia en la atención de emergencias</t>
  </si>
  <si>
    <t>Fortalecimiento del Cuerpo Oficial de Bomberos Bogotá</t>
  </si>
  <si>
    <t>Implementar 100 % Del Plan De Gestión De Riesgo Para Los Procesos De Conocimiento Y Reducción En Incendios, Incidentes Con Materiales Peligrosos Y Escenarios De Riesgos.</t>
  </si>
  <si>
    <t>VIGENCIA (a 31/03/2023): En cuanto al proceso de conocimiento, se continua con las labores propias de reporte de la sala de monitoreo frente a los incidentes que se presentan a diario en la ciudad, se ha dado continuidad a la prestación del servicio de investigación de incendios, Se está realizando el proceso de carcaterización y análisis por jurisdicción. Desde el proceso de reducción se han dado continuidad a la generación de Conceptos técnicos a establecimientos de comercio, se han generado por otra parte, se ha dado acompañamiento a los eventos de aglomeraciones frente a la seguridad humana, durante el mes de marzo se hizo la planificación y organización del curso Bomberitos Nicolás Quevedo Rizo que se realizará de manera virtual durante semana santa</t>
  </si>
  <si>
    <t>Implementar 100 % Del Programa De Capacitación, Formación Y Entrenamiento Al Personal Uniformado De La Unidad Administrativa Cuerpo Oficial De Bomberos De Bogotá.</t>
  </si>
  <si>
    <t>VIGENCIA (a 31/03/2023): Se realizó aprobacion del Plan Institucional de capacitacion 2023 bajo la resolucion 156 de 2023, del cual se han ejecutado 3 cursos de la linea de gestión (Inventarios, Transparencia y lucha contra la corrupcion y Negociacion Colectiva).  Adicional se inicio la formacion de bomberos para 32 Bomberos nuevos.</t>
  </si>
  <si>
    <t>Poner 3 Espacios Nuevos En Funcionamiento Para La Gestión Integral De Riesgos, Incendios, Incidentes Con Materiales Peligrosos Y Rescates En Todas Sus Modalidades.</t>
  </si>
  <si>
    <t>VIGENCIA (a 31/03/2023): El avance de la meta corresponde a las actividades realizadas con los recursos de la vigencia 2022, específicamente con recursos desembolados de acuerdo con los términos de la contratación, razón por la cual no se presenta avance en la magnituid de la meta con recursos de vigencia, los cuales será comprometidos de acuerdo con el cronogama de intervención de los espacios físicos. RESERVAS (a 31/03/2023): Se finalizó proceso de demoliciones en bloque administrativo del espacio Academia Bomberil, se inició con excavaciones e instalación de tubería sanitaria, arreglo de ventanas y arreglos del cerramiento.</t>
  </si>
  <si>
    <t>Adecuar 6 Estaciones De Bomberos.</t>
  </si>
  <si>
    <t>VIGENCIA (a 31/03/2023): El avance de la meta corresponde a las actividades realizadas con los recursos de reservas cuyos giros se reportan en este corte, razón por la cual no se presenta avance en la magnituid de la meta con recursos de vigencia. Los recursos de vigencia serán comprometidos de acuerdo con el cronogama de intervención de las estaciones. RESERVAS (a 31/03/2023): Estación Central: Se realizó desmonte de cielo raso en alojamientos, demolición de pañete de zócalo de la totalidad de la estación interno y externo de fachadas por humedades presentes y se repone este, se empieza demolición de mueble de comedor y ampliación para comunicar espacios, se realiza mejoramiento de baño de primer piso cambio de tuberías construcción de placa y pañete de muros, se inicia reparación de humedades en segundo piso. Estación Marichuela: Estructura de los tres pisos, muros, y cubierta, se avanza actualmente en obras de mampostería, redes hidráulicas y eléctricas. Estación Candelaria: Se ejecutó el Punto Ecológico, Se ejecutó y entregó la adecuación de la guardia, el oficialato y oficina del Jefe de la Estación. Se avanza en la adecuación del baño del alojamiento de Bomberos. Una vez finalizado estos espacios se iniciará intervención en comedor y pasillos de ingreso a los alojamientos de los bomberos y oficiales.</t>
  </si>
  <si>
    <t>Implementar 100 % De Un Programa De Mantenimiento A Las Estaciones De Bomberos De Bogotá.</t>
  </si>
  <si>
    <t>VIGENCIA (a 31/03/2023): Se dio cumplimiento al mantenimiento programado en las estaciones</t>
  </si>
  <si>
    <t>Implementar 100 % De Un Programa De Renovación De Equipo Menor, Herramientas, Accesorios Y Elementos De Protección Personal En La Uaecob.</t>
  </si>
  <si>
    <t>VIGENCIA (a 31/03/2023): A corte del 31/03/2023,  se adelantó la contratación de profesionales que brindan soporte al área misional operativa . Asi mismo se realizó el pago de reservas de los contratos  449 y 606 de 2022 agotando los saldos de los recursos de los dos contratos en forma total.</t>
  </si>
  <si>
    <t>Implementar 100 % De Un Programa De Renovación De Vehículos De La Unidad Administrativa Cuerpo Oficial De Bomberos De Bogotá.</t>
  </si>
  <si>
    <t>VIGENCIA (a 31/03/2023): A corte del  31/03/2023, la supervisión realizó el seguimiento a la ejecución del contrato de vehiculos operativos CTO.588/2022 con el proveedor U.T. ENTINTOR 4X4.</t>
  </si>
  <si>
    <t>Implementar 100 % De Un Programa De Suministros Y Consumibles Para La Atención De Emergencias En La Uaecob.</t>
  </si>
  <si>
    <t>VIGENCIA (a 31/03/2023): A 31 de  marzo de 2023, se adelantaron 10 contrataciones de prestacion de servicios por la linea de Suministros. Adicionalmente se adelantaron las acciones para la contratación con proveedores para los proximos meses, finalmente se realizaron diferentes campañas de comunicación relacionadas</t>
  </si>
  <si>
    <t>Ejecutar 100 % Del Programa De Mantenimiento De Vehículos Y Equipo Menor De La Uaecob.</t>
  </si>
  <si>
    <t>VIGENCIA (a 31/03/2023): A marzo 31 de 2023, se adelantaron 27 contrataciones de prestación de servicios por la linea de Parque Automotor. Adicionalmente se adelantaron los procesos de contrataciones con proveedores para los proximos meses y se realizaron diferentes campañas de comunicación relacionadas con la meta</t>
  </si>
  <si>
    <t>Fortalecimiento de la infraestructura de tecnología informática y de comunicaciones de la UAECOB Bogotá</t>
  </si>
  <si>
    <t>Implementar 100 % Del Modelo De Seguridad Y Privacidad De La Información En La Uaecob Alineado A La Política De Gobierno Digital.</t>
  </si>
  <si>
    <t>VIGENCIA (a 31/03/2023): Se viene adelantando la contratación de los profesionales de apoyo a la seguridad de la información y gobierno digital . Se diligencia formato para el  proceso de seguros de la entidad, en cuanto al tema de seguridad de la información.</t>
  </si>
  <si>
    <t>Implementar 100 % De La Arquitectura Ti Conforme A Las Necesidades De La Uaecob.</t>
  </si>
  <si>
    <t>VIGENCIA (a 31/03/2023): Se adelanta la contratación de los profesionales para el apoyo en: administración de la infraestructura de servidores, administración de la seguridad perimetral y video vigilancia, administrador de base de datos, administrador de aplicaciones, gerente de proyectos y coordinador. Se viene adelantando proceso de contratación para los proyetos de: Licenciamiento Microsoft, Mesa de Ayuda, Soporte Sistema Misional, Antivirus y Seguimiento de vehiculos por GPS.</t>
  </si>
  <si>
    <t>Habilitar 3 Servicios Ciudadanos Digitales Básicos En La Uaecob.</t>
  </si>
  <si>
    <t>VIGENCIA (a 31/03/2023): Se viene adelantando la contratación de los profesionales de apoyo para la gestión de gobierno abierto, uso y apropiación de los sistemas de información, al igual que la contratación del sistema de turnos para atención al ciudadano.</t>
  </si>
  <si>
    <t>Fortalecimiento de la planeación y gestión de la UAECOB Bogotá</t>
  </si>
  <si>
    <t>Implementar 1 Plan De Ajuste Y Sostenibilidad Del Mipg En La Uaecob.</t>
  </si>
  <si>
    <t>VIGENCIA (a 31/03/2023): Los avances al plan corresponden a lo planificado en 14 de las 19 políticas del Modelo Integrado de Planeación y Gestión- MIPG, presentándose un resago en las políticas restantes, como resultado del proceso de contratación de la vigencia.</t>
  </si>
  <si>
    <t>Elaborar 1 Plan De Preparativos Y Continuidad Del Servicio Para La Uaecob Ante La Eventual Ocurrencia De Un Desastre En El Distrito Capital</t>
  </si>
  <si>
    <t>VIGENCIA (a 31/03/2023): Al cierre de marzo 2023, se  avanza en la consolidación de una estrategia de preparativos para la Entidad. Se están consolidando los documentos previos para la segunda etapa de la Estratégia de Preparativos y se  avanzó en la contratación del profesional que realizará el seguimiento a la Estratégia de preparativos.</t>
  </si>
  <si>
    <t>Secretaría Jurídica Distrital</t>
  </si>
  <si>
    <t>SJD</t>
  </si>
  <si>
    <t>Sector Gestión Jurídica</t>
  </si>
  <si>
    <t>Fortalecimiento de un gobierno abierto y participativo en la producción normativa de Bogotá</t>
  </si>
  <si>
    <t>Incrementar 30 %  La Participación Ciudadana En La Formulación De Observaciones Frente A Los Proyectos De Actos Administrativos Distritales.</t>
  </si>
  <si>
    <t>Realizar 100 % Seguimiento De Las Observaciones De La Ciudadanía Frente A Los Proyectos De Actos Administrativos Distritales</t>
  </si>
  <si>
    <t>Fortalecimiento de la capacidad tecnológica de la Secretaría Jurídica Distrital Bogotá</t>
  </si>
  <si>
    <t>Garantizar 100 % El Funcionamiento De Las Herramientas Tecnológicas A Cargo De La Secretaría Jurídica Distrital Y Legalbog.</t>
  </si>
  <si>
    <t>Garantizar 100 % Del Mantenimiento Y Soporte Preventivo, Correctivo Y Evolutivo De Los Sistemas De Información De La Entidad.</t>
  </si>
  <si>
    <t>Crear Y Mantener 1 Aplicación Móvil - App Para Los Usuarios Y Ciudadanía Que Permita Consultar Los Servicios E Información Que Ofrece La Entidad.</t>
  </si>
  <si>
    <t>Actualizar E Implementar 100 % Los Lineamientos De La Política De Seguridad Digital En La Entidad</t>
  </si>
  <si>
    <t>Fortalecimiento de estrategias de Planeación para Mejorar la Gestión Pública efectiva en la Secretaría Jurídica Distrital Bogotá</t>
  </si>
  <si>
    <t>Fortalecer En Un 100 % El Desarrollo Del Modelo Integrado De Planeación Y Gestión - Mipg En La Secretaría Jurídica Distrital.</t>
  </si>
  <si>
    <t>VIGENCIA (a 31/03/2023): Desde la Oficina Asesora de Planeación se realizó el cargue en el Smart de los lineamientos de las políticas MIPG para llevar a cabo los autodiagnósticos MIPG 2023.  Se llevaron a cabo mesas de trabajo con ITS para la adecuada gestión del módulo MIPG, se lleva seguimiento de las novedades realizadas y el estado de ajuste.</t>
  </si>
  <si>
    <t>Integrar 4 Herramientas Y/O Metodologías De Gestión Que Incrementen La Satisfacción De Los Usuarios Y Partes Interesadas.</t>
  </si>
  <si>
    <t>Generar 10 Instrumentos De Apropiación De Los Servidores Frente A Los Temas Estratégicos Y Desafíos Institucionales.</t>
  </si>
  <si>
    <t>Organizar 100 % De Los Archivos De Gestión De La Secretaría Jurídica Distrital.</t>
  </si>
  <si>
    <t>Fortalecimiento de la Gestión Jurídica Pública del Distrito Capital Bogotá</t>
  </si>
  <si>
    <t>Lograr Un Nivel De Eficiencia Del 89 % De La Gestión Jurídica En El Distrito Capital.</t>
  </si>
  <si>
    <t>VIGENCIA (a 31/03/2023): Se reporta el 98,25% que corresponde al resultado de la última encuesta de satisfacción de los servicios prestados por la SJD, aplicada en el mes de diciembre.</t>
  </si>
  <si>
    <t>Desarrollar 100 % De Las Actividades De Competencia De La Secretaría Jurídica Distrital En El Marco De La Política Pública De Gobernanza Regulatoria.</t>
  </si>
  <si>
    <t>Generar 1 Plan Maestro De Acciones Judiciales Para La Defensa Y La Recuperación Del Patrimonio Distrital.</t>
  </si>
  <si>
    <t>Orientar 4000 Ciudadanos En Aspectos Jurídicos, Financieros Y De Inspección Vigilancia Y Control De Las Entidades Sin Ánimo De Lucro - Esal.</t>
  </si>
  <si>
    <t>VIGENCIA (a 31/03/2023): No hay avances durante el periodo reportado.Esta meta inicia su ejecución en abril de 2023.</t>
  </si>
  <si>
    <t>Verificar La Información De 9000 Entidades Sin Ánimo De Lucro Evaluando El Cumplimiento Legal Y Financiero De Las Mismas.</t>
  </si>
  <si>
    <t>Formular 4 Directrices Encaminadas A La Prevención De Faltas Disciplinarias.</t>
  </si>
  <si>
    <t>VIGENCIA (a 31/03/2023): Esta meta iniciará acciones para su ejecución a partir del mes de julio.</t>
  </si>
  <si>
    <t>Orientar 8000 Servidores Públicos Distritales En Materia De Prevención De La Falta Disciplinaria.</t>
  </si>
  <si>
    <t>Crear En Un 100 % El Modelo Anticorrupción</t>
  </si>
  <si>
    <t>VIGENCIA (a 31/03/2023): No se presenta reporte para el mes de marzo.  Se está adelantando el proceso contractual, una vez se surta dicho proceso, se estima que las actividades en cumplimiento de esta meta inicien su ejecución a partir del mes de mayo de 2023.</t>
  </si>
  <si>
    <t>Crear En Un 100 % El Observatorio Para Prevenir La Corrupción En El Distrito Capital.</t>
  </si>
  <si>
    <t>Establecer En Un 100 % El Mecanismo Para Incentivar Y Reconocer El Trabajo Adelantado Por Las Entidades Y El Cuerpo De Abogados En La Gestión Jurídica Distrital.</t>
  </si>
  <si>
    <t>Llevar A Cabo 8 Documentos De Análisis Jurídico En Temas De Alto Impacto En El Distrito Capital.</t>
  </si>
  <si>
    <t>RESERVAS (a 31/03/2023): En cuanto a los documentos pendientes de análisis jurídicos del 2022, se realizó la segunda entrega del análisis en el que incorporó nuevas inhabilidades e incompatibilidades así como la jurisprudencia más relevante asociadas a cada una de ellas.</t>
  </si>
  <si>
    <t>Lograr Un Nivel De Éxito Procesal Del 83 % Orientado A La Defensa Del Patrimonio Distrital.</t>
  </si>
  <si>
    <t>Secretaría Distrital de Seguridad, Convivencia y Justicia</t>
  </si>
  <si>
    <t>SDSCJ</t>
  </si>
  <si>
    <t xml:space="preserve">Consolidación de una ciudadanía transformadora para la convivencia y la seguridad en Bogotá				</t>
  </si>
  <si>
    <t>Fortalecer 800 Grupos De Ciudadanos Vinculados A Instancias De Participación Para La Convivencia Y Seguridad.</t>
  </si>
  <si>
    <t>VIGENCIA (a 31/03/2023): Grupos de ciudadanos existentes corte 31 de marzo de 2023: 783 Redes de Cuidado. Corte 1 de febrero de 2023 y Número de grupos de ciudadanos fortalecidos de enero a marzo: 77 grupos con información a corte de 31 marzo de 2023. En el marco de la estrategia de Fortalecimiento a Grupos Ciudadanos del mes de enero a marzo, las acciones han estado en caminadas a la entrega, visita, capacitación y consolidación de Soluciones Tecnológicas por cada una de las Redes de Cuidado y Frentes de Seguridad Local, de acuerdo con la priorización realizada en las zonas de alta complejidad de la ciudad en seguridad y convivencia. Además, se han desarrollado acciones de fortalecimiento de grupos ciudadanos con capacitaciones, socialización de información relevante, vista de la Alcaldesa Mayor por localidad para el reconocimiento del trabajo comunitario y la expresión de otras necesidades.</t>
  </si>
  <si>
    <t>Formar 10000 Jóvenes En Habilidades De Mediacion, Tolerancia, Empatía, Autocontrol Y Manejo De Emociones.</t>
  </si>
  <si>
    <t>VIGENCIA (a 31/03/2023): En lo corrido del año se han realizado 2 acciones en la estrategia de Jóvenes, y durante el mes de Marzo la estrategia de jóvenes de la Dirección de Prevención y Cultura Ciudadana junto con la orientación de la Oficina de análisis y estudios estratégicos- OAIEE-, adelantó la fase de alistamiento para la formación de jóvenes, estableciendo un índice de priorización - en adelante IPJ-, mediante el análisis de cinco (5) dimensiones (contexto delictivo, acciones contrarias a la convivencia, delitos contra la vida y contra el patrimonio, delitos sexuales, sustancias psicoactivas), para la identificación de las localidades y UPZs con mayor presencia de jóvenes y con un IPJ por encima del 0,025, las cuales serán intervenidas con el desarrollo de acciones pedagógicas para fortalecer los conocimientos y habilidades de mediación, tolerancia, empatía, autocontrol y manejo de emociones.</t>
  </si>
  <si>
    <t>Diseñar E Implementar 100 Estrategia De Sensibilización Y Mitigación Del Riesgo Para La Ciudadcon Énfasis En Las Poblaciones En Alto Riesgo.</t>
  </si>
  <si>
    <t>VIGENCIA (a 31/03/2023): En lo corrido del año se han realizado 108 acciones en la estrategia del plan operativo para las personas habitantes de calle, durante el mes de marzo, se avanzó en la articulación con el sector social para atender las diferentes necesidades de la población. En lo corrido del año se han realizado 50 acciones en la estrategia Plan operativo especial para la seguridad y la convivencia de las personas Migrantes, en este mes en articulación con la Secretaría Distrital de Gobierno, se definió que las jornadas de socialización de recomendaciones para la integración de nuevos bogotanos, serán el producto de la política pública que propende por el mejoramiento de las condiciones de vida de los migrantes que se encuentran en riesgo de vulnerabilidad. En lo corrido del año se han realizado 55 acciones en la estrategia Vigía LGBTI, en el marco de la celebración del 8M Se realiza un ejercicio de sensibilización y mitigación de violencia basados en orientación sexual e identidad de género. Donde se lleva la actividad vacúnate contra la discriminación. En lo corrido del año se han realizado 15 acciones en la estrategia Plan de Seguridad y Convivencia para Niños, niñas y Adolescentes.</t>
  </si>
  <si>
    <t>Diseñar E Implementar 100 Estrategia De Fortalecimiento De La Cultura Ciudadana Y La Participación Para La Seguridad, Convivencia Y La Prevención De Violencia Basada En Género Y El Machismo, A Través De La Gestión En El Territorio.</t>
  </si>
  <si>
    <t>VIGENCIA (a 31/03/2023): En lo corrido del año se han realizado 41 acciones en la estrategia de PVBG Desde la Dirección de Prevención y Cultura Ciudadana y en el marco de la Estrategia de Prevención de Violencias de Género, durante el mes de marzo, se lograron realizar acciones enfocadas en la prevención de la violencia basada en género, actitudes y comportamientos machistas, logrando desarrollar acciones en las diferentes localidades de la ciudad, principalmente enfocadas en la Conmemoración del Día Internacional por los Derechos de las Mujeres ¿ 8M, a través de jornadas de sensibilización, talleres, además de la difusión de material POP sobre rutas y líneas de atención a mujeres víctimas de violencia y en riesgo de feminicidio, a fin de reconocer, y aportar al goce de los derechos de las mujeres que habitan en el Distrito Capital, en los ámbitos público y privado. Adicionalmente, se realizó proceso de cualificación al equipo de cultura ciudadana y de género en prevención de violencias. También, se llevaron a cabo dos talleres, uno a 30 mujeres de la Patrulla Púrpura, y otro taller a trabajadores y trabajadores de entidad privada sobre violencias de género. Por su parte, se desarrollaron tres jornadas de sensibilización a través de la actividad lúdica ¿lienzo en blanco¿ en las localidades de Suba, Mártires, Kennedy y Candelaria, la cual tiene como objetivo visibilizar las violencias de las que son víctimas las mujeres, dejando una marca de pintura sobre el lienzo</t>
  </si>
  <si>
    <t>Diseñar Y Aplicar 100 Estrategia De Mediacion Escolar  Y Comunitaria Como Herramienta De Justicia Para Generar Cultura Ciudadana En La Ciudad.</t>
  </si>
  <si>
    <t>VIGENCIA (a 31/03/2023): El 13 y 27 de enero se llevaron a cabo reuniones de articulación con la Dirección de prevención y Cultura Ciudadana de la entidad para socializar la metodología y el calendario de mediación escolar de 2023. De este modo, se revisó el índice de colegios según conflictividad para poder priorizar las respectivas treinta (30) Instituciones Educativas Distritales (24 para ser intervenidas con el proceso completo y 6 como grupo de control). El 1 de febrero se llevó a cabo un Comité sobre seguimiento el Convenio 1853 de 2021, con participación de representantes de la Dirección de Acceso a la Justicia (DAJ) y de la Pontificia Universidad Javeriana. De este modo, se logró realizar seguimiento al desarrollo de la Estrategia de Mediación Escolar. Además, en marzo se logró instalar la mesa técnica con la Universidad Javeriana., lo cual permitió llevar a cabo ajustes a las herramientas pedagógicas para la implementación de estrategia. Sumado a lo anterior, se realizaron reuniones con las Direcciones locales de educación (DILE) en donde se expuso los aspectos metodológicos, didácticos y el alcance de la estrategia de mediación escolar, el cronograma de intervención y se realizaron los acuerdos en relación al acceso a las instituciones educativas: Puente Aranda (23/03/2023), Usme (22/03/2023) y Mártires (27/03/2023). Además, se adelantó ante la Secretaría de Educación (a través de la oficina para la mediación escolar), las diligencias pertinentes para oficializar la implementación de la estrategia en las instituciones educativas priorizadas. Finalmente, se avanzó en diseño de la jornada de actualización de saberes, cuyo desarrollo está programado para la tercera semana del mes de abril de 2023, y se encuentra dirigida a los(as) profesionales que estarán a cargo de la intervención en los colegios.</t>
  </si>
  <si>
    <t>Realizar 20 Consejos Locales De Seguridad Social En Todas Las Localidades De La Ciudad (Uno Por Cada Localidad)</t>
  </si>
  <si>
    <t>VIGENCIA (a 31/03/2023): En lo corrido del año 2023 continúa la realización de los Consejos Locales de Seguridad de acuerdo a lo dispuesto por el Decreto 079 de 2018.  Para el mes de marzo se abordó el impulso o seguimiento a la realización de Juntas Zonales de Seguridad. Dicho aspecto contribuye a la generación de escenarios de participación ciudadana en el marco de las funciones de los CLS, se tiene en cuenta como identificador para el reporte de la meta de Consejos Locales de Seguridad Social.</t>
  </si>
  <si>
    <t>46</t>
  </si>
  <si>
    <t>Atención a jóvenes y adultos infractores con impacto en su proyecto de vida</t>
  </si>
  <si>
    <t>Implementación de la justicia restaurativa y atención integral para adolescentes en conflicto con la ley y población pospenada en Bogotá</t>
  </si>
  <si>
    <t>Atender A 800  Jóvenes Del Sistema De Responsabilidad Penal Para Adolescentes (Srpa) A Través De Las Rutas De Atención Del Programa Distrital De Justicia Juvenil Restaurativa</t>
  </si>
  <si>
    <t>VIGENCIA (a 31/03/2023): El Programa Distrital de Justicia Juvenil Restaurativa (PDJJR) brinda atención con un equipo interdisciplinario a los y las adolescentes / jóvenes del Sistema de Responsabilidad Penal Adolescente, dicho proceso se orienta a incidir en la responsabilización por el comportamiento de carácter delictivo, acrecentar la conciencia del daño causado en los derechos de terceros, generar acciones orientadas a reparar a las víctimas y ganar capacidades para reintegrarse a su medio familiar y comunitario como personas con derechos y deberes y como actores social proactivos. Paralelo al proceso con los ofensores, se realiza acompañamiento a las víctimas en el reconocimiento del daño generado a partir del delito, la atención de dicho daño, la promoción de su participación en la resolución del conflicto generado con ocasión de la conducta delictiva y la reintegración a su medio familiar y comunitario.  A marzo 2023 el Programa Justicia Juvenil Restaurativa (PDJJR) a través de las rutas de Principio de Oportunidad y Colegios ha brindado atención a 31 adolescentes y jóvenes del Sistema de Responsabilidad Penal Adolescente que ingresaron en esta vigencia. Así mismo, se brindó atención 417 personas más, quienes ingresaron en la vigencia anterior y que en el año 2023 continuaron proceso o en seguimiento. Con el total de personas vinculadas, a 31 de marzo de 2023, se realizaron 1075 atenciones.</t>
  </si>
  <si>
    <t>Vincular A 300 Jóvenes Del Sistema De Responsabilidad Penal Para Adolescentes (Srpa) Con Consumo Problemático De Sustancias Psicoactivas Al Programa De Seguimiento Judicial Al Tratamiento De Drogas En El Srpa.</t>
  </si>
  <si>
    <t>VIGENCIA (a 31/03/2023): El Programa de Seguimiento Judicial al Tratamiento de Drogas busca a través del desarrollo de diferentes estrategias de articulación con el Sistema de Responsabilidad Penal Adolescente y el Sistema Distrital de Salud, brindar atención especializada a los adolescentes y jóvenes que cometen delitos y presentan consumo problemático de sustancias psicoactivas. A marzo de 2023 se ha logrado la vinculación de 18 jóvenes al proceso de atención especializada con sus respectivas EAPB. Así mismo, se continua atención de los casos que continúan de vigencias anteriores.   Un aspecto importante dentro del desarrollo del programa es la articulación con las entidades del sector salud, las autoridades judiciales y las demás entidades que componen el Sistema de Responsabilidad Penal para Adolescentes, acompañando el proceso de aprestamiento y puesta en marcha, así como hacer seguimiento a la implementación en todo el Distrito.</t>
  </si>
  <si>
    <t>Vincular A 1500 Jóvenes Del Sistema De Responsabilidad Penal Para Adolescentes (Srpa) A Cuatro (4) Estrategias De Atención Integral.</t>
  </si>
  <si>
    <t>VIGENCIA (a 31/03/2023): A marzo de 2023, 113 personas han sido vinculados a estrategias orientadas a fortalecer la atención integral. (A) Programa para la Atención y Prevención de la Agresión sexual ¿ PASOS: Se han vinculado 71 personas. 37 ofensores(as) y 34 víctimas. Adicionalmente, se continua con la atención y gestión de los casos que se ingresaron en años anteriores. Las vinculaciones y fortalecimiento del proceso de emisión y recepción al programa, se logra gracias al fortalecimiento de los procesos de articulación con las autoridades judiciales y administrativas, al posicionamiento del Programa en el Distrito y a la experiencia adquirida por los equipos de atención.   (B) Proceso restaurativo casos en ejecución de sanción: Se ha brindado atención a 8 persona del Sistema de Responsabilidad Penal Adolescente a través de la ruta de ejecución de la sanción. Adicionalmente se continua atención de las personas que se vincularon en la vigencia anterior y en el 2023 continuaron en proceso o seguimiento.  (C) Estrategia de Reintegro Familiar y Atención en el Egreso: Se han vinculado a la estrategia 34 personas.  Continua el proceso educativo en las localidades Bosa, Ciudad Bolivar y San Cristóbal, la aplicación del instrumento de caracterización e identificación de riesgos y factores de protección, se ha avanzado en la generación de planes de trabajo. se iniciaron talleres de expresión Corporal Circense, Manualidades, acompañamiento musical individual. Continúa el curso de zapatería en la sede La Victoria.</t>
  </si>
  <si>
    <t>Mejorar En 2 Unidades De Atención Del Sistema De Responsabilidad Penal Para Adolescentes (Srpa) Del Distrito La Infraestructura Y/O Los Dispositivos Tecnológicos Para El Mejoramiento De Las Condiciones De Seguridad.</t>
  </si>
  <si>
    <t>Atender A 2530 Personas Pospenadas A Través Del Modelo De Atención Diseñado Para Bogotá, Que Permita La Inclusión Social, Familiar Y Productiva Desde El Programa Casa Libertad</t>
  </si>
  <si>
    <t>VIGENCIA (a 31/03/2023): Se sigue implementando el programa Casa Libertad Bogotá como un modelo de atención para las personas que han estado privadas de la libertad, a partir de lo establecido en los Lineamientos para la implementación del programa nacional de prevención de la reincidencia desde un modelo de atención postpenitenciaria -Casa Libertad". Así las cosas, del 1º de enero de 2023 al 31 de marzo de 2023, se realizó la acogida y caracterización de 125 personas. Asimismo, en dicho periodo de tiempo, se concertaron 75 planes de trabajo individual -PTI- con usuarios del programa.</t>
  </si>
  <si>
    <t>Disminuir  A 5.6 Porciento La Reincidencia Penitenciaria De La Población Atendida Bajo El Lineamiento Implementado En Bogotá Para Personas Pospenadas</t>
  </si>
  <si>
    <t>47</t>
  </si>
  <si>
    <t>Calidad de Vida y Derechos de la Población privada de la libertad</t>
  </si>
  <si>
    <t>Mejoramiento y protección de derechos de la población privada de la libertad en Bogotá</t>
  </si>
  <si>
    <t>Construir .6 Estudio Que Permita La Identificación Y Atención De La Población Sindicada En Bogotá</t>
  </si>
  <si>
    <t>VIGENCIA (a 31/03/2023): La gestión que ha adelantado la defensoría del pueblo, frente a este tema,  en el marco de la sesión del Grupo Interinstitucional de Trabajo para la formulación del plan de des-hacinamiento, celebrada el día 13 de enero de 2023 se planteó la posibilidad de revisar la aplicación  de manera general y a partir de una visión humanitaria de las medidas alternativas vigentes en el CP y el CPP a partir de la verificación de las bases de datos de las personas privadas de la libertad en el distrito (sindicadas o condenadas).   El objetivo principal de esta estrategia era construir un sistema de alertas para la activación de garantías judiciales por vencimientos de términos, que pudiese serle útil a la Defensoría del Pueblo. Sin embargo, en ninguno de los tres ejercicios realizados la Defensoría puso a prueba la fidelidad de la herramienta, lo que significa que no se pudo establecer si la misma funciona o no, sin embargo, hay  dificultades que nos llevan a concluir que esta estrategia no puede seguir llevándose a cabo, en la medida que: (i) se ha intentado en tres ocasiones, (ii) en las tres oportunidades no se han obtenido seguimientos individuales de los casos por parte de la Defensoría del Pueblo, y (iii) la Defensoría ha manifestado que las bases de datos con las que se viene trabajando, a cargo de la Policía Metropolitana de Bogotá, no dan cuenta en tiempo real acerca del tipo de defensa técnica que tienen los detenidos (si pública o de confianza).</t>
  </si>
  <si>
    <t>Suministrar 5730 Elementos A Personas Sindicadas, Que Permitan Garantizar Sus Derechos Humanos Y Mejorar Sus Condiciones Durante La Privación De La Libertad</t>
  </si>
  <si>
    <t>Mantener El 100 Porciento De La Cárcel Distrital De Varones Y Anexo De Mujeres Con Estándares De Calidad Para Brindar Condiciones Dignas A Las Personas Privadas De La Libertad.</t>
  </si>
  <si>
    <t>VIGENCIA (a 31/03/2023): Con el fin de fortalecer la atención integral, bienestar y calidad de vida de las personas privadas de la libertad ¿ PPL de la Cárcel Distrital de varones y anexo de mujeres, el cual cuenta con un parte a la fecha de 1028 PPL. De marzo 2023, se efectuaron 1045 atenciones médicas y odontológicas. Así mismo en el marco de la atención en salud se contemplan valoraciones, apertura Historia Clínica, urgencias, actividades de prevención y promoción en salud. En el mismo periodo, se han suministrado 92930 raciones alimentarias, se obtuvo un porcentaje de ocupación del 97,2% de las Personas Privadas de la Libertad en actividades validas de redención de pena, para lo cual se han efectuado 99 talleres. Por otra parte, se ha realizado trámites jurídicos 80 boletas de Libertad expedidas por autoridad judicial competente y se expidieron 484 certificados de redención de pena, así mismo se dio respuesta a 2187 oficios relacionados con la situación jurídica de los PPL. Para el mismo periodo se contó con 1560 audiencias virtuales. Se continúa con el seguimiento en la implementación de los estándares obligatorios y no obligatorios que hacen parte integral de la acreditación por la Asociación Americana de Correccionales (ACA), de la misma manera con los trabajos de mantenimiento preventivo y correctivo de la infraestructura física y de los equipos de la cárcel Distrital, dotación y acciones para el fortalecimiento de la seguridad en el establecimiento. Frente a la encuesta de satisfacción ha sido realizada a 183 egresos del centro carcelario, los cuales cuentan con un rango de satisfacción "bueno".</t>
  </si>
  <si>
    <t>Incluir Al 100 Porciento De La Población Privada De La Libertad De La Cárcel Distrital De Varones Y Anexo De Mujeres, En Las Estrategias Que Brindarán El Fortalecimiento De Su Proyecto De Vida Y Preparación Para El Egreso Del Establecimiento Carcelario.</t>
  </si>
  <si>
    <t>Implementar El 100 Porciento De Una Estrategia De Responsabilización Frente A Los Presuntos Delitos Cometidos Por Las Personas Privadas De La Libertad.</t>
  </si>
  <si>
    <t>VIGENCIA (a 31/03/2023): El Programa Distrital de Justicia Restaurativa para Adultos - PDJRA brinda atención a personas privadas de la libertad en la Cárcel Distrital, personas con medida de prisión domiciliaria y personas vinculadas a procesos de competencia de los Juzgados y Comisarías de Familia.  A marzo de 2023:   - Se brindó atención a 14 personas privadas de la libertad en la Cárcel Distrital, 13 personas con medida de detención domiciliaria. - En el piloto de aplicación de la justicia restaurativa en casos de violencia intrafamiliar, hurto, violencia contra servidor público y receptación, se han analizado un total de 131 carpetas remitidas por la Fiscalía 126 de violencia intrafamiliar y 3 de hurto para aplicación de principio de oportunidad.  Se firmaron 26 acuerdos con Fiscalía. Se brindó atención a 55 personas (28 víctimas y 26 ofensores). - En la línea de atención en comisarías y juzgados de familia, se logró la atención a una (1) persona en la cual se desarrolló informe inicial, seguimiento y cierre. - Se brindó atención psicosocial con enfoque restaurativo a 67 personas privadas de la libertad en el Centro Especial de Reclusión (CER)</t>
  </si>
  <si>
    <t>Diseñar El 100 Porciento De La Primera Fase Para La Construcción De Una Nueva Cárcel Para Bogotá</t>
  </si>
  <si>
    <t>VIGENCIA (a 31/03/2023): En el mes de enero de 2023, la SDSCJ dio el aval frente a la porción de terreno preliminarmente ofertada por Minjusticia, considerando que tal porción cuenta con la viabilidad técnica para iniciar con el trámite de identificación, saneamiento y transferencia, y posteriormente proceder con la contratación de estudios y diseños. El 12 de marzo de 2023, en sesión de comité de seguimiento al convenio, el Ministerio de Justicia del Derecho y el INPEC se comprometieron a trabajar en la definición de la señalización de la porción del terreno a ceder al Distrito y oficializar la entrega por oficio. Dicha señalización se requiere a efectos de emitir el concepto de localización en sentido favorable, ya que el proyecto urbanístico general debe determinar claramente la ubicación y dimensión real del lote, y adicionalmente, se debe considerar que el planteamiento urbano debe determinar cuál es el área bruta del predio y el área neta urbanizable del mismo mediante la posición georreferenciada de los mojones.  En esta misma sesión, la SDSCJ se comprometió a elaborar el proyecto de prórroga del Convenio para ampliar su plazo de vigencia (vence en junio de 2023).</t>
  </si>
  <si>
    <t>Crear Y Operativizar Al 100 Porciento Una Estrategia Que Permita La Atención De La Población Privada De La Libertad Que Se Encuentra En Centros De Detención Transitoria.</t>
  </si>
  <si>
    <t>VIGENCIA (a 31/03/2023): El Centro Especial de Reclusión ¿ CER, ha registrado desde el 1 de enero de 2023 al 31 de marzo de 2023, de las Personas Privadas de la Libertad 62 ingresos, 12 libertades y 40 traslados, el CER cuenta con un parte a la fecha de 173 Privados de la Libertad, se realizaron 178 atenciones médicas, 186 atenciones psicológicas/psiquiátricas y 68 atenciones odontológicas, en este tiempo desde el área de alimentos se han suministrado 16.553 raciones alimentarias, y se ha respondido por parte del área de Atención Integral a 414 solicitudes, de psicología, trabajo social, alimentación, solicitud de libros, inclusión en actividades para ocupación del tiempo libre, etc, así como la asistencia psicológica que ha ayudado con sus proyectos de vida. Igualmente se prestó la atención jurídica a los PPL a través de acompañamientos durante la visita de abogados, apoderados y/o dependientes judiciales, gestión ante defensoría del pueblo, solicitudes al Centro de Servicios Judiciales, remisiones y otras orientaciones jurídicas, se generaron en el primer trimestre 283 audiencias virtuales y 6 presenciales, así mismo, se suministró a los PPL Uniformes, ropa de cama, colchonetas y toallas. Se cuenta con una ocupación del 80% de PPL participando en actividades del tiempo libre.  En los demás centros transitorios se entregaron 794 kits de aseo,  24.782 de elementos de limpieza y bioseguridad en CDT de la ciudad, entre los que se encuentran escobas, alcohol industrial, hipoclorito, desengrasante, ambientador, entre otros.</t>
  </si>
  <si>
    <t>Generación de entornos de confianza para la prevención y control del delito en Bogotá</t>
  </si>
  <si>
    <t>Implementar El 100  Por Ciento De Losplanes Territoriales De Convivencia Y Seguridad En Las Localidades De Bogotá</t>
  </si>
  <si>
    <t>VIGENCIA (a 31/03/2023): En este mes se realizaron acciones enfocadas en le prevención del hurto de bicicletas por factor oportunidad, realizando jornadas de registro de bicicletas junto con la Secretaria Distrital de Movilidad y la MEBOG, así mismo se realizaron acciones de prevención con el fin de dar consejos de seguridad a los ciclistas y concientizar a la población sobre el cuidado de sus bienes (bicicletas) y buen uso de candados de seguridad para evitar el hurto por oportunidad, de igual manera se promovió la no violencia hacia las mujeres ciclistas y las líneas de atención en caso de ser víctimas de algún caso de VBG. En los primeros tres meses del año 2023 se adelantaron 1093 acciones, y en el mes de marzo de 2023 realizaron 722 intervenciones según los registros del sistema de información Progressus, en el marco de la implementación de las diferentes estrategias.</t>
  </si>
  <si>
    <t>Diseñar E Implementar El 100 Por Ciento De La Metodología De Análisis Y Articulación Interinstitucional Contra Estructuras Criminales Delincuenciales</t>
  </si>
  <si>
    <t>VIGENCIA (a 31/03/2023): En el acumulado del año 2023 desde la Estrategia se han adelantado un total de 31 demandas de persecución penal, las cuales corresponden a espacios de intercambio de información con entidades de seguridad y justicia y  acciones de recepción/recolección de información. Adicionalmente, estas actividades han permitido la consolidación de 6 Reportes de Seguridad Ciudadana, el desarrollo de 3 Macro intervenciones, actividades dirigidas al control ocupaciones ilegales y delitos ambientales, asi como acciones dirigidas a la afectación del mercado criminal de dispositivos móviles.  En el mes de marzo las actividades realizadas fueron: 9 espacios de articulación con entidades de seguridad y justicia, 7 espacios de recepción y recolección de información, 2 macro intervenciones y 3 reportes de seguridad ciudadana. Respecto a la estrategia de delitos ambientales y ocupaciones informales se gestionaron 13 actividades, 1 control al mercado criminal en vía pública de dispositivos móviles, frente a la afectación al mercado criminal de hurto a automotores se realizaron 2 planes cazador.</t>
  </si>
  <si>
    <t>Implementar El 100 Por Ciento Del Sistema De Prevención Y Gestión De Riesgos En Seguridad Y Conviviencia</t>
  </si>
  <si>
    <t>VIGENCIA (a 31/03/2023):  No fue posible avanzar en la implementación de la metodología de riesgos con la Gobernación de Cundinamarca, en tanto no hubo un profesional encargado para dicho propósito en ninguna de las dos entidades.   * No fue posible convocar a la mesa técnica del modelo de Alertas para la protección y prevención de riesgos del Sistema Integrado de transporte SITP, en tanto no hubo responsable de la estrategia durante los tres primeros meses del año 2023.</t>
  </si>
  <si>
    <t>Formular E Implementar 1 Plan  Integral De Seguridad, Convivencia Y Justicia Para Bogota D.C.</t>
  </si>
  <si>
    <t>VIGENCIA (a 31/03/2023): Durante el periodo no se realizaron acciones en el marco de la meta, dada la contingencia contractual del equipo a cargo de la misma.</t>
  </si>
  <si>
    <t>Elaborar Y Actualizar 1 Inventario Unificado De Estructuras Criminales</t>
  </si>
  <si>
    <t>VIGENCIA (a 31/03/2023): Para el mes de marzo se realizó la primera mesa de Inventario Criminal Unificado en las instalaciones de la Secretaría Distrital de Seguridad, Convivencia y Justicia, en el cual se explicó por parte de los delegados de la Policía MEBOG la metodología de priorización de estructuras criminales que se está utilizando para el año 2023, se revisaron los grupos delincuenciales del año 2022 que se encontraban en estado vigentes, y por último, se realizó el inventario de las estructuras criminales del año 2023. Es de resaltar que a este espacio asistieron diferentes especialidades de la Policía Metropolitana de Bogotá, tales como: SIJIN, SIPOL y GAULA, así mismo, la Dirección de Seguridad y la Subsecretaría de Seguridad y Convivencia.</t>
  </si>
  <si>
    <t>Fortalecimiento de estrategias para la materialización de las disposiciones del Código Nacional de Seguridad y Convivencia Ciudadana en Bogotá</t>
  </si>
  <si>
    <t>Construir Y Desarrollar 1200 Jornadas De Difusión Y Pedagogía Sobre El Contenido Y Alcance Del Código Nacional De Seguridad Y Convivencia Ciudadana.</t>
  </si>
  <si>
    <t>VIGENCIA (a 31/03/2023): Durante el mes de marzo del 2023, se realizaron 3 jornadas de difusión y prevención de la ley 1801 de 2015. Las 3 actividades fueron de trabajo directo con la ciudadanía y se tuvo un alcance de 79 personas impactada, esta actividad acumula 20 en lo que lleva la vigencia 2023</t>
  </si>
  <si>
    <t>Apoyar Y Acompañar 15 Iniciativas Ciudadanas En Las Localidades Con Mayor Imposición De Medidas Correctivas Del Código Nacional De Seguridad Y Convivencia Ciudadana</t>
  </si>
  <si>
    <t>VIGENCIA (a 31/03/2023): Se han apoyado y ejecutado cinco iniciativas durante la vigencia 2022. Se espera continuar la ejecución de dichas actividades durante este año.</t>
  </si>
  <si>
    <t>Elaborar 1 Documento Con Los Lineamientos Técnicos Para La Materialización De Medidas Corectivas Del Cnscc.</t>
  </si>
  <si>
    <t>Suspendida</t>
  </si>
  <si>
    <t>Implementar El 100 Porciento De La Estrategía Para La Materialización De Medidas Correctivas A Cargo De La Secretaría Distrital De Seguridad Convivencia Y Justicia.</t>
  </si>
  <si>
    <t>VIGENCIA (a 31/03/2023): Se desarrollaron 172 actividades pedagógicas de convivencia, 88 virtuales y 84 presenciales. 836 personas participaron en las actividades pedagógicas de convivencia  Se llevaron a cabo 5 jornadas de programa con la participación de 38 ciudadanos. 884 ciudadanos recibieron orientación sobre como resolver el comparendos de convivencia a través de las dos líneas de WhatsApp 1.016 personas recibieron asesoría para resolver el comparendo de convivencia por medio de correo electrónico. 1.067 personas fueron atendidas en los puntos presenciales (casas de justicia, nivel central y RedCADE) 445  trámites de derechos de petición.</t>
  </si>
  <si>
    <t>Fortalecimiento de los equipamientos y capacidades del Sistema Distrital de Justicia en Bogotá</t>
  </si>
  <si>
    <t>Habilitar 1 Casa De Justicia Para La Ampliación Del Acceso A La Justicia De Los Ciudadanos En El Distrito Capital</t>
  </si>
  <si>
    <t>VIGENCIA (a 31/03/2023): Esta meta ya fue cumplida al final de la vigencia 2022, con la inauguración y puesta en funcionamiento de la Casa de Justicia de Puente Aranda.   Dicha inauguración se llevó a cabo el día 21 de diciembre del 2022, contando la participación del Secretario de Seguridad, Convivencia  yJusticia, la Subsecretaria de Acceso a la Justicia y la Directora de  Acceso a la Justicia.</t>
  </si>
  <si>
    <t>Diseñar E Implementar El 100 Porciento Del Plan De Mejoramiento  De Las Unidades De Reacción Inmediata -Uri Existentes Y Construcción De Tres Uri Nuevas.</t>
  </si>
  <si>
    <t>VIGENCIA (a 31/03/2023): MANTENIMIENTO Puente Aranda: Mantenimiento correctivo al guarda motores de las motobombas hidráulicas, instalación de rejilla en la poceta de las Salas de Detención Transitorias (Mujeres) 2º piso, instalación de tomas corrientes, canaletas, cableado, y adecuación de nuevos muebles en la oficina del C.T.I  4º piso,  entre otros.  Tunjuelito:  El  27 de enero de 2023 se suscribió el acta de transferencia en administración de los inmuebles entre el DADEP y la SSCJ. En el mes de febrero se socializó el cronograma de desarrollo del proyecto para la URI Tunjuelito, que contempla 2 fechas relevantes: a) 5 de noviembre de 2023, entrega de los estudios y diseños del equipamiento y b) 30 de junio de 2024, fecha prevista para la finalización de la obra. Por su parte, en el mes de marzo se tramitó el pago único de recursos al Patrimonio Autónomo constituido para el proyecto URI Tunjuelito. Suba (Norte):  Durante el primer trimestre de 2023 aún se encontraba en curso el trámite de evaluación de impactos sobre la plaza fundacional por parte del IDPC. Debido a  que esto debe estar resuelto para proceder con el trámite de la licencia ante curaduría, se acordó una nueva suspensión del contrato por 30 días a partir del mes de abril, por lo que la fecha de finalización del contrato se prevé para 12/05/2023. Con corte al 31 de marzo se reporta un avance físico del 50% y un avance financiero del 30%. Bosa:  El 23 de febrero de 2023, la SDSCJ hizo entrega de las llaves del equipamiento a la FGN. Por otra parte, la FGN dispuso el traslado de 24 fiscalías a esta URI a partir del 21 de marzo. De manera paralela, se avanza en la suscripción de sendos contratos de comodato por los bienes muebles e inmuebles, con lo cual se podrán dar por concluidos todos los trámites correspondientes una vez se finiquite ante DADEP el trámite de ingreso del complejo al inventario de bienes del Distrito.</t>
  </si>
  <si>
    <t>Crear 2 Nuevas Sedes Del Programa Distrital De Justicia Juvenil Restaurativa</t>
  </si>
  <si>
    <t>Mantener 3 Sedes Del Programa Distrital De Justicia Juvenil Restaurativa</t>
  </si>
  <si>
    <t>VIGENCIA (a 31/03/2023): En el período de enero a marzo de 2023 se ejecutó la fase 3 de mantenimiento físico de la sede CESPA y Santafé. En la sede La Victoria se continua con actividades de mantenimiento. Así mismo, en el CAE Campo verde se avanzó en la adecuación de los talleres de formación.</t>
  </si>
  <si>
    <t>Diseñar Y Aplicar El 100 Porciento De La Estrategia De Facilitadores Para El Acceso A La Justicia</t>
  </si>
  <si>
    <t>VIGENCIA (a 31/03/2023): En lo que va corrido de la vigencia 2023, se registran los siguientes avances:  Actividades de gestión:  1. En el marco de la implementación de la estrategia de Facilitadores se cuenta con un nuevo formulario para el registro de las atenciones, a través del cual se facilita la captura de mayor información de caracterización de los usuarios y tipificación de los trámites realizados. En marzo también se logró implementar los formatos de remisión del CRI a los facilitadores, los cuales facilitan la optimización de agendas y atenciones de la estrategia.  2. Ajuste de la base de datos de seguimiento a los casos atendidos, la cual incluye ahora información de sexo, tipología del caso y subtipología, dependiendo el trámite. Lo anterior, con el fin de poder generar una información estadística relevante, por medio de la cual se realice una medición y seguimiento más eficaz de la estrategia.  Información de atenciones en lo que va corrido de la vigencia:   Acompañamientos = 1.928 (814 en enero, 270 en febrero y 844 en marzo) Orientaciones jurídicas = -552 (221 en enero, 90 en febrero y 241 en marzo) Elaboración de derechos de petición = 737 (296 en enero, 96 en febrero y 345 en marzo) Liquidaciones laborales = 356 (189 en enero, 52 en febrero y 115 en marzo) Trámite de demandas = 69 (24 en enero, 3 en febrero y 42 en marzo) Recursos = 7 (2 en enero, 2 en febrero y 3 en marzo) Seguimiento a casos = 34 (14 en enero, 3 en febrero y 17 en marzo) Tutelas = 133 (56 en enero, 26 en febrero y 51 en marzo) Radicaciones de documentos = 15 (en enero y 11 en marzo) Memoriales = 25 (en enero y 17 en marzo) De igual forma, durante enero a marzo se realizaron 4 jornadas de semilleros locales de justicia, en las cuales se contó con la participación de 82 personas.</t>
  </si>
  <si>
    <t>Diseñar Y Aplicar 1 Modelo De Atención Presencial Y No Presencial Para Garantizar El Derecho De Acceso A La Justicia, Con Enfoque Diferencial Y De Derechos</t>
  </si>
  <si>
    <t>VIGENCIA (a 31/03/2023): Modelo no presencial:  En lo que va corrido de la vigencia 2023, los canales no presenciales de la Dirección de Acceso a la Justicia, integrados por la línea telefónica y mensajería instantánea WhatsApp, registraron un total de 1.479 orientaciones a ciudadanos (1.278 por medio de mensajería instantánea WhatsApp y 201 a través de la línea telefónica), de los cuales 954 correspondieron a mujeres, 469 a hombres y 56 no registraron su sexo. De este modo, las orientaciones se enfocaron sobre alternativas y estrategias que permitieron dar solución a las problemáticas desde la administración de justicia, de forma coordinada con los organismos de justicia formal, no formal y comunitaria de la ciudad.  Modelo Presencial:  En lo que va corrido de la vigencia 2023, la atención a través de los canales presenciales presentó el siguiente comportamiento:   Casas de Justicia:  Se registraron 35.610 atenciones, de los cuales 21.682 fueron mujeres, 12.914 fueron hombres, 19 intersexuales, mientras que 995 personas no registraron su sexo.  Jornadas Móviles de Acceso a la Justicia:  Se realizaron 85 Jornadas Móviles de Acceso a la Justicia, en las cuales se registraron un total de 1.077 atenciones (666 mujeres y 411 hombres). Porcentaje de jornadas desarrolladas por tipología de enero a marzo:  Ferias de Servicios de Acceso a la Justicia = 77.7%   Jornadas de Justicia al Barrio = 24.7 %   Justicia en la ruralidad = 3.5 %</t>
  </si>
  <si>
    <t>Garantizar El 100 Porciento De La Operación Y Mantener Los Equipamientos De Justicia Que Hacen Parte Del Sistema Distrital De Justicia En La Ciudad</t>
  </si>
  <si>
    <t>VIGENCIA (a 31/03/2023): En lo que va corrido de la vigencia 2023 fueron reportados por parte de la Dirección de Acceso a la Justicia un total de 186 requerimientos de mantenimiento, adecuaciones y obra, en relación con los 24 equipamientos de justicia existentes. Estos trámites fueron atendidos a través de los contratos 1526 de 2021 y 1551 de 2021 para los inmuebles que son de propiedad de la entidad (supervisión de contrato a cargo de la Dirección de Bienes para la Seguridad, Convivencia y Justicia), mientras que las necesidades de mantenimiento de los equipamientos que operan bajo la modalidad de arriendo, fueron atendidas directamente por los propietarios de los inmuebles:  Casas de Justicia propias (60 requerimientos):   1. Mártires =6  2. Usme =2  3. Bosa =9  4. Tunjuelito =4  5. San Cristóbal = 25  6. Bosa Campo verde = sin novedad.  7. Ciudad Bolívar = 14   Casas de Justicia arrendadas (116 requerimientos):   8. Chapinero = 11  9. Puente Aranda =11 10. Kennedy = 21 11. Barrios Unidos =34  12. Usaquén =17  13. Suba La Campiña = 21  14. Suba Ciudad Jardín =1 (Humedad).  15. Fontibón = sin novedad.   Casas de Justicia en Convenio:   16. Engativá: el mantenimiento de este equipamiento se encuentra a cargo de la Secretaría General, al estar ubicado en el SuperCADE.   Centro de Traslado por Protección ¿ CTP (3 requerimientos):   17. Puente Aranda = 3 18. Campo Verde = sin novedad.   Unidades Móviles de Acceso a la Justicia (7 requerimientos):   19. U. Móvil 1 (OLN033) = 1  20. U. Móvil 2 (OLN034) = sin novedad.  21. U. Móvil 3 (OLO721) = 3   22. U. Móvil 4 (OLO722) = sin novedad.  23. U. Móvil 5 (OLO648) =1  24. U. Móvil 6 (OLO649) =2</t>
  </si>
  <si>
    <t>Diseñar Y Aplicar El 100 Porciento De La Estrategia De Fortalecimiento Del Sistema Distrital De Justicia En La Ciudad</t>
  </si>
  <si>
    <t>VIGENCIA (a 31/03/2023): Seguimiento a expediente sobre Ley Estatutaria en la Corte Constitucional (a la fecha no se ha proferido sentencia de control previo de constitucionalidad). Elaboración del borrador de decreto de lineamientos sobre el Sistema Distrital de Justicia. Aportes a la construcción de plan de trabajo para el Consejo Consultivo del Pueblo Rrom, para dar cumplimiento a las acciones afirmativas concertadas. En comité del 29 de marzo se reportó el avance de las acciones. Comité Distrital de Casas de Justicia: 21 de marzo (virtual): presentación de avances 2022 y retos 2023.Comités Coordinadores de Casas de Justicia: Barrios Unidos (2), Suba La Campiña (1), Chapinero (2), Fontibón (9 de febrero), Kennedy (1), Usaquén (1), San Cristóbal (1), Usme (1), Tunjuelito (2), Bosa (1), Engativá (1), Mártires (1) y Puente Aranda (1). Se logró la prórroga del convenio interadministrativo No. 4220000-902-2021 con la Secretaría General, relacionado con la operación de la Casa de Justicia de Engativá al interior del SuperCADE de Engativá. La nueva prórroga vence el 29/02/2024. 27 de marzo: Reunión con Ministerio de Justicia, para revisar el procedimiento establecido para avalar la reubicación de 5 Casas de Justicia (Barrios Unidos, Ciudad Jardín, Fontibón, Kennedy y Chapinero) e incorporación de 2 o 3 Casas de Justicia (Puente Aranda, Campo Verde Bosa, Tunjuelito).   Envío de memorando a Dirección de Tecnologías de la entidad con solicitud de propuesta técnica para el diseño de sistema de turnos institucional en el sistema de información SIDIJUS. Lo anterior, con el objetivo de avanzar en este proceso para las Casas de Justicia  27 de enero: remisión por parte de la Dirección de Acceso a la Justicia a la Subsecretaría de Acceso a la Justicia para consolidación, de comentarios sobre el Proyecto de Acuerdo 043 de 2023, relacionado con la consolidación de un Sistema Distrital de Justicia vecinal.</t>
  </si>
  <si>
    <t>Implementar En 7 Casa De Justicia Un Modelo Articulado De Atención Integral Para Las Mujeres Victimas De Violencias</t>
  </si>
  <si>
    <t>VIGENCIA (a 31/03/2023): Nueva Ruta de Atención Integral para Mujeres: En lo que va corrido de la vigencia 2023, se registran los siguientes avances: Definición de la localidad:  En el marco del Comité Distrital de Casas de Justicia (21/03/2023), se decidió que la séptima Casa de Justicia elegida para la inauguración y operatividad de la ruta fuera Fontibón. Esto, tomando en cuenta los índices de conflictividad de Violencia intrafamiliar y Violencias basadas en género y además porque esta Casa de Justicia cuenta con una infraestructura que permite las adecuaciones necesarias para la acogida de todas las entidades prestadoras de servicios. Luego de esto, el 27 de marzo se adelantó la visita técnica a la Casa de Justicia de Fontibón, con el fin de revisar las adecuaciones físicas que se requerirán para inaugurar y poner en funciona miento allí la ruta. Adquisición de mobiliario:  Existen avances en los tramites de adquisición de mobiliario requerido para la participación de diferentes entidades en esta ruta: Secretaría Distrital de la Mujer, ICBF,  Fiscalía General de la Nación. Ordenes de Prestación de Servicios: La contratación del personal se ha venido adelantando y al cierre de marzo ya se cuenta con el receptor de denuncia de FGN. Se espera que para la tercera semana de abril, se haya logrado la contratación del médico que se requiere.  Información de atenciones: En lo que va corrido de la vigencia 2023 se ha brindado orientación a  2.594 mujeres, 6 Casas de Justicia en las que se encuentra implementada la Ruta de Atención. A continuación, se relacionan las atenciones realizadas por cada Casa de justicia:   Ciudad Bolívar: 671 atenciones Suba Ciudad Jardín: 442 atenciones  Barrios Unidos: 286 atenciones Bosa Campo Verde: 340 atenciones Kennedy: 340 atenciones  San Cristóbal: 515 atenciones</t>
  </si>
  <si>
    <t>Habilitar En 3 Casa De Justicia Un Sistema De Radicación Electrónica De Demandas A Formato</t>
  </si>
  <si>
    <t>VIGENCIA (a 31/03/2023): La meta pretendía aportar con la descongestión del punto de radicación de demandas presencial, ubicado en el centro de la ciudad (en el edificio Hernando Morales ubicado en la carrera 10 No.14-33, equipamiento de la Rama Judicial), para de esta forma facilitar el acceso al aparato judicial a nivel distrital.  Sin embargo, en virtud de la emergencia sanitaria del COVID-19, la expedición del Decreto 806 de 2020, el Decreto 491 de 2020 y los respectivos acuerdos del Consejo Superior de la Judicatura -CSJ y las Altas Cortes que regulaban lo relativo a la radicación de demandas por medios electrónicos a través de la página web el CSJ habilitó, haciendo uso de medios tecnológicos, una plataforma virtual para la radicación de demandas y comunicación de las acciones y peticiones con las autoridades de manera virtual a través de link: https://procesojudicial.ramajudicial.gov.co/demandaenlinea y la presentación de acciones constitucionales como tutelas y hábeas corpus a través del link: https://procesojudicial.ramajudicial.gov.co/TutelaEnLinea  2. Atendiendo a lo anteriormente mencionado, se replanteó junto con el Consejo Seccional de la Judicatura de Bogotá ¿ Dirección Ejecutiva de Administración Judicial el alcance de la puesta en marcha de la meta de radicación de demandas, ya que al haberse habilitado la plataforma virtual para la radicación de procesos judiciales llamada Demanda en Línea por parte del CSJ, era necesaria entonces reorientar la implementación de esta meta, en el marco del proyecto de inversión 7783.  En este sentido, se decidió delimitar la implementación de esta meta a la habilitación de espacios en las Casas de Justicia, adquisición de equipos de cómputo y contratación del equipo profesional encargado de realizar acompañamiento y apoyo a la ciudadanía en el proceso elaboración y radicación de demandas y tutelas que se requirieran, de manera virtual</t>
  </si>
  <si>
    <t xml:space="preserve">Fortalecimiento de los organismos de seguridad y justicia en Bogotá	</t>
  </si>
  <si>
    <t>Diseñar El 100 Porciento De Una Estrategia Que Apoye La Cualificación Del Personal Uniformado Distrital Para El Mejoramiento Del Servicio A La Ciudadanía</t>
  </si>
  <si>
    <t>VIGENCIA (a 31/03/2023): Durante el periodo se elaboró el documento denominado CUALIFICACIÓN DEL PERSONAL ADSCRITO A LA POLICÍA METROPOLITANA DE BOGOTÁ Y LOS OPERADORES DISTRITALES DE SEGURIDAD Y CONVIVENCIA</t>
  </si>
  <si>
    <t>Implementar El 100 Porciento  De Una Estrategia Que Apoye La Cualificación Del Personal Uniformado Distrital Para El Mejoramiento Del Servicio A La Ciudadanía.</t>
  </si>
  <si>
    <t>Promover A 2000 Policias Nuevos Vinculados Para La Prevención Y Control Del Servicio Policial En La Ciudad A Través De Un Plan De Promoción E Incentivos Para Su Incorporación</t>
  </si>
  <si>
    <t>Diseñar 1 Plan De Infraestructura Para Los Organismos De Seguridad Y Justicia, Con Enfoque Territorial.</t>
  </si>
  <si>
    <t>Desarrollar El 100 Porciento Del Plan De Infraestructura Para Organismos De Seguridad Y Justicia, Con Enfoque Territorial.</t>
  </si>
  <si>
    <t>Diseñar 3 Estrategias Para La Entrega De La Dotación A Los Organismos De Seguridad Y Justicia, Con Enfoque Territorial.</t>
  </si>
  <si>
    <t>Desarrollar El 100 Porciento De La Estrategia Para La Entrega De La Dotación A Los Organismos De Seguridad Y Justicia, Con Enfoque Territorial.</t>
  </si>
  <si>
    <t>VIGENCIA (a 31/03/2023): Se avanza en el mantenimiento de automotores y bicicletas con una cantidad a la fecha de 688 atenciones.</t>
  </si>
  <si>
    <t>Mantener El 100 Porciento De  La Operación Y Sostenimiento Del Proyecto De Inversión.</t>
  </si>
  <si>
    <t>VIGENCIA (a 31/03/2023): Se continúa realizando el pago de la administración y de los servicios públicos de las viviendas fiscales desocupadas y del arrendamiento de los equipamientos para formación de auxiliares de policía y para uso de parqueadero de la Seccional de Inteligencia Policial - SIPOL MEBOG.</t>
  </si>
  <si>
    <t>Construir Al 100 Porciento  La Sede De La Policía Metropolitana De Bogotá</t>
  </si>
  <si>
    <t>Modernización de la infraestructura de tecnología para la seguridad, la convivencia y la justicia en Bogotá</t>
  </si>
  <si>
    <t>Diseñar 1 Plan Integral De Mejoramiento Del C4 Y Los Organismos De Seguridad Con Enfasis En Tecnología, Para Proyectar Su Crecimiento, Priorizar El Enfoque De Genero Y Avanzar Hacia La Anticipación Y La Respuesta Oportuna Y Efectiva A Incidentes Complejos O De Alto Impacto.</t>
  </si>
  <si>
    <t>Implementar 1 Plan Integral De Mejoramiento Del C4 Y Los Organismos De Seguridad Con Enfasis En Tecnología, Para Proyectar Su Crecimiento, Priorizar El Enfoque De Genero Y Avanzar Hacia La Anticipación Y La Respuesta Oportuna Y Efectiva A Incidentes Complejos O De Alto Impacto.</t>
  </si>
  <si>
    <t>Diseñar 1 Plan De Fortalecimiento Del Centro De Comando, Control, Comunicaciones Y Cómputo (C4)</t>
  </si>
  <si>
    <t>Implementar 1 Plan De Fortalecimiento  Del Centro De Comando, Control, Comunicaciones Y Cómputo (C4)</t>
  </si>
  <si>
    <t>Formular 1 Plan De Continuidad De Negocio Del C4  Con Sitios Alternos Multiproposito, Incluyendo La Articulación Con Entidades Estratégicas</t>
  </si>
  <si>
    <t>Implementar 1 Plan De Continuidad De Negocio Del C4  Con Sitios Alternos Multiproposito, Incluyendo La Articulación Con Entidades Estratégicas</t>
  </si>
  <si>
    <t>Implementar 1 Plan De Modernización Del C4 Con Plataformas Tecnologicas Que Aporten A Mejorar La Eficiencia Y Calidad Del Servicio, Así Como Al Análisis De Información Para La Toma De Decisiones Y La Anticipación</t>
  </si>
  <si>
    <t>Implementar 1 Plan Para Aumentar El Número De Cámaras Instaladas Y En Funcionamiento En La Ciudad</t>
  </si>
  <si>
    <t xml:space="preserve">Fortalecimiento de la gestión institucional y la participación ciudadana en la Secretaría Distrital de Seguridad, Convivencia y Justicia en Bogotá	</t>
  </si>
  <si>
    <t>Fortalecer Al 100 Porciento La Política De Integridad Y Transparencia En La Gestión Pública</t>
  </si>
  <si>
    <t>Implementar Al 100 Porciento La Estrategia De Participación Ciudadana</t>
  </si>
  <si>
    <t>Implementar Al 100 Porciento La Política Pública Distrital De Servicio A La Ciudadanía, A Cargo De La Secretaría Distrital De Seguridad, Convivencia Y Justicia</t>
  </si>
  <si>
    <t>Desarrollar E Implementar Al 100 Porciento Un Sistema De Gestión De Documentos Electrónicos Y Archivo - Sgdea</t>
  </si>
  <si>
    <t>Fortalecer Y Mantener Las 7 Dimensiones Para La Implementación Del Modelo Integrado De Planeación Y Gestión - Mipg</t>
  </si>
  <si>
    <t>Atender Al 100 Porciento Las Necesidades De Mantenimiento Y Mejoramiento De Las Sedes Administrativas De La Secretaría Distrital De Seguridad, Convivencia Y Justicia.</t>
  </si>
  <si>
    <t>Generación de conocimiento para la implementación de la política pública de seguridad, convivencia y acceso a la justicia en Bogotá</t>
  </si>
  <si>
    <t>Elaborar 16 Documentos De Política Pública Para Evaluar Con Evidencia Empírica La Implementación De Las Metas Del Plan De Desarrollo Distrital Para El Sector De Seguridad, Convivencia Y Acceso A La Justicia</t>
  </si>
  <si>
    <t>VIGENCIA (a 31/03/2023): A la fecha los dos documentos de política pública se encuentran en etapa de procesamiento de información y balance estadístico.</t>
  </si>
  <si>
    <t>Realizar 8 Estudios Para Construir Las Herramientas, Insumos Y/O Recomendaciones Que Faciliten La Toma De Decisiones De La Secretaría De Seguridad, Convivencia Y Acceso A La Justicia</t>
  </si>
  <si>
    <t>VIGENCIA (a 31/03/2023): Al corte del 31 de marzo de 2023 la encuesta ha finalizado, el CNC está haciendo la entrega de todos los productos e informes correspondientes para revisión y socialización de los resultados. Queda pendiente la verificación y aprobación por parte de la Secretaría.</t>
  </si>
  <si>
    <t>Mantener 1 Bodega De Datos Con Información Actualizada De Tal Manera Que Los Datos En Materia De Seguridad, Convivencia Y Justicia Sean Oportunos Y Eficientes</t>
  </si>
  <si>
    <t>VIGENCIA (a 31/03/2023): Además de la actualización periódica de los modelos de bodega más importantes para dar respuesta a los requerimientos de información, se realizó la actualización de los indicadores estratégicos de ciudad a corte de diciembre 2022.</t>
  </si>
  <si>
    <t>Elaborar 54 Boletines Con La Información Mensual De Los Principales Índicadores De Seguridad, Convivencia Y Acceso A La Justicia.</t>
  </si>
  <si>
    <t>VIGENCIA (a 31/03/2023): En marzo se realiza la publicación mensual de los principales indicadores de Seguridad, Convivencia y Acceso a la Justicia, en la página web de la SDSCJ.</t>
  </si>
  <si>
    <t>Elaborar 216 Policy Brief Con Información De Contexto Descriptiva Sobre Temas Específicos Que Impactan La Seguridad, Convivencia Y Acceso A La Justicia</t>
  </si>
  <si>
    <t>Organizar 2 Eventos De Divulgación Para La Generacion De Cocimiento E Intercambio De Experiencias Exitosas En Materia De Seguridad, Convivencia Y Acceso A La Justicia</t>
  </si>
  <si>
    <t>Disenar 1 Indice Distrital De Acceso A La Justicia Y El Mapa De Necesidades Constitucionales De Bogotá</t>
  </si>
  <si>
    <t>Fortalecimiento de la gestión de las Tecnologías de la Información en la Secretaría de Seguridad, Convivencia y Justicia en el marco de las políticas de gobierno y seguridad digital en Bogotá</t>
  </si>
  <si>
    <t>Mantener Al 100 Porciento La Disponibilidad De Los Componentes De Infraestructura Y Servicios Tecnológicos Mediante La Administración, Operación, Mantenimiento Y Soporte De Los Mismos</t>
  </si>
  <si>
    <t>Planear Y Ejecutar Al 100 Porciento La Estrategia Para La Actualización De Los Servicios Tecnologicos Existes E Implementación De Nuevos, Que Optimicen La Productividad De La Entidad En El Marco De La Gestión Por Procesos</t>
  </si>
  <si>
    <t>Realizar 2 Campañas De Sensibilización A Servidores Públicos Y Contratistas En Temas De Tic Para Fortalecer El Uso Y Apropiación De Los Servicios Tecnológicos</t>
  </si>
  <si>
    <t>Capacitar A 150 Servidores Públicos Y Contratistas En Temas De Tic Para Fortalecer El Uso Y Apropiación De Los Servicios Tecnológicos</t>
  </si>
  <si>
    <t>Planear Y Ejecutar Al 100 Porciento La Estrategia Para La Actualización De Los Servicios Ciudadanos Digitales Existes E Implementación De Nuevos, Acordes A La Normatividad Vigente Y Las Necesidades Identificadas De Los Ciudadanos</t>
  </si>
  <si>
    <t>Planear Y Ejecutar Al 100 Porciento La Estrategia Para La Actualización De Los Documentos Asociados Con El Dominio De Gobierno De Ti, De Acuerdo Con Los Lineamientos Distritales,  Nacionales Y Las Mejores Prácticas</t>
  </si>
  <si>
    <t>Planear Y Ejecutar Al 100 Porciento La Estrategia De Actualización De Los Sistemas De Información Existes E Implementación De Nuevos, Con El Fin De Mejorar Su Funcionalidad, Accesibilidad Y Usabilidad, Acorde A Los Procesos Y Procedimientos Que Hacen Parte Del Mapa De Procesos De La Entidad</t>
  </si>
  <si>
    <t>Planear Y Ejecutar Al 100 Porciento La Estrategia Para Fortalecer El Uso Y Apropiación De Los Servicios Tecnológicos Al Interior De La Entidad, Mediante Acciones Continuas De Sensibilización Y/O Capacitación.</t>
  </si>
  <si>
    <t>Instituto para la Economía Social</t>
  </si>
  <si>
    <t>IPES</t>
  </si>
  <si>
    <t>Fortalecimiento de la inclusión productiva de emprendimientos por subsistencia</t>
  </si>
  <si>
    <t>Brindar 600 Procesos De Formación Y Capacitación A Emprendedores Por Subsistencia Acorde A Sus Necesidades</t>
  </si>
  <si>
    <t>VIGENCIA (a 31/03/2023): Realizo el proceso de planeación y contratación para el desarrollo del cronograma de cursos RESERVAS (a 31/03/2023): Se realizo el proceso de planeación y contratación del grupo de profesionales para el cumplimiento del cronograma de cursos</t>
  </si>
  <si>
    <t>Asesorar 1000 Emprendimientos Por Subsistencia En Aspectos Técnicos Y Empresariales</t>
  </si>
  <si>
    <t>Realizar 1400 Acompañamiento Psicosocial A Emprenddores Por Subsistencia</t>
  </si>
  <si>
    <t>Generar 45 Espacios De Formación Financiera</t>
  </si>
  <si>
    <t>VIGENCIA (a 31/03/2023): Se realizo el primer espacio de formación.</t>
  </si>
  <si>
    <t>Realizar Acompañamiento 500 Emprendedores Por Subsistencia Para El Acceso Al Crédito O Herramientas De Inclusión Financiera</t>
  </si>
  <si>
    <t>VIGENCIA (a 31/03/2023): Se realizó el acompañamiento de 5 emprendimientos en el acceso al crédito</t>
  </si>
  <si>
    <t>Ofrecer 100 Módulos  Administrados Por La Entidad A Emprendedores</t>
  </si>
  <si>
    <t>Realizar 900 Fortalecimientos En Capacidades En Capacidades Y Canales Para La Comercialización A Emprendimientos Por Subsistencia</t>
  </si>
  <si>
    <t>VIGENCIA (a 31/03/2023): Finalizaron el ciclo de  fortalecimiento en marketin digital y canales de comercialización e inicara un nuevo ciclo</t>
  </si>
  <si>
    <t>Fortalecimiento oferta de alternativas económicas en el espacio público en Bogotá</t>
  </si>
  <si>
    <t>Implementar 100 % El Plan De Fortalecimiento Administrativo, Comercial Y De Mantenimiento Para Las Alternativas Comerciales Transitorias Existentes</t>
  </si>
  <si>
    <t>Realizar 100 % Seguimiento Al Funcionamiento De Las Alternativas Comerciales Quioscos, Puntos De Encuentro, Puntos Comerciales Y Mobilario</t>
  </si>
  <si>
    <t>Realizar 135 Ferias Con Acciones De Logística, Operación Y Transporte</t>
  </si>
  <si>
    <t>VIGENCIA (a 31/03/2023): No se han realizado ferias, se esta generando la planeación. RESERVAS (a 31/03/2023): No se han realizado ferias, se esta generando la planeación.</t>
  </si>
  <si>
    <t>Formar Y Capacitar 800 Personas En Fortalecimiento Empresarial</t>
  </si>
  <si>
    <t>Realizar 4690 Procesos De Identificación, Registro Y Caracterización A Vendedores Informales</t>
  </si>
  <si>
    <t>Fortalecimiento de las plazas distritales de mercado</t>
  </si>
  <si>
    <t>Elaborar 100 Porciento De Los Estudios Técnicos (Diseños, Consultorías, Actualización De Prm Y Trámite De Licencias De Construcción), Necesarios Para Intervenir Las Plazas Distritales De Mercado</t>
  </si>
  <si>
    <t>Realizar 14 Plazas De Mercado Reforzamiento Y Construcción De Obras Fisicas</t>
  </si>
  <si>
    <t>VIGENCIA (a 31/03/2023): Aún no se presentan avances RESERVAS (a 31/03/2023): Aún no se presentan avances</t>
  </si>
  <si>
    <t>Mantener 19 Plazas De Mercado En Operación: Realizar Mantenimiento Preventivo Y Correctivo, Dotar De Elementos, Adquirir Bienes Y Servicios, Capacitar A Los Comerciantes Y Contratar El Recurso Humano Requerido Según El Modelo De Administración De Plazas Distritales De Mercado</t>
  </si>
  <si>
    <t>Gestionar 8 Alianzas Con Otros Actores Del Abastecimiento Y Del Turismo Como Instituciones Públicas Y Privadas, Productores Campesinos, Departamentos De Cundinamarca, Tolima, Meta, Huila Y Boyacá, Entre Otros</t>
  </si>
  <si>
    <t>VIGENCIA (a 31/03/2023): Se inició con la planeación y acercamiento con los diferentes agremiaciones y grupos de productores para generar alianzas tanto para el abastecimeinto como el turismo. RESERVAS (a 31/03/2023): Se inició con la planeación y acercamiento con los diferentes agremiaciones y grupos de productores para generar alianzas tanto para el abastecimeinto como el turismo.</t>
  </si>
  <si>
    <t>Realizar 16 Estudios Para Medir El Incremento Del % De Toneladas De Alimentos Que Comercializan Las Plazas De Mercado, Con Respecto A La Oferta Pública De Abastecimiento De Alimentos De Bogotá, Y La Percepción De La Ciudadanía Respecto A Precio, Oferta, Disponibilidad Y Acceso De Las Pdm.</t>
  </si>
  <si>
    <t>VIGENCIA (a 31/03/2023): Se inició con la planeación y estructua delinstrumento de recolección de la información como insumo para la generación del informe.</t>
  </si>
  <si>
    <t>Crear 8 Iniciativas De Emprendimiento A Traves De Asistencia Técnica Y Fortalecimiento Empresarial Dirigido A Los Comerciantes De Las Plazas De Mercado</t>
  </si>
  <si>
    <t>VIGENCIA (a 31/03/2023): Se esta avanzando en la contratación del recurso humano dispuesto para el cumplimiento de la meta.</t>
  </si>
  <si>
    <t>Participar 8 Plazas De Mercado En Plataformas De Conectividad Y En Un Sistema De Información Sobre La Oferta Pública De Abastecimiento, Referente Para Bogotá</t>
  </si>
  <si>
    <t>Fortalecer 500 Comerciantes Para El Abastecimiento Y El Turismo</t>
  </si>
  <si>
    <t>44</t>
  </si>
  <si>
    <t>Autoconciencia, respeto y cuidado en el espacio público</t>
  </si>
  <si>
    <t>Implementación de estrategias de organización de zonas de uso y aprovechamiento económico del espacio público en Bogotá</t>
  </si>
  <si>
    <t>Realizar 14826 Procesos De Identificación, Registro Y Caracterización A Vendedores Informales</t>
  </si>
  <si>
    <t>Realizar 5535 Procesos De Identificación, Registro Y Caracterización A Bicitaxistas</t>
  </si>
  <si>
    <t>VIGENCIA (a 31/03/2023): Se generó una mesa de trabajo con el objetivo de establecer la programación de las Jornadas de Identificación y Caracterización a Bicitaxistas. Estas iniciaran  en la segunda semana del mes de abril de la presente vigencia. RESERVAS (a 31/03/2023): Se generó una mesa de trabajo con el objetivo de establecer la programación de las Jornadas de Identificación y Caracterización a Bicitaxistas. Estas iniciaran  en la segunda semana del mes de abril de la presente vigencia.</t>
  </si>
  <si>
    <t>Ejecutar 100 % El Plan De Intervención De Las 10 Zonas De Aglomeración</t>
  </si>
  <si>
    <t>Optimizar 100 % La Eficiencia De Las Soluciones Tecnológicas Existentes, Fortaleciendo El Proceso De Registro, Captura Y Procesamiento De Datos</t>
  </si>
  <si>
    <t>Formar Y Capacitar 1020 Personas Para El Trabajo Y/O Fortalecimiento Productivo</t>
  </si>
  <si>
    <t>VIGENCIA (a 31/03/2023): Se realizaron mesas de trabajo y articulación con SENA dando continuidad al cronograma de capacitación. RESERVAS (a 31/03/2023): Se realizaron mesas de trabajo y articulación con SENA dando continuidad al cronograma de capacitación.</t>
  </si>
  <si>
    <t>Optimización de la gestión estratégica y operativa del IPES para la sostenibilidad del Modelo Integrado de Planeación - MIPG</t>
  </si>
  <si>
    <t>Optimizar 100 % La Eficiencia De Las Soluciones Tecnológicas Existentes E Incorporación De Nuevas Herramientas Para El Fortalecimiento De Los Servicios Informáticos De La Entidad</t>
  </si>
  <si>
    <t>Optimizar 100 % De La Identificación Y Automatización De Los Tramites De La Entidad, Para Satisfacer Las Necesidades Y Expectativas De Sus Grupos De Valor Y Partes Interesadas</t>
  </si>
  <si>
    <t>Generar 25 Espacios De Participación Ciudadana Y Realimentación De Los Grupos De Valor Y Grupos De Interés Con Respecto A Sus Necesidades Y Expectativas En El Marco De La Misión De La Entidad</t>
  </si>
  <si>
    <t>VIGENCIA (a 31/03/2023): Esta enproceso de alistamiento de los espacios RESERVAS (a 31/03/2023): Se encuentra en proceso de alistamiento de los espacios</t>
  </si>
  <si>
    <t>Implementar 100 % De Una Política De Investigación, Desarrollo E Innovación En La Entidad</t>
  </si>
  <si>
    <t>Fortalecer 100 % Del Proceso De Planeación Estratégica Y Táctica En La Entidad</t>
  </si>
  <si>
    <t>Secretaría Distrital de Salud / Fondo Financiero Distrital de Salud</t>
  </si>
  <si>
    <t>SDS/FFDS</t>
  </si>
  <si>
    <t>Sector Salud</t>
  </si>
  <si>
    <t>Asistencia: discapacidad, cuidado, salud e inclusión Bogotá</t>
  </si>
  <si>
    <t>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 (A2024)</t>
  </si>
  <si>
    <t>VIGENCIA (a 31/03/2023): Acumulado durante el periodo enero a febrero de 2023, se tiene una cobertura de 2.496 personas vinculadas, con 1.874 mujeres y 622 hombres, incluye personas con discapacidad, afectaciones psicosociales, gestores de RBC, familias, cuidadoras/es de personas con discapacidad, afectaciones psicosociales y dependencia funcional moderada y severa (datos preliminares). Se avanza en el afianzamiento de acciones para la inclusión y el goce efectivo del derecho a la salud de la población, apropiación de buenas prácticas de cuidado, enlace a rutas y participación en redes de apoyo, empoderamiento en derechos y corresponsabilidad, fortalecimiento del liderazgo de RBC para la salud y la inclusión con líderes con competencias para activar rutas de atención, informar y empoderar a la comunidad, afianzamiento de las redes y rutas de apoyo para la población con énfasis en los casos con prioridades de atención por su condición y situación, riesgos en salud, alertas en salud mental y activación de la ruta de promoción y mantenimiento y de rutas específicas en salud mental.    En la gestión de la Política se alcanza un 13,5% para el mes de febrero que corresponde a 5,5 % de cumplimiento en compromisos y acuerdos del sector para el desarrollo del plan operativo anual  de las instancias 2023, 2,5% en las acciones de asesoría y asistencia técnica para el fortalecimiento de la gestión de la política. 0,5 en las acciones de movilización y participación , 1% en los procesos de activación de rutas intersectoriales desde el nivel distrital y 4% acumulado de las acciones programadas  para la articulación y coordinación sectorial con espacios y otras direcciones de la SDS.</t>
  </si>
  <si>
    <t>Incrementar En 24000  Personas Con Discapacidad La Participación En Las Acciones De Rehabilitación Basada En Comunidad (Rbc) Como Respuesta Integral Y Multisectorial. (Llegar A 44.000). (A2024)</t>
  </si>
  <si>
    <t>VIGENCIA (a 31/03/2023): A febrero 2023, se tiene una cobertura de 940 personas con discapacidad, afectaciones psicosociales y sus familias y gestores de RBC, de estos son 446 personas con discapacidad y 494 gestores de RBC, (datos preliminares).</t>
  </si>
  <si>
    <t>Incrementar En 36000 Cuidadores De Personas Con Discapacidad La Participación En Las Acciones De Rehabilitación Basada En Comunidad (Rbc) Como Respuesta Integral Y Multisectorial. (Llegar A 66.000). (A2024)</t>
  </si>
  <si>
    <t>VIGENCIA (a 31/03/2023): Acumulado a febrero de 2023, se tiene una cobertura de 976 cuidadoras/es de personas con discapacidad y afectaciones psicosociales, mediante asesoría en hogar y el proceso colectivo de la red de cuidadoras/es. Desde la visita domiciliaría se ha empoderado a 402 cuidadoras/es y 574 personas cuidadoras en la red y el grupo de capacidades (datos preliminares).</t>
  </si>
  <si>
    <t>Llegar A 10000 Cuidadores De Personas Con Dependencia Funcional Moderada Y Severa Mediante Acciones De Rehabilitación Basada En Comunidad (Rbc) Como Respuesta Integral Y Multisectorial. (A2024)</t>
  </si>
  <si>
    <t>VIGENCIA (a 31/03/2023): Acumulado a febrero de 2023, se tiene una cobertura de 580 personas cuidadoras (datos preliminares), en 80 instituciones.</t>
  </si>
  <si>
    <t>07</t>
  </si>
  <si>
    <t>Mejora de la gestión de instituciones de salud</t>
  </si>
  <si>
    <t>Implementación de la arquitectura empresarial y el intercambio recíproco de información en Bogotá</t>
  </si>
  <si>
    <t>Cumplir Con El 100 % En La Implementación De La Arquitectura Empresarial De Soluciones Que Integran Exitosamente La Mejora De Los Procesos Estratégicos, Técnicos Y Operativos De La Dirección Territorial De Salud. (A 2024)</t>
  </si>
  <si>
    <t>VIGENCIA (a 31/03/2023): Infraestructura.  El proyecto de DataCenter en alta disponibilidad presenta un avance de acuerdo con las estimaciones del líder técnico de un 75% del total del proyecto a corte de enero 2023, actualmente se encuentran en la creación del plan de migración de la infraestructura del datacenter actual al nuevo, los contenedores se encuentran instalados y en funcionamiento de acuerdo con las recomendaciones del fabricante y en cumplimiento de las fichas técnicas. y la instaalción en sitio de la solución de hiperconvergencia Estrategia misional. En el marco del desarrollo de la iniciativa de implementación de la arquitectura empresarial en la Secretaria Distrital de Salud, se presenta un avance del del plan de trabajo, en el cual se establecieron 6 Fases como plan de trabajo, para los 4 grupos de procesos (Estratégico, Misional, Apoyo y de Evaluación), de acuerdo con la metodología definida por el Ministerio de TIC para este tipo de proyectos soporte y mantenimiento,  se logró mantener disponibles los recursos y servicios de tecnología de la información y las comunicaciones (TIC) para dar cumplimiento a los objetivos institucionales y misionales de la Entidad Infraestructura Tecnológica Ejecución del del contrato Licencia ARC Server Backp: Contar con el licenciamiento para realizar las copias de seguridad de los activos de información de la entidad</t>
  </si>
  <si>
    <t>Lograr El 95 % De Intercambio Recíproco De La Información De Los Procesos (Administrativos-Asistenciales) En La Historia Clínica De Las 4 Subredes De Servicios De Salud Y El 50% De Intercambio Recíproco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(A 2024)</t>
  </si>
  <si>
    <t>VIGENCIA (a 31/03/2023): Respuesta a las incidencias, con la evaluación del impacto de las nuevas resoluciones de la DIAN y MINSALUD Historia Clinica Unificada (HIS):  Sistema de Información SIRC actualizado con las funcionalidades requeridas por los usuarios referentes. Contribuir a la construcción del bus de datos que hace parte del proyecto de interoperabilidad.  Se realizó trasferencia del conocimiento para brindar el soporte sobre el manejo y administración del sistema de información SIRC. ANALITICA: Informe de caracterización, catálogo de datos e Informe de hallazgos de calidad de las fuentes de información RIAS Se define una postura de entidad frente a los incumplimimientos del contratista y en esa medida empezar con el proceso para detener el contrato. Adelantar la solicitud de un posible PAS - Proceso Administrativo Sancionatorio. Durante el mes de febrero de 2023 se intercambiaron electrónicamente a través de la plataforma tecnología de interoperabilidad en salud del Distrito Capital ¿Bogotá Salud Digital¿ 209.060 Documento Clínicos, 539 solicitudes de citas médicas y 313.988 Formulaciones de Medicamentos.</t>
  </si>
  <si>
    <t>Fortalecimiento de la infraestructura y dotación del sector salud Bogotá</t>
  </si>
  <si>
    <t>Avanzar En 75 % En Construcción Y Dotación De 3 Instalaciones Hospitalarias A 2024</t>
  </si>
  <si>
    <t>VIGENCIA (a 31/03/2023): Hospital Bosa, se avanza a cierre de 2022 con un porcentaje de ejecución en obra del 57,59%, se continua para el mes de enero, febrero y marzo con actividades como: instalación de cerámica de pisos baño Vestier médicos piso 2, el estucado de muros en pasillo entre salas de urgencias y laboratorio de urgencias primer piso, la instalación de frescasa para muros secos baños públicos sala de urgencias primer piso, la instalación de soporteria para blindobarras en cuartos eléctricos de baja tensión primer piso. Hospital de Usme Convenio 676500-2018 a cierre vigencia 2022 se avanza en un 45,20% de ejecución. En el mes de enero de 2023 se ejecutan actividades como: mampostería, acabado de muros, tendido de redes hidrosanitarias a nivel de piso. A febrero y marzo Mampostería, fachada, pisos, cubierta y obras exteriores. Instalaciones sanitarias CNHU tiene ejecutado 100%. CNHU se encuentra culminando los remates de cajas y fijación de tuberías en muros. Reposición y dotación de la nueva UMHES Santa Clara y CAPS del Conjunto Hospitalario San Juan de Dios. El estado actual de la ejecución del Convenio 1201 de 2018 se encuentra en la etapa pre-operativo y en la fase de pre-construcción.</t>
  </si>
  <si>
    <t>Avanzar En 100 % En Construcción Y Dotación De Centros De Atención Prioritaria En Salud, (16 Terminados, 1 En Obra Y 3 En Estudios Y Diseños) A 2024</t>
  </si>
  <si>
    <t>Avanzar En 100 % En Estructuración De 3 Instalaciones Hospitalarias A 2024</t>
  </si>
  <si>
    <t>VIGENCIA (a 31/03/2023): N/A</t>
  </si>
  <si>
    <t>Avanzar En 80 % En Obras Y Dotación Complementarias Para La Infraestructura En Salud Del D.C. (10 Unidades De Servicios, 3 Salud Mental Y 1 Laboratorio De Biocontención) A 2024</t>
  </si>
  <si>
    <t>VIGENCIA (a 31/03/2023): REFORZAMIENTO VICTORIA, Consorcio la Victoria - Conformado G y G CONSTRUCCIONES SAS &amp; INVERMIL GROUP SAS, interventoría PAYC SUPERVISIÓN S.A.S. Se da inicio con un 25% para el criterio de adjudicación de estudios. En el mes de enero se están realizando los estudios de diagnóstico de la infraestructura física en los componentes Vulnerabilidad, Suelos, Arquitectura, Redes Eléctricas, Redes Hidrosanitarias, Estructura, Urbanismo. Está en revisión del Plan Medico Arquitectónico ¿ PMA por parte de interventoría para la Etapa 1 de Salud Mental. A marzo Aprobación a la metodología de los estudios geotécnicos y aprobación a los estudios del levantamiento topográfico de la Etapa 1 y Etapa 2.</t>
  </si>
  <si>
    <t>Fortalecimiento del aseguramiento en salud con acceso efectivo Bogotá</t>
  </si>
  <si>
    <t>A 2024 Conseguir Una Cobertura Del 95 % O Más El Aseguramiento De La Población Al Sgsss En El Distrito Capital. (Con Base En Censo Dane 2018).</t>
  </si>
  <si>
    <t>VIGENCIA (a 31/03/2023): la cobertura de afiliación al SGSSS de la población de Bogotá D.C. corresponde al 101,2% (8.065.105), frente a las proyecciones Censo DANE (7.968.095). Se estima que en promedio existen al cierre del periodo, 97.010 personas afiliadas en Bogotá D.C.  que residen en los municipios cercanos y migrantes no incluidos en la proyección del censo DANE. PROCEDENCIA                                          CONTRIBUTIVO                    SUBSIDIADO     a. Nacionales (CC, TI, RC)                         6.022.658                                 1.597.743                  b. Extranjeros (CE, PA, SC)                             42.724                                        5.438                                                           c. Venezolanos (PEP)                                        78.533                                     127.406               Total, general                                                   6.143.915                                1.730.587</t>
  </si>
  <si>
    <t>A 2024 Mantener En 100 % La Garantía De La Atención En Salud A La Población Pobre Y Vulnerable No Afiliada Al Sgsss A Cargo Del Distrito Capital.</t>
  </si>
  <si>
    <t>VIGENCIA (a 31/03/2023): Al cierre del periodo se realizaron 100.565 atenciones a la Población Pobre no asegurada a cargo de la Entidad Territorial. Atenciones Red Pública Distrital      -95.786 Atenciones Red Complementaria    -   2.070 Atenciones Electivas                              -   2.709</t>
  </si>
  <si>
    <t>A 2024 Diseñar E Implementar 1 Abordaje Para La Atención En Salud Para Población Migrante De Conformidad Con La Normatividad Vigente.</t>
  </si>
  <si>
    <t>VIGENCIA (a 31/03/2023): se evidencia un total de 254.101 afiliados al SGSSS.  El 81.04 % de los extranjeros  afiliados se identifica con PPT o PEP y el 18.96 % con Salvo conducto, Pasaporte o Cedula de extranjería. El 47.73% de los extranjeros están afiliados al régimen contributivo y el 52,27% al régimen subsidiado.</t>
  </si>
  <si>
    <t>Implementación Bogotá nos cuida, un modelo de salud para una ciudadanía plena. Bogotá</t>
  </si>
  <si>
    <t>Continuar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</si>
  <si>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Ajustar 1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t>
  </si>
  <si>
    <t>VIGENCIA (a 31/03/2023): Acumulado a febrero 352 Equipos de Atención en Casa operando (médicos/enfermeros(as)) en las 20 localidades y 101 UPZ cubiertas, lo cual permitió avanzar en las actividades de atención inicial con las estrategias: Casa a Casa, Ruteo y Conglomerados, (estrategias de abordaje de la población), con 154.927 familias atendidas y 200.518 personas atendidas (consolidado de los dos convenios con corte a febrero 2023). En la estrategia de relevo domiciliario a Cuidadores(as), se presenta 1.536 familias relevadas, con 16.398 sesiones del servicio de relevo domiciliario, distribuidas por Subred, así: Centro Oriente 366 familias relevadas y 3.564 sesiones  Norte 371 familias relevadas y 4.236 sesiones Sur 425 familias relevadas y 4.425 sesiones Sur Occidente 374 familias relevadas y 4.173 sesiones</t>
  </si>
  <si>
    <t>Orientar La Implementación De 8 Rias Con Énfasis En Las Priorizadas Para El D.C., En Las Redes Integrales De Prestadores De Servicios De Salud De Las Eapb Autorizadas Para Operar En Bogotá D.C.  (A 2024)</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</si>
  <si>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</si>
  <si>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VIGENCIA (a 31/03/2023): Acumulado a febrero  Definición de objetivos contractuales, específicos, preguntas orientadoras como base de diseño de estudios previos convenio evaluación del MTS.  Propuesta de anexo técnico donde se establecieron 7 productos distribuidos en 4 fases para la evaluación del MTS: Fase I Planeación y metodología: (i) Informe metodológico Fase II Levantamiento de información: (i) Informe de prueba Piloto, (ii) Informe de trabajo de campo Fase III Procesamiento y análisis de información: (i) Informe de resultados, (ii) Informe final de evaluación Fase IV Presentación y socialización: (i) Informe ejecutivo, (ii) Socialización con equipo directivo y operativo</t>
  </si>
  <si>
    <t>Realizar Seguimiento E Incrementar A 8 Las Rutas Integrales De Atención En Salud En Las 4 Subredes Integradas De Servicios De Salud Pública Distritales, De Manera Progresiva Y Escalable, En El Marco Del Modelo De Salud.</t>
  </si>
  <si>
    <t>Mantener El 100 % De La Operación De Los Sistemas De Vigilancia En Salud Pública En Bogotá D.C.  (A 2024)</t>
  </si>
  <si>
    <t>Mantener Por Debajo De 2 % La Tasa Global De Infecciones Asociadas A La Atención En Salud.  (A 2024)</t>
  </si>
  <si>
    <t>Implementar 1 Plan De Consolidación Del Instituto Distrital De Ciencia Biotecnología E Innovación En Salud Idcbis, Para Fortalecerlo Como Un Centro De Referencia Nacional E Internacional En Investigación Biomédica, Medicina Regenerativa Y Terapias Avanzadas.  (A 2024)</t>
  </si>
  <si>
    <t>El Laboratorio De Salud Pública Será 1 Unidad Administrativa A 2024, Con Tecnología De Punta Y Bioseguridad Tipo 3.</t>
  </si>
  <si>
    <t>Fortalecimiento de la gestión de urgencias, emergencias y desastres en salud, Bogotá D.C. 2020-2024 Bogotá</t>
  </si>
  <si>
    <t>Mantener El 100 % En La Atención Al Llamado Y La Gestión De Los Incidentes De La Línea De Emergencias 123 U Otras Vías De Acceso Del Sistema Nuse Direccionados A Salud, En Cumplimiento Del Sistema De Emergencias Médicas (Sem), Modernizando El Crue De La Secretaria De Salud, Para Responder Con Oportunidad Y Calidad.  (A 2024)</t>
  </si>
  <si>
    <t>VIGENCIA (a 31/03/2023): Acumulado al mes de febrero de 2023. (Datos preliminares) El programa de atención prehospitalaria ha permitido dar respuesta a las urgencias y emergencias en salud que son reportadas a través de la línea 123 como medio de comunicación directo y a través del cual la única condición por la cual se prioriza dicha atención es la condición en salud que sea reportada por el llamante. La atención que se ha requerido para los incidentes a través de vehículos de emergencias ha sido posible gracias a la disponibilidad de los vehículos pertenecientes a las subredes integradas de servicios de salud y sus respectivas tripulaciones. ¿	Incidentes que ingresaron: 91.614 ¿	Incidentes de prioridad crítica: 13.245 ¿	Incidentes de prioridad alta: 62.701 ¿	Incidentes gestionados mediante asesoría telefónica: 68.288 ¿	Despachos de ambulancias: 23.727 ¿	Total, Incidentes Gestionados: 	92.015 ¿	Despachos vehículos Salud Mental:   2.234 ¿	Total incidentes gestionados APH-SM: 	94.249 ¿	Despachos no fallidos:	13.403 ¿	Traslados de pacientes: 10.446 ¿	Valoraciones:	  2.957 ¿	Vehículos participantes en la atención: 430</t>
  </si>
  <si>
    <t>Mantener Al 100 % La Gestión Del Riesgo En Salud Frente A Emergencias Y Desastres A Través Del Fortalecimiento De Competencias, Preparación Y Respuesta De Acuerdo A Las Amenazas Y A La Dinámica Distrital Y Regional.  (A 2024)</t>
  </si>
  <si>
    <t>Dotar Y Operar 1 Centro De Mando Integrado Georreferenciado Con Información En Tiempo Real Para La Coordinación Y Gestión De La Atención De Emergencias Crue De La Ciudad, Tanto En Su Componente Prehospitalario Como Hospitalario.  (A 2024)</t>
  </si>
  <si>
    <t>VIGENCIA (a 31/03/2023): Para la vigencia 2023 se continua con la ejecución del proyecto sistema de información del sistema de emergencias médicas Bogotá en su fase final (Fase III),  correspondiente a los entregables E16 Licenciamiento base del sistema, - Plataforma de Interoperabilidad, E17 Desarrollos nuevos y evolutivos del sistema, Plataforma SEM - Inteligencia de Negocios, E18 Migración de datos del sistema, perfilamiento de fuentes de información: Identificación de la estructura de datos, auditoría y análisis de calidad, alistamiento de infraestructura de migración, preparación de los repositorios finales e intermedios, construcción de scripts de migración, evaluación de calidad de los datos durante el proceso y etapas de migración: Completitud, concordancia e integridad, obtener las copias de respaldo de la información, E19 actualización y ejecución del modelo de Gestión del cambio, licenciamiento de la plataforma LMS para el tercer año, E20 continuidad a los servicios de infraestructura, soporte, mantenimiento y operación.</t>
  </si>
  <si>
    <t>Implementación y fortalecimiento de la Red Distrital de Servicios de Salud</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</si>
  <si>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</si>
  <si>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Orientar La Implementación De 8 Rias Con Énfasis En Las Priorizadas Para El D.C., En Las Redes Integrales De Prestadores De Servicios De Salud De Las Eapb Autorizadas Para Operar En Bogotá D.C. (A 2024).</t>
  </si>
  <si>
    <t>Implementar 1 Plan De Consolidación Del Instituto Distrital De Ciencia Biotecnología E Innovación En Salud Idcbis, Para Fortalecerlo Como Un Centro De Referencia Nacional E Internacional En Investigación Biomédica, Medicina Regenerativa Y Terapias Avanzadas. (A 2024)</t>
  </si>
  <si>
    <t>Continuar Con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</si>
  <si>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09</t>
  </si>
  <si>
    <t>Prevención y cambios para mejorar la salud de la población</t>
  </si>
  <si>
    <t>Servicio: condiciones favorables para la salud y la vida Bogotá</t>
  </si>
  <si>
    <t>Disminuir En 20 % La Morbilidad Por Enfermedades Transmisibles En Control (Tosferina, Varicela, Hepatitis A, Parotiditis Y Meningitis).  (A 2024)</t>
  </si>
  <si>
    <t>VIGENCIA (a 31/03/2023): Acumulado a febrero (entre las semanas epidemiológicas 1 a 08) se han notificado 839 casos de los cinco eventos de la meta, registrando un incremento del 12% (n=87) respecto al reporte de las mismas semanas del año 2022 (SE 1 a 08), en relación a cada uno de los eventos, en el caso de tosferina se evidencia una disminución en la notificación acumulado del 13% (n=8),  para varicela registra una disminución del 5% (n=24), para Hepatitis A  se registra incremento mayor del 100% (n=50), para parotiditis el incremento es del 37% (n=49) y para meningitis  se registra un aumento del 74% (n=20) de casos notificados, para todos los eventos se ha visto lentamente que el sistema de vigilancia comienza a intensificar la vigilancia en todos los eventos transmisibles. En total para el mes de febrero se reportaron 839 casos en 2023 vs 752 del año anterior al mismo corte.</t>
  </si>
  <si>
    <t>Mantener Por Debajo De 6.5 Y Llevar A 6.44 Casos Por 100,000 Menores De 5 Años La Tasa De Mortalidad Por Neumonía En El D.C.  (A 2024)</t>
  </si>
  <si>
    <t>VIGENCIA (a 31/03/2023): Acumulado a febrero se notificaron un total de 7 casos de mortalidad por neumonía con una Tasa de 1.5 x 100 mil menores de 5 años, con un aumento del 75% en el número total de defunciones en comparación con el mismo periodo del año 2022, el cual reportaba para este corte un total acumulado de 4 defunciones, y una tasa de 0.8 muertes por 100 mil menores de 5 años.  Según la localidad de residencia los casos se presentaron así:  Ciudad Bolívar (3) casos, Suba (1) caso, Kennedy (1) caso, Puente Aranda (1) caso, Rafael Uribe (1) caso.</t>
  </si>
  <si>
    <t>Implementar 1 Plan De Acción Para La Prevención, Contención Y Mitigación De La Pandemia Por Covid 19 En Bogotá D.C.  (A 2024)</t>
  </si>
  <si>
    <t>VIGENCIA (a 31/03/2023): SISTEMA DE INFORMACION ¿ SIVIGILA: El acumulado a febrero de notificación de casos evento 346 infección respiratoria aguda por virus nuevo con corte a febrero es: 4.659 (información preliminar). Fuente: semana epidemiológica 09_ 2023 - EVENTO DATOS BASICOS (notificación Red Distrital, sin D ni R). El acumulado en relación con el comportamiento del porcentaje de ocupación de camas de UCI para SARS-CoV-2/COVID-19: En el mes de febrero se observó una ocupación máxima del 62,2%. Búsquedas Activas Comunitarias: En el mes de FEBRERO 2.023 / Número de Intervenciones individuales de COVID: Durante el periodo acumulado a febrero 2023 se han realizado 106 (Datos preliminares) intervenciones individuales incluyendo casos efectivos y fallidos y un total acumulado de 96 (Datos preliminares) seguimientos a casos y contactos de casos positivos.</t>
  </si>
  <si>
    <t>Alcanzar Un 90 % De Personas Que Conviven Con Vih Y Conocen Su Diagnóstico, Un 90% Que Acceden Al Tratamiento Y Un 80% Que Alcanzan La Carga Viral Indetectable.  (A 2024)</t>
  </si>
  <si>
    <t>VIGENCIA (a 31/03/2023): Acumulado a febrero se cuentan con 622 casos incidentes de VIH en la ciudad. Fuente: Base Sivigila evento 850 corte a semana 8.  Durante el año se ha realizado entrega de 221.760 preservativos masculinos a las subredes integradas de atención en salud y ONG.</t>
  </si>
  <si>
    <t>Mantener En Menos De 1 Caso Por 100.000 Habitantes La Tasa De Mortalidad Por Tuberculosis En El D.C.  (A 2024)</t>
  </si>
  <si>
    <t>VIGENCIA (a 31/03/2023): Acumulado a febrero se efectuó seguimiento a 297 casos de tuberculosis para la gestión de la administración del tratamiento acortado estrictamente supervisado, articulado a las rutas de atención integral de las EAPB e IPS públicas y privadas. Se realizó seguimiento a 51 pacientes con diagnóstico de TB/VIH para ingreso al programa de atención integral a nivel local. Se reingresaron a tratamiento 3 de pacientes que fueron catalogados como pérdida del seguimiento al tratamiento. Se capacitó a un total de 810 funcionarios de la red pública y privada de la ciudad, frente al manejo programático de la tuberculosis y TB-VIH/SIDA. Se realizó 1 Comité de evaluación de casos especiales de tuberculosis, articulado con las IPS y EAPB. Vigilancia en Salud Pública: Acumulado a febrero se han registrado un total de 10 casos con causa básica de muerte TB, lo que evidencia una disminución de 4 casos en comparación con lo reportado durante el mismo periodo del año inmediatamente anterior (n=14) para una disminución porcentual del 28,5%.</t>
  </si>
  <si>
    <t>Ejecutar 1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(A 2024)</t>
  </si>
  <si>
    <t>VIGENCIA (a 31/03/2023): Acumulado a febrero 2023: Para la promoción de la salud mental, se tiene como resultado la implementación de 76 encuentros comunitarios con participación de 143 personas desde los cuales se ha priorizado lectura de necesidades en salud mental y se ha concertado e implementado el desarrollo de 64 centros de escucha para el acondicionamiento físico y la salud mental con participación de 1.076 personas.</t>
  </si>
  <si>
    <t>Mejorar En 301405 Niños, Niñas Y Adolescentes Y Cuidadores Los Niveles De Habilidades Y Competencias Protectoras De La Salud Mental En Los Entornos De Vida Cotidiana.  (A 2024)</t>
  </si>
  <si>
    <t>Incrementar A 126000 Personas La Cobertura De Sujetos Con Intervenciones Promocionales Y De Gestión Del Riesgo En Relación Con El Consumo Problemático De Sustancias Psicoactivas.  (A 2024)</t>
  </si>
  <si>
    <t>VIGENCIA (a 31/03/2023): Acumulado a febrero 2023 las intervenciones realizadas a usuarios con consumos problemáticos desde los diferentes componentes de la estrategia para el abordaje de consumo de sustancias psicoactivas, se distribuyen de la siguiente manera: equipos de reducción de daños y riesgos 4.870, Puntos de Intervención Integral para el Abordaje de Personas que se Inyectan Drogas - PID 400 personas, para un total de 5.270 personas intervenidas con consumo problemático de SPA.</t>
  </si>
  <si>
    <t>Crear Y Mantener En Funcionamiento 1 Fondo Rotatorio De Estupefacientes A 2024.</t>
  </si>
  <si>
    <t>VIGENCIA (a 31/03/2023): Acumulado a febrero 2023: Se continua el levantamiento de los requerimientos asignados al equipo Sivigila con el fin de crear un sistema que permita controlar y hacer el seguimiento de la información reportada por los vigilados a través del informe mensual de distribución y dispensación de medicamentos de control especial.</t>
  </si>
  <si>
    <t>Crear Y Mantener En Funcionamiento 1 Observatorio Intersectorial De Drogas A 2024.</t>
  </si>
  <si>
    <t>VIGENCIA (a 31/03/2023): Acumulado a febrero 2023: Desarrollo de las actividades regulares de asistencia técnica, avance en publicaciones (Boletines epidemiológicos, Tableros de control, actualización del VesPaap y calidad del dato). El informe final se encuentra diagramado revisado y pendiente de impresión (1.200 ejemplares) que serán entregados por la oficina de las Naciones Unidas contra las Drogas y el Delito.</t>
  </si>
  <si>
    <t>Contar Con 1 Estudio Sobre Trastornos Y Problemas En Salud Mental.  (A 2023)</t>
  </si>
  <si>
    <t>VIGENCIA (a 31/03/2023): Acumulado a febrero: Plan de acción, cronograma y revisión del protocolo del estudio, acuerdos para el desarrollo de la fase operativa y propuestas para su ejecución, desarrollo del comité técnico y reuniones de mesa técnica.</t>
  </si>
  <si>
    <t>Mantener Por Debajo De 127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t>
  </si>
  <si>
    <t>VIGENCIA (a 31/03/2023): Justificación de por la magnitud queda en cero  Para el periodo de reporte enero-febrero 2023 se presenta un acumulado de 733 muertes (datos preliminares) por condiciones crónicas de los eventos que componen este indicador en rango de edad entre los 30 a 69 años, discriminadas de la siguiente manera:  1. Diabetes Mellitus: 55 muertes. 2. Enfermedades cardio cerebrovasculares:  284 muertes. 3. Enfermedades crónicas de las vías respiratorias inferiores: 33 muertes. 4. Neoplasias (tumores malignos):  361 muertes. datos preliminares, se debe tener en cuenta que la cifra de mortalidad oficial es emitida a nivel nacional por DANE año vencido posterior a la validación de datos por cada ente territorial y la respectiva codificación CIE 11 de la causa básica de muerte en línea con los parámetros internacionales, no se cuenta con datos oficiales del año en curso.</t>
  </si>
  <si>
    <t>Cumplir Con El 30 % Del Plan Estratégico Y Operativo Para El Abordaje Integral De La Población Expuesta Y Afectada Por Condiciones Crónicas En Bogotá D.C. En El Marco De Los Nodos Sectoriales E Intersectoriales En Salud.  (A 2024)</t>
  </si>
  <si>
    <t>VIGENCIA (a 31/03/2023): Acumulado a febrero de 2023 se realiza las siguientes acciones: Se finaliza la formulación de lineamientos para los entornos y transversalidades de las Subredes Integradas de Servicios de Salud para la ejecución de acciones promocionales en hábitos de vida saludable, identificación temprana de riesgos con la línea técnica para el desarrollo de tamizajes y gestión del riesgo con el fortalecimiento del proceso de canalizaciones en la activación de las Rutas Integrales de Atención de Salud.</t>
  </si>
  <si>
    <t>Incrementar En Un 30 % La Oportunidad En El Inicio De Tratamientos De Cáncer En Menor De 18 Años.</t>
  </si>
  <si>
    <t>VIGENCIA (a 31/03/2023): Durante el año 2023 corte febrero (semana epidemiológica 09), se han notificado de forma acumulada 74 casos nuevos y confirmados este mismo año de cáncer en menores de 18 años, de los cuales el 40,5% (n=30) corresponden a residentes en Bogotá, representando una tasa de incidencia preliminar de 1.7 por 100.000 menores de 18 años. La oportunidad en el inicio de tratamiento menor o igual a 2 días tal como lo establece el protocolo del Instituto Nacional de Salud, se encuentra en 73% (n=24) de los casos, es importante tener en cuenta que para el cálculo de esta oportunidad se tiene en cuenta como denominador el total de casos residentes en Bogotá confirmados. Información preliminar.</t>
  </si>
  <si>
    <t>El 50 % De Los Trabajadores Informales Intervenidos Por El Sector Salud Mejoran Sus Condiciones De Salud Y Trabajo.  (A 2024)</t>
  </si>
  <si>
    <t>VIGENCIA (a 31/03/2023): acumulado a febrero 2023, se da continuidad al seguimiento de la operación. El total de la población identificada en 2.307 UTIS corresponde a 4.001 trabajadores que se encuentran participando del proceso establecido para la modificación de prácticas de autocuidado y condiciones de salud. Del total de los trabajadores que participaron del proceso establecido en meses anteriores 3.136 trabajadores modificaron sus prácticas de autocuidado en el trabajo y hábitos saludables, a través del cumplimiento al Decálogo de condiciones de Salud y así como de compromisos definidos en un plan de trabajo concertado para mejorar sus condiciones de salud y trabajo alcanzando el 3,73% de la meta asignada para el año en curso.</t>
  </si>
  <si>
    <t>El 65 % De Escolares De 5 A 17 Años De Las Instituciones Educativas Intervenidas, Tienen Estado Nutricional Adecuado Según El Indicador Índice De Masa Corporal Para La Edad.  (A 2024)</t>
  </si>
  <si>
    <t>VIGENCIA (a 31/03/2023): Acumulado a febrero: Se inicia el tamizaje escolar al 100% de los escolares, con una primera muestra de 20 mil escolares en el primer mes de operativa, y se continua la intervención de los ambientes obesogénicos: Continuidad de la implementación del programa de huertas escolares, intervención de tiendas escolares, intervención de tiendas populares/barriales ubicadas alrededor de las instituciones educativas, se continua el trámite del acto normativo para la implementación de entornos alimentarios saludables. Adicionalmente se avanza en la afectación directa del estado nutricional, mediante la generación de elementos necesarios para el abordaje de las alteraciones por exceso, implementación del plan de acción tanto en la mesa interdependencias, como la intersectorial de alteraciones nutricionales.</t>
  </si>
  <si>
    <t>Incrementar En Un 40 % La Oportunidad En El Inicio De Tratamientos Para Cáncer Cervical Y De Seno De Las Mujeres.</t>
  </si>
  <si>
    <t>VIGENCIA (a 31/03/2023): Justificación de la magnitud  se han notificado en el SIVIGILA 396 casos confirmados de cáncer de mama residentes en Bogotá, de ellos, la oportunidad en el inicio de tratamiento menor o igual a 30 días tal como lo establece el protocolo del Instituto Nacional de Salud, se dio en un 17,2% (n=68 casos) Durante el mismo periodo se han notificado 547 casos confirmados de cáncer de cuello uterino en el SIVIGILA residentes en Bogotá, de ellos, la oportunidad en el inicio de tratamiento menor o igual a 30 días tal como lo establece el protocolo del Instituto Nacional de Salud, se dio en el 22,7% (n=124 casos)</t>
  </si>
  <si>
    <t>Atender El 100 % De Los Brotes Y Emergencias En Salud Pública Así, Como De Los Eventos De Salud Pública De Interés Internacional.</t>
  </si>
  <si>
    <t>VIGENCIA (a 31/03/2023): En el periodo julio 2020 a febrero 2023 se han atendido un total de 23.102 eventos con 105.799 personas afectadas, de estas el 51% fueron mujeres (n=53.898) y el 49% hombres (n= 51.901). Del total de eventos, 17.927 (77,6%) corresponden a brotes de enfermedad por Covid-19, le sigue la viruela simica con 13% (n=3.062) y el restante 9,1% corresponde a los demás eventos así: brotes de enfermedad respiratoria aguda(n=435), búsquedas activas (n=373), Puestos de mando Unificado locales por emergencia (n=248), brotes de varicela (n=294), intoxicación por sustancias químicas (n=263), brote de ETA (n=117), brotes de EDA (n=93), Síndrome boca, mano pies (n=89), verificación de rumores (n=80), Brotes de sarampión (n=53), otros no especificados (n=31) y en menor número y proporción están brotes de parotiditis, meningitis, hepatitis A, rebosamiento, derrame/fuga de sustancias, incendio forestal, para un total (n=37).</t>
  </si>
  <si>
    <t>Mantener El 100 % De La Operación De Los Sistemas De Vigilancia En Salud Pública En Bogotá D.C. (A 2024)</t>
  </si>
  <si>
    <t>VIGENCIA (a 31/03/2023): Acumulado a febrero 2023 La red Distrital de Vigilancia en Salud Pública notificó el siguiente número de casos, según subsistema:  *Sistema de Vigilancia en salud pública SIVIGILA 14.930 (dato preliminar en razón a las dinámicas propias del sistema). *Estadísticas Vitales: En Bogotá, acumulado al mes de enero, se presentaron 5643 nacimientos y 3.523 defunciones.  *Sistema de Violencia Intrafamiliar, Maltrato Infantil y Violencia Sexual (SIVIM): 3.856.  *Sistema de Vigilancia de conducta suicida (SISVECOS): 2.984.  *Sistema de Vigilancia de lesiones de causa externa (SIVELCE): 5.771.  *Vigilancia del abuso de sustancias psicoactivas - (VESPA): 1.058.  *Sistema de Vigilancia epidemiológica en salud oral ¿SISVESO: 1.693.  *Vigilancia en salud pública de la DISCAPACIDAD 49 (casos en la cohorte bajo seguimiento).  *Sistema de Vigilancia de la salud de los trabajadores SIVISTRA 782.  *Sistema de Vigilancia Alimentaria y Nutricional ¿ SISVAN 331 correspondiente a Eventos SIVIGILA 110 y 113. Y 385.697 correspondiente a los grupos de riego priorizados por el SISVAN.  *Vigilancia COMUNITARIA 141 Problemáticas Colectivas notificadas.</t>
  </si>
  <si>
    <t>Mantener Por Debajo De 2 % La Tasa Global De Infecciones Asociadas A La Atención En Salud. (A 2024)</t>
  </si>
  <si>
    <t>El Laboratorio De Salud Pública Será 1 Unidad Administrativa 2024, Con Tecnología De Punta Y Bioseguridad Tipo 3.</t>
  </si>
  <si>
    <t>VIGENCIA (a 31/03/2023): Los análisis realizados por el laboratorio de salud pública en los meses de enero a marzo corresponden a 28.730 muestras: de las cuales 2110 pertenecen al área de Vigilancia Ambiente y Consumo que se distribuyen en aguas 912, aguas envasadas 5, alimentos preparados de origen animal listos para el consumo 62, bebidas alcohólicas 234, cereales y derivados 14, cosméticos 28, derivados cárnicos 50, derivados lácteos 67, EEID metanol 42, especiación de cárnicos 18, evaluación externa indirecta del desempeño 46, frutas y derivados 75, harina de trigo fortificada 78, leche líquida 78, muestras biológicas 39, no estériles 1, otros y mixtos 79, panelas 78, productos de la pesca 122, productos Fito terapéuticos 4, pruebas interlaboratorio 2, sales 76.</t>
  </si>
  <si>
    <t>Implementar 80 % Los Procesos De Gestión De La Salud Pública Y Orientar Las Acciones Intersectoriales En El Nivel Local Que Aporten De Manera Positiva A La Modificación De Los Determinantes Sociales En Los Territorios En El Marco De Las Políticas A Partir Del Asis Para La Toma De Decisiones</t>
  </si>
  <si>
    <t>VIGENCIA (a 31/03/2023): Con corte a febrero 2023 se desarrollaron acciones a nivel central y local en el marco de la gestión de las políticas públicas, correspondientes al balance del año 2022 y la planeación del 2023. Se suscribieron compromisos de las diferentes políticas sectoriales, intersectoriales, poblacionales y diferenciales, en las que participa el sector salud desde los niveles de información, cooperación, coordinación e integración.</t>
  </si>
  <si>
    <t>Avanzar 80 % En El Desarrollo De Capacidades Para Producir Biológicos En Bogotá D.C. A 2024</t>
  </si>
  <si>
    <t>Generación de capacidades para la creación del centro de desarrollo tecnológico de producción de biológicos. Bogotá</t>
  </si>
  <si>
    <t xml:space="preserve">Lograr 80 Por Ciento A 2025, De La Ejecución Del Plan De Acción Que Permita Contar Con Los Recursos Financieros, Administrativos Y Operacionales Que Conlleven A La Creación Del Centro De Desarrollo Tecnológico </t>
  </si>
  <si>
    <t>VIGENCIA (a 31/03/2023):  *Propuesta de Decreto con respuesta a los ajustes solicitados porhACIENDA para la creación de BogotaBio y en proceso la revisión del concepto de creación desde la Secretaria de Hacienda  * Documento " Analisis de la viabilidad Financiera del Proyecto de Producción de Biológicos  de BogotáBio"</t>
  </si>
  <si>
    <t>10</t>
  </si>
  <si>
    <t>Salud para la vida y el bienestar</t>
  </si>
  <si>
    <t>Asistencia: nuevas generaciones, salud e inclusión Bogotá</t>
  </si>
  <si>
    <t>Disminuir En 20 % La Razón De Mortalidad Materna.  (A 2024)</t>
  </si>
  <si>
    <t>VIGENCIA (a 31/03/2023): Acumulado a  febrero de 2023 se registran 3 casos de mortalidad materna en Bogotá, lo que representa una RMM de 30,17 x 100.000 NV. Según la localidad de residencia los casos de mortalidad materna se presentan por subredes de la siguiente manera:  Norte (n=2), Sur Occidente (n=0), Centro Oriente (n=0) y Sur (n=1)  y 0 sin dato.</t>
  </si>
  <si>
    <t>Reducir En Un 10 % La Tasa De Mortalidad Perinatal Por 1.000 Nacidos Vivos+ Fetales.  (Cierre De Base De Datos 2018 Eevv- Ruaf Tasa De 14,6).  (A 2024)</t>
  </si>
  <si>
    <t>VIGENCIA (a 31/03/2023): Acumulado a  febrero de 2023 se registraron un total de n=133 muertes perinatales en Bogotá, lo que representa una Tasa acumulada de 13.2 x 1.000 NV + muertes fetales. El 74,4% (n=99) fueron muertes fetales y el 25,5% (n=34) muertes neonatales tempranas. Según la localidad de residencia los casos se presentan por subredes de la siguiente manera: Sur Occidente 36,0% (n=48), Norte 25,3% (n=35), Sur 17,2% (n=23), Centro Oriente 18,7% (n=25), y n=2 sin información de localidad representado por un 1,5%. De acuerdo al régimen de afiliación, los casos presentados en el periodo del presente reporte, 53,7% (n=76) pertenecen al régimen contributivo, el 21,1% (n=37) al régimen subsidiado, el 8,9% (n=3) se identifican como no asegurados y el 15,2% (n=17) no registran información de afiliación.</t>
  </si>
  <si>
    <t>Reducir En Un 20 % La Maternidad Temprana En Niñas De 10 A 14 Años, Previniendo El Delito De Violencia Sexual Contra Las Niñas Y Fortaleciendo Las Capacidades Sobre Derechos Sexuales Y Reproductivos De Niños, Niñas, Adolescentes Y Sus Familias.  (A 2024)</t>
  </si>
  <si>
    <t>VIGENCIA (a 31/03/2023): Acumulado a Febrero de 2023 se registraron 18 casos de nacimientos en menores de 14 años en Bogotá. Según la localidad de residencia los casos de maternidad temprana se presentan por subredes de la siguiente manera: Norte (n=6), Sur Occidente (n=6), Centro Oriente (n=2) y Sur (n=4).  Según el régimen de afiliación, los casos presentados en el periodo del presente reporte, 55,6% (n=10) pertenecen al régimen contributivo, 33,3% (n=6) al subsidiado y 2 restantes se identifican como no aseguradas, lo que representa el 11,1%.</t>
  </si>
  <si>
    <t>Reducir En Un 10 %  La Maternidad Y Paternidad Temprana En Mujeres Con Edades Entre 15 Y 19 Años, Fortaleciendo Las Capacidades Sobre Derechos Sexuales Y Reproductivos De Adolescentes, Jóvenes Y Sus Familias.  (A 2024)</t>
  </si>
  <si>
    <t>VIGENCIA (a 31/03/2023): Acumulado a Febrero de 2023 se registran 883 casos de nacimientos en adolescentes de 15 a 19 años en Bogotá, lo que representa una proporción de 8,9%. Según la localidad de residencia los casos de maternidad temprana se presentan por subredes de la siguiente manera: Norte (n=221), Sur Occidente (n=264), Centro Oriente (n=161) y Sur (n=237).  Según el régimen de afiliación, los casos presentados en el periodo del presente reporte, 37,9% (n=335) pertenecen al régimen contributivo, 43,9% (n=388) al subsidiado, 144 se identifican como no aseguradas, lo que representa el 16,3% y los 16 casos restantes pertenecen al régimen de excepción con un 1,8%.</t>
  </si>
  <si>
    <t>Reducir En Un 35 % Los Nacimientos En Mujeres Con Edad Menor O Igual A 19 Años Que Ya Tuvieron Un Hijo.  (A 2024)</t>
  </si>
  <si>
    <t>VIGENCIA (a 31/03/2023): Acumulado a febrero de 2023 se registran 71 casos de nacimientos en Bogotá de personas con edad menor o igual a 19 años que ya tenían un hijo. Según la localidad de residencia los casos de embarazo subsiguiente se presentan por subredes de la siguiente manera: Norte (n=15), Sur Occidente (n=19), Centro Oriente (n=11) y Sur (n=26). Según el régimen de afiliación, los casos presentados en el periodo del presente reporte, 23,9% (n=17) pertenecen al régimen contributivo, 49,3% (n=35) al subsidiado. o especial y 19 restantes se identifican como no aseguradas, lo que representa el 26,8%.</t>
  </si>
  <si>
    <t>Incrementar En Un 33 % La Atención A Las Poblaciones Diferenciales (Etnias, Lesbianas, Gays, Bisexuales, Personas Trans, Intersexuales, Habitantes De Calle, Carreteros, Personas Que Ejercen Actividades Sexuales Pagadas), Desde La Gestión De La Salud Pública Y Acciones Colectivas.  (A 2024)</t>
  </si>
  <si>
    <t>VIGENCIA (a 31/03/2023): La meta No. 6 del proyecto 7829 para el 2023 tiene programación mensual del 0.55, se coloca 101.654 debido a que el aplicativo segplan no deja colocar el avance real de la ejecución a mes de febrero</t>
  </si>
  <si>
    <t>Diseñar E Implementar 1 Estrategia  Que Favorezca El Acceso A Los Servicios De Salud De Componente Primario Para La Población Institucionalizada A Cargo Del Distrito Capital.  (A 2024)</t>
  </si>
  <si>
    <t>11</t>
  </si>
  <si>
    <t>Salud y bienestar para niñas y niños</t>
  </si>
  <si>
    <t>Asistencia: Infancia imparable Bogotá</t>
  </si>
  <si>
    <t>Disminuir En Un 25 % La Incidencia De Sífilis Congénita.  (A 2024)</t>
  </si>
  <si>
    <t>VIGENCIA (a 31/03/2023): Acumulado a febrero de 2023 16 casos de sífilis congénita, (datos preliminares). En comparación con el mismo periodo del año anterior 2022 se evidencia una disminución del 47% en el número de casos, ya que se habían notificado 19 casos. Es importante tener en cuenta que adicionalmente se han notificado 13 casos en población migrante de los cuales 5 casos han ingresado al sistema de seguridad social en salud, de estos casos con afiliación, un caso previo al parto (20 días antes) la madre se encontraba afiliada al SGSSS, cabe aclarar que los datos están en proceso de ajustes de acuerdo a resultado de unidades análisis de los casos y búsquedas activas institucionales.</t>
  </si>
  <si>
    <t>Llevar A 0 La Tasa De Mortalidad Por 100.000 En Menores De 5 Años Por Desnutrición Aguda Como Causa Básica.  (A 2024)</t>
  </si>
  <si>
    <t>VIGENCIA (a 31/03/2023): La tasa de mortalidad por desnutrición aguda en menores de cinco años para el 2023 se encuentra en 0*100.000 menores de cinco año. Se avanza en la coordinación intersectorial de casos de desnutrición aguda identificados con inseguridad alimentaria para ser vinculados en programas de apoyo alimentario en coordinación con otros sectores distritales, ONG o agencias cooperantes para la atención de población migrante irregular identificada por los equipos de salud pública.  En lo corrido del 2023, se han realizado 560 seguimientos a través de historia clínica desde Gestión de Programas y se han establecido 771 planes de cuidado familiar desde el Entorno Hogar, con el fin de revisar la garantía de atención integral en salud de niños y niñas menores de cinco años de la cohorte de desnutrición aguda, los cuales son identificados por el Sistema de Vigilancia Alimentaria y Nutricional -SISVAN, dando lugar a la gestión sectorial requerida que incluye la atención en el marco de las rutas de atención en salud especificas -principalmente la ruta de alteraciones nutricionales- y la gestión intersectorial para la priorización y vinculación a programas de asistencia alimentaria ofertados por otras entidades distritales.</t>
  </si>
  <si>
    <t>Disminuir A 17 % La Proporción De Niñas Y Niños Menores De 5 Años Con Estado Nutiricional Inadecuado Según El Indicador Peso Para La Talla.  (A 2024)</t>
  </si>
  <si>
    <t>VIGENCIA (a 31/03/2023): Acumulado a febrero de 2023 Fortalecimiento de capacidades y habilidades a alrededor de 1.175 profesionales de 120 IPS públicas y privadas con atención materno infantil priorizadas en el distrito, en temas de promoción de la alimentación saludable infantil, de la mujer gestante y lactante. Asimismo, se llevan a cabo acciones de fortalecimiento de capacidades a alrededor de 255 profesionales, auxiliares y gestores del PSPIC en seguridad alimentaria y nutricional.  -Gestión para la efectividad en la entrega de apoyo alimentario a familias con niños y niñas menores de cinco con desnutrición aguda y riesgo de desnutrición aguda, mujeres gestantes con bajo peso e inseguridad alimentaria, mujeres lactantes de niños y niñas menores de 6 meses con desnutrición aguda y familias migrantes con menores de 5 años con desnutrición aguda identificadas por equipos de salud pública.</t>
  </si>
  <si>
    <t>Certificar Las 4 Subredes Y 10 Ips Privadas Con La Estrategia De Instituciones Amigas De Las Mujeres Y La Infancia Integral.  (A 2024)</t>
  </si>
  <si>
    <t>VIGENCIA (a 31/03/2023): Acumulado a febrero de 2023 Asistencia técnica para la implementación de la estrategia IAMII en 57 IPS con atención a la población materno infantil, y en la implementación de la estrategia de Salas Amigas de la Familia Lactante del entorno laboral duales en 4 IPS.</t>
  </si>
  <si>
    <t>Lograr Y Mantener Por Encima Del 65 % La Práctica De Lactancia Materna Exclusiva En Menores De 6 Meses. Linea De Base: 59.3%. Fuente: Sisvan.  (A 2024)</t>
  </si>
  <si>
    <t>VIGENCIA (a 31/03/2023): Acumulado a febrero de 2023  Inscripción de 3 Salas Amigas de la Familia Lactante del entorno laboral, así como orientación técnica para la operación de la Ruta Distrital de implementación de la misma estrategia. Las acciones de asistencia técnica y verificación de la implementación de la estrategia de Salas Amigas de la Familia Lactante del entorno laboral operan desde el entorno cuidador trabajo, el reporte de asistencias técnicas para la implementación de la estrategia SAFL-L se encuentra parametrizado para el nivel local, por lo que se describirán en los avances más adelante, evitando así duplicidad en la información reportada.</t>
  </si>
  <si>
    <t>Reducir En Un 8 %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t>
  </si>
  <si>
    <t>VIGENCIA (a 31/03/2023): Acumulado a febrero de 2023 se registraron un total de 89 muertes en menores de un año en Bogotá, lo que representa una Tasa de 8.9 por 1.000 NV.   Según la localidad de residencia los casos se presentaron así: Usaquén 1 caso, Santafé 2 casos, San Cristóbal 2 casos, Usme 10 casos, Tunjuelito 2 casos, Bosa 14 casos, Kennedy 8 casos, Fontibón 2 casos, Engativá 3 casos, Suba 12 casos, Barrios unidos 2 casos, Teusaquillo 1 caso, Mártires 2 casos, Puente Aranda 3 casos, Rafael Uribe Uribe 6 casos, Ciudad Bolívar 12 casos y 7 casos sin dato de localidad.  Según subred, la mortalidad infantil se presentó de la siguiente manera: Sur Occidente 30,3% (n=27), Norte 21,3% (n=19), Sur 26,9% (n=24), Centro Oriente 13,4% (n=12) y 7 casos sin información de localidad que corresponde a un 7,8%. De acuerdo al régimen de afiliación, los casos presentados en el periodo del presente reporte, el 44,9% (n=40) pertenecían al régimen contributivo, el 23,5% (n=21) al subsidiado, el 2,2% (n=2) pertenecían al régimen de excepción, el 2,2% (n=2) se identifican como no asegurados y el 26,9% (n=24) no registra información de aseguramiento.</t>
  </si>
  <si>
    <t>Lograr Y Mantener Al 95 % Iguales O Mayores Las Coberturas De Vacunación En Los Biologicos Del Pai, Incluida La Varicela Y Realizar El Estudio De Inclusión De La Vacuna Contra El Herpes Zóster.  (A 2024)</t>
  </si>
  <si>
    <t>VIGENCIA (a 31/03/2023): El acumulado a febrero de 2023 para el cumplimiento de coberturas de vacunación es de:  Menor de un año de edad:  POLIO: dosis aplicadas: 10.610 - 15,0 % cumplimiento  PENTAVALENTE: dosis aplicadas: 10.615 - 15,0 % cumplimiento  BCG: dosis aplicadas: 11.720 - 16,6 % cumplimiento.  HEPATITIS B: dosis aplicadas: 10.718- 15,2 % cumplimiento  Hbi: dosis aplicadas: 10.727 - 15,2 % cumplimiento  ROTAVIRUS: dosis aplicadas: 10.630- 15,0 % cumplimiento  De un año de edad:  TRIPLE VIRAL: dosis aplicadas: 10.872- 15,1 % cumplimiento  FIEBRE AMARILLA: dosis aplicadas: 10.492 - 14,6 % cumplimiento  NEUMOCOCO: dosis aplicadas: 10.697 - 14,9 % cumplimiento  HEPATITIS A: dosis aplicadas: 10.997 - 15,3 % cumplimiento  VARICELA: dosis aplicadas: 10.987- 15,3 % cumplimiento.  Otras Poblaciones: dpta en gestantes: 9,474 dosis aplicadas.  Td en mujeres en edad fértil: dosis aplicadas: 31.740.  VPH (niñas 9 a 17 años): dosis aplicadas: 19.001.  Neumococo 23 (adulto mayor de 60 años): 2.946 dosis aplicadas. Fuente: SIS-151 RESUMEN MENSUAL DE VACUNACION- Corte: 28 de febrero de 2023. Dato preliminar.</t>
  </si>
  <si>
    <t>Incrementar En 20 % La Detección Precoz Y Atención Integral De Niños Y Niñas Con Defectos Congénitos A Través De Intervenciones Orientadas A La Promoción De La Salud Y La Gestión De Riesgo Preconcepciones, Prenatal Y Postnatal.  (A 2024)</t>
  </si>
  <si>
    <t>VIGENCIA (a 31/03/2023): El acumulado a febrero de 2023 se registraron un total de 369 casos de defectos congénitos en Bogotá, de los cuales el 52,8% (n=195) han sido diagnosticados de forma prenatal y el 79,4% (n=155) se encuentran notificados de forma prenatal. El 54,4% (n=201) fue notificado como nacido vivo, el 42% (n=155) fueron notificados como no han nacido y el 3,5% (n=13) como mortinatos. El 33,0% (n=122) corresponde al sexo masculino, el 31,4% (n=116) corresponden al sexo femenino y el 35,5% (n=131) corresponden a sexo indeterminado. Según localidad de residencia el 55% (n=203) de los casos se presentaron en 6 de las 20 localidades del distrito así: Ciudad Bolívar 11,3% (n=42), Kennedy 11,1% (n=41), Suba 10,8% (n=40), Bosa 7,5% (n=28), Engativá con el 7,3% (n=27) y Rafael Uribe Uribe con el 6,7% (n=25).</t>
  </si>
  <si>
    <t>31</t>
  </si>
  <si>
    <t>Protección y valoración del patrimonio tangible e intangible en Bogotá y la región</t>
  </si>
  <si>
    <t>Recuperación y puesta en funcionamiento del Complejo Hospitalario San Juan de Dios CHSJD Bogotá</t>
  </si>
  <si>
    <t>Realizar 100 % De Las Obras Que Se Prioricen Para Conservar, Recuperar, Transformar O Actualizar Las Zonas O Edificaciones Del Complejo</t>
  </si>
  <si>
    <t>VIGENCIA (a 31/03/2023): 'Teniendo en cuenta el artículo del Plan Nacional de Desarrollo, relacionado con la propiedad del Complejo Hospitalario San Juan de Dios, se ve afectada la ejecución normal del proyecto de inversión Nro. 7911.</t>
  </si>
  <si>
    <t>Realizar 100 % De Los Estudios Y Diseños Que Se Prioricen Para Conservar, Recuperar, Transformar O Actualizar Las Zonas O Edificaciones Del Complejo.</t>
  </si>
  <si>
    <t>Realizar 100 % Del Seguimiento A La Implementación Del Complejo Hospitalario San Juan De Dios</t>
  </si>
  <si>
    <t>Diseñar 1 Modelo Juridico Técnico Y Administrativo Del Chsjd De Acuerdo Con La Normatividad Aplicable</t>
  </si>
  <si>
    <t>VIGENCIA (a 31/03/2023): Se adelantó en la revisión del convenio específico con el ente gestor transitorio.  Se definieron roles y responsabilidades del equipo de trabajo desde el Fondo Financiero Distrital de Salud en concordancia con el ente gestor transitorio para la implementación del Plan Especial de Manejo y Protección.  Se definieron los criterios técnicos para efectuar las contrataciones requeridas para el funcionamiento adecuado del Complejo, mientras se realiza su recuperación y puesta en funcionamiento. Se realizó la priorización de los mantenimientos básicos en el Complejo, con el fin de continuar los procesos contractuales. En este sentido, se pospone la intervención arbórea, el mantenimiento y/o compar de extintores, la avaluación de los bienes muebles.</t>
  </si>
  <si>
    <t>Saneamiento salud ambiental Bogotá</t>
  </si>
  <si>
    <t>Implementar El 100 % De Las Estrategias Establecidas En La Política De Salud Ambiental Para Bogotá D.C., Contribuyendo A Prevenir La Enfermedad Y A Promocionar La Salud Individual Y Colectiva De La Población.  (A 2024)</t>
  </si>
  <si>
    <t>VIGENCIA (a 31/03/2023): La meta No. 1 del proyecto 7831 para el 2023 tiene avance acumulado corte de febrero del 15.1% se coloca 86.15% debido a que el aplicativo segplan no deja colocar el avance real de la ejecución a mes de febrero</t>
  </si>
  <si>
    <t>Desarrollar 1 Estrategiade Entornos Ambientalmente Saludables A Nivel Urbano Y Rural En Territorios Priorizados (Alimentos Sanos Y Seguros, Calidad Del Agua Y Del Aire, Saneamiento Básico, Cambio Climático, Medicina Tradicional Con Base En Plantas Medicinales Y Enfermedades Transmisibles De Origen Zoonótico).  (A 2024)</t>
  </si>
  <si>
    <t>VIGENCIA (a 31/03/2023): acumulado a febrero se avanzó en un 4.6% en la implementación de la estrategia de Entornos Ambientalmente Saludables desarrollando acciones para la implementación de los entornos ambientalmente saludables en territorio urbano y rural.</t>
  </si>
  <si>
    <t>Diseñar E Implementar 1 Sistema De Vigilancia De Eventos Transmisibles De Origen Zoonótico De Interés En Salud Pública, Con Apoyo Del Centro De Zoonosis De Bogotá D.C. Y El Laboratorio Distrital De Salud Pública.  (A 2024)</t>
  </si>
  <si>
    <t>VIGENCIA (a 31/03/2023): Sistema de vigilancia: acumulado a febrero se avanzó en un 5,2%  Se hizo seguimiento a 1.766 animales de los cuales 1.347 fueron caninos, y 419 fueron felinos. Se contó con el apoyo de 8 médicos veterinarios que hicieron las actividades en el Área para vigilancia de las zoonosis de la UCA de acuerdo a lo descrito en el lineamiento. Se contó con el apoyo de 8 técnicos de saneamiento que hicieron las actividades en el Área para vigilancia de las zoonosis de la UCA de acuerdo a lo descrito en el lineamiento. De igual forma se dispuso de vehículo por 92 horas de conformidad a lo descrito en el lineamiento. Se contó con un total de 20 profesionales que realizaron la gestión y seguimiento de los casos de agresión por animal potencialmente transmisor de rabia notificados en la subred. Se realizó la gestión y seguimiento a 4.179 casos de agresión por animal potencialmente transmisor de rabia que fueron notificados por la UPGD de la localidad.</t>
  </si>
  <si>
    <t>Lograr Cobertura Igual O Superior Al 80 % De Vacunación Antirrábica Canina Y Felina A 2024.</t>
  </si>
  <si>
    <t>VIGENCIA (a 31/03/2023): Acumulado a febreroro fueron vacunados 71868 animales, lo cual correspondió a 40413 caninos y 31455 felinos</t>
  </si>
  <si>
    <t>Incrementar En 8 % Los Establecimientos Sobre Los Cuales Se Verifican Las Condiciones Higiénico Sanitarias Con Enfoque De Riesgo.  (A 2024)</t>
  </si>
  <si>
    <t>VIGENCIA (a 31/03/2023): Sisvea: acumulado a febrero 2023 se vigilaron 39.232 establecimientos. Se adelantaron 37.335 visitas de inspección, vigilancia y control (IVC) en establecimientos abiertos al público (facturadas) para verificar el cumplimiento de la normatividad sanitaria vigente. Se adelantaron 254 actividades de carácter promocional y preventivo como son las sensibilizaciones dirigidas a la comunidad en temas de salud ambiental enfocados especialmente al manejo adecuado de alimentos, medicamentos y sustancias químicas, con una asistencia de 3.100 personas. Se adelantaron 1.338 operativos, entre operativos de saneamiento, alimentos y bebidas alcohólicas, carnes y productos cárnicos comestibles, juguetes, medicamentos, dispositivos médicos para la salud visual y ocular, espacio público, eventos transmisibles de origen zoonótico y operativos de eventos masivos.</t>
  </si>
  <si>
    <t>Realizar Vigilancia Al 100 % De Los Sistemas De Abastecimiento De Agua.  (A 2024)</t>
  </si>
  <si>
    <t>VIGENCIA (a 31/03/2023): acumulado a febrero se analizaron 609 muestras con parámetros fisicoquímicos y microbiológicos, de estas en 54 se hicieron análisis toxicológicos. Se realizó el seguimiento a la implementación de 31 planes correctivos concertados con los sistemas de abastecimiento de los identificados en el Distrito Capital DC, permitiendo con ello mejorar su comportamiento sanitario.</t>
  </si>
  <si>
    <t>Reducir En Un 5 % La Mortalidad Por Contaminación Del Aire Por Material Particulado Pm 2.5.  (A 2024)</t>
  </si>
  <si>
    <t>VIGENCIA (a 31/03/2023): La meta No. 7 del proyecto 7831 para el 2023 tiene avance acumulado corte de febrero del 0% se coloca 0.31% debido a que el aplicativo segplan no deja colocar el avance real de la ejecución a mes de febrero</t>
  </si>
  <si>
    <t>Implementar 1 Vigilancia Centinela De Eventos Respiratorios Y Cardiovasculares Para Monitorear Episodios De Contaminación Del Aire En La Ciudad En El Marco De Un Sistema De Alertas Tempranas.  (A 2024)</t>
  </si>
  <si>
    <t>Asistencia: abriendo caminos para la paz y la reconciliación de las víctimas del conflicto armado a través de la atención psicosocial Bogotá</t>
  </si>
  <si>
    <t>Realizar Atención Psicosocial A 14400 Personas Víctimas Del Conflicto Armado.  (A 2024)</t>
  </si>
  <si>
    <t>VIGENCIA (a 31/03/2023): A corte febrero han ingresaron un total de 635 personas (420 mujeres y 215 hombres. De los cuales 14 personas se autoreconocen como LGBTI) a los procesos de atención psicosocial. En la modalidad individual 190 personas (142 mujeres y 48 hombres. De los cuales 7 personas se autoreconocen como LGBTI). En la modalidad familiar ingresaron 125 familias compuestas por 339 personas (225 mujeres y 114 hombres. De los cuales 6 personas se autoreconocen como LGBTI). En la modalidad comunitaria ingresaron 7 organizaciones compuestas por 106 personas (53 mujeres y 53 hombres. De los cuales 1 persona se autoreconoce como LGBTI). han finalizado por cumplimiento de objetivos un total de 902 procesos de atención psicosocial (6 sesiones mínimo por proceso). En la modalidad individual 372 personas (276 mujeres y 96 hombres. De los cuales 9 personas se autoreconocen como LGBTI). En la modalidad comunitaria 36 organizaciones, compuestas por 530 personas (317 mujeres y 213 hombres. De los cuales 2 personas se reconocen como LGBTI).</t>
  </si>
  <si>
    <t>41</t>
  </si>
  <si>
    <t>Sin machismo ni violencia contra las mujeres, las niñas y los niños</t>
  </si>
  <si>
    <t>Asistencia: MujerEs, salud incluyente y diferencial Bogotá</t>
  </si>
  <si>
    <t>Implementar Y Mantener En Funcionamiento 20 Servicios De Atención Integral En Salud A 2024, Con Enfoque De Equidad De Genero Para Mujeres En Todas Sus Diversidades.</t>
  </si>
  <si>
    <t>VIGENCIA (a 31/03/2023): acumulado a febrero se cuenta con 15 servicios de Atención en salud para las mujeres implementados. Estos espacios cuentan con servicios de medicina general y enfermería. Desde aquí se canaliza a las mujeres a otros servicios de salud de acuerdo a la Ruta de Promoción y mantenimiento en salud. Se continúa con los procesos de articulación intersectorial con SDMujer, SDIS y las Subredes Integradas de Servicios de Salud para la implementación de los Servicios para mujeres.</t>
  </si>
  <si>
    <t>Incrementar En 22 Puntos Porcentuales El Abordaje Integral Con Enfoque De Género De La Violencia Intrafamiliar, Maltrato Infantil Y La Violencia Sexual, Para Salvaguardar La Salud Mental.</t>
  </si>
  <si>
    <t>VIGENCIA (a 31/03/2023): Para el año 2023 está programado un incremento del 19% sobre la línea de base tomada en el año 2019 de 56,3% lo cual significa un aumento esperado del 75,3%. Los casos con IEC efectiva entre ENERO y FEBRERO el 57% (n=3.891). Es necesario indicar que la medición de este indicador es acumulada y anual para tomar los registros finales de las investigaciones epidemiológicas de campo. Corte de la base: 08/03/2023.  GESTIÓN DE PROGRAMAS Y ACCIONES Casos canalizados a la RIA AAT: 1.501. Casos de víctimas de violencia sexual: 509 . Casos de víctimas de maltrato infantil: 457. Casos en adultos víctimas de otros tipos de violencia: 654. Casos canalizados de violencia intrafamiliar y sexual con atención en salud (Efectivos): 318.</t>
  </si>
  <si>
    <t>Aumentar En 40 % Las Intervenciones A Través De Las Líneas, Plataformas Y Canales De Prevención Y Atención A Las Violencias (Violencia Sexual, Violencia Intrafamiliar Y Maltrato Infantil Y Violencia Basada En Género).  (A 2024)</t>
  </si>
  <si>
    <t>VIGENCIA (a 31/03/2023): El presente año se programó un crecimiento del 10 % de las atenciones a las violencias en comparación a lo realizado durante el año 2019 y al mes de marzo de 2023 se ha alcanzado proporcionalmente, un 2,54% del acumulado proyectado para el año. De otra parte, en lo corrido de año, el acumulado de las intervenciones relacionadas con diversas formas de violencia con activación de ruta es de 431 (un avance del 0,66% para el presente mes), equivalente al 25,44% del acumulado de lo proyectado para el presente año. Respecto al acumulado de lo proyectado para ejecutar durante el Plan de Desarrollo ¿Un nuevo contrato social y ambiental para la Bogotá del siglo XXI¿, en lo corrido del mismo se han realizado 5.740 intervenciones relacionadas con violencias con activación de rutas, lo que representa 72,83% del total de lo proyectado para el cuatrienio. El número total de intervenciones realizadas por la Línea 106 durante el presente Plan de Desarrollo (desde julio 1 de 2020 a marzo de 2023) es de 206.768.</t>
  </si>
  <si>
    <t>Construcción de confianza, participación, datos abiertos para el Buen Vivir Bogotá</t>
  </si>
  <si>
    <t>A 2024 Diseñar E Implementar 1 Estrategia De Gobierno Abierto En Salud De Bogotá D.C. (Gabo), A Través De Acciones De Participación Social En Salud, Reconciliación, Transparencia, Control Social Y Rendición De Cuentas Y Servicio Al Ciudadano, Con Procesos Comunitarios E Intersectoriales En Las 20 Localidades.</t>
  </si>
  <si>
    <t>VIGENCIA (a 31/03/2023): Se continuo con la operación del OSB, con el desarrollo de las siguientes acciones: En la actualización de información, generación de indicadores nuevos en gestión articulada con oficina asesora de comunicaciones y dirección TIC en el marco de GABO Alimentación del servidor de SALUDATA en el módulo  En la construcción e implementación de indicadores para módulo Bogotá región En la generación e implementación de estrategias innovadoras de relacionamiento con la ciudadanía, con fines preventivos y de acceso a los servicios de salud, a través del uso de las TIC y acciones institucionales, sectoriales e intersectoriales, se desarrollaron acciones encaminadas con el dialogo permanente con el cliente externo e interno con fines de uso y apropiación de la información en salud En referencia al Plan de Comunicación de SaluData Diseñar e implementar la estrategia de veedurías ciudadanas en salud, análogas y digitales Generar y realizar estudios e investigaciones a partir de la información y análisis en salud de SALUDATA, para la toma de decisiones en política pública. Realizar seguimiento a la ejecución de los proyectos de iniciativa comunitaria en salud. generadas en los laboratorios sociales territoriales. Realizar seguimiento a los proyectos de iniciativa comunitaria entre gestores territoriales y la referente de supervisión del convenio con el cooperante</t>
  </si>
  <si>
    <t>Diseñar E Implementar El 100 % Del Plan De Acción, En El Marco De La Política Pública Distrital De Servicio Al Ciudadano, Con Los Actores Del Sistema Distrital De Salud (4 Subredes, Idcbis, Capital Salud, Sds), 10 Eapb Y 20 Instituciones Prestadoras De Servicios De Salud Priorizadas (A 2024)</t>
  </si>
  <si>
    <t>VIGENCIA (a 31/03/2023): Se continuo con la operación del OSB, con el desarrollo de las siguientes acciones En la actualización de información, generación de indicadores nuevos en gestión articulada con oficina asesora de comunicaciones y dirección TIC en el marco de GABO Alimentación del servidor de SALUDATA en el módulo En la construcción e implementación de indicadores para módulo Bogotá región En la generación e implementación de estrategias innovadoras de relacionamiento con la ciudadanía, con fines preventivos y de acceso a los servicios de salud, a través del uso de las TIC y acciones institucionales, sectoriales e intersectoriales, se desarrollaron acciones encaminadas con el dialogo permanente con el cliente externo e interno con fines de uso y apropiación de la información en salud Diseñar e implementar la estrategia de veedurías ciudadanas en salud, análogas y digitales Realizar Asistencias Técnicas y Mesas de Diálogo con las veedurías ciudadanas en salud Generar y realizar estudios e investigaciones a partir de la información y análisis en salud de SALUDATA, para la toma de decisiones en política pública</t>
  </si>
  <si>
    <t>A 2024 Diseñar E Implementar 1 Estrategia De Gestión Territorial En Salud Orientada A Fortalecer Los Procesos Comunitarios, De Reconciliación E Intersectoriales En Las 20 Localidades.</t>
  </si>
  <si>
    <t>VIGENCIA (a 31/03/2023): Diseñar e implementar la estrategia de laboratorios sociales territoriales. para el fortalecimiento de la gestión territorial y la participación social en salud Vinculación activa en Mesas Comunitarias por el Cuidado en articulación con equipos funcionales comunitarios, acorde a la competencia y alcance desde Participación Social, así como en otros escenarios locales comunitarios, sectoriales e intersectoriales, que permitan impulsar la participación de la ciudadanía en el Modelo Territorial de Salud Realizar actividades permanentes en los Laboratorios Sociales TIPS (análogo y digital) que permitan impulsar la promoción de la cultura del cuidado y la salud, así como las capacidades de la ciudadanía para lograr una participación incidente dentro del sector.</t>
  </si>
  <si>
    <t>Transformación digital en salud Bogotá</t>
  </si>
  <si>
    <t>Diseñar E Implementar 1 Estrategia De Transformación Digital En Salud. (A 2024)</t>
  </si>
  <si>
    <t>VIGENCIA (a 31/03/2023): Se alcanzan los dominios de Gobierno de Datos implementados en la herramienta de Fabrica de Datos para iniciar fase de integración de datos Documento de Marco Operativo de la implementación de Gobierno de Datos bajo el esquema de Fabrica de Datos Integración de los servicios de App registrations, Enterprise Applications y Cloud Storage de nube de Azure de Analítica con la Suscripción de Azure de la Secretaría Distrital de Salud. Actualización de documento de mapa de dominios de la Secretaría Distrital de Salud Etb ha entregado las historias de usuario 1, 2 y 3 del trámite # 16 en forma correcta sin embargo están atrasados 8 meses ETB entrega en el sistema definitivo Red Hat de la SDS desarrollo de 4 sistemas misionales "normalizados al sistema de interoperabilidad para pruebas</t>
  </si>
  <si>
    <t>Diseñar E Implementar 1 Ecosistema Inteligente Con Alcance De Ciudad Región. (A 2024)</t>
  </si>
  <si>
    <t>VIGENCIA (a 31/03/2023): EN LEVANTAMIENTO DE INFORMACIÓN Y DESARROLLO 01-Transportabilidad 03 - PAMEC - saebat 05 - SiVigila 06 - Trámite 25 Dispensación de medicamentos controlados 06_1 -Trámite 26 Equipamiento servicios de salud  07 - Ventanilla única 08 - SaluData 09 - Si Cuéntanos 10 - SIIAS - Reporte Verificar - Actualización modulo Admisiones 11 -  Wapi 12 - SISETMI 13 ¿ Sistema de Información Salud Pública -UYE- (SISEM) 15 - Desarrollo TIPS Digital 16 - Trasplantes 19 - Red Sangre 21 - Actualización de Portal Web e Intranet 22 - Siste Información Cancer Btá SIICAB 25 - Nuevos requerimientos Siias  27 - Auditoría integral cuentas médicas 28 - Plataforma Digital Móvil, Inspección ,vigilancia y control sanitario 29 - Observatorio Salud Bta - SALUDATA - Intranet 30 - 28 - Plataforma Digital Móvil- Mejora parte 2 31 - Portal subsitio servicio a la ciudadanía 32 - Peticiones Si cuéntanos - Bta escucha 33 - Desarrollo Aplicaciones Web 34 - Siias Web Numero Unificado 35 - Contratación ERP-Sisco VoBo (Vistos buenos)      36 - SOLICITUD NUEVAS APLICACIONES - PERNO 37 - Tableros de control y reportes- SI-Cuéntanos</t>
  </si>
  <si>
    <t>Control, vigilancia e inspección en calidad a prestadores de servicios de salud en Bogotá</t>
  </si>
  <si>
    <t>Realizar La Ivc Por Año Al 25 % De Los Prestadores De Servicios De Salud De Bogotá D.C. (A 2024)</t>
  </si>
  <si>
    <t>VIGENCIA (a 31/03/2023): TRÁMITES Y SERVICIOS: Se han gestionado 22970 solicitudes de registro relacionadas con los Prestadores de Servicios de Salud y profesionales de la siguiente manera: ASISTENCIA TECNICA: A la fecha se contabilizan un total de 7.937 participantes en las asistencias técnicas, de las cuales 4.097 Prestadores de Servicios de Salud solicitaron asistencia técnica individual y 3.840 participaron en las asistencias técnicas grupales programadas. VISITAS: En el proceso de Inspección, Vigilancia y Control a Prestadores de Servicios de Salud se realizaron un total de visita de IVC de 1.255  TRANSPORTE: Se continua con el contrato para el servicio de transporte para el traslado de las comisiones que realizan las visitas de Inspección, Vigilancia y Control por medio de vigencias futuras. ACTUACIONES: En el proceso de Inspección, Vigilancia y Control a Prestadores de Servicios de Salud se realizaron 4.879 actuaciones administrativas Para las actividades físicas se toman las notificaciones.</t>
  </si>
  <si>
    <t>Desarrollo institucional y dignificación del talento humano Bogotá</t>
  </si>
  <si>
    <t>Crear 100 Por Ciento (852) Cargos De Planta Para La Sds, Para El 2020, El 30% Corresponde A La Elaboración De Los Estudios  Que Determinen Las Necesidades De Personal Planta En La Entidad. (A 2024).</t>
  </si>
  <si>
    <t>VIGENCIA (a 31/03/2023): En el mes de marzo se realizó una mesa de trabajo con el Departamento Administrativo del Servicio Civil en donde se presentaron los ajustes del contexto externo.  Se recibe respuesta por parte de la Secretaria Distrital de Planeación Distrital radicado 2023ER11238 en donde indican que no es posible modificar el indicador, lo que implicaría un modificación ante el Concejo de Bogotá y recomiendan continuar trabajando para el cumplimiento de la meta.</t>
  </si>
  <si>
    <t>Crear 100 Por Ciento (1.522) Cargos De Planta Para La Sds, Para El 2020, El 60% Corresponde A La Elaboración De Los Estudios  Que Determinen Las Necesidades De Personal Subredes. (A 2024).</t>
  </si>
  <si>
    <t>VIGENCIA (a 31/03/2023): Se solicitó a la SISS, los costos proyectados de los nombramientos para el 2023. Está pendiente reunión con los gerentes y el Despacho, para definir la fecha de los nombramientos</t>
  </si>
  <si>
    <t>Adelantar 1 Revisión Y Actualización De La Plataforma Estratégica De La Entidad Acorde Con El Nuevo Modelo De Salud Incluyente, Sostenible, Participativo Y Diferencial. (A 2022)</t>
  </si>
  <si>
    <t>Garantizar El 100 % De Los Recursos Humanos, Técnicos Y Financieros Con Criterios De Eficiencia Y Eficacia Para Desarrollar Las Acciones Delegadas A La Secretaría Distrital De Salud En Los Procesos De Apoyo Conforme La Normatividad Que La Regula. (A 2024)</t>
  </si>
  <si>
    <t>VIGENCIA (a 31/03/2023): Se adelantaron las actividades en la ejecución del contrato de la firma Research Development in Law ¿ RSL In LAW el cual realizo el seguimiento y vigilancia de 376 procesos en el mes de MARZO de 2023. Dirección Financiera -Cobro Coactivo: Se recibió 488 pagos CIB, que ascendieron a $211.370.886 desagregados de la siguiente manera: Por concepto de Capital $166.307.392 y $45.063.494 por pago de intereses.</t>
  </si>
  <si>
    <t>Posicionar 100 % A La Egat Como Una Entidad Que Asesora Los Procesos De Compras Conjuntas Previstos En Las Resoluciones 278 Y 2426 De 2017, Para Las Cuatro (4) Subredes Integradas De Servicios De Salud Distritales, En El Marco Del Nuevo Modelo De Atención En Salud.</t>
  </si>
  <si>
    <t>VIGENCIA (a 31/03/2023): Convocatoria abierta CA- 001-2023:  En aplicación del marco normativo, la EGAT realizó el consolidado de necesidades de bienes y servicios el cual cuenta con un comparativo de precios de mercado, históricos de compra, reporte de las plataformas transaccionales y la información suministrada por sus clientes, proveedores, entidades compradoras, dando como resultado la estructuración de  un proceso de  convocatoria abierta en veintiún (21) lotes, con el objetivo principal de suscribir ACUERDOS COMERCIALES que constituyen CONTRATOS entre la EGAT, como ente responsable de la contratación de bienes y servicios para el sector salud en el Distrito Capital, y VARIOS PROVEEDORES, para la adquisición, arrendamiento y/o prestación de bienes o servicios requeridos por la EGAT o sus CLIENTES, CON EL FIN DE LOGRAR UNA MAYOR EFICIENCIA, TRANSPARENCIA Y OPTIMIZACIÓN DE LOS RECURSOS frente a las futuras contrataciones a desarrollar y dando estricto cumplimiento a lo establecido en su manual de contratación.</t>
  </si>
  <si>
    <t>Formulación programa para la producción y uso del conocimiento en salud y bienestar Bogotá</t>
  </si>
  <si>
    <t>Diseñar E Implementar 1 Programa De Educación Toma De Decisiones Y Producción De Conocimiento Para La Vida Y La Salud Por Y Para Los Ciudadanos.  (A 2024)</t>
  </si>
  <si>
    <t>Diseñar 1 "Política Distrital De Ciencia, Tecnología E Innovación Para La Vida, La Salud Y El Bienestar" En La Ciudad Con La Academia, La Empresa Y La Ciudadanía.  (A 2024)</t>
  </si>
  <si>
    <t>VIGENCIA (a 31/03/2023): A la fecha se ha realizado 16 entrevistas a los Directores, o delegados designados para presentar la entrevista y aportar las acciones que contribuyen a la construcción del lineamiento de propiedad intelectual.</t>
  </si>
  <si>
    <t>Implementar El 100 % De Las Estrategias Necesarias Para El Fortalecimiento Inicial De Un Hospital Por Subred Del Distrito De Acuerdo A Su Nivel De Complejidad, Con La Infraestructura Adecuada Y La Tecnología Necesaria Para La Formación De Talento Humano Para Nuestra Ciudad Con Las Mejores Capacidades, Implementado Además El Enfoque De Atención Primaria En Salud.</t>
  </si>
  <si>
    <t>Instituto Distrital de Gestión de Riesgos y Cambio Climático</t>
  </si>
  <si>
    <t>IDIGER</t>
  </si>
  <si>
    <t>Fortalecimiento de acciones para la reducción del riesgo y medidas de adaptación al cambio climático en Bogotá</t>
  </si>
  <si>
    <t>Elaborar 4 Documentos De Lineamientos Técnicos Para Gestionar Los Procesos De Desarrollo De Habilidades Y Capacidades De Las Organizaciones Sociales Y Comunitarias</t>
  </si>
  <si>
    <t>VIGENCIA (a 31/03/2023): El indicador se mantiene en 0, dado que se encuentra formulado en número entero y solo se reportará 1 una vez finalizado el documento referido, sin embargo, para este primer trimestre se avanzó en la siguientes acciones encaminadas a la entrega del Documento de Diagnóstico de iniciativas sociales y comunitarias:  Como producto del CPS 116 de 2022, se obtuvieron  60 caracterización de iniciativas comunitarias de diferentes localidades del Distrito Capital, así como, el análisis técnico, jurídico, social y de innovación de estas iniciativas. En este marco también se cuenta con los siguientes soportes: matriz de caracterizaciones de iniciativas comunitarias, la matriz de viabilidad y de la base de datos de aliados.  Con base en estos documentos se identificaron los elementos a potenciar de este diagnóstico en febrero y se desarrollaron sesiones de potenciación del documento en marzo. De otra pa parte, también se ha venido avanzando en las acciones requeridas para la elaboración  del Documento Guía para la Elaboración de Mapas y Planes Comunitarios de Riesgos cuya entrega se proyecta para el 2024. Al respecto se ha adelantado las siguientes acciones: Desarrollo de un trabajo articulado con las áreas funcionales de la SRR-ACC (área de Educación e Investigación, Gestión Local e Iniciativas con Participación Social y comunitaria) y SMED (CyE, SATC y Preparativos) del cual se obtuvo como resultado la propuesta metodológica para el desarrollo del proceso de Mapas Comunitarios para la Gestión del Riesgo (MCGR), Planes Comunitarios para la Gestión del Riesgo (PCGR) e Iniciativas Comunitarias (ICGR), así como, la puesta en marcha el pilotaje de MCGR y PCGR con líderes y lideresas de las localidades de Usaquén y Suba. Ambas acciones serán insumo del documento a elaborar.</t>
  </si>
  <si>
    <t>Capacitar 100 Personas En Cultura Y Ciencia Ciudadana Para La Reducción Del Riesgo Y Adaptación Al Cambio Climático</t>
  </si>
  <si>
    <t>Implementar 1 Sistema De Información  Para El  Sistema Único De Registro Escolar -Sure</t>
  </si>
  <si>
    <t>Elaborar 1 Documento  Para El Programa De Investigación En Ciencias Y Cambio Climático</t>
  </si>
  <si>
    <t>Promover El 100 Porciento De Las Acciones De Articulación Y Promoción De Gestión Del Riesgo Y Adaptación Al Cambio Climático</t>
  </si>
  <si>
    <t>VIGENCIA (a 31/03/2023): El area de de Gestión Local realizó las siguientes actividades:  -   A corte 31 de marzo de 2023 se realizó la secretaria técnica de 55 Consejos Locales de Gestión del Riesgo y Cambio Climático en las 20 localidades de la ciudad, 46 de carácter ordinario y 9 de carácter extraordinario.  -  Aprobación de los 20 planes de acción de cada uno de los CLGR-CC de las 20 localidades y un porcentaje promedio  de avance en la   ejecución del 13.3% en los  componentes de Conocimiento, Reducción, Gobernanza y Manejo. - Indicadores de participación: 27 actividades de participación ciudadana en las que se realizó: capacitaciones, socializaciones, talleres, mesas de trabajo,  seguimiento y socialización eventos de emergencia, recorridos en temas relacionados a la reducción del riesgo con la participación entre otros. Se contó con la participación de 406 personas  - Coordinación constante a nivel local e institucional para adelantar las acciones de conocimiento y reducción en las localidades del Distrito.</t>
  </si>
  <si>
    <t>Gestionar La Ejecución De 9 Obras Para La Reducción Del Riesgo De Desastres</t>
  </si>
  <si>
    <t>VIGENCIA (a 31/03/2023): Se presentaron retrasos en la etapa precontractual en los procesos, debido a las revisiones de los estudios y diseños aportados.     Por otro lado, en los informes semanales presentados y aprobados por las interventorías de Codito Fase II, Ciudadela Santa Rosa y Bella Flor, son remitidos a la entidad en cumplimiento de sus obligaciones contractuales, a continuación, se describen las actividades desarrolladas:      CODITO FASE II:     En el radicado 2022ER20625, se informa unas observaciones a los estudios y diseños de la obra de Codito Fase II, por parte de la interventoría, donde se solicita aclarar los pernos propuestos.      CIUDADELA SANTA ROSA:      En el radicado de entrada 2022ER19367, se informan unas observaciones a los estudios y diseños de la obra de Ciudadela Santa Rosa, por parte de la Interventoría, donde solicita aclarar si los micropilotes propuestos, aumentan solamente el factor de seguridad de 1.338 a 1.400 o cual sería el aumento en factor de seguridad global de esta sección de análisis y de las demás secciones de análisis, ya que con este análisis se observa que el efecto de los micropilotes sobre la estabilidad de la ladera es mínimo.      BELLA FLOR:     Mediante radicado 2022ER24213, solicitan la suspensión del contrato de obra 259 realizada por el contratista Consorcio Obras Bella Flor oficio IDIGER 259-2022-039, en el cual se informa que a la fecha no se han presentado las aclaraciones respecto a los diseños por los especialistas del Consorcio Obras Bella Flor, y que han transcurrido aproximadamente veinticinco (25) días.      La suspensión durara 22 días calendario, comenzando el día 26 de diciembre del 2022 hasta el día 16 de enero del 2023, reiniciando la obra el día 17 de enero del 2023.</t>
  </si>
  <si>
    <t>Gestionar El 100 Porciento De Las Acciones Relacionadas Con El Reasentamiento De Familias En Alto Riesgo No Mitigable</t>
  </si>
  <si>
    <t>VIGENCIA (a 31/03/2023):  Se protegio la vida de seis (6) familias, cuyas viviendas se ubicaban en zonas de alto riesgo no mitigable en las localidades de San Cristóbal (1), Rafael Uribe Uribe (02)  y Ciudad Bolívar (03). ¿        Se Recuperó de 363,75 M2 cuadros de los suelos de protección por riesgo, correspondiente a la adquisición de cuatro (4) predios.</t>
  </si>
  <si>
    <t>Diseñar 1 Instrumento De Retención Intencional O Transferencia Del Riesgo, Para Cada Uno De Los Escenarios Del Riesgo Priorizados En Bogotá D.C</t>
  </si>
  <si>
    <t>VIGENCIA (a 31/03/2023): Para este periodo se encuentran en trámite los procesos contractuales requeridos para la ejecución efectiva de la meta.</t>
  </si>
  <si>
    <t>Implementar El 100 Porciento Del Plan De Acción De Adaptación Al Cambio Climático Desde La Misionalidad Del Idiger</t>
  </si>
  <si>
    <t>VIGENCIA (a 31/03/2023): Para este perido se han venido realizando trabajos de concetación con la Secretaria Distrital de Ambiente para la formulación de del Plan de Accion de la Politica Cambio Climatica, mediante la cual se regalamentaran las acciones del PAC de adaptación.</t>
  </si>
  <si>
    <t>Fortalecimiento al Manejo de Emergencias, Calamidades y/o Desastres para Bogotá</t>
  </si>
  <si>
    <t>Brindar El 100 Porciento De La Asistencia Técnica A Las Entidades Que Conforman El Sdgr-Cc</t>
  </si>
  <si>
    <t>VIGENCIA (a 31/03/2023): Durante el periodo se han realizado los siguientes documentos:  Plan de Acción Temporadas Menos Lluvias 2023  Primer Semestre. Plan de Acción Temporadas de Lluvias 2023 1er Semestre.  Protocolo distrital para la activación del plan contingencia para la atención de alertas y emergencias por contaminación atmosférica. Plan de acción de las actividades de Semana Santa 2023. Se realizó el proceso de organización, convocatoria y realización de la primera sesión ordinaria de la Mesa de Trabajo para el Manejo de Emergencias y Desastres. En esta sesión se aprobó generar una reunión para avalar el plan de trabajo de la mesa, concertar el mecanismo de seguimiento, proponer cronograma para revisión y validación de las guías de actuación a los servicios y funciones de respuesta en el desarrollo de la actualización de la Estrategia Distrital para la Respuesta a Emergencias, entre otros aspectos. De igual forma, se adelantaron las sesiones ordinarias de los meses de febrero y marzo. Respecto a la actualización de la Estrategia Distrital de Respuesta a Emergencias  EDRE se continuó con la incorporación de las observaciones brindadas por el Director al domumento entregado.</t>
  </si>
  <si>
    <t>Gestionar El 100 Porciento De Las Acciones Encaminadas Al Fortalecimiento De Las Capacidades De Respuesta A Emergencias.</t>
  </si>
  <si>
    <t>VIGENCIA (a 31/03/2023): Durante el periodo se ha tenido una cobertura 14.241 participaciones en las actividades de capacitación y entrenamiento, tales como:  Fortalecimientos capacidades entidades SDGR_CC, Escuela CAM, Actividades de la SMED, Oferta de los cursos virtuales: primer respondiente y voluntarios por Bogotá. Fortalecimiento de los CAM. Fortalecimiento de capacidades: espacio de aprendizaje en temas de interés del  personal de las instituciones del SDGR-CC. La sesión de enero se realizó sobre Cómo comunicar la mala noticia, capacitación brindada por Magnolia del Pilar Ballesteros, profesional en psicología del centro de Orientación a Víctimas de Siniestros Viales ORVI. Participaron 56 personas de distintas entidades entre las cuales se encuentran: IDRD, UAESP, Cruz Roja, SDS, Defensa Civil, EAAB, Transmilenio, entre otros. La sesión de febrero se realizó sobre Unidades de coordinación para emergencias en Bogotá, capacitación brindada por Leonardo Guerrero profesional en psicología del Área de Respuesta de IDIGER. Participaron 120 personas de distintas entidades distritales. En marzo se llevaron a cabo dos sesiones la primera denominada Incendios forestales, arbolado en riesgo, Simulaciones y simulacros. Y la segunda titulada Más halla del cuidado: el rol de la mujer en la atención a la emergencia. Se contó con 159 participaciones de representantes de todas las entidades distritales, incluyendo referentes de varis localidades. Realizar un Encuentro de Brigadas de Emergencia de Bogotá: Se diseñó la sesión de trabajo interna con las áreas del IDIGER. Se prepararon documentos para las reuniones con las ARL de modo que se gestionen los temas y agendas desde ya. Está planeada una reunión con las ARL Positiva y Axa Colpatria grupo GAREC. Se solicitó el apoyo del equipo de preparativos para evaluar si el espacio del G12 cumple con los requerimientos para el desarrollo de lo planeado. Se realizó la propuesta sobre está actividad de ciudad.</t>
  </si>
  <si>
    <t>Ejecutar El 100 Porciento Del Plan De Acción Para La Divulgación, Promoción Y/O Capacitación A Personas, Organizaciones Y/O Instituciones En Respuesta A Emergencias.</t>
  </si>
  <si>
    <t>Implementar El 100 Porciento Del Plan De Acción De Las Actividades De Aglomeraciones De Público, Parques De Diversiones, Atracciones, Dispositivos De Entretenimiento Y Sistemas De Transporte Vertical</t>
  </si>
  <si>
    <t>VIGENCIA (a 31/03/2023): Emisión de conceptos técnicos y asesorías de los planes de emergencias y contingencias para las actividades de aglomeraciones de público registrados en la plataforma SUGA, de igual forma emisión de conceptos técnicos para los parque de diversiones, atracciones y dispositivos de entretenimiento radicados en la entidad, con el fin, de propender por generar espacios y actividades más seguros, mitigando los posibles riesgos asociados a la actividad desarrollar y generan acciones de respuesta más efectivas en caso que el riesgo se llegue a materializar, teniendo como resultado al corte de la presente vigencia, la revisión y concepto de 228 PEC de los cuales: 50 de alta complejidad, 143 de media complejidad  y 35 parques de diversiones, atracciones o dispositivos de entretenimiento.</t>
  </si>
  <si>
    <t>Ejecutar El 100 Porciento De Las Acciones De Respuesta A Emergencias Y/O Desastres A Través Del Fortalecimiento De Las Capacidades Físicas, Técnicas Y/O Tecnologicas.</t>
  </si>
  <si>
    <t>VIGENCIA (a 31/03/2023): Al corte de la presente vigencia, se registró y realizó seguimiento a través de la Central de Información y Telecomunicaciones de IDIGER ¿ CITEL, a 4.610  eventos de emergencias, los cuales fueron atendidos de manera integral y coordinada con las entidades del SDGR -CC, realizando la atención  3.452 personas afectadas por los eventos presentados (2.547 adultos - 905 menores).  De igual forma, se entregaron 5.842 ayudas humanitarias en especie a 1.209 familias conformadas por 5.104 personas que resultaron afectadas en situaciones de emergencia. Realización de 145.539 revisiones a los equipos, herramientas, accesorios y ayudas humanitarias asignadas al inventario del CDLyR. Estas revisiones se realizan de acuerdo al programa de mantenimiento del software logístico y aplicando las guías de inspección. En cuanto a apoyo a las entidades del SDGR-CC en situaciones de emergencia o actividades de gestión de riesgos, se entregaron en calidad de préstamo o entrega para su utilización 9.893 suministros.  De igual forma, en desarrollo de la atención de las emergencias, la identificación de la condición de riesgo o acción judicial, se brindado la orientación a la comunidad sobre el acceso a la Ayuda Humanitaria de Carácter Pecuniario (AHCP) y se adelantó el trámite administrativo de acuerdo con los lineamientos y procedimientos establecido en la Resolución 091 de 2014, con el fin de garantizar el traslado de las familias afectadas por situaciones de riesgo inminente, emergencia, calamidad o desastre a un sitio seguro, por lo cual, en el periodo se realizó el otorgamiento de AHCP a 337 familias.</t>
  </si>
  <si>
    <t>Fortalecimiento del Conocimiento del Riesgo de Desastres y Efectos del Cambio Climático en Bogotá</t>
  </si>
  <si>
    <t>Implementar El 100 Porciento De Las Acciones Para La Gestión De La Información De Escenarios De Riesgo Asociados A Los Fenómenos Amenazantes Con Información A Nivel De Ciudad Y A Nivel De Localidad.</t>
  </si>
  <si>
    <t>VIGENCIA (a 31/03/2023): Durante los meses de enero a marzo del año 2023, se realizó la actualización de los escenarios de riesgo por movimientos en masa, inundaciones, avenidas torrenciales, incendios forestales y riesgo tecnológico. Los cambios realizados incluyen actualización de información en el componente de reducción del riesgo y cifras de eventos de emergencia asociados a cada escenario. De igual forma,  se verificó la información técnica y normativa de los escenarios de riesgo por movimientos en masa, inundaciones, avenidas torrenciales, incendios forestales, riesgo por actividad de la construcción, aglomeraciones de público, riesgo sísmico y cambio climático evidenciando que algunos de ellos requieren cambios los cuales serán trabajados en los siguientes meses.</t>
  </si>
  <si>
    <t>Fortalecer El 100 Porciento De Los Componentes De Conocimiento Del Sistema De Información De Gestión De Riesgos Y De Cambio Climático Sire Con Enfoque De Escenarios.</t>
  </si>
  <si>
    <t>VIGENCIA (a 31/03/2023): Durante el periodo de seguimiento comprendido entre 01 de Enero al 31 de Marzo de 2023, se han ingresado un total de 7.882 registros nuevos en la Base de Datos Geográfica Corporativa del IDIGER,  distribuidos de la siguiente forma: Predios IDIGER (22 registros), Reasentamientos (51 registros), Diagnósticos (389 registros), Predios Diagnósticos (1.241 registros), Desarrollo CT (11 registros), Amenaza CT (61 registros), Manzanas CT (219 registros), Predios CT (3721 registros), Zonas Cesión CT (434 registros), Desarrollos CT Históricos (5 registros), Amenaza CT Históricos (7 registros), Manzanas CT Históricos (78 registros), Predios CT Históricos (1.545 registros), Zonas Cesión CT Históricos (73 registros), Limite CT Fase1 Fase 2 (6 registros), Predios CT Fase1 Fase2 (6 registros), CT Planes Parciales (1 registros) y Amenaza CT Planes Parciales (6 registros), Histórico CT Planes Parciales (0 registros), Histórico Amenaza CT Planes Parciales (6 registros), Conceptos de Amenaza Ruina (0 registros), LÍmite CT Avenidas Torrenciales (0 registros) y Predios CT Avenidas Torrenciales (0 registros).</t>
  </si>
  <si>
    <t>Realizar El 100 Porciento De Los Estudios Detallados De Amenaza Y/O Riesgo Para Diferentes Fenómenos Amenazantes</t>
  </si>
  <si>
    <t>VIGENCIA (a 31/03/2023): - AVT Hoya del Ramo (895 Ha): Se avanzó en la socialización del proyecto con la comunidad. Se definió un nuevo cronograma y estrategias para el estudio respecto al CT-7003. Para la subcuenca Hoya del Ramo - La Fiscala se completó el componente de Unidades Geológicas Superficiales (UGS) y continúan los ajustes para el componente topográfico (Contrato 220-2022). Avance 33%.  - AVT Yomasa (1.535 Ha): Se avanza en la solicitud del modelo de elevación digital faltante de la parte alta de la cuenca a la EAAB.  En la revisión de la entrega final del contrato 220-2022 de insumos se solicitan ajustes para el componente topográfico. Avance 30%. - Nodos Sumapaz (44Ha): Se terminaron los trabajos de campo y avanzan ensayos de laboratorio, logrando aprobación del tercer producto. Ejecución del contrato: 47%, avance del proyecto: 55.5%.  - Estudio de SBN en la quebrada Yomasa (1.538 Ha): se avanzó en la formulación técnica y se inicia elaboración de estudio de mercado y sector, avance 60% de la formulación y avance proyecto 6%. - Estudio de Riesgo Rocío - Laches (13Ha): Reemplaza al proyecto de consultoría para la elaboración de insumos geotécnicos, se realizó formulación técnica y se están desarrollando los estudios de mercado y sector. Avance 8%.</t>
  </si>
  <si>
    <t>Elaborar 18700 Documentos De Conceptos Y/O Diagnosticos Técnicos De Amenaza Y/O Riesgo</t>
  </si>
  <si>
    <t>VIGENCIA (a 31/03/2023): En el período de enero a marzo de 2023 se emitieron 2.033  documentos técnicos, con un acumulado de 15.665 que corresponde al 84% de la meta.  Los documentos emitidos en el primer trimestre 2023 se relacionan a continuación: *  (7) Conceptos Técnicos para regularización de Barrios:  Horizontes y San Antonio Norte de la localidad de Usaquén, Salitre Suba parte Alta y La Esperanza Calle 131A de la localidad de Suba, Santa Marta Vereda Tunjuelito y Santa Librada Vereda Tunjuelito 201 de la localidad de Usme, Altamira de la localidad de San Cristobal, mediante los cuales se define la condición de amenaza, vulnerabilidad y riesgo de los desarrollos urbanisticos mencionados, evaluando 3.529 predios en 167.42 Hectáreas. * (4) Conceptos Técnicos para Legalización de Asentamientos Informales: Callejon de Santa Barbara, La Cumbre Sector Arrayanes y Marco Fidel Suárez Parte Alta 2 de la localidad de Rafael Uribe Uribe y Tuna Alta Campestre 2 de la localidad de Suba, mediante los cuales se define la condición de amenaza, vulnerabilidad y riesgo de los desarrollos urbanísticos mencionados, evaluando 105 predios en 1,47 Hectáreas.   *  (1) Concepto Técnico para Planes Parciales: Plan Parcial de Desarrollo "El Chanco II" de la localidad de Fontibón, con un área estudiada de 9,108 hectáreas. * (6) Conceptos técnicos de revisión de estudios detallados de amenaza y riesgo por movimientos en masa, en el marco del cumplimiento del artículo 22 del Decreto Distrital 555 de 2021 (POT) y el Decreto Nacional 1077 de 2015, para el trámite de expedición de licencias de urbanización, que corresponden a cinco (5) proyectos ubicados en las localidades de Usme, Bosa, Fontibón y Suba,  con un área estudiada aproximada de 25,18 hectáreas.</t>
  </si>
  <si>
    <t>Operar Y Mantener 1 Sistema De Alerta De Bogotá Generando Información Oportuna Sobre Las Condiciones De Riesgo</t>
  </si>
  <si>
    <t>Fortalecimiento y modernización de la gestión institucional del IDIGER en Bogotá</t>
  </si>
  <si>
    <t>Gestionar El 100 Porciento De Los  Bienes Y/O  Servicios Ejecutados</t>
  </si>
  <si>
    <t>VIGENCIA (a 31/03/2023): Durante el periodo de enero a marzo de 2023, la Subdirección Corporativa cumplió con éxito su meta de gestionar y atender de manera eficiente y oportuna todas las demandas corporativas, de apoyo y misionales. El equipo profesional y de apoyo correspondiente se encargó de llevar a cabo esta gestión, promoviendo el óptimo rendimiento de la entidad y actuando bajo los principios de gestión, transparencia y respuesta integral. Además, se garantizó la disponibilidad, suministro y provisión de bienes y servicios necesarios para el IDIGER, fortaleciendo así la institución y proporcionando el soporte adecuado.</t>
  </si>
  <si>
    <t>Realizar El 100 Porciento De Las Actividades De Mejoramiento De La Entidad</t>
  </si>
  <si>
    <t>VIGENCIA (a 31/03/2023): Con el fin de realizar actividades de mejoramiento de la Entidad,  se logró garantizar el mantenimiento mantenimiento preventivo y correctivo a los equipos de aires acondicionados de la planta eléctrica y sistema hidroneumático, contrato firmado en el mes de enero de 2023 y en ejecución.  Adicionalmente,  se encuentran en curso los procesos de elaboración de estudios previos de sistema mantenimiento  preventivo y correctivo de infraestructura fisica de las bodegas, asi mismo la radicación de estudios previos en el area juridica de adquisicion, configuración, mantenimiento, soporte y reinstalación de sistema biométrico implementado en las instalalaciones del IDIGER.</t>
  </si>
  <si>
    <t>Fortalecer El 100 Porciento De Las Acciones De Bienestar, Capacitación Y/O Seguridad En El Trabajo Para Los Colaboradores De  La Entidad</t>
  </si>
  <si>
    <t>Gestionar El 100 Porciento De Las Actividades De Mejoramiento De La Infraestructura Tecnológica</t>
  </si>
  <si>
    <t>VIGENCIA (a 31/03/2023): Para este periodo el área de infraestructura tecnológica realiza la gestión de la totalidad de las solicitudes de soporte técnico registradas a través de la mesa de ayuda, así mismo se elaboran los estudios previos y presentanción a comité de contratación los procesos de ALQUILER DE EQUIPOS TECNOLOGICOS (ESCANERS, IMPRESORAS Y COMPUTADORES), FIRMA DIGITAL, Y CERTIFICADOS DE SITIO SEGURO (SSL) de los cuales en el primer trimestre fue adjudicado el contrato de Alquiler de impresoras, y el contrato de firma digital y certificados SSL. El Equipo de desarrollo gestiona las solicitudes realizadas por los usuarios funcionales a través del gestor de aplicaciones, con el fin de realizar ajustes a los aplicativos SURE, SUGA, STV, Inventario de Edificaciones, Bitácora y Gestión Predial.  El Equipo de Redes de Monitoreo y telecomunicaciones realizó el 100% de mantenimiento tanto preventivos como correctivos en cumplimiento a lo establecido en el cronograma de actividades propuesto al inicio del trimestre, así mismo se realizó la radicación de procesos de arrendamiento de espaciones para las redes de monitoreo y para las redes de comunicaciones y calibración de equipos. En el Caso del Procedimiento de página Web se realiza la pubicación de la totalidad de solicitudes en Página, se realizan los ajustes en cumplimiento la resolución 1519 de 2020, así mismo se realiza la radicadión an la OAJ de la solicitud de Adición y prorooga al contrato de  alojamiento de páginas en la nube. Para el procedimiento de SIRE se realiza la gestión del 100% de las solicitudes realizadas a través de los canales oficiales Mesa de ayuda y Correo electrónico.  Para Finalizar,  en cuanto al Gobierno Digital, se realizó Se actualizó la Política de Escritorio y pantalla limpia del Idiger, acorde a los lineamientos y programas de la entidad y de Mintic, y a la imagen institucional.</t>
  </si>
  <si>
    <t>Gestionar E Implementar El 100 Porciento De Las Actividades Relacionadas Con El Plan Estratégico Institucional - Pei</t>
  </si>
  <si>
    <t>Gestionar El 100 Porciento De Las Acciones Encaminadas Al Mejoramiento Del Modelo Integrado De Planeación Y Gestión-Mipg En La Entidad</t>
  </si>
  <si>
    <t>VIGENCIA (a 31/03/2023): * Talento Humano: Durante el primer trimestre de 2023 se cumplió con el 100% de las actividades correspondientes a los planes institucionales y estratégicos relacionados con el proceso de Talento Humano aprobados en Comité Instittucional de Gestión y Desempeño. Logro: Se logró el cumplimiento del 100% de lo programado en el primer trimestre 2023 en lo que concierne a los 6 planes del proceso (plan anual de vacantes, previsión de recursos humanos, plan estratégico de talento humano, capacitación, bienestar y SST)  * Oficina de Control Interno:  En lo transcurrido de la vigencia 2023 se ha cumplido con el 100% de las actividades correspondientes al plan anual de auditorías aprobado mediante Comite Institucional de Control Interno. Logro: Se logró el cumplimiento del 100% de lo programado en el   I Trimestre de 2023  en lo concerniente a los 5 Roles de la Oficina de Control Interno  * Oficina Asesora Juridica: GESTIÓN PREDIAL: Se han atendido todas las solicitudes para la adquisición de predios enviadas por el grupo de reasentamiento de familias de la Subdirección para la Reducción del Riesgo y adaptación al Cambio Climático, se priorizo la adquisición de 12 predios que cuentan con avalúo y requieren reasentamiento prioritario, se continúa trabajando de manera transversal con el área de reasentamientos dando respuesta a todos los requerimientos externos y de las demás áreas de la entidad. DEFENSA JUDICIAL: Durante el periodo objeto del presente informe se presentó asistencia y orientación jurídica a los servidores de la entidad y se atendieron todos los requerimientos judiciales asi: Con referencia a la gestión Jurídica, se han tramitado 160 requerimientos los cuales 37 corresponden a Asesorías Jurídicas, 1 Concepto, 25 Tramites de Defensa Judicial, 1 Informes, 1 PQRS y 16 Acciones de tutelas, y el seguimiento a 79 Procesos Judiciales.</t>
  </si>
  <si>
    <t>Fortalecer El 100 Porciento De Las Actividades De Gestión Documental</t>
  </si>
  <si>
    <t>Ejecutar El 100 Porciento Del Plan De Acción Para Gestionar Convenios Nacionales E Internacionales En El Marco De La Misionalidad De La Entidad</t>
  </si>
  <si>
    <t>Implementar El 100 Porciento Del Plan De Acción De Comunicación Para La Gestión Del Riesgo Y Cambio Climático</t>
  </si>
  <si>
    <t>Implementar El 100 Porciento Del Plan De Acción Para La Atención Al  Ciudadano En La Entidad</t>
  </si>
  <si>
    <t>Instituto de Desarrollo Urbano</t>
  </si>
  <si>
    <t>IDU</t>
  </si>
  <si>
    <t>Infraestructura para espacio público y áreas verdes de la ciudad</t>
  </si>
  <si>
    <t>Realizar 4  Estudios Y Diseños Asociados A La Construcción De Espacio Público</t>
  </si>
  <si>
    <t>Construir 983449.74 M2 De Espacio Público</t>
  </si>
  <si>
    <t>Adquirir 7 Predios Asociados A La Construcción De Espacio Público</t>
  </si>
  <si>
    <t>Realizar 100 Por Ciento De Asistencias Técnicas Y Operativas</t>
  </si>
  <si>
    <t>Construir 6.16 Km De Ciclorrutas  Asociados Al Espacio Público</t>
  </si>
  <si>
    <t>Mantener 130 Puentes Peatonales  Asociados Al Espacio Público</t>
  </si>
  <si>
    <t>Realizar 1 Estudios Y Diseños Asociados A La Construcción De Puentes Peatonales</t>
  </si>
  <si>
    <t>Construir 14 Puentes Peatonales  Asociados Al Espacio Público</t>
  </si>
  <si>
    <t>Adquirir 5 Predios Asociados A La Construcción De Puentes Peatonales</t>
  </si>
  <si>
    <t>Mantener 2817290.06 M2 De Espacio Público De La Red Urbana</t>
  </si>
  <si>
    <t>RESERVAS (a 31/03/2023): Adición 2022 contrato IDU-1550-2021 limpieza vallados</t>
  </si>
  <si>
    <t>Pagar 100 Por Ciento Compromisos De Vigencias Anteriores</t>
  </si>
  <si>
    <t>Administrar 100 Por Ciento La Adquisición Predial Para La Infraestructura De Espacio Público</t>
  </si>
  <si>
    <t>Implementar 261 Cicloparqueadero Asociados Al Espacio Publico</t>
  </si>
  <si>
    <t>Mantener 8.88 Km De Ciclorrutas Asociados Al Espacio Pùblico</t>
  </si>
  <si>
    <t>Construir 2.76 Km_Carril De Malla Vial Arterial</t>
  </si>
  <si>
    <t>Construcción de vías y cicloinfraestructura para la movilidad sostenible</t>
  </si>
  <si>
    <t>Realizar 23 Estudios Y Diseños Para La Ejecución De Obras De Infraestructura Vial</t>
  </si>
  <si>
    <t>Construir 312.39 Km Carril De Vías  Arteriales</t>
  </si>
  <si>
    <t>Estabilizar 5 Puntos Inestables De Taludes  Y/O Puntos Inestables</t>
  </si>
  <si>
    <t>Realizar 3 Estudios Y Diseños Asociados A La Construcción De  Puentes Vehiculares</t>
  </si>
  <si>
    <t>Adquirir 351 Unidades Prediales  Para La Ejecución De Obras De Infraestructura</t>
  </si>
  <si>
    <t>Construir 22 Puentes Vehiculares Asociados A La Malla Vial</t>
  </si>
  <si>
    <t>Realizar 6 Estudios Y Diseños Asociados A La Construcción De  Ciclorrutas</t>
  </si>
  <si>
    <t>Adquirir 1 Unidades Prediales Asociado A La Construcción De  Ciclorrutas</t>
  </si>
  <si>
    <t>Construir 99.67 Km De Ciclorrutas</t>
  </si>
  <si>
    <t>Construir 124179 M2  De Espacio Público Asociado A Ciclorrutas</t>
  </si>
  <si>
    <t>Implementar 2745 Cupos De Cicloparqueaderos</t>
  </si>
  <si>
    <t>Realizar 1 Estudio Y Diseño Asociados A La Construcción De  Cicloparqueaderos</t>
  </si>
  <si>
    <t>Construir 1 Km-Carril De Vías  Intermedias</t>
  </si>
  <si>
    <t>Realizar 100 Por Ciento De Asistencias Técnicas Y Logísticas Para El Desarrollo Del Proyecto</t>
  </si>
  <si>
    <t>Pagar 41 Fallo De Sentencias A Procesos Judiciales Fallados En Contra Del Idu</t>
  </si>
  <si>
    <t>Construir 311582 M2 De Espacio Público Asociado A La Malla Vial</t>
  </si>
  <si>
    <t>Construir 1 Km De  Ciclorrutas Asociados A La Malla Vial</t>
  </si>
  <si>
    <t>Realizar 2 Actividades De Participación, Comunicación Y Formación Ciudadana</t>
  </si>
  <si>
    <t>Realizar 4 Estrategias De Gobernanza Y Articulación Interinstitucional</t>
  </si>
  <si>
    <t>Adquirir 22 Unidades Prediales Para Adquisición Predial  Asociado A La Construcción De  Puentes Vehiculares</t>
  </si>
  <si>
    <t>Realizar 537 Unidades De Gestio Social Asociadas A La Malla Vial</t>
  </si>
  <si>
    <t>Administrar 100 Por Ciento De Predios Para La Construcción De Vias</t>
  </si>
  <si>
    <t>Reforzar 11 Puentes Vehiculares Asociados A La Malla Vial</t>
  </si>
  <si>
    <t>Construir 59.24 Km Carril De Malla Vial Local</t>
  </si>
  <si>
    <t>Conservación de vías y cicloinfraestructura para la movilidad sostenible</t>
  </si>
  <si>
    <t>Mantener 441.95 Km Carril De Malla Vial Arterial No Troncal</t>
  </si>
  <si>
    <t>Mantener 608.71 Km Carril De Malla Vial Intermedia</t>
  </si>
  <si>
    <t>Mantener 186.93 Km Carril De Malla Vial Rural</t>
  </si>
  <si>
    <t>Mantener 54 Puentes Vehiculares De La Red Vial Urbana Con Mantenimiento</t>
  </si>
  <si>
    <t>Mantener 72.84 Km De Ciclorruta Urbana Con Mantenimiento</t>
  </si>
  <si>
    <t>Rehabilitar 1.6 Km Carril De Malla Vial Intermedia</t>
  </si>
  <si>
    <t>Mantener 16 Km Carril Malla Vial Local</t>
  </si>
  <si>
    <t>RESERVAS (a 31/03/2023): no present avance</t>
  </si>
  <si>
    <t>Mantener 122029.52 M2 De Espacio Público Asociados A Ciclorrutas</t>
  </si>
  <si>
    <t>Infraestructura para el Sistema Integrado de Transporte Público Sostenible</t>
  </si>
  <si>
    <t>Construir 29.6 Km De Malla Vial Troncal</t>
  </si>
  <si>
    <t>Adquirir 1 Unidades Prediales Para La Construcción Del Subsistema De Transporte</t>
  </si>
  <si>
    <t>Realizar 100 Por Ciento De Las Asistencia Técnicas Y Logísticas</t>
  </si>
  <si>
    <t>Construir 13.33 Km Ciclorrutas Asociadas A Troncales</t>
  </si>
  <si>
    <t>Construir 389649 M2 De Espacio Público Asociado A Troncales</t>
  </si>
  <si>
    <t>Realizar 1 Estudio Y Diseño Asociados A La Construcción De Cicloparquederos</t>
  </si>
  <si>
    <t>Implementar 3362 Cicloparqueaderos Asociados A Las Troncales</t>
  </si>
  <si>
    <t>Construir 69.71 Km-Carril De Malla Vial Arterial Asociada A Troncal</t>
  </si>
  <si>
    <t>Realizar 2 Estudio Y Diseño Asociados A La Construcción De Patios</t>
  </si>
  <si>
    <t>Adquirir 16 Unidades Prediales Asociados A La Construcción De Patios</t>
  </si>
  <si>
    <t>Construir 6 Patios Para Troncales Y Zonales Del Sitp</t>
  </si>
  <si>
    <t>Realizar 1 Estudio Y Diseño Asociados A La Construcción De Estaciones</t>
  </si>
  <si>
    <t>Construir 32 Estaciones Del Sistema Transmilenio</t>
  </si>
  <si>
    <t>VIGENCIA (a 31/03/2023): presenta avance</t>
  </si>
  <si>
    <t>Adecuar 20 Km De Corredor Verde Carrera Séptima</t>
  </si>
  <si>
    <t>Construir 2 Cable Aéreo</t>
  </si>
  <si>
    <t>Realizar 4 Estudio Y Diseño Asociados A La Construcción De Cables Aéreos</t>
  </si>
  <si>
    <t>Adquirir 664 Unidades Prediales Asociados  A Construcción De Cables Aéreos</t>
  </si>
  <si>
    <t>Mantener 415.23 Km Carril De Troncal</t>
  </si>
  <si>
    <t>Construir 1 Km Carril De Malla Vial Intermedia</t>
  </si>
  <si>
    <t>Mantener 2535.37 Km De Elementos Segregadores En Las Troncales De Tm</t>
  </si>
  <si>
    <t>Realizar 1 Unidades  De Gestión Social Asociada A La Construcción De  Patios Troncales Y Zonales Del Sitp</t>
  </si>
  <si>
    <t>Realizar 100 Por Ciento Administracion De Predios Asociada A Los Corredores De Transporte Masivo</t>
  </si>
  <si>
    <t>Realizar 426 Unidades  De Gestión Social Asociadas A Los Corredores De Transporte Masivo</t>
  </si>
  <si>
    <t>Mantener 1 Unidades De Puentes Peatonales Asociados A Troncales</t>
  </si>
  <si>
    <t>Mantener .22 Km Carril De Malla Vial Intermedia</t>
  </si>
  <si>
    <t>Realizar 1 Estudio Y Diseño Estudios Y Diseños De Corredores Verdes</t>
  </si>
  <si>
    <t>Realizar 2 Estudio Y Diseño Estudio Y Diseño Asociados A La Construcción De Troncales</t>
  </si>
  <si>
    <t>Construir 2 Puentes Vehiculares Asociados A Troncales</t>
  </si>
  <si>
    <t>50</t>
  </si>
  <si>
    <t>Red de Metros</t>
  </si>
  <si>
    <t>Integración funcional del Regiotram a la estructura urbana de la Ciudad</t>
  </si>
  <si>
    <t>Realizar 2 Estudio Y Diseño Asociado A La Construcción De  Vías Urbanas</t>
  </si>
  <si>
    <t>RESERVAS (a 31/03/2023): No presenta avance</t>
  </si>
  <si>
    <t>Construir 18 Km-Carril De Vías Urbanas</t>
  </si>
  <si>
    <t>Construir 6 Km De Ciclorrutas</t>
  </si>
  <si>
    <t>Construir 500 Cicloparqueaderos Asociados A Regiotram</t>
  </si>
  <si>
    <t>Realizar 1 Estudio Y Diseño De Construcción De Espacio Público</t>
  </si>
  <si>
    <t>Construir 9000 M2 De Espacio Público De La Red Urbana</t>
  </si>
  <si>
    <t>Pagar 100 Porcentaje Compromisos De Vigencias Anteriores</t>
  </si>
  <si>
    <t>Fortalecimiento y efectividad institucional de la gestión pública en el IDU</t>
  </si>
  <si>
    <t>Fortalecer 2 Estrategias De Gestión Territorial A Través De Los Espacios De Diálogo Ciudadano Y La Articulación Interinstitucional</t>
  </si>
  <si>
    <t>VIGENCIA (a 31/03/2023): Durante el primer trimestre se viene ejecutando el contrato IDU 1514 de 2022 en donde se desarrolla el curso de desarrollo urbano y cultura ciudadana y se inician los talleres de co-creación para la ejecución del convenio 1652 del 2022 celebrado entre el IDU y la corporación de ciencia y tecnología MALOKA, que tiene como objeto la construcción de un laboratorio de cultura ciudadana. ¿ Se avanzó en el diseño y diagramación de la guía de relacionamiento ciudadano en el desarrollo urbano sostenible de Bogotá y se inicia la diagramación de la cartilla de construcción de ciudad y ciudadanía.</t>
  </si>
  <si>
    <t>Recopilar 100 Por Ciento La Información Necesaria, Elaborar Y Socializar Internamente El Documento.</t>
  </si>
  <si>
    <t>VIGENCIA (a 31/03/2023): RECURSOS VIGENCIA 2023: 1. Se suscribió el contrato IDU-749-2023 con la FEDERACIÓN NACIONAL DE SORDOS DE COLOMBIA, para la prestación de servicios de comunicación y difusión en el servicio de interpretación de lengua de señas colombiana de acuerdo con los lineamientos de gobierno digital y ley de transparencia, para el fortalecimiento de la comunicación brindada a los ciudadanos con discapacidad auditiva a través de la página web y los canales de atención al ciudadano de la entidad, así como la interpretación y/o traducción al español de los proyectos audiovisuales del IDU, por la suma de $65¿000.000, el contrato inicio el 14 de marzo de 2023 sin que a la fecha haya presentado facturación. Se estima que comience ejecución y pago entre los meses de junio de 2023 y enero de 2024. 2. Se suscribió el contrato IDU-940-2023 con LITTLE MONKEY PROMOCIONALES Y PUBLICIDAD BTL SAS, para la prestación de servicios de servicio de producción e impresión de piezas de divulgación, elaboración y suministro de material pop para la divulgación de la gestión de la entidad, en lo relacionado con los proyectos que adelanta el instituto de desarrollo urbano - IDU, por la suma de $81¿741.814, el contrato inicio el 29 de marzo de 2023 sin que a la fecha haya presentado facturación. Se estima que comience ejecución y pago entre los meses de mayo y septiembre de 2023. 3. Se encuentra en elaboración en la DTGC el contrato IDU-1100-2023 a suscribirse con la EMPRESA DE TELECOMUNICACIONES DE BOGOTA S.A E.S.P., para la prestación de servicios de desarrollo de estrategias, campañas y conceptos creativos, producción audiovisual, y la planeación, ordenación y seguimiento a campañas en medios de comunicación, por la suma de $2.895¿090.000, se estima que el contrato inicie en el mes de junio de 2023, y su ejecución y giro de recursos se estima pueda llevarse a cabo hasta el mes de mayo de 2024.</t>
  </si>
  <si>
    <t>Integrar 100 Por Ciento  Buenas Prácticas En El Planear, Hacer, Varificar Y Actuar En La Gestión Institucional</t>
  </si>
  <si>
    <t>VIGENCIA (a 31/03/2023): Reservas 2022: La programacion del segplan se ha realizado con base a la programación del pac que esta asociado al contrato idu-1664-2022 La programacion de los $15.000.000 se ejecuta hasta el mes de julio de acuerdo a la proyeccion de pruebas de poligrafia y la ejecucion del plan de contratacion PSP. Presupuesto vigencia 2023:En el primer semestre tal como se planificó no se presentó compromisos con cargo a los $85.000.000 para los temas de las estrategìas de antisoborno,debido que el contrato IDU-1664-2022 se encuentra vigente. El resultado es el promedio de avance de los planes de acción de los subsistemas, sin incluir SGAS el cual es medido de forma independiente en la presente programación. SGSI: 40-SGA:30-SGC:4,SGRS:46-SGSST:23-Sgefr:26-SGCN:17</t>
  </si>
  <si>
    <t>Aplicar 100 Por Ciento Las Buenas Prácticas Basadas En Referentes Técnicos Internacionales En La Entidad</t>
  </si>
  <si>
    <t>VIGENCIA (a 31/03/2023): No presenta avance</t>
  </si>
  <si>
    <t>Atender 100 Por Ciento Las Necesidades De Personal, Infraestructura Física, Tecnológica Y De Comunicaciones Derivadas De La Pandemia Por Covid-19.</t>
  </si>
  <si>
    <t>Atender 100 Por Ciento Las Necesidades De Personal De Los Procesos Del Instituto</t>
  </si>
  <si>
    <t>VIGENCIA (a 31/03/2023): La planificación de los contratos de prestación de servicios profesionales y de apoyo a la gestión, se programaron en el 62% en el primer trimestre de la vigencia, este porcentaje se encuentra distribuido en el 47% de recursos de Transferencias Ordinarias y el 10% de los recursos en la Fuente Transmilenio y el 4,9% del AC 724 de 2018. Ahora bien, se observa el siguiente comportamiento de los compromisos de cada fuente versus el presupuesto definitivo a la fecha de corte, este es: las Transferencias Ordinarias alcanzaron el 69,07% de compromisos equivalentes a $54,402 millones, Recursos Transmilenio el 48,53% equivalente a $11.698 millones y finalmente los recursos de la fuente AC7242 de 2018 que ejecutaron el 55% de los recursos equivalentes a $5,676 millones. Por último, se encuentran los recursos de la fuente Metro, los cuales se comprometieron $171 millones que corresponden a la fuente de recursos de balance de Metro. Sin embargo, se cuenta con la apropiación dentro del presupuesto de $2,552 millones, correspondientes a la fuente de vigencia cuyo respaldo no ha sido confirmado por la Empresa Metro.</t>
  </si>
  <si>
    <t>Adelantar 100 Por Ciento Las Acciones Requeridas Para La Gestión Juridica Y La Defensa Judicial</t>
  </si>
  <si>
    <t>VIGENCIA (a 31/03/2023): RESERVAS 2023 El 100% de las reservas constituidas se van a terminar de pagar y/o liberar en el transcurso del segundo semestre del 2023.  VIGENCIA 2023 Con los recursos del Centro de Costos  30521 la SGJ ha contratado 8 firmas de Asesores Externos. A mas tardar en el mes de mayo se realizarán las ultimas contrataciones. RESERVAS 2023 El 100% de las reservas constituidas se van a terminar de pagar y/o liberar en el transcurso del segundo semestre del 2023.  VIGENCIA 2023 Con los recursos del Centro de Costos  23474 la SGJ ha contratado 2 firmas de Asesores Externos. A mas tardar en el mes de mayo se realizará otro contrato.</t>
  </si>
  <si>
    <t>Coordinar Y Programar 1  Acciones Para El Envío De Documentos Para El Cobro De Valorización</t>
  </si>
  <si>
    <t>VIGENCIA (a 31/03/2023): Para los recursos de vigencia por $52.695.000 se proyecta su ejecución a partir del mes de septiembre de 2023. En el trimestre enero-marzo mediante contrato IDU-1540-2021 suscrito con Servicios Postales Nacionales se están ejecutando las Reservas Presupuestales que registraron saldo por $598.187.737, obteniendo giros efectivos en el trimestre objeto de reporte por $143.159.416 soportados en las ordenes de pago 43, 73, 280, 571 y 767.    De los recursos en vigencia, los cuales ascienden a $588.338.000, se ejecutaran bajo el mismo contrato  IDU-1540-2021, iniciando los giros a partir del mes de mayo de 2023.</t>
  </si>
  <si>
    <t>Elaborar E Implementar 100 Por Ciento El Plan Estratégico De Tecnologias De La Información Y Comunicación - Peti</t>
  </si>
  <si>
    <t>VIGENCIA (a 31/03/2023): Durante el primer trimestre del 2023 se logró el 100% de los giros programados de la siguiente manera:   - Enero $1.114.987.449 - Febrero $2.106.404.573 - Marzo $349.460.471  En el periodo se  realizó pago total de seis (6) contratos y se realizó el pago mensual de diez (10) contratos.</t>
  </si>
  <si>
    <t>Mantener 100 Por Ciento La Infraestructura Física Y Operativa Del Instituto</t>
  </si>
  <si>
    <t>VIGENCIA (a 31/03/2023): El contrato IDU-1257-2021 tiene vigencia hasta el 27 de mayo de 2023, del cual se estima adicionar hasta diciembre de 2023 conforme a lo informado por la STRF, actualmente este contrato cuenta con pasivo el cual se proyecta agotar en el mes de abril del presente año</t>
  </si>
  <si>
    <t>Realizar 2 Acciones De Cultura Organizacional</t>
  </si>
  <si>
    <t>VIGENCIA (a 31/03/2023): Se realizaron las siguientes actividades: Jornada de Escuela de Líderes para el Equipo Directivo, Inauguración de las V Olimpiadas IDU e inicio de competencias, Ciclopaseo en el marco del Día de la Movilidad Sostenible, Semana de las Mujeres, Equidad e Inclusión con Enfoque en Derechos Humanos en el marco de la cual se realizó el Día de la Unión en el Auditorio Jorge Molina de la Universidad Central, donde se contó con el Conversatorio: Ni con el Pétalo de Una Rosa y puesta en escena: youtube in love.</t>
  </si>
  <si>
    <t>Formular, Actualizar Y Desarrollar 2 Planes Institucional De Capacitación ¿ Pic.</t>
  </si>
  <si>
    <t>VIGENCIA (a 31/03/2023): * Se llevaron a cabo todas las acciones tendientes a la formulación, adopción y socialización del Plan Institucional de Capacitación 2023. * Se realizó seguimiento al diseño de los cursos asincrónicos de la UNAL en el marco del Contrato 1248-2022, a ser implantados en la plataforma IDUCATE Virtual. * Se realizó revisión de los cursos asincrónicos diseñados por la UNAL en el marco del Contrato 1248-2022, a ser implantados en la plataforma IDUCATE Virtual. * Se realizó lanzamiento de los cursos asincrónicos de la UNAL en IDUCATE virtual y se gestionó el apoyo de la OAC para la difusión de los mismos. * Se realizó seguimiento a las inscripciones de los funcionarios en los cursos asincrónicos y se les envió el link respectivo para la matriculación. * Se realizó invitación a dos Subdirecciones Generales (SGDU y SGI) para postular a dos funcionarios para realizar el diplomado en Estructuras de la Universidad Nacional, en el marco del Contrato 1248-2022. * Se atendieron diferentes inquietudes de los funcionarios inscritos en los cursos asincrónicos de IDUCATE virtual. * Se gestionó para el nuevo proceso de contratación del PIC 2023.</t>
  </si>
  <si>
    <t>Digitalizar 1 Activos Documentales Centro De Documentación</t>
  </si>
  <si>
    <t>VIGENCIA (a 31/03/2023): no presenta avance</t>
  </si>
  <si>
    <t>Procesar Y Digitalizar 1 Archivo De Gestión Del Idu</t>
  </si>
  <si>
    <t>VIGENCIA (a 31/03/2023): Para la presente vigencia se tienen estimados los siguientes procesos:    -Organización de archivos con el contrato IDU-1572-2021, en cuanto al saldo de vigencia presenta un porcentaje de ejecución a corte del 31 de marzo de 2023 del 51% - Almacenamiento y custodia contrato IDU-1659-2021, en cuanto al saldo de vigencia presenta un porcentaje de ejecución a corte del 31 de marzo de 2023 del 28%  - Mensajería contrato IDU-1540-2021,  para el saldo de vigencia se contempla por parte de la STRF iniciar los giros en el mes de abril de 2023 - Dspace contrato IDU-1667-2022, Una vez se agote el saldo de reserva se estiman giros a partir del mes de mayo de 2023 - El saldo restante esta estimado por la STRF  para posibles adiciones de los contratos de organización de archivos, almacenamiento y custodia, mensajería, Dspace, y proyecto de eliminación documental</t>
  </si>
  <si>
    <t>Almacenar Y Custodiar 2 Archivos Y Los Medios Magnéticos Del Idu</t>
  </si>
  <si>
    <t>RESERVAS (a 31/03/2023): no presenta avance</t>
  </si>
  <si>
    <t>Modernizar 99 Por Ciento De La Plataforma</t>
  </si>
  <si>
    <t>Generar Y Actualizar 1 Documento Técnico Sobre La Infraestructura Del Sistema De Movilidad Y Espacio Público</t>
  </si>
  <si>
    <t>Generar, Actualizar Y Disponer 2 Información Sobre La Infraestructura Del Sistema De Movilidad Y Espacio Público</t>
  </si>
  <si>
    <t>VIGENCIA (a 31/03/2023): RESERVAS 2022 Esta programación se realizó con base en los Planes Anuales de Caja del contrato IDU-1677-2022, es decir con base en su avance financiero programado y ejecutado. VIGENCIA 2023 La DTINI se encuentra en estructuracion del siguiente  proceso, para comprometer los recursos asisgnados: Realizar el levantamiento, procesamiento y análisis de información para el diagnóstico de los pavimentos en malla vial urbana y/o rural a través de la evaluación superficial y estructural de los mismos, así como la actualización del inventario y diagnóstico de los puentes en malla</t>
  </si>
  <si>
    <t>VIGENCIA (a 31/03/2023): El pago de estos pasivos no depende de la gestión de la SGJ, toda vez que los mismos son generados por contratos suscritos en las vigencias 2000 al 2012, con el objeto de ejercer la representación judicial a nombre del IDU y la forma de pago está sujeta al cumplimiento del avance de los procesos y radicación de piezas procesales, por parte de los apoderados. Razón por la cual, no es posible proyectar las fechas y valores en los cuales estos pasivos se harán exigibles. Se tramito la OP 362 el 8 de febrero de 2023, se espera terminar de pagar el pasivo en el mes de abril de 2023</t>
  </si>
  <si>
    <t>Fondo de Prestaciones Económicas, Cesantías y Pensiones</t>
  </si>
  <si>
    <t>FONCEP</t>
  </si>
  <si>
    <t>Integración de la gestión pensional del Distrito Bogotá</t>
  </si>
  <si>
    <t>Implementar El 100 % De Los Proyectos De Cierre De Brechas Tecnológicas Priorizados</t>
  </si>
  <si>
    <t>Adecuar El 100 % De La Arquitectura E Infraestructura Tecnológica De Soporte Misional Priorizada</t>
  </si>
  <si>
    <t>Adecuar El 100 % De La Arquitectura E Infraestructura Tecnológica De Soporte Institucional Priorizada</t>
  </si>
  <si>
    <t>Implementar El 100 % De Los Proyectos De Cierre De Brechas De Sistemas De Información Priorizados</t>
  </si>
  <si>
    <t>Desarrollar El 100 % De La Arquitectura Ti Y Los Sistemas De Información Misionales Priorizados</t>
  </si>
  <si>
    <t>Desarrollar El 100 % De La Arquitectura Ti Y Los Sistemas De Información Institucionales Priorizados</t>
  </si>
  <si>
    <t>Diseñar E Implementar 100 % Del Modelo De Planeación Orientado A Resultados Basado En La Cadena De Valor Público</t>
  </si>
  <si>
    <t>Realizar El 100 % De Intervenciones Priorizadas En Los Modelos De Procesos, Riesgos, Seguimiento Y Evaluación De Acuerdo Con El Nuevo Plan Estratégico Institucional</t>
  </si>
  <si>
    <t>VIGENCIA (a 31/03/2023): En el primer trimestre del año 2023, se intervinieron 222 elementos del planeación y gestión (26 documentos de proceso, 3 mecanismos de seguimiento y evaluación, 85 riesgos y 108 actividades PAI)</t>
  </si>
  <si>
    <t>Ejecutar El 100 % De La Estrategia De Transformación De La Cultura Organizacional</t>
  </si>
  <si>
    <t>Rediseñar El 100 % De La Estructura Organizacional, Perfiles Y Funciones De La Entidad Priorizados De Acuerdo Con El Plan Estratégico Institucional</t>
  </si>
  <si>
    <t>Ejecutar El 100 % De La Estrategia De Estabilización De Procesos De La Gestión Misional</t>
  </si>
  <si>
    <t>VIGENCIA (a 31/03/2023): Este indicador se compone por 5 subindicadores asociados a la gestión misional cuyo promedio generan el resultado reportado, con corte al 30 de marzo de 2023 se observa un incremento frente al mes anterior pasando del 38,79% al 57.49% sobre una meta anual del 70%, equivalente al cumplimiento del 82.13%.</t>
  </si>
  <si>
    <t>Actualizar E Implementar El 100 % De Las Herramientas Archivísticas</t>
  </si>
  <si>
    <t>VIGENCIA (a 31/03/2023): La curva de aprendizaje del equipo de trabajo se continúa fortaleciendo por el conocimiento alcanzado con respecto a las características propias de los grupos de documentos, lo cual ha permitido contar con un espectro de posibilidades para la aplicación de los procesos técnicos archivísticos y de esta manera igualmente evitar los posibles reprocesos.</t>
  </si>
  <si>
    <t>Lograr El 100 % De La Organización E Intervención Documental</t>
  </si>
  <si>
    <t>VIGENCIA (a 31/03/2023): Se alcanzó la organización e intervención de 11,40 metros lineales, esto principalmente por la selección de las tipologías documentales de las series créditos hipotecarios y expedientes pensionales detectadas durante el barrido de la documentación del cuarto piso</t>
  </si>
  <si>
    <t>Implementar El 100 % Del Documento Electrónico</t>
  </si>
  <si>
    <t>VIGENCIA (a 31/03/2023): en proceso de migración y validación la arquitectura de expedientes de la subserie documental HISTORIALES PENSIONALES, la cual fue suministrada a Oracle para su implementación en el SIDEAF. En total se suministraron 53.139 registros de expedientes a crear en el SIDEAF con el fin de asegurar la creación y conformación de expedientes electrónicos de archivo. Este archivo ya fue entregado a Oracle y esta en proceso de carga en el software. Se anexa como evidencia el informe "SISTEMA DE GESTIÓN DE DOCUMENTOS ELECTRÓNICOS DE ARCHIVO DEL FONCEP SIDEAF" en los capítulos "9 y 10".</t>
  </si>
  <si>
    <t>Determinar E Implementar El 100 % De La Hoja De Ruta Para La Articulación Pensional</t>
  </si>
  <si>
    <t>VIGENCIA (a 31/03/2023): Para marzo, en cumplimiento de las fases previstas para el 2023, relativas a la hoja de ruta de articulación de la gestión pensional,  se realizó la recopilación de la información para dar cierre a las fases IV alistamiento  y V recepción y operación de EAAB en relación con la articulación del pago de la nomina de pensionados.</t>
  </si>
  <si>
    <t>Diseñar E Implementar El 100 % De La Estrategia De Gestión De Conocimiento Institucional</t>
  </si>
  <si>
    <t>VIGENCIA (a 31/03/2023): para el primer trimestre del año 2023 se identificaron 84 productos de conocimiento entre entregables y anexos técnicos pactados en los contratos financiados por el proyecto de inversión 7592 Integración de la gestión pensional del Distrito Bogotá.</t>
  </si>
  <si>
    <t>Centralizar El 100 % De Los Programas Que Integren La Oferta Pública Dirigida Al Pensionado</t>
  </si>
  <si>
    <t>Desarrollar El 100 % De La Estrategia De Comunicación Para La Divulgación De La Oferta Institucional</t>
  </si>
  <si>
    <t>Realizar 1 Estudio Técnico Sobre Las Necesidades Institucionales Relacionadas Con Adecuaciones Y Mejoras De Las Instalaciones Físicas De Soporte Y Atención Al Pensionado</t>
  </si>
  <si>
    <t>Realizar El 100 % De Las Adecuaciones E Interventoría De Acuerdo Con Los Diseños Y Especificaciones Técnicas</t>
  </si>
  <si>
    <t>Implementar El 100 % De Los Proyectos Priorizados De Servicios Tecnológicos</t>
  </si>
  <si>
    <t>VIGENCIA (a 31/03/2023): Se realizó el análisis del promedio de uso de los servicios de TI, se evidencia que para el  trimestre hay un total de horas en uso (31*24) de 774 horas, la efectividad del uso es equivalente al 100 % y un margen de error del 0% ya que no se presentaron fallas durante el periodo</t>
  </si>
  <si>
    <t>Implementar El 100 % De Los Proyectos Priorizados Para Fortalecer Los Sistemas De Información</t>
  </si>
  <si>
    <t>VIGENCIA (a 31/03/2023): Implementar el 100% de los proyectos priorizados para fortalecer los sistemas de información para el primer trimestre no tiene actividades asociadas en el Plan de acción Institucional.</t>
  </si>
  <si>
    <t>Implementar El 100 % De Los Proyectos Priorizados Para Fortalecer La Seguridad De La Información</t>
  </si>
  <si>
    <t>VIGENCIA (a 31/03/2023): Implementar el 100% de los proyectos priorizados para fortalecer la seguridad de la información para el primer trimestre no tiene actividades asociadas en el Plan de acción Institucional. Por lo anterior, se tiene un cumplimiento del 100%, meta y valor correspondientes al 0%.</t>
  </si>
  <si>
    <t>Implementar El 100 % De Los Proyectos Priorizados Para Generar Valor En Los Datos Y La Información</t>
  </si>
  <si>
    <t>VIGENCIA (a 31/03/2023):  Implementar el 100% de los proyectos priorizados para generar valor en los datos y la información para primer trimestre no tiene actividades asociadas en el Plan de acción Institucional.</t>
  </si>
  <si>
    <t>Ejecutar El 100 % De Las Acciones Asociadas A La Formulación E Implementación De La Política De Atención Al Pensionado</t>
  </si>
  <si>
    <t>VIGENCIA (a 31/03/2023): Se revisó el Proyecto de Decreto de la Política de Atención al Pensionado por parte de la Subdirección Jurídica de la entidad. Así entonces, se completaron los ajustes tanto al proyecto de la PAP así como a sus documentos anexos. También se realizó una exposición de los ajustes realizados por el FONCEP conforme a las observaciones realizadas por la Secretaría Jurídica, a las personas responsables de esta actividad en la SHD, y a su vez, se realizó él envió de los documentos PAP y anexos para revisión por parte de SHD el pasado 31 marzo de 2023.</t>
  </si>
  <si>
    <t>Caja de Vivienda Popular</t>
  </si>
  <si>
    <t>CVP</t>
  </si>
  <si>
    <t>Implementación del Plan Terrazas, como vehículo del contrato social de la Bogotá del siglo XXI, para el mejoramiento y la construcción de vivienda nueva en sitio propio. Bogotá.</t>
  </si>
  <si>
    <t>Estructurar 1250 Proyectos Que Desarrollen Un Esquema De Solución Habitacional "Plan Terrazas", Con Los Componentes Técnico, Social, Jurídico Y Financiero Para Determinar La Viabilidad Del Predio Y El Hogar Por Modalidad De Intervencion (Habitabilidad, Reforzamiento, Construcción En Sitio Propio).</t>
  </si>
  <si>
    <t>VIGENCIA (a 31/03/2023): Al corte del 31 de marzo, se estructuraron 184 proyectos que culminaron la fase de factibilidad, que equivalen a un avance del 44%, de los 414 programados para la vigencia.</t>
  </si>
  <si>
    <t>Ejecutar 1250 Intervenciones En Desarrollo Del Proyecto Piloto Del Plan Terrazas Para El Mejoramiento De Vivienda Y El Apoyo Social Requerido Por La Población Para Mejorar Sus Condiciones Habitacionales Con La Supervisión E Interventoría Requerida Para Este Tipo De Proyectos.</t>
  </si>
  <si>
    <t>VIGENCIA (a 31/03/2023): Al 31 de marzo se cuenta con avances en la definición de los documentos técnicos que soportarán los primeros procesos contractuales de la vigencia 2023 tanto para la ejecución de obras como la interventoría.   De otra parte, se abrió el proceso PA-PT-001-2023 para la contratación ejecutor de obra y el proceso PA-PT-002-2023 para la contratación de interventoría.</t>
  </si>
  <si>
    <t>Expedir 1500 Actos De Reconocimiento De Viviendas De Interés Social En Barrios Legalizados Urbanísticamente, A Través De La Curaduría Pública Social Definida En La Estructura Misional De La Cvp.</t>
  </si>
  <si>
    <t>VIGENCIA (a 31/03/2023): Con corte al 31 de marzo se han expedido 60 actos de reconocimiento de los 630 programados para la vigencia, correspondiente a un avance del 9.5%.  A la fecha se radicaron 123 actos de reconocimiento para el trámite de revisión en la Dirección Jurídica, de los 123 actos, 4 están pendientes de la liquidación del impuesto y 18 están pendientes de la aprobación del formato actualizado para continuar el trámite.</t>
  </si>
  <si>
    <t>Implementar 100 % Del Banco De Materiales Como Un Instrumento De Soporte Técnico Y Financiero Para La Ejecución Del Proyecto Piloto Del Plan Terrazas Que Contribuya A Mejorar La Calidad De Los Materiales Y Disminuir Los Costos De Transacción.</t>
  </si>
  <si>
    <t>VIGENCIA (a 31/03/2023): Según acuerdo con la Secretaría Distrital del Hábitat se avanza en una convocatoria con proveedores y ferreteros. A la fecha se presentaron 6 interesados y resultaron habilitados 5 que cumplieron con los requisitos y continúan con la inscripción en la plataforma habilitada " Ventanilla Única de la Construcción".  Igualmente, Se adelanta un proyecto de modelo alternativo por auto-construcción, para lo cual se propone un plan piloto con 50 obras propuestas que están surtiendo el trámite y revisión.</t>
  </si>
  <si>
    <t>Implementar 5000 Acciones Administrativas, Tecnicas Y Sociales Que Generen Condiciones Para Iniciar Las Intervenciones Del Proyecto Piloto Plan Terrazas.</t>
  </si>
  <si>
    <t>VIGENCIA (a 31/03/2023): A la fecha se han adelantado 580 acciones técnico -administrativas y financieras para garantizar la fase previa a la ejecución de las obras, lo cual equivale a un avance del 21% de un total de 2.700 programadas para la presente vigencia</t>
  </si>
  <si>
    <t>Entregar Y Firmar 1250 Acuerdos Para La Sostenibilidad De Viviendas Mejoradas En El Marco De ¿Plan Terrazas¿.</t>
  </si>
  <si>
    <t>VIGENCIA (a 31/03/2023): Al cierre del primer trimestre no se programaron entregas, en razón a que los contratos se encuentran en proceso de legalización o en etapa de entrega de documentación.  Las obras se encuentran en ejecución según los cronogramas asociados a cada uno de los contratos suscritos.</t>
  </si>
  <si>
    <t>Titulación de predios estrato 1 y 2 y saneamiento de Espacio Público en la Ciudad Bogotá D.C</t>
  </si>
  <si>
    <t>Obtener 3900 Títulos De Predios Registrados</t>
  </si>
  <si>
    <t>VIGENCIA (a 31/03/2023): Registro de 270 títulos de propiedad, mediante acompañamiento técnico, jurídico y social derivado de la transferencia por Venta (vivienda nueva), correspondiente a la urbanización Arboleda Santa Teresita en la localidad de San Cristóbal con 246 títulos, 20 predios con sentencia expedida por juzgado civil ordinario del circuito de Bogotá como resultado de procesos de pertenencia, corresponde a 11 títulos barrio Bogotá Sur II Sector y 4 títulos barrio Nutibara de la localidad de Ciudad Bolívar,  5 titulos de propiedad del barrio Tuna Alta de la Localidad de Ciudad Bolivar, y resultado del proceso de cesión a título gratuito se logró el registro de 4 títulos de propiedad de los cuales 3 son del barrio Bella Flor de la localidad de Ciudad Bolívar y 1 del barrio Brisas del Tintal de la localidad de Bosa, 1 titulo de propiedad del barrio Arborizadora Alta  de la Localidad de (Localidad de Ciudad Bolívar).</t>
  </si>
  <si>
    <t>Hacer El Cierre De 2 Proyectos Constructivos De Urbanismo Para La Vivienda Vip</t>
  </si>
  <si>
    <t>VIGENCIA (a 31/03/2023): Se encuentra en ejecución las actividades para la terminación de 504 viviendas ubicadas en el Sector I del Proyecto Arboleda Santa Teresita, se proyecta la entrega de las primeras 216 vivienda, una vez se culminen las gestiones para la conexión definitiva de agua potable por parte de la EAAB y la terminación de obras de urbanismo, adecuación de torrres y apartamentos Sector 1.</t>
  </si>
  <si>
    <t>Entregar 4 Zonas De Cesión Obligatoria</t>
  </si>
  <si>
    <t>VIGENCIA (a 31/03/2023): Se han realizado 4 mesas de trabajo con las entidades: DADEP Y SDP para revisar las propuestas realizadas por la CVP para la modificacion de los Planos Urbanisticos de los Urbanismos de la Caja de Vivienda Popular pendientes por entregas de zonas de cesion.   También se llevó a cabo mesa de trabajo con la comunidad de Calvo Sur - La Gallera para revisar los avances obtenidos frente a la problemática del alcantarillado para manejo de aguas residuales, así mismo se tuvo reunion con la comunidad de Lomas pijaos, para la socializaccion del nuevo Decreto reglamentario para la modificacion del urbanismo de esta urbanizacion.</t>
  </si>
  <si>
    <t>Desarrollar El 100 % De Actividades De Gestión Predial Encaminadas Al Saneamiento, La Enajenación Onerosa, Adquisición E Intervención De Predios Con Posible Afectación A Terceros.</t>
  </si>
  <si>
    <t>VIGENCIA (a 31/03/2023):  Se realizó el estudio jurídico y técnico de cuatro (4) predios de la urbanización Sierra Morena, Se asistió a mesas de trabajo con dicha entidad y se remitieron las observaciones respectivas relacionadas con los valores comerciales ofertados y la propuesta de posible adquisición total, por el tipo de intervención y la localización misma de los predios.	 Igualmente ,se continua con las mesas de trabajo para avanzar en los desarrollos para la intervención  y saneamiento de predios.</t>
  </si>
  <si>
    <t>Mejoramiento integral de barrios con participación ciudadana Bogotá</t>
  </si>
  <si>
    <t>Construir 100000 M2 De  Espacio Público En Los Territorios Priorizados Para Realizar El Mejoramiento De Barrios En Las Upz Tipo1</t>
  </si>
  <si>
    <t>VIGENCIA (a 31/03/2023): Para el contrato de obra 668 de 2021 e Interventoría 592 de 2021 (SUBA-USAQUEN), tiene cuatro (4) frentes de obra activos (3 en el barrio Santa Cecilia y 1 en el barrio Buena Vista). se generó la aplicación de compensación de la multa de $53.670.087, se presenta informe de presunto incumplimiento, el cual está siendo revisada por la supervisión, teniendo en cuenta que el contratista de obra presentó Plan de Contingencia el cual podría reducir el atraso de obra, y por ende se deberá actualizar nuevamente el informe de presunto incumplimiento.  También se encuentra en ejecución el contrato de obra 720 de 2022 e Interventoría 761 de 2022, el cual presenta un porcentaje de avance físico de 3,1%.</t>
  </si>
  <si>
    <t>Ejecutar 100 % De La Estructuración, Formulación Y Seguimiento Del Proyecto</t>
  </si>
  <si>
    <t>VIGENCIA (a 31/03/2023): De adelantan los trámites necesarios para la liquidación de los contratos para finiquitar las relaciones contractuales, logrando que las partes puedan declararse a paz y salvo por todo concepto. En ese sentido se avanzó en la proyección de las actas de liquidación de los contratos 898 de 2020 y 470 de 2021.  De otra parte, se reporta el seguimiento y control a la estabilidad y sostenibilidad de obras desarrolladas en el marco de los contratos: 582 de 2018, 599 de 2021 y 477 de 2021. También, se continúa con la ejecución de actividades programadas para pagos, de acuerdo con el avance de las obras.</t>
  </si>
  <si>
    <t>Traslado de hogares localizados en zonas de alto riesgo No mitigable o los ordenados mediante sentencias judiciales o actos administrativos. Bogotá.</t>
  </si>
  <si>
    <t>Beneficiar 1223 Hogares Localizados En Zonas De Alto Riesgo No Mitigable O Los Ordenados Mediante Sentencias Judiciales O Actos Administrativos, Con Instrumentos Financieros Para Su Reubicacion Definitiva.</t>
  </si>
  <si>
    <t>VIGENCIA (a 31/03/2023): Durante la vigencia 2023, se han asignado 45 instrumentos de Valor Único de Reconocimiento garantizado su reubicación definitiva, ubicados en las siguientes localidades: Santa Fe, San Cristóbal y Ciudad Bolívar.</t>
  </si>
  <si>
    <t>Asignar 116 Instrumentos Financieros Para La Adquisición De Predios Localizados Zonas De Alto Riesgo No Mitigable O Los Ordenados Mediante Sentencias Judiciales O Actos Administrativos.</t>
  </si>
  <si>
    <t>VIGENCIA (a 31/03/2023): Durante la vigencia 2023, se han asignado 2 instrumentos financieros para la adquisición de predios ubicados en las siguientes localidades, 1 en Usaquén y 1 en San Cristóbal.</t>
  </si>
  <si>
    <t>Beneficiar 1706 Hogares Localizados En Zonas De Alto Riesgo No Mitigable O Los Ordenados Mediante Sentencias Judiciales O Actos Administrativos, Con Instrumentos Financieros Para Relocalizacion Transitoria.</t>
  </si>
  <si>
    <t>Beneficiar 1749 Hogares Con La Entrega De Viviendas Para Su Reubicación Definitiva</t>
  </si>
  <si>
    <t>VIGENCIA (a 31/03/2023): Durante la vigencia 2023, se han trasladado 8 hogares con viviendas de reposición definitivas en las siguientes localidades, 5 en Ciudad Bolívar y 3 en San Cristóbal.</t>
  </si>
  <si>
    <t>Gestionar 100 Porciento De Las Actividades Del Programa De Reasentamientos Mediante Las Acciones Establecidas En El Decreto 330 De 2020 Con El Cual Se Regula El Programa De Reasentamiento De Familias Por Encontrarse En Condiciones De Alto Riesgo No Mitigable En El Distrito Capital Y Se Dictan Otras Disposiciones</t>
  </si>
  <si>
    <t>VIGENCIA (a 31/03/2023): Durante la vigencia, se vienen adelantando las acciones correspondientes para la ejecución y realización de la meta, acorde con lo establecido en la Resolución 321 del 25 de marzo de 2022, de la siguiente manera: 12 Estudios de Documentos 24 Mesas de Reasentamiento 63 Contratos de Cesión PAR 33 Recuperaciones prediales 10 Avalúos 48 Selecciones de Vivienda 362 Recuperación Legal 08 Actas de Entrega 130 Visitas Territoriales 257 Cierres Administrativos 926 Derechos de Petición 30 Acciones Judicia</t>
  </si>
  <si>
    <t>Beneficiar 497 Nuevos Hogares Localizados En Zonas De Alto Riesgo No Mitigable O Los Ordenados Mediante Sentencias Judiciales O Actos Administrativos, Con Instrumentos Financieros Para Relocalización Transitoria</t>
  </si>
  <si>
    <t>VIGENCIA (a 31/03/2023): Durante la vigencia 2023, se han relocalizado transitoriamente en total 33 nuevos hogares, correspondientes a los predios ubicados en las siguientes localidades: 4 en Usaquén, 8 en San Cristóbal, 2 en Usme, 1 en Rafael Uribe Uribe y 18 en Ciudad Bolívar 18.</t>
  </si>
  <si>
    <t>Atender El 100 Porciento  De La Demanda Efectiva De Hogares Localizados En Zonas De Alto Riesgo No Mitigable O Los Ordenados Mediante Sentencias Judiciales O Actos Administrativos, Que Cumplan Los Requisitos Para Permanecer En La Modalidad De Relocalización Transitoria.</t>
  </si>
  <si>
    <t>VIGENCIA (a 31/03/2023): Durante la vigencia 2023, se han relocalizado transitoriamente en total 33 nuevos hogares, correspondientes a los predios ubicados en las siguientes localidades: 4 en Usaquén, 8 en San Cristóbal, 2 en Usme, 1 en Rafael Uribe Uribe y 18 en Ciudad Bolívar 18. Al cierre del primer trimestre se encuentran activos con Resolución de Asignación 418 hogares para los cuales se realizó giro de recursos ubicados en las siguientes localidades: Usaquén:	 5 Chapinero:	 2  Santa Fe:	 9  San Cristóbal: 78 Usme:	 6 Bosa:	 1  Kennedy:	 45 Suba:	 2  Rafael Uribe Uribe: 7 Ciudad Bolívar:  263</t>
  </si>
  <si>
    <t>Fortalecimiento del modelo de gestión institucional y modernización de los sistemas de información de la Caja de la Vivienda Popular. Bogotá</t>
  </si>
  <si>
    <t>Fortalecer El 100 % De Las Dimensiones Y Políticas Del Desempeño Institucional Que Integran El Modelo Integrado De Planeación Y Gestión De La Cvp.</t>
  </si>
  <si>
    <t>VIGENCIA (a 31/03/2023): Al cierre de trimestre se desarrollan las actividades según lo programado, logrando avanzar un 6.1% del 25% programado para la vigencia.</t>
  </si>
  <si>
    <t>Garantizar El 100 % De Los Servicios De Apoyo Y Del  Desarrollo De Los Mecanismos Institucionales Requeridos Para El Buen Funcionamiento De La Entidad.</t>
  </si>
  <si>
    <t>VIGENCIA (a 31/03/2023): Al cierre de trimestre se desarrollan las actividades según lo programado, logrando avanzar un 4.5% del 25% programado para la vigencia.</t>
  </si>
  <si>
    <t>Aumentar En 15 Puntos La Calificación Del Índice De Transparencia De Bogotá 2018-2019, En Particular En Los Ítems "Divulgación De Trámites Y Servicios Al Ciudadano", "Políticas Y Medidas Anticorrupción", "Control Social Y Participación Ciudadana".</t>
  </si>
  <si>
    <t>VIGENCIA (a 31/03/2023): Al cierre del trimestre se avanza según las actividades planificadas para esta meta, logrando aumentar 0.94 puntos de los 3.8 programados para la vigencia.</t>
  </si>
  <si>
    <t>Articular E Implementar El 100 % El Proceso De Arquitectura Empresarial De Tic, Los Sistemas De Información De Los Procesos Misionales Y Administrativos, Y El Sistema De Seguridad De La Información.</t>
  </si>
  <si>
    <t>VIGENCIA (a 31/03/2023): Al cierre de trimestre se desarrollan las actividades según lo programado, logrando avanzar un 5% del 25% programado para la vigencia.</t>
  </si>
  <si>
    <t>Renovar Y Fortalecer El 50 % De La Infraestructura Tic.</t>
  </si>
  <si>
    <t>VIGENCIA (a 31/03/2023): Al 31 de marzo se desarrollan las actividades alcanzando un 4.6% del 12.5% programado para la vigencia. Se radicaron 3 procesos de los 4 planificados en el Plan Anual de Adquisiciones.</t>
  </si>
  <si>
    <t>Instituto Distrital de Recreación y Deporte</t>
  </si>
  <si>
    <t>IDRD</t>
  </si>
  <si>
    <t>Implementación de una estrategia para el desarrollo deportivo y competitivo de Bogotá</t>
  </si>
  <si>
    <t>Beneficiar 30000 Niños, Niñas Y Adolescentes Con Procesos De Iniciación Y Formación Deportiva En El Distrito Capital</t>
  </si>
  <si>
    <t>VIGENCIA (a 31/03/2023): No presenta programación de magnitud para el primer trimestre</t>
  </si>
  <si>
    <t>Identificar 445 Niños, Niñas Y Adolescentes Como Posibles Talentos Deportivos Que Alimenten La Base Deportiva De La Ciudad Durante El Cuatrienio</t>
  </si>
  <si>
    <t>Preparar 2000 Niños, Niñas, Adolescentes Y Jovenes  En Procesos Deportivos En Las Etapas De Talento Y Reserva Y De Rendimiento Deportivo.</t>
  </si>
  <si>
    <t>Incrementar 5 %  La Participación De Las Mujeres En Las Dinámicas Deportivas Del Idrd</t>
  </si>
  <si>
    <t>Realizar 12 Eventos Deportivos Distritales, Nacionales E Internacionales Con Sede En Bogotá</t>
  </si>
  <si>
    <t>Diseñar 13 Documentos Técnicos De Genero Y Gobernanza Para El Desarrollo Deportivo Del Distrito Capital</t>
  </si>
  <si>
    <t>Pagar 100 % De Compromisos De Vigencias Anteriores Fenecidas</t>
  </si>
  <si>
    <t>Recreación y deporte para la formación ciudadana en Bogotá</t>
  </si>
  <si>
    <t>Desarrollar 84553 Acciones Recreativas Comunitarias Que Integren Herramientas Para La Apropiación De Los Valores Ciudadanos</t>
  </si>
  <si>
    <t>Desarrollar 226 Actividades Deportivas Comunitarias Que Integren Herramientas Para La Apropiacion De Los Valores Ciudadanos</t>
  </si>
  <si>
    <t>Desarrollar E Implementar 1 Laboratorio De Investigación De Acciones Recreativas, Deportivas Y De Actividad Física</t>
  </si>
  <si>
    <t>Desarrollar 16 Campañas De Difusión, Promoción Y Socialización De La Estrategía De Formación Ciudadana Abierta A La Ciudadanía</t>
  </si>
  <si>
    <t>Realizar 16 Jornadas De Fortalecimiento Metodológico A Los Gestores De Recreación Y Deporte.</t>
  </si>
  <si>
    <t>Elaborar E Implementar 5 Guias Pedagógicas Para La Formación Ciudadana A Traves De La Recreación Y El Deporte</t>
  </si>
  <si>
    <t>Fortalecer 20 Consejos Locales De Deporte, Recreación, Actividad Física, Parques, Escenarios Y Equipamientos Recreativos Y Deportivos Drafe</t>
  </si>
  <si>
    <t>Construcción de comunidades activas y saludables en Bogotá</t>
  </si>
  <si>
    <t>Realizar 405103 Actividades Fisicas Dirigidas Y Programas Deportivos Para El Fomento De La Vida Activa</t>
  </si>
  <si>
    <t>Desarrollar 24967 Actividades De Promocion Del Uso De La Bicicleta Para Diferentes Poblaciones</t>
  </si>
  <si>
    <t>Beneficiar 210727 Personas Con Procesos De Alfabetización Física Que Generen Y Multipliquen Buenas Prácticas Para Vivir Una Vida Activa Y Saludable</t>
  </si>
  <si>
    <t>Diseñar E Implementar 1 Estrategia De Medición Sobre Las Acciones De Actividad Fisica Y Sus Impactos En Cuanto A La Salud Fisica Y Mental</t>
  </si>
  <si>
    <t>Administración de parques y escenarios innovadores, sostenibles y con adaptación al cambio climático en Bogotá</t>
  </si>
  <si>
    <t>Intervenir 35 Parques Y Escenarios Con Acciones Para La Mitigación Y Adaptación Al Cambio Climático</t>
  </si>
  <si>
    <t>Arborizar Y Reverdecer 30 % De  Los Parques Y Escenarios Administrados Por El Idrd Para Aportar A La Construcción De Una Red De Pulmones Urbanos</t>
  </si>
  <si>
    <t>Realizar En 18 Parques Y Escenarios Acciones Para La Innovación Y Sostenibilidad</t>
  </si>
  <si>
    <t>Administrar 130 Parques Y Escenarios De Diferentes Escalas</t>
  </si>
  <si>
    <t>Realizar En El 100 % De Parques Y Escenarios Priorizados Las Acciones Definidas De Mantenimiento Y Mejoramiento Físico</t>
  </si>
  <si>
    <t>Desarrollar Al 100 % Un Modelo Para La Gerencia De Los Escenarios Deportivos Y Cefes Seleccionados</t>
  </si>
  <si>
    <t>Formación de niños, niñas, adolescentes y jóvenes, en las disciplinas deportivas priorizadas, en el marco de la jornada escolar complementaria en Bogotá</t>
  </si>
  <si>
    <t>Formar 40000 Niñas, Niños, Adolescentes Y Jóvenes En Disciplinas Deportivas Priorizadas En El Marco De La Jornada Escolar Complementaria</t>
  </si>
  <si>
    <t>Aumentar 30 % De Permanencia En Los Procesos De Formación Deportiva Integral De Los Niños, Niñas, Adolescentes Y Jóvenes</t>
  </si>
  <si>
    <t>Identificar 300 Niños, Niñas Y Adolescentes Como Posibles Talentos Deportivos</t>
  </si>
  <si>
    <t>Realizar 3 Investigaciones Que Evidencien Los Cambios Comportamentales En Los Escolares Atendidos</t>
  </si>
  <si>
    <t>Desarrollar 35 Planes Pedagógicos De Formación Deportiva Que Incluyan Aspectos De Orden  Psicosocial Y Ciudadano Que Contribuyan A La Formación Integral</t>
  </si>
  <si>
    <t>Realizar 8 Acciones De Sensibilización Sobre Los Procesos De Formación Integral A Través Del Deporte</t>
  </si>
  <si>
    <t xml:space="preserve"> Fortalecimiento de la economía del sector deporte, recreación y actividad física de Bogotá</t>
  </si>
  <si>
    <t>Realizar 1  Estudio Para La Generación De Lineamientos Técnicos Para El Mejoramiento De La Productividad Y Competitividad Para El Sector Del Deporte, La Recreación Y La Actividad Física</t>
  </si>
  <si>
    <t>Desarrollar El 100 % De Los Componentes De Una Iniciativa De Clúster Para El Sector Del Deporte, La Recreación Y La Actividad Física</t>
  </si>
  <si>
    <t>Generar 358  Alianzas Para El Desarrollo Del Sector Deporte,Recreación Y Actividad Física.</t>
  </si>
  <si>
    <t>Gestionar El 100 % De Alianzas Público Privadas De Proyectos De Infraestructura Para La Recreación Y El Deporte</t>
  </si>
  <si>
    <t>Mejoramiento del sistema de iluminación del estadio Nemesio Camacho el Campin Bogotá</t>
  </si>
  <si>
    <t>Renovar El 100 % Del Sistema Luminotécnico Del Estadio Nemesio Camacho El Campin</t>
  </si>
  <si>
    <t>Construcción y adecuación de escenarios y/o parques deportivos sostenibles para la revitalización urbana en Bogotá</t>
  </si>
  <si>
    <t>Realizar El 100 % De Los Estudios Y Diseños, Interventoría Y Consultoría De Parques Y/O Escenarios Deportivos</t>
  </si>
  <si>
    <t>Construir Y/O Adecuar 7 Parques Y/O Escenarios Deportivos</t>
  </si>
  <si>
    <t>Realizar 1 Reforzamiento Estructural Y Adecuaciones A Un Escenario Deportivo</t>
  </si>
  <si>
    <t>Adelantar El 100 % De La Gestión Administrativa De Los Diferentes Proyectos De Infraestructura De Parques Y Escenarios Deportivos En Fase Final Y De Liquidación</t>
  </si>
  <si>
    <t>Mejoramiento institucional en beneficio de la ciudadanía de Bogotá</t>
  </si>
  <si>
    <t>Incrementar Al 90 % La Atención De Solicitudes De La Ciudadanía Cumpliendo Los Criterios De Calidad</t>
  </si>
  <si>
    <t>Desarrollar El 100 % De Las Acciones Requeridas Para La Actualización De La Infraestructura Tecnológica Y Mejoramiento De Los Sistemas De Información.</t>
  </si>
  <si>
    <t>Realizar El 100 % De Las Actividades Programadas Para La Gestión De La Sede Administrativa Del Idrd</t>
  </si>
  <si>
    <t>Instituto Distrital del Patrimonio Cultural</t>
  </si>
  <si>
    <t>IDPC</t>
  </si>
  <si>
    <t>Formación en patrimonio cultural en el ciclo integral de educación para la vida en Bogotá</t>
  </si>
  <si>
    <t>Beneficiar A 6800 Personas En Procesos Integrales De Formación En Patrimonio Cultural</t>
  </si>
  <si>
    <t>VIGENCIA (a 31/03/2023): A marzo de 2023, se adelantan las siguientes acciones:  - Formalización de 11 acuerdos de implementación de procesos de formación con las instituciones educativas: Diego Montaña Cuellar, Ciudad de Montreal, José Félix Restrepo, Agustín Nieto Caballero, Pablo de Tarso, Cundinamarca, María Mercedes Carranza, La Estancia, San Isidro Labrador, Aulas Colombianas de San Luis y Compartir Recuerdo. - Formalización de 5 acuerdos de implementación de procesos de formación en escenarios participativos como:  IED Miguel de Cervantes, Biblioteca Comunitaria La Huerta, IED El Uval, IED Brazuelos y Domo Villa Rosita. - Se dio inicio al proceso de planeación para la propuesta de formación en patrimonio cultural dirigida a niños y niñas de primera infancia.</t>
  </si>
  <si>
    <t>Beneficiar A 200 Personas En El Proceso De Formación A Formadores En Patrimonio Cultural</t>
  </si>
  <si>
    <t>VIGENCIA (a 31/03/2023): A marzo de 2023, se reporta la formación de 25 personas en el Diplomado en Patrimonio Cultural para la Educación en la modalidad autogestionada, a través de la plataforma FORMA de la SCRD.</t>
  </si>
  <si>
    <t>Desarrollo de acciones integrales de valoración y recuperación de Bienes y Sectores de Interés Cultural de Bogotá</t>
  </si>
  <si>
    <t>Realizar 1100 Intervenciones En Bienes De Interés Cultural De Bogotá</t>
  </si>
  <si>
    <t>VIGENCIA (a 31/03/2023): A marzo de 2023, se adelantan las siguientes acciones:  - 9 acciones de intervención sobre fachadas de inmuebles en las localidades de La Candelaria y Santa Fe. - 11 intervenciones a través de la BAM- Brigada de Atención de Monumentos en las localidades Santa Fe, Suba, Teusaquillo, Los Mártires y La Candelaria.</t>
  </si>
  <si>
    <t>Realizar 1 Proceso De Identificación, Valoración Y Documentación De Bienes De Interés Cultural Y Espacios Públicos Patrimoniales</t>
  </si>
  <si>
    <t>VIGENCIA (a 31/03/2023): A marzo de 2023, se adelantan las siguientes acciones:  - Transferencia y transcripción de la información incluida en las fichas de valoración en la plataforma KOBOX - Identificación y levantamiento de información disponible en el archivo BIC del IDPC correspondiente al inventario de Inmuebles ubicados en Sectores de Interés Cultural. - Investigación y digitalización de la información disponible en el archivo central de predios de la SDP y el archivo BIC del IDPC  de inmuebles Nivel 1 priorizados para solicitud de cambio de nivel en el marco de la formulación de Áreas de Protección.</t>
  </si>
  <si>
    <t>Orientar Y Atender El 100 Por Ciento De Las Solicitudes De Recuperación, Protección Y Conservación Del Patrimonio Cultural Del Distrito Capital</t>
  </si>
  <si>
    <t>VIGENCIA (a 31/03/2023): A marzo de 2023, se adelantan las siguientes acciones:  - Se realiza la orientación a 331 personas y la atención de 430 solicitudes sobre los trámites y servicios relacionados con la protección, conservación e intervención del patrimonio cultural material del Distrito Capital.</t>
  </si>
  <si>
    <t>Consolidación de la capacidad institucional y ciudadana para la territorialización, apropiación, fomento, salvaguardia y divulgación del Patrimonio Cultural en Bogotá</t>
  </si>
  <si>
    <t>Implementar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</si>
  <si>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VIGENCIA (a 31/03/2023): A marzo de 2023, se adelantan las siguientes acciones:  - 3 recorridos urbanos patrimoniales.  - 11 actividades educativas y 210 servicios de mediación del Museo de Bogotá - MCA y el Museo de la Ciudad Autoconstruida -MCA. - 40 contenidos temáticos producidos por el Museo de Bogotá -MdB y del Museo de la Ciudad Autoconstruida -MCA, en entornos digitales de uso público. - Se da inicio al proceso de convocatoria para el desarrollo de iniciativas ciudadanas en las localidades de Tunjuelito y Suba. - Se realiza la aprobación de los títulos que harán parte del plan de publicaciones del 2023.</t>
  </si>
  <si>
    <t>Otorgar 250 Estímulos Apoyos Concertados Y Alianzas Estratégicas Para Dinamizar La Estrategia Sectorial Dirigida A Fomentar Los Procesos Patrimoniales De La Ciudad</t>
  </si>
  <si>
    <t>VIGENCIA (a 31/03/2023): A marzo de 2023, se adelantan las siguientes acciones:  - Se realiza la apertura de las convocatorias del Programa Distrital de Estímulos para la vigencia 2023.  - En articulación con el área de comunicaciones y con las áreas misionales se desarrollan actividades de socialización en campo aplicando la estrategia de divulgación de cada una de las convocatorias ofertadas.</t>
  </si>
  <si>
    <t>Gestionar 3 Declaratorias De Patrimonio Cultural Inmaterial Del Orden Distrital</t>
  </si>
  <si>
    <t>VIGENCIA (a 31/03/2023): A marzo de 2023, se adelantan las siguientes acciones:  Declaratoria de la cultura bogotana del uso y disfrute de la bicicleta. Se realiza la revisión y ajuste de las herramientas de campo para la elaboración del PES de la cultura bogotana de la bici. Para ello,  se revisó el documento metodológico elaborado en la vigencia anterior y se hizo una revisión de metodologías de identificación del PCI. Así mismo se desarrollaron espacios con la Secretaría Distrital de la Mujer y de Movilidad, aliados del proceso, para retomar las actividades.</t>
  </si>
  <si>
    <t>Realizar 1 Proceso De Diagnóstico, Identificación Y Documentación De Manifestaciones De Patrimonio Cultural Inmaterial</t>
  </si>
  <si>
    <t>VIGENCIA (a 31/03/2023): En este periodo no se presentan avances.</t>
  </si>
  <si>
    <t>Consolidación de los patrimonios como referente de ordenamiento territorial en la ciudad de Bogotá</t>
  </si>
  <si>
    <t>Generar La Activación De 1 Parque Arqueológico De La Hacienda El Carmen (Usme) Integrando Borde Urbano Y Rural De Bogotá</t>
  </si>
  <si>
    <t>VIGENCIA (a 31/03/2023): A marzo de 2023, se adelantan las siguientes acciones:  - Se da continuidad a las acciones interinstitucionales para la implementación del Plan de Restauración Ecológica, en desarrollo del convenio 444 de 2022, suscrito entre el Jardín Botánico de Bogotá y el Instituto Distrital de Patrimonio Cultural, presentando los avances de las actividades realizadas en el 2022 y proyección de actividades para el 2023, considerando los hallazgos arqueológicos realizados durante la ejecución de la fase 3 del Plan de Restauración Ecológica. - Se avanza en la evaluación de la estrategia de activación del proyecto Parque Arqueológico y del Patrimonio Cultural de Usme, con la priorización y desarrollo de acciones para el fortalecimiento de las instancias de participación del proyecto y la instalación del Comité Técnico Intersectorial. - Se adelantan acciones interinstitucional de gestión pública  con el Jardín Botánico de Bogotá, el Instituto Distrital de Turismo, la Secretaría Distrital de Cultura, Recreación y Deporte y el Instituto Colombiano de Antropología e Historia. Asimismo se desarrollan mesas de trabajo con la Secretaría Distrital de Planeación, la Facultad de Ciencias Humanas de la Universidad Nacional de Colombia Sede Bogotá y Biblored.</t>
  </si>
  <si>
    <t>Formular 4 Instrumentos De Planeación Territorial En Entornos Patrimoniales Como Determinante Del Ordenamiento Territorial De Bogotá</t>
  </si>
  <si>
    <t>VIGENCIA (a 31/03/2023): A marzo de 2023, se realizan las siguientes acciones:  PEMP del sector de Bosa: - Se elabora el Documento Técnico de Soporte -DTS, presentación y cartografía de la síntesis de diagnóstico. - Se elabora el esquema de propuesta de formulación, cartografía y presentación para trabajo con la comunidad e interinstitucional. - Se realiza la delimitación preliminar del área afectada y zona de influencia.  Plan de Manejo Arqueológico de Bogotá: -Se avanza en la estructura final del Documento Técnico de Soporte del Plan de Manejo, así como en el diseño el Plan de Trabajo.</t>
  </si>
  <si>
    <t>Gestionar 1 Declaratoria De Sumapaz Como Patrimonio De La Humanidad Por La Unesco</t>
  </si>
  <si>
    <t>VIGENCIA (a 31/03/2023): A marzo de 2023, se realizan las siguientes acciones:   - Se desarrollan 2 encuentros de discusión y análisis sobre el patrimonio vivo campesino del Sumapaz. El 8 de marzo se acompañó la reunión del Consejo Local de Mujeres de la Localidad de Sumapaz, por la plataforma Meet, con el objetivo de informar el proceso en la identificación del Patrimonio Vivo del campesinado.  Posteriormente, el 11 de marzo se desarrolló un encuentro con el grupo de trabajo de la comunidad para avanzar en el proceso de salvaguardia del PCI campesino. Los objetivos del encuentro fueron recordar la ruta de salvaguardia del patrimonio vivo campesino desarrollada hasta el momento en el Sumapaz y profundizar en los posibles caminos de salvaguardia (inventario, declaratoria y salvaguardia efectiva).</t>
  </si>
  <si>
    <t>Activar 7 Entornos Con Presencia Representativa De Patrimonio Cultural Material E Inmaterial, A Través De Procesos De Interacción Social, Artística Y Cultural</t>
  </si>
  <si>
    <t>VIGENCIA (a 31/03/2023): A marzo de 2023, se realizan las siguientes acciones:  - Se avanza en la elaboración del directorio de actores como entregable para el mapeo de actores clave para los entornos definidos en el 2023: La Merced (SIC en el Área PEMP-Parque Nacional) y Teusaquillo (Área PEMP-Teusaquillo).</t>
  </si>
  <si>
    <t>Gestionar 1 Etapa De La Implementación Del Plan Especial De Manejo Y Protección Pemp Del Centro Histórico De Bogotá</t>
  </si>
  <si>
    <t>Gestionar 100 Por Ciento De La Segunda Etapa De Implementación Del Plan Especial De Manejo Y Protección Pemp Del Centro Histórico De Bogotá</t>
  </si>
  <si>
    <t>Recuperación de Columbarios ubicados en el Globo B del Cementerio Central de Bogotá</t>
  </si>
  <si>
    <t>Crear 1 Espacio Que Integre Dimensiones Patrimoniales Y De Memoria En La Ciudad.</t>
  </si>
  <si>
    <t>VIGENCIA (a 31/03/2023): A marzo de 2023, se adelantan las siguientes acciones:  - En desarrollo de la elaboración de los diseños y estudios técnicos requeridos para la construcción y activación del parque de la Memoria - La Reconciliación, se entregó el plan de trabajo, metodología, cronograma y la radicación de la solicitud de permiso de intervención arqueológica ante el ICANH.</t>
  </si>
  <si>
    <t>Realizar 50 Talleres Participativos Con La Comunidad Y Actores Sociales</t>
  </si>
  <si>
    <t>VIGENCIA (a 31/03/2023): Para este periodo no se adelantaron acciones.</t>
  </si>
  <si>
    <t>Fortalecimiento de la gestión del Instituto Distrital de Patrimonio Cultural de Bogotá</t>
  </si>
  <si>
    <t>Aumentar En 10 Puntos El Índice De Desempeño Institucional, Mediante La Implementación Del Modelo Integrado De Planeación Y Gestión- Mipg</t>
  </si>
  <si>
    <t>VIGENCIA (a 31/03/2023): Se avanza en la contratación del personal necesario y formulación de los planes de trabajo.  - Se realiza seguimiento y presentar informe periódico de las sugerencias enviadas al Instituto por los diferentes canales de recepción, en el marco de la Estrategia Conoce, Propone y Prioriza. - Se presentan los procesos y/o aspectos relevantes al comité de conciliación y la actualización  mensual en la plataforma SIPROJ. - Se presentan los informes de satisfacción y de seguimiento a la gestión de las PQRS mensuales y trimestrales de atención a la ciudadanía. - Se realizan 2 boletines de resultados publicado en la intranet. - Se realiza 1 sesión del Comité Institucional de Gestión y Desempeño. - Se avanza en la implementación del programa de uso eficiente de energía, agua y de residuos. - Se realiza una feria ambiental de productos y/o servicios sostenibles. - Se realizan 2 socializaciones sobre la movilidad sostenible.</t>
  </si>
  <si>
    <t>Realizar El 100 Por Ciento De La Administración, Mantenimiento Y Adecuación De La Infraestructura Institucional</t>
  </si>
  <si>
    <t>VIGENCIA (a 31/03/2023): A marzo de 2023, se han realizado las siguientes actividades:  - Se realiza la formulación del plan de mantenimiento y reparaciones locativas para la vigencia de acuerdo con los requerimientos identificados, así como su ejecución  para los periodos de febrero y marzo en articulación con los profesionales de SST y PIGA.</t>
  </si>
  <si>
    <t>Implementar El 100 Por Ciento De Las Estrategias De Fortalecimiento De La Comunicación Pública</t>
  </si>
  <si>
    <t>VIGENCIA (a 31/03/2023): Para este periodo se realizaron las siguientes actividades:  - Se comenzó a depurar la base de medios comunitarios con un criterio territorial y de alcance, con el objetivo de focalizar los impactos de los contenidos desarrollados en la estrategia de comunicaciones entre 2021 y 2022.  - Se empezaron a definir unos criterios para la priorización de territorios, contenidos y cronograma de divulgación digital de contenidos multimedia del IDPC. - Se diseñó una ruta de trabajo con medios y líderes de opinión para la creación y divulgación de contenidos del IDPC que no se limiten a la coyuntura y aporten al posicionamiento de la agenda del Instituto para el 2023.</t>
  </si>
  <si>
    <t>Instituto Distrital para la Protección de la Niñez y la Juventud</t>
  </si>
  <si>
    <t>IDIPRON</t>
  </si>
  <si>
    <t>Protección Integral a Niñez, Adolescencia y Juventud en Situación de Vida en Calle, en Riesgo de Habitarla o en Condiciones de Fragilidad Social Bogotá</t>
  </si>
  <si>
    <t>Atender Integralmente Al 100 Porciento De Los Niños, Niñas, Adolescentes Y Jóvenes En Situación De Calle, En Riesgo De Habitabilidad En Calle Y En Condiciones De Fragilidad Social, Para La Protección Y Restablecimiento De Sus Derechos.</t>
  </si>
  <si>
    <t>VIGENCIA (a 31/03/2023): Se logró la atención en el modelo pedagógico y desarrollo de su puesta pedagógica a través de sus servicios sicosocial, sociolegal, salud, educación, espiritualidad, deporte, arte y emprender de 6.400 niñas, niñas, adolescentes y jóvenes en situación de vida en calle, en riesgo de habitarla o en condición de fragilidad social. 4.063 son hombres y 2.337 mujeres.</t>
  </si>
  <si>
    <t>Atender Integralmente El 100 Porciento De Los Niños, Niñas, Adolescentes En Riesgo De Explotación Sexual Comercial Por Medio De La Oferta Del Idipron.</t>
  </si>
  <si>
    <t>VIGENCIA (a 31/03/2023): Se logró la atención de 133 niñas, niñas y adolescentes en riesgo de ESCNNA. 74 son hombres y 59 mujeres en el modelo pedagógico y con estrategias personalizadas de la apuesta pedagógica, brindando la atención integral necesaria para lograr prevenir vulneración de derechos, con herramientas que les permitan el ejercicio pleno de ellos, construcción de proyectos de vida, desarrollo de habilidades y construcción y re significación de su vida.</t>
  </si>
  <si>
    <t>Restablecer Derechos Al 100 Porciento De Los Niños, Niñas, Adolescentes Víctimas De Explotación Sexual Y Comercial, Que Reciba El Idipron</t>
  </si>
  <si>
    <t>VIGENCIA (a 31/03/2023): Se logró la atención de 14 niñas, niñas y adolescentes en riesgo de ESCNNA. 6 son hombres y 8 mujeres en el modelo pedagógico y con estrategias personalizadas de la apuesta pedagógica, brindando la atención integral necesaria para lograr restablecimiento de derechos, con herramientas que les permitan el ejercicio pleno de ellos, construcción de proyectos de vida, desarrollo de habilidades y construcción y re significación de su vida.</t>
  </si>
  <si>
    <t>Atender Al 100 Porciento De Los Niños, Niñas, Adolescentes En Riesgo De Estar En Conflicto Con La Ley</t>
  </si>
  <si>
    <t>VIGENCIA (a 31/03/2023): Se logró la atención en el modelo pedagógico y desarrollo de su puesta pedagógica a través de sus servicios sicosocial, sociolegal, salud, educación, espiritualidad, deporte, arte y emprender de 115 niñas, niñas y adolescentes en conflicto con la ley. 71 son hombres y 44 mujeres.</t>
  </si>
  <si>
    <t>Fortalecimiento de la Infraestructura Física, TIC y de la Gestión Institucional del IDIPRON Bogotá</t>
  </si>
  <si>
    <t>Adecuar, Mantener Y Proveer Al 100 Porciento De Las Unidades De Protección Integral, Dependencias Los Servicios Para Su Operación Y Mejoras De Infraestructura.</t>
  </si>
  <si>
    <t>VIGENCIA (a 31/03/2023): Se logró adecuación, mantenimiento y proveer servicios a 25 Unidades de protección integral y dependencias del IDIPRON, incluido el castillo y la victoria. Se entregó Arborizadora alta</t>
  </si>
  <si>
    <t>Realizar Al 100 Porciento De Las Unidades De Protección Integral Y Dependencias Del Idipron Mantenimiento Y Mejoramiento De Las Tic.</t>
  </si>
  <si>
    <t>VIGENCIA (a 31/03/2023): Se logró realizar acciones priorizadas de mantenimiento y mejoramiento TIC a Unidades de protección integral y dependencias del IDIPRON.</t>
  </si>
  <si>
    <t>Proveer El 100 Porciento De Los Servicios De Apoyo Para El Fortalecimiento De La Gestión Institucional Del Idipron</t>
  </si>
  <si>
    <t>VIGENCIA (a 31/03/2023): Se logró realizar servicios de apoyo para el fortalecimiento de la gestión institucional del IDIPRON.</t>
  </si>
  <si>
    <t>Desarrollo Capacidades y Ampliación de Oportunidades de Jóvenes para su Inclusión Social y Productiva Bogotá</t>
  </si>
  <si>
    <t>Vincular A 7000 Jóvenes En Vulnerabilidad O En Fragilidad Social Y Económica A Procesos De Desarrollo De Capacidades Y Generación De Oportunidades Para Su Inclusión Social Y Productiva.</t>
  </si>
  <si>
    <t>VIGENCIA (a 31/03/2023): Se logró avanzar en la vinculación de 672 jóvenes más a actividades de desarrollo de capacidades y ampliación de oportunidades. 342 son hombres y 330 mujeres.</t>
  </si>
  <si>
    <t>Fundación Gilberto Alzate Avendaño</t>
  </si>
  <si>
    <t>FUGA</t>
  </si>
  <si>
    <t>Desarrollo y fomento a las prácticas artísticas y culturales para dinamizar el centro de Bogotá</t>
  </si>
  <si>
    <t>Entregar 1030 Estimulos Para Fortalecer A Los Agentes Del Sector Así Como Los Procesos Culturales Y Artísticos.</t>
  </si>
  <si>
    <t>VIGENCIA (a 31/03/2023): Se registrará avance en los proximos trimestres.</t>
  </si>
  <si>
    <t>Realizar El 100 Por Ciento De Acciones  Para El Fortalecimiento De Los Estímulos Apoyos Concertados Y Alianzas Estratégicas Para Dinamizar La Estrategia Sectorial Dirigida A Fomentar Los Procesos Culturales, Artísticos, Patrimoniales.</t>
  </si>
  <si>
    <t>Desarrollar 4 Programas De Formación Artística.</t>
  </si>
  <si>
    <t>Desarrollar 4 Programas De Formación De Públicos Desde Las Acciones De Las Artes Vivas Y Musicales Y/O Artes Plásticas Y Visuales .</t>
  </si>
  <si>
    <t>Realizar 4 Festivales  Como Escenario Musical Para El Fortalecimiento De Bogotá Como Ciudad Creativa De La Música</t>
  </si>
  <si>
    <t>Realizar 818 Actividades  Artísticas Y Culturales Para Dinamizar El Centro De Bogotá, Generar Encuentro Y Reconocimiento De Las Poblaciones Y Territorios Que Lo Componen</t>
  </si>
  <si>
    <t>Realizar 349 Actividades Producto De  Articulaciones Con Agentes Culturales, Organizaciones De Base Local E Infraestructuras Culturales Del Centro De La Ciudad</t>
  </si>
  <si>
    <t>Desarrollar 2 Estrategias Editoriales De Publicaciones Y Contenidos, Físicos Y Digitales, Que Puedan Ser Distribuidos, Divulgados Y Circulados Mediante El Uso De La Tecnología, Las Comunicaciones Y Las Nuevas Herramientas Digitales Para Fortalecer La Participación De Las Comunidades Y Para Vincular Redes De Conocimiento Con Actores Del Centro</t>
  </si>
  <si>
    <t>Mejoramiento y conservación de la infraestructura cultural pública para el disfrute del centro de Bogotá</t>
  </si>
  <si>
    <t>Elaborar Y Ejecutar 1 Plan De Mantenimiento Y Operación Del Equipamiento Cultural Incluidos Los Espacios Y Los Equipos Técnicos Requeridos Para El Desarrollo De La Actividad Misional De La Entidad</t>
  </si>
  <si>
    <t>Construir 1 Política Curatorial Para El Manejo, Conservación, Avalúo, Museografía Y Gestión De La Colección De Arte Fuga</t>
  </si>
  <si>
    <t>Realizar El 100  De Las Obras De  Dotación, Adecuación Y/O Reforzamiento  De La Infraestructura Cultural.</t>
  </si>
  <si>
    <t>Desarrollo del Bronx Distrito Creativo en Bogotá.</t>
  </si>
  <si>
    <t>Realizar 1 Apulantamiento Al Bien De Interes Cultural La Flauta</t>
  </si>
  <si>
    <t>Elaborar El 100 De Estudios Y Diseños De Reforzamiento Estructural Y Adecuación De Los Bienes De Interés Cultural Y Del Espacio Público Denominado La Milla</t>
  </si>
  <si>
    <t>Ejecutar El 100 De Las Obras De Reforzamiento Estructural Y Adecuación De Bienes De Interés Cultural Y De Intervención Del Espacio Público</t>
  </si>
  <si>
    <t>Realizar 16 Encuentros En El Marco De Una Metodología  De Construcción Colectiva Sobre El Rol Del Proyecto Bronx Distrito Creativo Como Instrumento De Desarrollo Económico Local Y De Inclusión Social Del Centro De Bogotá</t>
  </si>
  <si>
    <t>VIGENCIA (a 31/03/2023): Se ejecutará el indicador en los proximos trimestres</t>
  </si>
  <si>
    <t>Ejecutar 48 Actividades De Apropiación Del Espacio Por Parte De La Comunidad Así Como Las Actividades De Comunicación Para Difundir La Agenda De Las Actividades De Apropiación</t>
  </si>
  <si>
    <t>Ejecutar 1 Modelo De Colaboración Público Privada</t>
  </si>
  <si>
    <t>Fortalecimiento del ecosistema de la economía cultural y creativa del centro de Bogotá.</t>
  </si>
  <si>
    <t>Desarrollar 4 Documentos De Caracterización De Las Dinámicas De Oferta Y Demanda Del Ecosistema Creativo Del Centro</t>
  </si>
  <si>
    <t>Apoyar Técnicamente El Desarrollo De 4 Procesos Locales En La Economía Cultural Y Creativa Del Centro Y Su Articulación Con Otros Sectores</t>
  </si>
  <si>
    <t>VIGENCIA (a 31/03/2023): Se registrará avance en los proximos trimestres</t>
  </si>
  <si>
    <t>Generar Procesos De Formación A 1370 Personas En Competencias Personales Y Empresariales De Iniciativas De La Economía Cultural Y Creativa Del Centro, Se Atenderá Proyectos De Emprendimiento De Jóvenes, Mujeres Y Grupos Étnicos.</t>
  </si>
  <si>
    <t>VIGENCIA (a 31/03/2023): Se registrará seguimiento en los proximos trimetsres</t>
  </si>
  <si>
    <t>Desarrollar 7 Laboratorios De Cocreación Y Otros Procesos De Cualificación De Productos Del Ecosistema Cultural Y Creativo Del Centro</t>
  </si>
  <si>
    <t>Apoyar La Realización De 10 Mercados O La Participación De Agentes En Espacios De Circulación O Promoción.</t>
  </si>
  <si>
    <t>Diseñar Y Poner En Marcha 1 Plataforma Digital Que Facilite La Circulación Y Consumo De Los Bienes, Contenidos Y Servicios Ofertados Por Los Actores Culturales Y Creativos Del Centro</t>
  </si>
  <si>
    <t>Otorgar 55 Incentivos Económicos A Agentes Del Ecosistema De La Economía Creativa Del Centro</t>
  </si>
  <si>
    <t>VIGENCIA (a 31/03/2023): Se registrarán avances en los proximos trinestres.</t>
  </si>
  <si>
    <t>Realizar 7 Procesos De Articulación Para Que Los Emprendedores Puedan Acceder A Financiación.</t>
  </si>
  <si>
    <t>Transformación Cultural de imaginarios del Centro de Bogotá</t>
  </si>
  <si>
    <t>Estructurar Y Gestionar 37 Articulaciones Y Alianzas  Estructuradas Y Gestionadas Con Entidades Públicas Y Privadas</t>
  </si>
  <si>
    <t>Desarrollar 156 Actividades De Intervención En Cultura Ciudadana</t>
  </si>
  <si>
    <t>Elaborar 1 Guión Museográfico</t>
  </si>
  <si>
    <t>Diseñar 1 Modelo De Operación</t>
  </si>
  <si>
    <t>Desarrollar 45 Actividades De Visibilización Del Territorio Del Antiguo Bronx</t>
  </si>
  <si>
    <t>Modernización de la Arquitectura Institucional de la FUGA</t>
  </si>
  <si>
    <t>Dotar 75 Puestos De Trabajo Acorde A Estándares Determinados En Los Estudios Y Diseños</t>
  </si>
  <si>
    <t>Efectuar El 90 % De Las Actividades De Manteminiento, Dotación De Elementos, Adecuaciones Y Apoyo Para La Conservación De La Infraestructura Y Bienes</t>
  </si>
  <si>
    <t>Implementar El 90 % De La Política De Gobierno Digital</t>
  </si>
  <si>
    <t>Adquirir El 100 % De Bienes Y Servicios  Relacionados Con Infraestructura Tecnológica De La Entidad.</t>
  </si>
  <si>
    <t>Elaborar 1 Estudio Para El Rediseño Institucional Y Organizacional Y Las Reespectivas Gestiones Para Buscar La Aprobación Del Mismo  Ante Las Instancias Competentes.</t>
  </si>
  <si>
    <t>Ejecutar El 100 % De Las Actividades  Del Plan De Trabajo Para La Implementación De Las Políticas De Gestión Y Desempeño Articulado Con El Sistema De Gestión.</t>
  </si>
  <si>
    <t>Implementar Al 100 % De La Estrategia De Comunicaciones  Que Garantice El Posicionamiento De La Imagen Institucional De La Entidad.</t>
  </si>
  <si>
    <t>Generar 155 Contenidos Audiovisuales Para La Promoción Del Centro, A Través De Alianzas Interinstitucionales Con Medios De Comunicación De La Ciudad.</t>
  </si>
  <si>
    <t>Orquesta Filarmónica de Bogotá</t>
  </si>
  <si>
    <t>OFB</t>
  </si>
  <si>
    <t>Formación Musical Vamos a la Filarmónica</t>
  </si>
  <si>
    <t>Beneficiar 128000 Personas Mediante Procesos De Formación Musical</t>
  </si>
  <si>
    <t>VIGENCIA (a 31/03/2023): El proceso de formacion musical de la entidad durante el primer trimestre del año recibio al rededor del 82% del total de la meta debido a que su proceso de inscipciones para el total del año se dio en este periodo, se espera cumplir con la meta de inscripciones el segundo trimestre del año</t>
  </si>
  <si>
    <t>Capacitar 1800 Músicos Y Docentes En Música Para Brindar Posibilidades De Desarrollo Laboral</t>
  </si>
  <si>
    <t>VIGENCIA (a 31/03/2023): La capacitación a los artistas formadores se realiza generalmente entre los meses de junio y julio de la vigencia.</t>
  </si>
  <si>
    <t>Realizar 7 Documentos De Investigación, Creación  O Memoria Musical</t>
  </si>
  <si>
    <t>VIGENCIA (a 31/03/2023): Los documentos de investigación seran presentados con corte al mes de diciembre de 2023</t>
  </si>
  <si>
    <t>Circular 1700 Producciones Musicales Resultado De Los Procesos De Formación Musical</t>
  </si>
  <si>
    <t>VIGENCIA (a 31/03/2023): Las producciones musicales resultados del proceso de formacion musical en su mayoria son reportadas en el segundo semestre del año</t>
  </si>
  <si>
    <t>Acciones para  alcanzar una sede para La orquesta Filarmónica de Bogotá</t>
  </si>
  <si>
    <t>Estudiar Y Diseñar Una Infraestructura 1 Numero De Estudios Corresponde A Todos Los Productos Relacionados A La Etapa De Preinversión En Infraestructura Cultural, Como Son Estudios De Factibilidad, Diseños Arquitectonicos, Planos, Estudio De Suelos Y Otros</t>
  </si>
  <si>
    <t>VIGENCIA (a 31/03/2023): El porcentaje de avance sera reportado en trimestres posteriores</t>
  </si>
  <si>
    <t>Acompañar 1 Diseño Arquitectonico En Equipamiento Fenicia</t>
  </si>
  <si>
    <t>VIGENCIA (a 31/03/2023): El Jefe de la OAPT de la Orquesta Filarmónica de Bogotá acompaña mes a mes la reunion  del Comité Coordinador del Acuerdo de Intención entre la ERU, SCRD, OFB y el Fideicomiso Triángulo de Fenicia</t>
  </si>
  <si>
    <t>Mantenimiento de los equipamientos culturales de la Orquesta Filarmónica de Bogotá</t>
  </si>
  <si>
    <t>Mantener, Mejorar Y Dotar 2 Numero De Equipamientos Mantener, Mejorar Y Dotar Los Dos Equipamientos De La Ofb</t>
  </si>
  <si>
    <t>VIGENCIA (a 31/03/2023): La Orquesta Filarmónica de Bogotá asegura el mantenimiento mes a mes de los dos equipamientos culturales a su cargo como lo son la sala Otto de Greiff y el Teatro Taller Filarmónico</t>
  </si>
  <si>
    <t>Suscribir 5 Numero De Convenios</t>
  </si>
  <si>
    <t>VIGENCIA (a 31/03/2023): El convenio esta programado para ser suscrito en el segundo semestre de 2023</t>
  </si>
  <si>
    <t>Bogotá Ciudad Filarmónica</t>
  </si>
  <si>
    <t>Realizar 5 Número Convenios Con Entes Culturales</t>
  </si>
  <si>
    <t>VIGENCIA (a 31/03/2023): El convenio se encuentra programado para ser suscrito en el segundo semestre de 2023</t>
  </si>
  <si>
    <t>Realizar 1500 Número De Eventos De Promoción Articulados Con Grupos Poblacionales Y/O Territorios.</t>
  </si>
  <si>
    <t>VIGENCIA (a 31/03/2023): Son las presentaciones realizadas por las Orquestas Juveniles de la entidady su orquesta de gran formato</t>
  </si>
  <si>
    <t>Lograr 11450000 Número De Personas Acceden A La Oferta Cultural De La Ofb En Condiciones De No Segregación</t>
  </si>
  <si>
    <t>VIGENCIA (a 31/03/2023): Hace referencia a las asistencias presenciales a conciertos de las Orquestas de la entidad y audiencias virtuales.</t>
  </si>
  <si>
    <t>Implementación del proyecto de estímulos de la OFB en Bogotá</t>
  </si>
  <si>
    <t>Otorgar 580 Número De Estimulos Al Sector Musical</t>
  </si>
  <si>
    <t>VIGENCIA (a 31/03/2023): El grueso de estimulos entregados se veran reflejados desde el segundo trimestre de la vigencia.</t>
  </si>
  <si>
    <t>Publicar 100 Número Convocatorias</t>
  </si>
  <si>
    <t>VIGENCIA (a 31/03/2023): Durante el primer trimestre se logró la publicacion del 95%  de las convocatorias de estimulos del año, la unica que hace falta sera publicada durante el segundo trimestre de 2023.</t>
  </si>
  <si>
    <t>Fortalecimiento de la capacidad institucional para el cumplimiento de la misionalidad de la OFB para su relacionamiento con la ciudadanía en Bogotá</t>
  </si>
  <si>
    <t>Implementar 100 Porcentaje De Sistemas De Gestión</t>
  </si>
  <si>
    <t>VIGENCIA (a 31/03/2023): El avance del porcentaje de los sistemas de gestion sera reportado desde el segundo trimestre del 2023.</t>
  </si>
  <si>
    <t>Impartir 60 Medios Comunitarios Formación En Musica Sinfónica, Academica Y Canto Lirico.</t>
  </si>
  <si>
    <t>VIGENCIA (a 31/03/2023): En el primer trimestre de 2023 se realizó la primer clase magistral del año con una asistencia de 9 medios comunitarios oficiales.</t>
  </si>
  <si>
    <t>Jardín Botánico José Celestino Mutis</t>
  </si>
  <si>
    <t>JB-JCM</t>
  </si>
  <si>
    <t>Fortalecimiento de la educación y la participación para la promoción de la cultura ambiental en el Jardín Botánico de Bogotá</t>
  </si>
  <si>
    <t>Vincular 20000 Personas  En La Implementación Del Programa De Naturaleza, Salud Y Cultura</t>
  </si>
  <si>
    <t>VIGENCIA (a 31/03/2023): Durante el mes de marzo se realizaron 48 actividades relacionadas Terapia de naturaleza es una actividad de respiro donde se exploran sensaciones desde su vivencia  y relacionamiento con el entorno natural a través de la dinamización de los sentidos, percibiendo los  diferentes sonidos naturales, texturas, olores y sabores, con el propósito de entrar a un estado de relajación y mejorar su sensación de bienestar, poder llevar al participante a tener un encuentro con su ser interior y así estimular los canales energéticos</t>
  </si>
  <si>
    <t>Vincular 392000 Personas En La Agenda Academica Y Cultural Del Jbb</t>
  </si>
  <si>
    <t>VIGENCIA (a 31/03/2023): Durante el mes de marzo se llevaron a cabo 13 actividades virtuales las cuáles estuvieron relacionadas con Taller Arte al Natural-Diario, botánica en la mesa, letras vivas, Día mundial de la Eficiencia Energética y cinco talleres presenciales, del mismo modo se llevó a cabo la primera Exposición de Bonsáis de la vigencia 2023 la cual logro que 9,208 ciudadanos visitaran el JBB y conocieran toda la historia detrás de los bonsáis, el total de ciudadanos fue de 15.596.</t>
  </si>
  <si>
    <t>Vincular 1028000 Personas A Las Estrategias De Cultura, Participacion Y Educacion Ambiental</t>
  </si>
  <si>
    <t>VIGENCIA (a 31/03/2023): Durante el mes marzo se atendieron 10,280 ciudadanos, se realizaron 390 actividades tales como colecciones vivas por el JBB, recorridos con diferentes instituciones educativas, Ilustración de Bosques y Flores, Avistamiento de Aves, Ciencia en Escena, Club de Ciencias En la línea de participación para marzo se impactaron 13.314 ciudadanos , con 185 actividades y espacios de diálogo,recorridos en territorio, plantaciones. El total de ciudadanos impactado para esta meta durante el mes de marzo corresponde a 23,594.</t>
  </si>
  <si>
    <t>Diseñar E Implementar 4 Estrategias De Corresponsabilidad Socioambiental, Cultural Y Ciudadania Con Enfoque Territorial</t>
  </si>
  <si>
    <t>VIGENCIA (a 31/03/2023): Para implementar en las cuatro estrategias de corresponsabilidad socioambiental, cultura y ciudadanía con enfoque territorial. Se avanzó con las siguientes acciones: 1. PRAUS: 7 acciones : Programa de educación ambiental para la promoción de prácticas sostenibles y el fortalecimiento de una cultura ambientalmente responsable y recorrido presencial en el campus de la universidad Unisanitas donde se reconocen  las  zonas a intervenir (aumento de cobertura vegetal). 3. ETNOCULTURALIDAD:  36 acciones (experiencias ambientales con enfoque étnico, actividades en maloca casa del pensamiento, Recorridos con enfoque intercultural, tejiendo la palabra, jornadas de agradecimiento y actividades de posicionamiento), para las demás estrategias se tiene previsto la ejecución de actividades que contribuyan al avance y logro de la meta para la vigencia. 4. E-LEARNING: 2 acciones tejiendo la palabra con mujeres y niñas cientificas. A corte 31 de marzo se han ejecutado 77 acciones.</t>
  </si>
  <si>
    <t>Formar 500 Personas Como Dinamizadores Ambientales</t>
  </si>
  <si>
    <t>VIGENCIA (a 31/03/2023): Para el mes de marzo no se adelantaron actividades con dinamizadores, ya que esta formación iniciara a partir del mes Abril.</t>
  </si>
  <si>
    <t>Desarrollar 1 Estrategia Para La Concertacion Social</t>
  </si>
  <si>
    <t>Realizar 64 Jornadas De Replantando Confianza</t>
  </si>
  <si>
    <t>VIGENCIA (a 31/03/2023): Para el mes de marzo  se realizo tejiendo confianza en la localidad de usaquén, molinos norte, con una actividad de reconocimiento de especies, estiramiento al natural y red de confianza, en la localidad de Kenedy implementación- replantando confianza.</t>
  </si>
  <si>
    <t>Construir 100 Redes De Cuidadoras Y Cuidadores Ambientales</t>
  </si>
  <si>
    <t>VIGENCIA (a 31/03/2023): Para el mes de marzo realizamos la implementacion y creación de red de cuidadores en la locadlidad de  Kennedy.</t>
  </si>
  <si>
    <t>Fortalecimiento de la agricultura urbana y periurbana en las localidades urbanas de Bogotá</t>
  </si>
  <si>
    <t>Fortalecer 20000 Huertas Urbanas Y Periurbanas Con El Suministro De Semillas, Insumos Y/O Herramientas Básicas, Incluyendo La Creación De Bancos Comunitarios De Semillas Para El Mejoramiento Productivo</t>
  </si>
  <si>
    <t>VIGENCIA (a 31/03/2023): Con corte a Marzo de 2023, en el marco del plan de Desarrollo un Nuevo Contrato Social y Ambiental para la Bogotá para el Siglo XXI, y la estructuración del proyecto de inversion 7681, la Subdirección Técnica Operativa, Area de Agricultura urbana ha realizado el fortalecimiento de 771 huertas mediante la entrega de suministros como  sustrato, semillas , herramientas y plantulas. En el marzo se realizó el fortalecimiento de 569 huertas a través de los grupos territoriales.</t>
  </si>
  <si>
    <t>Asistir 40000 Personas  Técnicamente Y/O Con Transferencia Tecnológica Para La Producción En Huertas Urbanas Y Periurbanas</t>
  </si>
  <si>
    <t>VIGENCIA (a 31/03/2023): Con corte a marzo  de 2023, en el marco del Plan de Desarrollo  un nuevo contrato social y Ambiental para la Bogotá del  siglo XXI,  y del proyecto de inversion 7681, la Subdirección Técnica Operativa ha realizado la asistencia Técnica a 1.389 personas para la producción en huertas urbanas y perirubanas en las localidades de la Ciudad</t>
  </si>
  <si>
    <t>Capacitar 20000 Personas  En Técnicas Y Tecnologías Agroecológicas Para La Producción En Huertas Urbanas Y Periurbanas Y Promoción Del Consumo De Alimentos Sanos E Inocuos</t>
  </si>
  <si>
    <t>VIGENCIA (a 31/03/2023): Con corte a Marzo  de 2023, En el marco del Plan de Desarrollo Un Nuevo Contrato Social y Ambiental para la Bogotá ,del Siglo XXI, y en la estructuración del proyecto de inversion 7681, la Subdirección técnica Operativa ha realizado la capacitación de 280 personas en tecnicas y tecnologías agroecologicas para la producción de huertas urbanas y periurbanas. En el mes de marzo se realizaron 255 por los profesionales de los equipos territoriales.</t>
  </si>
  <si>
    <t>Elaborar 1 Lineamiento Y Especificaciones Técnicas Para El Diseño De Agroparques Como Estrategia De Intervención Territorial Para El Establecimiento De Huertas Comunitarias Urbanas Y Periurbanas</t>
  </si>
  <si>
    <t>VIGENCIA (a 31/03/2023): Para el mes de marzo, el Fondo de Desarrollo Local de Puente Aranda se encuentra implementando los diferentes elementos del Agroparque Urbano Ciudad Montes llamado ¿Ecoparque¿ conforme a las orientaciones técnicas del Jardín Botánico y resultados en el proceso de concertación comunitaria realizada en la vigencia 2022. Esto, lo viene realizando por medio del Contrato 386-2022 con el Objetivo: Prestar los servicios para la implementación de agricultura urbana en el parque Ciudad Montes de la localidad de Puente Aranda, con el contratista José Nicanor Numpaque Ballesteros, por valor de $170.423.640, con un plazo de 6 meses y acta de inicio con fecha del 7 de febrero de 2023. Objetivo: Prestar los servicios para la implementación de agricultura urbana en el parque Ciudad Montes de la localidad de Puente Aranda.</t>
  </si>
  <si>
    <t>Desarrollar 40 Paquetes Tecnológicos Para El Manejo Y Aprovechamiento Innovador Y Sustentable De Especies Alimenticias Aptas Para La Producción En Agricultura Urbana Y Periurbana</t>
  </si>
  <si>
    <t>VIGENCIA (a 31/03/2023): Durante el mes de marzo de 2023, se realizó la planificación de las cuatro (4) investigaciones que aportarán al desarrollo de los catorce (14) Paquetes Tecnológicos para el manejo y aprovechamiento innovador y sustentable de especies alimenticias aptas para la producción en agricultura urbana y periurbana que se desarrollarán durante la vigencia 2023, para lo cual, se desarrollaron reuniones en las que se impartieron los lineamientos generales de formulación. A la fecha se entregaron 3 de los 4 anteproyectos proyectados para la línea ya que por temas de contratación aún no ha ingresado uno de los profesionales que hará parte del equipo</t>
  </si>
  <si>
    <t>Formular E Implementar 1 Programa Distrital De Agricultura Urbana Y Periurbana En El 100% De Las Actividades Definidas Para El Cuatrenio Dentro De La Competencia Del Jardin Botánico</t>
  </si>
  <si>
    <t>VIGENCIA (a 31/03/2023): En el periodo de marzo de 2023, el Jardín Botánico en el ámbito de la CIPSSA realizó presentación a las diferentes entidades Distritales y a la RAPE de la propuesta impresa y en formato PDF del Programa de Agricultura, titulada: Resultados del Proceso de Formulación Participativa del Programa Distrital de Agricultura Urbana y Periurbana Agroecológica ¿Bogotá es mi Huerta 2023-2031¿. Asimismo, el Jardín Botánico anunció que en el mes de abril articulará con la Secretaría Distrital de Ambiente para iniciar el proceso de Adopción del Programa que vinculará a las entidades.  El enlace virtual de la publicación virtual interactiva en el portal de co-creación de agricultura urbana y periurbana del Jardín Botánico es el siguiente: https://bogotamihuerta.jbb.gov.co/aprende-2/libro/</t>
  </si>
  <si>
    <t>Conformar E Implementar 1 Espacio Formal De Coordinación Interinstitucional Para La Promoción De La Agricultura Urbana Y Perirurbana.</t>
  </si>
  <si>
    <t>VIGENCIA (a 31/03/2023): El día 30 de marzo se realizó la reunión de la Mesa Técnica de agricultura urbana de la Comisión Intersectorial para la Protección, la Sostenibilidad y la Salud Ambiental del Distrito Capital ¿ Cipssa, donde participaron Secretaría Distrital de Ambiente, Secretaría Distrital de Gobierno, Secretaría Distrital de Integración social, Secretaría Distrital de Salud, Instituto Distrital de Recreación y Deporte, Secretaría Distrital de Desarrollo Económico, Universidad Distrital, Instituto Distrital de Gestión de Riesgos y Cambio Climático, Empresa de Acueducto y Alcantarillado de Bogotá y el Departamento de la Defensoría del Espacio Público.</t>
  </si>
  <si>
    <t>Realizar 4 Informes De Seguimiento, Evaluación Y Control A La Formulación E Implementación Del Programa Distrital De Agricultura Urbana Y Periurbana</t>
  </si>
  <si>
    <t>VIGENCIA (a 31/03/2023): En el periodo de los años 2020 al 2022 se elaboró dos informes que responden al seguimiento, evaluación y control a la formulación e implementación del Programa Distrital de agricultura urbana y periurbana. Sin embargo, para la actual vigencia se realizará al finalizar el año, el tercer informe de seguimiento, evaluación y control que consolide la gestión describiendo las acciones para el cumplimiento de las metas proyectadas para la vigencia.</t>
  </si>
  <si>
    <t>Conformar 19 Redes Locales Y Una Red Distrital De Agricultores Urbanos Y Periurbanos, Como Espacios Organizativos De Gestión Comunitaria E Intercambio De Saberes Y Experiencias</t>
  </si>
  <si>
    <t>VIGENCIA (a 31/03/2023): En el marco del Plan de Desarrollo Distrital, el Jardín Botánico de Bogotá a través del grupo de agricultura urbana,   En el mes de marzo se avanzo en 4,30%   con las sigientes actividades: Se realizaron las acciones administrativas requeridas (invitación y solicitud vía GEA a la Unidad de Víctimas) para garantizar un espacio adecuado para el lanzamiento / fortalecimiento de la red de agricultores de Bosa. Se realizó la solicitud a la oficina de Agenda Cultural para el apoyo del grupo de teatro a la jornada, además de elemento de apoyo técnico. Se solicitó además la pieza comunicativa respectiva y se ha ido visitando espacios para socializar e invitar al fortalecimiento de la Red.</t>
  </si>
  <si>
    <t>Diseñar E Implementar 1 Estrategia De Promoción Y Comercialización De Productos De La Agricultura Urbana Y Periurbana Articulada A  Mercados Campesinos</t>
  </si>
  <si>
    <t>VIGENCIA (a 31/03/2023): Caracterización de huertas con el equipo de Agricultura urbana para la identificación de huertas potenciales para la comercialización de productos. Se realizó la identificación de nuevas huertas que pueden participar de la estrategia de promoción, en el ámbito de su incorporación a mercados campesinos e iniciar procesos de caracterización, capacitación básica, asistencia técnica, fortalecimiento y capacitación en acciones de emprendimiento. Fortalecer los procesos de coordinación interinstitucional para la comercialización de productos con entidades como la secretaria Desarrollo Económico, IPES, entre otros. Se ha continua con el trabajo articulado con la SDDE para apoyar la comercialización de los productos de la agricultura urbana en diferentes eventos y se han desarrollado actividades para el fortalecimiento de capacidades de los huerteros y huerteras en temas como canales de comercialización, asociatividad y encadenamientos comerciales, en articulación con la FAO y la SDDE. Se coordinó con FAO para el mes de Abril , hacer la entrega de kits de comercialización  Participación de los agricultores urbanos en el programa de mercados campesinos, entre otros eventos de comercialización. El 4 y 5 de Marzo de 2023, se realizó la edición No. 18 del mercado campesino agroecológico en el Jardín Botánico de Bogotá en coordinación con la SDDE. Para complementar la oferta de productos en el mercado campesino, se contó con la participación de 11 productores invitados por parte de la SDDE</t>
  </si>
  <si>
    <t>Producir 8 Publicaciones Para La Promoción Y Fortalecimiento De La Agricultura Urbana Y Periurbana</t>
  </si>
  <si>
    <t>VIGENCIA (a 31/03/2023): Para la vigencia 2023, se elaborarán dos (2) publicaciones en formato digital, que contribuirán a la promoción y fortalecimiento de la agricultura urbana y periurbana en la ciudad de Bogotá. En marzo se realizaron los siguientes avances:  Publicación sobre crónicas de agricultoras y agricultores urbanos y periurbanos de Bogotá. Liderada por la Subdirección Técnica Operativa. Se realizó una selección preliminar de las crónicas divulgadas en el portal de co-creación ¿Bogotá es mi huerta¿ agrupadas en los consiguientes temas o capítulos que tendrá la publicación de agricultura: Rutas agroecológicas, Mujeres que reverdecen, recuperación de espacios, protocolo de espacio público, Huerteros icónicos, huerteros caseros, custodios de semillas, mercados campesinos y juventud.  Publicación que consolidará la investigación de 24 especies vegetales usadas y potenciales para la agricultura en áreas urbanas y periurbanas Liderada por la subdirección científica. Las especies que se describirán en la publicación, son parte de los resultados de la meta: Desarrollar 40 paquetes tecnológicos para el manejo y aprovechamiento innovador y sustentable de especies alimenticias aptas para la producción en agricultura urbana y periurbana.</t>
  </si>
  <si>
    <t>Crear Y Consolidar 5 Rutas Agroecológicas En Torno A Huertas Autosostenibles De La Ciudad-Región</t>
  </si>
  <si>
    <t>VIGENCIA (a 31/03/2023): En el mes de marzo de 2023, la gestión adelantada de las Rutas Agroecológicas tuvo énfasis en siete actividades del plan de acción 2023, En el primer trimestre de 2023, El Jardín Botánico de Bogotá realizó  El diseño del formato para documentar el guión interpretativo e informe de recorrido de valoración hecho en las huertas que harán parte de la próxima ruta Agroecológica, reporte de los correos que dan respuesta a las solicitudes de la comunidad para hacer recorridos en las Rutas Agroecológicas, Elaboración del brief de la nueva ruta, con el fin de  elaborar piezas publicitarias y comunicativas, Se realizó la  promoción de las Rutas en actividad educativa del JBB en el Centro Comercial Gran Estación, actas de seguimiento permanente a las Huertas que pertenecen a las Rutas, soportes de articulación con entidades aliadas para fortalecer el plan de capacitación y formación de los agricultores</t>
  </si>
  <si>
    <t>Conservación de la diversidad florística de Colombia en el Tropicario del Jardín Botánico Bogotá</t>
  </si>
  <si>
    <t>Enriquecer Con 400 Especies Accesadas A Los Diferentes Ambientes Del Tropicario</t>
  </si>
  <si>
    <t>VIGENCIA (a 31/03/2023): Durante el mes de marzo de 2023, el Tropicario se enriqueció con 11 especies distintas, representadas en 7 familias y 11 individuos, las especies corresponden a: Picrolemma huberi, Rhizophora mangle, Schnella glabra, Spathiphyllum wallisii, Stachytarpheta cayennensis, Stachytarpheta mutabilis, Tamarindus indica, Trichilia hirta, Vismia macrophylla, Zygia lehmannii, Zygia longifolia, las cuales fueron accesadas a la colecciones de: Amazonas, Chocó, Bosque Seco y Plantas útiles.</t>
  </si>
  <si>
    <t>Desarrollar 1 Protocolo De Manejo De Especies A Exhibir En El Tropicario Del Jardín</t>
  </si>
  <si>
    <t>VIGENCIA (a 31/03/2023): 1.1.2. Protocolo de Manejo de especies: Durante el mes de marzo 2023, en la Fase I: Lineamientos y Organización del Contenido, se dio cumplimiento a la consolidación, organización y estructuración de contenidos con la información correspondiente y de acuerdo con el cronograma establecido. Se presenta el documento de avance con la inclusión de todos los lineamientos técnicos y científicos para la exhibición de plantas al interior del Tropicario. En lo relacionado con la Fase II: Implementación, se relacionan las actividades y acciones priorizadas e implementadas para cada una de las colecciones vivas del Tropicario contribuyendo a los procesos de adaptación, mantenimiento y exhibición de las especies vegetales, colecciones de: Amazonas, Chocó, Bosque Seco y Plantas útiles.</t>
  </si>
  <si>
    <t>Implementar 1 Estrategia Pedagógica Para Generar Procesos De Apropiación Social Del Conocimiento Sobre La Flora Representativa Del Tropicario</t>
  </si>
  <si>
    <t>VIGENCIA (a 31/03/2023): 2.1.1. Estrategia Pedagógica: Durante el mes de marzo 2023, se reportan las siguientes actividades: 1. Se convocaron reuniones para tratar varios temas, entre los cuales se encuentran, socialización de compromisos, formatos de soportes de obligaciones y temas logísticos, organización del equipo, conocimiento del tema operativo del Tropicario. 2.Se propusieron y organizaron las acciones o actividades para la agenda académica y cultural del mes de abril, teniendo en cuenta la temática general y el interés de visibilizar ciertos temas. Para esto se elaboró un documento conteniendo dicha información. 3. Se implementaron 255 acciones educativas presenciales (Experiencias ambientales y prácticas verdes) dentro del Tropicario, en su gran mayoría fueron en español, pero algunas también se realizaron en inglés teniendo en cuenta el público que participó. Estas acciones se implementaron para instituciones educativas, empresas y/o fundaciones, pero también, para el visitante del común que quiso ingresar al Tropicario. 4. Se consolidaron en un documento, las acciones que se implementaron durante el mes, así como con el número de personas que participaron en dichas acciones de acuerdo con su rango de edad y se consolidó su respectivo soporte. 5. Se consolidó en un documento el análisis de las encuestas de satisfacción de los meses de enero, febrero y marzo. 6. Se presentan 5 diseños pedagógicos diseñados por el equipo de educadores del Tropicario los cuales corresponden a: 1. Hongos, 2. Mujeres en la ciencia, 3. Generalidades Bonsai, 4. Manglares y 5. Reciclaje.</t>
  </si>
  <si>
    <t>Construir 1 Propuesta De Mercadeo Que Permita Posicionar Al Tropicario Como Nodo De Biodiversidad</t>
  </si>
  <si>
    <t>VIGENCIA (a 31/03/2023): 2.1.2 Estrategia de Mercadeo: Durante el mes de marzo 2023, se realizaron 19 publicaciones sobre el Tropicario en página web y redes sociales institucionales con un total de 116.436 impresiones, 4.767 interacciones y 800 click en enlace por parte de la comunidad digital. Dentro de las acciones de promoción del Tropicario con la cadena de valor de turismo, se gestionó el acompañamiento de la móvil de la Policía de Turismo desde la que se realizaron acciones de promoción del Tropicario en el marco de la ¿III Exposición de Bonsáis¿, adicionalmente, dentro de la alianza estratégica con COTELCO, específicamente con el programa ¿Parchando por Bogotá¿, se llevó a cabo la visita de periodistas e influenciadores de viajes con el fin de promocionar el Tropicario. Se avanzó con la planeación del diseño del producto turístico Tropicario, se inició la construcción del documento donde se define el objetivo a alcanzar, los indicadores de cumplimiento, el cronograma de actividades y la descripción de actividades a realizar junto con el equipo de pasantes del Colegio Mayor de Cundinamarca para la construcción de los guiones del producto. Con respecto al mejoramiento de la experiencia del visitante, se abrió convocatoria para el alquiler del restaurante del JBB con el fin de mejorar la oferta gastronómica y se realizó el estudio de mercado para el alquiler de espacios incluyendo el Biodiversario.</t>
  </si>
  <si>
    <t>Desarrollar 1 Protocolo De Mantenimiento Y Mejoramiento Que Integre Los Protocolos Para El Óptimo Funcionamiento Del Tropicario.</t>
  </si>
  <si>
    <t>VIGENCIA (a 31/03/2023): 3.1.1. Protocolo de mantenimiento Infraestructura: Durante el mes de marzo 2023, en la Fase I: Lineamientos y Organización del Contenido, se dio cumplimiento a la consolidación de la tabla de contenidos y al cronograma mensual de desarrollo establecido para la presente vigencia. En lo correspondiente con la Fase II: Implementación, se relacionan las actividades ejecutadas durante  el periodo por tipo de elemento de infraestructura y de acuerdo con la necesidad de mantenimiento correctivo, preventivo o rutinario presentado en el mes de reporte.</t>
  </si>
  <si>
    <t>Mejoramiento, planificación y gestión de las coberturas vegetales del Distrito Capital y la ciudad región, para reverdecer a Bogotá</t>
  </si>
  <si>
    <t>Actualizar Y Optimizar 100 Por Ciento Del Sistema De Información Para La Gestión Del Arbolado Urbano Sigau De Las Actividades A Cargo Del Jardín Botánico De Bogotá.</t>
  </si>
  <si>
    <t>VIGENCIA (a 31/03/2023): En el marco del Plan de Desarrollo  Un nuevo contrato social,  se implementará un control y seguimiento que garantice la actualización del 100% de las actividades de tala, replantes y plantaciones nuevas realizadas durante la vigencia, por  lo anterior para  a este  periodo se cuenta con la siguiente información  actualizada a marzo  de 2023    : 1,680  árboles urbanos plantados, 62,434  árboles es con mantenimiento  de los cuales se cuenta con 15.462 árboles con manejo integral de plagas y enfermedades y 459 por manejo silvicultural por riesgo. En este periodo, se realizó el segundo  comité de seguimiento a SIGAU, con el objeto que los coordinadores de las líneas de Coberturas Vegetales ( Arbolado Joven, Jardinería, Arbolado adulto) hagan parte de comité, en esta reunión se analizó el tema de las respuestas dadas a terceros, con respecto a la fecha de generación del código SIGAU, así como, las novedades de operación del Sistema de Información de acuerdo con los requerimientos de los ingenieros de campo</t>
  </si>
  <si>
    <t>Actualizar 100 Por Ciento De Los Documentos Técnicos De Soporte De Los Instrumentos De Planeación Para La Adecuada Gestión De Las Coberturas Vegetales Del Distrito Capital.</t>
  </si>
  <si>
    <t>VIGENCIA (a 31/03/2023): Se mantiene el avance del reporte anterior, toda vez que sí bien se revisó contenidos de los documentos de: Análisis estadístico de variables fisicoambientales como insumo para el Modelo de susceptibilidad de volcamientos de Arboles.  Valoración Integrada del Estado Fitosanitario del Arbolado Urbano de Bogotá. Evaluación de Variables ambientales relacionadas con las Talas de Emergencia en la ciudad de Bogotá. Se realizaron ajustes ácapites presentados</t>
  </si>
  <si>
    <t>Aumentar 100 Por Ciento Los Procesos De Innovación, Generación De Conocimiento Y Transferencia Tecnológica Para La Adecuada Gestión, Planificación Y Mejoramiento De Las Coberturas Vegetales Del D.C.</t>
  </si>
  <si>
    <t>VIGENCIA (a 31/03/2023): Durante el mes de Marzo se reporta un avance de 4,87%, con avance acumulado de 59,1%  para la meta 3. Durante el mes de marzo se reporta un avance de 4,87% para la meta 3. Este avance corresponde a actividades como consulta de fuentes secundarias en bases de datos, consulta de expertos, entidades y normativas, planteamiento del problema y objetivos, definición metodología y actividades.Se presenta las investigaciones  y documentos técnicos a elaborar para la vigencia 2023: Efecto de las barreras de vegetación arbórea urbana en la concentración de material particulado atmosférico en Bogotá.</t>
  </si>
  <si>
    <t>Vincular 20000 Personas A Procesos De Participación Incidente En La Gestión De Las Coberturas Vegetales E Infraestructura Verde De La Ciudad Capital.</t>
  </si>
  <si>
    <t>VIGENCIA (a 31/03/2023): En el mes de marzo de 2023, se han  realizados procesos de información ciudadana en la gestión coberturas vegetales, para el mes de marzo   se vincularon 436 , para un avance acumilado de 644 personas de las diferentes localidades de la ciudad , y la socialización de proyectos de plantación por parte del equipo social interno y de cuadrillas externas de plantación y manejo silvicultura de  la Subdirección Técnica Operativa.  Se realizaron procesos de información ciudadana  a 432 personas en coberturas vegetales  y 94 personas en los procesos de recuperación ecológica, en la reserva THomas Van Der Hammen y en la localidad de Ciudad Bolívar</t>
  </si>
  <si>
    <t>Plantar 80000 Arboles En El Espacio Urbano</t>
  </si>
  <si>
    <t>VIGENCIA (a 31/03/2023): Con corte a Marzo  de 2023  en el marco del Plan de Desarrollo un Nuevo Contrato Social y en vista de la formulación del proyecto de inversión No 7677 el Jardín de Botánico José Celestino Mutis ha realizado la plantación de 1.680 árboles y arbustos  en la presente vigencia, en el mes de marzo de 2023, se plantaron 1.071 dentro de las especies establecidas se encuentran: Roble, Guacayan de Manizales, Falso Pimiento, Cedro, Tibar, Duraznillo, Nogal, Yarumo , entre otras</t>
  </si>
  <si>
    <t>Mantener 400000 Arboles En Condiciones Adecuadas Para Su Desarrollo</t>
  </si>
  <si>
    <t>VIGENCIA (a 31/03/2023): Con corte a Marzo de 2023, en el marco del Plan de Desarrollo Un nuevo Contrato Social y Ambiental para la Bogotá del siglo XXI, la Subdirección tecnica Operativa- Oficina de Arborización Urbana  ha realizado el mantenimiento de 62.434 árboles en la ciudad de Bogotá en la vigencia 2023,  Para el mes de marzo, se realizó el mantenimiento a 52.241 que se distribuye de la siguiente manera de acuerdo a su gestion: Manejo silvicultural para el control del riesgo de 83 árboles, Mantenimiento arbolado joven a 39.082 individuos, MIPE a 13.062 individuos vegetales.</t>
  </si>
  <si>
    <t>Mantener 140000 Metros Cuadrados De Jardines En El Espacio Público, Incluidos Los 5.000 M2 Plantados.</t>
  </si>
  <si>
    <t>VIGENCIA (a 31/03/2023): En el marco del Plan de Desarrollo un Nuevo Contrato Social y en vista de la formulación del proyecto de inversión No. 7677, la Subdirección Técnica Operativa - Línea de Jardinería,  Durante el mes de marzo, se adelantó el mantenimiento a 47.163,71 m2 de áreas ajardinadas en primer ciclo y 25.330,09 m2 de áreas ajardinadas como gestión, se lleva un total de 94.002, 70 m2 de jardinería en primer ciclo, en el mes de marzo, se realizaron actividades tales como: Se realizó replante de 1.138 m2   en los proyectos Jardineras del Tunal, Corazón Quirigua e IDU Av. Glorieta La Sirena, se hizo riego a 14.937,9 m2 en los proyectos CE Palermo, Corazón Quirigua, Tunal jardineras, Suba Boyacá 153, Oreja Vial Calle 63 con NQS y proyectos en Convenio IDU, Av. Mutis, IDU 1533-2018 Av. Tintal y Av. Alsacia G5 y IDU 1531-2018 Alsacia G4 y se adicionó sustrato 67 m2 en el proyecto Corazón Quirigua.</t>
  </si>
  <si>
    <t>Plantar Y Mantener 211000 Individuos Vegetales Con Criterios De Recuperación Ecológica En Zona Rural</t>
  </si>
  <si>
    <t>VIGENCIA (a 31/03/2023): En el marco del Plan de Desarrollo Un nuevo Contrato Social y Ambiental para la Bogotá del siglo XXI, la Subdirección tecnica Operativa, a través de la línea de recuperación ecológica, ha realizado para la vigencia de 2023, la  plantación de 2.653 individuos vegetales  con criterios de recuperación ecológica para la vigencia 2023. En el marzo de 2023, se realizó la plantación de 430 de individuos vegetales en la localidad de Usme.     Durante el mes de marzo se continuó con las actividades de mantenimiento de los árboles plantados por el Jardín Botánico en los  polígonos QA011 y QAQ010 de Mochuelo Bajo.  Se realiza ciclo incial de plateo y deshierbe  con dimensiones que se encuentra entre los 60 y 80 centímetros dependiendo del área circundante de cada uno de los arbolitos,  y su objetivo es elimiar la competencia del pasto alrededor del árbol, liberarlo de la sombra que el kikuyo le genera  y en general mejorar las condiciones de luz para su adecuado desarrollo, se realizó el mantenimiento de 14.431 individuos, para un avance acumulado de 52.301 para la vigencia 2023</t>
  </si>
  <si>
    <t>Plantar Y Mantener 14000 Individuos Vegetales En Desarrollo De La Implementación Del Programa De Restauración Ambiental Del Pma De La Reserva Thomas Van Der Hammen</t>
  </si>
  <si>
    <t>VIGENCIA (a 31/03/2023): En el marco del Plan de Desarrollo Distrital, y en cumplimiento de las meta, se realiza el mantenimiento de los ejemplares plantados en la Reserva, para el mes de marzo, se terminaron las labores de mantenimiento en el PMI01 - Dinamarca, con la realización de 1676 plateos y deshierbes y el control de 1500 m2 de tensionantes, y se da incio a las actividades de mantenimiento en el polígono PMI05, En el mes de marzo se realizó el mantenimiento a 8.445 individuos, para un total de 10.534 en lo corrido del año.</t>
  </si>
  <si>
    <t>Formular E Implementar 100 Por Ciento De La Estrategia De Manejo De Las Coberturas Vegetales Asociadas A Sitios Icónicos, Históricos, Patrimoniales O Culturales.</t>
  </si>
  <si>
    <t>VIGENCIA (a 31/03/2023): En el marco del Plan de Desarrollo Distrital y en cumplimiento del Proyecto de inversión 7677, se presenta el avance en la formulación e implementación de la estrategia en el mes de marzo de 2023: Se realizó la elaboración de las  fichas de los 63 candidatos a nuevas exaltaciones de árboles patrimoniales en la ciudad de Bogotá, en cumplimiento del Acuerdo 823 de 2021. Se presentó avance en la elaboración del informe técnico de evaluación y proyecto de acto administrativo de adopción de nuevos árboles patrimoniales en la ciudad de Bogotá en cumplimiento del Acuerdo 823 de 2021. La Línea ha dado apoyo a la implementación proyecto Coberturas Vegetales Icónicas de la Unión de Ciudades Capitales Iberoamericanas UCCI. Es importante mecionar que se realizó la consulta con Servicio Geológico Nacional para para la realización de pruebas de Carbono Catorce en los árboles más centenarios de la ciudad para datar su edad. Se dio respuesta al  IDU sobre la  Solicitud de Concepto para la Implementación del Proyecto de Coberturas Vegetales Icónicas en la Estación de la Sabana. 2023JBB660 con radicado 2023JBB400022731 del 27 de marzo.</t>
  </si>
  <si>
    <t>Producir 180000 Individuos Vegetales Para Atender La Demanda De Los Procesos De Mejoramiento De Las Coberturas Vegetales Del Distrito Adelantados Por El Jardín Botánico De Bogotá.</t>
  </si>
  <si>
    <t>VIGENCIA (a 31/03/2023): Durante el mes de marzo se realizó la producción de 18.605 individuos vegetales de acuerdo con lo establecido en el Plan de Propagación, según la siguiente distribución: 15.252 línea Jardinería,  3.353 Línea de restauración, para un avance general de 38.170 en  la vigencia. Se propagaron especies como: AGAPANTO,ANIGOSANTO, ARBOLOCO, BELLA A LAS ONCE, CARTUCHO,CHISPITA, CINTA, DURANTA, entre otras especies</t>
  </si>
  <si>
    <t>Mantener 100 Por Ciento De Las Colecciones Vivas Del Jardín Botánico Jose Celestino Mutis</t>
  </si>
  <si>
    <t>VIGENCIA (a 31/03/2023):  Durante el mes de marzo de 2023 y continuando con el cumplimiento de los ciclos de mantenimiento, se desarrollaron actividades tendientes al mejoramiento de las zonas verdes, senderos y jardineras de la entidad. Adicionalmente, para el mes de marzo del 2023, se realizaron actividades de lavado de las vallas de cerramiento de la plazoleta externa, chipeado de material vegetal producto de las podas, cosecha en la huerta agroecológica, bloqueos y traslados de individuos arbustivos y arbóreos, apoyo operativo en el evento de bonsáis, traslado y siembra de la palma de cera en el parque de la independencia, entre otras.   En este contexto, se generaron los siguientes datos de mantenimiento: Plateo a 191 árboles, 9 árboles sembrados, 1.575 m2 de adición de sustrato, Poda a 3.997 m2 de jardines, 9 hoyos abiertos para siembra de árboles, 12.5 árboles bloqueados, Deshierbe a 4.003 m2 de jardines, Limpieza y lavado a 38.676 metros lineales de senderos y zonas duras, 586 m2 de jardines y árboles fertilizados, Riego de 5.302 m2 de jardines, Poda de césped con guadaña en 17.400 m2, Barrido de 44.879 m2 de material vegetal, Rebordeo en 1.255 metros lineales de jardineras, 25 metros lineales de trazado, Siembra de 740 m2 de jardines, 1.434 m3 de preparación de suelo, 4 m3 de sustrato tamizado, 80 horas de recolección de residuos y escombros, 65 horas hombre de cosecha de hortalizas, 24 m3 de chipeado de material vegetal, Se realizó el volteo de media pila de compost, Se realizó el riego de 0.5 pilas de compost, Se empacaron 2094 bultos de abono orgánico de 20 KG</t>
  </si>
  <si>
    <t>Fortalecimiento para la gestión de la información ambiental, la comunicación y el mercadeo del Jardín Botánico de Bogotá</t>
  </si>
  <si>
    <t>Realizar 100 Por Ciento De Las Acciones De Fortalecimiento De La Estrategia De Comunicación Interna</t>
  </si>
  <si>
    <t>VIGENCIA (a 31/03/2023): Para dar cuenta de las acciones desarrolladas en esta línea durante el mes de marzo, es importante mencionar la elaboración de las ediciones 49 y 50 del Boletín Informativo Interno Reverdeciendo: Noticias desde el Jardín, en las cuales se recogieron temas de coyuntura para las y los servidores. En marzo se llevó a cabo la correspondiente mesa de seguimiento, con la participación de los enlaces de comunicación de cada uno de los procesos misionales y de apoyo con el fin de hacer seguimiento a los diferentes temas, eventos y actividades, con énfasis en la Rendición de Cuentas de la Vigencia 2022.- Durante el mes de marzo, a instancias de la Red Distrital de Comunicación Interna se socializaron y difundieron 19 sinergias representadas en 42 publicaciones realizadas a través de correo institucional y grupos de Whatsapp del JBB. De igual manera, se remitió el respectivo reporte a la Red, dando cuenta de lo realizado en el mes reportado en el presente informe.</t>
  </si>
  <si>
    <t>Realizar 100 Por Ciento De Las Acciones De Fortalecimiento De La Estrategia De Comunicación Digital</t>
  </si>
  <si>
    <t>Realizar 100 Por Ciento De Las Acciones De Fortalecimiento De La Estrategia De Mercadeo</t>
  </si>
  <si>
    <t>Investigación para la conservación de los ecosistemas y la flora de la Región y Bogotá</t>
  </si>
  <si>
    <t>Determinar A Través De 26 Investigaciones El Potencial Ecológico Y Valoración Del Servicio Ecosistémico Del Almacenamiento Y Flujo De Carbono.</t>
  </si>
  <si>
    <t>VIGENCIA (a 31/03/2023): Durante el mes de marzo de 2023, se terminó la Fase II: Formulación Anteproyecto, con la aprobación de los anteproyectos de investigación y se inició la fase III: Formulación y Ejecución Proyecto Investigación, con el avance en la formulación de los proyectos de investigación para las 7 de investigaciones enmarcadas en la línea de Biodiversidad y Servicios Ecosistémicos, tituladas: Investigación 1: Cambio del flujo de CO2 del suelo en el periodo 2018-2023 en tres coberturas de la Reserva Forestal Protectora Bosque Oriental de Bogotá. Investigación 2: Rasgos funcionales de Vallea stipularis y Quercus humboldtii asociados al carbono en tres zonas de Bogotá. Investigación 3: Estimaciones del aumento biomasa-carbono en el Santuario Distrital de Fauna y Flora Bosque Las Mercedes de Bogotá D.C. (En la formulación del proyecto de investigación se realizó ajuste en título y objetivos). Investigación 4: Valoración económica de servicios ecosistémicos de carbono almacenado en el arbolado y desarrollo de instrumentos para venta y/o comercio de Bonos de Carbono en el Jardín Botánico de Bogotá. Investigación 5: Percepción de los servicios ecosistémicos de carbono: Evaluación del servicio ecosistémico indirecto asociado al carbono denominado bienestar ambiental por la producción de oxígeno en los parques Simón Bolívar, Country y otros. Investigación 6:  Variación del carbono en suelos del Jardín Botánico José Celestino Mutis (Se modifica la investigación para no interferir con la estimación de carbono en la biomasa aérea de las colecciones vivas del JBB que va a realizar la Subdirección Técnica Operativa). Investigación 7:  Estimación de mitigación de emisiones de carbono en áreas priorizadas por su importancia ecológica en Bogotá D. C. y análisis económico para su implementación (En la formulación del proyecto de investigación se ajusta el titulo y objetivos para dar mayor detalle).</t>
  </si>
  <si>
    <t>Evaluar Mediante 26 Investigaciones Aspectos De Conectividad Ecológica</t>
  </si>
  <si>
    <t>VIGENCIA (a 31/03/2023): Durante el mes de marzo de 2023, se terminó la Fase II: Investigación 1: Aportes al conocimiento de la biodiversidad y sus interacciones bióticas en zonas de importancia para la conservación de la localidad de Kennedy: Humedal El Burro, humedal de Techo, Corredor La Magdalena y Huerta Monterrey, a través de un proceso de ciencia participativa. Investigación 2. Relación entre la diversidad de visitantes florales de las plantas exóticas con su parentesco filogenético con la flora nativa: perspectivas desde la Red de Interacciones Bióticas de Bogotá D.C. Investigación 3. Recursos polínicos utilizados por las abejas de la Reserva Thomas Van Der Hammen: una mirada a las interacciones abeja-planta en el Norte de Bogotá. Investigación 4. Evaluación de la diversidad de insectos minadores y formadores de agallas (especialmente lepidópteros) asociados a dos especies nativas del bosque alto andino en áreas de conservación del conector ecosistémico de la Media Luna Sur en Bogotá. Investigación 5. Redes de interacción ave-planta a partir del uso y selección de hábitat en el Jardín Botánico de Bogotá José Celestino Mutis, 6. Un estudio de la avifauna en áreas importantes para la conservación en la ciudad de Bogotá. Investigación 7. Aproximación al análisis de homogenización biótica a través de la evaluación de la diversidad florística y funcional de la vegetación herbácea y/o espontánea presente en áreas con intervenciones para la restauración a lo largo del conector ecosistémico ¿Media Luna del Sur¿ (Bogotá D.C.). Investigación 8. Evaluación de los impactos del cambio climático sobre la distribución altitudinal y la conectividad ecológica de los ecosistemas altoandinos de Bogotá región.</t>
  </si>
  <si>
    <t>Realizar 13 Investigaciones Sobre La Flora De Bogotá D.C.</t>
  </si>
  <si>
    <t>VIGENCIA (a 31/03/2023): Durante el mes de marzo de 2023, se terminó la Fase II: Formulación Anteproyecto, con la aprobación de los anteproyectos de investigación y se inició la fase III: Formulación y Ejecución Proyecto Investigación, con el avance en la formulación de los proyectos de investigación para las 3 investigaciones enmarcadas en la línea de Flora de Bogotá, tituladas: Investigación 1: Sesgos taxonómicos de la flora andina Colombiana en bases de datos. Investigación 2. Plantas de las grietas, una mirada a nuestra biodiversidad. Investigación 3. Flora de Bogotá DC. ¿ Genero Hypericum. Cabe mencionar que, se presentan nuevamente los anteproyectos de investigación que, como resultado de la evaluación, tuvieron algunas modificaciones con el fin de complementar y robustecer la información allí consignada.</t>
  </si>
  <si>
    <t>Realizar 19 Investigaciones En El Marco Del Enriquecimiento, Mantenimiento Y Evaluación De Las Colecciones De Referencia Del Jardín Botánico De Bogotá D.C.</t>
  </si>
  <si>
    <t>VIGENCIA (a 31/03/2023): Durante el mes de marzo de 2023, se terminó la Fase II: Formulación Anteproyecto, con la aprobación de los anteproyectos de investigación y se inició la fase III: Formulación y Ejecución Proyecto Investigación, con el avance en la formulación de los proyectos de investigación para las 6 investigaciones enmarcadas en la línea de Colecciones de Referencia, tituladas: Investigación 1: Biofriofitos de la Quebrada San Francisco Vicachá (Bogotá D. C.). Investigación 2. Inventario preliminar de la macrofunga de ¿El camino San Francisco ¿ Vicachá¿, Bogotá D.C. Investigación 3. Monografía para el género Fernandezia Ruiz &amp; Pav. para el Distrito Capital. Investigación 4. Tratamiento taxonómico de Ageratina Subgen. andinia (Asteraceae). Investigación 5. Tratamiento taxonómico para el género Guzmania de Bogotá (Bromeliaceae). Investigación 6. Explorando la diversidad de cianolíquenes de la familia Coccocarpiaceae en Bogotá. Cabe mencionar que, se presentan nuevamente los anteproyectos de investigación que, como resultado de la evaluación, tuvieron algunas modificaciones con el fin de complementar y robustecer la información allí consignada.</t>
  </si>
  <si>
    <t>Realizar 26 Investigaciones En El Marco Del Proceso De Curaduría Y Enriquecimiento A La Colección Viva Del Jardín Botánico De Bogotá D.C.</t>
  </si>
  <si>
    <t>VIGENCIA (a 31/03/2023): Durante el mes de marzo de 2023, se terminó la Fase II: Formulación Anteproyecto, con la aprobación de los anteproyectos de investigación y se inició la fase III: Formulación y Ejecución Proyecto Investigación. Investigación 1: Evaluación de la calidad de semillas entre especies o complejos de especies de Espeletia spp. del Parque Nacional Natural Sumapaz. Investigación 2: Relación de las condiciones edafoclimáticas y la supervivencia en la colección de páramo del Jardín Botánico José Celestino Mutis. Investigación 3: Pteridofitos de los bosques altoandinos presentes en los cerros orientales de Bogotá y su representatividad en el sistemático de criptógamas del Jardín Botánico de Bogotá. 4: Representatividad de la flora acuática de humedales de Bogotá en las colecciones vivas del Jardín Botánico de Bogotá. Investigación 5: Dinámica de crecimiento y regeneración natural en la colección de bosque alto andino del Jardín Botánico de Bogotá. Investigación 6: Estrategias de conservación para orquídeas amenazadas o de distribución restringida en la región de San Antonio del Tequendama, Colombia. Investigación 7:  Análisis espacial comparativo de la EEP del Distrito Capital y su representación en las colecciones vivas del JBB. Investigación 8: Estado de conservación de las especies arbóreas amenazadas del Jardín Botánico de Bogotá.</t>
  </si>
  <si>
    <t>Desarrollar 13 Investigaciones Para Analizar Fenómenos De Disturbio Y Aspectos Ecológicos De Especies Invasoras.</t>
  </si>
  <si>
    <t>VIGENCIA (a 31/03/2023): Durante el mes de marzo de 2023, se finalizó la Fase II: Formulación Anteproyecto, con la evaluación de los tres (3) anteproyectos de investigación planteados para la vigencia por la línea de Investigación en Restauración Ecológica - Fenómenos de disturbio y aspectos ecológicos de especies invasoras, los cuales corresponden a, Investigación 1: Potencial de regeneración natural en zonas de consolidación de corredor biológico en el sector humedal La Conejera y bosque Las Mercedes. Investigación 2. Evaluación experimental de la inflamabilidad de algunas especies de plantas exóticas con potencial invasor en un área intervenida con fines de restauración ecológica en los Cerros Orientales de Bogotá D.C. Investigación 3. Efecto de los productos derivados de un incendio forestal sobre las semillas de cuatro especies exóticas y/o invasoras en un Bosque Altoandino disturbado, en la Reserva Forestal Protectora Bosque Oriental de Bogotá, cabe mencionar que, como resultado de la evaluación de los anteproyectos, se modificaron los títulos de las investigaciones 1 y 3, la información fue registrada en el formato GEN.PR.03.F.02: Evaluación anteproyecto de investigación y, se inició la Fase III: Formulación y Ejecución Proyecto Investigación, con el avance de la Formulación de los proyectos de investigación, información registrada en el formato GEN.PR.03.F.03: Estructura para la presentación de documentos de investigación.</t>
  </si>
  <si>
    <t>Realizar 13 Investigaciones Para Analizar Dinámicas, Mecanismos Y Procesos Ecológicos A Nivel De Ecosistemas Y Paisaje.</t>
  </si>
  <si>
    <t>VIGENCIA (a 31/03/2023): Durante el mes de marzo de 2023, se finalizó la Fase II: Formulación Anteproyecto, con la evaluación de los tres (3) anteproyectos de investigación planteados para la vigencia por la línea de Investigación en Restauración Ecológica - Dinámicas, mecanismos o procesos ecológicos a nivel de ecosistemas y paisaje, los cuales, corresponden a: Investigación 1. Análisis de conectividad ecológica para el conector ecosistémico Bosque Oriental - Río Bogotá. Investigación 2. Almacenamiento de carbono y regulación del microclima en procesos de restauración en el bosque de Las Mercedes y zonas anexas. Investigación 3. Evaluación del efecto de la dispersión de semillas por mamíferos y aves en el avance del proceso de restauración ecológica en un relicto de bosque. la información fue registrada en el formato GEN.PR.03.F.02: Evaluación anteproyecto de investigación y, se inició la Fase III: Formulación y Ejecución Proyecto Investigación, con el avance de la Formulación de los proyectos de investigación, información registrada en el formato GEN.PR.03.F.03: Estructura para la presentación de documentos de investigación.</t>
  </si>
  <si>
    <t>Desarrollar 9 Investigaciones En Propagación Tradicional E In Vitro.</t>
  </si>
  <si>
    <t>VIGENCIA (a 31/03/2023): Durante el mes de marzo de 2023, se finalizó la Fase II: Formulación Anteproyecto, con la evaluación de los dos (2) anteproyectos de investigación planteados para la vigencia por la línea de Investigación en Uso Sostenible - Propagación Tradicional e In Vitro, los cuales corresponden a, Investigación 1: Evaluación de la regeneración in vitro de variedades de Cannabis sativa de Bogotá región e Investigación 2: Propagación de frailejones como aporte a la preservación y restauración de los ecosistemas asociados al agua de Bogotá D.C., la información registrada en el formato GEN.PR.03.F.02: Evaluación anteproyecto de investigación y, se inició la Fase III: Formulación y Ejecución Proyecto Investigación, con el avance de la Formulación de los proyectos de investigación, información registrada en el formato GEN.PR.03.F.03: Estructura para la presentación de documentos de investigación.</t>
  </si>
  <si>
    <t>Desarrollar 9 Investigaciones En Sanidad Vegetal</t>
  </si>
  <si>
    <t>VIGENCIA (a 31/03/2023):  Durante el mes de marzo de 2023, se finalizó la Fase II: Formulación Anteproyecto, con la evaluación de los dos (2) anteproyectos de investigación planteados para la vigencia por la línea de Investigación en Uso Sostenible ¿ Sanidad Vegetal, los cuales corresponden a, Investigación 1: Microorganismos fúngicos que afectan plantas de Cannabis sativa L. de uso medicinal e Investigación 2: Manejo agroecológico del cultivo de Cannabis sativa L., bajo condiciones ambientales controladas, la información registrada en el formato GEN.PR.03.F.02: Evaluación anteproyecto de investigación y, se inició la Fase III: Formulación y Ejecución Proyecto Investigación, con el avance de la Formulación de los proyectos de investigación, información registrada en el formato GEN.PR.03.F.03: Estructura para la presentación de documentos de investigación.</t>
  </si>
  <si>
    <t>Desarrollar 9 Investigaciones En Bioprospección.</t>
  </si>
  <si>
    <t>VIGENCIA (a 31/03/2023): urante el mes de marzo de 2023, se finalizó la Fase II: Formulación Anteproyecto, con la evaluación del (1) anteproyectos de investigación planteados para la vigencia por la línea de Investigación en Uso Sostenible ¿ Bioprospección, el cual, corresponde a, Investigación 1: Estudio comparativo de los metabolitos secundarios tipo flavonoide y  alcaloide en especies del género Passiflora, la información registrada en el formato GEN.PR.03.F.02: Evaluación anteproyecto de investigación y, se inició la Fase III: Formulación y Ejecución Proyecto Investigación, con el avance de la Formulación del proyecto de investigación, información registrada en el formato GEN.PR.03.F.03: Estructura para la presentación de documentos de investigación.</t>
  </si>
  <si>
    <t>Desarrollar 5 Informes De Análisis Sobre El Avance De La Estrategia Interinstitucional Para La Acreditación Del Jardín Botánico De Bogotá D.C.</t>
  </si>
  <si>
    <t>VIGENCIA (a 31/03/2023): Durante el mes de marzo de 2023, se avanzó así: Etapa de planificación: el plan de trabajo de la Estrategia Institucional a realizar durante la vigencia se entregó en el mes de febrero.  Dimensión de Estrategia: Se presentó ajuste solicitado por la Oficina Asesora de Planeación, al aplicativo, Cuadro de Mando Integral (CMI), el cual, debido a los lineamientos emitidos por la Secretaría General de la Alcaldía Mayor, requiere cambios en la estructura para la vigencia 2023, esto debido a que, se hace necesario realizar la transición del POA (Plan Operativo Anual) al PAI (Plan de Acción Institucional), se reportó a la Veeduría Distrital, los avances el Índice de Innovación Pública (IIP) realizados por el Jardín Botánico de Bogotá, en lo relacionado con la tercera medición de este Índice.  Dimensión Interrelaciones: Se priorizaron las alianzas institucionales a suscribir para 2023 con universidades y se avanzó en el desarrollo de los estudios previos,  se consolidó el avance del proyecto de I+D+i vigente, el cual corresponde al código BPIN 2023000050005 ¿ SGR. Dimensión de Recursos: Se continuó con las capacitaciones a los investigadores, en lo correspondiente con para el diligenciamiento del CvLAC y la presentación de documento instructivo de diligenciamiento de productos en la plataforma CvLAC para revisión. Se continuó con el proceso del levantamiento del inventario y diagnóstico de la infraestructura para I+D+i de la institución.  Dimensión de Resultados: Se consolidan las prioridades de producción editorial para la vigencia 20223 y se estableció el Plan de Trabajo para el proceso editorial de la Revista Pérez Arbelaezia para las ediciones, No. 22 y 23. Se realizó una jornada de Tertulia de la Conservación, que contó con la participación de 30 espectadores y 190 visualizaciones. Al cierre del mes de marzo, se encuentran en proceso de vinculación 20 estudiantes de las universidades Distrital y La Salle.</t>
  </si>
  <si>
    <t>Desarrollar 5 Informes Del Analisis Sobre El Avance Del Sistema De Informacion Y Datos Cientificos Del Jardin Botanico De Bogota</t>
  </si>
  <si>
    <t>VIGENCIA (a 31/03/2023): Durante el mes de marzo de 2023, se avanzó así: Se adelantó la verificación de registros documentales de las investigaciones registradas en el SIDIC. Se adelantó la socialización de los procesos del SIDIC y se contó con la participación de 22 personas de Subdirección Educativa y Cultural y Subdirección Técnica Operativa. Se divulgó, vía correo electrónico, el calendario SIDIC, los protocolos para el registro de las investigaciones y productos I+D+I, y la presentación de registros documentales consolidados de las investigaciones. En el componente de registros de investigaciones y productos I+D+I: se registran en ejecución 7 investigaciones. En el componente de datos biológicos y socioecológicos: se ingresaron 11 recursos de datos de siete investigaciones y se publicó un recurso de datos en la plataforma SiB Colombia. En el componente de información geoespacial: se importaron cinco capas geográficas a la base de datos geográfica, se generó la publicación de un objeto geográfico a través de GeoServer. En el desarrollo de la plataforma SIDIC: se avanzó con la consolidación de las tablas que componen la base de datos de investigaciones. Para el componente, Registro de investigaciones y productos I+D+I: se cuenta con el registro de 264 investigaciones terminadas y 7 investigaciones en ejecución. En el componente, Datos Biológicos y Socioecológicos: se cuenta con 148 recursos de datos consolidados de 102 investigaciones, de los cuales 54 recursos están publicados en SiB Colombia. En el componente, Información Geoespacial: se cuentan con 459 objetos geográficos importados a la base de datos PostGIS, 206 metadatos diligenciados en GeoNetwork y 193 objetos geográficos en GeoServer.</t>
  </si>
  <si>
    <t>Fortalecimiento de las capacidades organizacionales, físicas y tecnológicas en el Jardín Botánico José Celestino Mutis Bogotá</t>
  </si>
  <si>
    <t>Fortalecer Y Mantener En 100 Por Ciento El Cumplimiento Del Plan De Sostenibilidad Mipg</t>
  </si>
  <si>
    <t>VIGENCIA (a 31/03/2023): Se realizó el análisis de la Encuesta de Satisfacción y Percepción Ciudadana del periodo enero-febrero 2023  y se presentó el informe correspondiente al primer bimestre de 2023. Publicado en la web. Se elaboró y presentó el Plan de Acción Institucional de la Política Pública de Servicio a la Ciudadanía para la vigencia 2023. Durante este periodo fue elaborada y remitida la correspondiente divulgación programada, por medio de correo electrónico se socializó el Decreto 767 de 2022 Gobierno Digital.  se realizó seguimiento al cumplimiento de lo establecido en la resolución 1519 de 2020, a través de la matriz ITA Se formuló la estrategia de racionalización de trámites para la vigencia, que incorpora las recomendaciones realizadas por el Departamento Administrativo de la Función Pública y La Secretaría General de la Alcaldía Mayor. Se relaizan ajustes documentales necesarios para implementar en nuevo sistema MIPG. Durante el mes de marzo, se adelantaron las actividades programadas correspondientes a cada uno de los programas ambientales.</t>
  </si>
  <si>
    <t>Actualizar Y Ejecutar El 100 Por Ciento  De La Planeación Estratégica De La Entidad</t>
  </si>
  <si>
    <t>VIGENCIA (a 31/03/2023): Se realizó acompañamiento a los procesos para la formulación del plan de acción institucional PAI. Se avanza en el desarrollo del aplicativo CMI de pruebas, para integrar los planes institucionales de la entidad Para el mes se desarrollaron actividades para el proceso de certificación ISO, con base al plan de trabajo entregado  Para el mes se desarrollaron actividades para el proceso de certificación NTS, con base al plan de trabajo entregado Para el mes se desarrollaron actividades para el proceso de certificación de carbono neutralidad, con base al plan de trabajo entregado</t>
  </si>
  <si>
    <t>Elaborar E Implementar 1 Diagnostico De Rediseño Organizacional</t>
  </si>
  <si>
    <t>Ejecutar El 100 Por Ciento Del Plan De Acción Para El Desarrollo Del Sistema De Gestión Documental</t>
  </si>
  <si>
    <t>VIGENCIA (a 31/03/2023): Para el presente mes, el equipo de trabajo realiza los procesos técnicos en archivo central, relacionados con el punteo y verificación de inventario en estado natural.  De otra parte, para el mes de marzo se realiza asesoría técnica en los archivos de gestión, en relación en la conformación de agrupaciones documentales.</t>
  </si>
  <si>
    <t>Lograr El 100 Por Ciento Del Cumplimiento Del Petic Para Mejorar La Cobertura Y Conectividad De La Infraestructura Y Plataforma Tic</t>
  </si>
  <si>
    <t>VIGENCIA (a 31/03/2023): Implementación formulario de EasySurvey versión 2.1.19 para la recolección de datos en campo de SIGAU, donde se mejora la visualización de mapas online y la descarga de áreas geográficas  Implementación de módulo para búsqueda del código SIGAU sobre la herramienta Implementación módulo indicadores eco sistémicos del arbolado Actualización del arbolado en campo de la zona Bosque San Carlos de la ciudad Creación del módulo Registro Distrital de Bosques Urbanos, de conformidad con el art. 130 del Decreto 555/21 y con el art 8 del Acuerdo 859 DE 2022 Ficha Forense para árboles volcados de la ciudad</t>
  </si>
  <si>
    <t>Preparar 100 Por Ciento De Las Obras De Mejoramiento Estructural</t>
  </si>
  <si>
    <t>Adelantar 2686 Metros Cuadrados Obras De Mejoramiento Estructural</t>
  </si>
  <si>
    <t>Elaborar En 100 Por Ciento De Estudios Para La Ampliación De Instalaciones Físicas</t>
  </si>
  <si>
    <t>Adelantar 1400 Metros Cuadrados Obras De Construcción</t>
  </si>
  <si>
    <t>VIGENCIA (a 31/03/2023): Se avanza en la elaboracion del  Estudio previo Obra Nuevas Edificaciones y se firma el acta de inicio de Obra Administrativa suscrita el 08 de marzo de 2023. Contratro JBB-CTO-1305-2022 y de su interventoria de Obra Administrativa suscrita el 08 de marzo de 2023, contrato  JBB-CTO-695-2022</t>
  </si>
  <si>
    <t>Adelantar La Demolicion De 814 Metros Cuadrados Obras De Demolicion</t>
  </si>
  <si>
    <t>Instituto para la Investigación Educativa y el Desarrollo Pedagógico</t>
  </si>
  <si>
    <t>IDEP</t>
  </si>
  <si>
    <t>Investigación, innovación e inspiración: conocimiento, saber y práctica pedagógica para el cierre de brechas de la calidad educativa. Bogotá</t>
  </si>
  <si>
    <t>Producir 20 Investigaciones Socioeducativas Para Contribuir Al Cumplimiento De Las Metas Sectoriales De Cierre De Brechas Y De Transformación Pedagógica En El Marco Del Ods 4</t>
  </si>
  <si>
    <t>VIGENCIA (a 31/03/2023): 1. Investigación Emociones, enseñanza y aprendizaje en el aula 2023, se cuenta con la formulación de la ficha de investigación. Se realizó la identificación de grupos de investigación de categorías A y A1 según Ranking de Minciencias y se seleccionó el grupo con quien se realizará (0.05).  2. Investigación Caracterización curricular: qué piensan y qué hacen las maestras y los maestros en el aula hoy 2023, se cuenta con la formulación de la ficha de investigación. Se realizó la identificación de grupos de investigación de categorías A y A1 según Ranking de Minciencias y se realizó la invitación a participar (0.05). 3. Investigación Lenguajes y mediaciones en la educación del siglo XXI: prácticas pedagógicas innovadoras 2023, se cuenta con la formulación de la ficha de investigación. Se realizó la identificación de grupos de investigación de categorías A y A1 según Ranking de Minciencias y se realizó la invitación a participar (0.05). 4. Investigación Ciudadanías participativas: experiencias alternativas en la escuela con niñas, niños y jóvenes 2023, se cuenta con la formulación de la ficha de investigación. Se realizó la identificación de grupos de investigación de categorías A y A1 según Ranking de Minciencias (0.04). 5. Investigación Memoria Educativa: el ideario educativo de Abel Rodríguez Céspedes 2023, se cuenta con la formulación de la ficha de investigación y el equipo contrato. Se realizó el plan de trabajo y cronograma (0.05).</t>
  </si>
  <si>
    <t>Producir 10  Investigaciones Para Optimizar La Gestión De La Información Y El Conocimiento Producido A Través De Los Procesos De Seguimiento A La Política Sectorial Para Su Uso Y Apropiación Por Parte De Los Grupos De Interés</t>
  </si>
  <si>
    <t>VIGENCIA (a 31/03/2023): 1. Investigación Sistematización de experiencias 2023. Se culminó la fase de planeación y alistamiento. Se realizó la fase de diseño metodológico. Se avanzó en la fase de desarrollo, con el trabajo de campo, el levantamiento de la información, la aplicación de instrumentos y el desarrollo del evento de socialización de experiencias exitosas (0.30). 2. Investigación Caracterización de iniciativas STEM en maestros, niñas, niños y jóvenes 2023. Se realizó la identificación de grupos de investigación de categorías A y A1 según Ranking de Minciencias y se seleccionó el grupo con quien se realizará (0.05).</t>
  </si>
  <si>
    <t>Implementar 1 Estrategia Para Aumentar El Nivel De Transferencia Del Conocimiento Producido Por El Idep Al Campo Educativo Y Del Sector</t>
  </si>
  <si>
    <t>VIGENCIA (a 31/03/2023): Para la estrategia hacia el reconocimiento del IDEP en el campo y el sector, se inició con la formulación de las propuestas del componente del Sistema Nacional de Ciencia, Tecnología e Innovación SNCTI (0.01). Para el componente de la Escuela de Maestros y Maestras que Investigan e Innovan EMMI, se concluyó la etapa de planeación  (0.06).</t>
  </si>
  <si>
    <t>Implementar 1 Estrategia  Articulada De Promoción Y Apoyo A Colectivos, Redes Y Docentes Investigadores E Innovadores De Los Colegios Públicos De Bogotá</t>
  </si>
  <si>
    <t>VIGENCIA (a 31/03/2023): Para la estrategia articulada de promoción y apoyo a colectivos, redes, y docentes investigadores e innovadores se cuenta con la formulación de la estrategia para el acompañamiento y la dinamización de los espacios de participación con semilleros, redes y colectivos (0.07).</t>
  </si>
  <si>
    <t>Implementar 1 Estrategia De Desarrollo Pedagógico Permanente  Y Situada, Para La Investigación, La Innovación Y La Sistematización De Las Prácticas Con  Enfoque Territorial</t>
  </si>
  <si>
    <t>VIGENCIA (a 31/03/2023): Para la implementación de una estrategia de desarrollo pedagógico permanente y situada, para la investigación, la innovación y la sistematización de las prácticas con enfoque territorial, se cuenta con la estructuración y definición del Programa Directivos, Maestras y Maestros que Inspiran. En la fase de desarrollo, se realizó la convocatoria en la página web del Instituto, donde seleccionaron 72 proyectos educativos y 6 docentes mentores para las seis líneas de trabajo (0.19).</t>
  </si>
  <si>
    <t>Implementar 1 Estrategia  Eficaz Y Efectiva De Socialización, Divulgación  Y Gestión Del Conocimiento Derivado De Las Investigaciones Y Publicaciones Del Idep Y De Los Docentes Del Distrito</t>
  </si>
  <si>
    <t>VIGENCIA (a 31/03/2023): Para la estrategia de comunicación, socialización y gestión del conocimiento, encaminada a promover y circular la producción del IDEP y sus acciones misionales, en la fase de procesos comunicativos se alimentó la parrilla semanal de redes durante el mes, se realizó el envío de dos boletines de prensa y la gestión de publicaciones en medios. Se realizó la estructura editorial del Magazín Aula Urbana 129, la redacción de 8 contenidos periodísticos, cubrimiento y registro audiovisual de cuatro actividades y la publicación de 3 convocatorias en redes sociales y página web del Instituto (0.17).</t>
  </si>
  <si>
    <t>Implementar 1 Estrategia  Para El Fortalecimiento Institucional</t>
  </si>
  <si>
    <t>VIGENCIA (a 31/03/2023): Se ha avanzado en la ejecución de las acciones en el marco del Plan de Acción Institucional - MIPG que contiene las actividades de los planes del Decreto 612/2018 y de las actividades de las Políticas MIPG, que incluyen: aprobación, publicación y ejecución de los planes institucionales, actualización del Mapa de Riesgos, seguimiento al PAC, Rendición de Cuentas 2022, evaluación de satisfacción a los servicios del IDEP, mantenimiento a infraestructura tecnológica, privacidad y seguridad de la información. Se realizó avance en la actualización de normatividad en página web, se reporta la actualización de datos integrados en el SUIT, entre otros.</t>
  </si>
  <si>
    <t>Instituto Distrital de la Participación y Acción Comunal</t>
  </si>
  <si>
    <t>IDPAC</t>
  </si>
  <si>
    <t>Fortalecimiento a espacios (instancias) de participación para los grupos étnicos en las 20 localidades de Bogotá</t>
  </si>
  <si>
    <t>Implementar El 100 % De La Estrategia De Fortalecimiento  Y Promoción De Capacidades Organizativas, Democráticas Y De Reconocimiento De Las Formas Propias De Participación En Los Espacios (Instancias) Étnicas</t>
  </si>
  <si>
    <t>VIGENCIA (a 31/03/2023): Se implementó un 6% del modelo de fortalecimiento a instancias étnicas. Se realizaron 3 caracterizaciones, 6 planes de fortalecimiento, 1 asistencia técnica y 1 proceso de formación. Se efectuó la convocatoria para 11° y 12° versión de los Premios Benkos Biohó 2022 y 2023. Los galardonados y galardonadas serán reconocidos por su aporte al ámbito social, económico, político, cultural, artístico y educativo en favor de las comunidades Negras y Afrocolombianas de Bogotá.</t>
  </si>
  <si>
    <t>Construcción de procesos para la convivencia y la participación ciudadana incidente en los asuntos públicos locales, distritales y regionales Bogotá</t>
  </si>
  <si>
    <t>Desarrollar 330 Acciones E Iniciativas Juveniles Mediante El Fortalecimiento De Capacidades Democráticas Y Organizativas De Los Consejos Locales De Juventud Y Del Consejo Distrital De Juventud</t>
  </si>
  <si>
    <t>VIGENCIA (a 31/03/2023): Se ha adelantado el proceso de iniciativas juveniles planteadas como meta para la vigencia. Desarrollando la fase correspondiente al lanzamiento de la "Jóvenes con Iniciativa 2023" del Fondo Chikaná (se avanzó en la etapa contractual y se completaron la fase de formulación de términos de referencia)  y se dio apertura a la convocatoria el 4 de marzo de 2023. Así mismo, se desarrollaron acciones con los Consejos Locales y el Distrital, dentro de las cuales se resaltan la formulación de planes de fortalecimiento y las asistencias técnicas a los Consejos Locales de Juventud del Distrito. La implementación del modelo de fortalecimiento ha permitido generar espacios de asistencia técnica orientados a la construcción Agendas Juveniles, además, se llevó a cabo la construcción del Plan de Fortalecimiento del Consejo Local de Juventud de Puente Aranda en torno a la variable participación en redes asociativas. Se ha logrado impactar un total de 270 jóvenes en las diferentes localidades del distrito.</t>
  </si>
  <si>
    <t>Implementar 100 % El Plan Estratégico De Comunicaciones</t>
  </si>
  <si>
    <t>VIGENCIA (a 31/03/2023): Se avanzó en un 6,27% de la implementación de la estrategia de comunicaciones, mediante 112 actividades relacionadas con la emisión de programas de DCTV y DCRADIO, se diseñaron y publicaron 270 piezas gráficas y audiovisuales, se realizaron 27 notas web, 367 publicaciones en redes sociales, 13 programas de DC Noticias.</t>
  </si>
  <si>
    <t>Realizar 335 Obras Con Saldo Pedagógico Para El Cuidado De Incidencia Ciudadana</t>
  </si>
  <si>
    <t>VIGENCIA (a 31/03/2023): En la estrategia de Obras con Saldo Pedagógico, se entregaron 38 obras a la comunidad. Se intervinieron más de 7 mil metros cuadrados de espacio público y se beneficiaron más de 17 mil personas de las localidades de Usaquén, Chapinero, Santa Fe, San Cristóbal, Usme, Tunjuelito, Kennedy, Engativá, Suba, Barrios Unidos, Rafael Uribe Uribe y Ciudad Bolívar. Las intervenciones en obras menores consistieron principalmente en recuperación del espacio público, construcción de senderos peatonales, embellecimiento de zonas verdes y mantenimiento de la dotación de parques. Se avanzó en un 66% de las diferentes etapas de la metodología en las obras restantes.</t>
  </si>
  <si>
    <t>Implementar 58 Procesos De Mediación De Conflictos En El Marco De La  Estrategia De Acciones Diversas Para La Promoción De La Participación.</t>
  </si>
  <si>
    <t>VIGENCIA (a 31/03/2023): Se firmaron dos pactos: 1. Unidos por un  Territorio Libre de Residuos San Felipe (Barrios Unidos) y  2. Niños y Niñas (Distrital). De acuerdo a la metodología, con un avance del 80%, en la fase de "Cocreación", se encuentran 2 pactos. Con un avance del  50%, en fase de "Conocer y Comprender", se encuentran 6 pactos. Adicionalmente, se encuentran otros 3 pactos en fase de "Exploración" y concertación, lo anterior para abordar las diferentes problemáticas locales, interlocales y regionales. Paralelamente, se realiza el seguimiento a las mesas de pactos concretados en vigencias anteriores. beneficiado a 12 1ocalidades, 227 barrios, 42 UPZ, 230 organizaciones comunitarias y  una población de 4.944 personas que a través del seguimiento a 1009 compromisos en temáticas ambientales, de movilidad, de ocupación del espacio público, de infraestructura, construcción de tejido social y poblacional.</t>
  </si>
  <si>
    <t>Implementar 100 % La Estrategia Innovadora Que Incentive La Participación Ciudadana.</t>
  </si>
  <si>
    <t>VIGENCIA (a 31/03/2023): En el marco de la estrategia innovadora, se avanzó en la formulación de los planes de trabajo de la estrategia de nuevos sujetos y espacios no convencionales de la participación identificados en las localidades priorizadas. Así mismo, se destaca la Casa de las experiencias al vincular niñas y niños de la ciudad en la construcción de las unidades de planeamiento local, en este tema hubo ideas y propuestas que son un insumo importante para el desarrollo social inclusivo. En cuanto a la implementación de la estrategia de articulación territorial como principal impacto en el primer trimestre de la vigencia se destaca la concertación para la formulación de los planes de articulación territorial, definiendo las actividades de acompañamiento, asesoría, asistencia técnica a desarrollar. Se realizó gestión en las localidades mediante la implementación de diversas acciones que permitieron dinamizar temas como: presupuestos participativos, presentación de informes de gestión del indicador concertado con los observatorios ciudadanos locales de la Veeduría Distrital y la presentación del portafolio de servicios de la entidad orientando a más de 400 personas.</t>
  </si>
  <si>
    <t>Modernización del modelo de gestión y tecnológico de las Organizaciones Comunales y de Propiedad Horizontal para el ejercicio de la democracia activa digital en el Siglo XXI. Bogotá.</t>
  </si>
  <si>
    <t>Adecuar 100 %  La Plataforma Tecnológica De La Participación De Organizaciones Comunales Y De Propiedad Horizontal, Ajustado A Las Nuevas Necesidades De La Entidad</t>
  </si>
  <si>
    <t>Formular 100 % El Documento De Política Pública</t>
  </si>
  <si>
    <t>Fortalecer A 711 Organizaciones Comunales De Primer Y Segundo Grado Y De Propiedad Horizontal En El Distrito Capital</t>
  </si>
  <si>
    <t>Realizar 7193 Acciones De Fortalecimiento A Organizaciones Comunales De Primer Y Segundo Grado Y De Propiedad Horizontal En El Distrito Capital</t>
  </si>
  <si>
    <t>VIGENCIA (a 31/03/2023): Se realizaron acciones de fortalecimiento, enmarcadas principalmente en la entrega de Incentivos a 31 organizaciones comunales de 1er y 2do grado, instalando puntos de conexión ainternet "Punto Ágora", prestación de asistencia técnica y vinculación a la fase de formación de acuerdo al proceso de caracterización y al plan de acción de cada organización. Así mismo, se adelantaron acciones de acompañamiento a 91 organizaciones de propiedad horizontal, dentro de las cuales se resaltan acciones de asistencia técnica, capacitaciones presenciales en generalidades de la Ley 675/2001 y sobre el Sistema de Seguridad y Salud en el Trabajo.</t>
  </si>
  <si>
    <t>Fortalecimiento a las organizaciones sociales y comunitarias para una participación ciudadana informada e incidente con enfoque diferencial en el Distrito Capital Bogotá</t>
  </si>
  <si>
    <t>Implementar 100 % La Metodología Para La Recolección, Análisis Y Producción De Datos E Intercambio Y Producción De Conocimiento Sobre Participación Ciudadana</t>
  </si>
  <si>
    <t>VIGENCIA (a 31/03/2023): Se desatacan como principales avances la depuración de la base de datos del inventario de instancias de participación, la primera versión del informe de seguimiento a las metas de proyecto de inversión a corte de diciembre de 2022, el repositorio digital que incluye Bases de datos bibliográficas, Archivo de medios de comunicación sobre protestas en Bogotá, Documentos, decretos y políticas sobre participación en el distrito, el primer borrador del Balance de programas y políticas de fútbol y participación. Así mismo, se actualizaron los mapas del inventario de instancias de participación.</t>
  </si>
  <si>
    <t>Formular 100 % El Documento De La Política Pública</t>
  </si>
  <si>
    <t>Asesorar Técnicamente 1028 Organizaciones Sociales, De Medios Comunitarios Y Alternativos En El Distrito Capital</t>
  </si>
  <si>
    <t>VIGENCIA (a 31/03/2023): Se implementó el Modelo de Fortalecimiento a 10 organizaciones de medios comunitarios y alternativos, en las diferentes localidades de Bogotá. Así mismo, se han implementado las fases de caracterización, asistencia técnica y formación a 72 medios comunitarios, de acuerdo al grado de madurez de cada uno de ellos. Las 10 organizaciones reportadas se encuentran distribuidas así: 2 en Teusaquillo, 2 en Engativá, 2 en Kennedy, 1 en Rafael Uribe Uribe, 1 en San Cristóbal, 1 en Usaquény 1 en Fontibón. Así mismo, A partir de la caracterización de 122 organizaciones sociales, se ha iniciado la ruta de fortalecimiento a 12 organizaciones sociales, mediante la aplicación del índice, se tiene previsto con este resultado acompañar el desarrollo de las fases de asistencia técnica, plan de acción, formación y entrega de incentivos.</t>
  </si>
  <si>
    <t>Fortalecimiento de las capacidades democráticas de la ciudadanía para la participación incidente y la gobernanza, con enfoque de innovación social, en Bogotá.</t>
  </si>
  <si>
    <t>Formar 100000 Ciudadanos En La Modalidad Presencial Y Virtual Para El Fortalecimiento De Capacidades Democráticas En La Ciudadanía</t>
  </si>
  <si>
    <t>VIGENCIA (a 31/03/2023): Se formaron 3.539 ciudadanos en 52 procesos de formación, 16 en modalidad presencial y 34 en modalidad virtual y 2 en modalidad virtual asistida, los cuales se encuentran programados de acuerdo al plan de formación de la Escuela de la Participación. Dentro de la programación de la Escuela se encuentran cursos como "Cuidado y Protección Animal", "Fútbol y Transformación Social" o "Mujer y Movimiento Social". Se destaca que del total de los ciudadanos formados en el periodo, el 51% corresponde al grupo de mujeres con edades entre los 18 y 27 años.</t>
  </si>
  <si>
    <t>Implementar 100 % La Estrategia De Gestión De Conocimiento Asociado A Buenas Prácticas Y Lecciones Aprendidas En Los Escenarios De Co-Creación Y Colaboración</t>
  </si>
  <si>
    <t>VIGENCIA (a 31/03/2023): Se implementó la Caja de Herramientas de Particilab en 214 colegios del distrito, beneficiando a 1.424 personas con 256 cajas. Se desarrollaron actividades de promoción de la participación a través de un acompañamiento con la metodología por audiencias, a la Empresa de Renovación Urbana en el Corredor Verde. Así mismo, para llevar a cabo el Democracy Fest 2023 se realizaron reuniones para selección del logo del evento y actividades a incluir en el mismo.</t>
  </si>
  <si>
    <t>Optimización de la participación ciudadana incidente para los asuntos públicos Bogotá</t>
  </si>
  <si>
    <t>Desarrollar 550 Acciones De Fortalecimiento A Instancias Formales Y No Formales Del Distrito Capital</t>
  </si>
  <si>
    <t>VIGENCIA (a 31/03/2023): Se avanzó en 33 acciones de fortalecimiento a instancias formales y no formales de participación, dentro de las cuales se resaltan la aplicación del instrumento de caracterización, la elaboración del plan de fortalecimiento, la asesoría técnica y los procesos de formación, de acuerdo a las necesidades de cada instancia. Dentro de las necesidades indentificadas en las instancias se destaca la de Formación, por lo que se enfátiza en la divulgación de los cursos ofrecidos por la Escuela de la Participación del IDPAC, así como la realización de un microtaller de conocimientos básicos "PREZI", un taller paso a paso de como se trabaja en plataforma de PREZI y se revisan las opciones de la interfaz.</t>
  </si>
  <si>
    <t>Fortalecimiento Institucional de la Gestión Administrativa del Instituto Distrital de la Participación y Acción Comunal Bogotá</t>
  </si>
  <si>
    <t>Fortalecer 100 % Los Procesos De La Entidad Administrativa Y Operativamente</t>
  </si>
  <si>
    <t>VIGENCIA (a 31/03/2023): Se elaboró el primer Informe Consolidado de Supervisión a la ejecución del Plan de Acción de Fortalecimiento Administrativo y Operativo que fue programado al inicio de la vigencia. Se avanzó en la implementación de la estrategia mediante la ejecución de 56 acciones, las cuales son presentadas en el primer informe y se encuentran enmarcadas en el fortalecimiento de los procesos y procedimientos de la entidad.</t>
  </si>
  <si>
    <t>Mejorar 100 % La Infraestructura Y Dotación Requerida Por La Entidad</t>
  </si>
  <si>
    <t>VIGENCIA (a 31/03/2023): Se desarrolló el 5% de la ejecución del mantenimiento de la infraestructura física de la entidad, mediante la entrega del primer informe de seguimiento del contrato de obra actual, en el cual se identifican las principales intervenciones en la infraestructura y en el que se destacan, entre otras, instalación de tablero, destape de cañerías, arreglo de puertas, mantenimiento eléctrico, construcción de muro, demolición de las gradas de la cacha múltiple, arreglo de tubería de agua, limpieza de canales, demarcación de parquaderos, limpieza de fachada y arreglos locativos en las diferentes sedes de la entidad.</t>
  </si>
  <si>
    <t>Implementar 90 % Las Políticas De Gestión Y Desempeño Del Modelo Integrado De Planeación Y Gestión</t>
  </si>
  <si>
    <t>VIGENCIA (a 31/03/2023): Durante el periodo se avanzó en el 24% de la estrategia a través de las tres sesiones del Comité Institucional de Gestión y Desempeño, en los cuales se presentaron para aprobación las modificaciones de los Planes Institucionales requeridos por los responsables de su cumplimiento y se informaron el reglamento técnico y los temas relevantes en el marco del cumplimiento de las funciones definidas en el comité. Igualmente, se realizó la formulación del Plan de Adecuación y Sostenibilidad del MIPG para la vigencia 2023.</t>
  </si>
  <si>
    <t>Fortalecimiento de la capacidad tecnológica y administrativa del Instituto Distrital de la Participación y Acción Comunal - IDPAC. Bogotá</t>
  </si>
  <si>
    <t>Implementar 100 % La Política De Gobierno Digital Y La Arquitectura Empresarial</t>
  </si>
  <si>
    <t>VIGENCIA (a 31/03/2023): Se avanzó en la implementación de un 6% de la estrategia mediante la presentación del borrador de la actualización del Plan Estretégico de Tecnologías de la Información y las Comunicaciones - PETI - de la entidad, el cual se encuentra actualmente en revisión. Con relación al soporte técnico y funcional a las herramientas tecnológicas de la Entidad, se realizaron 34 soportes por medio de la mesa de ayuda. Así mismo, se reporta la realización de la capacitación correspondiente a la Mesa de Ayuda IDPAC, con una asistencia de 80 personas el día 7 de marzo.</t>
  </si>
  <si>
    <t>Adquirir 100 % Los Servicios E Infraestructura Ti De La Entidad</t>
  </si>
  <si>
    <t>VIGENCIA (a 31/03/2023): Se avanza en un 3% del proceso gracias a que, en el mes de febrero se realizó la invitación pública al proceso de selección de mínima cuantía No. IP-MC-IDPAC-002-2023, cuyo objeto es: ¿adquisición de certificados de firma digital requeridos por el idpac, para el adecuado cumplimiento de los parámetros de integración y seguridad de la información en la gestión administrativa¿ enla plataforma SECOP. El comité evaluador determinó ganadora a la propuesta de Camerfirma Colombia SAS y se adjudica el contrato 251 de 2023.</t>
  </si>
  <si>
    <t>Fortalecimiento de las capacidades de las Alcaldías Locales, instituciones del Distrito y ciudadanía en procesos de planeación y presupuestos participativos. Bogotá</t>
  </si>
  <si>
    <t>Realizar 98 Asesorías Técnicas Entre Alcaldías Locales Y Entidades Del Distrito, En El Proceso De Planeación Y Presupuestos Participativos</t>
  </si>
  <si>
    <t>VIGENCIA (a 31/03/2023): Se avanzó en la (1) asistencia técnica a entidades del distrito en temas de planeación participativa y/o presupuestos participativos, en el marco de la sesión ordinaria del mes de marzo de la Comisión Intersectorial de Participación en el Distrito Capital. Así mismo, se avanzó en el plan de trabajo para el acompañamiento a cada una de las alcaldías locales.</t>
  </si>
  <si>
    <t>Instituto Distrital de Turismo</t>
  </si>
  <si>
    <t>IDT</t>
  </si>
  <si>
    <t>26</t>
  </si>
  <si>
    <t>Bogotá y región, el mejor destino para visitar</t>
  </si>
  <si>
    <t>Fortalecimiento del sistema turístico de Bogotá Región, para responder a las principales tendencias oportunidades y cambios que inciden en el sector, en Bogotá</t>
  </si>
  <si>
    <t>Actualizar El 100 Porciento De La Política Distrital De Turismo, De Acuerdo Con La Metodología Emitida Por La Secretaría Distrital De Planeación</t>
  </si>
  <si>
    <t>Incorporar Al Menos 510 Prestadores De Servicios Turísticos De La Ciudad En El Programa De Turismo Sostenible, Que Incluya 102 Con Énfasis En Bioseguridad</t>
  </si>
  <si>
    <t>Capacitar 485 Empresas U Organizaciones Comunitarias Prestadoras De Servicios Turísticos O Conexas A La Cadena De Valor Del Turismo, En Temas Relacionados Con Sostenibilidad Y Fortalecimiento Empresarial</t>
  </si>
  <si>
    <t>VIGENCIA (a 31/03/2023): Según estructura del plan de acción se inicia ejecución en el mes de junio con el proceso de formalización  a mujeres, organizaciones y emprededores con vocación turística.</t>
  </si>
  <si>
    <t>Implementar El 100 Porciento De Al Menos 6 Productos Turísticos, De Los Cuales 3 Sean De Alcance Regional</t>
  </si>
  <si>
    <t>VIGENCIA (a 31/03/2023): Según plan de acción en el mes de junio se presentara el diseño de los dos productos turisticos priorizados para la vigencia</t>
  </si>
  <si>
    <t>Implementar El 100 Porciento De Las Estrategias De Cultura Y Responsabilidad Turística</t>
  </si>
  <si>
    <t>Fortalecer 200 Prestadores De Servicios Turísticos A Través Del Mejoramiento De Sus Procesos De Gestión</t>
  </si>
  <si>
    <t>VIGENCIA (a 31/03/2023): segun estructura del plan de acción se inicia el proceso de fortalecimiento en el mes de junio con la inscripción a los programas de mejoramiento.</t>
  </si>
  <si>
    <t>Gestionar Al 0 Porciento La Intervención En Infraestructura De Un Atractivo Turístico Referente De Bogotá, A Través De Alianzas Interinstitucionales</t>
  </si>
  <si>
    <t>Gestionar Al 0 Porciento La Construcción O Intervención En Infraestructura De Un Hito Arquitectónico Como Atractivo Turístico, A Través De Alianzas Interinstitucionales</t>
  </si>
  <si>
    <t>Gestionar Al 0 Porciento La Construcción O Intervención En Infraestructura De Un Atractivo De Sostenibilidad, A Través De Alianzas Interinstitucionales</t>
  </si>
  <si>
    <t>Implementar El 100 Porciento De Señalización Turística Para Al Menos Tres Corredores Turísticos De Bogotá</t>
  </si>
  <si>
    <t>Implementar El 100 Porciento De Señalización Turística Para Productos Turísticos Implementados Por El Idt En Bogotá</t>
  </si>
  <si>
    <t>Mantener El 100 Porciento De La Señalización Turística Priorizada En Bogotá</t>
  </si>
  <si>
    <t>VIGENCIA (a 31/03/2023): Según plan de acción en el mes de abril se inicia el proceso de contratación mediante el cual se contratara el mantenimiento de las señales priorizadas</t>
  </si>
  <si>
    <t>Gestionar Al 100 Porciento La Construcción O Intervención En Infraestructura De Al Menos Tres Atractivos Turísticos</t>
  </si>
  <si>
    <t>VIGENCIA (a 31/03/2023): Dentro del Plan de acción se  recibiran las intervenciones en el segundo semestre del 2023.</t>
  </si>
  <si>
    <t>Implementación de estrategias de mercadeo y promoción para el sector turístico de la ciudad de Bogotá</t>
  </si>
  <si>
    <t>Impactar A 2000000 De Personas A Través De La Implementación De Un Programa De Promoción Y Mercadeo, Orientado A La Recuperación Y Fortalecimiento De La Actividad Turistica Dela Ciudad De Bogotá</t>
  </si>
  <si>
    <t>Impactar A 400000 Personas Mediante La Implementación De Una Estrategia De Promoción Y Mercadeo De Corto Plazo, Orientada Al Ciudado Y Mantenimiento De La Imágen Turística De La Ciudad Y Recuperación De La Confianza Del Turista En El Marco De La Emergencia Del Covid 19</t>
  </si>
  <si>
    <t>Captar 10 Eventos Relacionados Con Congresos, Convenciones, Reuniones, Viajes De Incentivo Y Grandes Eventos, Para La Recuperación Del Sector Turismo En Bogotá</t>
  </si>
  <si>
    <t>VIGENCIA (a 31/03/2023): En el  mes de marzo se dio inicio a la caraterización de la oferta de servicios  para el segmento MICE con el fin de iniciar la actividad en el mes de junio</t>
  </si>
  <si>
    <t>Atender 1000000 De Consultas A Través De Los Diferentes Canales De La Red De Información Turística De Bogotá</t>
  </si>
  <si>
    <t>Administración del Fondo de Desarrollo Turístico de Bogotá - Fondetur Bogotá</t>
  </si>
  <si>
    <t>Ejecutar 19 Proyectos Conjuntos Con Otras Entidades Públicas Y Privadas, Que Conlleven Al Fortalecimiento De Las Tipologías Turísticas De La Ciudad O Al Mejoramiento De Las Condiciones Del Sector En El Destino</t>
  </si>
  <si>
    <t>VIGENCIA (a 31/03/2023): Según plan de acción se estan estructurando los procesos de convocatorias públicas, de las cuales dependen los proyectos a ejecutar.</t>
  </si>
  <si>
    <t>Desarrollar 25 Convocatorias Públicas Que Permitan Seleccionar Proyectos Turísticos Estructurados Por Comunidades Organizadas, Emprendimientos, Empresarios U Otros Actores Del Sector, Para Que Puedan Ser Ejecutados A Partir De La Destinación De Estímulos E Incentivos</t>
  </si>
  <si>
    <t>VIGENCIA (a 31/03/2023): Según plan de acción se estan estructurando los procesos de convocatorias públicas, de las cuales dependen los proyectos a ejecutar a esta actividad se asocia el RH que proyecta, gestiona y ejecuta los proyectos.</t>
  </si>
  <si>
    <t>Apoyar La Financiación De 107 Iniciativas O Proyectos Vinculados Al Sector Turístico, Liderados Por Mujeres, Jóvenes, Campesinos U Otros Grupos Sociales O Comunitarios</t>
  </si>
  <si>
    <t>VIGENCIA (a 31/03/2023): Según plan de acción se estan estructurando los procesos de convocatorias públicas, de las cuales dependen los proyectos a ser financiados</t>
  </si>
  <si>
    <t>Otorgar 1470 Estímulos O Incentivos A Los Actores Del Sector Turismo Para Mejorar Su Competitividad Y Promoción En El Sector Turístico</t>
  </si>
  <si>
    <t>VIGENCIA (a 31/03/2023): Según plan de acción se estan estructurando los procesos de convocatorias públicas, de las cuales dependen los proyectos a ejecutar y los incentivos a entregar.</t>
  </si>
  <si>
    <t>Capacitar 460 Personas En Habilidades Y Competencias Ligadas Al Desarrollo Del Sector Turístico</t>
  </si>
  <si>
    <t>VIGENCIA (a 31/03/2023): Según plan de acción se estan estructurando los procesos de convocatorias públicas, de las cuales dependen los proyectos a ejecutar</t>
  </si>
  <si>
    <t>Apoyar El Desarrollo De 4 Proyectos De Innovación</t>
  </si>
  <si>
    <t>Desarrollo de estrategias para reducir condiciones que permiten la ocurrencia de delitos asociados a la ESCNNA, y delitos en contra de turistas y visitantes en la región y en Bogotá</t>
  </si>
  <si>
    <t>Sensibilizar Y Asesorar A 300 Prestadores De Servicios Turísticos Y Otras Organizaciones Públicas O Privadas, En La Implementación De Prácticas De Prevención De Escnna En El Contexto Del Turismo</t>
  </si>
  <si>
    <t>VIGENCIA (a 31/03/2023): Según plan de acción a partir del mes de abril inicia el proceso de sensibilización.</t>
  </si>
  <si>
    <t>Implementar El 100 Porciento De La Estrategia De Orientación Y Atención Integral Para Visitantes Víctimas De Delitos En Las Zonas De Interés Turístico</t>
  </si>
  <si>
    <t>VIGENCIA (a 31/03/2023): Según plan de acción la actividad incia en el mes de mayo con el documento del plan de seguridad turistica.</t>
  </si>
  <si>
    <t>Optimización de la producción de información estadística oportuna y relevante para la toma de decisiones del sector turismo en Bogotá</t>
  </si>
  <si>
    <t>Elaborar E Implementar 100 Porciento La Estrategia Ti De La Entidad Que Incluya Un Modelo De Arquitectura De La Información Y La Infraestructura Técnica Para Su Desarrollo</t>
  </si>
  <si>
    <t>Realizar 57 Documentos De Análisis Del Sector Turismo De Bogotá Con Resultados Estandarizados, Comparables, Desagregados Y Articulados Con Los Niveles Local, Regional, Nacional E Internacional</t>
  </si>
  <si>
    <t>Elaborar Y Adoptar 80 Porciento Un Modelo De Pensamiento Digital (Mindset Digital) Y Habilidades Blandas Que Permita Renovar La Cultura Organizacional Promoviendo Una Cultura Ágil (Agilismo) En Los Procesos Y Proyectos De La Entidad.</t>
  </si>
  <si>
    <t>Desarrollo de las herramientas tecnológicas de promoción e información turística de Bogotá</t>
  </si>
  <si>
    <t>Implementar Al 100 Porciento El Portal Único De Promoción De La Oferta Turística De Bogotá, Que Incluye Página Web Y App</t>
  </si>
  <si>
    <t>Alcanzar Un 80 Porciento De Rendimiento Operacional De Las Herramientas Tecnológicas Para La Promoción Y Mercadeo De La Ciudad</t>
  </si>
  <si>
    <t>Mejoramiento y fortalecimiento de la capacidad institucional del Instituto Distrital de Turismo de Bogotá</t>
  </si>
  <si>
    <t>Fortalecer Al 100 Por Ciento El Desarrollo Del Modelo Integrado De Planeación Y Gestión Mipg</t>
  </si>
  <si>
    <t>Proveer El 100 Por Ciento Del Recurso Humano Requerido Para Apoyar La Gestión De Las Áreas Trasversales Del Idt</t>
  </si>
  <si>
    <t>Realizar 31 Investigaciones Y/O Estudios Y/O Mediciones Del Comportamiento De La Oferta Y Demanda, Para El Análisis De La Información Del Sector Turismo De Bogotá</t>
  </si>
  <si>
    <t>Conservar El 100 Por Ciento De La Infraestructura Física Y Operativa Para El Funcionamiento Del Idt</t>
  </si>
  <si>
    <t>Mantener Mínimo Al 95 Por Ciento La Capacidad En La Prestación De Servicios De Tecnología Del Idt</t>
  </si>
  <si>
    <t>Instituto Distrital de las Artes</t>
  </si>
  <si>
    <t>IDARTES</t>
  </si>
  <si>
    <t>Aportes al desarrollo integral a través de las artes para la primera infancia en Bogotá D.C.</t>
  </si>
  <si>
    <t>Atender 58500 Beneficiarios  Niños Y Niñas De Primera Infancia, Mujeres Gestantes Y Cuidadores A Través De Experiencias Artísticas En Encuentros Grupales</t>
  </si>
  <si>
    <t>Lograr 2000 Beneficiarios  Niños Y Niñas De Primera Infancia, Mujeres Gestantes Y Cuidadores Que Acceden A Contenidos Artísticos Digitales Y/O Físicos, A Favor De Los Derechos Culturales</t>
  </si>
  <si>
    <t>Alcanzar 32500 Beneficiarios  Niños Y Niñas De Primera Infancia, Mujeres Gestantes Y Cuidadores Que Participan En Procesos De Circulación De Experiencias Y Obras Artísticas, A Favor De Los Derechos Culturales.</t>
  </si>
  <si>
    <t>Alcanzar 23 Espacios Adecuados Para Los Niños Y Niñas De Cero A Cinco Años Y Mujeres Gestantes Mediante La Asesoría, Acompañamiento Y/O Ambientación De Espacios Para El Acercamiento Del Arte A La Primera Infancia.</t>
  </si>
  <si>
    <t>Fortalecer 1000 Agentes Educativos Y Culturales, Artistas Comunitarios Y Cuidadores En Torno A Las Artes Y La Primera Infancia</t>
  </si>
  <si>
    <t>Generar 4 Publicaciones De Documentos Sobre Procesos De Investigación En Torno Al Arte Y La Primera Infancia</t>
  </si>
  <si>
    <t>Fortalecimiento de procesos integrales de formación artística a lo largo de la vida. Bogotá D.C.</t>
  </si>
  <si>
    <t>Alcanzar 190000 Atenciones De Niños, Niñas Y Jóvenes De Instituciones Educativas Distritales - Ied</t>
  </si>
  <si>
    <t>Realizar 25 Alianzas Con Entidades Públicas Y/O Privadas De Nivel Distrital, Nacional O Internacional, Que Permitan Establecer Líneas De Cooperación Para Mantener Y Fortalecer Los Procesos De Formación.</t>
  </si>
  <si>
    <t>Mantener 20 Centros Locales De Formación Artística Dotados Con El Fin De Garantizar La Atención Y Cobertura Descentralizada De Los Procesos De Formación Artística.</t>
  </si>
  <si>
    <t>Producir 2 Documentos De Lineamientos Y Orientaciones Técnicas De Manera Física Y/O Virtual Para La Formación Artística.</t>
  </si>
  <si>
    <t>Generar 2 Productos De Investigación Para El Análisis Y Enriquecimiento Del Programa Crea</t>
  </si>
  <si>
    <t>Realizar 80 Actividades De Visibilización Por Medios Físicos Y Virtuales, De Los Procesos Formativos Y Creativos De La Población Atendida En El Programa Crea</t>
  </si>
  <si>
    <t>Atender 23500 Personas Con Enfoque Diferencial, Ampliando El Ejercicio De Inclusión.</t>
  </si>
  <si>
    <t>Atender 36500 Personas En Procesos De Formación Que Posicione El Quehacer Artístico Como Proyecto De Vida.</t>
  </si>
  <si>
    <t>Desarrollo de las prácticas literarias como derecho</t>
  </si>
  <si>
    <t>Promover 12 Espacios Y/O Eventos Para La Valoración Social Del Libro, La Lectura Y La Literatura En La Ciudad</t>
  </si>
  <si>
    <t>Implementar 8 Acciones Para El Fortalecimiento Del Sector Literario En El Período Del Proyecto</t>
  </si>
  <si>
    <t>Realizar 2950 Actividades De Promoción De Lectura De Mínimo 45 Minutos De Duración Cada Una.</t>
  </si>
  <si>
    <t>Implementar 2 Redes Funcionales , Una De Agentes Comunitarios Relacionados El Libro, La Lectura Y La Literatura Y Otra De Puntos De Encuentro De Libro Al Viento.</t>
  </si>
  <si>
    <t>Implementación Idartes Internacional, una ventana al mundo Bogotá D.C.</t>
  </si>
  <si>
    <t>Desarrollar 29 Proyectos  Y/O Alianzas Para La Cooperación Internacional.</t>
  </si>
  <si>
    <t>Posicionar 17 Acciones Estratégicas En Escenarios Internacionales.</t>
  </si>
  <si>
    <t>VIGENCIA (a 31/03/2023): Para esta vigencia 2023 la meta es desarrollar 5 acciones estratégicas y/o alianzas en escenarios internacionales. A marzo de 2023 aún no se reportan acciones estratégicas, sin embargo, se han desarrollado actividades en el marco de la meta : Invitación a Foro de Ciudades Creativas en Metz (Francia),Invitación al Carnegie Hall, sala de conciertos de Nueva York,¿	Invitación a conferencia del Mercado de Industrias Culturales Argentinas (MICA),Participación en International Theatre Engineering and Architecture Conference (ITEAC),Invitación por parte del Instituto de Cultura de la Provincia de Corrientes, Argentina.</t>
  </si>
  <si>
    <t>Identificar 20 Buenas Practicas A Nivel Local Y Territorial Emprendidas Por Las Unidades De Gestión De Idartes.</t>
  </si>
  <si>
    <t>VIGENCIA (a 31/03/2023): Para la vigencia 2023 la meta es identificar 5 buenas prácticas a sistematizarse antes del 31 de diciembre. Para este periodo no se reporta aún ninguna acción para esta meta.  A la fecha se han desarrollado las siguientes actividades en el marco de la meta: ¿	Inició proceso de actualización de las buenas prácticas Culturas en Común, Nidos y CREA. ¿	Listado de posibles buenas prácticas a sistematizar durante el año. Hace falta la determinación final sobre las 5 a sistematizar. Esta decisión se tomará en comité ampliado durante abril.</t>
  </si>
  <si>
    <t>Posicionar 80 Noticias Relevantes De Idartes En Medios De Comunicación Y Agencias Internacionales.</t>
  </si>
  <si>
    <t>VIGENCIA (a 31/03/2023): Para esta vigencia se tiene una meta de posicionar 20 noticias en medios de comunicación y agencias internacionales. En este periodo no se reporta aún ninguna acción para esta meta. A la fecha Se recibieron tres ofertas de cuatro solicitadas a agencias de prensa. Se revisaron los parámetros de las ofertas y se avanzaron los pasos a seguir para contar la aprobación de la dirección sobre la oferta sugerida por idoneidad. Posteriormente, inició del proceso de contratación de la agencia para posicionamiento de noticias a nivel internacional. Se espera contar con el contrato formalizado en abril.</t>
  </si>
  <si>
    <t>Desarrollar 1 Documento Rector Sobre La Estrategia De Internacionalización Del Idartes.</t>
  </si>
  <si>
    <t>Fortalecimiento a las Artes, territorios y cotidianidades</t>
  </si>
  <si>
    <t>Realizar 780 Actividades  De Generación Y Difusión De Conocimiento Del Campo De Las Artes.</t>
  </si>
  <si>
    <t>Desarrollar 388 Actividades De Servicios De Información Para El Sector Artístico Y Cultural.</t>
  </si>
  <si>
    <t>Realizar 482 Actividades De Apoyo Para La Organización Y Participación Del Sector Artístico Y Cultural Y La Ciudadanía.</t>
  </si>
  <si>
    <t>Realizar 1290 Actividades De Educación Informal En Áreas Artísticas Y Culturales.</t>
  </si>
  <si>
    <t>Realizar 888 Actividades  De Creación Artística Y Cultural</t>
  </si>
  <si>
    <t>Realizar 1404 Actividades De Apropiación De Las Prácticas Artísticas</t>
  </si>
  <si>
    <t>Realizar 7820 Actividades De Circulación Artística Y Cultural</t>
  </si>
  <si>
    <t>Realizar 1608 Actividades De Educación Informal Al Sector Artístico Y Cultural</t>
  </si>
  <si>
    <t>Desarrollar 940 Servicios De Asistencia Técnica En Gestión Artística Y Cultural.</t>
  </si>
  <si>
    <t>Identificación, reconocimiento y valoración de las prácticas artísticas a través del fomento en Bogotá D.C.</t>
  </si>
  <si>
    <t>Otorgar 8234 Estímulos  Para Fortalecer Los Procesos, Proyectos E Iniciativas Desarrolladas Por Los Agentes Culturales, Artísticos Y Patrimoniales, De La Ciudad, A Través De La Entrega De Estímulos Mediante Convocatorias Públicas</t>
  </si>
  <si>
    <t>Realizar 134 Contratos  Para Fortalecer Los Programas Alianzas Estratégicas, Apoyos Metropolitanos Y Apoyos Concertados En Coordinación Con Otros Sectores Y Agentes Del Sector, A Partir De La Implementación De Otros Mecanismos Y Ampliación De Oportunidades De Participación</t>
  </si>
  <si>
    <t>VIGENCIA (a 31/03/2023): Para la actual vigencia se estableció una meta de 15 contratos de interés público suscritos, como resultado de la convocatoria pública del Programa Distrital de Apoyos Concertados en las siguientes líneas: eventos artísticos y culturales, procesos de formación, dinamización de espacios e infraestructuras culturales, leer para la vida, ciudad incluyente, transformaciones culturales territoriales, patrimonio cultural y gestión del conocimiento. Sin embargo, como resultado del proceso de selección que se realizó, el Idartes apoyará en total 21 Esales.</t>
  </si>
  <si>
    <t>Implementar 1 Mecanismo  De Acompañamiento, Evaluación Y Medición Que Permita Establecer El Impacto De Las Acciones Institucionales De Fomento A Las Prácticas Artísticas En Relación Con Las Dinámicas Propias Del Sector</t>
  </si>
  <si>
    <t>Implementar Y Consolidar 1 Programa  Distrital De Salas Concertadas Incrementando Su Impacto En Otros Sectores A Partir De Su Rediseño, Implementación De Otros Mecanismos Y Ampliación De Oportunidades De Participación</t>
  </si>
  <si>
    <t>Promover 100 Porciento De Acciones De Fortalecimiento Para Generar Estrategias De Fomento A La Equidad, El Reconocimiento De La Diversidad Y La Interculturalidad Ciudadana A Través De Acciones Que Fortalezcan Diferentes Capacidades De Los Agentes Del Sector</t>
  </si>
  <si>
    <t>Actualización Intervención y mejoramiento de la infraestructura cultural para el disfrute de las prácticas artísticas y culturales Bogotá D.C.</t>
  </si>
  <si>
    <t>Elaborar 100 Porciento  De Los Diagnósticos De Los Equipamientos A Intervenir</t>
  </si>
  <si>
    <t>Realizar 100 Porciento De La Obra Civil De Reforzamiento Y Ampliación De Los Equipamientos Culturales</t>
  </si>
  <si>
    <t>Desarrollar 100 Porciento De La Interventoría A Los Contratos De Obra De Los Equipamientos Culturales</t>
  </si>
  <si>
    <t>Realizar 100 Porciento De La Dotación De Suministros Y Servicio Para La  Actualización Y Mantenimiento Especializado De Los Equipamientos Culturales.</t>
  </si>
  <si>
    <t>Realizar 100 Porciento  De Los Mantenimientos Preventivos Y Correctivos En Las Sedes Y Equipamientos Culturales A Cargo De La Entidad.</t>
  </si>
  <si>
    <t>Transformación de la Red de Equipamientos Culturales para su Consolidación y sustentabilidad en Bogotá D.C.</t>
  </si>
  <si>
    <t>Realizar 200 Acciones Y Alianzas  Para Apropiación De Los Equipamientos Culturales Con Artistas Locales, Líderes Territoriales Y Medios Comunitarios</t>
  </si>
  <si>
    <t>Realizar 225 Recorridos , Formación De Públicos Y Actividades Para Acercarse A Los Entornos Y Conectarse Con La Relevancia De Los Equipamientos.</t>
  </si>
  <si>
    <t>Realizar 3310 Actividades  De Programación Artística Y De Cultura Científica En Franjas Permanentes, Circuitos Y Temporadas.</t>
  </si>
  <si>
    <t>Realizar 165 Actividades  De Innovación Para La Transformación Cultural: Clubes, Laboratorios Y Talleres De Arte Y Ciencia, Encuentros Colaborativos Y Desarrollo De Aplicativos Y Herramientas Para La Toma De Decisiones Y Para Equipamientos Sustentables.</t>
  </si>
  <si>
    <t>Mejorar 9 Procesos  De Priorización Y Compra Y Mantenimientos Preventivos Y Correctivos A Las Dotaciones Especializadas De Los Equipamientos.</t>
  </si>
  <si>
    <t>Realizar 9 Acciones  De Diseño E Implementación De Modelos De Gestión En Articulación Con Las Dependencias De Idartes Y Con Actores Claves Para La Consecución De Recursos.</t>
  </si>
  <si>
    <t>Fortalecimiento de Culturas en común: arte, memoria y territorio en Bogotá D.C.</t>
  </si>
  <si>
    <t>Alcanzar 121 Actividades Culturales Con Las Comunidades Para Establecer Diálogos Entorno A Idearios Comunes</t>
  </si>
  <si>
    <t>Realizar 9 Mesas Técnicas Intra-Institucionales Para La Articulación De La Oferta Territorial</t>
  </si>
  <si>
    <t>Desarrollar .29 Estrategia Intercultural Para Fortalecer Los Diálogos Con La Ciudadanía En Sus Múltiples Diversidades Poblacionales Y Territoriales.</t>
  </si>
  <si>
    <t>Generar 1 Repositorios De Experiencias E Información De Público</t>
  </si>
  <si>
    <t>Realizar 1 Sistema Integrado De Información Y Acciones De La Red De Equipamientos.</t>
  </si>
  <si>
    <t>Fortalecimiento de las culturas y procesos comunitarios artísticos en los territorios de Bogotá D.C</t>
  </si>
  <si>
    <t>Desarrollar 200 Actividades Para La Apropiación De Los Derechos Y Procesos Culturales Por Parte De La Ciudadanía Y Las Instituciones En Materia De Acceso Y Garantía.</t>
  </si>
  <si>
    <t>Realizar 565 Actividades De Creación, Cocreación Y Circulación De Contenidos Artístico- Culturales</t>
  </si>
  <si>
    <t>Generar 3 Documentos De Sistematización E Investigación De Los Procesos De Mediación, Transformación Y Memoria Cultural Del Programa En Los Territorios.</t>
  </si>
  <si>
    <t>Innovación Sostenibilidad y reactivación del ecosistema en Bogotá DC</t>
  </si>
  <si>
    <t>Desarrollar 16 Acciones De Formación Para El Fortalecimiento De Capacidades Y Competencias Para El Cierre De Brechas Y La Innovación Social.</t>
  </si>
  <si>
    <t>Realizar 23 Acciones Para La Reactivación, Descentralización Y Diversificación De La Circulación, A Través De Circuitos Locales, Nocturnos, Espacios Multifuncionales, Equipamientos Culturales Y Actividades En Espacio Público.</t>
  </si>
  <si>
    <t>Ejecutar 16 Acciones De Articulación Para El Desarrollo De Territorios Artísticos Y Culturales A Través Del Fomento En Red, Fortalecimiento Organizativo Y Trabajo Colaborativo En Entornos Comunitarios, Para La Sostenibilidad Y Reactivación Del Ecosistema Artístico.</t>
  </si>
  <si>
    <t>Generar 5 Acciones De Identificación Y Diagnóstico Y Caracterización De Las Dinámicas Del Ecosistema Artístico, Prácticas Sostenibles, Redes Colaborativas, Mapeo De Agentes, Circuitos Locales Y Entornos Comunitarios.</t>
  </si>
  <si>
    <t>Reconciliación Arte y Memoria Sin Fronteras Bogotá</t>
  </si>
  <si>
    <t>Desarrollar 5 Procesos De Circuitos Artísticos Y Culturales Comunitarios, Espacios Polifónicos De Acercamiento Y Diálogo, Que Incluyen La Creación, Circulación, Formación, Apropiación, Investigación Y Encuentro Entre Diferentes Actores Sociales, En Territorios De Vulnerabilidad.</t>
  </si>
  <si>
    <t>Promover 45 Apoyos A Iniciativas Artísticas Y Culturales Comunitarias  Y Diálogos De Saberes.</t>
  </si>
  <si>
    <t>Realizar 26 Actividades Las Cuales Incluyen Laboratorios De Creación Artística, Festival Arte Y Memorias Sin Fronteras Y Publicaciones.</t>
  </si>
  <si>
    <t>Consolidación integral de la gestión administrativa y modernización institucional en Bogotá</t>
  </si>
  <si>
    <t>Alcanzar 3550000 Número Usuarios En Redes Sociales</t>
  </si>
  <si>
    <t>Lograr 20250 Número Apariciones En Medios De Comunicación</t>
  </si>
  <si>
    <t>Lograr 15489683 Número Visitas En La Página Web</t>
  </si>
  <si>
    <t>Alcanzar 100 Porcentaje De Implementación Del Mipg Que Permita Integrar Los Sistemas De Desarrollo Administrativo Y Gestión De Calidad Y Su Articulación Con El Sistema De Control Interno</t>
  </si>
  <si>
    <t>Lograr, Diseñar E Implementar El 100 Porcentaje De  La Estratégia De Comunicación Interna Y Externa</t>
  </si>
  <si>
    <t>Integrar 100 Porcentaje De Los Sistemas De Información De La Entidad Para Aseguramiento Y Flujo De Datos</t>
  </si>
  <si>
    <t>Diseñar 100 Porcentaje De Un Sistema De Aprendizaje Por Enfoques Que Promueva La Apropiación De La Comunidad Institucional</t>
  </si>
  <si>
    <t>Mantener En 34 Número Sedes Y Escenarios La Operación Eficiente Y Oportuna En La Entidad, Mediante Provisión De Servicios Y Aseguramiento Para Las Sedes Y Escenarios A Cargo De La Entidad</t>
  </si>
  <si>
    <t>Modernización integral de la Gestión Administrativa y fortalecimiento institucional Bogotá D.C.</t>
  </si>
  <si>
    <t>Alcanzar 2600000 Usuarios En Redes Sociales</t>
  </si>
  <si>
    <t>Lograr 1000 Apariciones En Medios De Comunicación</t>
  </si>
  <si>
    <t>Lograr 610000 Visitas En La Página Web</t>
  </si>
  <si>
    <t>Alcanzarel 18 Porciento De Implementación Del Mipg Que Permita Integrar Los Sistemas De Desarrollo Administrativo Y De Gestión De Calidad Y Su Articulación Con El Sistema De Control Interno</t>
  </si>
  <si>
    <t>Lograr, Diseñar E Implementar El 100 Porciento De La Estratégia De Comunicación Interna Y Externa</t>
  </si>
  <si>
    <t>Integrar El 100 Porciento De Los Sistemas De Información De La Entidad Para Aseguramiento Y Flujo De Datos</t>
  </si>
  <si>
    <t>Diseñar El 100 Porciento De Un Sistema De Aprendizaje Por Enfoques Que Promueva La Apropiación De La Comunidad Institucional</t>
  </si>
  <si>
    <t>Mantener En 34 Sedes Sedes Y Escenarios La Operación Eficiente Y Oportuna En La Entidad Mediante Provisión De Servicios Y Aseguramiento Para Las Sedes Y Escenarios A Cargo De La Entidad</t>
  </si>
  <si>
    <t>Unidad Administrativa Especial de Catastro Distrital</t>
  </si>
  <si>
    <t>UAECD</t>
  </si>
  <si>
    <t>Implementación y prestación de los servicios de gestión y/u operación catastral oficial con fines multipropósito en 20 entidades territoriales</t>
  </si>
  <si>
    <t>Prestar Servicios De Gestión Y/U Operaci 20 Entidades Territoriales Prestar Los Servicios De Gestión Y/U Operación Castastral Multipropósito A 20 Entidades Territoriales.</t>
  </si>
  <si>
    <t>VIGENCIA (a 31/03/2023): Se continúa en acercamiento con los municipios, no se han firmado nuevos convenios o contratos. Se continúa con la labor en los territorios con los que se tenía suscrito contrato o convenio previamente (15), logrando firmar adicion y prorroga con los Municipios de Palmira y Santa Rosa</t>
  </si>
  <si>
    <t>Adelantar 100 % De La Documentación Sobre Las Actividades Realizadas Por La Uaecd En Los Territorios Gestión Cierre Del Proyecto</t>
  </si>
  <si>
    <t>VIGENCIA (a 31/03/2023): Documntos de Memorias - Santa Rosa de Cabal: Para la elaboración se ha compilado información y se encuentran en elaboración los capítulos correspondientes. Armenia: El documento ya fue elaborado y se encuentra surtiendo los flujos de aprobación. Cundinamarca: Se ha compilado información y se encuentran en elaboración los capítulos correspondientes. Cartagena: Se consolidó el documento técnico del proceso de actualización catastral y todos su anexos, el documento ya se encuentra aprobado por parte de la alcaldía de Cartagena de indias</t>
  </si>
  <si>
    <t>Fortalecimiento de la Infraestructura de Datos Espaciales de Bogotá como herramienta para la integración de la información de las entidades distritales para la toma de decisiones</t>
  </si>
  <si>
    <t>Actualizar El 90 % De Las Capas De Información Geográfica Durante El Cuatrienio, Fortaleciendo La Infraestructura De Datos Espaciales Del Distrito Capital - Ideca</t>
  </si>
  <si>
    <t>VIGENCIA (a 31/03/2023): Se identificó el grupo de datos prioritarios a ser actualizados que cruzan con la línea base a partir del análisis del listado de datos del Catálogo de Recursos Geográficos, junto con las entidades. Se identificaron 125 capas de 21 entidades</t>
  </si>
  <si>
    <t>Implementar Al 100 % Un Esquema De Analítica De Datos Para Facilitar La Toma De Decisiones De Gobierno En El Marco De Bogotá Como Territorio Inteligente (Smart City)</t>
  </si>
  <si>
    <t>VIGENCIA (a 31/03/2023): Se avanzó en la formulación de la Estrategia de Gestión del Cambio para la Analítica de Datos, definición de las actividades, recepción de bases de  datos índice de calidad de vida en el trabajo automatizado, revisión de los requerimientos tecnológicos a implementar en el Piloto Modelo de Clasificación de Accesos y Asignación Automática de Nomenclatura</t>
  </si>
  <si>
    <t>Incrementar En 10 % El Número De Usuarios Que Ingresa Anualmente A Las Plataformas Tecnológicas De La Ide De Bogotá</t>
  </si>
  <si>
    <t>VIGENCIA (a 31/03/2023): El monitoreo acumulado de las plataformas tecnológicas IDECA arroja 394.779 usuarios de los 1.801.931 programados para la vigencia. El nivel de avance es del 21.91%</t>
  </si>
  <si>
    <t>Fortalecimiento de la gestión catastral con enfoque multipropósito en Bogotá D.C.</t>
  </si>
  <si>
    <t>Realizar La Actualización Catastral Del 100 % De Los Predios Del Distrito Con Enfoque Multipropósito (Urbana Y Rural Con Características Urbanas).</t>
  </si>
  <si>
    <t>VIGENCIA (a 31/03/2023): En lo corrido de la vigencia, se ha avanzado en la ejecución de las actividades así: Se han Incorporado 4.829 predios nuevos, específicamente en el mes de marzo se incoporaron 3.474 predios. Se han actualizado jurídicamente 24.510 predios,  en el mes de marzo se actualizaron 10.736 predios.  Se ejecutó el 4% de las 6 actividades económicas previstas. Se han atendido 4.600 radicaciones, en marzo se atendieron 2.481 radicaciones (1.861 SIFJ, 569 SIE y 61 CIC).</t>
  </si>
  <si>
    <t>Realizar La Actualización Catastral Del 100 % De Los Predios Rurales Del Distrito Con Enfoque Multipropósito, De Acuerdo Con Los Sectores Definidos En Cada Vigencia.</t>
  </si>
  <si>
    <t>Realizar El Pre-Reconocimiento Del 100 % De Los Predios Del Distrito Con Enfoque Multipropósito (Urbana Y Rural Con Características Urbanas)</t>
  </si>
  <si>
    <t>Fortalecimiento Institucional de la Unidad Administrativa Especial de Catastro Distrital - UAECD</t>
  </si>
  <si>
    <t>Contar Con El 100 % Del Hardware, Software Y Redes Que Permitan  Fortalecer La Arquitectura  Tecnologica Base.</t>
  </si>
  <si>
    <t>VIGENCIA (a 31/03/2023): Se gestionó la contratación del personal requerido para el desarrollo de software y soporte de la infraestructura tecnológica, para aprovisionar y gestionar la infraestructura tecnológica de la UAECD para la presentación de los servicios de TI se adquirieron las licencias de ORACLE y soporte premier, para el mes de marzo se atendieron en los tiempos establecidos 29 órdenes de cambio para un  total en el trimestre de 83.</t>
  </si>
  <si>
    <t>Ejecutar El 95 % Del Plan De Sostenibilidad De Mipg</t>
  </si>
  <si>
    <t>VIGENCIA (a 31/03/2023): Se generó y aprobó el plan de sostenibilidad, el cual fue publicado en la pagina WEB, se han generado estrategias para el cumplimiento e implementación de las políticas de participación ciudadana y rendición de cuentas. Se ha avanzado de acuerdo con lo programado en la estrategia de racionalización de trámites. Se ha avanzado en las actividades relacionadas con la politica de gestión documental, en el PETI  y control interno.</t>
  </si>
  <si>
    <t>Atender El 100 % De Usuarios Por Los Diferentes Canales Dispuestos Por La Entidad</t>
  </si>
  <si>
    <t>VIGENCIA (a 31/03/2023): A continuación se reportan las estadísticas de los canales de atención del primer trimestre 2023 Canal presencial: Marzo 13.384 atenciones, acumulado 28.544 Canal Virtual: Marzo 250 atenciones, acumulado 564 Canal escrito:Marzo 1.140 atenciones, acumulado 3.159 Canal telefónico: Marzo 4.851 atenciones, acumulado 11.439</t>
  </si>
  <si>
    <t>Racionalizar El 100 % De Los Tramites Priorizados De La Unidad</t>
  </si>
  <si>
    <t>VIGENCIA (a 31/03/2023): Se gestionó la contratación del personal requerido para el soporte de la infraestructura tecnológica con la que se busca garantizar la atención a los requerimientos que se generen para racionalizar los trámites</t>
  </si>
  <si>
    <t>Suscribir Anualmente 4 Convenios Y/O Contratos Interadministrativos Con Entidades Públicas O Privadas En Desarrollo De La Actividad Misional Y Comercial De La Entidad.</t>
  </si>
  <si>
    <t>VIGENCIA (a 31/03/2023): En aras de gestionar la promoción y cotización de servicios dispuestos por la UAECD, se han remitido 4 cotizaciones relacionadas con avaluos comerciales con destino a: Juzgado 10 de Familia, IDIGER, CAR y FONCEP. Se han prorrogado dos contratos y el inicio de la etapa precontractual con la Secretaria de Integración Social.</t>
  </si>
  <si>
    <t>Unidad Administrativa Especial de Rehabilitación y Mantenimiento Vial</t>
  </si>
  <si>
    <t>UAERMV</t>
  </si>
  <si>
    <t>Apoyo a la adecuacion y conservacion del espacio publico de Bogota</t>
  </si>
  <si>
    <t>Intervenir 116500 Metros2 De Espacio Publico De La Ciudad</t>
  </si>
  <si>
    <t>VIGENCIA (a 31/03/2023): A corte 31 de marzo se han intervenido un total de 8.692,08 m2 de espacio público, representados en obras de mantenimiento rutinario en 7.730,10 m2, que corresponden a 7 segmentos intervenidos en las localidades de Barrios Unidos, Candelaria y Suba. Asimismo, se ejecutaron obras de mantenimiento periódico en 961,98 m2, que corresponden a 4 segmentos de las localidades de Barrios Unidos y Puente Aranda, beneficiando un total de 19.010 ciudadanos.</t>
  </si>
  <si>
    <t>Conservación de la Malla Vial Distrital y Cicloinfraestructura de Bogotá</t>
  </si>
  <si>
    <t>Conservar 1506.21 Km Carril De La Malla Vial Local E Intermedia Distrito Capital</t>
  </si>
  <si>
    <t>VIGENCIA (a 31/03/2023): Se adelantó la intervención de 53.52km carril de Malla Vial Local e Intermedia (MVL - MVI) en las diferentes localidades del Distrito Capital.   Se han intervenido las siguientes localidades del Distrito: Antonio Nariño, Barrios Unidos, Bosa , Candelaria , Chapinero, Ciudad Bolivar, Engativa, Fontibon, Kennedy, Los Martires, Puente Aranda, Rafael Uribe Uribe, San Cristobal Santa Fe, Suba, Teusaquillo, Tunjuelito, Usaquen y Usme.   Se han tapado en total 61.683 huecos en todas las intervenciones de la entidad en el Distrito Capital. Con lo anterior, la UAERMV ha logrado beneficiar alrededor de 1.094.959 personas, lo que representa el 13.74% de la población de Bogotá, reduciendo sus tiempos de desplazamiento y mejorando, las condiciones de movilidad y seguridad.</t>
  </si>
  <si>
    <t>Conservar 94.43 Km Carril De La Malla Vial Arterial Del Distrito Capital, Realizar Apoyos Interinstitucionales E Implementar Obras De Bioingeniería.</t>
  </si>
  <si>
    <t>VIGENCIA (a 31/03/2023): Se ejecutaron 10.17 Km/Carril de obra en la Malla Vial Arterial (MVA) en las diferentes localidades del Distrito Capital.  Las intervencion en la Malla Vial Arterial se realizaron en las localidad de: Chapinero, Ciudad Bolivar, Puente Aranda, Rafael Uribe Uribe, Suba y Usaquen.</t>
  </si>
  <si>
    <t>Definir E Implementar 1 Estrategias  De Cultura Ciudadana Para El Sistema De Movilidad, Con Enfoque Diferencial, De Género Y Territorial.</t>
  </si>
  <si>
    <t>VIGENCIA (a 31/03/2023): En lo transncurrido de la vigencia se llevo a cabo las actividades de acompañamiento a la sensibilización con la secretaria Distrital de la Mujer, a los colaboradores del frente de obra en articulación con la entidad en la Localidad de Kennedy, se abordó el tema de violencia basada en género, el marco legal que la tipifica, ley 1257 de 2008, acoso sexual callejero y La Ruta única de atención a mujeres víctimas de violencias que implementa el Distrito Capital para prevenir, atender y sancionar este tipo de violencias.  Asi mismo, se realizaron las charlas sobre los valores sociales del Respeto y la Prudencia en los frentes de obra ubicados en los barrios Britalia y Moravia, pertenecientes a la localidad de Kennedy, se abordaron temas relacionados con la importancia que tiene la igualdad de los seres humanos en relación con el valor social del respeto, sin importar el género, el color, la clase social y las creencias.</t>
  </si>
  <si>
    <t>Conservar 86.35 Km De Cicloinfraestructura Del Distrito Capital</t>
  </si>
  <si>
    <t>VIGENCIA (a 31/03/2023): Se ejecutaron 2.38 Km de la Cicloinfraestructura. Las intervenciones se adelantaron en  la Localidad de Engativa en la Cicloruta del Humedal Jaboque.</t>
  </si>
  <si>
    <t>Mejorar 34 Km Carril De Vias Rurales Del Distrito Capital E Implementar Obras De Bioingeniería</t>
  </si>
  <si>
    <t>VIGENCIA (a 31/03/2023): Se ejecutaron 1,92 Km/Carril de obra en la Malla Rural en la Localidades de Sumapaz en el Barrio Chorreras.</t>
  </si>
  <si>
    <t>Fortalecimiento Institucional</t>
  </si>
  <si>
    <t>Aumentar 89.43 Puntos El  Índice De Satisfaccion Al Usuario</t>
  </si>
  <si>
    <t>VIGENCIA (a 31/03/2023): En el primer trimestre de la vigencia 2023, el resultado de satisfacción de las partes interesadas es de 90,32% donde se encuestaron 1.136 personas, que corresponden a 530 usuarios beneficiarios directos de las obras, 357 colaboradores de UMV y 249 ciudadanos, obteniendo qué 1.026 personas (90,32%) se encuentran satisfechos, 107 (9,4%) se encuentran insatisfechos y 3 personas (0.3%) no responde.  Beneficios: La medición de la percepción de la satisfacción del usuario beneficiario, colaborado y ciudadano, es un ejercicio constante que nos permite identificar puntos críticos de trabajo, oportunidades de mejora y necesidades de los grupos de valor. Evidenciando con los resultados del primer trimestre una buena confianza de las partes interesadas con la Unidad por su gestión en la conservación de las vías, acceso a la información y las interacciones con sus grupos de valor.</t>
  </si>
  <si>
    <t>Fortalecer 1 Sistema Un Sistema De Gestión Para La Uaermv</t>
  </si>
  <si>
    <t>VIGENCIA (a 31/03/2023): En el marco del fortalecimiento institucional se llevaron a cabo las siguientes actividades:  -Se realizaron jornadas de sensibilización lúdico pedagógica: sobre la implementación de prácticas sostenibles como el manejo de residuos especiales, la importancia del mantenimiento de la trampa de grasas de la sede operativa, el adecuado manejo de RESPEL a los residentes ambientales.   -Simulacro para la prevención y atención de accidentes ambientales durante el mes de marzo en la sedes operativa y producción, que buscan promover e impulsar buenas prácticas ambientales.  -Cooperación Internacional, se realizó un primer intercambio de experiencias con el Ayuntamiento de Valencia, España en mantenimiento vial y logística de plantas de producción, intercambio de experiencias y buenas prácticas de proyectos en cicloinfraestructura sostenible urbana con la Secretaría de Movilidad de Ciudad de México. -Publicación de boletines por diferentes medios de comunicación como Canal CityTv, Canal Caracol y el Portal Bogotá, entre otros. -La página web ha tenido 22.602 visitas, se publicaron 85 correos electrónicos con información de interés para aproximadamente 923 colaboradores y la intranet de la entidad tuvo 4.688 visitas en sus diferentes secciones. -Se han realizado 3 informes de seguimiento a los proyectos de inversión, en las cuales se exponen los avances, físicos y presupuestales (vigencia, pasivos y reservas), las recomendaciones y oportunidades de mejora.</t>
  </si>
  <si>
    <t>Adecuación Y Mantenimiento De 2 Sedes De La Uaermv</t>
  </si>
  <si>
    <t>VIGENCIA (a 31/03/2023): A corte 31 de marzo se comprometieron recursos para el contrato del arrendamiento de la sede operativa de la entidad en donde se encuentran concentrados dependencias y procesos como Gestión de recursos físicos y su almacén general, el archivo central del proceso de gestión contractual, así como el taller de vehículos y maquinas entre otros, lo que permite que la entidad opere de manera eficiente en temas tanto administrativos como misionales. De igual manera se está avanzando en la estructuración de los diferentes procesos relacionados con la meta, como son la construcción de un sistema de extinción de incendios, el diseño de la infraestructura requerida para adecuación física, la construcción de pasarelas, plataformas, escaleras, roda pies y puntos de anclaje para trabajos en alturas y el contrato de vigilancia de las sedes.</t>
  </si>
  <si>
    <t>Fortalecimiento de los componentes de TI para la transformación digital</t>
  </si>
  <si>
    <t>Aumentar En 50 Puntos Porcentuales El Nivel De Modernización De La Infraestructura Tecnológica   De La Uaermv.</t>
  </si>
  <si>
    <t>VIGENCIA (a 31/03/2023): Se adelantaron las siguientes actividades por meta: Para garantizar la continuidad de los servicios de la infraestructura tecnológica se realizan seguimientos a las redes y comunicaciones, atención de la mesa de ayuda, servicios en la nube y seguridad informática. Se inicia con el proceso de contratación para la adquisición de las licencias de diseño arquitectónico y creativo para ellos se realiza la estructuración de la ficha técnica, la formulación de estudio del sector, el estudio del sector el estudio previo y todas las actividades para el cargue en el SECOP para la sección del contratista. Se inicia con la estructuración del proceso de las licencias de ofimática. De otro lado, la mesa de ayuda resolvió 3899 casos, de los cuales fueron atendidos acorde con los tiempos establecidos en los Acuerdo de Niveles de Servicios (ANS) el 90,28% (Lo que equivale a 3520 casos).</t>
  </si>
  <si>
    <t>Realizar 4 Actualizaciones Del Plan Estratégico De Tecnologías De La Información - Peti De La Uaermv</t>
  </si>
  <si>
    <t>VIGENCIA (a 31/03/2023): Para el logro de la meta se adelantaron las siguientes actividades:  Se realiza la planeación del Proyecto de Fortalecimiento de la Política de Gobierno Digital - Fase 6, en este se establece el cronograma para la implementación de los componentes de arquitectura empresarial, ciudadano digital, seguridad de la información, seguridad informática y Cultura y apropiación de la tecnología.  En esta fase se construyeron los artefactos de plan de trabajo, cronograma y plan de comunicaciones.</t>
  </si>
  <si>
    <t>Implementar 50 Funcionalidades En Cinco (5) De Los Sistemas De Información De La Uaermv.</t>
  </si>
  <si>
    <t>VIGENCIA (a 31/03/2023): En cumplimiento de la meta, se adelantaron las siguientes actividades:  A corte 31 de marzo se han documentado: - Los requerimientos y casos de uso de los componentes de catálogos para el Sistema de Costos de Intervención, de igual manera se han desarrollado algunos catálogos que pueden ser consultados en el ambiente de QA del sistema en la siguiente ruta https://testfront.umv.gov.co/caliope/login.  - Requerimientos respecto al Algebra de Costos, así como los casos de uso para su posterior implementación.</t>
  </si>
  <si>
    <t>Unidad Administrativa Especial de Servicios Públicos</t>
  </si>
  <si>
    <t>UAESP</t>
  </si>
  <si>
    <t>Mejoramiento Subvenciones y ayudas para dar acceso a los servicios funerarios del distrito destinadas a la población en condición de vulnerabilidad Bogotá</t>
  </si>
  <si>
    <t>Otorgar 12500 Subvenciones O Ayudas A La  Población Vulnerable Que Cumplan Los Requisitos, Para Acceder A Los Servicios Funerarios Del Distrito</t>
  </si>
  <si>
    <t>Desarrollo De 4 Campañas Para Incentivar Un Cambio Cultural Orientado Al Uso De La Cremacio¿N Como Servicio De Destino Final</t>
  </si>
  <si>
    <t>VIGENCIA (a 31/03/2023): Para la ejecución de la meta 2, se ha venido desarrollando sin requerir recursos monetarios gracias a la articulación con la Oficina Asesora de Comunicaciones de la UAESP quienes han apoyado al personal encargado del área de mercadeo de la Subdirección de Servicios Funerarios en la difusión de las piezas comunicativas destinadas al desarrollo de las campañas y de igual forma en la construcción del informe consolidado con el alcance y resultados de cada una de las campañas desarrolladas. Teniendo en cuenta que los recursos para el proyecto 7660 han sido tan reducidos, no se han apropiado recursos para desarrollar las campañas, sino que todos han sido destinados para cubrir los servicios prestados a la población en condición de vulnerabilidad mediante las subvenciones funerarias, pese a lo anterior la meta no se ha visto afectada dado que se han desarrollado 3 de las 4 campañas programadas y los resultados han sido muy favorables.</t>
  </si>
  <si>
    <t>Ampliación Gestión para la planeación, ampliación y revitalización de los servicios funerarios prestados en los cementerios de propiedad del distrito capital Bogotá</t>
  </si>
  <si>
    <t>Ampliar El 50 Por Ciento De La Capacidad Ide La Capacidad Instalada De Bo¿Vedas, Osarios Y Cenizarios En Los Cementerios Distritales.</t>
  </si>
  <si>
    <t>VIGENCIA (a 31/03/2023): Se han presentado retrasos en la ejecución del contrato de consultoría 380-2021 con el cual se contrató la actualización de los estudios y diseños para la construcción de un mausoleo en el cementerio parque serafín y sus respectivas licencias. No se ha dado inicio formal al contrato de obra UAESP-765-2022 dado que aún no se cuenta con la licencia de construcción. En el mes de enero 2023 nuevamente se radicó la solicitud de expedición de licencia a la curaduría urbana luego de que la anterior solicitud realizada en 2022 fuera negada por la curaduría urbana N°1. Actualmente este trámite se encuentra pendiente de observaciones y es importante mencionar que en el mes de febrero se le hizo requerimiento nuevamente al contratista mediante el cual se le solicita el cumplimiento de esta obligación que es la entrega de la licencia de construcción para dar inicio formal a la obra, en el mes de marzo aún no se han presentado novedades acerca del trámite mencionado anteriormente.</t>
  </si>
  <si>
    <t>Fortalecer 100 Por Ciento La Gestio¿N Para Realizar Proyectos De Revitalizacio¿N, Modernizacio¿N, Regularizacio¿N, Desarrollo, Ampliacio¿N, Adecuacio¿N Y/O Restauracio¿N De Los Servicios Funerarios En Los Cementerios</t>
  </si>
  <si>
    <t>Mejorar 100 Por Ciento La Interventoria Y Supervisio¿N Prestacio¿N Del Servicio Funerario En Los Equipamientos Del Distrito</t>
  </si>
  <si>
    <t>Realizar 2 Documentos Para Planeacio¿N De Los Equipamientos Y Desarrollo De La Infraestructura.</t>
  </si>
  <si>
    <t>Transformación Gestión integral de residuos sólidos hacia una cultura de aprovechamiento y valorización de residuos en el distrito capital Bogotá</t>
  </si>
  <si>
    <t>Separar Y Tratar El 10 Por Ciento De Rpcc / Plantas De Tratamiento Y Aprovechamiento Energetico</t>
  </si>
  <si>
    <t>VIGENCIA (a 31/03/2023): Las actividades para realizar la separación y tratamiento de los RPCC se han venido financiando con recursos de Excedentes de los Esquemas del Servicio Público de Aseo. Durante el primer trimestre se han invertido 1.907.183.283. Los recursos dentro del proyecto de Inversión se vienen trabajando en la necesidad de personal y serán comprometidos en el segundo semestre.</t>
  </si>
  <si>
    <t>Hacer Monitoreo, Seguimiento Y Control D 90 Por Ciento De Toneladas En La Disposicion De Residuos Sólidos Ordinarios.</t>
  </si>
  <si>
    <t>Garantiar El 100 Por Ciento De La Contratación Del Personal Para La Actualiación Del Pgirs, Mediante La Entrega De Documento De Proyecto De Decreto Y Dts</t>
  </si>
  <si>
    <t>Implementar 14 Programas De Pgris</t>
  </si>
  <si>
    <t>Desarrollar La Consultoria De 2 Estudios A Nivel De Ingieneria De Detalle Fase Iii</t>
  </si>
  <si>
    <t>Estructurar 2 Modelos De Aprovechamiento Para La Ciudad Por Flujo De Organicos Y Plasticos Entre Otros</t>
  </si>
  <si>
    <t>Desarrollar 2 Modelos De Aprovechamiento Para La Ciudad Por Flujo De Residuos Enmarcado En La Politica Pública De Aprovechamiento Prioriando Organicos Y Plastico</t>
  </si>
  <si>
    <t>Propender 100 Por Ciento De Los Procesos De Fortalecimiento Personal, Técnico, Empresarial Y Social Para La Población Recicladora En General En El Marco De La Prestación Del Servicios Público De Aprovechamiento.</t>
  </si>
  <si>
    <t>Contribuir A La Formalizacion Del 100 Por Ciento De La Población Recicladora Registrada En Ruro (Resgistro Unico De Recicladores) Y El Fortalecimiento De Las Organiacionesde Recien El Registro De  Recicladores Ruor</t>
  </si>
  <si>
    <t>Realizar El 100 Por Ciento De Acompañamiento Técnico, Administrativo Y Socialpara Fortalecer La Operación Y La Gestión De Las Ecas  En Cumplimiento De La Normatividad Y Los Procedimientos De Gestion¿Implementados.</t>
  </si>
  <si>
    <t>Desarrollar El 100 Por Ciento De Proyectos De Innovación Y Desarrollo En Pos Del Fortalecimiento De Las Cadenas De Valor.</t>
  </si>
  <si>
    <t>Desarrollar El 100 Por Ciento De Programas De Formación Para La Población Recicladora De Oficio Ubicadas En Las Ecas</t>
  </si>
  <si>
    <t>Contratar El 100 Por Ciento Del Talento Humano Multidisciplinario Para Apoyo A La Supervisión De La Prestación De Las Actividades Consecionadas Mediante Ase Y Gestión De Hospitalarios.</t>
  </si>
  <si>
    <t>Ejecutar El 100 Por Ciento De Los Recursos Destinados A Obligaciones De Hacer Para El Mejoramiento Del Estandar De Calidad Y Continuidad Del Servicio Público De Aseo</t>
  </si>
  <si>
    <t>Garantiar El 100 Por Ciento De La Interventoria Para La Gestión De Residuos Hospitalarios.</t>
  </si>
  <si>
    <t>Remunerar El 100 Por Ciento De La Gestión Integral De Residuos Solidos No Cubiertos En La Tarifa Del Servicios Público De Aseo.</t>
  </si>
  <si>
    <t>Realizar Saneamiento Predial  Atraves De 1 Modelo Adecuado De Servicios Públicos E Infraestructura</t>
  </si>
  <si>
    <t>Formular 1 Estrategia De Cultura Ciudadana "Reciclar Es La Salida" ("Bogota Verde, Etc) Para La Dinigficación Separación En La Fuente, Orientada Al Cambio Cultural Y Comportamental Para La Separación Y El Reciclaje</t>
  </si>
  <si>
    <t>Formular E Implementar En El Marco De 1 Estrategia De Cultura Ciudadana Las Acciones Pedagogicas Por Tipo De Usuario Orientados A Generar Conciencia Y Prácticas Responsables En El Manejo De Residuos.</t>
  </si>
  <si>
    <t>Desarrollar 2 Consultorias A Nivel De Factibilidad Para El Tratamiento Y Aprovechamiento De Residuos</t>
  </si>
  <si>
    <t>Desarrollar 2 Modelos De Aprovechamiento Para La Ciudad Por Flujos De Residuos Enmarcados A La Politica Publica Del Servicios De Aseo, Priorizando Organicos Y Plasticos</t>
  </si>
  <si>
    <t>Desarrollar El 100 Por Ciento De Programas De Formación Para La Población Recicladora De Oficio</t>
  </si>
  <si>
    <t>Ejecutar El 100 Por Ciento De Los Recursos Destinados A La Implementación De Un Modelo Eficiente Y Sostenible De Gestión De Residuos</t>
  </si>
  <si>
    <t>Implementarel 100 Por Ciento De  La Primera Fase Del Modelo De Aprovechamiento Para La Ciudad Por Flujo De Residuos Enmarcados A La Política Pública Distrital Para La Gestión De Residuos Sólidos, Priorizando Orgánicos, Plásticos Y Rcd.</t>
  </si>
  <si>
    <t>Contribuir Al 100 Por Ciento De La Formalización Y Fortalecimiento Técnico, Empresarial Y Social De Los Recicladores Y Sus Organizaciones A Través De La Actualización Del Registro Único De Recicladores De Ofico - Ruro Y Actualización Del Registro Único De Organizaciones De Recicladores - Ruor Y Demás Actividades Asociadas.</t>
  </si>
  <si>
    <t>Realizar El 100 Por Ciento Del Acompañamiento Técnico, Administrativo Y Social Para Fortalecer La Operación Y Gestión De Las Eca O Bodegas Apoyadas Por La Entidad A La Población Recicladora Cumpliendo Con La Normatividad Vigente</t>
  </si>
  <si>
    <t>Apoyar El 100 Por Ciento  De Las Actividades Administrativas De Los Proyectos Del Modelo De Aprovechamiento</t>
  </si>
  <si>
    <t>Implementacion De 1 Estrategia De Cultura Ciudadana Para La Adecuada Gestión De Residuos Sólidos</t>
  </si>
  <si>
    <t>Culminar 1 Estudio  A Nivel De Ingeniería De Detalle, Así Como Contratar Yconstruir La Respectiva Planta De Tratamiento De Residuos.</t>
  </si>
  <si>
    <t>VIGENCIA (a 31/03/2023): Durante el mes de marzo se realizó seguimiento al contrato UAESP-501-2021, a través de comités semanales con los especialistas de diferentes áreas tanto de la Universidad Distrital como de la UAESP. Se presentaron retrasos en los productos relacionados con el componente de geotecnia, dado que no fue posible el ingreso al PIDJ por razones injustificadas presentadas por el concesionario, por esta razón se propone una prórroga al contrato, el 29 de marzo se aprueba la prórroga No. 4 por un mes.</t>
  </si>
  <si>
    <t>Fortalecimiento gestión para la eficiencia energética del servicio de alumbrado público Bogotá</t>
  </si>
  <si>
    <t>Fortalecer 100 Por Ciento El Seguimiento Y Control De La Prestación Del Servicio De Alumbrado Público En El Distrito Capital.</t>
  </si>
  <si>
    <t>Fortalecer 100 Por Ciento La Planeación, La Gestión Y La Evaluación De La Prestación Del Servicio De Alumbrado Público En El Distrito Capital, Para Su Modernización</t>
  </si>
  <si>
    <t>Fortalecimiento efectivo en la gestión institucional Bogotá</t>
  </si>
  <si>
    <t>Ejecutar 1 Estudio De Cargas Estructurales Y Reforzamiento Estructural Si Así Fuere, Subsanando Las Necesidades Que Contribuyan A Fortalecer Y Mantener La Infraestructura Física.</t>
  </si>
  <si>
    <t>Aumentar Al Menos Un 25 Porciento La Capacidad En La Arquitectura Tecnológica, Subsanando Las Necesidades Que Coadyuven A Fortalecer Y Mantener La Misma.</t>
  </si>
  <si>
    <t>Establecer E Implementar 1 Patron De Procesos Y Actividades Que Aumenten El  Fortalecimiento Organizacional De La Unidad.</t>
  </si>
  <si>
    <t>Realizar El 100 Por Ciento De Los Mantenimientos Correctivos, Preventivos, Adecuaciones Y Reparaciones A Que Haya Lugar Para Fortalecer La Infraestructura Fisica De Las Sedes Administrativas De La Uaesp</t>
  </si>
  <si>
    <t>VIGENCIA (a 31/03/2023): Para el mes de marzo no se realizó gestión en esta meta.</t>
  </si>
  <si>
    <t>Instituto Distrital de Protección y Bienestar Animal</t>
  </si>
  <si>
    <t>IDPYBA</t>
  </si>
  <si>
    <t>Implementación de estrategias de cultura y participación ciudadana para la defensa, convivencia, protección y bienestar de los animales en Bogotá</t>
  </si>
  <si>
    <t>Vincular 1000 Personas Prestadores De Servicios A La Estrategia De Regulación.</t>
  </si>
  <si>
    <t>VIGENCIA (a 31/03/2023): Al mes de marzo la meta presenta un nivel de ejecución del 31,25%, dada la  vinculación de 65 prestadores de servicios a la estrategia de regulación.</t>
  </si>
  <si>
    <t>Diseñar E Implementar 8 Campañas Pedagogicas De Apropiación Social Del Conocimiento Que Aborden Perspectivas Alternativas Al Antropocentrismo.</t>
  </si>
  <si>
    <t>VIGENCIA (a 31/03/2023): A marzo la meta presenta una ejecución del 20%, por la priorización de los temas de campañas y avance en la construcción de los documentos base de campaña de Bogotá se conecta con el mar y prevención - manejo de riesgos con animales.</t>
  </si>
  <si>
    <t>Vincular 49000 Personas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t>
  </si>
  <si>
    <t>VIGENCIA (a 31/03/2023): Al mes de marzo se han vinculado 565 ciudadanos en los ámbitos: 247 educativo, 281 comunitario, 37 institucional, con un nivel de ejecución del 26,90% de la meta.</t>
  </si>
  <si>
    <t>Vincular 10000 Personas Ciudadanos Y Ciudadanas En Talleres De Formación Que Aborden La Normatividad Vigente Y Su Aplicación En Las Instancias Y Los Espacios De Participación Ciudadana Y Movilización Social De Protección Y Bienestar Animal.Rticipación Ciudadana Y Movilización Social De Protección Y Bienestar Animal.</t>
  </si>
  <si>
    <t>VIGENCIA (a 31/03/2023): Al mes de marzo se han vinculado 236 ciudadanos así: 61 en el Programa de copropiedad y convivencia, 110 en espacios de participación, 65 Consejeros y Consejeras, para un nivel de ejecución del 13,88% de la meta.</t>
  </si>
  <si>
    <t>Definir Y Ejecutar 960 Pactos Con Las Instancias Y Espacios De Participación Ciudadana Y Movilización Social Por Localidad Para La Protección Y Bienestar Animal</t>
  </si>
  <si>
    <t>VIGENCIA (a 31/03/2023): Al primer trimestre de la vigencia se han suscrito 13 pactos en localidades y espacios de participación. Permitiendo un nivel de avance del 17,33% de la meta.</t>
  </si>
  <si>
    <t>Gestionar 49 Alianzas Interinstitucionales, Intersectoriales Y De Ciudad Región Que Potencien Las Intervenciones Y Cobertura En Torno A La Protección Y Bienestar Animal.</t>
  </si>
  <si>
    <t>VIGENCIA (a 31/03/2023): Al mes de marzo la meta presenta un nivel de avance del 10% dada la gestión de una (1) alianza con la Subred Centro Oriente</t>
  </si>
  <si>
    <t>Servicio para la atención de animales en condición de vulnerabilidad a través de los programas del IDPYBA en Bogotá</t>
  </si>
  <si>
    <t>Desarrollar 1 Línea Base Para La Atención De Animales Sinantrópicos Incluyendo Un Diagnóstico Para El Manejo De Enjambres De Abejas En El D.C.</t>
  </si>
  <si>
    <t>VIGENCIA (a 31/03/2023): Con corte al 31 de marzo de 2023 marzo de 2023 se logró un avance del 3.66% ejecutado las actividades relacionadas en el plan de acción para el programa de sinantrópicos lo que corresponde al 12% de lo programado:    A través de Veintitrés (23) censos de población, distribuidas de la siguiente manera:  Usaquén: 3, Chapinero: 1, Santa fe: 4, San Cristóbal: 2, Bosa 3, Kennedy: 3, Engativá: 2, La Candelaria: 5.    Adicionalmente ha brindado la atención médica veterinaria a palomas a través de 9 brigadas médicas en las localidades de: Chapinero, Santa fe, San Cristóbal, Engativá, Suba, Antonio Nariño, La Candelaria.   Se han realizado cuarenta y tres (43) visitas técnicas a puntos reportados por la comunidad. En las localidades de: Usaquén: 7, Chapinero:2, Santa fe: 3, Usme: 1, Tunjuelito: 1, Bosa: 3, Kennedy: 3, Fontibón: 5, Engativá: 8, Suba: 4, Teusaquillo: 2, Puente Aranda: 1, La Candelaria: 1, Ciudad Bolívar: 2.   Durante el periodo de corte se ha continuado con la alimentación del documento base -Guimpas-, el cual se ha complementado con estrategias de enriquecimiento al plan de acción y su respectiva implementación en territorio, abarcando estrategias de manejo contempladas en la resolución 2984 del 2019.</t>
  </si>
  <si>
    <t>Atender 60000 Animales A Través De Programas En Brigadas, Urgencias Veterinarias , Adopción, Custodia, Maltrato, Comportamiento, Identificación U Otros Que Sean Requeridos.</t>
  </si>
  <si>
    <t>VIGENCIA (a 31/03/2023): Con corte al 31 de marzo de 2023 se logró un avance del 39.17%, lo que corresponde a la atención de 3.840 animales, que se encuentran desagregados de la siguiente manera:   Se han atendido por presunto maltrato 2.708 animales distribuidos por especie de la siguiente manera:  856 Caninos, 253 Felinos, 507 Aves Ornamentales, 21 Palomas, 130 Roedores, 44 Bovinos, 13 Caprinos, 15 Porcinos, 29 Équidos, 6 Camélidos, 758 Aves de Corral, 9 Ovinos, 2 Bufalinos, 50 Lagomorfos y 15 de otras especies.   A través de brigadas médicas se atendieron 520 animales (415 caninos y 105 felinos), en 296 intervenciones realizadas en las 20 localidades del distrito   Por Urgencias Veterinarias se atendieron 291 animales (190 caninos y 101 felinos).   Ingresaron 67 animales a la Unidad de Cuidado Animal (51 caninos y 16 felinos) por situación de abandono o remitidos por entidades como bomberos, policía y la secretaria Distrital de Salud para la prestación del servicio de custodia.   Se prestó atención veterinaria a 254 palomas de plaza a través de brigadas médicas.</t>
  </si>
  <si>
    <t>Consolidar 1 Escuadrón  Anticrueldad Con Mayor Capacidad De Respuesta En La Atención De Casos Por Presunto Maltrato Animal.</t>
  </si>
  <si>
    <t>VIGENCIA (a 31/03/2023): A corte del 31 de marzo de 2023 el escuadrón Anticrueldad logro un avance en la meta del 0.0733 alcanzando un 24.44 % del avance de la meta, a través de:   A través de 1.463 visitas de verificación de condiciones de bienestar por denuncias de presunto maltrato en las 20 localidades del Distrito Capital en conjunto con el equipo de atención de animales de granja. A la fecha se ha realizado la aprehensión material preventiva y/o decomiso de 250 animales por parte de la autoridad Policiva.   Se continua con el traslado de casos que resultaron en aprehensión material preventiva, a los despachos de los Inspectores de Policía de Atención Prioritaria, quienes son las autoridades competentes para iniciar la investigación a que haya lugar en asuntos relacionados con maltrato animal.   Fortalecimiento de los Actos Administrativos de Declaración de Abandono con el fin de realizar la disposición adecuada al programa de adopciones, de los animales que han sido víctimas de presunto maltrato.   Se continua con la atención de la línea 018000115161 que recepción los casos de presunto maltrato, a corte 31 de marzo de 2023, ha recibió 1.236 llamadas de las cuales 413 fueron tramitadas y atendidas ya que correspondieron a denuncias de presunto maltrato animal.</t>
  </si>
  <si>
    <t>Esterilizar 356000 Perros Y Gatos  Priorizando Las Localidades Con Mayores Cifras Poblacionales Estimadas.</t>
  </si>
  <si>
    <t>VIGENCIA (a 31/03/2023): A corte del del 31 de marzo de 2023 se efectuó un avance en la meta del 27.19%, a través de la esterilización de 13.929 animales (5.577 caninos y 8.352 felinos) distribuidos por localidad:  Usaquén: 575, Chapinero: 107, Santa fe: 176, San Cristóbal: 955, Usme: 1.588, Tunjuelito: 430, Bosa: 975, Kennedy: 1.131, Fontibón: 869, Engativá: 820, Suba: 1.083, Barrios Unidos: 114, Teusaquillo: 98, Los Mártires: 511, Antonio Nariño: 349, Puente Aranda: 638, La Candelaria: 91, Rafael Uribe Uribe: 904, Ciudad Bolívar: 1.203, Sumapaz: 94 y 1.218 por el Punto fijo ubicado en la Unidad de Cuidado Animal.    Por medio de 125 jornadas en las 20 localidades del Distrito Capital y en el Punto Fijo de la UCA.</t>
  </si>
  <si>
    <t>Dotación y puesta en funcionamiento (primera etapa) e inicio de la construcción (segunda etapa) de la Casa Ecológica de los Animales -CEA Bogotá</t>
  </si>
  <si>
    <t>Adquirir 1 Dotación De Mobiliario Para La Casa Ecológica De Los Animales</t>
  </si>
  <si>
    <t>Adquirir 1 Dotación Dotación De Elementos Médicos, Quirúrgicos Para La Casa Ecológica De Los Animales</t>
  </si>
  <si>
    <t>Adecuar 100 % De Avance Cronograma Cuartos Fríos</t>
  </si>
  <si>
    <t>Adecuar 100 % De Avance Cronograma Puntos De Conectividad, Puestos De Trabajo Y Casa Ecológica De Animales Para Su Adecuado Funcionamiento</t>
  </si>
  <si>
    <t>Poner 100 % De Avance Cronograma En Funcionamiento La Casa Ecológica Para Asegurar La Atención A Los Animales A Través De Los Diferentes Programas Del Idpyba</t>
  </si>
  <si>
    <t>VIGENCIA (a 31/03/2023): se suscribió contrato 134 de 2023 el cual tiene como finalidad apoyar administrativa y tecnica a la gestión del convenio tripartito SDA y Findeter.</t>
  </si>
  <si>
    <t>Iniciar 100 % De Avance Cronograma La Construcción De La Segunda Etapa De La Casa Ecológica De Animales</t>
  </si>
  <si>
    <t>Apoyar 1 Accion  Técnica Y Administrativa Tendientes A La Puesta En Operación De La Primera Fase De La Casa Ecologica De Los Animales</t>
  </si>
  <si>
    <t>Fortalecimiento Institucional de la Estructura Organizacional del IDPYBA Bogotá</t>
  </si>
  <si>
    <t>Realizar 1 Diagnóstico E Implementación De Cargas Laborales Del Instituto Distrital De Protección Y Bienestar Animal</t>
  </si>
  <si>
    <t>VIGENCIA (a 31/03/2023): Para el corte del reporte no se efectuo programación presupuestal ni fisica.</t>
  </si>
  <si>
    <t>Fortalecer 1 Canales De Comunicación</t>
  </si>
  <si>
    <t>VIGENCIA (a 31/03/2023): Se han adoptado diferentes estrategias de divulgación de la información misional, cerca de 50 boletines d eprensa, 400 notas emitidas, aumento de 10 a 15 % de posicionamiento,150 videos</t>
  </si>
  <si>
    <t>Articular 1 Batería De Herramientas De Planeación Para El Instituto Distrital De Protección Y Bienestar Animal</t>
  </si>
  <si>
    <t>VIGENCIA (a 31/03/2023): Se  ha cumplido los reportes de PMR, SPI, consolidación y publicación de POA, seguimientos POA, alertas y recomendaciones, publicación de hojas de vida de indicadores. reporte IV trimestre 2022  de productos de politicas publicas  bienestar animal.</t>
  </si>
  <si>
    <t>Implementar 1 Modelo Integrado De Planeación Y Gestión- Mipg</t>
  </si>
  <si>
    <t>VIGENCIA (a 31/03/2023): se efectuo el reporte del ultimo trimestre de 2022 para gobierno abierto, se ha efectuado la revisión de documentos en e marco del sistema de gestión de calidad.</t>
  </si>
  <si>
    <t>Articular 1 Plan De Seguimiento A La Gestión Y Respuesta Oportuna A Los Requerimientos Técnicos, Jurídicos, Contractuales Y Disciplinarios</t>
  </si>
  <si>
    <t>VIGENCIA (a 31/03/2023): en cuanto a la gestión juridica se ha efectuado 662 acciones como 353 defensa judicial, 197 atenciones juridicas, 8 revisiones asuntos normativos y 84 segundas instancias. Gestión contractual 335 suscripciones  307 contratos y 28 novedades, 449 respuestas solicitudes y en cuanto control disciplinario se cuenta 26 indagaciones, 3 investigaciones y 29 expedientes activos.</t>
  </si>
  <si>
    <t>Realizar 1 Diagnóstico De Fortalecimiento Institucional Que Cumpla Con Las Necesidades De Los Procesos Transversales Del Idpyba</t>
  </si>
  <si>
    <t>VIGENCIA (a 31/03/2023): 3721 asesorias presencial, 2.863 del telefonico,172 canal virtual, PSST 27 actividades realizadas, 24% de ejecución de plan de seguridad vial, 10  actividades realizadas del plan de bienestar,se cumplió con las 32 capacitaciones del PIC, se garantizó servicios de cafeteria, vigilancia,mantenimiento de vehiculos, arrendamiento sede administrativa, seguimiento segundo semestre 2022 PACA, 4 capacitaciones en la UCA en el marco PIGA, se desarrollaron 6 objetivos del PINAR.</t>
  </si>
  <si>
    <t>Implementar 1 Plan De Acción Para El Cumplimiento De La Estrategia De Los Procesos Tic Del Instituto Acorde Con Los Lineamientos Establecidos En El Decreto 415 De 2016</t>
  </si>
  <si>
    <t>VIGENCIA (a 31/03/2023): 25 requerimientos  gestionados,se realizó seguimiento de Plan Seguridad y Privacidad de la Información.</t>
  </si>
  <si>
    <t>Implementación de un proceso institucional de investigación y gestión del conocimiento para la defensa, protección y bienestar animal en Bogotá</t>
  </si>
  <si>
    <t>Actualizar 16 Reportes En El Observatorio De Protección Y Bienestar Animal Los Indicadores Que Den Cuenta Del Avance De La Política Pública</t>
  </si>
  <si>
    <t>VIGENCIA (a 31/03/2023): En el mes de marzo se obtuvo una magnitud ejecutada acumulada de 1, lo que corresponde a un avance acumulado del 25% de lo programado. Se realizó la compilación, análisis, y actualización del primer (1) reporte de avance de indicadores de resultados y productos sobre el Plan de Acción de la Política Pública. Este reporte compiló la información espacial de interés tanto para el personal técnico especializado como para la ciudadanía. El reporte actualizado se trabajó en conjunto con la oficina asesora de comunicaciones, para así publicar el documento a través de la página del observatorio.</t>
  </si>
  <si>
    <t>Elaborar 5 Diagnósticos De Necesidades De Producción De Investigación Y Gestión Del Conocimiento De La Áreas Institucionales</t>
  </si>
  <si>
    <t>VIGENCIA (a 31/03/2023): En el mes de marzo se obtuvo una magnitud ejecutada acumulada de 0,4708, lo que corresponde a un avance acumulado del 47,08% de lo programado. Se organizó, compiló y analizó la información generada por diferentes diagnósticos construidos a partir de las mesas de trabajo con las dependencias de Subdirección de Cultura Ciudadana y Gestión del Conocimiento, Subdirección de Atención a la Fauna, Oficina Asesora Jurídica, y Oficina Asesora de Planeación. El análisis cualitativo y cuantitativo ejecutado sobre los resultados obtenidos se socializó durante el Comité de Investigación, permitiendo así la priorización de las investigaciones que se acompañarán durante la vigencia actual.</t>
  </si>
  <si>
    <t>Elaborar 8 Productos De Investigación Que Contribuyan A Generar Conocimiento Y Acciones Respetuosas Y Justas Hacia Los Animales No Humanos</t>
  </si>
  <si>
    <t>VIGENCIA (a 31/03/2023): En el mes de marzo se obtuvo una magnitud ejecutada acumulada de 0,5625, lo que corresponde a un avance acumulado del 28,13% de lo programado. Se adelantaron y definieron los anteproyectos de las investigaciones que serán llevadas a cabo por el Observatorio de Protección y Bienestar Animal durante la vigencia actual, a saber, investigación sobre ¿Intervenciones Asistidas con Animales¿, y ¿Estado de la cuestión: Enfoques de ética interespecie¿. Así mismo, se realizó seguimiento a los avances y resultados alcanzados para las investigaciones adelantadas previamente, información que se socializó durante el primer Comité de Investigación.</t>
  </si>
  <si>
    <t>Realizar 5 Convenios Para El Fomento De La Investigación Y La Gestión De Conocimiento Con Instituciones Educativas Y Organizaciones, Ambas A Nivel Nacional E Internacional</t>
  </si>
  <si>
    <t>VIGENCIA (a 31/03/2023): En el mes de marzo se obtuvo una magnitud ejecutada acumulada de 0,2791, lo que corresponde a un avance acumulado del 27,91% de lo programado. Se adelantaron actividades de exploración e identificación de potenciales terceros para el establecimiento de convenios. Dentro de las posibilidades se perfilan entidades como la Escuela Colombiana de Rehabilitación, y la Universidad de la Salle entre otros. Así mismo, se realizó el seguimiento a los logros alcanzados durante los convenios previamente establecidos.</t>
  </si>
  <si>
    <t>Implementar 3 Semilleros De Investigación Que Vinculen A La Ciudadanía De Manera Incidente</t>
  </si>
  <si>
    <t>VIGENCIA (a 31/03/2023): Se definieron, elaboraron y publicaron las piezas comunicativas para la inscripción a los semilleros de investigación, marcando su inicio formal con su apertura y proceso de convocatoria ante la ciudadanía. Los semilleros de investigación previstos, a saber, semillero de ciencia animal, semillero de ética animal, y semillero de género, protección y bienestar animal, ya cuentan con una lista preliminar de participantes, evidenciando su acogida ante la ciudadanía. La meta presenta un cumplimiento del 100% teniendo en cuenta que es de tipo constante.</t>
  </si>
  <si>
    <t>Aportar 1 Batería De Herramientas Metodológicas, Estudios E Investigaciones Identificadas En El Diagnóstico Para Dar Cuenta De Las Necesidades De Las Áreas</t>
  </si>
  <si>
    <t>VIGENCIA (a 31/03/2023): Durante el periodo del informe se revisaron y actualizaron algunas de las herramientas que conforman la batería. Parte de dicha actualización derivó en la actualización del mecanismo de diagnóstico de necesidades de investigación, así como la actualización y organización de información espacial de carácter territorial entre otros. La actualización de la batería de herramientas, así como información de interés para las que han permanecido constantes, se presentó ante el Comité de Investigación, información que se consolida igualmente en los informes de actualización. La meta presenta un cumplimiento del 100% teniendo en cuenta que es de tipo constante.</t>
  </si>
  <si>
    <t>Universidad Distrital Francisco José de Caldas</t>
  </si>
  <si>
    <t>UD-FJC</t>
  </si>
  <si>
    <t>Fortalecimiento y Dotación de Laboratorios, Talleres, Centros y Aulas de la Universidad Distrital Francisco José de Caldas  Bogotá</t>
  </si>
  <si>
    <t>Reailzar 1 Diagnostico  Plan De Acción, Pre Auditoria Y Plan De Mejoramiento - Auditoria Interna De Certificación Con Base En La Norma Existente</t>
  </si>
  <si>
    <t>RESERVAS (a 31/03/2023): se espera las reserva sea girada para el proximo seguimiento</t>
  </si>
  <si>
    <t>Realizar 1 Estudio Estudio Técnico De Largo Plazo "Plan Integral Laboratorios De Las Facultades Udfjc"</t>
  </si>
  <si>
    <t>VIGENCIA (a 31/03/2023): se espera reportar avance de seguimiento para el proximo trimestre</t>
  </si>
  <si>
    <t>Ejecutar 1 Plan De Mantenimiento Correctivo Y Preventivo Para Los Equipos De Los Laboratorios, Talleres, Centros Y Aulas Especializadas</t>
  </si>
  <si>
    <t>Dotar 80 %  De Los Laboratorios, Talleres, Centros Y Aulas Especializadas Con Los Materiales Y Suministros Para El Funcionamiento.</t>
  </si>
  <si>
    <t>Dotar 80 Laboratorios Talleres, Centros Y Aulas Especializadas Con Equipos Necesarios Y Tecnología De Punta.</t>
  </si>
  <si>
    <t>Apoyar 1 Proceso De Fortalecimiento Audiovisual De Laboratorios Talleres , Centro Y Aulas De La Universidad Distrital En El Marco Del  Retorno Seguro Y Gradual De La Universidad Distrital.</t>
  </si>
  <si>
    <t>Realizar El 100 % Del Pago De Los Pasivos Exigibles Que Cumplan Los Parametros Legales Y Tecnicos Segun La Programacion De La Vigencia</t>
  </si>
  <si>
    <t>Fortalecimiento a la Promoción para la Excelencia Académica.</t>
  </si>
  <si>
    <t>Atender 22125 Estudiantes A Través Del Programa De Apoyo Para La Permanencia Y El Desarrollo Integral.</t>
  </si>
  <si>
    <t>Capacitar 2034 Docentes/Asistentes Para El Fortalecimiento De Sus Competencias En El Desarrollo De Su Rol Dentro Del Proceso De Formación En La Educación Superior O Terciaria.</t>
  </si>
  <si>
    <t>Adecuar 5 Espacios En Cada Facultad Que Favorezcan El Desarrollo De Las Actividades Propuestas</t>
  </si>
  <si>
    <t>Desarrollar 1 Sistema De Información Que Permita Hacer El Acompañamiento De Estudiantes, Generar Alertas Tempranas Y Reportar Informes De Gestión Y Seguimiento Al Desarrollo Integral Del Estudiante.</t>
  </si>
  <si>
    <t>Implementar 10 Estrategias De Comunicación Con La Comunidad, Docentes, Estudiantes Y Padres De Familia Tendientes A Dar A Conocer El Programa Así Como El Desarrollo Del Mismo.</t>
  </si>
  <si>
    <t>Elaborar 6 Documentos Normativos Que Reglamenten, Regulen Y Aporten Al Seguimiento De Las Estrategias Ha Implementar En El Desarrollo Del Programa</t>
  </si>
  <si>
    <t>Fortalecimiento y promoción de la investigación y desarrollo científico de la Universidad Distrital</t>
  </si>
  <si>
    <t>Desarrollar 140 Documentos De Investigación Creación E Inovación Internos Y Confinanciados</t>
  </si>
  <si>
    <t>Implementar 1 Proceso De  De Investigación Y Desarrollo En Innovación A Través De Las Tic Para Los Procesos De Formación</t>
  </si>
  <si>
    <t>Fortalecer 120 Docentes Mediante Estrategias De Mejoramiento De Sus Capacidades.</t>
  </si>
  <si>
    <t>Implementar 2 Estrategias  Comunicativas Que Tienen Por Objeto La Comunicación De Información Del Sector En Temas De Educación Superior.</t>
  </si>
  <si>
    <t>Desarrollar 4 Programas Y Proyectos De Educación O Investigación Articulados Con El Sector Productivo</t>
  </si>
  <si>
    <t>Actualizar 1 Proyecto En Función Del Recaudo Real  De Las Fuentes De Inversion Programadas</t>
  </si>
  <si>
    <t>Fortalecimiento, fomento y desarrollo de entornos virtuales en la UD.</t>
  </si>
  <si>
    <t>Desarrollar 40 Contenidos Promoviendo El Uso De Las Herramientas Tecnológicas Y Entornos Virtuales Mediante La Consolidación De Espacios De Formación Constante Para Docentes, Estudiantes Y Personal Que Apoye En Los Procesos Académicos - Administrativos</t>
  </si>
  <si>
    <t>Implementar 8 Ambientes De Formación Estableciendo Los Lineamientos Pedagógicos Para Prácticas Presenciales, B-Modales Y Virtuales De Los Programas Académicos De Pregrado Y Posgrado De La Universidad</t>
  </si>
  <si>
    <t>Acompañar 1 Institución Para Creación Y/O Actualización De Documentos De Registro Calificado, Así Como Desarrollo De Accesibilidad Y Vigilancia Tecnológica Mediante El Desarrollo De Estrategias Y De  Innovación A Través De Las Tic Para Los Procesos De Formación En Educación Superior</t>
  </si>
  <si>
    <t>Realizar El 100 % Del Pago De Los Pasivos Exigibles Que Cumpla Los Parametros Legales Y Tecnicos Segun La Programacion De La Vigencia</t>
  </si>
  <si>
    <t>Consolidación del modelo de servicios Centro de Recursos para el Aprendizaje y la Investigación- CRAI de la Universidad Distrital Francisco</t>
  </si>
  <si>
    <t>Adquirir 23860 Recursos Bibliograficos Con Base En Politicas De Selección Y Evaluacion De Colecciones Digitales E Impresas Para Atender La Comunidad Universitaria</t>
  </si>
  <si>
    <t>Desarrollar 2 Servicios De Autopréstamo Y Autodevolución De Material Bibliográfico</t>
  </si>
  <si>
    <t>Implementar 4 Programas De Formación De Competencias En El Manejo De  Bibliotecas Teórico-Practicas</t>
  </si>
  <si>
    <t>Actualizar 1 Proyecto En Función Del Recaudo Real De Las Fuentes De Inversion Programadas</t>
  </si>
  <si>
    <t>VIGENCIA (a 31/03/2023): a la feha no se realiza pago de pasivos</t>
  </si>
  <si>
    <t>Desarrollo y Fortalecimiento de los Doctorados de la Universidad Distrital Francisco José de Caldas</t>
  </si>
  <si>
    <t>Desarrollar 5 Procesos Para La  Proyección De Los Doctorados Actuales, Propuestas De Nuevos Énfasis, Creación De Programas Y Apoyo A La Formación.</t>
  </si>
  <si>
    <t>Capacitar 168 Docentes O Asistentes Mediante  Estrategias De Mejoramiento Para Fortalecer Sus  Capacidades</t>
  </si>
  <si>
    <t>Desarrollar 5 Acciones Para La Acreditación De La Calidad De La Educación Superior  Mediante La Regionalización E Internacionalización De Los Doctorados De La Unversidad Distrital.</t>
  </si>
  <si>
    <t>Producir 5 Contenidos Mediante El Apoyo De  Invitados Nacionales E Internacionales Para Apoyo A Seminarios, Talleres, Fortalecimiento A Las Líneas, Grupos Y Redes De Investigación, Jurados Nacionales E Internacionales Para Evaluación De Proyectos Y Defensas De Tesis</t>
  </si>
  <si>
    <t>Divulgar 16 Estrategias Mediante Actividades De Publicación Y Gestión De Productos De Investigación, Innovación Y Creación Y Apoyo A La Extensión Y Proyección Social</t>
  </si>
  <si>
    <t>Mejorar 14 Ambientes De Aprendizaje A Través De  Actividades De Investigación Y Creación Y De Apoyo A La Adecuación Tecnológica</t>
  </si>
  <si>
    <t>Actaulizar 1 Proyecto En Función Del Recaudo Real De Las Fuentes De Iinversión Programadas.</t>
  </si>
  <si>
    <t>Dotación de los laboratorios del proyecto Ensueño de la Universidad Distrital Francisco José de Caldas</t>
  </si>
  <si>
    <t>Dotar 8 Laboratorios  Mediante Comprar Y Reposición  De Equipos De Laboratorio, Para El Fortalecimiento De Los Servicios De Educación Superior Y Cumplimiento De La  Acreditación Institucional</t>
  </si>
  <si>
    <t>Actualizar 1 Proyecto En Función Del Recaudo Real De Las Fuentes De Inversión Programadas</t>
  </si>
  <si>
    <t>Realizar El 100 % Del Pago De Los Pasivos Exigibles Que Cumplan Los Pamatros Legales Y Tecnicos Segun La Programacion De La Vigencia</t>
  </si>
  <si>
    <t>Fortalecimiento y Ampliación de la infraestructura física de la Universidad Distrital Francisco José de Caldas</t>
  </si>
  <si>
    <t>Realizar 10 Intervenciones De Reforzamiento Estructural, Mantenimiento, Remodelacion Y/O Dotación</t>
  </si>
  <si>
    <t>Construir 2 Acciones De Mitigación En Las Sedes Bosa Ciudadela El Porvenir Y Facultad Tecnológica</t>
  </si>
  <si>
    <t>Estructurar 2 Proyectos De Nueva Infraestructura Educativa</t>
  </si>
  <si>
    <t>Restaurar 1 Sede Catalogada Como Bien De Interés Cultural</t>
  </si>
  <si>
    <t>Formular 1 Plan De Espacios Educativos</t>
  </si>
  <si>
    <t>VIGENCIA (a 31/03/2023): No se realiza pago de pasivos al corte del trimestre</t>
  </si>
  <si>
    <t>Fortalecimiento y Modernización de la Gestión Institucional de la Universidad Distrital Francisco José de Caldas</t>
  </si>
  <si>
    <t>Realizar 1 Interventoria A La Auditoria Integral E Interdisciplinaria De La Universidad Distrital.</t>
  </si>
  <si>
    <t>Desarrollar 1 Proceso Para La  Implementación Del Nuevo Marco Normativo Contable A Través De Una Empresa Con Personal Altamente Calificado</t>
  </si>
  <si>
    <t>Implementar 1 Estrategia  Para Fortalecer El Programa De Egresados De La Universidad Distrital Francisco José De Caldas.</t>
  </si>
  <si>
    <t>Apoyar 1 Plan De Contingencia Sanitaria Mediante La Adquisición De Servicios Tencnologicos Que Permitan Y Mejoren La Conectividad De Los Estudiantes De La Universidad</t>
  </si>
  <si>
    <t>Elaborar 1 Plan De Mejoramiento Teniendo En Cuenta Los Hallazgos Y Acciones De Mejora Generados Como Resultado De La Auditoría Integral E Interdisciplinaria A La Universidad Distrital</t>
  </si>
  <si>
    <t>Realizar El 100 % Del Pago De Los Pasivos Exigibles Que Cumpla Los Parámetros Legales Y Técnicos Según La Programación De La Vigencia.</t>
  </si>
  <si>
    <t>Actualización y Modernización de la Gestión Documental en la Universidad Distrital Francisco José de Caldas</t>
  </si>
  <si>
    <t>Implementar 80 % Del Sistema De Gestión Documental - Componente De  Instrumentos Y Herramientas Archivísticas</t>
  </si>
  <si>
    <t>Desarrollar 40 % Del Sistema  Integrado De Conservación</t>
  </si>
  <si>
    <t>Implementar 40 % Del Sistema De Gestión De Documentos Electrónicos De Archivos Sgdea</t>
  </si>
  <si>
    <t>Fortalecimiento y modernización de la Infraestructura tecnológica de la Universidad Distrital Francisco José de Caldas</t>
  </si>
  <si>
    <t>Ofrecer 99 % De Disponibilidad De Los Servicios Tecnologicos Ofrecidos A La Comunidad Universitaria Por La Red De Datos</t>
  </si>
  <si>
    <t>Realizar 14 Procesos De Modernización Y Mejoramiento De Los Cuartos Principales De Equipos</t>
  </si>
  <si>
    <t>Realizar El 100 % Del Pago De Los Pasivos Exigibles Que Cumpla Los Pamatros Legales Y Tecnicos Segun La Programacion De La Vigencia</t>
  </si>
  <si>
    <t>VIGENCIA (a 31/03/2023): No se reporta pago de pasivos a la fecha del reporte</t>
  </si>
  <si>
    <t>Implementación y establecimiento de la gobernanza entre los diferentes servicios de Tecnología de la información</t>
  </si>
  <si>
    <t>Actualizar 1 Repositorio De Arquitectura Institucional Definido Para La Universidad Distrital Con Los Componentes Estratégicos (100%), Organizacionales (100%), Procesos(100%), Ejercicios De Arquitectura Implementados (100%)</t>
  </si>
  <si>
    <t>Elaborar Y Formalizar 1 Documento Que Describa Los Lineamentos Y Politicas De Las Tecnologías De La Información</t>
  </si>
  <si>
    <t>Aprobar Y Formalizar 1 Plan Estratégico De Las Tecnologías De La Información Peti</t>
  </si>
  <si>
    <t>Automatizar 70 % De Los Requerimientos Definidos En El Peti Para 4 Sistemas De Información: Nix - Sistema De Gestión Financiero, Gaia - Sistema De Gestión Administrativo, Urano - Sistema De Gestión Académico, Athenea - Sistema De Inteligencia Instituciona</t>
  </si>
  <si>
    <t>Contraloría Distrital</t>
  </si>
  <si>
    <t>CD</t>
  </si>
  <si>
    <t>Fortalecimiento de la cultura democrática en el control social, para mejorar la relación estado-ciudadanía, la previsión de los fenómenos de corrupción y legitimación del control fiscal. Bogotá</t>
  </si>
  <si>
    <t>Desarrollar 820 Acciones De Formación Pedagógico Incluyente Para Informar, Formar Y Responsabilizar A La Ciudadanía, Sobre Los Programas Y Proyectos De Impacto Dentro Del Territorio Que Fortalezcan Sus Competencias En Tema De Control Social Y Mecanismos De Participación Ciudadana, Mediante La Entrega De Herramientas Pedagógicas, Formativas E Ilustrativas.</t>
  </si>
  <si>
    <t>VIGENCIA (a 31/03/2023): En desarrollo de esta estrategia se realizó lo siguiente: 45 Acciones de Formación con la participación total de 1993 personas  así: 6 capacitaciones a veedores y ciudadanía en general (cursos, talleres, seminarios), 38 capacitación a contralores estudiantiles, 1 diplomados ciudadanía en general (veedores, grupos de control social y contralores estudiantiles).  Lo anterior enfocado a la ciudadanía de las 20 localidades para generar fortalecimiento de la imagen institucional, confianza sobre el ejercicio auditor, participación conjunta por la transparencia y el plan anticorrupción y atención al ciudadano.</t>
  </si>
  <si>
    <t>Desarrollar 2250 Acciones De Control Social Para La Comunidad En General, Ciudadania Participante, Contralores Estudiantiles, Líderes Sociales, A Través De Mecanismos E Instrumentos De Participación Ciudadana Y Medir El Grado De Satisfacción Respecto De La Gestión Institucional Y Los Productos Entregados A Los Clientes, Ciudadanía Y Concejo.</t>
  </si>
  <si>
    <t>VIGENCIA (a 31/03/2023): En desarrollo de esta estrategia se realizó lo siguiente: 121 Acciones de Diálogo con la participación de 2047 personas así:  48 Inspección a terreno, 35 Mesas ciudadanas, interinstitucional, temáticas, seguimiento y otros, 34 Reunión local de control social, 2 Audiencias públicas participativas y de la entidad y 2 promoción a veedurias.  Lo anterior enfocado a la ciudadanía de las 20 localidades para generar fortalecimiento de la imagen institucional, confianza sobre el ejercicio auditor, participación conjunta por la transparencia y el plan anticorrupción y atención al ciudadano.</t>
  </si>
  <si>
    <t>Realizar 3 Estrategías Que Vinculen A La Ciudadanía Participante Y Formada Por La Contraloría De Bogotá, En El Ejercicio Del Control Social, Así Como Las Organizaciones Sociales Asociaciones Comunitarias, Grupos Poblacionales, Sectores Sociales En La Divulgación Y Realización De Contenidos, Mediante La Generación De Acciones Comunitarias Para El Ejercicio Del Control Social Articulado Con Control Fiscal A Través De Los Medios Locales De Comunicación.</t>
  </si>
  <si>
    <t>Desarrollar 5 Estrategías Sobre La Gestión De Control Fiscal En La Entidad Mediante Comuniciación Incluyentes Para Generar  Mayor Conocimiento Y Confianza De La Ciudadanía Sobre El Ejercicio Auditor Y La Participación Conjunta Por La Trasparencia, Así Como La Promoción Y Fortalecimiento De La Imagen Institucional.</t>
  </si>
  <si>
    <t>VIGENCIA (a 31/03/2023): En desarrollo de esta estrategia se realizó la promoción institucional dirigida al cliente interno y externo para informar y difundir la gestión del control fiscal y del quehacer misional, a través de los diferentes canales institucionales como son entre otros, boletines de prensa, medios de comunicaciones como internet, TV, radio e impresos y redes sociales.   Lo anterior enfocado a la ciudadanía de las 20 localidades para generar fortalecimiento de la imagen institucional, confianza sobre el ejercicio auditor, participación conjunta por la transparencia y el plan anticorrupción y atención al ciudadano.</t>
  </si>
  <si>
    <t>Ejecutar 5 Estrategias Institucionales En El Marco Del Plan Anticorrupción Y De Atención Al Ciudadano.</t>
  </si>
  <si>
    <t>VIGENCIA (a 31/03/2023): En desarrollo de esta estrategia anual se realizó lo siguiente: Apoyo en la elaboración del boletin concejo y control #56 y para apoyar la gestión de la Dirección de Apoyo al Despacho en el Plan Anticorrupción y Atención al Ciudadano.</t>
  </si>
  <si>
    <t>Fortalecimiento del Sistema Integrado de Gestión SIG, MIPG y la Capacidad Institucional. Bogotá</t>
  </si>
  <si>
    <t>Ejecutar 5 Estrategias Para Fortortalecer El Sistema Integrado De Gestión - Sig, Mipg En La Contraloría De Bogotá D.C.</t>
  </si>
  <si>
    <t>VIGENCIA (a 31/03/2023): Avance 17,5%, en desarrollo de esta actividad la ejecución es la siguiente: Plan de Trabajo para mantener la certificación del SGC bajo la norma ISO 9001:2015. Se establecen 5 fases (Auditoría Interna, contratación auditoría de seguimiento, sensibilización, revisión por la dirección y auditoría externa . Diseño y formulación de las fases del proyecto de transformación digital, en proceso.</t>
  </si>
  <si>
    <t>Implementar 5 Programas Ambientales Establecidos En El Plan  Institucional De Gestión Ambiental Piga.</t>
  </si>
  <si>
    <t>VIGENCIA (a 31/03/2023): Avance 30%, se ejecuta el Plan Institucional de Gestión Ambiental - PIGA, que es el instrumento de planificación ambiental, se desarrolla a través de la implementación de los siguientes programas: Uso eficiente del agua. Uso eficiente de energía. Gestión Integral de Residuos. Consumo Sostenible. Implementación de prácticas sostenibles - Movilidad urbana sostenible y extensión de buenas prácticas ambientales.</t>
  </si>
  <si>
    <t>Desarrollar 5 Estrategías Para Intervenir El Acervo Documental, La Gestión Documental Y El Cumplimiento De La Ley De Activos De La Contraloría De Bogotá D.C.</t>
  </si>
  <si>
    <t>VIGENCIA (a 31/03/2023): Avance 50%, en desarrollo se ejecuta el Programa de Gestión Documental y el Sistema Integrado de Conservación - SIC, de acuerdo a la normatividad archivística del distrito. Se realizaron visitas archivos de gestión con el fin de revisar el cumplimiento de la producción, organización, preservación de la documentación producida, así como  préstamos documentales y apoyo en la organización de los archivos de gestión en varias dependencias, conforme a las Tablas de Retención Documental - TRD, para dar aplicación a las transferencia primarias.</t>
  </si>
  <si>
    <t>Implementar 5 Estrategias Para Incorporar Los Ods En El Ejercicio Del Control Fiscal Y La Adhesión Al Pacto Global De La Contraloría De Bogotá D.C.</t>
  </si>
  <si>
    <t>VIGENCIA (a 31/03/2023): Avance 33%, en desarrollo se realizan actividades para  incorporar las ODS en el ejercicio del control fiscal así:  Auditoría Internacional de Desempeño "Políticas implementadas para el logro de las metas ODS 1 y mitigación del impacto del covid-19, con énfasis en la disminución de las brechas de género. En ejecución.  Informe de Sostenibilidad - Pacto Global, se ejecuta plan de trabajo para realizar este informe con metodologías de estándares GRI, en cumplimiento de la adhesión a la iniciativa del Pacto Global de las Naciones Unidas.</t>
  </si>
  <si>
    <t>Realizar 5 Documentos De Análisis De Información Basados En Big Data.</t>
  </si>
  <si>
    <t>VIGENCIA (a 31/03/2023): Avance 100%, en desarrollo de esta actividad se realizan documentos de análisis de información basados en analítica de datos BIG DATA así: Se realizó la identificación, obtención, procesamiento, actualización y publicación de la información relacionada con la contratación y ejecución presupuestal de los sujetos de control del distrito.  Se presentó documento técnico de la estrategía de gestión de la información y analítica de datos como insumo para el ejercicio de vigilancia y control.</t>
  </si>
  <si>
    <t>Apoyar 100 Porciento Los Procesos De Responsabilidad Fiscal Activos En Su Sustanciación  De Conformidad Con La Ley Vigente, Y Las Actividades Conexas, Para Minimizar Las Prescriciones.</t>
  </si>
  <si>
    <t>VIGENCIA (a 31/03/2023): Cumplimiento 21% programado vigencia 2023. Se han ejecutoriado 40 procesos de responsabilidad fiscal de las vigencias 2017 y 2018 de los 209 procesos activos al empezar la vigencia 2023. Se han proferido 143 decisiones teniendo como meta de la anualidad 600 decisiones.</t>
  </si>
  <si>
    <t>Apoyar 100 Porciento La Ejecución Del Plan De Auditoria Distrital Del Proceso De Vigilancia Y Control A La Gestión Fiscal.</t>
  </si>
  <si>
    <t>VIGENCIA (a 31/03/2023): El cumplimiento del Plan de Auditoría Distrital - PAD de la vigencia 2023 es del 33%.  Se dio inicio a un total de 60 auditorías así: 53 de regularidad, 5 de desempeño, 2 de cumplimiento, las cuales se encuentran en ejecución, de un total de 182 auditoría programadas.</t>
  </si>
  <si>
    <t>Fortalecimiento de la Infraestructura de las tecnologías de la Información, mediante la adquisición de bienes y servicios de TI para la Contraloría de Bogotá D.C. Bogotá</t>
  </si>
  <si>
    <t>Desarrollar 4 Estrategías Para Implementar Los Lineamientos Impartidos Por El Gobierno Nacional En Materia De Política De Gobierno Digital Y Actualizar La Infraestructura De Ti, De Hadware, Software Y Servicios De  Ti Acorde Con Los Avances Tecnológicos, La Dinamica Del Sector, Las Necesidades Institucionales, El Marco Normativo Y La Accesibilidd  Que Soporten Adecuadamente El Cumplimiento De La Misión De La Contraloría De Bogotá C.D.</t>
  </si>
  <si>
    <t>VIGENCIA (a 31/03/2023): Se realizó las contrataciones para la obtención del producto como son:  Profesionales que apoyan y dan soporte al Sistema Administrativo y Financiero SI-CAPITAL. Adquisicón de servicios certificado sitio seguro y corel draw. Servicio de soporte y mantenimiento de la plataforma de rendición de cuentas de los sujetos de control y un convenio OIT para aunar esfuerzos para desarrollar capacidades en materia de transformación digital, así como la transferencia de conocimiento a los funcionarios en derechos humanos y fundamentales del trabajo dentro del contexto de las multiples tipologías de las relaciones laborales, competencias digitales y gestión del cambio. Actividades que apuntan al Plan de Acción encaminadas a actualización de la plataforma tecnológica, con el fin de mejorar la gestión de los procesos y contribuir a la transformación digital, así como dar cumplimiento a la Política de Gobierno Digital.</t>
  </si>
  <si>
    <t>Fortalecimiento de la infraestructura física y dotación de mobiliario de la Contraloría de Bogotá D.C. Bogotá</t>
  </si>
  <si>
    <t>Adecuar 100 Porciento La Infraestructura Física Previstas En Las Diferentes Sedes, Realizar El Mantenimiento Preventivo Y Correctivo Y Dotar A Las Dependencias Con El Mobiliario Necesario A Fin De Fortalecer La Capaciadad Misional Y Operativa De La Contraloría De Bogotá D.C.,  Y Lograr El Bienestar De Los Servidores Y Servidoras Públicas, Para El Desarrollo De Las Actividades Y La Accesibilidad De La Ciudadanía O Población O Personas Con Discapacidad A Las Sedes  (Áreas Físicas Y Señalización).</t>
  </si>
  <si>
    <t>VIGENCIA (a 31/03/2023): En etapa de planeación para desarrollar las actividades de adecuación y mantenimiento de las sedes de la entidad. Se encuentra en estructuración las necesidades de contratación para la adquisición de mobiliriario y adecuación de las sedes. No presenta retrasos, dado que se cumple conforme a lo programado.</t>
  </si>
  <si>
    <t>Lotería de Bogotá</t>
  </si>
  <si>
    <t>LB</t>
  </si>
  <si>
    <t>Fortalecimiento comercial y operativo de la Lotería de Bogotá</t>
  </si>
  <si>
    <t>Diseñar, Implementar Y Ejecutar 5 Planes Comerciales Y De Mercadeo De La Lotetería De Bogotá, Asociados Al Plan De Desarrollo.</t>
  </si>
  <si>
    <t>VIGENCIA (a 31/03/2023): Para la meta comercial se han ejecutado recursos para la realización del promocional "Planes Fines de Semana" del Sorteo N° 2684, esto con el fin de incentivar la compra de Lotería tradicional y así aumentar las transferencias al sector salud y educación.</t>
  </si>
  <si>
    <t>Diseñar, Implementar Y Ejecutar 5 Planes Operativos Para Darcumplimiento A Los Lineamientos Establecidos En El Modelo Integrado De Planeación Y Gestión.</t>
  </si>
  <si>
    <t>VIGENCIA (a 31/03/2023): Se planea iniciar la ejecución de recursos en la meta operativa en el segundo semestre de la vigencia 2023.</t>
  </si>
  <si>
    <t>Canal Capital</t>
  </si>
  <si>
    <t>CC</t>
  </si>
  <si>
    <t>Fortalecimiento de la creación y cocreación de contenidos multiplataforma en ciudadanía, cultura y educación</t>
  </si>
  <si>
    <t>Implementar 4 Estrategias De Producción De Contenido Convergente. Producir Contenidos En Ciudadanía, Cultura  Y Educación En Formatos Para Múltiples Plataformas</t>
  </si>
  <si>
    <t>VIGENCIA (a 31/03/2023): Para el proyecto Ahora, se vinculó el 90% del equipo de producción y realización, se finalizan los procesos precontractuales planeados para el primer trimestre de acuerdo a los diseños de producción de los equipos, cumpliendo con los cronogramas establecidos para la activación de la estrategia convergente de contenidos alternos antes de iniciar la emisión en Señal Abierta del contenido ancla programada para el mes de mayo. Se finaliza el proceso de proyección de pliegos para abrir la convocatoria pública para la adjudicación de los contratos de producción de los proyectos Rompiendo estereotipos, Rompiendo moldes y Feminismo y nuevas masculinades. Se encuentra en reformulación creativa y diseño de producción del proyecto Cronicas, con el fin de iniciar ejecución en el segundo trimestre de la vigencia Se continua con el proceso de producción del proyecto Transmisiones culturales y deportivas.</t>
  </si>
  <si>
    <t>Diseñar 1 Plan De Renovación Tecnológica Para La Creación Y Cocreación De Contenidos Multiplataforma Diseñar El Plan De Renovación Para Que El Canal Cuente Con Tecnología De Punta Y Así Cumplir Con La Demanda De Audiencias En Múltiples Plataformas</t>
  </si>
  <si>
    <t>Implementar 1 Plan De Renovación Tecnológica Para La Creación Y Cocreación De Contenidos Multiplataforma Se Implementará El Plan Diseñado Previamente, Atendiendo Las Necesidades Del Canal Y La Disponibilidad De Recursos Por Las Diferentes Fuentes De Financiación</t>
  </si>
  <si>
    <t>VIGENCIA (a 31/03/2023): Para el fortalecimiento de la infraestructura tecnológica en el año 2023 se planeó la adquisición de un servidor de almacenamiento compartido para edición de video, dentro de este proyecto se incluye un switch que permita mejorar y optimizar los flujos de trabajo en postproducción, lo anterior como una solución integral, de acuerdo a esto se ha realizado el proceso de estudio de mercado, el área se encuentra en el desarrollo del estudio previo para la radicación del proceso contractual, para la última semana de abril de acuerdo al cronograma se prevé la suscripción del contrato.</t>
  </si>
  <si>
    <t>Desarrollar 4 Estrategias De Cocreación De Contenido Convergente. Coproducir Contenidos En Ciudadanía, Cultura  Y Educación En Formatos Para Múltiples Plataformas</t>
  </si>
  <si>
    <t>VIGENCIA (a 31/03/2023): Se firma el contrato con Diesciseis 9 films, para realizar la segunda temporada de Animalx, en el mes de marzo se realiza primera reunión de inicio para realizar ajustes a la formulación creativa y operativa definitiva del proyecto. Se continúan las gestiones de alianzas con Idartes para el cubrimiento de los Eventos Al Parque de la vigencia 2023, se adelanta gestión con la organización de la FILBO 2023. Se adelanta la proyección de los respectivos estudios previos con acompañamiento y asesoría en derechos de autor por parte de la oficina jurídica de Canal Capital. Se evalúa la optimización de recursos del proyecto para adicionar un proyecto adicional sin perjuicio del cumplimiento de metas y objetivo iniciales.  Se realizan estudios de mercado y negociaciones con distribuidoras colombianas para la adquisición de licencias de uso y emisión en el marco del proyecto Capital de compras, con el fin de fortalecer la programación infantil y juvenil de la señal abierta y del canal Eureka.</t>
  </si>
  <si>
    <t>Desarrollar 100 % De La Estrategia Anual Para La Circulación De Contenido Convergente Hace Referencia A La Adquisición De Licencias Para La Circulación De Contenido Convergente</t>
  </si>
  <si>
    <t>VIGENCIA (a 31/03/2023): Se comienza el diagnóstico e inventario de contenidos a requerir para la presente vigencia para la adquisición de licencias.</t>
  </si>
  <si>
    <t>Gestionar 100 % Del Desembolso A Los Proyectos Para Estimular La Producción Artística Y Cultural El Desembolso Está Sujeto Al Monto De Recursos Asignados En El Marco Del Convenio Interadministrativo Con Cultura.</t>
  </si>
  <si>
    <t>Realizar 12 Talleres O Actividades De Capacitación Con Foco En La Televisión Pública Se Ejecuta Esta Actividad En El Marco Del Proyecto Para El Desarrollo, Fortalecimiento, Expansión Y Consolidación De Los Medios Públicos Nacionales, Regionales Y Locales En La Producción E Intercambio De Contenidos Audiovisuales A Través De La Red Televisión América Latina.</t>
  </si>
  <si>
    <t>VIGENCIA (a 31/03/2023): Se realizaron reuniones con el área jurídica, financiera y técnica de Capital y TAL para acordar la forma de ejecutar el proyecto, se definió hacer un convenio para el componente 1 y un contrato para el componente 2, y se avanzaron en las gestiones pertinentes para cada uno de los procesos.</t>
  </si>
  <si>
    <t>Fortalecimiento de la capacidad administrativa y tecnológica para la gestión institucional de Capital</t>
  </si>
  <si>
    <t>Incrementar En 12 Puntos Porcentuales El Indice De Desarrollo Institucional Para El Desarrollo De Esta Actividad Es Necesario Contar Con Los Resultados Obtenidos De La Medición Del Furag, Como Línea Base, Que Permitan Establecer Las Políticas A Las Cuales Dar Prioridad Y De Esta Manera Mejorar Los Resultados Del Índice De Desarrollo Institucional</t>
  </si>
  <si>
    <t>Implementar El 90 % De Actividades Asociadas Al Plan De Fortalecimiento Institucional, Para Cada Vigencia El Desarrollo De La Actividad Implica El Diseño, Elaboración, Ejecución Y Seguimientos Al Plan De Fortalecimiento Institucional, Cuyas Acciones Estén Orientadas Al Reforzamiento De Las Debilidades Detectadas En La Aplicación De La Encuesta Furag, Así Como De Las Políticas Y Dimensiones Del Mipg.</t>
  </si>
  <si>
    <t>VIGENCIA (a 31/03/2023): Los resultados indican para la fecha un avance acumulado del 4.96%, respecto al 4.96% programado, para el período de análisis, el avance de ejecución es del 3.04% sobre el 3.04% planeado para el mes. Estos resultados teniendo en cuenta que el plan recién se consolidó en su totalidad a finales de mes y la ponderación de acciones recae en su mayoría para los próximos trimestres, por lo que se espera niveles de ejecución mayores a partir de futuras mediciones.</t>
  </si>
  <si>
    <t>Implementar El 100 % De Actividades Asociadas Al Plan Estratégico De Tecnologías De La Información - Peti El Desarrollo De La Actividad Implica El Diseño, Elaboración, Ejecución Y Seguimientos Al Plan De Tecnologías De Información Y Las Comunicaciones - Peti, Orientadas Al Fortalecimiento Y Adquisición De Equipos Requeridos Para La Entidad.</t>
  </si>
  <si>
    <t>VIGENCIA (a 31/03/2023): * Se tiene implementado la granja de servidores en plataforma vmware, se valida el estado de salud del sistema, se realizó una depuración de máquinas virtuales quedando así 35 máquinas virtuales y el almacén de datos de 24 discos.  * Capacidades servicio granja de servidores, se encuentra en un estado aceptable las capacidades de CPU, Memoria y Almacenamiento a nivel de la operación por debajo del 50 % en sus diferentes componentes.  * Se realizó el proceso de autenticación LDAP y alcance sobre a la información de este.</t>
  </si>
  <si>
    <t>Implementar El 100 % Del Plan De Trabajo Requerido Para La Certificación Iso 27001 En Seguridad De La Información El Desarrollo De La Actividad Comprende La Totalidad De Las Fases Que Permitan Que Capital Logre La Cretificación Bajo La Norma Iso 27001 En Seguridad De La Información.</t>
  </si>
  <si>
    <t>VIGENCIA (a 31/03/2023): * Se implementaron reglas y políticas en el sistema de seguridad perimetral: FIREWALL de la entidad, con el fin de mitigar riesgos de seguridad y privacidad de la información en los servicios tecnológicos. * Se inició con la actualización de la matriz de riesgos de seguridad digital, acorde a recomendaciones realizadas por la Oficina de Control Interno. * Se solicitó a las áreas de canal capital la identificación y actualización de las bases de datos ante la Superintendencia de Industria y Comercio-SIC</t>
  </si>
  <si>
    <t>Implementar Al 95 %  Las Dimensiones Y Políticas Asociadas Al Mipg, Medidas A Través Del Furag. Alcanzar Al Final De Cuatrienio El 95% De La Implementación De Las Políticas Y Dimensiones Del Mipg</t>
  </si>
  <si>
    <t>VIGENCIA (a 31/03/2023): La información reportada corresponde con el reporte de avance del Indice de Desempeño Institucional, en la más reciente medición de FURAG 2022, realizada con el avance de la vigencia 2021, en donde Capital logró un aumento de 2.4 puntos, sostenido a lo largo de la vigencia 2021.  Por tratarse de una medición anual en su magnitud, este resultado se mantendrá constante hasta la próxima medición. Las actividades realizadas para lograr este resultado dependen principalmente de las gestiones que se desarrollen en el marco de los comrpomisos del Plan de Fortalecimiento Institucional - PFI.</t>
  </si>
  <si>
    <t>Empresa de Transporte del Tercer Milenio - Transmilenio S.A.</t>
  </si>
  <si>
    <t>TMSA</t>
  </si>
  <si>
    <t>Desarrollo y Gestión de la Seguridad en el Sistema Integrado de Transporte Público de Bogotá</t>
  </si>
  <si>
    <t>Implementar Y Actualizar 1 Modelo De Seguridad En El Componente Troncal Y Zonal Del Sitp</t>
  </si>
  <si>
    <t>VIGENCIA (a 31/03/2023): Observaciones seguimiento: VIGENCIA (a 31/03/2023): Avance Meta PDD  Meta de tipo creciente cuyo resultado representa un avance del 72% con respecto a lo programado para toda la vigencia del PDD.  Se realizó el acompañamiento de operativos de prevención y control en buses, estaciones y paraderos del Sistema adelantados por la Policía Metropolitana de Bogotá, incluyendo la socialización de recomendaciones de autocuidado para mitigar el hurto a persona en la modalidad de cosquilleo o raponazo, escalera y prevenir la evasión del pago.   Se capacitaron 416 personas del grupo de Vigilancia, Aseo, Fuerza Operativa, Reguladores y Gestores de Convivencia de TRANSMILENIO S.A., en Sistema de Alertas Tempranas y Emergencias y Contingencias.   Se revisó el diseño de señalética de ruta de evacuación de las estaciones: Biblioteca, Parque, calle 40 sur, Venecia, Calle 22 y Calle 100.   Se realizaron comités de seguridad vial, donde se presentaron las cifras del comportamiento operativo referente a los hábitos de conducción, accidentalidad y a la implementación del Sistema de Gestión y Seguridad y Salud en el Trabajo.   Así mismo, se realizaron campañas de Puntos Ciegos y Día de la Cordialidad, lideradas por diferentes concesionarios, en las cuales se desarrollaron actividades encaminadas a la prevención de riesgos viales, cordialidad, respeto de los distintos actores viales, señales de tránsito, no uso de dispositivos electrónicos y buenos hábitos de conducción.</t>
  </si>
  <si>
    <t>Implementar El 100 Por Ciento De Los Compromisos De Transmilenio S.A., Para La Ejecución Del Protocolo De Prevención, Atención Y Sanción De Las Violencias Contra Las Mujeres En El Espacio Y El Transporte Público En Bogotá</t>
  </si>
  <si>
    <t>VIGENCIA (a 31/03/2023): Observaciones seguimiento: VIGENCIA (a 31/03/2023): Avance Meta PDD  Meta de tipo creciente cuyo resultado representa un avance del 72.5% con respecto a lo programado para toda la vigencia del PDD.  Creación de los PAB- Puntos de Asistencia Básica- que funcionan en las estaciones de Marsella y Avenida Chile, con duplas móviles en las troncales, donde se prestan primeros auxilios psicológicos y se reciben directamente denuncias.</t>
  </si>
  <si>
    <t>Control y Operación del Sistema Integrado de Transporte Público de Bogotá</t>
  </si>
  <si>
    <t>Lograr El 100 Por Ciento De Cobertura Del Sitp En Zonas Urbanas Con Relación A Las Rutas Totales Planeadas Dentro Del Plan De Implementación</t>
  </si>
  <si>
    <t>VIGENCIA (a 31/03/2023): Observaciones seguimiento: VIGENCIA (a 31/03/2023): Avance Meta PDD  Meta de tipo creciente cuyo resultado representa un avance del 99.49% con respecto a lo programado para toda la vigencia del PDD.  Entre enero y marzo de 2023 se implementaron modificaciones de trazado de rutas existentes, con lo cual se mejoró cobertura en algunos sectores de la ciudad.</t>
  </si>
  <si>
    <t>Disminuir En 2.36 Minutos El Tiempo Promedio De Espera En Los Componentes Zonal Y Troncal Del Sitp</t>
  </si>
  <si>
    <t>VIGENCIA (a 31/03/2023): Observaciones seguimiento: VIGENCIA (a 31/03/2023): Sin avance en terminos de disminución.  El retraso se presenta debido a que durante el primer trimestre de 2023 no se han realizado mediciones, dado que no se contaba con personal del grupo de aforos. Para el segundo trimestre del año, se espera contar con personal suficiente para realizar las mediciones.</t>
  </si>
  <si>
    <t>Desarrollo y Gestión de la Infraestructura del Sistema Integrado de Transporte Público de Bogotá</t>
  </si>
  <si>
    <t>Ejecutar Anualmente El 100 Por Ciento De Las Actividades A Cargo De Tmsa  Para El Mejoramiento De 43 Estaciones Del Sistema Transmilenio</t>
  </si>
  <si>
    <t>VIGENCIA (a 31/03/2023): Observaciones seguimiento: VIGENCIA (a 31/03/2023): Avance Meta PDD  Meta de tipo constante cuyo avance para las vigencias 2020, 2021, 2022 fue de 100% de acuerdo con lo programado para cada vigencia y 2023 es del 25% con respecto al 100% programado para la vigencia. Del avance físico se puede afirmar lo siguiente:  Estaciones en operación: Américas-De la Sabana, Américas-Carrera 43, NQS-Calle 38 Sur, NQS-Madelena, NQS-Santa Isabel, Américas-Zona Industrial, Américas-CDS Carrera 32, NQS-Alquería, NQS-Calle 30 Sur, Suba-Calle 116, Suba-Av. Boyacá, Suba-21 Ángeles, Caracas-Fucha, Caracas-Quiroga, Caracas-Consuelo, Suba-TV 91, Suba-Humedal Córdoba, Suba-San Martín, Calle 80-Minuto de Dios, Calle 80-Polo, Suba-Gratamira, Américas-Puente Aranda, NQS-Av. El Dorado, Autopista Norte-Virrey, Autopista Norte-Pepe Sierra y Autopista Norte-Calle 127.  Estaciones en construcción: Calle 80-Av. Cali, Calle 80-Carrera 90, Caracas-Calle 40 Sur, Caracas-Restrepo, Calle 80-Boyacá, NQS-Venecia, Caracas-Nariño, NQS-CAD.  Estaciones en estudios y diseños: Caracas-Olaya, Caracas-Socorro, NQS-Universidad Nacional, NQS-Ricaurte, Suba-Campiña, Suba-Puente Largo, Autopista Norte-Calle 187 y Autopista Norte-Terminal.</t>
  </si>
  <si>
    <t>Ejecutar Anualmente El 100 Por Ciento De Las Actividades A Cargo De Tmsa  Para Diseñar Y Contratar La Construcción De La Estación Central Del Sistema Transmilenio</t>
  </si>
  <si>
    <t>VIGENCIA (a 31/03/2023): Observaciones seguimiento: VIGENCIA (a 31/03/2023): Avance Meta PDD  Meta de tipo constante cuyo avance para las vigencias 2020, 2021, 2022 fue de 100% de acuerdo con lo programado para cada vigencia y 2023 es del 25% con respecto al 100% programado para la vigencia. Del avance físico se puede afirmar lo siguiente:  TRANSMILENIO S.A. ha realizado seguimiento a los avances de la gestión de la ERU. La ERU se encuentra revisando la formulación del PPRU.   Se inició gestión de saneamiento predial de los bienes de propiedad de TRANSMILENIO S.A., mediante convenio 614 de 2019 para separar las áreas afectas a la infraestructura de transporte de las áreas de desarrollo inmobiliario del PPRU según Decreto 822 de 2019. Se revisó, firmó y registró la minuta de extinción de propiedad horizontal. La minuta de englobe y desenglobe de predios, fue firmada y radicada en la Oficina de Registro de Instrumentos Públicos.  TRANSMILENIO S.A. elaboró documento de parámetros técnicos y de infraestructura de la estación que integra con otros modos de transporte y las troncales del sistema.  ERU plantea dos alternativas, Implantar CAD II y Sede IDU, avanzar sin normatividad de derecho real de superficie y la norma PEMP Centro Histórico.</t>
  </si>
  <si>
    <t>Ejecutar Anualmente El 100 Por Ciento De Las Acciones Para El Mantenimiento Del 100% De Las Estaciones Del Sistema Integrado De Transporte Público</t>
  </si>
  <si>
    <t>VIGENCIA (a 31/03/2023): Observaciones seguimiento: VIGENCIA (a 31/03/2023): Avance Meta PDD  Meta de tipo constante cuyo avance para las vigencias 2020, 2021, 2022 fue de 100% de acuerdo con lo programado para cada vigencia y 2023 es del 25% con respecto al 100% programado para la vigencia.  En lo que corresponde al avance de las actividades tendientes a garantizar el cumplimiento de la meta propuesta, durante al periodo objeto del reporte se encuentran en ejecucion los contratos CTO 1406 de 2022 mantenimiento y el 1355 de 2022 interventoria, contratos por medio de los cuales se ejecutan y garantizan los mantenimientos requeridos por la infraestructura del Sistema Integrado de Trasporte Público (componente BRT).</t>
  </si>
  <si>
    <t>Ejecutar Anualmente El 100 Por Ciento De Las Actividades A Cargo De Tmsa  Para Diseñar Y Contratar La Construcción De 6 Patios Troncales Y Zonales Del Sitp</t>
  </si>
  <si>
    <t>VIGENCIA (a 31/03/2023): Observaciones seguimiento: VIGENCIA (a 31/03/2023): Avance Meta PDD  Meta de tipo constante cuyo avance para las vigencias 2020, 2021, 2022 fue de 100% de acuerdo con lo programado para cada vigencia y 2023 es del 25% con respecto al 100% programado para la vigencia.  En patios troncales y zonales:  Patio Reforma: Se hizo seguimiento a la contrucción del patio con avances en la estabilización de taludes, pavimentos y cárcamos.  Patio Alameda: Se encuentra pendiente el cierre del componente de Presupuesto, en observaciones en IDU.   Patio Zonal El Gaco: Se encuentra pendiente el cierre del componente de Redes Hidrosanitarias, ya que esta en revisión por la EAAB, el componente de Estructuras se encuentra observado en IDU y los Apendices en revisión por parte de la Interventoría.   Patio Zonal San José: Los predios con falsa tradición han sido subsanados por Registro de Instrumentos Públicos.  Prolongación de la operación de patios temporales: SI18 Norte, SI18 Cll 80 y BMO, con el fin de entender las necesidades de los concesionarios en las cuales se trataron puntos específicos de la infraestructura. En proceso de negociación.</t>
  </si>
  <si>
    <t>Ejecutar Anualmente El 100 Por Ciento De Las Actividades A Cargo De Tmsa  Para Las Obras Para La Adecuación De 29.6 Km De Corredores Troncales De Transporte Masivo</t>
  </si>
  <si>
    <t>VIGENCIA (a 31/03/2023): Observaciones seguimiento: VIGENCIA (a 31/03/2023): Avance Meta PDD  Meta de tipo constante cuyo avance para las vigencias 2020, 2021, 2022 fue de 100% de acuerdo con lo programado para cada vigencia y 2023 es del 25% con respecto al 100% programado para la vigencia. Del avance físico se puede afirmar lo siguiente:  TRANSMILENIO S.A. actividades de acompañamiento y seguimiento a los proyectos en ejecución incluyendo participación en comités, reuniones, visitas, coordinación de acciones para mitigar afectaciones a la operación por las obras.   Troncal Avenida 68: en etapa de construcción de nueve grupos.  Se avanza en la construcción de redes electricas e hidrosanitarias, espacio público, carriles mixtos y BRT.  Troncal Av. Ciudad de Cali: en etapa de construcción de nueve grupos.    Extensión Troncal Caracas: próxima a entregar la estación intermedia Molinos, durante el segundo trimestre. Acompañamiento al trámite del PMT para el cierre de la Estación Molinos BRT, e inicio de este hito de obra.  Extensión Troncal Av. Calle 26 al Aeropuerto: se entregaron al IDU los parámetros técnicos operaciones y de infraestructura.  Se suscribió convenio con el IDU para la ejecución del corredor troncal de la Calle 13.</t>
  </si>
  <si>
    <t>Ejecutar Anualmente El 100 Por Ciento De Las Actividades A Cargo De Tmsa  Para Las Obras Para La Adecuación De 20 Km Del Corredor Verde De La Carrera Séptima</t>
  </si>
  <si>
    <t>VIGENCIA (a 31/03/2023): Observaciones seguimiento: VIGENCIA (a 31/03/2023): Avance Meta PDD  Meta de tipo constante cuyo avance para las vigencias 2020, 2021, 2022 fue de 100% de acuerdo con lo programado para cada vigencia y 2023 es del 25% con respecto al 100% programado para la vigencia. Del avance físico se puede afirmar lo siguiente:  TRANSMILENIO S.A. asistió a los comités de seguimiento y mesas de trabajo convocados por el IDU, acompañando el proceso de elaboración de los diseños del proyecto, brindando los lineamientos y resolviendo las inquietudes asociadas a la infraestructura para la operación del sistema.  Así como dar respuesta a las comunicaciones remitidas en relación con el proyecto.   Se ajustó el Documento de Parámetros de Infraestructura para el Corredor Verde Carrera Séptima en su versión 3.0.</t>
  </si>
  <si>
    <t>Ejecutar Anualmente El 100 Por Ciento De Actividades Para Formular E Implementar Una Estrategia Integral Para Mejorar La Calidad De Transporte Público Urbano</t>
  </si>
  <si>
    <t>VIGENCIA (a 31/03/2023): Observaciones seguimiento: VIGENCIA (a 31/03/2023): Avance Meta PDD  Meta de tipo creciente cuyo avance acumulado hasta la vigencia 2022 corresponde al 60% y 2023 es del 65% de lo programado para la vigencia del PDD. Del avance físico se puede afirmar lo siguiente:  TRANSMILENIO S.A. ha realizado acompañamiento al ejercicio que está desarrollando la Terminal de Transportes para proyectar la formulación de proyectos de CIM en el Distrito Capital, en el cual se hará cuando corresponda aportes de información para que esto se armonice con los proyectos de corredor troncal o infraestructura existente así como con el componente zonal del SITP.</t>
  </si>
  <si>
    <t>Desarrollo y Gestión de la Cultura Ciudadana en el Sistema Integrado de Transporte Público de Bogotá</t>
  </si>
  <si>
    <t>Actualizar E Implementar 1 Modelo De Cultura Ciudadana En El Componente Troncal Y Zonal Del Sitp</t>
  </si>
  <si>
    <t>VIGENCIA (a 31/03/2023): Observaciones seguimiento: VIGENCIA (a 31/03/2023): avance Meta PDD  Meta de tipo creciente cuyo resultado representa un 73% de avance con respecto a lo programado para toda la vigencia del PDD.  Se han adelantado una serie de acciones en el marco de la estrategia integral de Cultura Ciudadana denominada "Equipo T", que tiene como propósito fomentar la confianza, el respeto de las normas, la solidaridad entre los usuarios, así como la valoración y apropiación del Sistema Integrado de Transporte Público de Bogotá como bien público y patrimonio de la ciudad. A continuación se describen las principales actividades:  Un (1) diagnóstico de los temas con mayor reiteración en PQRS con relación a los comportamientos inadecuados de los usuarios en el Sistema.  Documento guía a partir de un marco teórico, reconocimiento de los canales de comunicación empleados por gestión social para la divulgación de información en los territorios de intervención y un plan de trabajo para el fortalecimiento de los mismos.  Una (1) estrategia de comunicación, enfocada en visibilizar los aspectos positivos del Sistema.  Dos (2) campañas de comunicación para promocionar los puntos de atención al usuario.  Una (1) estrategia a través del equipo de atención en vía para sensibilizar a los usuarios sobre la importancia del pago del pasaje.  Implementación de dos (2) estrategias relacionadas con Políticas Públicas Distritales.  Divulgación de la ruta de la mujer para su atención en caso de que sean vulneradas dentro del sistema.</t>
  </si>
  <si>
    <t>Implementación y Gestión de la Estrategia de Servicios ITS en el Sistema Integrado de Transporte Público de Bogotá</t>
  </si>
  <si>
    <t>Implementar 1 Sistema Accesible E Integrado De Información De Viaje Para 400.000 Usuarios Registrados Del Componente Zonal Y Troncal Del Sitp</t>
  </si>
  <si>
    <t>VIGENCIA (a 31/03/2023): Observaciones seguimiento: VIGENCIA (a 31/03/2023): Avance Meta PDD  Meta de tipo creciente cuyo resultado representa un avance del 79% con respecto a lo programado para toda la vigencia del PDD. Del avance físico se puede afirmar lo siguiente:  Seguimiento, control y supervisión de flota zonal y troncal en sus amabientes de QA y productivo con el fin de asegurar la  operatividad e integración con el CDEG.  Seguimiento a Calidad de datos e indicadores EMIC y ETIC ITS.   Con generación de GTFS se realizó validación de errores y advertencias de viajes, tiempos de desplazamiento entre paradas, verificación identificación y trazado de rutas, así como disposicion de datos abiertos.  En el proyecto de mejoramiento del SAE, se realizaron diferentes sesiones estratégicas de TMSA (BRT¿Buses¿Seguridad¿Subgerencia) con RB, para análisis de  funcionalidades solicitadas y que deben ser implementadas.  Como parte del SGSI se avanzó en parametrización del directorio activo para contingencia de los servicios de autenticación en el correo electrónico, así como parametrización de la herramienta de activos y se participó en el Compartir TIC convocado por la Alta Consejería de las TIC en que abordó el tema de Auditoría de certificación en ISO27001.</t>
  </si>
  <si>
    <t>Desarrollo y Gestión para Mitigar la Evasión en el Sistema Integrado de Transporte Público de Bogotá</t>
  </si>
  <si>
    <t>Reducir En 2 Puntos Porcentuales La Evasión En El Sitp</t>
  </si>
  <si>
    <t>VIGENCIA (a 31/03/2023): Observaciones seguimiento: VIGENCIA (a 31/03/2023): Sin avance en términos de reducción.  La medición de esta meta se realizará al final de la vigencia.  Actividades adelantadas en la Implementación del Plan Estratégico Antievasión en sus cuatro líneas de trabajo:  1.	Prevención, Cultura Ciudadana, Incidencia y Corresponsabilidad.    Mesa de trabajo con concesionarios para revisar nuevas estrategias para mitigar la evasión.  Presentación del Plan Antievasión y diálogo con el equipo de Gestión Social sobre la problemática, acciones y propuestas frente a la evasión.     2.	Monitoreo y caracterización de la evasión.   Seguimiento a la provisión e instalación de cámaras en el marco del Contrato 1232-21.   Monitoreo de la evasión con el Sistema SIDEST para 7 portales y 27 estaciones del componente troncal.     3.	Fortalecimiento de la Infraestructura.   Acompañamiento en los avances de los contratos para el cambio de puertas de 24 estaciones del Sistema.  Revisión de propuesta de sensores de bloqueo de torniquetes para mitigar la evasión en modalidad devolución del torniquete. Actualización de avances y definición de lineamientos para la estrategia de separación de flujos.   4.	Fiscalización.    Aplicación de 14.933 comparendos por evasión del pago, 10.312 por numeral 7 y 4.621 por numeral 12.  Continuación de la estrategia de Reguladores de Evasión como esquema de disuasión y contención en portales y estaciones.    Elusión del Pago    Se avanzó en coordinación y desarrollo de operativos y articulación con autoridades locales para el control de la elusión.</t>
  </si>
  <si>
    <t>Fortalecimiento Corporativo en Transmilenio S.A. en Bogotá</t>
  </si>
  <si>
    <t>Ejecutar El 100 Por Ciento De Las Actividades Previstas Para El Fortalecimiento Corporativo Tendientes Al Incremento De La Satisfacción Del Usuario Con La Entidad</t>
  </si>
  <si>
    <t>VIGENCIA (a 31/03/2023): Observaciones seguimiento: VIGENCIA (a 31/03/2023): Avance Meta PDD  Meta de tipo creciente cuyo resultado representa un avance del 71% con respecto a lo programado para toda la vigencia del PDD. Durante el primer trimestre del año 2023 se resaltan las siguientes acciones:  Se realizó la adecuación del el área denominada sala dorado, en la cual se instalaron 6 puestos de trabajo y se instaló un muro y puertas de acceso a una bodega con lo cual se configuró como la oficina de SST.  Frente a la convocatoria mixta 01 - 2022, de acuerdo con el calendario, se ha avanzado hasta la etapa de Período de revisión y contestación de reclamaciones (interna).  Frente a la convocatoria mixta 01 - 2023, de acuerdo con el calendario, se avanza hasta la etapa de Presentación de reclamaciones prueba de conocimientos.   Se dió continuidad del Soporte a los sistemas de Gestión Documental (TDOC), así como al sistema Administrativo y Financiero (JSP7).   Se adelantó la actualización oportuna del instrumento "Plan de Acción Institucional" a partir de los cambios derivados de ajustes aprobados en comité de contratación al componente Plan de Adquisiciones.</t>
  </si>
  <si>
    <t>Implementar El 100 Por Ciento Del Plan De Adecuación Y Sostenibilidad Mipg-Tmsa Formulado Para Cada Vigencia</t>
  </si>
  <si>
    <t>VIGENCIA (a 31/03/2023): Observaciones seguimiento: VIGENCIA (a 31/03/2023): Avance Meta PDD  Meta de tipo constante cuyo avance para las vigencias 2020,2021 fue de 100% y 2022 se alcanzó un avance del 21,16%. Para la vigencia 2023 es 100% con respecto al periodo reportado, se tiene un progreso de implementación del Plan de sostenibilidad de MIPG 2023 de 21,16%, cumpliendo en un 100% las actividades previstas en el primer trimestre.  Se resaltan los siguientes avances y logros:  Publicación en la página web de TRANSMILENIO S.A. de las propuestas formuladas por la Entidad relacionados con el Plan de Acción y Plan Anticorrupción 2023, para hacer partícipes a los grupos de interés en la formulación de dichos planes.  Ajustes al Plan de Pruebas del Plan de Recuperación de Desastres y realización de las pruebas asociadas a los sistemas de información SIAPO y Sistema Estadístico.  En lo concerniente a las Convocatorias: Mixta 01-2022, y Mixta 01-2023 se llego a la etapa de aplicación de pruebas de conocimientos y su entrega para custodia.   Se avaló por parte de la Junta Directiva de TRANSMILENIO S.A., el  Acuerdo de Funciones de la Dirección Técnica de Modos Alternativos.  Se modificó la estructura del Catálogo de componentes de información.  Se planeó y ejecutó el ejercicio de innovación abierta con otras entidades del Distrito, donde se expuso una de las problemáticas de la Entidad y sus soluciones.  Se realizó el diagnóstico de heurística web en el Link de transparencia.  Se revisaron y ajustaron los indicadores del cuadro de mando integral de la vigencia 2023 los cuales se presentaron en el Comité Institucional de Gestión y Desempeño que se realizó en febrero del presente año.</t>
  </si>
  <si>
    <t>Empresa de Renovación y Desarrollo Urbano</t>
  </si>
  <si>
    <t>ERU</t>
  </si>
  <si>
    <t>Contribución a la recuperación del Complejo Hospitalario San Juan de Dios - CHSJD Bogotá</t>
  </si>
  <si>
    <t>Realizar 100 % Del Seguimiento Al Pemp Del Complejo Hospitalario San Juan De Dios</t>
  </si>
  <si>
    <t>Estructurar 1 Modelo Jurídico Administrativo Del Chsjd Según Lo Establecido En El Plan Especial De Manejo Y Protección Pemp</t>
  </si>
  <si>
    <t>Ejecutar 100 % Del Plan De Acción Que Se Defina Para Gestionar Los Recursos De Inversión Requeridos Para La Recuperación Del Bic, En El Marco De Convenios Interadministrativos Suscritos Para Recibir Los Recursos Derivados De Los Fallos De Acción Popular Vigentes</t>
  </si>
  <si>
    <t>Desarrollo de Proyectos y Gestión Inmobiliaria Bogotá</t>
  </si>
  <si>
    <t>Mantener 100 % De Los Predios Administrados (Vigilancia Impuestos, El Mantenimiento Y Los Servicios Públicos)</t>
  </si>
  <si>
    <t>Comercializar 100 % De Predios Disponibles Para La Movilización Y Proyectos Desarrollados</t>
  </si>
  <si>
    <t>Ejecutar 100 % Del Plan De Acción Para Realizar Y Optimizar La Gestión Fiduciaria Asociada A La Gestión Y Desarrollo De Proyectos Eru</t>
  </si>
  <si>
    <t>Desarrollar 100 % Desarrollar El 100 % De Obras De Urbanismo Y Construcción, Así Como Las Obras De Mantenimiento De Los Predios Y Proyectos De La Eru.</t>
  </si>
  <si>
    <t>Entregar 100 % De Las Viviendas De Interés Social Y/O Prioritario Generadas En El Marco De Los Proyectos Que Ejecuta La Empresa</t>
  </si>
  <si>
    <t>Realizar 100 % De Las Acciones De Seguimiento Y Coordinación Institucional E Interinstitucional Previstos En Los Cronogramas De Los Proyectos En Desarrollo Y Priorizados Por La Empresa</t>
  </si>
  <si>
    <t>Ejecutar 100 % Del Plan De Acción Institucional Definido Para Gestionar El Desarrollo Y/O Entrega De Viviendas Vis Y Vip En Los Proyectos Impulsados Por La Empresa</t>
  </si>
  <si>
    <t>Ejecutar 100 % Del Plan De Acción Para Analizar Y Determinar La Viabilidad De Las Zonas Y Oportunidades De Negocio Identificadas Por La Empresa.</t>
  </si>
  <si>
    <t>Formulación, gestión y estructuración de proyectos de desarrollo, revitalización o renovación urbana Bogotá</t>
  </si>
  <si>
    <t>Identificación Y Análisis 23 Zonas De Oportunidad Para La Ejecución De Proyectos De Desarrollo, Revitalización Y/O Renovación Urbana</t>
  </si>
  <si>
    <t>Elaborar 5 Perfiles Preliminares Para La Ejecución De Proyectos De Desarrollo, Revitalización Y/O Renovación Urbana En Las Áreas Identificados Con Potencial Para El Desarrollo De Proyectos.</t>
  </si>
  <si>
    <t>Gestionar 5 Instrumentos/Proyectos De Desarrollo, Revitalización Y/O Renovación Urbana, Buscando Promover La Permanencia Y Calidad De Vida De Los Pobladores Y Moradores Originales, Así Como Los Nuevos.</t>
  </si>
  <si>
    <t>Formular 9 Directrices Para Nueve Áreas De Actuación Estratégica En El Marco Del Decreto Distrital 555 De 2021-Pot</t>
  </si>
  <si>
    <t>Adquisición y gestión de suelo Bogotá</t>
  </si>
  <si>
    <t>Gestionar 100 % De La Expedición De Los Actos Administrativos De Anuncio De Proyecto, Las Declaratorias De Utilidad Pública Y Condiciones De Urgencia De Los Proyectos A Cargo De La Empresa De Renovación Y Desarrollo Urbano De Bogotá D.C Para Adelantar La Gestión Del Suelo En El Marco Del Decreto Ley 1421 De 1993, La Ley 9a De 1989 Y Los Artículos 58, 64 Y 65 De La Ley 388 De 1997 En Concordancia Con Lo Dispuesto En El Acuerdo 15 De 1999 Del Concejo De Bogotá</t>
  </si>
  <si>
    <t>Realizar 100 % De Los Estudios Previos De Gestión De Suelo, Que Incluye Identificación De Titulares De Bienes Inmuebles, Censo Poblacional Y Diagnóstico Socio Económico, Evaluación Y Formulación Del Plan De Gestión Social, Así Como El Desarrollo De Los Procesos De Saneamiento Técnico Y Predial Y Los Estudios Para Vinculación De Propietarios</t>
  </si>
  <si>
    <t>Habilitar 2.8 Hectáreas De Suelo Para La Realización De Proyectos De Desarrollo, Revitalización O Renovación Urbana Mediante La Adquisición Predial Por Motivos De Utilidad Pública E Interés Social, La Trasferencia De Los Bienes Inmuebles A Los Patrimonios Autónomos Y La Ejecución Del Plan De Gestión Social.</t>
  </si>
  <si>
    <t>Realizar 100 % De Los Diagnósticos Prediales Y Sociales Para Los Proyectos Priorizados En La Fase De Formulación Y/O Estructuración De Proyectos</t>
  </si>
  <si>
    <t>Fortalecimiento Institucional ERU Bogotá</t>
  </si>
  <si>
    <t>Ejecutar 100 % Del Plan De Trabajo De Gobernanza Corporativa, Según Resultados Del Documento De Evaluación - Diagnóstico</t>
  </si>
  <si>
    <t>Ejecutar 100 % De Los Planes Anuales De Gestión Estratégica Del Talento Humano, Temas Relacionados Con La Promoción Y Prevención De La Salud, Identificación, Evaluación Y Control De Riesgos Laborales Y Mejora Continua En La Implementación Del Sistema De Gestión De Seguridad Y Salud En El Trabajo (Sgsst) Y Bienestar</t>
  </si>
  <si>
    <t>Implementar 2 Sistemas De Información  Según Identificación De Requerimientos,Para Un Sistema De Información Integral Y Un Sistema Sgda</t>
  </si>
  <si>
    <t>Actualizar 100 %  De La Infraestructura Tecnológica De La Empresa</t>
  </si>
  <si>
    <t>Fortalecer 100 %  La Capacidad Misional Y De Apoyo De La Empresa A Través De Un Recurso Humano Apto</t>
  </si>
  <si>
    <t>Ejecutar 100 % Del Plan De Acción Anual Para La Implementación De Sistemas De Gestión Y De Desempeño Institucional En El Marco Del Modelo Integrado De Planeación Y Gestión - Mipg Y Otros Instrumentos De Certificación De Calidad</t>
  </si>
  <si>
    <t>Diseñar E Implementar 1 Estrategia De Comunicaciones Interna Y Externa De La Empresa</t>
  </si>
  <si>
    <t>Empresa de Acueducto y Alcantarillado de Bogotá</t>
  </si>
  <si>
    <t>EAAB</t>
  </si>
  <si>
    <t>Construcción de Corredores Ambientales en el área de cobertura de la Empresa de Acueducto y Alcantarillado de Bogotá</t>
  </si>
  <si>
    <t>Terminar 3 Unidad Intervenciones En Corredores Ambientales</t>
  </si>
  <si>
    <t>VIGENCIA (a 31/03/2023): Corredor Ambiental Humedal Juan Amarillo Borde Norte: El proyecto finalizó  el 21 de febrero de 2023, con la adecuación de 120.000 metros de espacio público, y 4.2 km de sendero peatonal.</t>
  </si>
  <si>
    <t>Adecuación hidráulica y recuperación ambiental de humedales, quebradas, ríos y cuencas abastecedoras en el área de cobertura de la Empresa de Acueducto y Alcantarillado de Bogotá</t>
  </si>
  <si>
    <t>Incrementar 6000 Hectáreas Para La Conservación En Cuencas Abastecedoras Y Otras Áreas De Importancia Estratégica Para La Empresa De Acueducto Y Alcantarillado De Bogotá.</t>
  </si>
  <si>
    <t>VIGENCIA (a 31/03/2023): Con relación a incrementar hectáreas para la conservación en cuencas abastecedoras y otras áreas de importancia estratégica para la presente vigencia se tienen programadas 2000 Has . A corte del 31 de marzo de 2023 se han adquirido 6 predios con un áreas de 11 has con 7.984 m2. Adicionalmente, se tienen avanzados 5 predios para consolidar su adquisición en el segundo trimestre de 2023 con un área de 176,8686. Has, y se encuentran en avalúo 214 Has. Los 6 predios adquiridos se encuentran ubicados en la Reserva Forestal Protectora Bosque Oriental de Bogotá y Corredor ambiental del Rio Fucha.</t>
  </si>
  <si>
    <t>Construir 100 % Del Campamentos Piedras Gordas Pma Chingaza</t>
  </si>
  <si>
    <t>VIGENCIA (a 31/03/2023): Avance acumulado 96%. El contrato  1-01-25300-441-2020 entró en suspensión desde el 02 de enero de 2023 por un plazo de catorce (14) días y  reinicio el 15 de enero de 2023 de acuerdo con el acta de suspensión No.4 por motivos la inclusión de ítems no previstos para la inclusión en el contrato necesarias para finalizar la entrega de los campamentos, adicionalmente, debido al cierre de atención al público por parte de los proveedores de materiales y equipos por la temporada de fin de año, lo que ha impedido el normal desarrollo de las actividades en los frentes de obra de Piedras Gordas , no obstante, teniendo en cuenta que no se superaron las causales que dieron origen a la suspensión, se suscribe prorroga No.1 por 45 días  y prorroga No.2 por 40 días esperando que se pueda reiniciar al 10 de abril de 2023.</t>
  </si>
  <si>
    <t>Ejecutar 10 Unidades De Diagnosticos Para La Recuperación Del Caudal Ecológico De Humedales</t>
  </si>
  <si>
    <t>VIGENCIA (a 31/03/2023): Se suscribió el 18 de enero de 2023 el acta de terminación con pendientes, del contrato de Consultoría No. 1-02-24300-1434-2019 con fecha a 30 de abril de 2023, para entrega y recibo final. Para Marzo de 2023, se realiza la entrega de la versión No. 2 de los Informes de Diagnostico de Caudal Ecológico de los Humedales: Burro y Vaca.</t>
  </si>
  <si>
    <t>Intervenir 30 Hectáreas Integralmente En La Estructura Ecológica Principal</t>
  </si>
  <si>
    <t>VIGENCIA (a 31/03/2023): Aún no se reporta meta.</t>
  </si>
  <si>
    <t>Renovación y/o reposición del sistema troncal, secundario y local de alcantarillado sanitario en el área de cobertura de la Empresa de Acueducto y Alcantarillado de Bogotá</t>
  </si>
  <si>
    <t>Renovar 2430 Metros De Redes Troncales O Secundarias De Alcantarillado Sanitario</t>
  </si>
  <si>
    <t>VIGENCIA (a 31/03/2023): Proyectos que no reportan meta aún.</t>
  </si>
  <si>
    <t>Renovar 68761 Metros De Redes Locales De Alcantarillado Sanitario</t>
  </si>
  <si>
    <t>VIGENCIA (a 31/03/2023): Renovación de redes locales de alcantarillado sanitario de los barrios La Estrada de Engativá, Claret e Inglés de Rafael Uribe Uribe, La Victoria, Santa Ana Sur y La María, y Juan Rey de la localidad de San Cristóbal.</t>
  </si>
  <si>
    <t>Renovar 2 Unidades De Estaciones De Bombeo De Alcantarillado Sanitario</t>
  </si>
  <si>
    <t>VIGENCIA (a 31/03/2023): Proyectos en ejecución que aún no reportan meta.</t>
  </si>
  <si>
    <t>Renovación y/o reposición del sistema troncal, secundario y local de alcantarillado pluvial en el área de cobertura de la Empresa de Acueducto y Alcantarillado de Bogotá</t>
  </si>
  <si>
    <t>Renovar 6840 Metros De Redes Troncales O Secundarias De Alcantarillado Pluvial (Canales Y Colectores)</t>
  </si>
  <si>
    <t>VIGENCIA (a 31/03/2023): Renovación puntos críticos Canal Callejas y Canal Contador</t>
  </si>
  <si>
    <t>Renovar 29791 Metros De Redes Locales De Alcantarillado Pluvial</t>
  </si>
  <si>
    <t>VIGENCIA (a 31/03/2023): Renovación de redes de alcantarillado pluvial en Niza de Suba, barrio La Estrada y la Estradita de Engativá, Inglés de Rafael Uribe Uribe, La Victoria y Vitelma de San Cristóbal.</t>
  </si>
  <si>
    <t>Renovar 962 Unidades De Sumideros</t>
  </si>
  <si>
    <t>VIGENCIA (a 31/03/2023): Sumideros renovados en los barrios La Estrada y Estradita y entre la Avenida 6 y Canal de Fucha.</t>
  </si>
  <si>
    <t>Renovación y/o reposición del sistema troncal, secundario y local de alcantarillado combinado en el área de cobertura de la Empresa de Acueducto y Alcantarillado de Bogotá</t>
  </si>
  <si>
    <t>Renovar 3388 Metros De Redes Locales O Secundarias De Alcantarillado Combinado</t>
  </si>
  <si>
    <t>VIGENCIA (a 31/03/2023): No reporta meta aún.</t>
  </si>
  <si>
    <t>Desarrollo del Plan de Saneamiento y Manejo de Vertimientos en el área de cobertura de la Empresa de Acueducto y Alcantarillado de Bogotá</t>
  </si>
  <si>
    <t>Eliminar 6128 Unidad Conexiones Erradas</t>
  </si>
  <si>
    <t>VIGENCIA (a 31/03/2023): Las conexiones eliminadas estan asociadas a los siguientes cuerpos hidricos :  Canal Salitre 104 Humedal Jaboque 2 Río Tunjuelo 54</t>
  </si>
  <si>
    <t>Renovar 12854 Metros De Redes De Alcantarillado Combinado</t>
  </si>
  <si>
    <t>VIGENCIA (a 31/03/2023): Se renovaron 170 metros de redes de alcantarillado combinado en el marco de PSMV, del proyecto Renovación del sistema troncal de alcantarillado combinado de la subcuenca Salitre Gravedad.</t>
  </si>
  <si>
    <t>Renovar 20660 Metros De Redes De Alcantarillado Sanitario</t>
  </si>
  <si>
    <t>VIGENCIA (a 31/03/2023): Se renovaron 3.030 metros de redes de alcantarillado sanitario en el marco de PSMV.</t>
  </si>
  <si>
    <t>Construcción de redes locales para el servicio de alcantarillado pluvial en el área de cobertura de la Empresa de Acueducto y Alcantarillado de Bogotá</t>
  </si>
  <si>
    <t>Construiir 27273 Metros De Redes Locales De Alcantarillado Pluvial</t>
  </si>
  <si>
    <t>VIGENCIA (a 31/03/2023): Los proyectos en ejecución aún no reportan meta.</t>
  </si>
  <si>
    <t>Construcción de redes locales para el servicio de alcantarillado sanitario en el área de cobertura de la Empresa de Acueducto y Alcantarillado de Bogotá</t>
  </si>
  <si>
    <t>Construir 37214 Metros De Redes Locales De Alcantarillado Sanitario</t>
  </si>
  <si>
    <t>VIGENCIA (a 31/03/2023): Construccion de redes de alcantarillado sanitario Barrio Unir ubicado en el poligono comprendido entre las carreras 120 y 127 por las calles 72 f a la calle 77 (Resolucion 1702 Del 30 De Agosto De 2019 Alcaldia mayor de Bogota - Legalizacion de Barrio Unir II Ubicado Localidad de Engativa) y del barrio Ciudadela Sucre de Soacha</t>
  </si>
  <si>
    <t>Construcción del sistema troncal y secundario de alcantarillado sanitario en el área de cobertura de la Empresa de Acueducto y Alcantarillado de Bogotá</t>
  </si>
  <si>
    <t>Construir 1300 Metros De Redes Troncales Y Secundarias De Alcantarillado Sanitario</t>
  </si>
  <si>
    <t>VIGENCIA (a 31/03/2023): Los proyectos en ejecución aún no reportan meta de interceptores construidos.</t>
  </si>
  <si>
    <t>Construcción del sistema troncal y secundario de alcantarillado pluvial en el área de cobertura de la Empresa de Acueducto y Alcantarillado de Bogotá</t>
  </si>
  <si>
    <t>Construir 421 Metros De Redes Troncales Y Secundarias De Alcantarillado Pluvial (Canales Y Colectores)</t>
  </si>
  <si>
    <t>Renovación y/o reposición de los sistemas de abastecimiento, distribución matriz y red local de acueducto en el área de cobertura de la Empresa de Acueducto y Alcantarillado de Bogotá</t>
  </si>
  <si>
    <t>Renovar 16583 Metros De Redes De Conducción O Matrices De Acueducto</t>
  </si>
  <si>
    <t>VIGENCIA (a 31/03/2023): Presentan avance los siguiente proyectos Renovación de la Línea de Conducción Fuentes pozo 1 Rio Blanco, Rehabilitación de la Línea Tibitoc-Casablanca tramo 3, Línea de distribucion tanque Unicerros</t>
  </si>
  <si>
    <t>Renovar 124570 Metros De Redes Locales De Acueducto</t>
  </si>
  <si>
    <t>VIGENCIA (a 31/03/2023): Renovación de redes locales de acueducto en las localidades de Suba, Usaquén, Engativá, Kennedy, Fontibón, Puente Aranda y San Cristóbal</t>
  </si>
  <si>
    <t>Optimizar 2.02 Unidades Plantas De Tratamiento De Agua Potable</t>
  </si>
  <si>
    <t>VIGENCIA (a 31/03/2023): No se presenta meta de ejecución.</t>
  </si>
  <si>
    <t>Renovar 9 Unidades De Estaciones De Bombeo De Agua Potable</t>
  </si>
  <si>
    <t>VIGENCIA (a 31/03/2023): Aun no se reporta meta ejecutada</t>
  </si>
  <si>
    <t>Renovar 41 Unidades De Estaciones Reguladoras De Presión</t>
  </si>
  <si>
    <t>VIGENCIA (a 31/03/2023): En ejecución el proyecto Optimización estructuras de control Usaquén, aún no se reporta meta.</t>
  </si>
  <si>
    <t>Construcción 7 Unidades De Las Obras De Captacion Y Paso De Caudal Ecologico Y Del Sistema De Medicion De Caudales (Bocatomas)</t>
  </si>
  <si>
    <t>VIGENCIA (a 31/03/2023): Para el contrato 1-01-25300-1521-2021 Río Blanco, a la fecha el proyecto se encuentra en espera de aprobación del inventario florístico y Botico por parte del PNN Chingaza. Se aclara que los tiempos de entrega del consorcio excedieron los tiempos programados para su entrega, generando atrasos en el cronograma de obra aprobado. El contrato 1-01-25300-0043-2020 MORNING GLORY.  El contrato reinicio actividades el  10 de enero de 2023, se instalaron en el primer trimestre del 2023, tres (3) de las seis (6) válvulas captación del MG (estando pendiente una solicitud de modificación presentada por contratista en marzo de 2023, para terminar de instalar las demás válvulas).</t>
  </si>
  <si>
    <t>Desarrollo de acciones para el saneamiento del Río Bogotá en el área de cobertura de la Empresa de Acueducto y Alcantarillado de Bogotá</t>
  </si>
  <si>
    <t>Construir 100 % De La Estación Elevadora Canoas</t>
  </si>
  <si>
    <t>VIGENCIA (a 31/03/2023): Avance de la EEC. Se tienen los siguientes avances por producto: Diseños Modelos CFD y Físico = 100%, Trabajos de Campo = 100% , Diseño al 50% = 100% , Diseño al 80% = 100% , Diseño al 100% = 98%. Construcción: Adecuaciones sitio del proyecto -  Avance 100% Adecuación sitio del proyecto (vías de acceso, paisajismo etc.). Avance acumulado 63,55% Pozo de Bombeo - Avance 91,18% Pozo de Cribado - Avance 82,95% Estructuras Conexas - Avance 73,76%  El resultado del indicador es la sumatoria de los avances de las actividades por el peso. 1. Adecuaciones sitio del proyecto, 2. Adecuación sitio del proyecto (vías de acceso, paisajismo etc.), 3. Pozo de Bombeo, 4. Pozo de cribado, 5. Estructuras Conexas.  Avance acumulado  a marzo de 2023 es 77,97%</t>
  </si>
  <si>
    <t>Adelantar 100 % En El Proceso De La Construcción, Mantenimiento Y Operación De La Planta De Tratamiento De Aguas Residuales De Canoas Para El Tratamiento De Hasta 16m3/S</t>
  </si>
  <si>
    <t>VIGENCIA (a 31/03/2023): Se esta ejecutando el contrato que dara las pautas para la apertura del proceso de selección.</t>
  </si>
  <si>
    <t>Adecuación de las redes asociadas a la infraestructura vial en el área de cobertura de la Empresa de Acueducto y Alcantarillado de Bogotá</t>
  </si>
  <si>
    <t>Adecuar 9270 Metros De Redes De Acueducto Asociadas A Infraestructura Vial Convenio Idu</t>
  </si>
  <si>
    <t>VIGENCIA (a 31/03/2023): No hay meta programada para 2023.</t>
  </si>
  <si>
    <t>Adecuar 11860 Metros De Redes De Alcantarillado Asociadas A Infraestructura Vial</t>
  </si>
  <si>
    <t>VIGENCIA (a 31/03/2023): No se reporta meta aún de adecuación de redes para proyectos del IDU.</t>
  </si>
  <si>
    <t>Adecuar 5911 Metros De Redes De Acueducto Proyecto Tar Metro</t>
  </si>
  <si>
    <t>VIGENCIA (a 31/03/2023): No se reporta meta aún.</t>
  </si>
  <si>
    <t>Adecuar 36921 Metros De Redes De Alcantarillado  Proyecto Tar Metro</t>
  </si>
  <si>
    <t>Construcción y expansión del sistema de abastecimiento y matriz de acueducto en el área de cobertura de la Empresa de Acueducto y Alcantarillado de Bogotá</t>
  </si>
  <si>
    <t>Construir U Optmizar 18232 Metros De Redes De Conducción O Matrices De Acueducto</t>
  </si>
  <si>
    <t>VIGENCIA (a 31/03/2023): El contrato 1-01-25300-1156-2017 se reinicio el 22 de septiembre, a  la fecha se han realizado  un total de 10657mts, con un avance físico del contrato de 58.06% . A la fecha de corte se ha mantenido suspendido  de acuerdo con el acta de prorroga 2 suspensión 7 del contrato, mientras se define la instalación de la tubería, por lo cual se mantiene el mismo avance del 2022.</t>
  </si>
  <si>
    <t>Construir 3 Unidad Estación De Bombeo De Agua Potable</t>
  </si>
  <si>
    <t>VIGENCIA (a 31/03/2023): Proyecto en ejecución, estación de bombeo Soratama I al II, aún no reporta meta ejecutada.</t>
  </si>
  <si>
    <t>Construir 6 Unidad Tanques De Almacenamiento</t>
  </si>
  <si>
    <t>VIGENCIA (a 31/03/2023): 5 tanques de Almacenamiento en ejecución, aún no reportan meta ejecutada. Unicerros, Soratama, Soratama II, Tanque Bajo La Veredita Tanque Alto La Veredita</t>
  </si>
  <si>
    <t>Construir 1 Unidad Campamento</t>
  </si>
  <si>
    <t>VIGENCIA (a 31/03/2023): A la fecha se tiene un avance acumulado de 92.2% para el campamento El silencio. El contrato  1-01-25300-441-2020 entró en suspensión desde el 02 de enero de 2023 por un plazo de catorce (14) días y  reinicio el 15 de enero de 2023 de acuerdo con el acta de suspensión No.4 por motivos la inclusión de ítems no previstos para la inclusión en el contrato necesarias para finalizar la entrega de los campamentos, adicionalmente, debido al cierre de atención al público por parte de los proveedores de materiales y equipos por la temporada de fin de año, lo que ha impedido el normal desarrollo de las actividades en los frentes de obra de Piedras Gordas , no obstante, teniendo en cuenta que no se superaron las causales que dieron origen a la suspensión, se suscribe prorroga No.1 por 45 días  y prorroga No.2 por 40 días esperando que se pueda reiniciar al 10 de abril de 2023.</t>
  </si>
  <si>
    <t>Ejecutar 100 % De Los Diseños Detallados Para La Optimización Del Sistema De Abastecimiento Del Municipio De Fómeque</t>
  </si>
  <si>
    <t>VIGENCIA (a 31/03/2023): Se suscribió el 07 de marzo de 2023 el  contrato de consultoría No. 1-02-25300-0686-2023 con el Consorcio Vertederos , el cual tiene por objeto CONSULTORÍA PARA REALIZAR LOS DISEÑOS DE DETALLE DEL NUEVO SISTEMA DE ACUEDUCTO DEL MUNICIPIO DE FÓMEQUE QUE TIENE COMO FUENTE DE CAPTACIÓN LA QUEBRADA SAN FRANCISCO Y LA RENOVACIÓN DE LAS CAPTACIONES EN LA QUEBRADA NEGRA Y RÍO NEGRO, se espera suscribir el acta de inicio del mismo a finales del mes de abril.</t>
  </si>
  <si>
    <t>Construcción de redes locales para el servicio de acueducto en el área de cobertura de la Empresa de Acueducto y Alcantarillado de Bogotá</t>
  </si>
  <si>
    <t>Construir 35829 Metros De Redes Locales De Acueducto</t>
  </si>
  <si>
    <t>VIGENCIA (a 31/03/2023): Construccion de redes de  Acueducto Barrio Unir ubicado en el poligono comprendido entre las carreras 120 y 127 por las calles 72 f a la calle 77 (Resolucion 1702 Del 30 De Agosto De 2019 Alcaldia mayo de Bogota - Legalizacion de Barrio Unir II Ubicado Localidad de Engativa)</t>
  </si>
  <si>
    <t>Construir 15.01 Unidades De Estaciones Reguladoras De Presión</t>
  </si>
  <si>
    <t>VIGENCIA (a 31/03/2023): Meta del cuatrienio cumplida.</t>
  </si>
  <si>
    <t>Desarrollo de acciones para el fortalecimiento administrativo y operativo empresarial en el área de cobertura de la Empresa de Acueducto y Alcantarillado de Bogotá</t>
  </si>
  <si>
    <t>Ejecutar 100 % Del Diagnóstico Regional Y La Formulación De La Estrategia De Desarrollo Para El Acueducto Regional</t>
  </si>
  <si>
    <t>Ejecuar 9 Unidades  De Proyectos Consultoría Fortalecimiento Administrativo Y/O Operativo</t>
  </si>
  <si>
    <t>VIGENCIA (a 31/03/2023): Avance de 35% de ejecución de la consultoría Formulación de casos de negocio para flujos de materiales, agua y energía clave para la EAAB ESP,  productos 1 y 2.</t>
  </si>
  <si>
    <t>Ejecutar 19 Unidades De Proyectos Adquisicion De Maquinaria Y Equipos</t>
  </si>
  <si>
    <t>VIGENCIA (a 31/03/2023): Se suscribió el contrato 9-06-14500-1062-2022 para el proyecto de Renovación vehículos livianos de la EAAB fase III.  Estas volquetas se entregaron en febrero 2023</t>
  </si>
  <si>
    <t>Ejecutar 14 Unidades De Proyectos Obras Fortalecimiento Administrativo Y/O Operativo</t>
  </si>
  <si>
    <t>Ejecutar 14 Uniddes De Proyectos Software Y Hardware</t>
  </si>
  <si>
    <t>VIGENCIA (a 31/03/2023): Para el proyecto Convenio de cooperación técnica entre la EAAB y el BID,  CO-T1624 "Hacia un Modelo Circular en la prestación de los servicios públicos de agua y saneamiento de la EAAB frente a los desafíos del cambio climático", se hizo la Adqusición de la licencia de software SIMA PRO para realizar Análisis de Ciclo de Vida por 12 meses.</t>
  </si>
  <si>
    <t>Empresa Metro de Bogotá S.A.</t>
  </si>
  <si>
    <t>EMB</t>
  </si>
  <si>
    <t>Construcción de cultura Metro para Bogotá</t>
  </si>
  <si>
    <t>Diseñar E Implementar El 100 % De La Estrategia De Construcción De Identidad Y Marca Del Metro De Bogotá.</t>
  </si>
  <si>
    <t>VIGENCIA (a 31/03/2023): Durante el primer trimestre se avanzó en las actividades cualitativas de:  Articulación y coordinación del equipo interno de cultura ciudadana alrededor del metro de Bogotá, con el fin de programar y desarrollar los contenidos para los espacios de participación en los que se realizarán actividades durante el 2023 así como articular el diseño de las actividades con la respectiva construcción de identidad y marca del metro de Bogotá.  ¿ Socialización del análisis y resultados de la encuesta de percepción de la PLMB ejecutada en diciembre de 2022. (23 de enero) ¿ Se socializaron los resultados de los grupos focales. (23 de enero) ¿ Se adelantaron reuniones 7 así:  3, 7 y 10 de febrero para articular el diseño de las actividades con la respectiva construcción de identidad y marca del metro de Bogotá. 6, 14, 21 y 27 de febrero para el diseño creativo. ¿ 6, 21 y 27 de marzo de 2023 reuniones de articulación interna del equipo de cultura ciudadana.</t>
  </si>
  <si>
    <t>Promover 100 % De Los Espacios De Participación Ciudada Activa, Impulsando Procesos De Capacitación Y Socialización En El Marco De La Estratégica De Cultura Ciudadana.</t>
  </si>
  <si>
    <t>VIGENCIA (a 31/03/2023): Durante el primer trimestre se avanzó en las actividades cualitativas de:  Coordinación del equipo interno de cultura ciudadana alrededor del metro de Bogotá, para programar los espacios de participación en los que se realizarán actividades durante el 2023.   ¿ Se llevaron a cabo 4 sesiones de articulación con entidades, buscando impulsar procesos de capacitación y socialización. Estas reuniones, mesas de trabajo y capacitación se realizaron con el Instituto Colombiano de Bienestar Familiar los días 6, 17 y 24 de febrero de 2023, respectivamente y el 15 de febrero con la Secretaría de Integración Social. Articulación con entidades, buscando impulsar procesos de capacitación y socialización.  ¿ Se adelantó 1 reunión el 13 marzo de 2023 para articular estrategias que buscan impulsar los procesos de capacitación y socialización mediante la articulación con entidades con ML1.   ¿ Así mismo, se realizó una capacitación con la Subsecretaría Distrital de Integración Social, ML1, Interventoría y diferentes gerencias de la EMB, en temas de inclusión y diversidad el 17 de marzo de 2023.</t>
  </si>
  <si>
    <t>Articular El 100 % De Las Actividades Entre Las Dependias De La Emb, Instituciones Distritales Y Nacionales Para Ofrecer Un Mensaje Unificado A Los Grupos De Valor</t>
  </si>
  <si>
    <t>VIGENCIA (a 31/03/2023): Durante el primer trimestre se avanzó en las actividades cualitativas de:  Sesión de articulación, entre las dependencias de la EMB, instituciones distritales y nacionales, con el propósito de ofrecer un mensaje unificado a los grupos de valor.  ¿ Dos mesas de trabajo con la Oficina de Tecnología y Sistemas de Información de la EMB y externos, los días 26 y 27 de enero para adelantar los análisis de estudio de mercado para la adquisición de herramientas tecnológicas para la puesta en marcha del vagón escuela del metro de Bogotá.  ¿ Se llevaron a cabo 2 sesiones de articulación interna los días 9 de febrero con la Oficina de Tecnologías y Sistemas de Información y el 13 de febrero con la subgerencia de Asesoría Jurídica y Gestión Contractual  ¿ 4 sesiones de articulación interna los días 2, 3, 9 y 27 de marzo, así como una comunicación de articulación el 8 de marzo. Las jornadas específicas fueron:  2 de marzo: mesa de trabajo SED-EMB / Presentación de la Directora de Participación - SED / Presentación Vagón Escuela - EMB   3 de marzo: Articulación con la Subgerencia de Gestión Social de la EMB - mesa de trabajo  9 de marzo: Articulación entre la GAA- Gerencia Administrativa y Financiera - GCC para avanzar conjuntamente desde las distintas áreas y advertir asuntos de prevención y seguridad de forma articulada con el Parque.  27 de marzo: Articulación entre la GAA- Gerencia Administrativa y Financiera - GCC para avanzar conjuntamente desde las distintas áreas y advertir asuntos de prevención y seguridad de forma articulada con el Parque.  8 de marzo: Articulación con la Subgerencia de Gestión Social de la EMB - correo electrónico de socialización de resultados de estudios cultura ciudadana.</t>
  </si>
  <si>
    <t>Primera Línea de Metro de Bogotá</t>
  </si>
  <si>
    <t>Avanzar El 30 % La Ejecución De Obras Del Contrato De Concesion Incluyendo Los Diseños De Detalle, Obras De La Fase Previa Y La Adecuacion Del Terreno Patio Taller</t>
  </si>
  <si>
    <t>VIGENCIA (a 31/03/2023): El % de obra presentado corresponde al avance total de la etapa preoperativa del contrato de concesión con corte al 31 de marzo de 2023. El % acumulado ejecutado según PE V09 es 8,78%</t>
  </si>
  <si>
    <t>Implementar El 100 % De Las Asistencias Tecnicas (Pmo-Encargo Fiduciario) En Cumplimiento De Lo Establecido En El Convenio De Cofinanciación Y Los Contratos De Creditos Con La Banca Multilateral</t>
  </si>
  <si>
    <t>VIGENCIA (a 31/03/2023): Durante el trimestre se presentaron informes de la PMO correspondientes a los meses de diciembre 2022, enero 2023  y febrero 2023. Se aprobó durante el trimestre los informes de noviembre 2022, diciembre 2022 y enero 2023, los restantes están en proceso de ajuste por parte de la PMO para su posterior aprobación y pago.</t>
  </si>
  <si>
    <t>Avanzar El 100 % En El Programa De Traslado De Redes Con La Etb, Correspondiente A La Ejecución De Las Obras De Los Tramos Del 1 Al 4.</t>
  </si>
  <si>
    <t>VIGENCIA (a 31/03/2023): LA meta se encuentra solo en ejecución de CxP</t>
  </si>
  <si>
    <t>Informar A 2925757 De Ciudadanos Sobre Las Caracteristicas, Beneficios Y Avance Del Proyecto Plmb, En La Fase De Preconstrucción Y Construcción</t>
  </si>
  <si>
    <t>Diseño, construcción y puesta en operación de la Primera Línea del Metro de Bogotá Tramo 1, incluidas sus obras complementarias.</t>
  </si>
  <si>
    <t>Avanzar En El 30 % La Ejecución De Obras Del Contrato De Concesión Incluyendo Los Diseños De Detalle, Obras De La Fase Previa Y La Adecuación Del Terreno Del Patio Taller</t>
  </si>
  <si>
    <t>Trasladar El 100 % De Las Interferencias Identificadas En El Trazado De La Plmb T1</t>
  </si>
  <si>
    <t>VIGENCIA (a 31/03/2023): Termino 1 interferencia de ENEL Y 6 de la EAAB.</t>
  </si>
  <si>
    <t>Entregar Al Concesionario El 100 % De Los Predios Del Trazado De La Plmb T1.</t>
  </si>
  <si>
    <t>VIGENCIA (a 31/03/2023): Durante el primer trimestre de 2023 fueron puestos a Disposicion de ML1 la totalidad de 167 predios en cumplimiento de las disposiciones del Apéndice Técnico 12.</t>
  </si>
  <si>
    <t>Informar A 2300000 De Ciudadanos Sobre Las Características, Beneficios Y Avances Del Proyecto Plmb, En La Fase De Preconstrucción Y Construcción.</t>
  </si>
  <si>
    <t>Implementar El 100 % De Asistencias, Estudios, Consultorías, Etc. Asociados Al Seguimiento, Control Y Sostenibilidad Del Proyecto Plmb T-1. (Interventoría, Auditoría Externa, Financiación, Mdan, Etc.)</t>
  </si>
  <si>
    <t>VIGENCIA (a 31/03/2023): Se recibieron los Informes Mensuales de InterventorÍa N°28 de diciembre 2022, N° 29 de enero 2023, N°30 de febrero 2023. Se aprobó durante el trimestre el Informe Mensual N° 27 correspondiente a noviembre 2022, el Informe Mensual N° 28 correspondiente a diciembre 2022 y el Informe Mensual N° 29 correspondiente a enero 2023. El  restante está en proceso de ajuste por parte de la Interventoría para su posterior aprobación y pago.</t>
  </si>
  <si>
    <t>Promover El 100 % De Las Actividades De Comunicación, Participación Ciudadana Y Gestión Social Para El Proyecto Plmb T-1.</t>
  </si>
  <si>
    <t>VIGENCIA (a 31/03/2023): Durante el primer trimestre se avanzó en las actividades cualitativas de:  Acciones cualitativas que permitieron promover las actividades de comunicación, participación ciudadana y gestión social para el proyecto PLMB T-1, entre las que se encuentran:  ¿ Socialización de avance de obras en el Patio Taller por parte de la alcaldesa mayor de Bogotá. ¿ Distrito y Enel Codensa entregaron la Subestación Eléctrica de la calle 1a con Caracas. ¿ Se adelantó la jornada de rendición de cuentas del sector movilidad el 24 de febrero en la biblioteca pública Virgilio Barco, como ejercicio de participación ciudadana.  ¿ Bogotá ya cuenta con más del 96% de los predios necesarios para la construcción de la Primera Línea del Metro ¿ Taller de movilidad reducida sector movilidad"</t>
  </si>
  <si>
    <t>Desarrollo, identificación, planeación, estructuración y adjudicación de la fase 2 de la PLMB.</t>
  </si>
  <si>
    <t>Realizar El 100 % De Los Estudios Y Diseños Para La Etapa De Planeación Del Proyecto.</t>
  </si>
  <si>
    <t>VIGENCIA (a 31/03/2023): Como parte de la Fase 3 en la que se están preparando los documentos para el proceso licitatorio y la Fase IV correspondiente a la Estructuración, se continúa con el análisis de los siguientes entregables:   - Entregable 10 ""Estaciones y Edificios"". - Entregable 11 ""Urbanismo y paisajismo, Patios y talleres"". - Entregable 12 ""Tránsito y PMT"". - Entregable 13 ""Predial, Ambiental y social"". - Entregable 15 - ""BIM"". - Entregable 16 - ""Costos de inversión - CAPEX, Programa obra y flujo inversiones, OPEX, Evaluación B/C"". - Entregable 17 - ""Matriz de riesgos y contingencias, Esquema de asignación de riesgos"". - Entregable 18 - ""Tratamiento riesgos asegurables y no asegurables, Análisis condiciones de mercado"". - Entregable 19 - ""Estructuración programa de seguros y garantías"". - Entregable 28 - ""Plan de trabajo de la asesoría jurídica y financiera para la consecución de la deuda"". - Entregable 20 - ""Modelo financiero y análisis de escenarios y viabilidad financiera, Diseño e implementación de la estructura de la transacción y viabilidad jurídica"". - Entregable 22 - ""Documentación (estudios previos, hoja de términos y cuarto de datos) contrato principal, Apéndices técnicos y prepliegos proceso principal (precalificación, manifestación int.)"". - Entregable 26 - ""Ciberseguridad"". - Entregable 27 - ""Plan de Acción de Reasentamiento - PAR"". - Otros componentes tales como la hoja de términos, la minuta del Contrato de Concesión, otros.</t>
  </si>
  <si>
    <t>Avanzar En El 100 % De Los Tramites Para La Adjudicación De La Obra Del Proyecto.</t>
  </si>
  <si>
    <t>VIGENCIA (a 31/03/2023): Se obtuvo la resolución 0327 de 2023 del Ministerio de Hacienda y Crédito Público, por la cual se autoriza a la Empresa Metro de Bogotá S.A. para gestionar la contratación de operaciones de crédito público externo. - Se han venido realizando mesas de trabajo con la Banca y se han socializado los documentos de la precalificación elaborados por el estructurador (Entregable 22 del Contrato Interadministrativo 136 de 2021), se han atendido las observaciones de las partes y se está a la espera de la oficialización de la Banca de la No Objeción al proceso de precalificación. - Se vienen revisando con el estructurador y el Ministerio de Hacienda y crédito público los Contratos de Garantía y Contragarantía que permitirán continuar con la financiación del Proyecto. - Se han venido realizando mesas de trabajo entre EMB, el estructurador del Proyecto y el BEI a fin de revisar la minuta del Contrato de Crédito, se han atendido las observaciones de las partes y se está a la espera de la firma del Contrato.</t>
  </si>
  <si>
    <t>Fortalecimiento de las actividades de gestión necesarias para afianzar la implementación de las políticas de gestión y desempeño en el marco del MIPG que permita incrementar en 5 puntos el IDI</t>
  </si>
  <si>
    <t>Implementar El 100 % Del Sistema De Gestión Documental De La Entidad En El Marco Del Mipg</t>
  </si>
  <si>
    <t>VIGENCIA (a 31/03/2023): Desde la GAA se reporta el avance en el software de gestión documental AZDIGITAL cuyo monto para la vigencia 2023 es de $ 191.853.649 con pagos hasta el mes de febrero 2023. Junto con Analítica se está estableciendo el plan para el manejo de planos en la EMB.</t>
  </si>
  <si>
    <t>Contar Con 100 % Software Especializado (Erp)</t>
  </si>
  <si>
    <t>VIGENCIA (a 31/03/2023): Factura febrero 2023 pagada. En marzo se entrega el módulo de retiro empleado, su ubicación y paso a paso para generar correctamente el retiro del empleado.</t>
  </si>
  <si>
    <t>Adquirir En Un 100 % Las Tecnología En Licencias Y Seguridad De La Información Para El Normal Funcionamiento De La Empresa</t>
  </si>
  <si>
    <t>VIGENCIA (a 31/03/2023): Durante el primer trimestre de la vigencia 2023 se logró la adquisición de la UPS para el quinto piso y se realizó el único pago del contrato.  De la misma manera se ha avanzado con el proceso contractual de las pruebas de ingeniería social, sin embargo, no se han efectuado los giros ya que están programados para el mes de abril.  En cuanto al proceso de certificados de sitio seguro SSL WILDCARD avanzado y firmas digitales se realizó el estudio previo, pero aún no se ha realizado la contratación del mismo debido a las fechas de vencimiento.</t>
  </si>
  <si>
    <t>Agencia Distrital para la Educación Superior, la Ciencia y la Tecnología</t>
  </si>
  <si>
    <t>ATENEA</t>
  </si>
  <si>
    <t>Implementación del sistema de educación postmedia para Bogotá D.C.</t>
  </si>
  <si>
    <t>Beneficiar A 80230 Personas On La Implementación Del Modelo De Admisión Especial En Alianza Con Las Universidades O Entidades De Educación Postmedia</t>
  </si>
  <si>
    <t>VIGENCIA (a 31/03/2023): UTC: se adelantó el proceso de convocatoria para la presentación de propuestas tpécnias y económicas de la IES interesadas, se continuó la formación correspondiente al segundo semestre de formación de los estudiantes beneficiarios de la primera cohorte (2022). JU: JU1,JU2,JU3, se dio continuidad a la formación de los beneficiarios. JU4 se realiza el proceso de formalización y matrícula de beneficiarios de las IES y se adelanta la proyección de recursos. JU5, se invita a ofertas a las IES y se iniciará con la revisión.  TU: se publicó la lista de elegibles de 7996 beneficiarios de la 1° convocatoria y se matricularon 7711. Se cerró la segunda la segunda convocatoria recibiendo las solicitudes de incripción de más de 6500 personas con quienes se iniciará un proceso de verificación de requisitos mínimos. Se realizó la gestión contractual y firma del convenio con el British Counsil para la formación de inglés con la participación de 6634 personas que se encuentran vinculadas a la primera convocatoria.</t>
  </si>
  <si>
    <t>Financiar A 66000 Jovenes Del Distrito En Programas De Apoyo Económico Para Su Sostenimiento O Para El Desarrollo Del Programa De Articulación Entre La Educación Media Y La Superior.</t>
  </si>
  <si>
    <t>VIGENCIA (a 31/03/2023): Se actualizó la base de beneficarios de paoyos eocnómicos de JU3 y se validó la convocatoria JU2. Se iniicó el análisis de transición de operador para dispersiones y se elaboraron reportes de consuta de dispersión sobre el estado de pagos de beneficarios. Así mismo, se realizaron jornadas de trabajo con la DDT para la unificación de procesos de dispersión de apoyos económicos. Se remitió comunicación a beneficiarios solicitando actualización de billeteras móviles. Se radicó carta de ordenación permanente del gasto y se tramitaron las dispersiones de 1.240 beneficiarios. Se adelantaron jornadas de trabajo con la DDT para establecer el procedimiento de disposición de recursos para la convocatiora JU4.</t>
  </si>
  <si>
    <t xml:space="preserve"> Formular Y Desarrollar 1 Politica  De Educación Posmedia Para Bogotá D.C. Que Facilite La Coordinación Del Sistema De Educación Posmedia De La Ciudad.</t>
  </si>
  <si>
    <t>VIGENCIA (a 31/03/2023): En lo corrido de la vigencia, se han desarrollado las actividades descritas sin mayor dificultad, más allá de la articulación de perspectivas de las difrerentes áreas de la agencia, situación que se ha mediado por el diálogo y concertación de objetivos y puntos de partidas en común para la mejora del sistema de educación posmedia de la ciudad, una de las actividades al respecto fue el taller de cocreación en el que las áreas de la Agencia realizaron la proposición de ideas para el proceso de inscripción de JU. A la fecha, la Agencia ha ejecutado acciones en relación a la planeación estratégica diseñada, para ello se ha realizado el proceso de análisis y mejora del algortimo de la convocatoria de JU con base en lso datos analizados. A su vez, con relación a dicho programa, se impleemntó el prceoso de evaluación de la última convocatoria que integró los jovenes y las dependencias de la Agencia para la creación de ideas de oportunidades de mejora con base en la experiencia de cada grupo, además, se han tenido avances en la gestión de proyectos de la agencia, por medio de la revisión de documentación para definir el estado actual de la gestión, para dar recomendaciones al respecto con base en la consolidación de modelos de manueales operativos.</t>
  </si>
  <si>
    <t>Implementar 1 Sistema De Información Para El Seguimiento Al Acceso Y Movilidad De Los Y Las Jóvenes Que Egresan De Educación Media E Ingresan A Educación Posmedia En Bogotá D.C. Y Que Son Beneficiarios De Los Programas De La Agencia.</t>
  </si>
  <si>
    <t>VIGENCIA (a 31/03/2023): Despliegue en producción (nube) del Sistema de información para la Agencia SICORE. Apertura, registro y validación de Hojas de Vida desde SICORE. Apertura y cierre de procesos de inscripciones desde SICORE a Convocatoria todos a la U 1 y 2. Implementación de mejoras continuas  y estabilización de los ambientes, pruebas, preproducción y producción en la nuble ORACLE. Actualizaciones del Portal Web de la Agencia.</t>
  </si>
  <si>
    <t>Beneficiar A 1070 Personas Del Distrito En Programas De Articulación Entre La Educación Media Y La Superior</t>
  </si>
  <si>
    <t>RESERVAS (a 31/03/2023): Se están ejecutando los compromisos ligados a las reservas programadas para la vigencia 2023 sujetas a la vigencia inmediatamente anterior.</t>
  </si>
  <si>
    <t>Fortalecimiento Institucional para la gestión de la Educación Posmedia, la Ciencia y la Tecnología en Bogotá D.C.</t>
  </si>
  <si>
    <t>Implementar 1 Plan De Desarrollo Institucional Que Genere Capacidades Administrativas, Físicas, Operativas Y Tecnológicas, Que Soporten El Desarrollo De La Misionalidad De La Agencia.</t>
  </si>
  <si>
    <t>VIGENCIA (a 31/03/2023): En proceso de implementación (SIGA), el proyecto para el sistema en los módulos de gestión  comprende varias fases así:  Fase 1: Recolección de Información Fase 2: Instalación de los componentes en los servidores Fase 3: Parametrización del sistema Fase 4: Capacitación a los Usuarios. Fase 5: Puesta en marcha Avance a marzo Fase 1:Recolección de información Avance a marzo 100% de conformidad a los requerimientos solicitados. Desde el proyecto se viene atendiendo conforme a la estructura organizacional las diferentes necesidades de las dependencias de la entidad:  Aseo y Cafetería Servicio SAAS de una solución integral de software para la administración y gestión de los procesos administrativos financiero, nónima, Transporte Contratos de prestacion de servicios de apoyo a la gestión y profesionales. Dentro del PAA no se contempló la adquisición de sede. No obstante, se adelantó la gestión precontractual del arrendamiento de la sede principal de la entidad para la vigencia 2023.Garantizar la prestación de los servicios tecnológicos al servicio de la Agencia Distrital Atenea en sus diferentes sedes, trabajando en la estabilización y mejora continua de los mismos. Se dio incio a los proyectos de implementación de Sistemas de información de Apoyo (SIGA y Seven/Kactus). Soporte técnico d equipos a demanda. Provisión cuentas correo y licencias M365 y sitios d SharePoint a las áreas por demanda</t>
  </si>
  <si>
    <t>Desarrollar 2 Fases De Implementación Del Modelo De Gestión Institucional De Atenea: Fase 1: Diagnóstico Y Formulación Del Plan De Acción, Fase 2: Alcanzar Una Calificación En Furag De Mínimo 70% En El Primer Año De Implementación.</t>
  </si>
  <si>
    <t>VIGENCIA (a 31/03/2023): En este primer trimestre se realizó el seguimiento a las actividades desarrolladas con corte a 31 de diciembre de 2022, relacionadas en el Plan de Acción MIPG 2022 y los resultados obtenidos fueron incluidos en el informe de seguimiento al Plan que fue remitido a los líderes de las políticas.</t>
  </si>
  <si>
    <t>Implementar 3 Estrategias Para La Consolidación De Un Modelo De Atención Eficiente Y Transparente: A) Producción De Información Y Estadísticas, B) Plan De Comunicaciones Internas Y Externas, Hacia La Divulgación Y Posicionamiento De La Entidad Y, C) Atención Moderna E Innovadora De Beneficiarios Y Partes Interesadas.</t>
  </si>
  <si>
    <t>VIGENCIA (a 31/03/2023): Para el mes de marzo, el equipo de comunicaciones adelantó la implementación de la Política de comunicaciones con sus correspondientes anexos: Manual de identidad de Atenea y el Brief de comunicaciones internas. Asé, se presentó la Política a la Dirección General y Comité Directivo. 1. Diseñó e implementación de formato de caracterización de bases para el Programa JU Y DE condiciones para el análisis y validación 2. Se documentó el análisis y cruce para la información proveniente de RNEC mediante un manual metodológico 3. Desarrollo de cápsulas de saberes. Apertura de punto de atención a la ciudadanía. Se publicó proceso del BPO y se respondieron observaciones. Se hicieron reportes de Seguimiento a PQRSD, se cumplió el plan de acción de MIPG y de la política de daño antijurídico. Se vinculó personal para gestión de servicio a la ciudadanía.</t>
  </si>
  <si>
    <t>Consolidación del Modelo de Fortalecimiento de la Ciencia, Tecnología e Innovación en Bogotá D.C.</t>
  </si>
  <si>
    <t>Generar 1 Portafolio De Capacidades Y Propiedad Intelectual En Ctei Para Bogotá D.C.</t>
  </si>
  <si>
    <t>VIGENCIA (a 31/03/2023): La Agencia Atenea cuenta ya con unas bases en la conceptualización del abordaje de las capacidades de CTeI en Bogotá. Lo anterior supone un mapeo de los actores del ecosistema de CTeI, la medición de las capacidades de CTeI, y las acciones para el fortalecimiento de la articulación entre la oferta y la demanda de CTeI en la ciudad. Esta conceptualización es la base para la estrategia de la implementación de la herramienta, que comprende el alistamiento de la herramienta, la recolección y procesamiento de los datos, y las actividades de difusión y socialización de esta herramienta.  Una dificultad identificada fue la incorporación del talento humano para avanzar en esta meta. El proceso de contratación contó con algunos tropiezos, que demoraron el inicio de funciones de las personas contratadas para ejecutar esta meta. Una vez surtidos los procesos de contratación, se avanzó en las actividades que componen esta meta.</t>
  </si>
  <si>
    <t>Desarrollar 1 Bateria De Indicadores De Apropiación Social Del Conocimiento</t>
  </si>
  <si>
    <t>VIGENCIA (a 31/03/2023): Luego de los ejercicios de reconocmiento inicial de los actores presentes en el ecosistema de CTeI del Distrito desarrollado en los meses de enero y febrero, la Agencia Atenea concretó las bases conceptuales para la recolección de información y la conformación de los indicadores que harán parte de la batería de indicadores de apropiación social de conocimiento.  Se ha contado con algunas dificultades con la contratación de las personas que van a desarrollar esta meta a lo largo del año. Mientras se logró la contratación de estas personas, otros miembros del equipo de la entidad cubrieron el avance de esta meta</t>
  </si>
  <si>
    <t>Implementar 4 Estrategias Que Permitan Aumentar Los Niveles De Inversión Para El Desarrollo De Iniciativas De Ctei En Bogotá.</t>
  </si>
  <si>
    <t>VIGENCIA (a 31/03/2023): La Agencia Atenea logró importantes avances en los programas "Retos de investigación" y "Centro de Producción de Biológicos". En el primer programa se cerraron con éxito las convocatorias de dos iniciativas, una dirigida a grupos de investigación en salud de toda la ciudad y otra dirigida a miembros de la Red Pública Distrital de Investigación e Innovación en Salud. Próximamente se espera la ejecución de los proyectos que se seleccionen en ambas convocatorias. Sobre el segundo programa, se obtuvo la propuesta de algunos oferentes que desean ser socios estratégicos de la Sociedad de Economía Mixta (SEM) que estará liderando el Centro de Desarrollo de Biológicos de Bogotá.  Se experimentaron algunos retrasos en el proceso de contratación de las personas y entidades que realizarían las actividades asociadas a esta meta, lo que implicó la modificación de algunas actividades establecidas previamente. Otros miembros del equipo de Atenea tuvieron que suplir estos compromisos mientras se adelantaba dicha contratación. Una vez se tuvo los contratos en ejecución, se procedió al avance de las actividades programadas.</t>
  </si>
  <si>
    <t>Diseñar 1 Caja De Herramientas Para La Planeación Y Gestión De Procesos De Ctei Con Mínimo 2 Herramientas Publicadas Y Disponibles Para Su Uso.</t>
  </si>
  <si>
    <t>VIGENCIA (a 31/03/2023): La Agencia Atenea, a través de la Gerencia de Ciencia, Tecnología e Innovación, ha consolidado un programa de innovación abierta, que va a contar con dos proyectos orientados a la planeación y gestión de proyectos en CTeI: innovación para Mipymes e innovación educativa. Sobre el primer proyecto, ya se realizó el lanzamiento de la convocatoria y se espera el cierre para el mes de marzo. Sobre el segundo proyecto se ha avanzado en las bases para la convocatoria, para ser lanzada en las próximas semanas.  Se han experimentado algunas situaciones adversas en términos de la contratación de las personas que están desarrollando esta meta. Por esta razón se ha tenido que acudir a otros miembros del equipo, quienes han venido a cubrir el desarrollo de los compromisos pactados mientras se perfecciona la respectiva contratación de personal.</t>
  </si>
  <si>
    <t>0102</t>
  </si>
  <si>
    <t>0104</t>
  </si>
  <si>
    <t>0105</t>
  </si>
  <si>
    <t>0110</t>
  </si>
  <si>
    <t>0111</t>
  </si>
  <si>
    <t>0112</t>
  </si>
  <si>
    <t>0113</t>
  </si>
  <si>
    <t>0117</t>
  </si>
  <si>
    <t>0118</t>
  </si>
  <si>
    <t>0119</t>
  </si>
  <si>
    <t>0120</t>
  </si>
  <si>
    <t>0121</t>
  </si>
  <si>
    <t>0122</t>
  </si>
  <si>
    <t>0125</t>
  </si>
  <si>
    <t>0126</t>
  </si>
  <si>
    <t>0127</t>
  </si>
  <si>
    <t>0131</t>
  </si>
  <si>
    <t>0136</t>
  </si>
  <si>
    <t>0137</t>
  </si>
  <si>
    <t>0200</t>
  </si>
  <si>
    <t>0201</t>
  </si>
  <si>
    <t>0203</t>
  </si>
  <si>
    <t>0204</t>
  </si>
  <si>
    <t>0206</t>
  </si>
  <si>
    <t>0208</t>
  </si>
  <si>
    <t>0211</t>
  </si>
  <si>
    <t>0213</t>
  </si>
  <si>
    <t>0214</t>
  </si>
  <si>
    <t>0215</t>
  </si>
  <si>
    <t>0216</t>
  </si>
  <si>
    <t>0218</t>
  </si>
  <si>
    <t>0219</t>
  </si>
  <si>
    <t>0220</t>
  </si>
  <si>
    <t>0221</t>
  </si>
  <si>
    <t>0222</t>
  </si>
  <si>
    <t>0226</t>
  </si>
  <si>
    <t>0227</t>
  </si>
  <si>
    <t>0228</t>
  </si>
  <si>
    <t>0229</t>
  </si>
  <si>
    <t>0230</t>
  </si>
  <si>
    <t>0235</t>
  </si>
  <si>
    <t>0240</t>
  </si>
  <si>
    <t>0260</t>
  </si>
  <si>
    <t>0262</t>
  </si>
  <si>
    <t>0263</t>
  </si>
  <si>
    <t>0265</t>
  </si>
  <si>
    <t>0266</t>
  </si>
  <si>
    <t>0501</t>
  </si>
  <si>
    <t>017</t>
  </si>
  <si>
    <t>001</t>
  </si>
  <si>
    <t>002</t>
  </si>
  <si>
    <t>003</t>
  </si>
  <si>
    <t>006</t>
  </si>
  <si>
    <t>011</t>
  </si>
  <si>
    <t>005</t>
  </si>
  <si>
    <t>012</t>
  </si>
  <si>
    <t>009</t>
  </si>
  <si>
    <t>004</t>
  </si>
  <si>
    <t>013</t>
  </si>
  <si>
    <t>008</t>
  </si>
  <si>
    <t>010</t>
  </si>
  <si>
    <t>014</t>
  </si>
  <si>
    <t>015</t>
  </si>
  <si>
    <t>007</t>
  </si>
  <si>
    <t>007719</t>
  </si>
  <si>
    <t>007732</t>
  </si>
  <si>
    <t>007742</t>
  </si>
  <si>
    <t>007751</t>
  </si>
  <si>
    <t>007871</t>
  </si>
  <si>
    <t>007869</t>
  </si>
  <si>
    <t>007872</t>
  </si>
  <si>
    <t>007867</t>
  </si>
  <si>
    <t>007868</t>
  </si>
  <si>
    <t>007870</t>
  </si>
  <si>
    <t>007873</t>
  </si>
  <si>
    <t>007552</t>
  </si>
  <si>
    <t>007554</t>
  </si>
  <si>
    <t>007561</t>
  </si>
  <si>
    <t>007591</t>
  </si>
  <si>
    <t>007605</t>
  </si>
  <si>
    <t>007787</t>
  </si>
  <si>
    <t>007795</t>
  </si>
  <si>
    <t>007793</t>
  </si>
  <si>
    <t>007803</t>
  </si>
  <si>
    <t>007799</t>
  </si>
  <si>
    <t>007800</t>
  </si>
  <si>
    <t>007801</t>
  </si>
  <si>
    <t>007584</t>
  </si>
  <si>
    <t>007580</t>
  </si>
  <si>
    <t>007609</t>
  </si>
  <si>
    <t>007613</t>
  </si>
  <si>
    <t>007616</t>
  </si>
  <si>
    <t>007620</t>
  </si>
  <si>
    <t>007647</t>
  </si>
  <si>
    <t>007661</t>
  </si>
  <si>
    <t>007669</t>
  </si>
  <si>
    <t>007774</t>
  </si>
  <si>
    <t>007784</t>
  </si>
  <si>
    <t>007624</t>
  </si>
  <si>
    <t>007638</t>
  </si>
  <si>
    <t>007736</t>
  </si>
  <si>
    <t>007808</t>
  </si>
  <si>
    <t>007813</t>
  </si>
  <si>
    <t>007818</t>
  </si>
  <si>
    <t>007888</t>
  </si>
  <si>
    <t>007690</t>
  </si>
  <si>
    <t>007758</t>
  </si>
  <si>
    <t>007686</t>
  </si>
  <si>
    <t>007809</t>
  </si>
  <si>
    <t>007689</t>
  </si>
  <si>
    <t>007807</t>
  </si>
  <si>
    <t>007599</t>
  </si>
  <si>
    <t>007643</t>
  </si>
  <si>
    <t>007746</t>
  </si>
  <si>
    <t>007737</t>
  </si>
  <si>
    <t>007596</t>
  </si>
  <si>
    <t>007583</t>
  </si>
  <si>
    <t>007573</t>
  </si>
  <si>
    <t>007576</t>
  </si>
  <si>
    <t>007578</t>
  </si>
  <si>
    <t>007579</t>
  </si>
  <si>
    <t>007581</t>
  </si>
  <si>
    <t>007587</t>
  </si>
  <si>
    <t>007588</t>
  </si>
  <si>
    <t>007907</t>
  </si>
  <si>
    <t>007595</t>
  </si>
  <si>
    <t>007563</t>
  </si>
  <si>
    <t>007568</t>
  </si>
  <si>
    <t>007570</t>
  </si>
  <si>
    <t>007574</t>
  </si>
  <si>
    <t>007589</t>
  </si>
  <si>
    <t>007593</t>
  </si>
  <si>
    <t>007653</t>
  </si>
  <si>
    <t>007863</t>
  </si>
  <si>
    <t>007874</t>
  </si>
  <si>
    <t>007837</t>
  </si>
  <si>
    <t>007847</t>
  </si>
  <si>
    <t>007906</t>
  </si>
  <si>
    <t>007842</t>
  </si>
  <si>
    <t>007844</t>
  </si>
  <si>
    <t>007845</t>
  </si>
  <si>
    <t>007846</t>
  </si>
  <si>
    <t>007848</t>
  </si>
  <si>
    <t>007864</t>
  </si>
  <si>
    <t>007865</t>
  </si>
  <si>
    <t>007843</t>
  </si>
  <si>
    <t>007849</t>
  </si>
  <si>
    <t>007715</t>
  </si>
  <si>
    <t>007823</t>
  </si>
  <si>
    <t>007575</t>
  </si>
  <si>
    <t>007577</t>
  </si>
  <si>
    <t>007582</t>
  </si>
  <si>
    <t>007659</t>
  </si>
  <si>
    <t>007721</t>
  </si>
  <si>
    <t>007747</t>
  </si>
  <si>
    <t>007798</t>
  </si>
  <si>
    <t>007825</t>
  </si>
  <si>
    <t>007590</t>
  </si>
  <si>
    <t>007836</t>
  </si>
  <si>
    <t>007641</t>
  </si>
  <si>
    <t>007642</t>
  </si>
  <si>
    <t>007615</t>
  </si>
  <si>
    <t>007645</t>
  </si>
  <si>
    <t>007812</t>
  </si>
  <si>
    <t>007606</t>
  </si>
  <si>
    <t>007618</t>
  </si>
  <si>
    <t>007802</t>
  </si>
  <si>
    <t>007728</t>
  </si>
  <si>
    <t>007815</t>
  </si>
  <si>
    <t>007602</t>
  </si>
  <si>
    <t>007754</t>
  </si>
  <si>
    <t>007810</t>
  </si>
  <si>
    <t>007885</t>
  </si>
  <si>
    <t>007880</t>
  </si>
  <si>
    <t>007656</t>
  </si>
  <si>
    <t>007884</t>
  </si>
  <si>
    <t>007648</t>
  </si>
  <si>
    <t>007650</t>
  </si>
  <si>
    <t>007654</t>
  </si>
  <si>
    <t>007886</t>
  </si>
  <si>
    <t>007881</t>
  </si>
  <si>
    <t>007887</t>
  </si>
  <si>
    <t>007610</t>
  </si>
  <si>
    <t>007879</t>
  </si>
  <si>
    <t>007646</t>
  </si>
  <si>
    <t>007623</t>
  </si>
  <si>
    <t>007629</t>
  </si>
  <si>
    <t>007604</t>
  </si>
  <si>
    <t>007630</t>
  </si>
  <si>
    <t>007633</t>
  </si>
  <si>
    <t>007759</t>
  </si>
  <si>
    <t>007631</t>
  </si>
  <si>
    <t>007634</t>
  </si>
  <si>
    <t>007635</t>
  </si>
  <si>
    <t>007636</t>
  </si>
  <si>
    <t>007665</t>
  </si>
  <si>
    <t>007673</t>
  </si>
  <si>
    <t>007675</t>
  </si>
  <si>
    <t>007671</t>
  </si>
  <si>
    <t>007738</t>
  </si>
  <si>
    <t>007718</t>
  </si>
  <si>
    <t>007672</t>
  </si>
  <si>
    <t>007734</t>
  </si>
  <si>
    <t>007739</t>
  </si>
  <si>
    <t>007676</t>
  </si>
  <si>
    <t>007668</t>
  </si>
  <si>
    <t>007662</t>
  </si>
  <si>
    <t>007757</t>
  </si>
  <si>
    <t>007768</t>
  </si>
  <si>
    <t>007918</t>
  </si>
  <si>
    <t>007730</t>
  </si>
  <si>
    <t>007756</t>
  </si>
  <si>
    <t>007565</t>
  </si>
  <si>
    <t>007744</t>
  </si>
  <si>
    <t>007745</t>
  </si>
  <si>
    <t>007749</t>
  </si>
  <si>
    <t>007752</t>
  </si>
  <si>
    <t>007770</t>
  </si>
  <si>
    <t>007771</t>
  </si>
  <si>
    <t>007753</t>
  </si>
  <si>
    <t>007740</t>
  </si>
  <si>
    <t>007564</t>
  </si>
  <si>
    <t>007741</t>
  </si>
  <si>
    <t>007733</t>
  </si>
  <si>
    <t>007748</t>
  </si>
  <si>
    <t>007735</t>
  </si>
  <si>
    <t>007567</t>
  </si>
  <si>
    <t>007670</t>
  </si>
  <si>
    <t>007657</t>
  </si>
  <si>
    <t>007780</t>
  </si>
  <si>
    <t>007794</t>
  </si>
  <si>
    <t>007769</t>
  </si>
  <si>
    <t>007811</t>
  </si>
  <si>
    <t>007814</t>
  </si>
  <si>
    <t>007743</t>
  </si>
  <si>
    <t>007710</t>
  </si>
  <si>
    <t>007711</t>
  </si>
  <si>
    <t>007778</t>
  </si>
  <si>
    <t>007789</t>
  </si>
  <si>
    <t>007702</t>
  </si>
  <si>
    <t>007805</t>
  </si>
  <si>
    <t>007725</t>
  </si>
  <si>
    <t>007804</t>
  </si>
  <si>
    <t>007699</t>
  </si>
  <si>
    <t>007806</t>
  </si>
  <si>
    <t>007816</t>
  </si>
  <si>
    <t>007817</t>
  </si>
  <si>
    <t>007820</t>
  </si>
  <si>
    <t>007838</t>
  </si>
  <si>
    <t>007861</t>
  </si>
  <si>
    <t>007862</t>
  </si>
  <si>
    <t>007876</t>
  </si>
  <si>
    <t>007877</t>
  </si>
  <si>
    <t>007658</t>
  </si>
  <si>
    <t>007637</t>
  </si>
  <si>
    <t>007655</t>
  </si>
  <si>
    <t>007562</t>
  </si>
  <si>
    <t>007632</t>
  </si>
  <si>
    <t>007608</t>
  </si>
  <si>
    <t>007621</t>
  </si>
  <si>
    <t>007692</t>
  </si>
  <si>
    <t>007640</t>
  </si>
  <si>
    <t>007765</t>
  </si>
  <si>
    <t>007695</t>
  </si>
  <si>
    <t>007767</t>
  </si>
  <si>
    <t>007783</t>
  </si>
  <si>
    <t>007792</t>
  </si>
  <si>
    <t>007797</t>
  </si>
  <si>
    <t>007776</t>
  </si>
  <si>
    <t>007781</t>
  </si>
  <si>
    <t>007777</t>
  </si>
  <si>
    <t>007722</t>
  </si>
  <si>
    <t>007773</t>
  </si>
  <si>
    <t>007548</t>
  </si>
  <si>
    <t>007772</t>
  </si>
  <si>
    <t>007764</t>
  </si>
  <si>
    <t>007826</t>
  </si>
  <si>
    <t>007785</t>
  </si>
  <si>
    <t>007790</t>
  </si>
  <si>
    <t>007822</t>
  </si>
  <si>
    <t>007827</t>
  </si>
  <si>
    <t>007835</t>
  </si>
  <si>
    <t>007904</t>
  </si>
  <si>
    <t>007828</t>
  </si>
  <si>
    <t>007919</t>
  </si>
  <si>
    <t>007829</t>
  </si>
  <si>
    <t>007830</t>
  </si>
  <si>
    <t>007911</t>
  </si>
  <si>
    <t>007831</t>
  </si>
  <si>
    <t>007832</t>
  </si>
  <si>
    <t>007833</t>
  </si>
  <si>
    <t>007750</t>
  </si>
  <si>
    <t>007788</t>
  </si>
  <si>
    <t>007791</t>
  </si>
  <si>
    <t>007824</t>
  </si>
  <si>
    <t>007834</t>
  </si>
  <si>
    <t>007557</t>
  </si>
  <si>
    <t>007559</t>
  </si>
  <si>
    <t>007566</t>
  </si>
  <si>
    <t>007558</t>
  </si>
  <si>
    <t>007761</t>
  </si>
  <si>
    <t>007763</t>
  </si>
  <si>
    <t>007779</t>
  </si>
  <si>
    <t>007782</t>
  </si>
  <si>
    <t>007786</t>
  </si>
  <si>
    <t>007716</t>
  </si>
  <si>
    <t>007592</t>
  </si>
  <si>
    <t>007680</t>
  </si>
  <si>
    <t>007684</t>
  </si>
  <si>
    <t>007703</t>
  </si>
  <si>
    <t>007698</t>
  </si>
  <si>
    <t>007696</t>
  </si>
  <si>
    <t>007850</t>
  </si>
  <si>
    <t>007851</t>
  </si>
  <si>
    <t>007852</t>
  </si>
  <si>
    <t>007853</t>
  </si>
  <si>
    <t>007854</t>
  </si>
  <si>
    <t>007855</t>
  </si>
  <si>
    <t>007905</t>
  </si>
  <si>
    <t>007856</t>
  </si>
  <si>
    <t>007857</t>
  </si>
  <si>
    <t>007601</t>
  </si>
  <si>
    <t>007611</t>
  </si>
  <si>
    <t>007639</t>
  </si>
  <si>
    <t>007649</t>
  </si>
  <si>
    <t>007612</t>
  </si>
  <si>
    <t>007597</t>
  </si>
  <si>
    <t>007720</t>
  </si>
  <si>
    <t>007727</t>
  </si>
  <si>
    <t>007726</t>
  </si>
  <si>
    <t>007682</t>
  </si>
  <si>
    <t>007724</t>
  </si>
  <si>
    <t>007674</t>
  </si>
  <si>
    <t>007713</t>
  </si>
  <si>
    <t>007664</t>
  </si>
  <si>
    <t>007760</t>
  </si>
  <si>
    <t>007663</t>
  </si>
  <si>
    <t>007572</t>
  </si>
  <si>
    <t>007586</t>
  </si>
  <si>
    <t>007691</t>
  </si>
  <si>
    <t>007693</t>
  </si>
  <si>
    <t>007697</t>
  </si>
  <si>
    <t>007666</t>
  </si>
  <si>
    <t>007681</t>
  </si>
  <si>
    <t>007651</t>
  </si>
  <si>
    <t>007677</t>
  </si>
  <si>
    <t>007667</t>
  </si>
  <si>
    <t>007679</t>
  </si>
  <si>
    <t>007683</t>
  </si>
  <si>
    <t>007553</t>
  </si>
  <si>
    <t>007678</t>
  </si>
  <si>
    <t>007796</t>
  </si>
  <si>
    <t>007685</t>
  </si>
  <si>
    <t>007687</t>
  </si>
  <si>
    <t>007688</t>
  </si>
  <si>
    <t>007729</t>
  </si>
  <si>
    <t>007712</t>
  </si>
  <si>
    <t>007714</t>
  </si>
  <si>
    <t>007723</t>
  </si>
  <si>
    <t>007705</t>
  </si>
  <si>
    <t>007706</t>
  </si>
  <si>
    <t>007908</t>
  </si>
  <si>
    <t>007707</t>
  </si>
  <si>
    <t>007915</t>
  </si>
  <si>
    <t>007708</t>
  </si>
  <si>
    <t>007709</t>
  </si>
  <si>
    <t>007617</t>
  </si>
  <si>
    <t>007619</t>
  </si>
  <si>
    <t>007594</t>
  </si>
  <si>
    <t>007603</t>
  </si>
  <si>
    <t>007585</t>
  </si>
  <si>
    <t>007600</t>
  </si>
  <si>
    <t>007607</t>
  </si>
  <si>
    <t>007614</t>
  </si>
  <si>
    <t>007625</t>
  </si>
  <si>
    <t>007909</t>
  </si>
  <si>
    <t>007598</t>
  </si>
  <si>
    <t>007571</t>
  </si>
  <si>
    <t>007902</t>
  </si>
  <si>
    <t>007622</t>
  </si>
  <si>
    <t>007775</t>
  </si>
  <si>
    <t>007839</t>
  </si>
  <si>
    <t>007840</t>
  </si>
  <si>
    <t>007841</t>
  </si>
  <si>
    <t>007903</t>
  </si>
  <si>
    <t>007858</t>
  </si>
  <si>
    <t>007859</t>
  </si>
  <si>
    <t>007860</t>
  </si>
  <si>
    <t>007660</t>
  </si>
  <si>
    <t>007644</t>
  </si>
  <si>
    <t>007569</t>
  </si>
  <si>
    <t>007652</t>
  </si>
  <si>
    <t>007628</t>
  </si>
  <si>
    <t>007560</t>
  </si>
  <si>
    <t>007551</t>
  </si>
  <si>
    <t>007556</t>
  </si>
  <si>
    <t>007550</t>
  </si>
  <si>
    <t>007555</t>
  </si>
  <si>
    <t>007821</t>
  </si>
  <si>
    <t>007866</t>
  </si>
  <si>
    <t>007875</t>
  </si>
  <si>
    <t>007878</t>
  </si>
  <si>
    <t>007889</t>
  </si>
  <si>
    <t>007892</t>
  </si>
  <si>
    <t>007894</t>
  </si>
  <si>
    <t>007896</t>
  </si>
  <si>
    <t>007897</t>
  </si>
  <si>
    <t>007898</t>
  </si>
  <si>
    <t>007899</t>
  </si>
  <si>
    <t>007900</t>
  </si>
  <si>
    <t>007626</t>
  </si>
  <si>
    <t>007627</t>
  </si>
  <si>
    <t>007694</t>
  </si>
  <si>
    <t>007704</t>
  </si>
  <si>
    <t>007516</t>
  </si>
  <si>
    <t>007505</t>
  </si>
  <si>
    <t>007511</t>
  </si>
  <si>
    <t>007515</t>
  </si>
  <si>
    <t>007223</t>
  </si>
  <si>
    <t>007251</t>
  </si>
  <si>
    <t>007513</t>
  </si>
  <si>
    <t>007514</t>
  </si>
  <si>
    <t>007517</t>
  </si>
  <si>
    <t>007512</t>
  </si>
  <si>
    <t>007510</t>
  </si>
  <si>
    <t>007507</t>
  </si>
  <si>
    <t>007508</t>
  </si>
  <si>
    <t>007509</t>
  </si>
  <si>
    <t>007506</t>
  </si>
  <si>
    <t>000081</t>
  </si>
  <si>
    <t>007341</t>
  </si>
  <si>
    <t>000051</t>
  </si>
  <si>
    <t>000052</t>
  </si>
  <si>
    <t>000053</t>
  </si>
  <si>
    <t>000082</t>
  </si>
  <si>
    <t>000019</t>
  </si>
  <si>
    <t>000020</t>
  </si>
  <si>
    <t>000021</t>
  </si>
  <si>
    <t>000022</t>
  </si>
  <si>
    <t>000050</t>
  </si>
  <si>
    <t>000054</t>
  </si>
  <si>
    <t>000068</t>
  </si>
  <si>
    <t>007334</t>
  </si>
  <si>
    <t>007338</t>
  </si>
  <si>
    <t>000055</t>
  </si>
  <si>
    <t>007521</t>
  </si>
  <si>
    <t>007501</t>
  </si>
  <si>
    <t>007519</t>
  </si>
  <si>
    <t>007520</t>
  </si>
  <si>
    <t>007518</t>
  </si>
  <si>
    <t>007913</t>
  </si>
  <si>
    <t>007917</t>
  </si>
  <si>
    <t>007916</t>
  </si>
  <si>
    <t>version_pa_desc</t>
  </si>
  <si>
    <t>nombre_sector</t>
  </si>
  <si>
    <t>tipo_anualizacion_desc</t>
  </si>
  <si>
    <t>estado_prog_meta_desc</t>
  </si>
  <si>
    <t>Nombre de la variable</t>
  </si>
  <si>
    <t>Descripción</t>
  </si>
  <si>
    <t>Tipo</t>
  </si>
  <si>
    <t>Información del Plan de Desarrollo</t>
  </si>
  <si>
    <t>Número entero</t>
  </si>
  <si>
    <t>Texto</t>
  </si>
  <si>
    <t>Vigencia del Plan de Acción</t>
  </si>
  <si>
    <t>Fecha del seguimiento reportado</t>
  </si>
  <si>
    <t>Fecha</t>
  </si>
  <si>
    <t>Tipo de recursos al generar el informe. Dominio: Corrientes, Constantes.</t>
  </si>
  <si>
    <t>Versión del Plan de Acción. Dominio: 01 - Programación - reprogramación, 02 - Ultima versión oficial</t>
  </si>
  <si>
    <t>Información de la entidad</t>
  </si>
  <si>
    <t>Información del Sector administrativo de la entidad</t>
  </si>
  <si>
    <t>Información de la estructura del Plan de Desarrollo</t>
  </si>
  <si>
    <t>Información del proyecto de inversión</t>
  </si>
  <si>
    <t>Información de la meta del proyecto de inversión - MPI</t>
  </si>
  <si>
    <t>Tipo de anulización de la MPI. Dominio: suma, constante, creciente, decreciente</t>
  </si>
  <si>
    <t>Estado de programación de la MPI. Dominio: en ejecución, finalizada, finalizada por cumplimiento, suspendida</t>
  </si>
  <si>
    <t>Código único = 1</t>
  </si>
  <si>
    <t>prog_ano1</t>
  </si>
  <si>
    <t>Programación, ejecución y porcentaje de avance de magnitud de la MPI. Cada año corresponde a cada vigencia del Plan de Desarrollo. Por ejemplo, para UNCSAB, el año 1 corresponde a 2020</t>
  </si>
  <si>
    <t>Número doble</t>
  </si>
  <si>
    <t>Programación, ejecución y porcentaje de avance de recursos de la MPI. Cada año corresponde a cada vigencia del Plan de Desarrollo. Por ejemplo, para UNCSAB, el año 1 corresponde a 2020.</t>
  </si>
  <si>
    <t>Observaciones al seguimiento de la MPI</t>
  </si>
  <si>
    <t>Programación, ejecución y porcentaje de avance de recursos de la MPI en MILLONES. Cada año corresponde a cada vigencia del Plan de Desarrollo. Por ejemplo, para UNCSAB, el año 1 corresponde a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</si>
</sst>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 #,##0;[Red]\-&quot;$&quot;\ #,##0"/>
  </numFmts>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9" tint="0.79998168889431442"/>
        <bgColor indexed="64"/>
      </patternFill>
    </fill>
    <fill>
      <patternFill patternType="solid">
        <fgColor rgb="FFFFFF00"/>
        <bgColor indexed="64"/>
      </patternFill>
    </fill>
    <fill>
      <patternFill patternType="solid">
        <fgColor theme="7" tint="0.79998168889431442"/>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19">
    <xf numFmtId="0" fontId="0" fillId="0" borderId="0" xfId="0"/>
    <xf numFmtId="0" fontId="0" fillId="33" borderId="0" xfId="0" applyFill="1"/>
    <xf numFmtId="49" fontId="0" fillId="33" borderId="0" xfId="0" applyNumberFormat="1" applyFill="1"/>
    <xf numFmtId="164" fontId="0" fillId="34" borderId="0" xfId="0" applyNumberFormat="1" applyFill="1"/>
    <xf numFmtId="4" fontId="0" fillId="0" borderId="0" xfId="0" applyNumberFormat="1"/>
    <xf numFmtId="164" fontId="0" fillId="0" borderId="0" xfId="0" applyNumberFormat="1"/>
    <xf numFmtId="0" fontId="0" fillId="35" borderId="0" xfId="0" applyFill="1" applyAlignment="1">
      <alignment horizontal="center" vertical="center"/>
    </xf>
    <xf numFmtId="0" fontId="0" fillId="35" borderId="0" xfId="0" applyFill="1" applyAlignment="1">
      <alignment horizontal="center" vertical="center" wrapText="1" shrinkToFit="1"/>
    </xf>
    <xf numFmtId="0" fontId="0" fillId="0" borderId="0" xfId="0" applyAlignment="1">
      <alignment horizontal="left" vertical="center"/>
    </xf>
    <xf numFmtId="0" fontId="0" fillId="0" borderId="0" xfId="0" applyAlignment="1">
      <alignment horizontal="left" vertical="center" wrapText="1" shrinkToFit="1"/>
    </xf>
    <xf numFmtId="0" fontId="0" fillId="36" borderId="0" xfId="0" applyFill="1" applyAlignment="1">
      <alignment horizontal="left" vertical="center"/>
    </xf>
    <xf numFmtId="0" fontId="0" fillId="36" borderId="0" xfId="0" applyFill="1"/>
    <xf numFmtId="0" fontId="0" fillId="34" borderId="0" xfId="0" applyFill="1" applyAlignment="1">
      <alignment horizontal="left" vertical="center"/>
    </xf>
    <xf numFmtId="0" fontId="0" fillId="34" borderId="0" xfId="0" applyFill="1"/>
    <xf numFmtId="0" fontId="0" fillId="0" borderId="0" xfId="0" applyAlignment="1">
      <alignment horizontal="left" vertical="center"/>
    </xf>
    <xf numFmtId="0" fontId="0" fillId="0" borderId="0" xfId="0" applyAlignment="1">
      <alignment horizontal="left" vertical="center" wrapText="1" shrinkToFit="1"/>
    </xf>
    <xf numFmtId="0" fontId="0" fillId="36" borderId="0" xfId="0" applyFill="1" applyAlignment="1">
      <alignment horizontal="left" vertical="center" wrapText="1" shrinkToFit="1"/>
    </xf>
    <xf numFmtId="0" fontId="0" fillId="34" borderId="0" xfId="0" applyFill="1" applyAlignment="1">
      <alignment horizontal="left" vertical="center" wrapText="1" shrinkToFit="1"/>
    </xf>
    <xf numFmtId="0" fontId="0" fillId="34" borderId="0" xfId="0" applyFill="1" applyAlignment="1">
      <alignment horizontal="center" vertical="center" wrapText="1"/>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V2049"/>
  <sheetViews>
    <sheetView tabSelected="1" workbookViewId="0">
      <pane ySplit="1" topLeftCell="A2" activePane="bottomLeft" state="frozen"/>
      <selection pane="bottomLeft" activeCell="A2" sqref="A2"/>
    </sheetView>
  </sheetViews>
  <sheetFormatPr baseColWidth="10" defaultRowHeight="15" x14ac:dyDescent="0.25"/>
  <cols>
    <col min="5" max="5" width="22.42578125" bestFit="1" customWidth="1"/>
    <col min="28" max="29" width="11.7109375" bestFit="1" customWidth="1"/>
    <col min="30" max="30" width="11.5703125" bestFit="1" customWidth="1"/>
    <col min="31" max="32" width="12.7109375" bestFit="1" customWidth="1"/>
    <col min="33" max="33" width="11.5703125" bestFit="1" customWidth="1"/>
    <col min="34" max="35" width="12.7109375" bestFit="1" customWidth="1"/>
    <col min="36" max="36" width="11.5703125" bestFit="1" customWidth="1"/>
    <col min="37" max="37" width="12.7109375" bestFit="1" customWidth="1"/>
    <col min="38" max="39" width="11.5703125" bestFit="1" customWidth="1"/>
    <col min="40" max="40" width="11.7109375" bestFit="1" customWidth="1"/>
    <col min="41" max="42" width="11.5703125" bestFit="1" customWidth="1"/>
    <col min="43" max="43" width="12.7109375" bestFit="1" customWidth="1"/>
    <col min="44" max="44" width="13.7109375" bestFit="1" customWidth="1"/>
    <col min="45" max="45" width="11.5703125" bestFit="1" customWidth="1"/>
    <col min="46" max="47" width="19.5703125" customWidth="1"/>
    <col min="48" max="48" width="16.28515625" bestFit="1" customWidth="1"/>
    <col min="49" max="50" width="19.5703125" customWidth="1"/>
    <col min="51" max="51" width="16.28515625" bestFit="1" customWidth="1"/>
    <col min="52" max="53" width="19.5703125" customWidth="1"/>
    <col min="54" max="54" width="16.28515625" bestFit="1" customWidth="1"/>
    <col min="55" max="56" width="19.5703125" customWidth="1"/>
    <col min="57" max="57" width="16.28515625" bestFit="1" customWidth="1"/>
    <col min="58" max="59" width="19.5703125" customWidth="1"/>
    <col min="60" max="60" width="16.28515625" bestFit="1" customWidth="1"/>
    <col min="61" max="62" width="19.5703125" customWidth="1"/>
    <col min="63" max="63" width="14.42578125" bestFit="1" customWidth="1"/>
    <col min="65" max="65" width="23" bestFit="1" customWidth="1"/>
    <col min="66" max="66" width="22.7109375" bestFit="1" customWidth="1"/>
    <col min="67" max="67" width="23" bestFit="1" customWidth="1"/>
    <col min="68" max="68" width="22.7109375" bestFit="1" customWidth="1"/>
    <col min="69" max="69" width="23" bestFit="1" customWidth="1"/>
    <col min="70" max="70" width="22.7109375" bestFit="1" customWidth="1"/>
    <col min="71" max="71" width="23" bestFit="1" customWidth="1"/>
    <col min="72" max="72" width="22.7109375" bestFit="1" customWidth="1"/>
    <col min="73" max="73" width="23" bestFit="1" customWidth="1"/>
    <col min="74" max="74" width="22.7109375" bestFit="1" customWidth="1"/>
  </cols>
  <sheetData>
    <row r="1" spans="1:74" x14ac:dyDescent="0.25">
      <c r="A1" s="1" t="s">
        <v>0</v>
      </c>
      <c r="B1" s="1" t="s">
        <v>1</v>
      </c>
      <c r="C1" s="1" t="s">
        <v>2</v>
      </c>
      <c r="D1" s="1" t="s">
        <v>3</v>
      </c>
      <c r="E1" s="1" t="s">
        <v>4</v>
      </c>
      <c r="F1" s="1" t="s">
        <v>5</v>
      </c>
      <c r="G1" s="1" t="s">
        <v>6</v>
      </c>
      <c r="H1" s="1" t="s">
        <v>4330</v>
      </c>
      <c r="I1" s="1" t="s">
        <v>7</v>
      </c>
      <c r="J1" s="1" t="s">
        <v>8</v>
      </c>
      <c r="K1" s="1" t="s">
        <v>9</v>
      </c>
      <c r="L1" s="1" t="s">
        <v>10</v>
      </c>
      <c r="M1" s="1" t="s">
        <v>4331</v>
      </c>
      <c r="N1" s="2" t="s">
        <v>11</v>
      </c>
      <c r="O1" s="1" t="s">
        <v>12</v>
      </c>
      <c r="P1" s="2" t="s">
        <v>13</v>
      </c>
      <c r="Q1" s="1" t="s">
        <v>14</v>
      </c>
      <c r="R1" s="1" t="s">
        <v>15</v>
      </c>
      <c r="S1" s="1" t="s">
        <v>16</v>
      </c>
      <c r="T1" s="1" t="s">
        <v>17</v>
      </c>
      <c r="U1" s="1" t="s">
        <v>18</v>
      </c>
      <c r="V1" s="1" t="s">
        <v>19</v>
      </c>
      <c r="W1" s="1" t="s">
        <v>20</v>
      </c>
      <c r="X1" s="1" t="s">
        <v>4332</v>
      </c>
      <c r="Y1" s="1" t="s">
        <v>21</v>
      </c>
      <c r="Z1" s="1" t="s">
        <v>4333</v>
      </c>
      <c r="AA1" s="1" t="s">
        <v>22</v>
      </c>
      <c r="AB1" s="1" t="s">
        <v>23</v>
      </c>
      <c r="AC1" s="1" t="s">
        <v>24</v>
      </c>
      <c r="AD1" s="1" t="s">
        <v>25</v>
      </c>
      <c r="AE1" s="1" t="s">
        <v>26</v>
      </c>
      <c r="AF1" s="1" t="s">
        <v>27</v>
      </c>
      <c r="AG1" s="1" t="s">
        <v>28</v>
      </c>
      <c r="AH1" s="1" t="s">
        <v>29</v>
      </c>
      <c r="AI1" s="1" t="s">
        <v>30</v>
      </c>
      <c r="AJ1" s="1" t="s">
        <v>31</v>
      </c>
      <c r="AK1" s="1" t="s">
        <v>32</v>
      </c>
      <c r="AL1" s="1" t="s">
        <v>33</v>
      </c>
      <c r="AM1" s="1" t="s">
        <v>34</v>
      </c>
      <c r="AN1" s="1" t="s">
        <v>35</v>
      </c>
      <c r="AO1" s="1" t="s">
        <v>36</v>
      </c>
      <c r="AP1" s="1" t="s">
        <v>37</v>
      </c>
      <c r="AQ1" s="1" t="s">
        <v>38</v>
      </c>
      <c r="AR1" s="1" t="s">
        <v>39</v>
      </c>
      <c r="AS1" s="1" t="s">
        <v>40</v>
      </c>
      <c r="AT1" s="1" t="s">
        <v>41</v>
      </c>
      <c r="AU1" s="1" t="s">
        <v>42</v>
      </c>
      <c r="AV1" s="1" t="s">
        <v>43</v>
      </c>
      <c r="AW1" s="1" t="s">
        <v>44</v>
      </c>
      <c r="AX1" s="1" t="s">
        <v>45</v>
      </c>
      <c r="AY1" s="1" t="s">
        <v>46</v>
      </c>
      <c r="AZ1" s="1" t="s">
        <v>47</v>
      </c>
      <c r="BA1" s="1" t="s">
        <v>48</v>
      </c>
      <c r="BB1" s="1" t="s">
        <v>49</v>
      </c>
      <c r="BC1" s="1" t="s">
        <v>50</v>
      </c>
      <c r="BD1" s="1" t="s">
        <v>51</v>
      </c>
      <c r="BE1" s="1" t="s">
        <v>52</v>
      </c>
      <c r="BF1" s="1" t="s">
        <v>53</v>
      </c>
      <c r="BG1" s="1" t="s">
        <v>54</v>
      </c>
      <c r="BH1" s="1" t="s">
        <v>55</v>
      </c>
      <c r="BI1" s="1" t="s">
        <v>56</v>
      </c>
      <c r="BJ1" s="1" t="s">
        <v>57</v>
      </c>
      <c r="BK1" s="1" t="s">
        <v>58</v>
      </c>
      <c r="BL1" s="1" t="s">
        <v>59</v>
      </c>
      <c r="BM1" s="1" t="str">
        <f>AT1 &amp; "_millones"</f>
        <v>prog_rec_ano1_millones</v>
      </c>
      <c r="BN1" s="1" t="str">
        <f t="shared" ref="BN1" si="0">AU1 &amp; "_millones"</f>
        <v>ejec_rec_ano1_millones</v>
      </c>
      <c r="BO1" s="1" t="str">
        <f>AW1 &amp; "_millones"</f>
        <v>prog_rec_ano2_millones</v>
      </c>
      <c r="BP1" s="1" t="str">
        <f>AX1 &amp; "_millones"</f>
        <v>ejec_rec_ano2_millones</v>
      </c>
      <c r="BQ1" s="1" t="str">
        <f>AZ1 &amp; "_millones"</f>
        <v>prog_rec_ano3_millones</v>
      </c>
      <c r="BR1" s="1" t="str">
        <f>BA1 &amp; "_millones"</f>
        <v>ejec_rec_ano3_millones</v>
      </c>
      <c r="BS1" s="1" t="str">
        <f>BC1 &amp; "_millones"</f>
        <v>prog_rec_ano4_millones</v>
      </c>
      <c r="BT1" s="1" t="str">
        <f>BD1 &amp; "_millones"</f>
        <v>ejec_rec_ano4_millones</v>
      </c>
      <c r="BU1" s="1" t="str">
        <f>BF1 &amp; "_millones"</f>
        <v>prog_rec_ano5_millones</v>
      </c>
      <c r="BV1" s="1" t="str">
        <f>BG1 &amp; "_millones"</f>
        <v>ejec_rec_ano5_millones</v>
      </c>
    </row>
    <row r="2" spans="1:74" x14ac:dyDescent="0.25">
      <c r="A2">
        <v>16</v>
      </c>
      <c r="B2" t="s">
        <v>60</v>
      </c>
      <c r="C2" t="s">
        <v>61</v>
      </c>
      <c r="D2">
        <v>2023</v>
      </c>
      <c r="E2" t="s">
        <v>62</v>
      </c>
      <c r="F2" t="s">
        <v>63</v>
      </c>
      <c r="G2">
        <v>2</v>
      </c>
      <c r="H2" t="s">
        <v>64</v>
      </c>
      <c r="I2" t="s">
        <v>3877</v>
      </c>
      <c r="J2" t="s">
        <v>65</v>
      </c>
      <c r="K2" t="s">
        <v>66</v>
      </c>
      <c r="L2" t="s">
        <v>3925</v>
      </c>
      <c r="M2" t="s">
        <v>67</v>
      </c>
      <c r="N2" t="s">
        <v>68</v>
      </c>
      <c r="O2" t="s">
        <v>69</v>
      </c>
      <c r="P2" t="s">
        <v>70</v>
      </c>
      <c r="Q2" t="s">
        <v>71</v>
      </c>
      <c r="R2" t="s">
        <v>3941</v>
      </c>
      <c r="S2" t="s">
        <v>72</v>
      </c>
      <c r="T2">
        <v>42</v>
      </c>
      <c r="U2">
        <v>1</v>
      </c>
      <c r="V2" t="s">
        <v>73</v>
      </c>
      <c r="W2">
        <v>1</v>
      </c>
      <c r="X2" t="s">
        <v>74</v>
      </c>
      <c r="Y2">
        <v>1</v>
      </c>
      <c r="Z2" t="s">
        <v>75</v>
      </c>
      <c r="AA2">
        <v>1</v>
      </c>
      <c r="AB2" s="4">
        <v>0</v>
      </c>
      <c r="AC2" s="4">
        <v>0</v>
      </c>
      <c r="AD2" s="4">
        <v>0</v>
      </c>
      <c r="AE2" s="4">
        <v>62</v>
      </c>
      <c r="AF2" s="4">
        <v>62</v>
      </c>
      <c r="AG2" s="4">
        <v>100</v>
      </c>
      <c r="AH2" s="4">
        <v>272</v>
      </c>
      <c r="AI2" s="4">
        <v>272</v>
      </c>
      <c r="AJ2" s="4">
        <v>100</v>
      </c>
      <c r="AK2" s="4">
        <v>1</v>
      </c>
      <c r="AL2" s="4">
        <v>0</v>
      </c>
      <c r="AM2" s="4">
        <v>0</v>
      </c>
      <c r="AN2" s="4">
        <v>50</v>
      </c>
      <c r="AO2" s="4">
        <v>0</v>
      </c>
      <c r="AP2" s="4">
        <v>0</v>
      </c>
      <c r="AQ2" s="4">
        <v>385</v>
      </c>
      <c r="AR2" s="4">
        <v>334</v>
      </c>
      <c r="AS2" s="4">
        <v>86.75</v>
      </c>
      <c r="AT2" s="5">
        <v>0</v>
      </c>
      <c r="AU2" s="5">
        <v>0</v>
      </c>
      <c r="AV2" s="4">
        <v>0</v>
      </c>
      <c r="AW2" s="5">
        <v>245605719</v>
      </c>
      <c r="AX2" s="5">
        <v>245326955</v>
      </c>
      <c r="AY2" s="4">
        <v>99.89</v>
      </c>
      <c r="AZ2" s="5">
        <v>606967952</v>
      </c>
      <c r="BA2" s="5">
        <v>592318954</v>
      </c>
      <c r="BB2" s="4">
        <v>97.59</v>
      </c>
      <c r="BC2" s="5">
        <v>238000000</v>
      </c>
      <c r="BD2" s="5">
        <v>0</v>
      </c>
      <c r="BE2" s="4">
        <v>0</v>
      </c>
      <c r="BF2" s="5">
        <v>319500000</v>
      </c>
      <c r="BG2" s="5">
        <v>0</v>
      </c>
      <c r="BH2" s="4">
        <v>0</v>
      </c>
      <c r="BI2" s="5">
        <v>1410073671</v>
      </c>
      <c r="BJ2" s="5">
        <v>837645909</v>
      </c>
      <c r="BK2" s="4">
        <v>59.4</v>
      </c>
      <c r="BL2" t="s">
        <v>76</v>
      </c>
      <c r="BM2" s="3">
        <f>AT2 / 1000000</f>
        <v>0</v>
      </c>
      <c r="BN2" s="3">
        <f>AU2 / 1000000</f>
        <v>0</v>
      </c>
      <c r="BO2" s="3">
        <f>AW2 / 1000000</f>
        <v>245.60571899999999</v>
      </c>
      <c r="BP2" s="3">
        <f>AX2 / 1000000</f>
        <v>245.326955</v>
      </c>
      <c r="BQ2" s="3">
        <f>AZ2 / 1000000</f>
        <v>606.96795199999997</v>
      </c>
      <c r="BR2" s="3">
        <f>BA2 / 1000000</f>
        <v>592.31895399999996</v>
      </c>
      <c r="BS2" s="3">
        <f>BC2 / 1000000</f>
        <v>238</v>
      </c>
      <c r="BT2" s="3">
        <f>BD2 / 1000000</f>
        <v>0</v>
      </c>
      <c r="BU2" s="3">
        <f>BF2 / 1000000</f>
        <v>319.5</v>
      </c>
      <c r="BV2" s="3">
        <f>BG2 / 1000000</f>
        <v>0</v>
      </c>
    </row>
    <row r="3" spans="1:74" x14ac:dyDescent="0.25">
      <c r="A3">
        <v>16</v>
      </c>
      <c r="B3" t="s">
        <v>60</v>
      </c>
      <c r="C3" t="s">
        <v>61</v>
      </c>
      <c r="D3">
        <v>2023</v>
      </c>
      <c r="E3" t="s">
        <v>62</v>
      </c>
      <c r="F3" t="s">
        <v>63</v>
      </c>
      <c r="G3">
        <v>2</v>
      </c>
      <c r="H3" t="s">
        <v>64</v>
      </c>
      <c r="I3" t="s">
        <v>3877</v>
      </c>
      <c r="J3" t="s">
        <v>65</v>
      </c>
      <c r="K3" t="s">
        <v>66</v>
      </c>
      <c r="L3" t="s">
        <v>3925</v>
      </c>
      <c r="M3" t="s">
        <v>67</v>
      </c>
      <c r="N3" t="s">
        <v>68</v>
      </c>
      <c r="O3" t="s">
        <v>69</v>
      </c>
      <c r="P3" t="s">
        <v>70</v>
      </c>
      <c r="Q3" t="s">
        <v>71</v>
      </c>
      <c r="R3" t="s">
        <v>3941</v>
      </c>
      <c r="S3" t="s">
        <v>72</v>
      </c>
      <c r="T3">
        <v>42</v>
      </c>
      <c r="U3">
        <v>2</v>
      </c>
      <c r="V3" t="s">
        <v>77</v>
      </c>
      <c r="W3">
        <v>2</v>
      </c>
      <c r="X3" t="s">
        <v>78</v>
      </c>
      <c r="Y3">
        <v>1</v>
      </c>
      <c r="Z3" t="s">
        <v>75</v>
      </c>
      <c r="AA3">
        <v>1</v>
      </c>
      <c r="AB3" s="4">
        <v>100</v>
      </c>
      <c r="AC3" s="4">
        <v>100</v>
      </c>
      <c r="AD3" s="4">
        <v>100</v>
      </c>
      <c r="AE3" s="4">
        <v>100</v>
      </c>
      <c r="AF3" s="4">
        <v>100</v>
      </c>
      <c r="AG3" s="4">
        <v>100</v>
      </c>
      <c r="AH3" s="4">
        <v>100</v>
      </c>
      <c r="AI3" s="4">
        <v>100</v>
      </c>
      <c r="AJ3" s="4">
        <v>100</v>
      </c>
      <c r="AK3" s="4">
        <v>100</v>
      </c>
      <c r="AL3" s="4">
        <v>100</v>
      </c>
      <c r="AM3" s="4">
        <v>100</v>
      </c>
      <c r="AN3" s="4">
        <v>100</v>
      </c>
      <c r="AO3" s="4">
        <v>0</v>
      </c>
      <c r="AP3" s="4">
        <v>0</v>
      </c>
      <c r="AQ3" s="4" t="s">
        <v>79</v>
      </c>
      <c r="AR3" s="4" t="s">
        <v>79</v>
      </c>
      <c r="AS3" s="4" t="s">
        <v>79</v>
      </c>
      <c r="AT3" s="5">
        <v>176095205</v>
      </c>
      <c r="AU3" s="5">
        <v>163072667</v>
      </c>
      <c r="AV3" s="4">
        <v>92.6</v>
      </c>
      <c r="AW3" s="5">
        <v>2135267520</v>
      </c>
      <c r="AX3" s="5">
        <v>2126713520</v>
      </c>
      <c r="AY3" s="4">
        <v>99.6</v>
      </c>
      <c r="AZ3" s="5">
        <v>2252375288</v>
      </c>
      <c r="BA3" s="5">
        <v>2246268953</v>
      </c>
      <c r="BB3" s="4">
        <v>99.73</v>
      </c>
      <c r="BC3" s="5">
        <v>1706084000</v>
      </c>
      <c r="BD3" s="5">
        <v>994781548</v>
      </c>
      <c r="BE3" s="4">
        <v>58.31</v>
      </c>
      <c r="BF3" s="5">
        <v>224822000</v>
      </c>
      <c r="BG3" s="5">
        <v>0</v>
      </c>
      <c r="BH3" s="4">
        <v>0</v>
      </c>
      <c r="BI3" s="5">
        <v>6494644013</v>
      </c>
      <c r="BJ3" s="5">
        <v>5530836688</v>
      </c>
      <c r="BK3" s="4">
        <v>85.16</v>
      </c>
      <c r="BL3" t="s">
        <v>80</v>
      </c>
      <c r="BM3" s="3">
        <f>AT3 / 1000000</f>
        <v>176.09520499999999</v>
      </c>
      <c r="BN3" s="3">
        <f>AU3 / 1000000</f>
        <v>163.072667</v>
      </c>
      <c r="BO3" s="3">
        <f>AW3 / 1000000</f>
        <v>2135.2675199999999</v>
      </c>
      <c r="BP3" s="3">
        <f>AX3 / 1000000</f>
        <v>2126.7135199999998</v>
      </c>
      <c r="BQ3" s="3">
        <f>AZ3 / 1000000</f>
        <v>2252.3752880000002</v>
      </c>
      <c r="BR3" s="3">
        <f>BA3 / 1000000</f>
        <v>2246.2689529999998</v>
      </c>
      <c r="BS3" s="3">
        <f>BC3 / 1000000</f>
        <v>1706.0840000000001</v>
      </c>
      <c r="BT3" s="3">
        <f>BD3 / 1000000</f>
        <v>994.78154800000004</v>
      </c>
      <c r="BU3" s="3">
        <f>BF3 / 1000000</f>
        <v>224.822</v>
      </c>
      <c r="BV3" s="3">
        <f>BG3 / 1000000</f>
        <v>0</v>
      </c>
    </row>
    <row r="4" spans="1:74" x14ac:dyDescent="0.25">
      <c r="A4">
        <v>16</v>
      </c>
      <c r="B4" t="s">
        <v>60</v>
      </c>
      <c r="C4" t="s">
        <v>61</v>
      </c>
      <c r="D4">
        <v>2023</v>
      </c>
      <c r="E4" t="s">
        <v>62</v>
      </c>
      <c r="F4" t="s">
        <v>63</v>
      </c>
      <c r="G4">
        <v>2</v>
      </c>
      <c r="H4" t="s">
        <v>64</v>
      </c>
      <c r="I4" t="s">
        <v>3877</v>
      </c>
      <c r="J4" t="s">
        <v>65</v>
      </c>
      <c r="K4" t="s">
        <v>66</v>
      </c>
      <c r="L4" t="s">
        <v>3925</v>
      </c>
      <c r="M4" t="s">
        <v>67</v>
      </c>
      <c r="N4" t="s">
        <v>68</v>
      </c>
      <c r="O4" t="s">
        <v>69</v>
      </c>
      <c r="P4" t="s">
        <v>70</v>
      </c>
      <c r="Q4" t="s">
        <v>71</v>
      </c>
      <c r="R4" t="s">
        <v>3941</v>
      </c>
      <c r="S4" t="s">
        <v>72</v>
      </c>
      <c r="T4">
        <v>42</v>
      </c>
      <c r="U4">
        <v>3</v>
      </c>
      <c r="V4" t="s">
        <v>81</v>
      </c>
      <c r="W4">
        <v>1</v>
      </c>
      <c r="X4" t="s">
        <v>74</v>
      </c>
      <c r="Y4">
        <v>1</v>
      </c>
      <c r="Z4" t="s">
        <v>75</v>
      </c>
      <c r="AA4">
        <v>1</v>
      </c>
      <c r="AB4" s="4">
        <v>0</v>
      </c>
      <c r="AC4" s="4">
        <v>0</v>
      </c>
      <c r="AD4" s="4">
        <v>0</v>
      </c>
      <c r="AE4" s="4">
        <v>2</v>
      </c>
      <c r="AF4" s="4">
        <v>2</v>
      </c>
      <c r="AG4" s="4">
        <v>100</v>
      </c>
      <c r="AH4" s="4">
        <v>0</v>
      </c>
      <c r="AI4" s="4">
        <v>0</v>
      </c>
      <c r="AJ4" s="4">
        <v>0</v>
      </c>
      <c r="AK4" s="4">
        <v>4</v>
      </c>
      <c r="AL4" s="4">
        <v>0</v>
      </c>
      <c r="AM4" s="4">
        <v>0</v>
      </c>
      <c r="AN4" s="4">
        <v>2</v>
      </c>
      <c r="AO4" s="4">
        <v>0</v>
      </c>
      <c r="AP4" s="4">
        <v>0</v>
      </c>
      <c r="AQ4" s="4">
        <v>8</v>
      </c>
      <c r="AR4" s="4">
        <v>2</v>
      </c>
      <c r="AS4" s="4">
        <v>25</v>
      </c>
      <c r="AT4" s="5">
        <v>0</v>
      </c>
      <c r="AU4" s="5">
        <v>0</v>
      </c>
      <c r="AV4" s="4">
        <v>0</v>
      </c>
      <c r="AW4" s="5">
        <v>321208740</v>
      </c>
      <c r="AX4" s="5">
        <v>321208740</v>
      </c>
      <c r="AY4" s="4">
        <v>100</v>
      </c>
      <c r="AZ4" s="5">
        <v>0</v>
      </c>
      <c r="BA4" s="5">
        <v>0</v>
      </c>
      <c r="BB4" s="4">
        <v>0</v>
      </c>
      <c r="BC4" s="5">
        <v>211800000</v>
      </c>
      <c r="BD4" s="5">
        <v>0</v>
      </c>
      <c r="BE4" s="4">
        <v>0</v>
      </c>
      <c r="BF4" s="5">
        <v>40000000</v>
      </c>
      <c r="BG4" s="5">
        <v>0</v>
      </c>
      <c r="BH4" s="4">
        <v>0</v>
      </c>
      <c r="BI4" s="5">
        <v>573008740</v>
      </c>
      <c r="BJ4" s="5">
        <v>321208740</v>
      </c>
      <c r="BK4" s="4">
        <v>56.06</v>
      </c>
      <c r="BL4" t="s">
        <v>82</v>
      </c>
      <c r="BM4" s="3">
        <f>AT4 / 1000000</f>
        <v>0</v>
      </c>
      <c r="BN4" s="3">
        <f>AU4 / 1000000</f>
        <v>0</v>
      </c>
      <c r="BO4" s="3">
        <f>AW4 / 1000000</f>
        <v>321.20873999999998</v>
      </c>
      <c r="BP4" s="3">
        <f>AX4 / 1000000</f>
        <v>321.20873999999998</v>
      </c>
      <c r="BQ4" s="3">
        <f>AZ4 / 1000000</f>
        <v>0</v>
      </c>
      <c r="BR4" s="3">
        <f>BA4 / 1000000</f>
        <v>0</v>
      </c>
      <c r="BS4" s="3">
        <f>BC4 / 1000000</f>
        <v>211.8</v>
      </c>
      <c r="BT4" s="3">
        <f>BD4 / 1000000</f>
        <v>0</v>
      </c>
      <c r="BU4" s="3">
        <f>BF4 / 1000000</f>
        <v>40</v>
      </c>
      <c r="BV4" s="3">
        <f>BG4 / 1000000</f>
        <v>0</v>
      </c>
    </row>
    <row r="5" spans="1:74" x14ac:dyDescent="0.25">
      <c r="A5">
        <v>16</v>
      </c>
      <c r="B5" t="s">
        <v>60</v>
      </c>
      <c r="C5" t="s">
        <v>61</v>
      </c>
      <c r="D5">
        <v>2023</v>
      </c>
      <c r="E5" t="s">
        <v>62</v>
      </c>
      <c r="F5" t="s">
        <v>63</v>
      </c>
      <c r="G5">
        <v>2</v>
      </c>
      <c r="H5" t="s">
        <v>64</v>
      </c>
      <c r="I5" t="s">
        <v>3877</v>
      </c>
      <c r="J5" t="s">
        <v>65</v>
      </c>
      <c r="K5" t="s">
        <v>66</v>
      </c>
      <c r="L5" t="s">
        <v>3925</v>
      </c>
      <c r="M5" t="s">
        <v>67</v>
      </c>
      <c r="N5" t="s">
        <v>68</v>
      </c>
      <c r="O5" t="s">
        <v>69</v>
      </c>
      <c r="P5" t="s">
        <v>70</v>
      </c>
      <c r="Q5" t="s">
        <v>71</v>
      </c>
      <c r="R5" t="s">
        <v>3941</v>
      </c>
      <c r="S5" t="s">
        <v>72</v>
      </c>
      <c r="T5">
        <v>42</v>
      </c>
      <c r="U5">
        <v>4</v>
      </c>
      <c r="V5" t="s">
        <v>83</v>
      </c>
      <c r="W5">
        <v>1</v>
      </c>
      <c r="X5" t="s">
        <v>74</v>
      </c>
      <c r="Y5">
        <v>1</v>
      </c>
      <c r="Z5" t="s">
        <v>75</v>
      </c>
      <c r="AA5">
        <v>1</v>
      </c>
      <c r="AB5" s="4">
        <v>0</v>
      </c>
      <c r="AC5" s="4">
        <v>0</v>
      </c>
      <c r="AD5" s="4">
        <v>0</v>
      </c>
      <c r="AE5" s="4">
        <v>10</v>
      </c>
      <c r="AF5" s="4">
        <v>10</v>
      </c>
      <c r="AG5" s="4">
        <v>100</v>
      </c>
      <c r="AH5" s="4">
        <v>23</v>
      </c>
      <c r="AI5" s="4">
        <v>23</v>
      </c>
      <c r="AJ5" s="4">
        <v>100</v>
      </c>
      <c r="AK5" s="4">
        <v>11</v>
      </c>
      <c r="AL5" s="4">
        <v>0</v>
      </c>
      <c r="AM5" s="4">
        <v>0</v>
      </c>
      <c r="AN5" s="4">
        <v>4</v>
      </c>
      <c r="AO5" s="4">
        <v>0</v>
      </c>
      <c r="AP5" s="4">
        <v>0</v>
      </c>
      <c r="AQ5" s="4">
        <v>48</v>
      </c>
      <c r="AR5" s="4">
        <v>33</v>
      </c>
      <c r="AS5" s="4">
        <v>68.75</v>
      </c>
      <c r="AT5" s="5">
        <v>0</v>
      </c>
      <c r="AU5" s="5">
        <v>0</v>
      </c>
      <c r="AV5" s="4">
        <v>0</v>
      </c>
      <c r="AW5" s="5">
        <v>98534776</v>
      </c>
      <c r="AX5" s="5">
        <v>98534776</v>
      </c>
      <c r="AY5" s="4">
        <v>100</v>
      </c>
      <c r="AZ5" s="5">
        <v>283865759</v>
      </c>
      <c r="BA5" s="5">
        <v>261802023</v>
      </c>
      <c r="BB5" s="4">
        <v>92.23</v>
      </c>
      <c r="BC5" s="5">
        <v>70000000</v>
      </c>
      <c r="BD5" s="5">
        <v>0</v>
      </c>
      <c r="BE5" s="4">
        <v>0</v>
      </c>
      <c r="BF5" s="5">
        <v>62835000</v>
      </c>
      <c r="BG5" s="5">
        <v>0</v>
      </c>
      <c r="BH5" s="4">
        <v>0</v>
      </c>
      <c r="BI5" s="5">
        <v>515235535</v>
      </c>
      <c r="BJ5" s="5">
        <v>360336799</v>
      </c>
      <c r="BK5" s="4">
        <v>69.94</v>
      </c>
      <c r="BL5" t="s">
        <v>84</v>
      </c>
      <c r="BM5" s="3">
        <f>AT5 / 1000000</f>
        <v>0</v>
      </c>
      <c r="BN5" s="3">
        <f>AU5 / 1000000</f>
        <v>0</v>
      </c>
      <c r="BO5" s="3">
        <f>AW5 / 1000000</f>
        <v>98.534775999999994</v>
      </c>
      <c r="BP5" s="3">
        <f>AX5 / 1000000</f>
        <v>98.534775999999994</v>
      </c>
      <c r="BQ5" s="3">
        <f>AZ5 / 1000000</f>
        <v>283.86575900000003</v>
      </c>
      <c r="BR5" s="3">
        <f>BA5 / 1000000</f>
        <v>261.80202300000002</v>
      </c>
      <c r="BS5" s="3">
        <f>BC5 / 1000000</f>
        <v>70</v>
      </c>
      <c r="BT5" s="3">
        <f>BD5 / 1000000</f>
        <v>0</v>
      </c>
      <c r="BU5" s="3">
        <f>BF5 / 1000000</f>
        <v>62.835000000000001</v>
      </c>
      <c r="BV5" s="3">
        <f>BG5 / 1000000</f>
        <v>0</v>
      </c>
    </row>
    <row r="6" spans="1:74" x14ac:dyDescent="0.25">
      <c r="A6">
        <v>16</v>
      </c>
      <c r="B6" t="s">
        <v>60</v>
      </c>
      <c r="C6" t="s">
        <v>61</v>
      </c>
      <c r="D6">
        <v>2023</v>
      </c>
      <c r="E6" t="s">
        <v>62</v>
      </c>
      <c r="F6" t="s">
        <v>63</v>
      </c>
      <c r="G6">
        <v>2</v>
      </c>
      <c r="H6" t="s">
        <v>64</v>
      </c>
      <c r="I6" t="s">
        <v>3877</v>
      </c>
      <c r="J6" t="s">
        <v>65</v>
      </c>
      <c r="K6" t="s">
        <v>66</v>
      </c>
      <c r="L6" t="s">
        <v>3925</v>
      </c>
      <c r="M6" t="s">
        <v>67</v>
      </c>
      <c r="N6" t="s">
        <v>68</v>
      </c>
      <c r="O6" t="s">
        <v>69</v>
      </c>
      <c r="P6" t="s">
        <v>70</v>
      </c>
      <c r="Q6" t="s">
        <v>71</v>
      </c>
      <c r="R6" t="s">
        <v>3941</v>
      </c>
      <c r="S6" t="s">
        <v>72</v>
      </c>
      <c r="T6">
        <v>42</v>
      </c>
      <c r="U6">
        <v>5</v>
      </c>
      <c r="V6" t="s">
        <v>85</v>
      </c>
      <c r="W6">
        <v>1</v>
      </c>
      <c r="X6" t="s">
        <v>74</v>
      </c>
      <c r="Y6">
        <v>1</v>
      </c>
      <c r="Z6" t="s">
        <v>75</v>
      </c>
      <c r="AA6">
        <v>1</v>
      </c>
      <c r="AB6" s="4">
        <v>0</v>
      </c>
      <c r="AC6" s="4">
        <v>0</v>
      </c>
      <c r="AD6" s="4">
        <v>0</v>
      </c>
      <c r="AE6" s="4">
        <v>4</v>
      </c>
      <c r="AF6" s="4">
        <v>4</v>
      </c>
      <c r="AG6" s="4">
        <v>100</v>
      </c>
      <c r="AH6" s="4">
        <v>0</v>
      </c>
      <c r="AI6" s="4">
        <v>0</v>
      </c>
      <c r="AJ6" s="4">
        <v>0</v>
      </c>
      <c r="AK6" s="4">
        <v>1</v>
      </c>
      <c r="AL6" s="4">
        <v>0</v>
      </c>
      <c r="AM6" s="4">
        <v>0</v>
      </c>
      <c r="AN6" s="4">
        <v>0</v>
      </c>
      <c r="AO6" s="4">
        <v>0</v>
      </c>
      <c r="AP6" s="4">
        <v>0</v>
      </c>
      <c r="AQ6" s="4">
        <v>5</v>
      </c>
      <c r="AR6" s="4">
        <v>4</v>
      </c>
      <c r="AS6" s="4">
        <v>80</v>
      </c>
      <c r="AT6" s="5">
        <v>0</v>
      </c>
      <c r="AU6" s="5">
        <v>0</v>
      </c>
      <c r="AV6" s="4">
        <v>0</v>
      </c>
      <c r="AW6" s="5">
        <v>520870578</v>
      </c>
      <c r="AX6" s="5">
        <v>514706445</v>
      </c>
      <c r="AY6" s="4">
        <v>98.82</v>
      </c>
      <c r="AZ6" s="5">
        <v>0</v>
      </c>
      <c r="BA6" s="5">
        <v>0</v>
      </c>
      <c r="BB6" s="4">
        <v>0</v>
      </c>
      <c r="BC6" s="5">
        <v>150000000</v>
      </c>
      <c r="BD6" s="5">
        <v>0</v>
      </c>
      <c r="BE6" s="4">
        <v>0</v>
      </c>
      <c r="BF6" s="5">
        <v>0</v>
      </c>
      <c r="BG6" s="5">
        <v>0</v>
      </c>
      <c r="BH6" s="4">
        <v>0</v>
      </c>
      <c r="BI6" s="5">
        <v>670870578</v>
      </c>
      <c r="BJ6" s="5">
        <v>514706445</v>
      </c>
      <c r="BK6" s="4">
        <v>76.72</v>
      </c>
      <c r="BL6" t="s">
        <v>86</v>
      </c>
      <c r="BM6" s="3">
        <f>AT6 / 1000000</f>
        <v>0</v>
      </c>
      <c r="BN6" s="3">
        <f>AU6 / 1000000</f>
        <v>0</v>
      </c>
      <c r="BO6" s="3">
        <f>AW6 / 1000000</f>
        <v>520.87057800000002</v>
      </c>
      <c r="BP6" s="3">
        <f>AX6 / 1000000</f>
        <v>514.70644500000003</v>
      </c>
      <c r="BQ6" s="3">
        <f>AZ6 / 1000000</f>
        <v>0</v>
      </c>
      <c r="BR6" s="3">
        <f>BA6 / 1000000</f>
        <v>0</v>
      </c>
      <c r="BS6" s="3">
        <f>BC6 / 1000000</f>
        <v>150</v>
      </c>
      <c r="BT6" s="3">
        <f>BD6 / 1000000</f>
        <v>0</v>
      </c>
      <c r="BU6" s="3">
        <f>BF6 / 1000000</f>
        <v>0</v>
      </c>
      <c r="BV6" s="3">
        <f>BG6 / 1000000</f>
        <v>0</v>
      </c>
    </row>
    <row r="7" spans="1:74" x14ac:dyDescent="0.25">
      <c r="A7">
        <v>16</v>
      </c>
      <c r="B7" t="s">
        <v>60</v>
      </c>
      <c r="C7" t="s">
        <v>61</v>
      </c>
      <c r="D7">
        <v>2023</v>
      </c>
      <c r="E7" t="s">
        <v>62</v>
      </c>
      <c r="F7" t="s">
        <v>63</v>
      </c>
      <c r="G7">
        <v>2</v>
      </c>
      <c r="H7" t="s">
        <v>64</v>
      </c>
      <c r="I7" t="s">
        <v>3877</v>
      </c>
      <c r="J7" t="s">
        <v>65</v>
      </c>
      <c r="K7" t="s">
        <v>66</v>
      </c>
      <c r="L7" t="s">
        <v>3925</v>
      </c>
      <c r="M7" t="s">
        <v>67</v>
      </c>
      <c r="N7" t="s">
        <v>68</v>
      </c>
      <c r="O7" t="s">
        <v>69</v>
      </c>
      <c r="P7" t="s">
        <v>70</v>
      </c>
      <c r="Q7" t="s">
        <v>71</v>
      </c>
      <c r="R7" t="s">
        <v>3941</v>
      </c>
      <c r="S7" t="s">
        <v>72</v>
      </c>
      <c r="T7">
        <v>42</v>
      </c>
      <c r="U7">
        <v>6</v>
      </c>
      <c r="V7" t="s">
        <v>87</v>
      </c>
      <c r="W7">
        <v>2</v>
      </c>
      <c r="X7" t="s">
        <v>78</v>
      </c>
      <c r="Y7">
        <v>1</v>
      </c>
      <c r="Z7" t="s">
        <v>75</v>
      </c>
      <c r="AA7">
        <v>1</v>
      </c>
      <c r="AB7" s="4">
        <v>100</v>
      </c>
      <c r="AC7" s="4">
        <v>100</v>
      </c>
      <c r="AD7" s="4">
        <v>100</v>
      </c>
      <c r="AE7" s="4">
        <v>100</v>
      </c>
      <c r="AF7" s="4">
        <v>100</v>
      </c>
      <c r="AG7" s="4">
        <v>100</v>
      </c>
      <c r="AH7" s="4">
        <v>100</v>
      </c>
      <c r="AI7" s="4">
        <v>100</v>
      </c>
      <c r="AJ7" s="4">
        <v>100</v>
      </c>
      <c r="AK7" s="4">
        <v>100</v>
      </c>
      <c r="AL7" s="4">
        <v>100</v>
      </c>
      <c r="AM7" s="4">
        <v>100</v>
      </c>
      <c r="AN7" s="4">
        <v>100</v>
      </c>
      <c r="AO7" s="4">
        <v>0</v>
      </c>
      <c r="AP7" s="4">
        <v>0</v>
      </c>
      <c r="AQ7" s="4" t="s">
        <v>79</v>
      </c>
      <c r="AR7" s="4" t="s">
        <v>79</v>
      </c>
      <c r="AS7" s="4" t="s">
        <v>79</v>
      </c>
      <c r="AT7" s="5">
        <v>230194094</v>
      </c>
      <c r="AU7" s="5">
        <v>202753162</v>
      </c>
      <c r="AV7" s="4">
        <v>88.08</v>
      </c>
      <c r="AW7" s="5">
        <v>74766667</v>
      </c>
      <c r="AX7" s="5">
        <v>72239666</v>
      </c>
      <c r="AY7" s="4">
        <v>96.62</v>
      </c>
      <c r="AZ7" s="5">
        <v>781791001</v>
      </c>
      <c r="BA7" s="5">
        <v>778710997</v>
      </c>
      <c r="BB7" s="4">
        <v>99.61</v>
      </c>
      <c r="BC7" s="5">
        <v>308200000</v>
      </c>
      <c r="BD7" s="5">
        <v>274600000</v>
      </c>
      <c r="BE7" s="4">
        <v>89.1</v>
      </c>
      <c r="BF7" s="5">
        <v>150108000</v>
      </c>
      <c r="BG7" s="5">
        <v>0</v>
      </c>
      <c r="BH7" s="4">
        <v>0</v>
      </c>
      <c r="BI7" s="5">
        <v>1545059762</v>
      </c>
      <c r="BJ7" s="5">
        <v>1328303825</v>
      </c>
      <c r="BK7" s="4">
        <v>85.97</v>
      </c>
      <c r="BL7" t="s">
        <v>88</v>
      </c>
      <c r="BM7" s="3">
        <f>AT7 / 1000000</f>
        <v>230.19409400000001</v>
      </c>
      <c r="BN7" s="3">
        <f>AU7 / 1000000</f>
        <v>202.753162</v>
      </c>
      <c r="BO7" s="3">
        <f>AW7 / 1000000</f>
        <v>74.766666999999998</v>
      </c>
      <c r="BP7" s="3">
        <f>AX7 / 1000000</f>
        <v>72.239666</v>
      </c>
      <c r="BQ7" s="3">
        <f>AZ7 / 1000000</f>
        <v>781.79100100000005</v>
      </c>
      <c r="BR7" s="3">
        <f>BA7 / 1000000</f>
        <v>778.71099700000002</v>
      </c>
      <c r="BS7" s="3">
        <f>BC7 / 1000000</f>
        <v>308.2</v>
      </c>
      <c r="BT7" s="3">
        <f>BD7 / 1000000</f>
        <v>274.60000000000002</v>
      </c>
      <c r="BU7" s="3">
        <f>BF7 / 1000000</f>
        <v>150.108</v>
      </c>
      <c r="BV7" s="3">
        <f>BG7 / 1000000</f>
        <v>0</v>
      </c>
    </row>
    <row r="8" spans="1:74" x14ac:dyDescent="0.25">
      <c r="A8">
        <v>16</v>
      </c>
      <c r="B8" t="s">
        <v>60</v>
      </c>
      <c r="C8" t="s">
        <v>61</v>
      </c>
      <c r="D8">
        <v>2023</v>
      </c>
      <c r="E8" t="s">
        <v>62</v>
      </c>
      <c r="F8" t="s">
        <v>63</v>
      </c>
      <c r="G8">
        <v>2</v>
      </c>
      <c r="H8" t="s">
        <v>64</v>
      </c>
      <c r="I8" t="s">
        <v>3877</v>
      </c>
      <c r="J8" t="s">
        <v>65</v>
      </c>
      <c r="K8" t="s">
        <v>66</v>
      </c>
      <c r="L8" t="s">
        <v>3925</v>
      </c>
      <c r="M8" t="s">
        <v>67</v>
      </c>
      <c r="N8" t="s">
        <v>68</v>
      </c>
      <c r="O8" t="s">
        <v>69</v>
      </c>
      <c r="P8" t="s">
        <v>70</v>
      </c>
      <c r="Q8" t="s">
        <v>71</v>
      </c>
      <c r="R8" t="s">
        <v>3942</v>
      </c>
      <c r="S8" t="s">
        <v>89</v>
      </c>
      <c r="T8">
        <v>29</v>
      </c>
      <c r="U8">
        <v>1</v>
      </c>
      <c r="V8" t="s">
        <v>90</v>
      </c>
      <c r="W8">
        <v>1</v>
      </c>
      <c r="X8" t="s">
        <v>74</v>
      </c>
      <c r="Y8">
        <v>1</v>
      </c>
      <c r="Z8" t="s">
        <v>75</v>
      </c>
      <c r="AA8">
        <v>1</v>
      </c>
      <c r="AB8" s="4">
        <v>154</v>
      </c>
      <c r="AC8" s="4">
        <v>154</v>
      </c>
      <c r="AD8" s="4">
        <v>100</v>
      </c>
      <c r="AE8" s="4">
        <v>212</v>
      </c>
      <c r="AF8" s="4">
        <v>212</v>
      </c>
      <c r="AG8" s="4">
        <v>100</v>
      </c>
      <c r="AH8" s="4">
        <v>266</v>
      </c>
      <c r="AI8" s="4">
        <v>266</v>
      </c>
      <c r="AJ8" s="4">
        <v>100</v>
      </c>
      <c r="AK8" s="4">
        <v>209</v>
      </c>
      <c r="AL8" s="4">
        <v>34</v>
      </c>
      <c r="AM8" s="4">
        <v>16.27</v>
      </c>
      <c r="AN8" s="4">
        <v>195</v>
      </c>
      <c r="AO8" s="4">
        <v>0</v>
      </c>
      <c r="AP8" s="4">
        <v>0</v>
      </c>
      <c r="AQ8" s="4">
        <v>1036</v>
      </c>
      <c r="AR8" s="4">
        <v>666</v>
      </c>
      <c r="AS8" s="4">
        <v>64.290000000000006</v>
      </c>
      <c r="AT8" s="5">
        <v>228551900</v>
      </c>
      <c r="AU8" s="5">
        <v>228551900</v>
      </c>
      <c r="AV8" s="4">
        <v>100</v>
      </c>
      <c r="AW8" s="5">
        <v>1080706666</v>
      </c>
      <c r="AX8" s="5">
        <v>1036924001</v>
      </c>
      <c r="AY8" s="4">
        <v>95.95</v>
      </c>
      <c r="AZ8" s="5">
        <v>1459940000</v>
      </c>
      <c r="BA8" s="5">
        <v>1431624660</v>
      </c>
      <c r="BB8" s="4">
        <v>98.06</v>
      </c>
      <c r="BC8" s="5">
        <v>1180150000</v>
      </c>
      <c r="BD8" s="5">
        <v>606689600</v>
      </c>
      <c r="BE8" s="4">
        <v>51.41</v>
      </c>
      <c r="BF8" s="5">
        <v>1336768000</v>
      </c>
      <c r="BG8" s="5">
        <v>0</v>
      </c>
      <c r="BH8" s="4">
        <v>0</v>
      </c>
      <c r="BI8" s="5">
        <v>5286116566</v>
      </c>
      <c r="BJ8" s="5">
        <v>3303790161</v>
      </c>
      <c r="BK8" s="4">
        <v>62.5</v>
      </c>
      <c r="BL8" t="s">
        <v>91</v>
      </c>
      <c r="BM8" s="3">
        <f>AT8 / 1000000</f>
        <v>228.55189999999999</v>
      </c>
      <c r="BN8" s="3">
        <f>AU8 / 1000000</f>
        <v>228.55189999999999</v>
      </c>
      <c r="BO8" s="3">
        <f>AW8 / 1000000</f>
        <v>1080.706666</v>
      </c>
      <c r="BP8" s="3">
        <f>AX8 / 1000000</f>
        <v>1036.9240010000001</v>
      </c>
      <c r="BQ8" s="3">
        <f>AZ8 / 1000000</f>
        <v>1459.94</v>
      </c>
      <c r="BR8" s="3">
        <f>BA8 / 1000000</f>
        <v>1431.6246599999999</v>
      </c>
      <c r="BS8" s="3">
        <f>BC8 / 1000000</f>
        <v>1180.1500000000001</v>
      </c>
      <c r="BT8" s="3">
        <f>BD8 / 1000000</f>
        <v>606.68960000000004</v>
      </c>
      <c r="BU8" s="3">
        <f>BF8 / 1000000</f>
        <v>1336.768</v>
      </c>
      <c r="BV8" s="3">
        <f>BG8 / 1000000</f>
        <v>0</v>
      </c>
    </row>
    <row r="9" spans="1:74" x14ac:dyDescent="0.25">
      <c r="A9">
        <v>16</v>
      </c>
      <c r="B9" t="s">
        <v>60</v>
      </c>
      <c r="C9" t="s">
        <v>61</v>
      </c>
      <c r="D9">
        <v>2023</v>
      </c>
      <c r="E9" t="s">
        <v>62</v>
      </c>
      <c r="F9" t="s">
        <v>63</v>
      </c>
      <c r="G9">
        <v>2</v>
      </c>
      <c r="H9" t="s">
        <v>64</v>
      </c>
      <c r="I9" t="s">
        <v>3877</v>
      </c>
      <c r="J9" t="s">
        <v>65</v>
      </c>
      <c r="K9" t="s">
        <v>66</v>
      </c>
      <c r="L9" t="s">
        <v>3925</v>
      </c>
      <c r="M9" t="s">
        <v>67</v>
      </c>
      <c r="N9" t="s">
        <v>68</v>
      </c>
      <c r="O9" t="s">
        <v>69</v>
      </c>
      <c r="P9" t="s">
        <v>70</v>
      </c>
      <c r="Q9" t="s">
        <v>71</v>
      </c>
      <c r="R9" t="s">
        <v>3942</v>
      </c>
      <c r="S9" t="s">
        <v>89</v>
      </c>
      <c r="T9">
        <v>29</v>
      </c>
      <c r="U9">
        <v>2</v>
      </c>
      <c r="V9" t="s">
        <v>92</v>
      </c>
      <c r="W9">
        <v>1</v>
      </c>
      <c r="X9" t="s">
        <v>74</v>
      </c>
      <c r="Y9">
        <v>3</v>
      </c>
      <c r="Z9" t="s">
        <v>93</v>
      </c>
      <c r="AA9">
        <v>1</v>
      </c>
      <c r="AB9" s="4">
        <v>28099</v>
      </c>
      <c r="AC9" s="4">
        <v>28099</v>
      </c>
      <c r="AD9" s="4">
        <v>100</v>
      </c>
      <c r="AE9" s="4">
        <v>7100</v>
      </c>
      <c r="AF9" s="4">
        <v>7100</v>
      </c>
      <c r="AG9" s="4">
        <v>100</v>
      </c>
      <c r="AH9" s="4">
        <v>0</v>
      </c>
      <c r="AI9" s="4">
        <v>0</v>
      </c>
      <c r="AJ9" s="4">
        <v>0</v>
      </c>
      <c r="AK9" s="4">
        <v>0</v>
      </c>
      <c r="AL9" s="4">
        <v>0</v>
      </c>
      <c r="AM9" s="4">
        <v>0</v>
      </c>
      <c r="AN9" s="4">
        <v>0</v>
      </c>
      <c r="AO9" s="4">
        <v>0</v>
      </c>
      <c r="AP9" s="4">
        <v>0</v>
      </c>
      <c r="AQ9" s="4">
        <v>35199</v>
      </c>
      <c r="AR9" s="4">
        <v>35199</v>
      </c>
      <c r="AS9" s="4">
        <v>100</v>
      </c>
      <c r="AT9" s="5">
        <v>187977133</v>
      </c>
      <c r="AU9" s="5">
        <v>187977133</v>
      </c>
      <c r="AV9" s="4">
        <v>100</v>
      </c>
      <c r="AW9" s="5">
        <v>1</v>
      </c>
      <c r="AX9" s="5">
        <v>0</v>
      </c>
      <c r="AY9" s="4">
        <v>0</v>
      </c>
      <c r="AZ9" s="5">
        <v>0</v>
      </c>
      <c r="BA9" s="5">
        <v>0</v>
      </c>
      <c r="BB9" s="4">
        <v>0</v>
      </c>
      <c r="BC9" s="5">
        <v>0</v>
      </c>
      <c r="BD9" s="5">
        <v>0</v>
      </c>
      <c r="BE9" s="4">
        <v>0</v>
      </c>
      <c r="BF9" s="5">
        <v>0</v>
      </c>
      <c r="BG9" s="5">
        <v>0</v>
      </c>
      <c r="BH9" s="4">
        <v>0</v>
      </c>
      <c r="BI9" s="5">
        <v>187977134</v>
      </c>
      <c r="BJ9" s="5">
        <v>187977133</v>
      </c>
      <c r="BK9" s="4">
        <v>100</v>
      </c>
      <c r="BM9" s="3">
        <f>AT9 / 1000000</f>
        <v>187.97713300000001</v>
      </c>
      <c r="BN9" s="3">
        <f>AU9 / 1000000</f>
        <v>187.97713300000001</v>
      </c>
      <c r="BO9" s="3">
        <f>AW9 / 1000000</f>
        <v>9.9999999999999995E-7</v>
      </c>
      <c r="BP9" s="3">
        <f>AX9 / 1000000</f>
        <v>0</v>
      </c>
      <c r="BQ9" s="3">
        <f>AZ9 / 1000000</f>
        <v>0</v>
      </c>
      <c r="BR9" s="3">
        <f>BA9 / 1000000</f>
        <v>0</v>
      </c>
      <c r="BS9" s="3">
        <f>BC9 / 1000000</f>
        <v>0</v>
      </c>
      <c r="BT9" s="3">
        <f>BD9 / 1000000</f>
        <v>0</v>
      </c>
      <c r="BU9" s="3">
        <f>BF9 / 1000000</f>
        <v>0</v>
      </c>
      <c r="BV9" s="3">
        <f>BG9 / 1000000</f>
        <v>0</v>
      </c>
    </row>
    <row r="10" spans="1:74" x14ac:dyDescent="0.25">
      <c r="A10">
        <v>16</v>
      </c>
      <c r="B10" t="s">
        <v>60</v>
      </c>
      <c r="C10" t="s">
        <v>61</v>
      </c>
      <c r="D10">
        <v>2023</v>
      </c>
      <c r="E10" t="s">
        <v>62</v>
      </c>
      <c r="F10" t="s">
        <v>63</v>
      </c>
      <c r="G10">
        <v>2</v>
      </c>
      <c r="H10" t="s">
        <v>64</v>
      </c>
      <c r="I10" t="s">
        <v>3877</v>
      </c>
      <c r="J10" t="s">
        <v>65</v>
      </c>
      <c r="K10" t="s">
        <v>66</v>
      </c>
      <c r="L10" t="s">
        <v>3925</v>
      </c>
      <c r="M10" t="s">
        <v>67</v>
      </c>
      <c r="N10" t="s">
        <v>68</v>
      </c>
      <c r="O10" t="s">
        <v>69</v>
      </c>
      <c r="P10" t="s">
        <v>70</v>
      </c>
      <c r="Q10" t="s">
        <v>71</v>
      </c>
      <c r="R10" t="s">
        <v>3942</v>
      </c>
      <c r="S10" t="s">
        <v>89</v>
      </c>
      <c r="T10">
        <v>29</v>
      </c>
      <c r="U10">
        <v>3</v>
      </c>
      <c r="V10" t="s">
        <v>94</v>
      </c>
      <c r="W10">
        <v>1</v>
      </c>
      <c r="X10" t="s">
        <v>74</v>
      </c>
      <c r="Y10">
        <v>1</v>
      </c>
      <c r="Z10" t="s">
        <v>75</v>
      </c>
      <c r="AA10">
        <v>1</v>
      </c>
      <c r="AB10" s="4">
        <v>167</v>
      </c>
      <c r="AC10" s="4">
        <v>167</v>
      </c>
      <c r="AD10" s="4">
        <v>100</v>
      </c>
      <c r="AE10" s="4">
        <v>615</v>
      </c>
      <c r="AF10" s="4">
        <v>615</v>
      </c>
      <c r="AG10" s="4">
        <v>100</v>
      </c>
      <c r="AH10" s="4">
        <v>600</v>
      </c>
      <c r="AI10" s="4">
        <v>600</v>
      </c>
      <c r="AJ10" s="4">
        <v>100</v>
      </c>
      <c r="AK10" s="4">
        <v>339</v>
      </c>
      <c r="AL10" s="4">
        <v>67</v>
      </c>
      <c r="AM10" s="4">
        <v>19.760000000000002</v>
      </c>
      <c r="AN10" s="4">
        <v>600</v>
      </c>
      <c r="AO10" s="4">
        <v>0</v>
      </c>
      <c r="AP10" s="4">
        <v>0</v>
      </c>
      <c r="AQ10" s="4">
        <v>2321</v>
      </c>
      <c r="AR10" s="4">
        <v>1449</v>
      </c>
      <c r="AS10" s="4">
        <v>62.43</v>
      </c>
      <c r="AT10" s="5">
        <v>2948700</v>
      </c>
      <c r="AU10" s="5">
        <v>0</v>
      </c>
      <c r="AV10" s="4">
        <v>0</v>
      </c>
      <c r="AW10" s="5">
        <v>65960000</v>
      </c>
      <c r="AX10" s="5">
        <v>54400000</v>
      </c>
      <c r="AY10" s="4">
        <v>82.47</v>
      </c>
      <c r="AZ10" s="5">
        <v>107580000</v>
      </c>
      <c r="BA10" s="5">
        <v>107580000</v>
      </c>
      <c r="BB10" s="4">
        <v>100</v>
      </c>
      <c r="BC10" s="5">
        <v>76600000</v>
      </c>
      <c r="BD10" s="5">
        <v>0</v>
      </c>
      <c r="BE10" s="4">
        <v>0</v>
      </c>
      <c r="BF10" s="5">
        <v>195990000</v>
      </c>
      <c r="BG10" s="5">
        <v>0</v>
      </c>
      <c r="BH10" s="4">
        <v>0</v>
      </c>
      <c r="BI10" s="5">
        <v>449078700</v>
      </c>
      <c r="BJ10" s="5">
        <v>161980000</v>
      </c>
      <c r="BK10" s="4">
        <v>36.07</v>
      </c>
      <c r="BL10" t="s">
        <v>95</v>
      </c>
      <c r="BM10" s="3">
        <f>AT10 / 1000000</f>
        <v>2.9487000000000001</v>
      </c>
      <c r="BN10" s="3">
        <f>AU10 / 1000000</f>
        <v>0</v>
      </c>
      <c r="BO10" s="3">
        <f>AW10 / 1000000</f>
        <v>65.959999999999994</v>
      </c>
      <c r="BP10" s="3">
        <f>AX10 / 1000000</f>
        <v>54.4</v>
      </c>
      <c r="BQ10" s="3">
        <f>AZ10 / 1000000</f>
        <v>107.58</v>
      </c>
      <c r="BR10" s="3">
        <f>BA10 / 1000000</f>
        <v>107.58</v>
      </c>
      <c r="BS10" s="3">
        <f>BC10 / 1000000</f>
        <v>76.599999999999994</v>
      </c>
      <c r="BT10" s="3">
        <f>BD10 / 1000000</f>
        <v>0</v>
      </c>
      <c r="BU10" s="3">
        <f>BF10 / 1000000</f>
        <v>195.99</v>
      </c>
      <c r="BV10" s="3">
        <f>BG10 / 1000000</f>
        <v>0</v>
      </c>
    </row>
    <row r="11" spans="1:74" x14ac:dyDescent="0.25">
      <c r="A11">
        <v>16</v>
      </c>
      <c r="B11" t="s">
        <v>60</v>
      </c>
      <c r="C11" t="s">
        <v>61</v>
      </c>
      <c r="D11">
        <v>2023</v>
      </c>
      <c r="E11" t="s">
        <v>62</v>
      </c>
      <c r="F11" t="s">
        <v>63</v>
      </c>
      <c r="G11">
        <v>2</v>
      </c>
      <c r="H11" t="s">
        <v>64</v>
      </c>
      <c r="I11" t="s">
        <v>3877</v>
      </c>
      <c r="J11" t="s">
        <v>65</v>
      </c>
      <c r="K11" t="s">
        <v>66</v>
      </c>
      <c r="L11" t="s">
        <v>3925</v>
      </c>
      <c r="M11" t="s">
        <v>67</v>
      </c>
      <c r="N11" t="s">
        <v>68</v>
      </c>
      <c r="O11" t="s">
        <v>69</v>
      </c>
      <c r="P11" t="s">
        <v>70</v>
      </c>
      <c r="Q11" t="s">
        <v>71</v>
      </c>
      <c r="R11" t="s">
        <v>3942</v>
      </c>
      <c r="S11" t="s">
        <v>89</v>
      </c>
      <c r="T11">
        <v>29</v>
      </c>
      <c r="U11">
        <v>4</v>
      </c>
      <c r="V11" t="s">
        <v>96</v>
      </c>
      <c r="W11">
        <v>1</v>
      </c>
      <c r="X11" t="s">
        <v>74</v>
      </c>
      <c r="Y11">
        <v>1</v>
      </c>
      <c r="Z11" t="s">
        <v>75</v>
      </c>
      <c r="AA11">
        <v>1</v>
      </c>
      <c r="AB11" s="4">
        <v>141</v>
      </c>
      <c r="AC11" s="4">
        <v>141</v>
      </c>
      <c r="AD11" s="4">
        <v>100</v>
      </c>
      <c r="AE11" s="4">
        <v>2618</v>
      </c>
      <c r="AF11" s="4">
        <v>2618</v>
      </c>
      <c r="AG11" s="4">
        <v>100</v>
      </c>
      <c r="AH11" s="4">
        <v>1600</v>
      </c>
      <c r="AI11" s="4">
        <v>1600</v>
      </c>
      <c r="AJ11" s="4">
        <v>100</v>
      </c>
      <c r="AK11" s="4">
        <v>300</v>
      </c>
      <c r="AL11" s="4">
        <v>62</v>
      </c>
      <c r="AM11" s="4">
        <v>20.67</v>
      </c>
      <c r="AN11" s="4">
        <v>1800</v>
      </c>
      <c r="AO11" s="4">
        <v>0</v>
      </c>
      <c r="AP11" s="4">
        <v>0</v>
      </c>
      <c r="AQ11" s="4">
        <v>6459</v>
      </c>
      <c r="AR11" s="4">
        <v>4421</v>
      </c>
      <c r="AS11" s="4">
        <v>68.45</v>
      </c>
      <c r="AT11" s="5">
        <v>2948501</v>
      </c>
      <c r="AU11" s="5">
        <v>0</v>
      </c>
      <c r="AV11" s="4">
        <v>0</v>
      </c>
      <c r="AW11" s="5">
        <v>56000000</v>
      </c>
      <c r="AX11" s="5">
        <v>56000000</v>
      </c>
      <c r="AY11" s="4">
        <v>100</v>
      </c>
      <c r="AZ11" s="5">
        <v>25300000</v>
      </c>
      <c r="BA11" s="5">
        <v>25300000</v>
      </c>
      <c r="BB11" s="4">
        <v>100</v>
      </c>
      <c r="BC11" s="5">
        <v>11000000</v>
      </c>
      <c r="BD11" s="5">
        <v>0</v>
      </c>
      <c r="BE11" s="4">
        <v>0</v>
      </c>
      <c r="BF11" s="5">
        <v>195990000</v>
      </c>
      <c r="BG11" s="5">
        <v>0</v>
      </c>
      <c r="BH11" s="4">
        <v>0</v>
      </c>
      <c r="BI11" s="5">
        <v>291238501</v>
      </c>
      <c r="BJ11" s="5">
        <v>81300000</v>
      </c>
      <c r="BK11" s="4">
        <v>27.92</v>
      </c>
      <c r="BL11" t="s">
        <v>97</v>
      </c>
      <c r="BM11" s="3">
        <f>AT11 / 1000000</f>
        <v>2.9485009999999998</v>
      </c>
      <c r="BN11" s="3">
        <f>AU11 / 1000000</f>
        <v>0</v>
      </c>
      <c r="BO11" s="3">
        <f>AW11 / 1000000</f>
        <v>56</v>
      </c>
      <c r="BP11" s="3">
        <f>AX11 / 1000000</f>
        <v>56</v>
      </c>
      <c r="BQ11" s="3">
        <f>AZ11 / 1000000</f>
        <v>25.3</v>
      </c>
      <c r="BR11" s="3">
        <f>BA11 / 1000000</f>
        <v>25.3</v>
      </c>
      <c r="BS11" s="3">
        <f>BC11 / 1000000</f>
        <v>11</v>
      </c>
      <c r="BT11" s="3">
        <f>BD11 / 1000000</f>
        <v>0</v>
      </c>
      <c r="BU11" s="3">
        <f>BF11 / 1000000</f>
        <v>195.99</v>
      </c>
      <c r="BV11" s="3">
        <f>BG11 / 1000000</f>
        <v>0</v>
      </c>
    </row>
    <row r="12" spans="1:74" x14ac:dyDescent="0.25">
      <c r="A12">
        <v>16</v>
      </c>
      <c r="B12" t="s">
        <v>60</v>
      </c>
      <c r="C12" t="s">
        <v>61</v>
      </c>
      <c r="D12">
        <v>2023</v>
      </c>
      <c r="E12" t="s">
        <v>62</v>
      </c>
      <c r="F12" t="s">
        <v>63</v>
      </c>
      <c r="G12">
        <v>2</v>
      </c>
      <c r="H12" t="s">
        <v>64</v>
      </c>
      <c r="I12" t="s">
        <v>3877</v>
      </c>
      <c r="J12" t="s">
        <v>65</v>
      </c>
      <c r="K12" t="s">
        <v>66</v>
      </c>
      <c r="L12" t="s">
        <v>3925</v>
      </c>
      <c r="M12" t="s">
        <v>67</v>
      </c>
      <c r="N12" t="s">
        <v>68</v>
      </c>
      <c r="O12" t="s">
        <v>69</v>
      </c>
      <c r="P12" t="s">
        <v>70</v>
      </c>
      <c r="Q12" t="s">
        <v>71</v>
      </c>
      <c r="R12" t="s">
        <v>3942</v>
      </c>
      <c r="S12" t="s">
        <v>89</v>
      </c>
      <c r="T12">
        <v>29</v>
      </c>
      <c r="U12">
        <v>5</v>
      </c>
      <c r="V12" t="s">
        <v>98</v>
      </c>
      <c r="W12">
        <v>1</v>
      </c>
      <c r="X12" t="s">
        <v>74</v>
      </c>
      <c r="Y12">
        <v>1</v>
      </c>
      <c r="Z12" t="s">
        <v>75</v>
      </c>
      <c r="AA12">
        <v>1</v>
      </c>
      <c r="AB12" s="4">
        <v>0</v>
      </c>
      <c r="AC12" s="4">
        <v>0</v>
      </c>
      <c r="AD12" s="4">
        <v>0</v>
      </c>
      <c r="AE12" s="4">
        <v>35</v>
      </c>
      <c r="AF12" s="4">
        <v>35</v>
      </c>
      <c r="AG12" s="4">
        <v>100</v>
      </c>
      <c r="AH12" s="4">
        <v>28</v>
      </c>
      <c r="AI12" s="4">
        <v>28</v>
      </c>
      <c r="AJ12" s="4">
        <v>100</v>
      </c>
      <c r="AK12" s="4">
        <v>6</v>
      </c>
      <c r="AL12" s="4">
        <v>0</v>
      </c>
      <c r="AM12" s="4">
        <v>0</v>
      </c>
      <c r="AN12" s="4">
        <v>12</v>
      </c>
      <c r="AO12" s="4">
        <v>0</v>
      </c>
      <c r="AP12" s="4">
        <v>0</v>
      </c>
      <c r="AQ12" s="4">
        <v>81</v>
      </c>
      <c r="AR12" s="4">
        <v>63</v>
      </c>
      <c r="AS12" s="4">
        <v>77.78</v>
      </c>
      <c r="AT12" s="5">
        <v>0</v>
      </c>
      <c r="AU12" s="5">
        <v>0</v>
      </c>
      <c r="AV12" s="4">
        <v>0</v>
      </c>
      <c r="AW12" s="5">
        <v>90383333</v>
      </c>
      <c r="AX12" s="5">
        <v>90383333</v>
      </c>
      <c r="AY12" s="4">
        <v>100</v>
      </c>
      <c r="AZ12" s="5">
        <v>37080000</v>
      </c>
      <c r="BA12" s="5">
        <v>36950000</v>
      </c>
      <c r="BB12" s="4">
        <v>99.65</v>
      </c>
      <c r="BC12" s="5">
        <v>22000000</v>
      </c>
      <c r="BD12" s="5">
        <v>12600000</v>
      </c>
      <c r="BE12" s="4">
        <v>57.27</v>
      </c>
      <c r="BF12" s="5">
        <v>105096000</v>
      </c>
      <c r="BG12" s="5">
        <v>0</v>
      </c>
      <c r="BH12" s="4">
        <v>0</v>
      </c>
      <c r="BI12" s="5">
        <v>254559333</v>
      </c>
      <c r="BJ12" s="5">
        <v>139933333</v>
      </c>
      <c r="BK12" s="4">
        <v>54.97</v>
      </c>
      <c r="BL12" t="s">
        <v>99</v>
      </c>
      <c r="BM12" s="3">
        <f>AT12 / 1000000</f>
        <v>0</v>
      </c>
      <c r="BN12" s="3">
        <f>AU12 / 1000000</f>
        <v>0</v>
      </c>
      <c r="BO12" s="3">
        <f>AW12 / 1000000</f>
        <v>90.383332999999993</v>
      </c>
      <c r="BP12" s="3">
        <f>AX12 / 1000000</f>
        <v>90.383332999999993</v>
      </c>
      <c r="BQ12" s="3">
        <f>AZ12 / 1000000</f>
        <v>37.08</v>
      </c>
      <c r="BR12" s="3">
        <f>BA12 / 1000000</f>
        <v>36.950000000000003</v>
      </c>
      <c r="BS12" s="3">
        <f>BC12 / 1000000</f>
        <v>22</v>
      </c>
      <c r="BT12" s="3">
        <f>BD12 / 1000000</f>
        <v>12.6</v>
      </c>
      <c r="BU12" s="3">
        <f>BF12 / 1000000</f>
        <v>105.096</v>
      </c>
      <c r="BV12" s="3">
        <f>BG12 / 1000000</f>
        <v>0</v>
      </c>
    </row>
    <row r="13" spans="1:74" x14ac:dyDescent="0.25">
      <c r="A13">
        <v>16</v>
      </c>
      <c r="B13" t="s">
        <v>60</v>
      </c>
      <c r="C13" t="s">
        <v>61</v>
      </c>
      <c r="D13">
        <v>2023</v>
      </c>
      <c r="E13" t="s">
        <v>62</v>
      </c>
      <c r="F13" t="s">
        <v>63</v>
      </c>
      <c r="G13">
        <v>2</v>
      </c>
      <c r="H13" t="s">
        <v>64</v>
      </c>
      <c r="I13" t="s">
        <v>3877</v>
      </c>
      <c r="J13" t="s">
        <v>65</v>
      </c>
      <c r="K13" t="s">
        <v>66</v>
      </c>
      <c r="L13" t="s">
        <v>3925</v>
      </c>
      <c r="M13" t="s">
        <v>67</v>
      </c>
      <c r="N13" t="s">
        <v>68</v>
      </c>
      <c r="O13" t="s">
        <v>69</v>
      </c>
      <c r="P13" t="s">
        <v>70</v>
      </c>
      <c r="Q13" t="s">
        <v>71</v>
      </c>
      <c r="R13" t="s">
        <v>3942</v>
      </c>
      <c r="S13" t="s">
        <v>89</v>
      </c>
      <c r="T13">
        <v>29</v>
      </c>
      <c r="U13">
        <v>6</v>
      </c>
      <c r="V13" t="s">
        <v>100</v>
      </c>
      <c r="W13">
        <v>1</v>
      </c>
      <c r="X13" t="s">
        <v>74</v>
      </c>
      <c r="Y13">
        <v>1</v>
      </c>
      <c r="Z13" t="s">
        <v>75</v>
      </c>
      <c r="AA13">
        <v>1</v>
      </c>
      <c r="AB13" s="4">
        <v>0</v>
      </c>
      <c r="AC13" s="4">
        <v>0</v>
      </c>
      <c r="AD13" s="4">
        <v>0</v>
      </c>
      <c r="AE13" s="4">
        <v>12</v>
      </c>
      <c r="AF13" s="4">
        <v>12</v>
      </c>
      <c r="AG13" s="4">
        <v>100</v>
      </c>
      <c r="AH13" s="4">
        <v>14</v>
      </c>
      <c r="AI13" s="4">
        <v>14</v>
      </c>
      <c r="AJ13" s="4">
        <v>100</v>
      </c>
      <c r="AK13" s="4">
        <v>7</v>
      </c>
      <c r="AL13" s="4">
        <v>3</v>
      </c>
      <c r="AM13" s="4">
        <v>42.86</v>
      </c>
      <c r="AN13" s="4">
        <v>10</v>
      </c>
      <c r="AO13" s="4">
        <v>0</v>
      </c>
      <c r="AP13" s="4">
        <v>0</v>
      </c>
      <c r="AQ13" s="4">
        <v>43</v>
      </c>
      <c r="AR13" s="4">
        <v>29</v>
      </c>
      <c r="AS13" s="4">
        <v>67.44</v>
      </c>
      <c r="AT13" s="5">
        <v>0</v>
      </c>
      <c r="AU13" s="5">
        <v>0</v>
      </c>
      <c r="AV13" s="4">
        <v>0</v>
      </c>
      <c r="AW13" s="5">
        <v>1000000</v>
      </c>
      <c r="AX13" s="5">
        <v>0</v>
      </c>
      <c r="AY13" s="4">
        <v>0</v>
      </c>
      <c r="AZ13" s="5">
        <v>100000</v>
      </c>
      <c r="BA13" s="5">
        <v>0</v>
      </c>
      <c r="BB13" s="4">
        <v>0</v>
      </c>
      <c r="BC13" s="5">
        <v>45442000</v>
      </c>
      <c r="BD13" s="5">
        <v>0</v>
      </c>
      <c r="BE13" s="4">
        <v>0</v>
      </c>
      <c r="BF13" s="5">
        <v>105096000</v>
      </c>
      <c r="BG13" s="5">
        <v>0</v>
      </c>
      <c r="BH13" s="4">
        <v>0</v>
      </c>
      <c r="BI13" s="5">
        <v>151638000</v>
      </c>
      <c r="BJ13" s="5">
        <v>0</v>
      </c>
      <c r="BK13" s="4">
        <v>0</v>
      </c>
      <c r="BL13" t="s">
        <v>101</v>
      </c>
      <c r="BM13" s="3">
        <f>AT13 / 1000000</f>
        <v>0</v>
      </c>
      <c r="BN13" s="3">
        <f>AU13 / 1000000</f>
        <v>0</v>
      </c>
      <c r="BO13" s="3">
        <f>AW13 / 1000000</f>
        <v>1</v>
      </c>
      <c r="BP13" s="3">
        <f>AX13 / 1000000</f>
        <v>0</v>
      </c>
      <c r="BQ13" s="3">
        <f>AZ13 / 1000000</f>
        <v>0.1</v>
      </c>
      <c r="BR13" s="3">
        <f>BA13 / 1000000</f>
        <v>0</v>
      </c>
      <c r="BS13" s="3">
        <f>BC13 / 1000000</f>
        <v>45.442</v>
      </c>
      <c r="BT13" s="3">
        <f>BD13 / 1000000</f>
        <v>0</v>
      </c>
      <c r="BU13" s="3">
        <f>BF13 / 1000000</f>
        <v>105.096</v>
      </c>
      <c r="BV13" s="3">
        <f>BG13 / 1000000</f>
        <v>0</v>
      </c>
    </row>
    <row r="14" spans="1:74" x14ac:dyDescent="0.25">
      <c r="A14">
        <v>16</v>
      </c>
      <c r="B14" t="s">
        <v>60</v>
      </c>
      <c r="C14" t="s">
        <v>61</v>
      </c>
      <c r="D14">
        <v>2023</v>
      </c>
      <c r="E14" t="s">
        <v>62</v>
      </c>
      <c r="F14" t="s">
        <v>63</v>
      </c>
      <c r="G14">
        <v>2</v>
      </c>
      <c r="H14" t="s">
        <v>64</v>
      </c>
      <c r="I14" t="s">
        <v>3877</v>
      </c>
      <c r="J14" t="s">
        <v>65</v>
      </c>
      <c r="K14" t="s">
        <v>66</v>
      </c>
      <c r="L14" t="s">
        <v>3925</v>
      </c>
      <c r="M14" t="s">
        <v>67</v>
      </c>
      <c r="N14" t="s">
        <v>68</v>
      </c>
      <c r="O14" t="s">
        <v>69</v>
      </c>
      <c r="P14" t="s">
        <v>70</v>
      </c>
      <c r="Q14" t="s">
        <v>71</v>
      </c>
      <c r="R14" t="s">
        <v>3942</v>
      </c>
      <c r="S14" t="s">
        <v>89</v>
      </c>
      <c r="T14">
        <v>29</v>
      </c>
      <c r="U14">
        <v>7</v>
      </c>
      <c r="V14" t="s">
        <v>102</v>
      </c>
      <c r="W14">
        <v>1</v>
      </c>
      <c r="X14" t="s">
        <v>74</v>
      </c>
      <c r="Y14">
        <v>1</v>
      </c>
      <c r="Z14" t="s">
        <v>75</v>
      </c>
      <c r="AA14">
        <v>1</v>
      </c>
      <c r="AB14" s="4">
        <v>0</v>
      </c>
      <c r="AC14" s="4">
        <v>0</v>
      </c>
      <c r="AD14" s="4">
        <v>0</v>
      </c>
      <c r="AE14" s="4">
        <v>600</v>
      </c>
      <c r="AF14" s="4">
        <v>600</v>
      </c>
      <c r="AG14" s="4">
        <v>100</v>
      </c>
      <c r="AH14" s="4">
        <v>694</v>
      </c>
      <c r="AI14" s="4">
        <v>694</v>
      </c>
      <c r="AJ14" s="4">
        <v>100</v>
      </c>
      <c r="AK14" s="4">
        <v>300</v>
      </c>
      <c r="AL14" s="4">
        <v>0</v>
      </c>
      <c r="AM14" s="4">
        <v>0</v>
      </c>
      <c r="AN14" s="4">
        <v>400</v>
      </c>
      <c r="AO14" s="4">
        <v>0</v>
      </c>
      <c r="AP14" s="4">
        <v>0</v>
      </c>
      <c r="AQ14" s="4">
        <v>1994</v>
      </c>
      <c r="AR14" s="4">
        <v>1294</v>
      </c>
      <c r="AS14" s="4">
        <v>64.89</v>
      </c>
      <c r="AT14" s="5">
        <v>0</v>
      </c>
      <c r="AU14" s="5">
        <v>0</v>
      </c>
      <c r="AV14" s="4">
        <v>0</v>
      </c>
      <c r="AW14" s="5">
        <v>97000000</v>
      </c>
      <c r="AX14" s="5">
        <v>97000000</v>
      </c>
      <c r="AY14" s="4">
        <v>100</v>
      </c>
      <c r="AZ14" s="5">
        <v>170000000</v>
      </c>
      <c r="BA14" s="5">
        <v>170000000</v>
      </c>
      <c r="BB14" s="4">
        <v>100</v>
      </c>
      <c r="BC14" s="5">
        <v>65200000</v>
      </c>
      <c r="BD14" s="5">
        <v>0</v>
      </c>
      <c r="BE14" s="4">
        <v>0</v>
      </c>
      <c r="BF14" s="5">
        <v>130275000</v>
      </c>
      <c r="BG14" s="5">
        <v>0</v>
      </c>
      <c r="BH14" s="4">
        <v>0</v>
      </c>
      <c r="BI14" s="5">
        <v>462475000</v>
      </c>
      <c r="BJ14" s="5">
        <v>267000000</v>
      </c>
      <c r="BK14" s="4">
        <v>57.73</v>
      </c>
      <c r="BL14" t="s">
        <v>103</v>
      </c>
      <c r="BM14" s="3">
        <f>AT14 / 1000000</f>
        <v>0</v>
      </c>
      <c r="BN14" s="3">
        <f>AU14 / 1000000</f>
        <v>0</v>
      </c>
      <c r="BO14" s="3">
        <f>AW14 / 1000000</f>
        <v>97</v>
      </c>
      <c r="BP14" s="3">
        <f>AX14 / 1000000</f>
        <v>97</v>
      </c>
      <c r="BQ14" s="3">
        <f>AZ14 / 1000000</f>
        <v>170</v>
      </c>
      <c r="BR14" s="3">
        <f>BA14 / 1000000</f>
        <v>170</v>
      </c>
      <c r="BS14" s="3">
        <f>BC14 / 1000000</f>
        <v>65.2</v>
      </c>
      <c r="BT14" s="3">
        <f>BD14 / 1000000</f>
        <v>0</v>
      </c>
      <c r="BU14" s="3">
        <f>BF14 / 1000000</f>
        <v>130.27500000000001</v>
      </c>
      <c r="BV14" s="3">
        <f>BG14 / 1000000</f>
        <v>0</v>
      </c>
    </row>
    <row r="15" spans="1:74" x14ac:dyDescent="0.25">
      <c r="A15">
        <v>16</v>
      </c>
      <c r="B15" t="s">
        <v>60</v>
      </c>
      <c r="C15" t="s">
        <v>61</v>
      </c>
      <c r="D15">
        <v>2023</v>
      </c>
      <c r="E15" t="s">
        <v>62</v>
      </c>
      <c r="F15" t="s">
        <v>63</v>
      </c>
      <c r="G15">
        <v>2</v>
      </c>
      <c r="H15" t="s">
        <v>64</v>
      </c>
      <c r="I15" t="s">
        <v>3877</v>
      </c>
      <c r="J15" t="s">
        <v>65</v>
      </c>
      <c r="K15" t="s">
        <v>66</v>
      </c>
      <c r="L15" t="s">
        <v>3925</v>
      </c>
      <c r="M15" t="s">
        <v>67</v>
      </c>
      <c r="N15" t="s">
        <v>68</v>
      </c>
      <c r="O15" t="s">
        <v>69</v>
      </c>
      <c r="P15" t="s">
        <v>70</v>
      </c>
      <c r="Q15" t="s">
        <v>71</v>
      </c>
      <c r="R15" t="s">
        <v>3943</v>
      </c>
      <c r="S15" t="s">
        <v>104</v>
      </c>
      <c r="T15">
        <v>32</v>
      </c>
      <c r="U15">
        <v>1</v>
      </c>
      <c r="V15" t="s">
        <v>105</v>
      </c>
      <c r="W15">
        <v>1</v>
      </c>
      <c r="X15" t="s">
        <v>74</v>
      </c>
      <c r="Y15">
        <v>1</v>
      </c>
      <c r="Z15" t="s">
        <v>75</v>
      </c>
      <c r="AA15">
        <v>1</v>
      </c>
      <c r="AB15" s="4">
        <v>0</v>
      </c>
      <c r="AC15" s="4">
        <v>0</v>
      </c>
      <c r="AD15" s="4">
        <v>0</v>
      </c>
      <c r="AE15" s="4">
        <v>2</v>
      </c>
      <c r="AF15" s="4">
        <v>2</v>
      </c>
      <c r="AG15" s="4">
        <v>100</v>
      </c>
      <c r="AH15" s="4">
        <v>1</v>
      </c>
      <c r="AI15" s="4">
        <v>1</v>
      </c>
      <c r="AJ15" s="4">
        <v>100</v>
      </c>
      <c r="AK15" s="4">
        <v>1</v>
      </c>
      <c r="AL15" s="4">
        <v>0</v>
      </c>
      <c r="AM15" s="4">
        <v>0</v>
      </c>
      <c r="AN15" s="4">
        <v>1</v>
      </c>
      <c r="AO15" s="4">
        <v>0</v>
      </c>
      <c r="AP15" s="4">
        <v>0</v>
      </c>
      <c r="AQ15" s="4">
        <v>5</v>
      </c>
      <c r="AR15" s="4">
        <v>3</v>
      </c>
      <c r="AS15" s="4">
        <v>60</v>
      </c>
      <c r="AT15" s="5">
        <v>0</v>
      </c>
      <c r="AU15" s="5">
        <v>0</v>
      </c>
      <c r="AV15" s="4">
        <v>0</v>
      </c>
      <c r="AW15" s="5">
        <v>53200000</v>
      </c>
      <c r="AX15" s="5">
        <v>53200000</v>
      </c>
      <c r="AY15" s="4">
        <v>100</v>
      </c>
      <c r="AZ15" s="5">
        <v>48200000</v>
      </c>
      <c r="BA15" s="5">
        <v>48133334</v>
      </c>
      <c r="BB15" s="4">
        <v>99.85</v>
      </c>
      <c r="BC15" s="5">
        <v>45000000</v>
      </c>
      <c r="BD15" s="5">
        <v>45000000</v>
      </c>
      <c r="BE15" s="4">
        <v>100</v>
      </c>
      <c r="BF15" s="5">
        <v>66462000</v>
      </c>
      <c r="BG15" s="5">
        <v>0</v>
      </c>
      <c r="BH15" s="4">
        <v>0</v>
      </c>
      <c r="BI15" s="5">
        <v>212862000</v>
      </c>
      <c r="BJ15" s="5">
        <v>146333334</v>
      </c>
      <c r="BK15" s="4">
        <v>68.75</v>
      </c>
      <c r="BL15" t="s">
        <v>106</v>
      </c>
      <c r="BM15" s="3">
        <f>AT15 / 1000000</f>
        <v>0</v>
      </c>
      <c r="BN15" s="3">
        <f>AU15 / 1000000</f>
        <v>0</v>
      </c>
      <c r="BO15" s="3">
        <f>AW15 / 1000000</f>
        <v>53.2</v>
      </c>
      <c r="BP15" s="3">
        <f>AX15 / 1000000</f>
        <v>53.2</v>
      </c>
      <c r="BQ15" s="3">
        <f>AZ15 / 1000000</f>
        <v>48.2</v>
      </c>
      <c r="BR15" s="3">
        <f>BA15 / 1000000</f>
        <v>48.133333999999998</v>
      </c>
      <c r="BS15" s="3">
        <f>BC15 / 1000000</f>
        <v>45</v>
      </c>
      <c r="BT15" s="3">
        <f>BD15 / 1000000</f>
        <v>45</v>
      </c>
      <c r="BU15" s="3">
        <f>BF15 / 1000000</f>
        <v>66.462000000000003</v>
      </c>
      <c r="BV15" s="3">
        <f>BG15 / 1000000</f>
        <v>0</v>
      </c>
    </row>
    <row r="16" spans="1:74" x14ac:dyDescent="0.25">
      <c r="A16">
        <v>16</v>
      </c>
      <c r="B16" t="s">
        <v>60</v>
      </c>
      <c r="C16" t="s">
        <v>61</v>
      </c>
      <c r="D16">
        <v>2023</v>
      </c>
      <c r="E16" t="s">
        <v>62</v>
      </c>
      <c r="F16" t="s">
        <v>63</v>
      </c>
      <c r="G16">
        <v>2</v>
      </c>
      <c r="H16" t="s">
        <v>64</v>
      </c>
      <c r="I16" t="s">
        <v>3877</v>
      </c>
      <c r="J16" t="s">
        <v>65</v>
      </c>
      <c r="K16" t="s">
        <v>66</v>
      </c>
      <c r="L16" t="s">
        <v>3925</v>
      </c>
      <c r="M16" t="s">
        <v>67</v>
      </c>
      <c r="N16" t="s">
        <v>68</v>
      </c>
      <c r="O16" t="s">
        <v>69</v>
      </c>
      <c r="P16" t="s">
        <v>70</v>
      </c>
      <c r="Q16" t="s">
        <v>71</v>
      </c>
      <c r="R16" t="s">
        <v>3943</v>
      </c>
      <c r="S16" t="s">
        <v>104</v>
      </c>
      <c r="T16">
        <v>32</v>
      </c>
      <c r="U16">
        <v>2</v>
      </c>
      <c r="V16" t="s">
        <v>107</v>
      </c>
      <c r="W16">
        <v>1</v>
      </c>
      <c r="X16" t="s">
        <v>74</v>
      </c>
      <c r="Y16">
        <v>1</v>
      </c>
      <c r="Z16" t="s">
        <v>75</v>
      </c>
      <c r="AA16">
        <v>1</v>
      </c>
      <c r="AB16" s="4">
        <v>192368</v>
      </c>
      <c r="AC16" s="4">
        <v>192368</v>
      </c>
      <c r="AD16" s="4">
        <v>100</v>
      </c>
      <c r="AE16" s="4">
        <v>64000</v>
      </c>
      <c r="AF16" s="4">
        <v>64456</v>
      </c>
      <c r="AG16" s="4">
        <v>100.71</v>
      </c>
      <c r="AH16" s="4">
        <v>54091</v>
      </c>
      <c r="AI16" s="4">
        <v>54091</v>
      </c>
      <c r="AJ16" s="4">
        <v>100</v>
      </c>
      <c r="AK16" s="4">
        <v>51570</v>
      </c>
      <c r="AL16" s="4">
        <v>14594</v>
      </c>
      <c r="AM16" s="4">
        <v>28.3</v>
      </c>
      <c r="AN16" s="4">
        <v>9664</v>
      </c>
      <c r="AO16" s="4">
        <v>0</v>
      </c>
      <c r="AP16" s="4">
        <v>0</v>
      </c>
      <c r="AQ16" s="4">
        <v>372149</v>
      </c>
      <c r="AR16" s="4">
        <v>325509</v>
      </c>
      <c r="AS16" s="4">
        <v>87.47</v>
      </c>
      <c r="AT16" s="5">
        <v>127982794</v>
      </c>
      <c r="AU16" s="5">
        <v>113766666</v>
      </c>
      <c r="AV16" s="4">
        <v>88.9</v>
      </c>
      <c r="AW16" s="5">
        <v>125316633</v>
      </c>
      <c r="AX16" s="5">
        <v>123777866</v>
      </c>
      <c r="AY16" s="4">
        <v>98.77</v>
      </c>
      <c r="AZ16" s="5">
        <v>72000000</v>
      </c>
      <c r="BA16" s="5">
        <v>71912600</v>
      </c>
      <c r="BB16" s="4">
        <v>99.88</v>
      </c>
      <c r="BC16" s="5">
        <v>24000000</v>
      </c>
      <c r="BD16" s="5">
        <v>24000000</v>
      </c>
      <c r="BE16" s="4">
        <v>100</v>
      </c>
      <c r="BF16" s="5">
        <v>155078000</v>
      </c>
      <c r="BG16" s="5">
        <v>0</v>
      </c>
      <c r="BH16" s="4">
        <v>0</v>
      </c>
      <c r="BI16" s="5">
        <v>504377427</v>
      </c>
      <c r="BJ16" s="5">
        <v>333457132</v>
      </c>
      <c r="BK16" s="4">
        <v>66.11</v>
      </c>
      <c r="BL16" t="s">
        <v>108</v>
      </c>
      <c r="BM16" s="3">
        <f>AT16 / 1000000</f>
        <v>127.982794</v>
      </c>
      <c r="BN16" s="3">
        <f>AU16 / 1000000</f>
        <v>113.766666</v>
      </c>
      <c r="BO16" s="3">
        <f>AW16 / 1000000</f>
        <v>125.316633</v>
      </c>
      <c r="BP16" s="3">
        <f>AX16 / 1000000</f>
        <v>123.777866</v>
      </c>
      <c r="BQ16" s="3">
        <f>AZ16 / 1000000</f>
        <v>72</v>
      </c>
      <c r="BR16" s="3">
        <f>BA16 / 1000000</f>
        <v>71.912599999999998</v>
      </c>
      <c r="BS16" s="3">
        <f>BC16 / 1000000</f>
        <v>24</v>
      </c>
      <c r="BT16" s="3">
        <f>BD16 / 1000000</f>
        <v>24</v>
      </c>
      <c r="BU16" s="3">
        <f>BF16 / 1000000</f>
        <v>155.078</v>
      </c>
      <c r="BV16" s="3">
        <f>BG16 / 1000000</f>
        <v>0</v>
      </c>
    </row>
    <row r="17" spans="1:74" x14ac:dyDescent="0.25">
      <c r="A17">
        <v>16</v>
      </c>
      <c r="B17" t="s">
        <v>60</v>
      </c>
      <c r="C17" t="s">
        <v>61</v>
      </c>
      <c r="D17">
        <v>2023</v>
      </c>
      <c r="E17" t="s">
        <v>62</v>
      </c>
      <c r="F17" t="s">
        <v>63</v>
      </c>
      <c r="G17">
        <v>2</v>
      </c>
      <c r="H17" t="s">
        <v>64</v>
      </c>
      <c r="I17" t="s">
        <v>3877</v>
      </c>
      <c r="J17" t="s">
        <v>65</v>
      </c>
      <c r="K17" t="s">
        <v>66</v>
      </c>
      <c r="L17" t="s">
        <v>3925</v>
      </c>
      <c r="M17" t="s">
        <v>67</v>
      </c>
      <c r="N17" t="s">
        <v>68</v>
      </c>
      <c r="O17" t="s">
        <v>69</v>
      </c>
      <c r="P17" t="s">
        <v>70</v>
      </c>
      <c r="Q17" t="s">
        <v>71</v>
      </c>
      <c r="R17" t="s">
        <v>3943</v>
      </c>
      <c r="S17" t="s">
        <v>104</v>
      </c>
      <c r="T17">
        <v>32</v>
      </c>
      <c r="U17">
        <v>3</v>
      </c>
      <c r="V17" t="s">
        <v>109</v>
      </c>
      <c r="W17">
        <v>1</v>
      </c>
      <c r="X17" t="s">
        <v>74</v>
      </c>
      <c r="Y17">
        <v>1</v>
      </c>
      <c r="Z17" t="s">
        <v>75</v>
      </c>
      <c r="AA17">
        <v>1</v>
      </c>
      <c r="AB17" s="4">
        <v>30138</v>
      </c>
      <c r="AC17" s="4">
        <v>30138</v>
      </c>
      <c r="AD17" s="4">
        <v>100</v>
      </c>
      <c r="AE17" s="4">
        <v>70000</v>
      </c>
      <c r="AF17" s="4">
        <v>78031</v>
      </c>
      <c r="AG17" s="4">
        <v>111.47</v>
      </c>
      <c r="AH17" s="4">
        <v>94252</v>
      </c>
      <c r="AI17" s="4">
        <v>94252</v>
      </c>
      <c r="AJ17" s="4">
        <v>100</v>
      </c>
      <c r="AK17" s="4">
        <v>80105</v>
      </c>
      <c r="AL17" s="4">
        <v>23975</v>
      </c>
      <c r="AM17" s="4">
        <v>29.93</v>
      </c>
      <c r="AN17" s="4">
        <v>3706</v>
      </c>
      <c r="AO17" s="4">
        <v>0</v>
      </c>
      <c r="AP17" s="4">
        <v>0</v>
      </c>
      <c r="AQ17" s="4">
        <v>286232</v>
      </c>
      <c r="AR17" s="4">
        <v>226396</v>
      </c>
      <c r="AS17" s="4">
        <v>79.099999999999994</v>
      </c>
      <c r="AT17" s="5">
        <v>200786000</v>
      </c>
      <c r="AU17" s="5">
        <v>200786000</v>
      </c>
      <c r="AV17" s="4">
        <v>100</v>
      </c>
      <c r="AW17" s="5">
        <v>110746367</v>
      </c>
      <c r="AX17" s="5">
        <v>106572320</v>
      </c>
      <c r="AY17" s="4">
        <v>96.23</v>
      </c>
      <c r="AZ17" s="5">
        <v>350000000</v>
      </c>
      <c r="BA17" s="5">
        <v>348321929</v>
      </c>
      <c r="BB17" s="4">
        <v>99.52</v>
      </c>
      <c r="BC17" s="5">
        <v>283500000</v>
      </c>
      <c r="BD17" s="5">
        <v>268500000</v>
      </c>
      <c r="BE17" s="4">
        <v>94.71</v>
      </c>
      <c r="BF17" s="5">
        <v>223599000</v>
      </c>
      <c r="BG17" s="5">
        <v>0</v>
      </c>
      <c r="BH17" s="4">
        <v>0</v>
      </c>
      <c r="BI17" s="5">
        <v>1168631367</v>
      </c>
      <c r="BJ17" s="5">
        <v>924180249</v>
      </c>
      <c r="BK17" s="4">
        <v>79.08</v>
      </c>
      <c r="BL17" t="s">
        <v>110</v>
      </c>
      <c r="BM17" s="3">
        <f>AT17 / 1000000</f>
        <v>200.786</v>
      </c>
      <c r="BN17" s="3">
        <f>AU17 / 1000000</f>
        <v>200.786</v>
      </c>
      <c r="BO17" s="3">
        <f>AW17 / 1000000</f>
        <v>110.74636700000001</v>
      </c>
      <c r="BP17" s="3">
        <f>AX17 / 1000000</f>
        <v>106.57232</v>
      </c>
      <c r="BQ17" s="3">
        <f>AZ17 / 1000000</f>
        <v>350</v>
      </c>
      <c r="BR17" s="3">
        <f>BA17 / 1000000</f>
        <v>348.32192900000001</v>
      </c>
      <c r="BS17" s="3">
        <f>BC17 / 1000000</f>
        <v>283.5</v>
      </c>
      <c r="BT17" s="3">
        <f>BD17 / 1000000</f>
        <v>268.5</v>
      </c>
      <c r="BU17" s="3">
        <f>BF17 / 1000000</f>
        <v>223.59899999999999</v>
      </c>
      <c r="BV17" s="3">
        <f>BG17 / 1000000</f>
        <v>0</v>
      </c>
    </row>
    <row r="18" spans="1:74" x14ac:dyDescent="0.25">
      <c r="A18">
        <v>16</v>
      </c>
      <c r="B18" t="s">
        <v>60</v>
      </c>
      <c r="C18" t="s">
        <v>61</v>
      </c>
      <c r="D18">
        <v>2023</v>
      </c>
      <c r="E18" t="s">
        <v>62</v>
      </c>
      <c r="F18" t="s">
        <v>63</v>
      </c>
      <c r="G18">
        <v>2</v>
      </c>
      <c r="H18" t="s">
        <v>64</v>
      </c>
      <c r="I18" t="s">
        <v>3877</v>
      </c>
      <c r="J18" t="s">
        <v>65</v>
      </c>
      <c r="K18" t="s">
        <v>66</v>
      </c>
      <c r="L18" t="s">
        <v>3925</v>
      </c>
      <c r="M18" t="s">
        <v>67</v>
      </c>
      <c r="N18" t="s">
        <v>68</v>
      </c>
      <c r="O18" t="s">
        <v>69</v>
      </c>
      <c r="P18" t="s">
        <v>70</v>
      </c>
      <c r="Q18" t="s">
        <v>71</v>
      </c>
      <c r="R18" t="s">
        <v>3943</v>
      </c>
      <c r="S18" t="s">
        <v>104</v>
      </c>
      <c r="T18">
        <v>32</v>
      </c>
      <c r="U18">
        <v>4</v>
      </c>
      <c r="V18" t="s">
        <v>111</v>
      </c>
      <c r="W18">
        <v>1</v>
      </c>
      <c r="X18" t="s">
        <v>74</v>
      </c>
      <c r="Y18">
        <v>1</v>
      </c>
      <c r="Z18" t="s">
        <v>75</v>
      </c>
      <c r="AA18">
        <v>1</v>
      </c>
      <c r="AB18" s="4">
        <v>11049</v>
      </c>
      <c r="AC18" s="4">
        <v>11049</v>
      </c>
      <c r="AD18" s="4">
        <v>100</v>
      </c>
      <c r="AE18" s="4">
        <v>26040</v>
      </c>
      <c r="AF18" s="4">
        <v>28421</v>
      </c>
      <c r="AG18" s="4">
        <v>109.14</v>
      </c>
      <c r="AH18" s="4">
        <v>35045</v>
      </c>
      <c r="AI18" s="4">
        <v>35045</v>
      </c>
      <c r="AJ18" s="4">
        <v>100</v>
      </c>
      <c r="AK18" s="4">
        <v>22285</v>
      </c>
      <c r="AL18" s="4">
        <v>7851</v>
      </c>
      <c r="AM18" s="4">
        <v>35.229999999999997</v>
      </c>
      <c r="AN18" s="4">
        <v>7782</v>
      </c>
      <c r="AO18" s="4">
        <v>0</v>
      </c>
      <c r="AP18" s="4">
        <v>0</v>
      </c>
      <c r="AQ18" s="4">
        <v>104582</v>
      </c>
      <c r="AR18" s="4">
        <v>82366</v>
      </c>
      <c r="AS18" s="4">
        <v>78.760000000000005</v>
      </c>
      <c r="AT18" s="5">
        <v>345365000</v>
      </c>
      <c r="AU18" s="5">
        <v>345365000</v>
      </c>
      <c r="AV18" s="4">
        <v>100</v>
      </c>
      <c r="AW18" s="5">
        <v>136807366</v>
      </c>
      <c r="AX18" s="5">
        <v>136807366</v>
      </c>
      <c r="AY18" s="4">
        <v>100</v>
      </c>
      <c r="AZ18" s="5">
        <v>411000000</v>
      </c>
      <c r="BA18" s="5">
        <v>405391156</v>
      </c>
      <c r="BB18" s="4">
        <v>98.64</v>
      </c>
      <c r="BC18" s="5">
        <v>120000000</v>
      </c>
      <c r="BD18" s="5">
        <v>120000000</v>
      </c>
      <c r="BE18" s="4">
        <v>100</v>
      </c>
      <c r="BF18" s="5">
        <v>138256000</v>
      </c>
      <c r="BG18" s="5">
        <v>0</v>
      </c>
      <c r="BH18" s="4">
        <v>0</v>
      </c>
      <c r="BI18" s="5">
        <v>1151428366</v>
      </c>
      <c r="BJ18" s="5">
        <v>1007563522</v>
      </c>
      <c r="BK18" s="4">
        <v>87.51</v>
      </c>
      <c r="BL18" t="s">
        <v>112</v>
      </c>
      <c r="BM18" s="3">
        <f>AT18 / 1000000</f>
        <v>345.36500000000001</v>
      </c>
      <c r="BN18" s="3">
        <f>AU18 / 1000000</f>
        <v>345.36500000000001</v>
      </c>
      <c r="BO18" s="3">
        <f>AW18 / 1000000</f>
        <v>136.807366</v>
      </c>
      <c r="BP18" s="3">
        <f>AX18 / 1000000</f>
        <v>136.807366</v>
      </c>
      <c r="BQ18" s="3">
        <f>AZ18 / 1000000</f>
        <v>411</v>
      </c>
      <c r="BR18" s="3">
        <f>BA18 / 1000000</f>
        <v>405.39115600000002</v>
      </c>
      <c r="BS18" s="3">
        <f>BC18 / 1000000</f>
        <v>120</v>
      </c>
      <c r="BT18" s="3">
        <f>BD18 / 1000000</f>
        <v>120</v>
      </c>
      <c r="BU18" s="3">
        <f>BF18 / 1000000</f>
        <v>138.256</v>
      </c>
      <c r="BV18" s="3">
        <f>BG18 / 1000000</f>
        <v>0</v>
      </c>
    </row>
    <row r="19" spans="1:74" x14ac:dyDescent="0.25">
      <c r="A19">
        <v>16</v>
      </c>
      <c r="B19" t="s">
        <v>60</v>
      </c>
      <c r="C19" t="s">
        <v>61</v>
      </c>
      <c r="D19">
        <v>2023</v>
      </c>
      <c r="E19" t="s">
        <v>62</v>
      </c>
      <c r="F19" t="s">
        <v>63</v>
      </c>
      <c r="G19">
        <v>2</v>
      </c>
      <c r="H19" t="s">
        <v>64</v>
      </c>
      <c r="I19" t="s">
        <v>3877</v>
      </c>
      <c r="J19" t="s">
        <v>65</v>
      </c>
      <c r="K19" t="s">
        <v>66</v>
      </c>
      <c r="L19" t="s">
        <v>3925</v>
      </c>
      <c r="M19" t="s">
        <v>67</v>
      </c>
      <c r="N19" t="s">
        <v>68</v>
      </c>
      <c r="O19" t="s">
        <v>69</v>
      </c>
      <c r="P19" t="s">
        <v>70</v>
      </c>
      <c r="Q19" t="s">
        <v>71</v>
      </c>
      <c r="R19" t="s">
        <v>3943</v>
      </c>
      <c r="S19" t="s">
        <v>104</v>
      </c>
      <c r="T19">
        <v>32</v>
      </c>
      <c r="U19">
        <v>5</v>
      </c>
      <c r="V19" t="s">
        <v>113</v>
      </c>
      <c r="W19">
        <v>1</v>
      </c>
      <c r="X19" t="s">
        <v>74</v>
      </c>
      <c r="Y19">
        <v>1</v>
      </c>
      <c r="Z19" t="s">
        <v>75</v>
      </c>
      <c r="AA19">
        <v>1</v>
      </c>
      <c r="AB19" s="4">
        <v>4468</v>
      </c>
      <c r="AC19" s="4">
        <v>4468</v>
      </c>
      <c r="AD19" s="4">
        <v>100</v>
      </c>
      <c r="AE19" s="4">
        <v>7650</v>
      </c>
      <c r="AF19" s="4">
        <v>8716</v>
      </c>
      <c r="AG19" s="4">
        <v>113.93</v>
      </c>
      <c r="AH19" s="4">
        <v>14541</v>
      </c>
      <c r="AI19" s="4">
        <v>14541</v>
      </c>
      <c r="AJ19" s="4">
        <v>100</v>
      </c>
      <c r="AK19" s="4">
        <v>6900</v>
      </c>
      <c r="AL19" s="4">
        <v>2984</v>
      </c>
      <c r="AM19" s="4">
        <v>43.25</v>
      </c>
      <c r="AN19" s="4">
        <v>4376</v>
      </c>
      <c r="AO19" s="4">
        <v>0</v>
      </c>
      <c r="AP19" s="4">
        <v>0</v>
      </c>
      <c r="AQ19" s="4">
        <v>39001</v>
      </c>
      <c r="AR19" s="4">
        <v>30709</v>
      </c>
      <c r="AS19" s="4">
        <v>78.739999999999995</v>
      </c>
      <c r="AT19" s="5">
        <v>45547960</v>
      </c>
      <c r="AU19" s="5">
        <v>16604000</v>
      </c>
      <c r="AV19" s="4">
        <v>36.44</v>
      </c>
      <c r="AW19" s="5">
        <v>113330966</v>
      </c>
      <c r="AX19" s="5">
        <v>110810166</v>
      </c>
      <c r="AY19" s="4">
        <v>97.78</v>
      </c>
      <c r="AZ19" s="5">
        <v>229400000</v>
      </c>
      <c r="BA19" s="5">
        <v>229386663</v>
      </c>
      <c r="BB19" s="4">
        <v>100</v>
      </c>
      <c r="BC19" s="5">
        <v>96000000</v>
      </c>
      <c r="BD19" s="5">
        <v>96000000</v>
      </c>
      <c r="BE19" s="4">
        <v>100</v>
      </c>
      <c r="BF19" s="5">
        <v>138256000</v>
      </c>
      <c r="BG19" s="5">
        <v>0</v>
      </c>
      <c r="BH19" s="4">
        <v>0</v>
      </c>
      <c r="BI19" s="5">
        <v>622534926</v>
      </c>
      <c r="BJ19" s="5">
        <v>452800829</v>
      </c>
      <c r="BK19" s="4">
        <v>72.739999999999995</v>
      </c>
      <c r="BL19" t="s">
        <v>114</v>
      </c>
      <c r="BM19" s="3">
        <f>AT19 / 1000000</f>
        <v>45.547960000000003</v>
      </c>
      <c r="BN19" s="3">
        <f>AU19 / 1000000</f>
        <v>16.603999999999999</v>
      </c>
      <c r="BO19" s="3">
        <f>AW19 / 1000000</f>
        <v>113.330966</v>
      </c>
      <c r="BP19" s="3">
        <f>AX19 / 1000000</f>
        <v>110.810166</v>
      </c>
      <c r="BQ19" s="3">
        <f>AZ19 / 1000000</f>
        <v>229.4</v>
      </c>
      <c r="BR19" s="3">
        <f>BA19 / 1000000</f>
        <v>229.386663</v>
      </c>
      <c r="BS19" s="3">
        <f>BC19 / 1000000</f>
        <v>96</v>
      </c>
      <c r="BT19" s="3">
        <f>BD19 / 1000000</f>
        <v>96</v>
      </c>
      <c r="BU19" s="3">
        <f>BF19 / 1000000</f>
        <v>138.256</v>
      </c>
      <c r="BV19" s="3">
        <f>BG19 / 1000000</f>
        <v>0</v>
      </c>
    </row>
    <row r="20" spans="1:74" x14ac:dyDescent="0.25">
      <c r="A20">
        <v>16</v>
      </c>
      <c r="B20" t="s">
        <v>60</v>
      </c>
      <c r="C20" t="s">
        <v>61</v>
      </c>
      <c r="D20">
        <v>2023</v>
      </c>
      <c r="E20" t="s">
        <v>62</v>
      </c>
      <c r="F20" t="s">
        <v>63</v>
      </c>
      <c r="G20">
        <v>2</v>
      </c>
      <c r="H20" t="s">
        <v>64</v>
      </c>
      <c r="I20" t="s">
        <v>3877</v>
      </c>
      <c r="J20" t="s">
        <v>65</v>
      </c>
      <c r="K20" t="s">
        <v>66</v>
      </c>
      <c r="L20" t="s">
        <v>3925</v>
      </c>
      <c r="M20" t="s">
        <v>67</v>
      </c>
      <c r="N20" t="s">
        <v>68</v>
      </c>
      <c r="O20" t="s">
        <v>69</v>
      </c>
      <c r="P20" t="s">
        <v>70</v>
      </c>
      <c r="Q20" t="s">
        <v>71</v>
      </c>
      <c r="R20" t="s">
        <v>3943</v>
      </c>
      <c r="S20" t="s">
        <v>104</v>
      </c>
      <c r="T20">
        <v>32</v>
      </c>
      <c r="U20">
        <v>6</v>
      </c>
      <c r="V20" t="s">
        <v>115</v>
      </c>
      <c r="W20">
        <v>1</v>
      </c>
      <c r="X20" t="s">
        <v>74</v>
      </c>
      <c r="Y20">
        <v>1</v>
      </c>
      <c r="Z20" t="s">
        <v>75</v>
      </c>
      <c r="AA20">
        <v>1</v>
      </c>
      <c r="AB20" s="4">
        <v>61228</v>
      </c>
      <c r="AC20" s="4">
        <v>61228</v>
      </c>
      <c r="AD20" s="4">
        <v>100</v>
      </c>
      <c r="AE20" s="4">
        <v>128000</v>
      </c>
      <c r="AF20" s="4">
        <v>127480</v>
      </c>
      <c r="AG20" s="4">
        <v>99.59</v>
      </c>
      <c r="AH20" s="4">
        <v>129267</v>
      </c>
      <c r="AI20" s="4">
        <v>129267</v>
      </c>
      <c r="AJ20" s="4">
        <v>100</v>
      </c>
      <c r="AK20" s="4">
        <v>106120</v>
      </c>
      <c r="AL20" s="4">
        <v>35360</v>
      </c>
      <c r="AM20" s="4">
        <v>33.32</v>
      </c>
      <c r="AN20" s="4">
        <v>27000</v>
      </c>
      <c r="AO20" s="4">
        <v>0</v>
      </c>
      <c r="AP20" s="4">
        <v>0</v>
      </c>
      <c r="AQ20" s="4">
        <v>451095</v>
      </c>
      <c r="AR20" s="4">
        <v>353335</v>
      </c>
      <c r="AS20" s="4">
        <v>78.33</v>
      </c>
      <c r="AT20" s="5">
        <v>159872406</v>
      </c>
      <c r="AU20" s="5">
        <v>74016667</v>
      </c>
      <c r="AV20" s="4">
        <v>46.3</v>
      </c>
      <c r="AW20" s="5">
        <v>124829668</v>
      </c>
      <c r="AX20" s="5">
        <v>115581999</v>
      </c>
      <c r="AY20" s="4">
        <v>92.59</v>
      </c>
      <c r="AZ20" s="5">
        <v>45000000</v>
      </c>
      <c r="BA20" s="5">
        <v>45000000</v>
      </c>
      <c r="BB20" s="4">
        <v>100</v>
      </c>
      <c r="BC20" s="5">
        <v>144000000</v>
      </c>
      <c r="BD20" s="5">
        <v>144000000</v>
      </c>
      <c r="BE20" s="4">
        <v>100</v>
      </c>
      <c r="BF20" s="5">
        <v>138256000</v>
      </c>
      <c r="BG20" s="5">
        <v>0</v>
      </c>
      <c r="BH20" s="4">
        <v>0</v>
      </c>
      <c r="BI20" s="5">
        <v>611958074</v>
      </c>
      <c r="BJ20" s="5">
        <v>378598666</v>
      </c>
      <c r="BK20" s="4">
        <v>61.87</v>
      </c>
      <c r="BL20" t="s">
        <v>116</v>
      </c>
      <c r="BM20" s="3">
        <f>AT20 / 1000000</f>
        <v>159.87240600000001</v>
      </c>
      <c r="BN20" s="3">
        <f>AU20 / 1000000</f>
        <v>74.016666999999998</v>
      </c>
      <c r="BO20" s="3">
        <f>AW20 / 1000000</f>
        <v>124.829668</v>
      </c>
      <c r="BP20" s="3">
        <f>AX20 / 1000000</f>
        <v>115.581999</v>
      </c>
      <c r="BQ20" s="3">
        <f>AZ20 / 1000000</f>
        <v>45</v>
      </c>
      <c r="BR20" s="3">
        <f>BA20 / 1000000</f>
        <v>45</v>
      </c>
      <c r="BS20" s="3">
        <f>BC20 / 1000000</f>
        <v>144</v>
      </c>
      <c r="BT20" s="3">
        <f>BD20 / 1000000</f>
        <v>144</v>
      </c>
      <c r="BU20" s="3">
        <f>BF20 / 1000000</f>
        <v>138.256</v>
      </c>
      <c r="BV20" s="3">
        <f>BG20 / 1000000</f>
        <v>0</v>
      </c>
    </row>
    <row r="21" spans="1:74" x14ac:dyDescent="0.25">
      <c r="A21">
        <v>16</v>
      </c>
      <c r="B21" t="s">
        <v>60</v>
      </c>
      <c r="C21" t="s">
        <v>61</v>
      </c>
      <c r="D21">
        <v>2023</v>
      </c>
      <c r="E21" t="s">
        <v>62</v>
      </c>
      <c r="F21" t="s">
        <v>63</v>
      </c>
      <c r="G21">
        <v>2</v>
      </c>
      <c r="H21" t="s">
        <v>64</v>
      </c>
      <c r="I21" t="s">
        <v>3877</v>
      </c>
      <c r="J21" t="s">
        <v>65</v>
      </c>
      <c r="K21" t="s">
        <v>66</v>
      </c>
      <c r="L21" t="s">
        <v>3925</v>
      </c>
      <c r="M21" t="s">
        <v>67</v>
      </c>
      <c r="N21" t="s">
        <v>68</v>
      </c>
      <c r="O21" t="s">
        <v>69</v>
      </c>
      <c r="P21" t="s">
        <v>70</v>
      </c>
      <c r="Q21" t="s">
        <v>71</v>
      </c>
      <c r="R21" t="s">
        <v>3943</v>
      </c>
      <c r="S21" t="s">
        <v>104</v>
      </c>
      <c r="T21">
        <v>32</v>
      </c>
      <c r="U21">
        <v>7</v>
      </c>
      <c r="V21" t="s">
        <v>117</v>
      </c>
      <c r="W21">
        <v>1</v>
      </c>
      <c r="X21" t="s">
        <v>74</v>
      </c>
      <c r="Y21">
        <v>1</v>
      </c>
      <c r="Z21" t="s">
        <v>75</v>
      </c>
      <c r="AA21">
        <v>1</v>
      </c>
      <c r="AB21" s="4">
        <v>209</v>
      </c>
      <c r="AC21" s="4">
        <v>209</v>
      </c>
      <c r="AD21" s="4">
        <v>100</v>
      </c>
      <c r="AE21" s="4">
        <v>190</v>
      </c>
      <c r="AF21" s="4">
        <v>220</v>
      </c>
      <c r="AG21" s="4">
        <v>115.79</v>
      </c>
      <c r="AH21" s="4">
        <v>246</v>
      </c>
      <c r="AI21" s="4">
        <v>246</v>
      </c>
      <c r="AJ21" s="4">
        <v>100</v>
      </c>
      <c r="AK21" s="4">
        <v>148</v>
      </c>
      <c r="AL21" s="4">
        <v>32</v>
      </c>
      <c r="AM21" s="4">
        <v>21.62</v>
      </c>
      <c r="AN21" s="4">
        <v>2</v>
      </c>
      <c r="AO21" s="4">
        <v>0</v>
      </c>
      <c r="AP21" s="4">
        <v>0</v>
      </c>
      <c r="AQ21" s="4">
        <v>825</v>
      </c>
      <c r="AR21" s="4">
        <v>707</v>
      </c>
      <c r="AS21" s="4">
        <v>85.7</v>
      </c>
      <c r="AT21" s="5">
        <v>97728240</v>
      </c>
      <c r="AU21" s="5">
        <v>92961667</v>
      </c>
      <c r="AV21" s="4">
        <v>95.12</v>
      </c>
      <c r="AW21" s="5">
        <v>165348000</v>
      </c>
      <c r="AX21" s="5">
        <v>158438133</v>
      </c>
      <c r="AY21" s="4">
        <v>95.82</v>
      </c>
      <c r="AZ21" s="5">
        <v>108400000</v>
      </c>
      <c r="BA21" s="5">
        <v>108350000</v>
      </c>
      <c r="BB21" s="4">
        <v>99.95</v>
      </c>
      <c r="BC21" s="5">
        <v>187495000</v>
      </c>
      <c r="BD21" s="5">
        <v>177658800</v>
      </c>
      <c r="BE21" s="4">
        <v>94.75</v>
      </c>
      <c r="BF21" s="5">
        <v>132331000</v>
      </c>
      <c r="BG21" s="5">
        <v>0</v>
      </c>
      <c r="BH21" s="4">
        <v>0</v>
      </c>
      <c r="BI21" s="5">
        <v>691302240</v>
      </c>
      <c r="BJ21" s="5">
        <v>537408600</v>
      </c>
      <c r="BK21" s="4">
        <v>77.739999999999995</v>
      </c>
      <c r="BL21" t="s">
        <v>118</v>
      </c>
      <c r="BM21" s="3">
        <f>AT21 / 1000000</f>
        <v>97.72824</v>
      </c>
      <c r="BN21" s="3">
        <f>AU21 / 1000000</f>
        <v>92.961667000000006</v>
      </c>
      <c r="BO21" s="3">
        <f>AW21 / 1000000</f>
        <v>165.34800000000001</v>
      </c>
      <c r="BP21" s="3">
        <f>AX21 / 1000000</f>
        <v>158.43813299999999</v>
      </c>
      <c r="BQ21" s="3">
        <f>AZ21 / 1000000</f>
        <v>108.4</v>
      </c>
      <c r="BR21" s="3">
        <f>BA21 / 1000000</f>
        <v>108.35</v>
      </c>
      <c r="BS21" s="3">
        <f>BC21 / 1000000</f>
        <v>187.495</v>
      </c>
      <c r="BT21" s="3">
        <f>BD21 / 1000000</f>
        <v>177.65880000000001</v>
      </c>
      <c r="BU21" s="3">
        <f>BF21 / 1000000</f>
        <v>132.33099999999999</v>
      </c>
      <c r="BV21" s="3">
        <f>BG21 / 1000000</f>
        <v>0</v>
      </c>
    </row>
    <row r="22" spans="1:74" x14ac:dyDescent="0.25">
      <c r="A22">
        <v>16</v>
      </c>
      <c r="B22" t="s">
        <v>60</v>
      </c>
      <c r="C22" t="s">
        <v>61</v>
      </c>
      <c r="D22">
        <v>2023</v>
      </c>
      <c r="E22" t="s">
        <v>62</v>
      </c>
      <c r="F22" t="s">
        <v>63</v>
      </c>
      <c r="G22">
        <v>2</v>
      </c>
      <c r="H22" t="s">
        <v>64</v>
      </c>
      <c r="I22" t="s">
        <v>3877</v>
      </c>
      <c r="J22" t="s">
        <v>65</v>
      </c>
      <c r="K22" t="s">
        <v>66</v>
      </c>
      <c r="L22" t="s">
        <v>3925</v>
      </c>
      <c r="M22" t="s">
        <v>67</v>
      </c>
      <c r="N22" t="s">
        <v>68</v>
      </c>
      <c r="O22" t="s">
        <v>69</v>
      </c>
      <c r="P22" t="s">
        <v>70</v>
      </c>
      <c r="Q22" t="s">
        <v>71</v>
      </c>
      <c r="R22" t="s">
        <v>3943</v>
      </c>
      <c r="S22" t="s">
        <v>104</v>
      </c>
      <c r="T22">
        <v>32</v>
      </c>
      <c r="U22">
        <v>8</v>
      </c>
      <c r="V22" t="s">
        <v>119</v>
      </c>
      <c r="W22">
        <v>1</v>
      </c>
      <c r="X22" t="s">
        <v>74</v>
      </c>
      <c r="Y22">
        <v>1</v>
      </c>
      <c r="Z22" t="s">
        <v>75</v>
      </c>
      <c r="AA22">
        <v>1</v>
      </c>
      <c r="AB22" s="4">
        <v>0</v>
      </c>
      <c r="AC22" s="4">
        <v>0</v>
      </c>
      <c r="AD22" s="4">
        <v>0</v>
      </c>
      <c r="AE22" s="4">
        <v>1</v>
      </c>
      <c r="AF22" s="4">
        <v>1</v>
      </c>
      <c r="AG22" s="4">
        <v>100</v>
      </c>
      <c r="AH22" s="4">
        <v>1</v>
      </c>
      <c r="AI22" s="4">
        <v>1</v>
      </c>
      <c r="AJ22" s="4">
        <v>100</v>
      </c>
      <c r="AK22" s="4">
        <v>1</v>
      </c>
      <c r="AL22" s="4">
        <v>0</v>
      </c>
      <c r="AM22" s="4">
        <v>0</v>
      </c>
      <c r="AN22" s="4">
        <v>0</v>
      </c>
      <c r="AO22" s="4">
        <v>0</v>
      </c>
      <c r="AP22" s="4">
        <v>0</v>
      </c>
      <c r="AQ22" s="4">
        <v>3</v>
      </c>
      <c r="AR22" s="4">
        <v>2</v>
      </c>
      <c r="AS22" s="4">
        <v>66.67</v>
      </c>
      <c r="AT22" s="5">
        <v>0</v>
      </c>
      <c r="AU22" s="5">
        <v>0</v>
      </c>
      <c r="AV22" s="4">
        <v>0</v>
      </c>
      <c r="AW22" s="5">
        <v>137366000</v>
      </c>
      <c r="AX22" s="5">
        <v>129103670</v>
      </c>
      <c r="AY22" s="4">
        <v>93.98</v>
      </c>
      <c r="AZ22" s="5">
        <v>36000000</v>
      </c>
      <c r="BA22" s="5">
        <v>33750000</v>
      </c>
      <c r="BB22" s="4">
        <v>93.75</v>
      </c>
      <c r="BC22" s="5">
        <v>33600000</v>
      </c>
      <c r="BD22" s="5">
        <v>33600000</v>
      </c>
      <c r="BE22" s="4">
        <v>100</v>
      </c>
      <c r="BF22" s="5">
        <v>0</v>
      </c>
      <c r="BG22" s="5">
        <v>0</v>
      </c>
      <c r="BH22" s="4">
        <v>0</v>
      </c>
      <c r="BI22" s="5">
        <v>206966000</v>
      </c>
      <c r="BJ22" s="5">
        <v>196453670</v>
      </c>
      <c r="BK22" s="4">
        <v>94.92</v>
      </c>
      <c r="BL22" t="s">
        <v>120</v>
      </c>
      <c r="BM22" s="3">
        <f>AT22 / 1000000</f>
        <v>0</v>
      </c>
      <c r="BN22" s="3">
        <f>AU22 / 1000000</f>
        <v>0</v>
      </c>
      <c r="BO22" s="3">
        <f>AW22 / 1000000</f>
        <v>137.36600000000001</v>
      </c>
      <c r="BP22" s="3">
        <f>AX22 / 1000000</f>
        <v>129.10366999999999</v>
      </c>
      <c r="BQ22" s="3">
        <f>AZ22 / 1000000</f>
        <v>36</v>
      </c>
      <c r="BR22" s="3">
        <f>BA22 / 1000000</f>
        <v>33.75</v>
      </c>
      <c r="BS22" s="3">
        <f>BC22 / 1000000</f>
        <v>33.6</v>
      </c>
      <c r="BT22" s="3">
        <f>BD22 / 1000000</f>
        <v>33.6</v>
      </c>
      <c r="BU22" s="3">
        <f>BF22 / 1000000</f>
        <v>0</v>
      </c>
      <c r="BV22" s="3">
        <f>BG22 / 1000000</f>
        <v>0</v>
      </c>
    </row>
    <row r="23" spans="1:74" x14ac:dyDescent="0.25">
      <c r="A23">
        <v>16</v>
      </c>
      <c r="B23" t="s">
        <v>60</v>
      </c>
      <c r="C23" t="s">
        <v>61</v>
      </c>
      <c r="D23">
        <v>2023</v>
      </c>
      <c r="E23" t="s">
        <v>62</v>
      </c>
      <c r="F23" t="s">
        <v>63</v>
      </c>
      <c r="G23">
        <v>2</v>
      </c>
      <c r="H23" t="s">
        <v>64</v>
      </c>
      <c r="I23" t="s">
        <v>3877</v>
      </c>
      <c r="J23" t="s">
        <v>65</v>
      </c>
      <c r="K23" t="s">
        <v>66</v>
      </c>
      <c r="L23" t="s">
        <v>3925</v>
      </c>
      <c r="M23" t="s">
        <v>67</v>
      </c>
      <c r="N23" t="s">
        <v>68</v>
      </c>
      <c r="O23" t="s">
        <v>69</v>
      </c>
      <c r="P23" t="s">
        <v>70</v>
      </c>
      <c r="Q23" t="s">
        <v>71</v>
      </c>
      <c r="R23" t="s">
        <v>3944</v>
      </c>
      <c r="S23" t="s">
        <v>121</v>
      </c>
      <c r="T23">
        <v>25</v>
      </c>
      <c r="U23">
        <v>1</v>
      </c>
      <c r="V23" t="s">
        <v>122</v>
      </c>
      <c r="W23">
        <v>1</v>
      </c>
      <c r="X23" t="s">
        <v>74</v>
      </c>
      <c r="Y23">
        <v>1</v>
      </c>
      <c r="Z23" t="s">
        <v>75</v>
      </c>
      <c r="AA23">
        <v>1</v>
      </c>
      <c r="AB23" s="4">
        <v>0</v>
      </c>
      <c r="AC23" s="4">
        <v>0</v>
      </c>
      <c r="AD23" s="4">
        <v>0</v>
      </c>
      <c r="AE23" s="4">
        <v>3400</v>
      </c>
      <c r="AF23" s="4">
        <v>3400</v>
      </c>
      <c r="AG23" s="4">
        <v>100</v>
      </c>
      <c r="AH23" s="4">
        <v>1683</v>
      </c>
      <c r="AI23" s="4">
        <v>1683</v>
      </c>
      <c r="AJ23" s="4">
        <v>100</v>
      </c>
      <c r="AK23" s="4">
        <v>400</v>
      </c>
      <c r="AL23" s="4">
        <v>0</v>
      </c>
      <c r="AM23" s="4">
        <v>0</v>
      </c>
      <c r="AN23" s="4">
        <v>50</v>
      </c>
      <c r="AO23" s="4">
        <v>0</v>
      </c>
      <c r="AP23" s="4">
        <v>0</v>
      </c>
      <c r="AQ23" s="4">
        <v>5533</v>
      </c>
      <c r="AR23" s="4">
        <v>5083</v>
      </c>
      <c r="AS23" s="4">
        <v>91.87</v>
      </c>
      <c r="AT23" s="5">
        <v>0</v>
      </c>
      <c r="AU23" s="5">
        <v>0</v>
      </c>
      <c r="AV23" s="4">
        <v>0</v>
      </c>
      <c r="AW23" s="5">
        <v>9771200</v>
      </c>
      <c r="AX23" s="5">
        <v>9771200</v>
      </c>
      <c r="AY23" s="4">
        <v>100</v>
      </c>
      <c r="AZ23" s="5">
        <v>76500000</v>
      </c>
      <c r="BA23" s="5">
        <v>74700000</v>
      </c>
      <c r="BB23" s="4">
        <v>97.65</v>
      </c>
      <c r="BC23" s="5">
        <v>176800000</v>
      </c>
      <c r="BD23" s="5">
        <v>40000000</v>
      </c>
      <c r="BE23" s="4">
        <v>22.62</v>
      </c>
      <c r="BF23" s="5">
        <v>17000000</v>
      </c>
      <c r="BG23" s="5">
        <v>0</v>
      </c>
      <c r="BH23" s="4">
        <v>0</v>
      </c>
      <c r="BI23" s="5">
        <v>280071200</v>
      </c>
      <c r="BJ23" s="5">
        <v>124471200</v>
      </c>
      <c r="BK23" s="4">
        <v>44.44</v>
      </c>
      <c r="BL23" t="s">
        <v>123</v>
      </c>
      <c r="BM23" s="3">
        <f>AT23 / 1000000</f>
        <v>0</v>
      </c>
      <c r="BN23" s="3">
        <f>AU23 / 1000000</f>
        <v>0</v>
      </c>
      <c r="BO23" s="3">
        <f>AW23 / 1000000</f>
        <v>9.7712000000000003</v>
      </c>
      <c r="BP23" s="3">
        <f>AX23 / 1000000</f>
        <v>9.7712000000000003</v>
      </c>
      <c r="BQ23" s="3">
        <f>AZ23 / 1000000</f>
        <v>76.5</v>
      </c>
      <c r="BR23" s="3">
        <f>BA23 / 1000000</f>
        <v>74.7</v>
      </c>
      <c r="BS23" s="3">
        <f>BC23 / 1000000</f>
        <v>176.8</v>
      </c>
      <c r="BT23" s="3">
        <f>BD23 / 1000000</f>
        <v>40</v>
      </c>
      <c r="BU23" s="3">
        <f>BF23 / 1000000</f>
        <v>17</v>
      </c>
      <c r="BV23" s="3">
        <f>BG23 / 1000000</f>
        <v>0</v>
      </c>
    </row>
    <row r="24" spans="1:74" x14ac:dyDescent="0.25">
      <c r="A24">
        <v>16</v>
      </c>
      <c r="B24" t="s">
        <v>60</v>
      </c>
      <c r="C24" t="s">
        <v>61</v>
      </c>
      <c r="D24">
        <v>2023</v>
      </c>
      <c r="E24" t="s">
        <v>62</v>
      </c>
      <c r="F24" t="s">
        <v>63</v>
      </c>
      <c r="G24">
        <v>2</v>
      </c>
      <c r="H24" t="s">
        <v>64</v>
      </c>
      <c r="I24" t="s">
        <v>3877</v>
      </c>
      <c r="J24" t="s">
        <v>65</v>
      </c>
      <c r="K24" t="s">
        <v>66</v>
      </c>
      <c r="L24" t="s">
        <v>3925</v>
      </c>
      <c r="M24" t="s">
        <v>67</v>
      </c>
      <c r="N24" t="s">
        <v>68</v>
      </c>
      <c r="O24" t="s">
        <v>69</v>
      </c>
      <c r="P24" t="s">
        <v>70</v>
      </c>
      <c r="Q24" t="s">
        <v>71</v>
      </c>
      <c r="R24" t="s">
        <v>3944</v>
      </c>
      <c r="S24" t="s">
        <v>121</v>
      </c>
      <c r="T24">
        <v>25</v>
      </c>
      <c r="U24">
        <v>2</v>
      </c>
      <c r="V24" t="s">
        <v>124</v>
      </c>
      <c r="W24">
        <v>1</v>
      </c>
      <c r="X24" t="s">
        <v>74</v>
      </c>
      <c r="Y24">
        <v>1</v>
      </c>
      <c r="Z24" t="s">
        <v>75</v>
      </c>
      <c r="AA24">
        <v>1</v>
      </c>
      <c r="AB24" s="4">
        <v>50</v>
      </c>
      <c r="AC24" s="4">
        <v>50</v>
      </c>
      <c r="AD24" s="4">
        <v>100</v>
      </c>
      <c r="AE24" s="4">
        <v>1600</v>
      </c>
      <c r="AF24" s="4">
        <v>1569</v>
      </c>
      <c r="AG24" s="4">
        <v>98.06</v>
      </c>
      <c r="AH24" s="4">
        <v>1800</v>
      </c>
      <c r="AI24" s="4">
        <v>1739</v>
      </c>
      <c r="AJ24" s="4">
        <v>96.61</v>
      </c>
      <c r="AK24" s="4">
        <v>1800</v>
      </c>
      <c r="AL24" s="4">
        <v>260</v>
      </c>
      <c r="AM24" s="4">
        <v>14.44</v>
      </c>
      <c r="AN24" s="4">
        <v>392</v>
      </c>
      <c r="AO24" s="4">
        <v>0</v>
      </c>
      <c r="AP24" s="4">
        <v>0</v>
      </c>
      <c r="AQ24" s="4">
        <v>5550</v>
      </c>
      <c r="AR24" s="4">
        <v>3618</v>
      </c>
      <c r="AS24" s="4">
        <v>65.19</v>
      </c>
      <c r="AT24" s="5">
        <v>634680000</v>
      </c>
      <c r="AU24" s="5">
        <v>365380267</v>
      </c>
      <c r="AV24" s="4">
        <v>57.57</v>
      </c>
      <c r="AW24" s="5">
        <v>587429467</v>
      </c>
      <c r="AX24" s="5">
        <v>570256666</v>
      </c>
      <c r="AY24" s="4">
        <v>97.08</v>
      </c>
      <c r="AZ24" s="5">
        <v>721250000</v>
      </c>
      <c r="BA24" s="5">
        <v>692003333</v>
      </c>
      <c r="BB24" s="4">
        <v>95.94</v>
      </c>
      <c r="BC24" s="5">
        <v>476596000</v>
      </c>
      <c r="BD24" s="5">
        <v>476500000</v>
      </c>
      <c r="BE24" s="4">
        <v>99.98</v>
      </c>
      <c r="BF24" s="5">
        <v>327770000</v>
      </c>
      <c r="BG24" s="5">
        <v>0</v>
      </c>
      <c r="BH24" s="4">
        <v>0</v>
      </c>
      <c r="BI24" s="5">
        <v>2747725467</v>
      </c>
      <c r="BJ24" s="5">
        <v>2104140266</v>
      </c>
      <c r="BK24" s="4">
        <v>76.58</v>
      </c>
      <c r="BL24" t="s">
        <v>125</v>
      </c>
      <c r="BM24" s="3">
        <f>AT24 / 1000000</f>
        <v>634.67999999999995</v>
      </c>
      <c r="BN24" s="3">
        <f>AU24 / 1000000</f>
        <v>365.380267</v>
      </c>
      <c r="BO24" s="3">
        <f>AW24 / 1000000</f>
        <v>587.42946700000005</v>
      </c>
      <c r="BP24" s="3">
        <f>AX24 / 1000000</f>
        <v>570.256666</v>
      </c>
      <c r="BQ24" s="3">
        <f>AZ24 / 1000000</f>
        <v>721.25</v>
      </c>
      <c r="BR24" s="3">
        <f>BA24 / 1000000</f>
        <v>692.003333</v>
      </c>
      <c r="BS24" s="3">
        <f>BC24 / 1000000</f>
        <v>476.596</v>
      </c>
      <c r="BT24" s="3">
        <f>BD24 / 1000000</f>
        <v>476.5</v>
      </c>
      <c r="BU24" s="3">
        <f>BF24 / 1000000</f>
        <v>327.77</v>
      </c>
      <c r="BV24" s="3">
        <f>BG24 / 1000000</f>
        <v>0</v>
      </c>
    </row>
    <row r="25" spans="1:74" x14ac:dyDescent="0.25">
      <c r="A25">
        <v>16</v>
      </c>
      <c r="B25" t="s">
        <v>60</v>
      </c>
      <c r="C25" t="s">
        <v>61</v>
      </c>
      <c r="D25">
        <v>2023</v>
      </c>
      <c r="E25" t="s">
        <v>62</v>
      </c>
      <c r="F25" t="s">
        <v>63</v>
      </c>
      <c r="G25">
        <v>2</v>
      </c>
      <c r="H25" t="s">
        <v>64</v>
      </c>
      <c r="I25" t="s">
        <v>3877</v>
      </c>
      <c r="J25" t="s">
        <v>65</v>
      </c>
      <c r="K25" t="s">
        <v>66</v>
      </c>
      <c r="L25" t="s">
        <v>3925</v>
      </c>
      <c r="M25" t="s">
        <v>67</v>
      </c>
      <c r="N25" t="s">
        <v>68</v>
      </c>
      <c r="O25" t="s">
        <v>69</v>
      </c>
      <c r="P25" t="s">
        <v>70</v>
      </c>
      <c r="Q25" t="s">
        <v>71</v>
      </c>
      <c r="R25" t="s">
        <v>3944</v>
      </c>
      <c r="S25" t="s">
        <v>121</v>
      </c>
      <c r="T25">
        <v>25</v>
      </c>
      <c r="U25">
        <v>3</v>
      </c>
      <c r="V25" t="s">
        <v>126</v>
      </c>
      <c r="W25">
        <v>1</v>
      </c>
      <c r="X25" t="s">
        <v>74</v>
      </c>
      <c r="Y25">
        <v>1</v>
      </c>
      <c r="Z25" t="s">
        <v>75</v>
      </c>
      <c r="AA25">
        <v>1</v>
      </c>
      <c r="AB25" s="4">
        <v>0.1</v>
      </c>
      <c r="AC25" s="4">
        <v>0.1</v>
      </c>
      <c r="AD25" s="4">
        <v>100</v>
      </c>
      <c r="AE25" s="4">
        <v>0.2</v>
      </c>
      <c r="AF25" s="4">
        <v>0.2</v>
      </c>
      <c r="AG25" s="4">
        <v>100</v>
      </c>
      <c r="AH25" s="4">
        <v>0.4</v>
      </c>
      <c r="AI25" s="4">
        <v>0.4</v>
      </c>
      <c r="AJ25" s="4">
        <v>100</v>
      </c>
      <c r="AK25" s="4">
        <v>0.2</v>
      </c>
      <c r="AL25" s="4">
        <v>0</v>
      </c>
      <c r="AM25" s="4">
        <v>0</v>
      </c>
      <c r="AN25" s="4">
        <v>0.1</v>
      </c>
      <c r="AO25" s="4">
        <v>0</v>
      </c>
      <c r="AP25" s="4">
        <v>0</v>
      </c>
      <c r="AQ25" s="4">
        <v>1</v>
      </c>
      <c r="AR25" s="4">
        <v>0.7</v>
      </c>
      <c r="AS25" s="4">
        <v>70</v>
      </c>
      <c r="AT25" s="5">
        <v>20000000</v>
      </c>
      <c r="AU25" s="5">
        <v>0</v>
      </c>
      <c r="AV25" s="4">
        <v>0</v>
      </c>
      <c r="AW25" s="5">
        <v>422600000</v>
      </c>
      <c r="AX25" s="5">
        <v>422600000</v>
      </c>
      <c r="AY25" s="4">
        <v>100</v>
      </c>
      <c r="AZ25" s="5">
        <v>35200000</v>
      </c>
      <c r="BA25" s="5">
        <v>35200000</v>
      </c>
      <c r="BB25" s="4">
        <v>100</v>
      </c>
      <c r="BC25" s="5">
        <v>40000000</v>
      </c>
      <c r="BD25" s="5">
        <v>0</v>
      </c>
      <c r="BE25" s="4">
        <v>0</v>
      </c>
      <c r="BF25" s="5">
        <v>334000000</v>
      </c>
      <c r="BG25" s="5">
        <v>0</v>
      </c>
      <c r="BH25" s="4">
        <v>0</v>
      </c>
      <c r="BI25" s="5">
        <v>851800000</v>
      </c>
      <c r="BJ25" s="5">
        <v>457800000</v>
      </c>
      <c r="BK25" s="4">
        <v>53.75</v>
      </c>
      <c r="BL25" t="s">
        <v>127</v>
      </c>
      <c r="BM25" s="3">
        <f>AT25 / 1000000</f>
        <v>20</v>
      </c>
      <c r="BN25" s="3">
        <f>AU25 / 1000000</f>
        <v>0</v>
      </c>
      <c r="BO25" s="3">
        <f>AW25 / 1000000</f>
        <v>422.6</v>
      </c>
      <c r="BP25" s="3">
        <f>AX25 / 1000000</f>
        <v>422.6</v>
      </c>
      <c r="BQ25" s="3">
        <f>AZ25 / 1000000</f>
        <v>35.200000000000003</v>
      </c>
      <c r="BR25" s="3">
        <f>BA25 / 1000000</f>
        <v>35.200000000000003</v>
      </c>
      <c r="BS25" s="3">
        <f>BC25 / 1000000</f>
        <v>40</v>
      </c>
      <c r="BT25" s="3">
        <f>BD25 / 1000000</f>
        <v>0</v>
      </c>
      <c r="BU25" s="3">
        <f>BF25 / 1000000</f>
        <v>334</v>
      </c>
      <c r="BV25" s="3">
        <f>BG25 / 1000000</f>
        <v>0</v>
      </c>
    </row>
    <row r="26" spans="1:74" x14ac:dyDescent="0.25">
      <c r="A26">
        <v>16</v>
      </c>
      <c r="B26" t="s">
        <v>60</v>
      </c>
      <c r="C26" t="s">
        <v>61</v>
      </c>
      <c r="D26">
        <v>2023</v>
      </c>
      <c r="E26" t="s">
        <v>62</v>
      </c>
      <c r="F26" t="s">
        <v>63</v>
      </c>
      <c r="G26">
        <v>2</v>
      </c>
      <c r="H26" t="s">
        <v>64</v>
      </c>
      <c r="I26" t="s">
        <v>3877</v>
      </c>
      <c r="J26" t="s">
        <v>65</v>
      </c>
      <c r="K26" t="s">
        <v>66</v>
      </c>
      <c r="L26" t="s">
        <v>3925</v>
      </c>
      <c r="M26" t="s">
        <v>67</v>
      </c>
      <c r="N26" t="s">
        <v>68</v>
      </c>
      <c r="O26" t="s">
        <v>69</v>
      </c>
      <c r="P26" t="s">
        <v>70</v>
      </c>
      <c r="Q26" t="s">
        <v>71</v>
      </c>
      <c r="R26" t="s">
        <v>3944</v>
      </c>
      <c r="S26" t="s">
        <v>121</v>
      </c>
      <c r="T26">
        <v>25</v>
      </c>
      <c r="U26">
        <v>4</v>
      </c>
      <c r="V26" t="s">
        <v>128</v>
      </c>
      <c r="W26">
        <v>2</v>
      </c>
      <c r="X26" t="s">
        <v>78</v>
      </c>
      <c r="Y26">
        <v>1</v>
      </c>
      <c r="Z26" t="s">
        <v>75</v>
      </c>
      <c r="AA26">
        <v>1</v>
      </c>
      <c r="AB26" s="4">
        <v>0</v>
      </c>
      <c r="AC26" s="4">
        <v>0</v>
      </c>
      <c r="AD26" s="4">
        <v>0</v>
      </c>
      <c r="AE26" s="4">
        <v>1</v>
      </c>
      <c r="AF26" s="4">
        <v>1</v>
      </c>
      <c r="AG26" s="4">
        <v>100</v>
      </c>
      <c r="AH26" s="4">
        <v>1</v>
      </c>
      <c r="AI26" s="4">
        <v>1</v>
      </c>
      <c r="AJ26" s="4">
        <v>100</v>
      </c>
      <c r="AK26" s="4">
        <v>1</v>
      </c>
      <c r="AL26" s="4">
        <v>0</v>
      </c>
      <c r="AM26" s="4">
        <v>0</v>
      </c>
      <c r="AN26" s="4">
        <v>1</v>
      </c>
      <c r="AO26" s="4">
        <v>0</v>
      </c>
      <c r="AP26" s="4">
        <v>0</v>
      </c>
      <c r="AQ26" s="4" t="s">
        <v>79</v>
      </c>
      <c r="AR26" s="4" t="s">
        <v>79</v>
      </c>
      <c r="AS26" s="4" t="s">
        <v>79</v>
      </c>
      <c r="AT26" s="5">
        <v>0</v>
      </c>
      <c r="AU26" s="5">
        <v>0</v>
      </c>
      <c r="AV26" s="4">
        <v>0</v>
      </c>
      <c r="AW26" s="5">
        <v>24933333</v>
      </c>
      <c r="AX26" s="5">
        <v>24026667</v>
      </c>
      <c r="AY26" s="4">
        <v>96.39</v>
      </c>
      <c r="AZ26" s="5">
        <v>75900000</v>
      </c>
      <c r="BA26" s="5">
        <v>75670000</v>
      </c>
      <c r="BB26" s="4">
        <v>99.7</v>
      </c>
      <c r="BC26" s="5">
        <v>62100000</v>
      </c>
      <c r="BD26" s="5">
        <v>0</v>
      </c>
      <c r="BE26" s="4">
        <v>0</v>
      </c>
      <c r="BF26" s="5">
        <v>30000000</v>
      </c>
      <c r="BG26" s="5">
        <v>0</v>
      </c>
      <c r="BH26" s="4">
        <v>0</v>
      </c>
      <c r="BI26" s="5">
        <v>192933333</v>
      </c>
      <c r="BJ26" s="5">
        <v>99696667</v>
      </c>
      <c r="BK26" s="4">
        <v>51.67</v>
      </c>
      <c r="BL26" t="s">
        <v>129</v>
      </c>
      <c r="BM26" s="3">
        <f>AT26 / 1000000</f>
        <v>0</v>
      </c>
      <c r="BN26" s="3">
        <f>AU26 / 1000000</f>
        <v>0</v>
      </c>
      <c r="BO26" s="3">
        <f>AW26 / 1000000</f>
        <v>24.933333000000001</v>
      </c>
      <c r="BP26" s="3">
        <f>AX26 / 1000000</f>
        <v>24.026667</v>
      </c>
      <c r="BQ26" s="3">
        <f>AZ26 / 1000000</f>
        <v>75.900000000000006</v>
      </c>
      <c r="BR26" s="3">
        <f>BA26 / 1000000</f>
        <v>75.67</v>
      </c>
      <c r="BS26" s="3">
        <f>BC26 / 1000000</f>
        <v>62.1</v>
      </c>
      <c r="BT26" s="3">
        <f>BD26 / 1000000</f>
        <v>0</v>
      </c>
      <c r="BU26" s="3">
        <f>BF26 / 1000000</f>
        <v>30</v>
      </c>
      <c r="BV26" s="3">
        <f>BG26 / 1000000</f>
        <v>0</v>
      </c>
    </row>
    <row r="27" spans="1:74" x14ac:dyDescent="0.25">
      <c r="A27">
        <v>16</v>
      </c>
      <c r="B27" t="s">
        <v>60</v>
      </c>
      <c r="C27" t="s">
        <v>61</v>
      </c>
      <c r="D27">
        <v>2023</v>
      </c>
      <c r="E27" t="s">
        <v>62</v>
      </c>
      <c r="F27" t="s">
        <v>63</v>
      </c>
      <c r="G27">
        <v>2</v>
      </c>
      <c r="H27" t="s">
        <v>64</v>
      </c>
      <c r="I27" t="s">
        <v>3877</v>
      </c>
      <c r="J27" t="s">
        <v>65</v>
      </c>
      <c r="K27" t="s">
        <v>66</v>
      </c>
      <c r="L27" t="s">
        <v>3925</v>
      </c>
      <c r="M27" t="s">
        <v>67</v>
      </c>
      <c r="N27" t="s">
        <v>68</v>
      </c>
      <c r="O27" t="s">
        <v>69</v>
      </c>
      <c r="P27" t="s">
        <v>70</v>
      </c>
      <c r="Q27" t="s">
        <v>71</v>
      </c>
      <c r="R27" t="s">
        <v>3944</v>
      </c>
      <c r="S27" t="s">
        <v>121</v>
      </c>
      <c r="T27">
        <v>25</v>
      </c>
      <c r="U27">
        <v>5</v>
      </c>
      <c r="V27" t="s">
        <v>130</v>
      </c>
      <c r="W27">
        <v>1</v>
      </c>
      <c r="X27" t="s">
        <v>74</v>
      </c>
      <c r="Y27">
        <v>1</v>
      </c>
      <c r="Z27" t="s">
        <v>75</v>
      </c>
      <c r="AA27">
        <v>1</v>
      </c>
      <c r="AB27" s="4">
        <v>0</v>
      </c>
      <c r="AC27" s="4">
        <v>0</v>
      </c>
      <c r="AD27" s="4">
        <v>0</v>
      </c>
      <c r="AE27" s="4">
        <v>51</v>
      </c>
      <c r="AF27" s="4">
        <v>51</v>
      </c>
      <c r="AG27" s="4">
        <v>100</v>
      </c>
      <c r="AH27" s="4">
        <v>51</v>
      </c>
      <c r="AI27" s="4">
        <v>51</v>
      </c>
      <c r="AJ27" s="4">
        <v>100</v>
      </c>
      <c r="AK27" s="4">
        <v>51</v>
      </c>
      <c r="AL27" s="4">
        <v>0</v>
      </c>
      <c r="AM27" s="4">
        <v>0</v>
      </c>
      <c r="AN27" s="4">
        <v>51</v>
      </c>
      <c r="AO27" s="4">
        <v>0</v>
      </c>
      <c r="AP27" s="4">
        <v>0</v>
      </c>
      <c r="AQ27" s="4">
        <v>204</v>
      </c>
      <c r="AR27" s="4">
        <v>102</v>
      </c>
      <c r="AS27" s="4">
        <v>50</v>
      </c>
      <c r="AT27" s="5">
        <v>0</v>
      </c>
      <c r="AU27" s="5">
        <v>0</v>
      </c>
      <c r="AV27" s="4">
        <v>0</v>
      </c>
      <c r="AW27" s="5">
        <v>77000000</v>
      </c>
      <c r="AX27" s="5">
        <v>77000000</v>
      </c>
      <c r="AY27" s="4">
        <v>100</v>
      </c>
      <c r="AZ27" s="5">
        <v>66150000</v>
      </c>
      <c r="BA27" s="5">
        <v>66150000</v>
      </c>
      <c r="BB27" s="4">
        <v>100</v>
      </c>
      <c r="BC27" s="5">
        <v>56400000</v>
      </c>
      <c r="BD27" s="5">
        <v>50400000</v>
      </c>
      <c r="BE27" s="4">
        <v>89.36</v>
      </c>
      <c r="BF27" s="5">
        <v>150000000</v>
      </c>
      <c r="BG27" s="5">
        <v>0</v>
      </c>
      <c r="BH27" s="4">
        <v>0</v>
      </c>
      <c r="BI27" s="5">
        <v>349550000</v>
      </c>
      <c r="BJ27" s="5">
        <v>193550000</v>
      </c>
      <c r="BK27" s="4">
        <v>55.37</v>
      </c>
      <c r="BL27" t="s">
        <v>131</v>
      </c>
      <c r="BM27" s="3">
        <f>AT27 / 1000000</f>
        <v>0</v>
      </c>
      <c r="BN27" s="3">
        <f>AU27 / 1000000</f>
        <v>0</v>
      </c>
      <c r="BO27" s="3">
        <f>AW27 / 1000000</f>
        <v>77</v>
      </c>
      <c r="BP27" s="3">
        <f>AX27 / 1000000</f>
        <v>77</v>
      </c>
      <c r="BQ27" s="3">
        <f>AZ27 / 1000000</f>
        <v>66.150000000000006</v>
      </c>
      <c r="BR27" s="3">
        <f>BA27 / 1000000</f>
        <v>66.150000000000006</v>
      </c>
      <c r="BS27" s="3">
        <f>BC27 / 1000000</f>
        <v>56.4</v>
      </c>
      <c r="BT27" s="3">
        <f>BD27 / 1000000</f>
        <v>50.4</v>
      </c>
      <c r="BU27" s="3">
        <f>BF27 / 1000000</f>
        <v>150</v>
      </c>
      <c r="BV27" s="3">
        <f>BG27 / 1000000</f>
        <v>0</v>
      </c>
    </row>
    <row r="28" spans="1:74" x14ac:dyDescent="0.25">
      <c r="A28">
        <v>16</v>
      </c>
      <c r="B28" t="s">
        <v>60</v>
      </c>
      <c r="C28" t="s">
        <v>61</v>
      </c>
      <c r="D28">
        <v>2023</v>
      </c>
      <c r="E28" t="s">
        <v>62</v>
      </c>
      <c r="F28" t="s">
        <v>63</v>
      </c>
      <c r="G28">
        <v>2</v>
      </c>
      <c r="H28" t="s">
        <v>64</v>
      </c>
      <c r="I28" t="s">
        <v>3877</v>
      </c>
      <c r="J28" t="s">
        <v>65</v>
      </c>
      <c r="K28" t="s">
        <v>66</v>
      </c>
      <c r="L28" t="s">
        <v>3925</v>
      </c>
      <c r="M28" t="s">
        <v>67</v>
      </c>
      <c r="N28" t="s">
        <v>68</v>
      </c>
      <c r="O28" t="s">
        <v>69</v>
      </c>
      <c r="P28" t="s">
        <v>70</v>
      </c>
      <c r="Q28" t="s">
        <v>71</v>
      </c>
      <c r="R28" t="s">
        <v>3944</v>
      </c>
      <c r="S28" t="s">
        <v>121</v>
      </c>
      <c r="T28">
        <v>25</v>
      </c>
      <c r="U28">
        <v>6</v>
      </c>
      <c r="V28" t="s">
        <v>132</v>
      </c>
      <c r="W28">
        <v>1</v>
      </c>
      <c r="X28" t="s">
        <v>74</v>
      </c>
      <c r="Y28">
        <v>1</v>
      </c>
      <c r="Z28" t="s">
        <v>75</v>
      </c>
      <c r="AA28">
        <v>1</v>
      </c>
      <c r="AB28" s="4">
        <v>0</v>
      </c>
      <c r="AC28" s="4">
        <v>0</v>
      </c>
      <c r="AD28" s="4">
        <v>0</v>
      </c>
      <c r="AE28" s="4">
        <v>0</v>
      </c>
      <c r="AF28" s="4">
        <v>0</v>
      </c>
      <c r="AG28" s="4">
        <v>0</v>
      </c>
      <c r="AH28" s="4">
        <v>0</v>
      </c>
      <c r="AI28" s="4">
        <v>0</v>
      </c>
      <c r="AJ28" s="4">
        <v>0</v>
      </c>
      <c r="AK28" s="4">
        <v>2</v>
      </c>
      <c r="AL28" s="4">
        <v>0</v>
      </c>
      <c r="AM28" s="4">
        <v>0</v>
      </c>
      <c r="AN28" s="4">
        <v>0</v>
      </c>
      <c r="AO28" s="4">
        <v>0</v>
      </c>
      <c r="AP28" s="4">
        <v>0</v>
      </c>
      <c r="AQ28" s="4">
        <v>2</v>
      </c>
      <c r="AR28" s="4">
        <v>0</v>
      </c>
      <c r="AS28" s="4">
        <v>0</v>
      </c>
      <c r="AT28" s="5">
        <v>0</v>
      </c>
      <c r="AU28" s="5">
        <v>0</v>
      </c>
      <c r="AV28" s="4">
        <v>0</v>
      </c>
      <c r="AW28" s="5">
        <v>0</v>
      </c>
      <c r="AX28" s="5">
        <v>0</v>
      </c>
      <c r="AY28" s="4">
        <v>0</v>
      </c>
      <c r="AZ28" s="5">
        <v>0</v>
      </c>
      <c r="BA28" s="5">
        <v>0</v>
      </c>
      <c r="BB28" s="4">
        <v>0</v>
      </c>
      <c r="BC28" s="5">
        <v>5000000</v>
      </c>
      <c r="BD28" s="5">
        <v>0</v>
      </c>
      <c r="BE28" s="4">
        <v>0</v>
      </c>
      <c r="BF28" s="5">
        <v>0</v>
      </c>
      <c r="BG28" s="5">
        <v>0</v>
      </c>
      <c r="BH28" s="4">
        <v>0</v>
      </c>
      <c r="BI28" s="5">
        <v>5000000</v>
      </c>
      <c r="BJ28" s="5">
        <v>0</v>
      </c>
      <c r="BK28" s="4">
        <v>0</v>
      </c>
      <c r="BL28" t="s">
        <v>133</v>
      </c>
      <c r="BM28" s="3">
        <f>AT28 / 1000000</f>
        <v>0</v>
      </c>
      <c r="BN28" s="3">
        <f>AU28 / 1000000</f>
        <v>0</v>
      </c>
      <c r="BO28" s="3">
        <f>AW28 / 1000000</f>
        <v>0</v>
      </c>
      <c r="BP28" s="3">
        <f>AX28 / 1000000</f>
        <v>0</v>
      </c>
      <c r="BQ28" s="3">
        <f>AZ28 / 1000000</f>
        <v>0</v>
      </c>
      <c r="BR28" s="3">
        <f>BA28 / 1000000</f>
        <v>0</v>
      </c>
      <c r="BS28" s="3">
        <f>BC28 / 1000000</f>
        <v>5</v>
      </c>
      <c r="BT28" s="3">
        <f>BD28 / 1000000</f>
        <v>0</v>
      </c>
      <c r="BU28" s="3">
        <f>BF28 / 1000000</f>
        <v>0</v>
      </c>
      <c r="BV28" s="3">
        <f>BG28 / 1000000</f>
        <v>0</v>
      </c>
    </row>
    <row r="29" spans="1:74" x14ac:dyDescent="0.25">
      <c r="A29">
        <v>16</v>
      </c>
      <c r="B29" t="s">
        <v>60</v>
      </c>
      <c r="C29" t="s">
        <v>61</v>
      </c>
      <c r="D29">
        <v>2023</v>
      </c>
      <c r="E29" t="s">
        <v>62</v>
      </c>
      <c r="F29" t="s">
        <v>63</v>
      </c>
      <c r="G29">
        <v>2</v>
      </c>
      <c r="H29" t="s">
        <v>64</v>
      </c>
      <c r="I29" t="s">
        <v>3878</v>
      </c>
      <c r="J29" t="s">
        <v>134</v>
      </c>
      <c r="K29" t="s">
        <v>135</v>
      </c>
      <c r="L29" t="s">
        <v>3926</v>
      </c>
      <c r="M29" t="s">
        <v>136</v>
      </c>
      <c r="N29" t="s">
        <v>137</v>
      </c>
      <c r="O29" t="s">
        <v>138</v>
      </c>
      <c r="P29" t="s">
        <v>139</v>
      </c>
      <c r="Q29" t="s">
        <v>140</v>
      </c>
      <c r="R29" t="s">
        <v>3945</v>
      </c>
      <c r="S29" t="s">
        <v>141</v>
      </c>
      <c r="T29">
        <v>22</v>
      </c>
      <c r="U29">
        <v>1</v>
      </c>
      <c r="V29" t="s">
        <v>142</v>
      </c>
      <c r="W29">
        <v>3</v>
      </c>
      <c r="X29" t="s">
        <v>143</v>
      </c>
      <c r="Y29">
        <v>1</v>
      </c>
      <c r="Z29" t="s">
        <v>75</v>
      </c>
      <c r="AA29">
        <v>1</v>
      </c>
      <c r="AB29" s="4">
        <v>5</v>
      </c>
      <c r="AC29" s="4">
        <v>5</v>
      </c>
      <c r="AD29" s="4">
        <v>100</v>
      </c>
      <c r="AE29" s="4">
        <v>20</v>
      </c>
      <c r="AF29" s="4">
        <v>20</v>
      </c>
      <c r="AG29" s="4">
        <v>100</v>
      </c>
      <c r="AH29" s="4">
        <v>55</v>
      </c>
      <c r="AI29" s="4">
        <v>55</v>
      </c>
      <c r="AJ29" s="4">
        <v>100</v>
      </c>
      <c r="AK29" s="4">
        <v>90</v>
      </c>
      <c r="AL29" s="4">
        <v>58.89</v>
      </c>
      <c r="AM29" s="4">
        <v>65.430000000000007</v>
      </c>
      <c r="AN29" s="4">
        <v>100</v>
      </c>
      <c r="AO29" s="4">
        <v>0</v>
      </c>
      <c r="AP29" s="4">
        <v>0</v>
      </c>
      <c r="AQ29" s="4" t="s">
        <v>79</v>
      </c>
      <c r="AR29" s="4" t="s">
        <v>79</v>
      </c>
      <c r="AS29" s="4" t="s">
        <v>79</v>
      </c>
      <c r="AT29" s="5">
        <v>180922950</v>
      </c>
      <c r="AU29" s="5">
        <v>175113988</v>
      </c>
      <c r="AV29" s="4">
        <v>96.79</v>
      </c>
      <c r="AW29" s="5">
        <v>495099654</v>
      </c>
      <c r="AX29" s="5">
        <v>495099654</v>
      </c>
      <c r="AY29" s="4">
        <v>100</v>
      </c>
      <c r="AZ29" s="5">
        <v>465276844</v>
      </c>
      <c r="BA29" s="5">
        <v>465276024</v>
      </c>
      <c r="BB29" s="4">
        <v>100</v>
      </c>
      <c r="BC29" s="5">
        <v>401742000</v>
      </c>
      <c r="BD29" s="5">
        <v>261700450</v>
      </c>
      <c r="BE29" s="4">
        <v>65.14</v>
      </c>
      <c r="BF29" s="5">
        <v>142678000</v>
      </c>
      <c r="BG29" s="5">
        <v>0</v>
      </c>
      <c r="BH29" s="4">
        <v>0</v>
      </c>
      <c r="BI29" s="5">
        <v>1685719448</v>
      </c>
      <c r="BJ29" s="5">
        <v>1397190116</v>
      </c>
      <c r="BK29" s="4">
        <v>82.88</v>
      </c>
      <c r="BM29" s="3">
        <f>AT29 / 1000000</f>
        <v>180.92294999999999</v>
      </c>
      <c r="BN29" s="3">
        <f>AU29 / 1000000</f>
        <v>175.11398800000001</v>
      </c>
      <c r="BO29" s="3">
        <f>AW29 / 1000000</f>
        <v>495.09965399999999</v>
      </c>
      <c r="BP29" s="3">
        <f>AX29 / 1000000</f>
        <v>495.09965399999999</v>
      </c>
      <c r="BQ29" s="3">
        <f>AZ29 / 1000000</f>
        <v>465.27684399999998</v>
      </c>
      <c r="BR29" s="3">
        <f>BA29 / 1000000</f>
        <v>465.27602400000001</v>
      </c>
      <c r="BS29" s="3">
        <f>BC29 / 1000000</f>
        <v>401.74200000000002</v>
      </c>
      <c r="BT29" s="3">
        <f>BD29 / 1000000</f>
        <v>261.70044999999999</v>
      </c>
      <c r="BU29" s="3">
        <f>BF29 / 1000000</f>
        <v>142.678</v>
      </c>
      <c r="BV29" s="3">
        <f>BG29 / 1000000</f>
        <v>0</v>
      </c>
    </row>
    <row r="30" spans="1:74" x14ac:dyDescent="0.25">
      <c r="A30">
        <v>16</v>
      </c>
      <c r="B30" t="s">
        <v>60</v>
      </c>
      <c r="C30" t="s">
        <v>61</v>
      </c>
      <c r="D30">
        <v>2023</v>
      </c>
      <c r="E30" t="s">
        <v>62</v>
      </c>
      <c r="F30" t="s">
        <v>63</v>
      </c>
      <c r="G30">
        <v>2</v>
      </c>
      <c r="H30" t="s">
        <v>64</v>
      </c>
      <c r="I30" t="s">
        <v>3878</v>
      </c>
      <c r="J30" t="s">
        <v>134</v>
      </c>
      <c r="K30" t="s">
        <v>135</v>
      </c>
      <c r="L30" t="s">
        <v>3926</v>
      </c>
      <c r="M30" t="s">
        <v>136</v>
      </c>
      <c r="N30" t="s">
        <v>137</v>
      </c>
      <c r="O30" t="s">
        <v>138</v>
      </c>
      <c r="P30" t="s">
        <v>139</v>
      </c>
      <c r="Q30" t="s">
        <v>140</v>
      </c>
      <c r="R30" t="s">
        <v>3945</v>
      </c>
      <c r="S30" t="s">
        <v>141</v>
      </c>
      <c r="T30">
        <v>22</v>
      </c>
      <c r="U30">
        <v>2</v>
      </c>
      <c r="V30" t="s">
        <v>144</v>
      </c>
      <c r="W30">
        <v>1</v>
      </c>
      <c r="X30" t="s">
        <v>74</v>
      </c>
      <c r="Y30">
        <v>1</v>
      </c>
      <c r="Z30" t="s">
        <v>75</v>
      </c>
      <c r="AA30">
        <v>1</v>
      </c>
      <c r="AB30" s="4">
        <v>104</v>
      </c>
      <c r="AC30" s="4">
        <v>104</v>
      </c>
      <c r="AD30" s="4">
        <v>100</v>
      </c>
      <c r="AE30" s="4">
        <v>310</v>
      </c>
      <c r="AF30" s="4">
        <v>310</v>
      </c>
      <c r="AG30" s="4">
        <v>100</v>
      </c>
      <c r="AH30" s="4">
        <v>258</v>
      </c>
      <c r="AI30" s="4">
        <v>258</v>
      </c>
      <c r="AJ30" s="4">
        <v>100</v>
      </c>
      <c r="AK30" s="4">
        <v>258</v>
      </c>
      <c r="AL30" s="4">
        <v>40</v>
      </c>
      <c r="AM30" s="4">
        <v>15.5</v>
      </c>
      <c r="AN30" s="4">
        <v>100</v>
      </c>
      <c r="AO30" s="4">
        <v>0</v>
      </c>
      <c r="AP30" s="4">
        <v>0</v>
      </c>
      <c r="AQ30" s="4">
        <v>1030</v>
      </c>
      <c r="AR30" s="4">
        <v>712</v>
      </c>
      <c r="AS30" s="4">
        <v>69.13</v>
      </c>
      <c r="AT30" s="5">
        <v>125460615</v>
      </c>
      <c r="AU30" s="5">
        <v>125460090</v>
      </c>
      <c r="AV30" s="4">
        <v>100</v>
      </c>
      <c r="AW30" s="5">
        <v>720347527</v>
      </c>
      <c r="AX30" s="5">
        <v>705347527</v>
      </c>
      <c r="AY30" s="4">
        <v>97.92</v>
      </c>
      <c r="AZ30" s="5">
        <v>619022000</v>
      </c>
      <c r="BA30" s="5">
        <v>619020540</v>
      </c>
      <c r="BB30" s="4">
        <v>100</v>
      </c>
      <c r="BC30" s="5">
        <v>285492000</v>
      </c>
      <c r="BD30" s="5">
        <v>285491400</v>
      </c>
      <c r="BE30" s="4">
        <v>100</v>
      </c>
      <c r="BF30" s="5">
        <v>195346000</v>
      </c>
      <c r="BG30" s="5">
        <v>0</v>
      </c>
      <c r="BH30" s="4">
        <v>0</v>
      </c>
      <c r="BI30" s="5">
        <v>1945668142</v>
      </c>
      <c r="BJ30" s="5">
        <v>1735319557</v>
      </c>
      <c r="BK30" s="4">
        <v>89.19</v>
      </c>
      <c r="BM30" s="3">
        <f>AT30 / 1000000</f>
        <v>125.460615</v>
      </c>
      <c r="BN30" s="3">
        <f>AU30 / 1000000</f>
        <v>125.46008999999999</v>
      </c>
      <c r="BO30" s="3">
        <f>AW30 / 1000000</f>
        <v>720.34752700000001</v>
      </c>
      <c r="BP30" s="3">
        <f>AX30 / 1000000</f>
        <v>705.34752700000001</v>
      </c>
      <c r="BQ30" s="3">
        <f>AZ30 / 1000000</f>
        <v>619.02200000000005</v>
      </c>
      <c r="BR30" s="3">
        <f>BA30 / 1000000</f>
        <v>619.02053999999998</v>
      </c>
      <c r="BS30" s="3">
        <f>BC30 / 1000000</f>
        <v>285.49200000000002</v>
      </c>
      <c r="BT30" s="3">
        <f>BD30 / 1000000</f>
        <v>285.4914</v>
      </c>
      <c r="BU30" s="3">
        <f>BF30 / 1000000</f>
        <v>195.346</v>
      </c>
      <c r="BV30" s="3">
        <f>BG30 / 1000000</f>
        <v>0</v>
      </c>
    </row>
    <row r="31" spans="1:74" x14ac:dyDescent="0.25">
      <c r="A31">
        <v>16</v>
      </c>
      <c r="B31" t="s">
        <v>60</v>
      </c>
      <c r="C31" t="s">
        <v>61</v>
      </c>
      <c r="D31">
        <v>2023</v>
      </c>
      <c r="E31" t="s">
        <v>62</v>
      </c>
      <c r="F31" t="s">
        <v>63</v>
      </c>
      <c r="G31">
        <v>2</v>
      </c>
      <c r="H31" t="s">
        <v>64</v>
      </c>
      <c r="I31" t="s">
        <v>3878</v>
      </c>
      <c r="J31" t="s">
        <v>134</v>
      </c>
      <c r="K31" t="s">
        <v>135</v>
      </c>
      <c r="L31" t="s">
        <v>3926</v>
      </c>
      <c r="M31" t="s">
        <v>136</v>
      </c>
      <c r="N31" t="s">
        <v>137</v>
      </c>
      <c r="O31" t="s">
        <v>138</v>
      </c>
      <c r="P31" t="s">
        <v>139</v>
      </c>
      <c r="Q31" t="s">
        <v>140</v>
      </c>
      <c r="R31" t="s">
        <v>3945</v>
      </c>
      <c r="S31" t="s">
        <v>141</v>
      </c>
      <c r="T31">
        <v>22</v>
      </c>
      <c r="U31">
        <v>3</v>
      </c>
      <c r="V31" t="s">
        <v>145</v>
      </c>
      <c r="W31">
        <v>1</v>
      </c>
      <c r="X31" t="s">
        <v>74</v>
      </c>
      <c r="Y31">
        <v>1</v>
      </c>
      <c r="Z31" t="s">
        <v>75</v>
      </c>
      <c r="AA31">
        <v>1</v>
      </c>
      <c r="AB31" s="4">
        <v>75</v>
      </c>
      <c r="AC31" s="4">
        <v>75</v>
      </c>
      <c r="AD31" s="4">
        <v>100</v>
      </c>
      <c r="AE31" s="4">
        <v>73</v>
      </c>
      <c r="AF31" s="4">
        <v>73</v>
      </c>
      <c r="AG31" s="4">
        <v>100</v>
      </c>
      <c r="AH31" s="4">
        <v>70</v>
      </c>
      <c r="AI31" s="4">
        <v>70</v>
      </c>
      <c r="AJ31" s="4">
        <v>100</v>
      </c>
      <c r="AK31" s="4">
        <v>65</v>
      </c>
      <c r="AL31" s="4">
        <v>10</v>
      </c>
      <c r="AM31" s="4">
        <v>15.38</v>
      </c>
      <c r="AN31" s="4">
        <v>17</v>
      </c>
      <c r="AO31" s="4">
        <v>0</v>
      </c>
      <c r="AP31" s="4">
        <v>0</v>
      </c>
      <c r="AQ31" s="4">
        <v>300</v>
      </c>
      <c r="AR31" s="4">
        <v>228</v>
      </c>
      <c r="AS31" s="4">
        <v>76</v>
      </c>
      <c r="AT31" s="5">
        <v>343596383</v>
      </c>
      <c r="AU31" s="5">
        <v>343595433</v>
      </c>
      <c r="AV31" s="4">
        <v>100</v>
      </c>
      <c r="AW31" s="5">
        <v>1162264350</v>
      </c>
      <c r="AX31" s="5">
        <v>1162264350</v>
      </c>
      <c r="AY31" s="4">
        <v>100</v>
      </c>
      <c r="AZ31" s="5">
        <v>972259824</v>
      </c>
      <c r="BA31" s="5">
        <v>972256822</v>
      </c>
      <c r="BB31" s="4">
        <v>100</v>
      </c>
      <c r="BC31" s="5">
        <v>769243000</v>
      </c>
      <c r="BD31" s="5">
        <v>769240710</v>
      </c>
      <c r="BE31" s="4">
        <v>100</v>
      </c>
      <c r="BF31" s="5">
        <v>586039000</v>
      </c>
      <c r="BG31" s="5">
        <v>0</v>
      </c>
      <c r="BH31" s="4">
        <v>0</v>
      </c>
      <c r="BI31" s="5">
        <v>3833402557</v>
      </c>
      <c r="BJ31" s="5">
        <v>3247357315</v>
      </c>
      <c r="BK31" s="4">
        <v>84.71</v>
      </c>
      <c r="BM31" s="3">
        <f>AT31 / 1000000</f>
        <v>343.596383</v>
      </c>
      <c r="BN31" s="3">
        <f>AU31 / 1000000</f>
        <v>343.59543300000001</v>
      </c>
      <c r="BO31" s="3">
        <f>AW31 / 1000000</f>
        <v>1162.2643499999999</v>
      </c>
      <c r="BP31" s="3">
        <f>AX31 / 1000000</f>
        <v>1162.2643499999999</v>
      </c>
      <c r="BQ31" s="3">
        <f>AZ31 / 1000000</f>
        <v>972.25982399999998</v>
      </c>
      <c r="BR31" s="3">
        <f>BA31 / 1000000</f>
        <v>972.25682200000006</v>
      </c>
      <c r="BS31" s="3">
        <f>BC31 / 1000000</f>
        <v>769.24300000000005</v>
      </c>
      <c r="BT31" s="3">
        <f>BD31 / 1000000</f>
        <v>769.24071000000004</v>
      </c>
      <c r="BU31" s="3">
        <f>BF31 / 1000000</f>
        <v>586.03899999999999</v>
      </c>
      <c r="BV31" s="3">
        <f>BG31 / 1000000</f>
        <v>0</v>
      </c>
    </row>
    <row r="32" spans="1:74" x14ac:dyDescent="0.25">
      <c r="A32">
        <v>16</v>
      </c>
      <c r="B32" t="s">
        <v>60</v>
      </c>
      <c r="C32" t="s">
        <v>61</v>
      </c>
      <c r="D32">
        <v>2023</v>
      </c>
      <c r="E32" t="s">
        <v>62</v>
      </c>
      <c r="F32" t="s">
        <v>63</v>
      </c>
      <c r="G32">
        <v>2</v>
      </c>
      <c r="H32" t="s">
        <v>64</v>
      </c>
      <c r="I32" t="s">
        <v>3878</v>
      </c>
      <c r="J32" t="s">
        <v>134</v>
      </c>
      <c r="K32" t="s">
        <v>135</v>
      </c>
      <c r="L32" t="s">
        <v>3926</v>
      </c>
      <c r="M32" t="s">
        <v>136</v>
      </c>
      <c r="N32" t="s">
        <v>137</v>
      </c>
      <c r="O32" t="s">
        <v>138</v>
      </c>
      <c r="P32" t="s">
        <v>139</v>
      </c>
      <c r="Q32" t="s">
        <v>140</v>
      </c>
      <c r="R32" t="s">
        <v>3945</v>
      </c>
      <c r="S32" t="s">
        <v>141</v>
      </c>
      <c r="T32">
        <v>22</v>
      </c>
      <c r="U32">
        <v>4</v>
      </c>
      <c r="V32" t="s">
        <v>146</v>
      </c>
      <c r="W32">
        <v>3</v>
      </c>
      <c r="X32" t="s">
        <v>143</v>
      </c>
      <c r="Y32">
        <v>1</v>
      </c>
      <c r="Z32" t="s">
        <v>75</v>
      </c>
      <c r="AA32">
        <v>1</v>
      </c>
      <c r="AB32" s="4">
        <v>5</v>
      </c>
      <c r="AC32" s="4">
        <v>5</v>
      </c>
      <c r="AD32" s="4">
        <v>100</v>
      </c>
      <c r="AE32" s="4">
        <v>20</v>
      </c>
      <c r="AF32" s="4">
        <v>20</v>
      </c>
      <c r="AG32" s="4">
        <v>100</v>
      </c>
      <c r="AH32" s="4">
        <v>55</v>
      </c>
      <c r="AI32" s="4">
        <v>55</v>
      </c>
      <c r="AJ32" s="4">
        <v>100</v>
      </c>
      <c r="AK32" s="4">
        <v>90</v>
      </c>
      <c r="AL32" s="4">
        <v>55</v>
      </c>
      <c r="AM32" s="4">
        <v>61.11</v>
      </c>
      <c r="AN32" s="4">
        <v>100</v>
      </c>
      <c r="AO32" s="4">
        <v>0</v>
      </c>
      <c r="AP32" s="4">
        <v>0</v>
      </c>
      <c r="AQ32" s="4" t="s">
        <v>79</v>
      </c>
      <c r="AR32" s="4" t="s">
        <v>79</v>
      </c>
      <c r="AS32" s="4" t="s">
        <v>79</v>
      </c>
      <c r="AT32" s="5">
        <v>85190000</v>
      </c>
      <c r="AU32" s="5">
        <v>85188950</v>
      </c>
      <c r="AV32" s="4">
        <v>100</v>
      </c>
      <c r="AW32" s="5">
        <v>194239893</v>
      </c>
      <c r="AX32" s="5">
        <v>194239893</v>
      </c>
      <c r="AY32" s="4">
        <v>100</v>
      </c>
      <c r="AZ32" s="5">
        <v>95957000</v>
      </c>
      <c r="BA32" s="5">
        <v>95956828</v>
      </c>
      <c r="BB32" s="4">
        <v>100</v>
      </c>
      <c r="BC32" s="5">
        <v>184883044</v>
      </c>
      <c r="BD32" s="5">
        <v>98811743</v>
      </c>
      <c r="BE32" s="4">
        <v>53.45</v>
      </c>
      <c r="BF32" s="5">
        <v>371041000</v>
      </c>
      <c r="BG32" s="5">
        <v>0</v>
      </c>
      <c r="BH32" s="4">
        <v>0</v>
      </c>
      <c r="BI32" s="5">
        <v>931310937</v>
      </c>
      <c r="BJ32" s="5">
        <v>474197414</v>
      </c>
      <c r="BK32" s="4">
        <v>50.92</v>
      </c>
      <c r="BL32" t="s">
        <v>147</v>
      </c>
      <c r="BM32" s="3">
        <f>AT32 / 1000000</f>
        <v>85.19</v>
      </c>
      <c r="BN32" s="3">
        <f>AU32 / 1000000</f>
        <v>85.188950000000006</v>
      </c>
      <c r="BO32" s="3">
        <f>AW32 / 1000000</f>
        <v>194.239893</v>
      </c>
      <c r="BP32" s="3">
        <f>AX32 / 1000000</f>
        <v>194.239893</v>
      </c>
      <c r="BQ32" s="3">
        <f>AZ32 / 1000000</f>
        <v>95.956999999999994</v>
      </c>
      <c r="BR32" s="3">
        <f>BA32 / 1000000</f>
        <v>95.956828000000002</v>
      </c>
      <c r="BS32" s="3">
        <f>BC32 / 1000000</f>
        <v>184.88304400000001</v>
      </c>
      <c r="BT32" s="3">
        <f>BD32 / 1000000</f>
        <v>98.811743000000007</v>
      </c>
      <c r="BU32" s="3">
        <f>BF32 / 1000000</f>
        <v>371.041</v>
      </c>
      <c r="BV32" s="3">
        <f>BG32 / 1000000</f>
        <v>0</v>
      </c>
    </row>
    <row r="33" spans="1:74" x14ac:dyDescent="0.25">
      <c r="A33">
        <v>16</v>
      </c>
      <c r="B33" t="s">
        <v>60</v>
      </c>
      <c r="C33" t="s">
        <v>61</v>
      </c>
      <c r="D33">
        <v>2023</v>
      </c>
      <c r="E33" t="s">
        <v>62</v>
      </c>
      <c r="F33" t="s">
        <v>63</v>
      </c>
      <c r="G33">
        <v>2</v>
      </c>
      <c r="H33" t="s">
        <v>64</v>
      </c>
      <c r="I33" t="s">
        <v>3878</v>
      </c>
      <c r="J33" t="s">
        <v>134</v>
      </c>
      <c r="K33" t="s">
        <v>135</v>
      </c>
      <c r="L33" t="s">
        <v>3926</v>
      </c>
      <c r="M33" t="s">
        <v>136</v>
      </c>
      <c r="N33" t="s">
        <v>137</v>
      </c>
      <c r="O33" t="s">
        <v>138</v>
      </c>
      <c r="P33" t="s">
        <v>139</v>
      </c>
      <c r="Q33" t="s">
        <v>140</v>
      </c>
      <c r="R33" t="s">
        <v>3945</v>
      </c>
      <c r="S33" t="s">
        <v>141</v>
      </c>
      <c r="T33">
        <v>22</v>
      </c>
      <c r="U33">
        <v>5</v>
      </c>
      <c r="V33" t="s">
        <v>148</v>
      </c>
      <c r="W33">
        <v>2</v>
      </c>
      <c r="X33" t="s">
        <v>78</v>
      </c>
      <c r="Y33">
        <v>1</v>
      </c>
      <c r="Z33" t="s">
        <v>75</v>
      </c>
      <c r="AA33">
        <v>1</v>
      </c>
      <c r="AB33" s="4">
        <v>100</v>
      </c>
      <c r="AC33" s="4">
        <v>100</v>
      </c>
      <c r="AD33" s="4">
        <v>100</v>
      </c>
      <c r="AE33" s="4">
        <v>100</v>
      </c>
      <c r="AF33" s="4">
        <v>97.92</v>
      </c>
      <c r="AG33" s="4">
        <v>97.92</v>
      </c>
      <c r="AH33" s="4">
        <v>100</v>
      </c>
      <c r="AI33" s="4">
        <v>100</v>
      </c>
      <c r="AJ33" s="4">
        <v>100</v>
      </c>
      <c r="AK33" s="4">
        <v>100</v>
      </c>
      <c r="AL33" s="4">
        <v>100</v>
      </c>
      <c r="AM33" s="4">
        <v>100</v>
      </c>
      <c r="AN33" s="4">
        <v>100</v>
      </c>
      <c r="AO33" s="4">
        <v>0</v>
      </c>
      <c r="AP33" s="4">
        <v>0</v>
      </c>
      <c r="AQ33" s="4" t="s">
        <v>79</v>
      </c>
      <c r="AR33" s="4" t="s">
        <v>79</v>
      </c>
      <c r="AS33" s="4" t="s">
        <v>79</v>
      </c>
      <c r="AT33" s="5">
        <v>3467954773</v>
      </c>
      <c r="AU33" s="5">
        <v>3462596902</v>
      </c>
      <c r="AV33" s="4">
        <v>99.85</v>
      </c>
      <c r="AW33" s="5">
        <v>3546876294</v>
      </c>
      <c r="AX33" s="5">
        <v>3538001100</v>
      </c>
      <c r="AY33" s="4">
        <v>99.75</v>
      </c>
      <c r="AZ33" s="5">
        <v>2550705721</v>
      </c>
      <c r="BA33" s="5">
        <v>2550704181</v>
      </c>
      <c r="BB33" s="4">
        <v>100</v>
      </c>
      <c r="BC33" s="5">
        <v>1532583750</v>
      </c>
      <c r="BD33" s="5">
        <v>444007740</v>
      </c>
      <c r="BE33" s="4">
        <v>28.97</v>
      </c>
      <c r="BF33" s="5">
        <v>1630377000</v>
      </c>
      <c r="BG33" s="5">
        <v>0</v>
      </c>
      <c r="BH33" s="4">
        <v>0</v>
      </c>
      <c r="BI33" s="5">
        <v>12728497538</v>
      </c>
      <c r="BJ33" s="5">
        <v>9995309923</v>
      </c>
      <c r="BK33" s="4">
        <v>78.53</v>
      </c>
      <c r="BM33" s="3">
        <f>AT33 / 1000000</f>
        <v>3467.9547729999999</v>
      </c>
      <c r="BN33" s="3">
        <f>AU33 / 1000000</f>
        <v>3462.5969020000002</v>
      </c>
      <c r="BO33" s="3">
        <f>AW33 / 1000000</f>
        <v>3546.8762940000001</v>
      </c>
      <c r="BP33" s="3">
        <f>AX33 / 1000000</f>
        <v>3538.0011</v>
      </c>
      <c r="BQ33" s="3">
        <f>AZ33 / 1000000</f>
        <v>2550.7057209999998</v>
      </c>
      <c r="BR33" s="3">
        <f>BA33 / 1000000</f>
        <v>2550.7041810000001</v>
      </c>
      <c r="BS33" s="3">
        <f>BC33 / 1000000</f>
        <v>1532.58375</v>
      </c>
      <c r="BT33" s="3">
        <f>BD33 / 1000000</f>
        <v>444.00774000000001</v>
      </c>
      <c r="BU33" s="3">
        <f>BF33 / 1000000</f>
        <v>1630.377</v>
      </c>
      <c r="BV33" s="3">
        <f>BG33 / 1000000</f>
        <v>0</v>
      </c>
    </row>
    <row r="34" spans="1:74" x14ac:dyDescent="0.25">
      <c r="A34">
        <v>16</v>
      </c>
      <c r="B34" t="s">
        <v>60</v>
      </c>
      <c r="C34" t="s">
        <v>61</v>
      </c>
      <c r="D34">
        <v>2023</v>
      </c>
      <c r="E34" t="s">
        <v>62</v>
      </c>
      <c r="F34" t="s">
        <v>63</v>
      </c>
      <c r="G34">
        <v>2</v>
      </c>
      <c r="H34" t="s">
        <v>64</v>
      </c>
      <c r="I34" t="s">
        <v>3878</v>
      </c>
      <c r="J34" t="s">
        <v>134</v>
      </c>
      <c r="K34" t="s">
        <v>135</v>
      </c>
      <c r="L34" t="s">
        <v>3926</v>
      </c>
      <c r="M34" t="s">
        <v>136</v>
      </c>
      <c r="N34" t="s">
        <v>137</v>
      </c>
      <c r="O34" t="s">
        <v>138</v>
      </c>
      <c r="P34" t="s">
        <v>139</v>
      </c>
      <c r="Q34" t="s">
        <v>140</v>
      </c>
      <c r="R34" t="s">
        <v>3945</v>
      </c>
      <c r="S34" t="s">
        <v>141</v>
      </c>
      <c r="T34">
        <v>22</v>
      </c>
      <c r="U34">
        <v>6</v>
      </c>
      <c r="V34" t="s">
        <v>149</v>
      </c>
      <c r="W34">
        <v>2</v>
      </c>
      <c r="X34" t="s">
        <v>78</v>
      </c>
      <c r="Y34">
        <v>1</v>
      </c>
      <c r="Z34" t="s">
        <v>75</v>
      </c>
      <c r="AA34">
        <v>1</v>
      </c>
      <c r="AB34" s="4">
        <v>100</v>
      </c>
      <c r="AC34" s="4">
        <v>100</v>
      </c>
      <c r="AD34" s="4">
        <v>100</v>
      </c>
      <c r="AE34" s="4">
        <v>100</v>
      </c>
      <c r="AF34" s="4">
        <v>100</v>
      </c>
      <c r="AG34" s="4">
        <v>100</v>
      </c>
      <c r="AH34" s="4">
        <v>100</v>
      </c>
      <c r="AI34" s="4">
        <v>100</v>
      </c>
      <c r="AJ34" s="4">
        <v>100</v>
      </c>
      <c r="AK34" s="4">
        <v>100</v>
      </c>
      <c r="AL34" s="4">
        <v>100</v>
      </c>
      <c r="AM34" s="4">
        <v>100</v>
      </c>
      <c r="AN34" s="4">
        <v>100</v>
      </c>
      <c r="AO34" s="4">
        <v>0</v>
      </c>
      <c r="AP34" s="4">
        <v>0</v>
      </c>
      <c r="AQ34" s="4" t="s">
        <v>79</v>
      </c>
      <c r="AR34" s="4" t="s">
        <v>79</v>
      </c>
      <c r="AS34" s="4" t="s">
        <v>79</v>
      </c>
      <c r="AT34" s="5">
        <v>6063449331</v>
      </c>
      <c r="AU34" s="5">
        <v>5983011963</v>
      </c>
      <c r="AV34" s="4">
        <v>98.67</v>
      </c>
      <c r="AW34" s="5">
        <v>9394898913</v>
      </c>
      <c r="AX34" s="5">
        <v>9388090217</v>
      </c>
      <c r="AY34" s="4">
        <v>99.93</v>
      </c>
      <c r="AZ34" s="5">
        <v>16428215641</v>
      </c>
      <c r="BA34" s="5">
        <v>16420566205</v>
      </c>
      <c r="BB34" s="4">
        <v>99.95</v>
      </c>
      <c r="BC34" s="5">
        <v>13945943500</v>
      </c>
      <c r="BD34" s="5">
        <v>9560867748</v>
      </c>
      <c r="BE34" s="4">
        <v>68.56</v>
      </c>
      <c r="BF34" s="5">
        <v>4080265000</v>
      </c>
      <c r="BG34" s="5">
        <v>0</v>
      </c>
      <c r="BH34" s="4">
        <v>0</v>
      </c>
      <c r="BI34" s="5">
        <v>49912772385</v>
      </c>
      <c r="BJ34" s="5">
        <v>41352536133</v>
      </c>
      <c r="BK34" s="4">
        <v>82.85</v>
      </c>
      <c r="BM34" s="3">
        <f>AT34 / 1000000</f>
        <v>6063.4493309999998</v>
      </c>
      <c r="BN34" s="3">
        <f>AU34 / 1000000</f>
        <v>5983.0119629999999</v>
      </c>
      <c r="BO34" s="3">
        <f>AW34 / 1000000</f>
        <v>9394.8989130000009</v>
      </c>
      <c r="BP34" s="3">
        <f>AX34 / 1000000</f>
        <v>9388.0902170000008</v>
      </c>
      <c r="BQ34" s="3">
        <f>AZ34 / 1000000</f>
        <v>16428.215640999999</v>
      </c>
      <c r="BR34" s="3">
        <f>BA34 / 1000000</f>
        <v>16420.566204999999</v>
      </c>
      <c r="BS34" s="3">
        <f>BC34 / 1000000</f>
        <v>13945.943499999999</v>
      </c>
      <c r="BT34" s="3">
        <f>BD34 / 1000000</f>
        <v>9560.8677480000006</v>
      </c>
      <c r="BU34" s="3">
        <f>BF34 / 1000000</f>
        <v>4080.2649999999999</v>
      </c>
      <c r="BV34" s="3">
        <f>BG34 / 1000000</f>
        <v>0</v>
      </c>
    </row>
    <row r="35" spans="1:74" x14ac:dyDescent="0.25">
      <c r="A35">
        <v>16</v>
      </c>
      <c r="B35" t="s">
        <v>60</v>
      </c>
      <c r="C35" t="s">
        <v>61</v>
      </c>
      <c r="D35">
        <v>2023</v>
      </c>
      <c r="E35" t="s">
        <v>62</v>
      </c>
      <c r="F35" t="s">
        <v>63</v>
      </c>
      <c r="G35">
        <v>2</v>
      </c>
      <c r="H35" t="s">
        <v>64</v>
      </c>
      <c r="I35" t="s">
        <v>3878</v>
      </c>
      <c r="J35" t="s">
        <v>134</v>
      </c>
      <c r="K35" t="s">
        <v>135</v>
      </c>
      <c r="L35" t="s">
        <v>3926</v>
      </c>
      <c r="M35" t="s">
        <v>136</v>
      </c>
      <c r="N35" t="s">
        <v>137</v>
      </c>
      <c r="O35" t="s">
        <v>138</v>
      </c>
      <c r="P35" t="s">
        <v>139</v>
      </c>
      <c r="Q35" t="s">
        <v>140</v>
      </c>
      <c r="R35" t="s">
        <v>3945</v>
      </c>
      <c r="S35" t="s">
        <v>141</v>
      </c>
      <c r="T35">
        <v>22</v>
      </c>
      <c r="U35">
        <v>7</v>
      </c>
      <c r="V35" t="s">
        <v>150</v>
      </c>
      <c r="W35">
        <v>2</v>
      </c>
      <c r="X35" t="s">
        <v>78</v>
      </c>
      <c r="Y35">
        <v>1</v>
      </c>
      <c r="Z35" t="s">
        <v>75</v>
      </c>
      <c r="AA35">
        <v>1</v>
      </c>
      <c r="AB35" s="4">
        <v>100</v>
      </c>
      <c r="AC35" s="4">
        <v>100</v>
      </c>
      <c r="AD35" s="4">
        <v>100</v>
      </c>
      <c r="AE35" s="4">
        <v>100</v>
      </c>
      <c r="AF35" s="4">
        <v>100</v>
      </c>
      <c r="AG35" s="4">
        <v>100</v>
      </c>
      <c r="AH35" s="4">
        <v>100</v>
      </c>
      <c r="AI35" s="4">
        <v>100</v>
      </c>
      <c r="AJ35" s="4">
        <v>100</v>
      </c>
      <c r="AK35" s="4">
        <v>100</v>
      </c>
      <c r="AL35" s="4">
        <v>100</v>
      </c>
      <c r="AM35" s="4">
        <v>100</v>
      </c>
      <c r="AN35" s="4">
        <v>100</v>
      </c>
      <c r="AO35" s="4">
        <v>0</v>
      </c>
      <c r="AP35" s="4">
        <v>0</v>
      </c>
      <c r="AQ35" s="4" t="s">
        <v>79</v>
      </c>
      <c r="AR35" s="4" t="s">
        <v>79</v>
      </c>
      <c r="AS35" s="4" t="s">
        <v>79</v>
      </c>
      <c r="AT35" s="5">
        <v>334173018</v>
      </c>
      <c r="AU35" s="5">
        <v>334173018</v>
      </c>
      <c r="AV35" s="4">
        <v>100</v>
      </c>
      <c r="AW35" s="5">
        <v>795622254</v>
      </c>
      <c r="AX35" s="5">
        <v>791181274</v>
      </c>
      <c r="AY35" s="4">
        <v>99.44</v>
      </c>
      <c r="AZ35" s="5">
        <v>810056643</v>
      </c>
      <c r="BA35" s="5">
        <v>810055434</v>
      </c>
      <c r="BB35" s="4">
        <v>100</v>
      </c>
      <c r="BC35" s="5">
        <v>420308000</v>
      </c>
      <c r="BD35" s="5">
        <v>420306790</v>
      </c>
      <c r="BE35" s="4">
        <v>100</v>
      </c>
      <c r="BF35" s="5">
        <v>402483000</v>
      </c>
      <c r="BG35" s="5">
        <v>0</v>
      </c>
      <c r="BH35" s="4">
        <v>0</v>
      </c>
      <c r="BI35" s="5">
        <v>2762642915</v>
      </c>
      <c r="BJ35" s="5">
        <v>2355716516</v>
      </c>
      <c r="BK35" s="4">
        <v>85.27</v>
      </c>
      <c r="BM35" s="3">
        <f>AT35 / 1000000</f>
        <v>334.17301800000001</v>
      </c>
      <c r="BN35" s="3">
        <f>AU35 / 1000000</f>
        <v>334.17301800000001</v>
      </c>
      <c r="BO35" s="3">
        <f>AW35 / 1000000</f>
        <v>795.622254</v>
      </c>
      <c r="BP35" s="3">
        <f>AX35 / 1000000</f>
        <v>791.18127400000003</v>
      </c>
      <c r="BQ35" s="3">
        <f>AZ35 / 1000000</f>
        <v>810.05664300000001</v>
      </c>
      <c r="BR35" s="3">
        <f>BA35 / 1000000</f>
        <v>810.05543399999999</v>
      </c>
      <c r="BS35" s="3">
        <f>BC35 / 1000000</f>
        <v>420.30799999999999</v>
      </c>
      <c r="BT35" s="3">
        <f>BD35 / 1000000</f>
        <v>420.30678999999998</v>
      </c>
      <c r="BU35" s="3">
        <f>BF35 / 1000000</f>
        <v>402.483</v>
      </c>
      <c r="BV35" s="3">
        <f>BG35 / 1000000</f>
        <v>0</v>
      </c>
    </row>
    <row r="36" spans="1:74" x14ac:dyDescent="0.25">
      <c r="A36">
        <v>16</v>
      </c>
      <c r="B36" t="s">
        <v>60</v>
      </c>
      <c r="C36" t="s">
        <v>61</v>
      </c>
      <c r="D36">
        <v>2023</v>
      </c>
      <c r="E36" t="s">
        <v>62</v>
      </c>
      <c r="F36" t="s">
        <v>63</v>
      </c>
      <c r="G36">
        <v>2</v>
      </c>
      <c r="H36" t="s">
        <v>64</v>
      </c>
      <c r="I36" t="s">
        <v>3878</v>
      </c>
      <c r="J36" t="s">
        <v>134</v>
      </c>
      <c r="K36" t="s">
        <v>135</v>
      </c>
      <c r="L36" t="s">
        <v>3926</v>
      </c>
      <c r="M36" t="s">
        <v>136</v>
      </c>
      <c r="N36" t="s">
        <v>137</v>
      </c>
      <c r="O36" t="s">
        <v>138</v>
      </c>
      <c r="P36" t="s">
        <v>139</v>
      </c>
      <c r="Q36" t="s">
        <v>140</v>
      </c>
      <c r="R36" t="s">
        <v>3945</v>
      </c>
      <c r="S36" t="s">
        <v>141</v>
      </c>
      <c r="T36">
        <v>22</v>
      </c>
      <c r="U36">
        <v>8</v>
      </c>
      <c r="V36" t="s">
        <v>151</v>
      </c>
      <c r="W36">
        <v>2</v>
      </c>
      <c r="X36" t="s">
        <v>78</v>
      </c>
      <c r="Y36">
        <v>1</v>
      </c>
      <c r="Z36" t="s">
        <v>75</v>
      </c>
      <c r="AA36">
        <v>1</v>
      </c>
      <c r="AB36" s="4">
        <v>100</v>
      </c>
      <c r="AC36" s="4">
        <v>100</v>
      </c>
      <c r="AD36" s="4">
        <v>100</v>
      </c>
      <c r="AE36" s="4">
        <v>100</v>
      </c>
      <c r="AF36" s="4">
        <v>98.5</v>
      </c>
      <c r="AG36" s="4">
        <v>98.5</v>
      </c>
      <c r="AH36" s="4">
        <v>100</v>
      </c>
      <c r="AI36" s="4">
        <v>100</v>
      </c>
      <c r="AJ36" s="4">
        <v>100</v>
      </c>
      <c r="AK36" s="4">
        <v>100</v>
      </c>
      <c r="AL36" s="4">
        <v>100</v>
      </c>
      <c r="AM36" s="4">
        <v>100</v>
      </c>
      <c r="AN36" s="4">
        <v>100</v>
      </c>
      <c r="AO36" s="4">
        <v>0</v>
      </c>
      <c r="AP36" s="4">
        <v>0</v>
      </c>
      <c r="AQ36" s="4" t="s">
        <v>79</v>
      </c>
      <c r="AR36" s="4" t="s">
        <v>79</v>
      </c>
      <c r="AS36" s="4" t="s">
        <v>79</v>
      </c>
      <c r="AT36" s="5">
        <v>480155901</v>
      </c>
      <c r="AU36" s="5">
        <v>480155901</v>
      </c>
      <c r="AV36" s="4">
        <v>100</v>
      </c>
      <c r="AW36" s="5">
        <v>1560884515</v>
      </c>
      <c r="AX36" s="5">
        <v>1560884515</v>
      </c>
      <c r="AY36" s="4">
        <v>100</v>
      </c>
      <c r="AZ36" s="5">
        <v>1726129286</v>
      </c>
      <c r="BA36" s="5">
        <v>1725834535</v>
      </c>
      <c r="BB36" s="4">
        <v>99.98</v>
      </c>
      <c r="BC36" s="5">
        <v>635219510</v>
      </c>
      <c r="BD36" s="5">
        <v>634002384</v>
      </c>
      <c r="BE36" s="4">
        <v>99.81</v>
      </c>
      <c r="BF36" s="5">
        <v>704739000</v>
      </c>
      <c r="BG36" s="5">
        <v>0</v>
      </c>
      <c r="BH36" s="4">
        <v>0</v>
      </c>
      <c r="BI36" s="5">
        <v>5107128212</v>
      </c>
      <c r="BJ36" s="5">
        <v>4400877335</v>
      </c>
      <c r="BK36" s="4">
        <v>86.17</v>
      </c>
      <c r="BM36" s="3">
        <f>AT36 / 1000000</f>
        <v>480.15590099999997</v>
      </c>
      <c r="BN36" s="3">
        <f>AU36 / 1000000</f>
        <v>480.15590099999997</v>
      </c>
      <c r="BO36" s="3">
        <f>AW36 / 1000000</f>
        <v>1560.884515</v>
      </c>
      <c r="BP36" s="3">
        <f>AX36 / 1000000</f>
        <v>1560.884515</v>
      </c>
      <c r="BQ36" s="3">
        <f>AZ36 / 1000000</f>
        <v>1726.1292860000001</v>
      </c>
      <c r="BR36" s="3">
        <f>BA36 / 1000000</f>
        <v>1725.834535</v>
      </c>
      <c r="BS36" s="3">
        <f>BC36 / 1000000</f>
        <v>635.21951000000001</v>
      </c>
      <c r="BT36" s="3">
        <f>BD36 / 1000000</f>
        <v>634.00238400000001</v>
      </c>
      <c r="BU36" s="3">
        <f>BF36 / 1000000</f>
        <v>704.73900000000003</v>
      </c>
      <c r="BV36" s="3">
        <f>BG36 / 1000000</f>
        <v>0</v>
      </c>
    </row>
    <row r="37" spans="1:74" x14ac:dyDescent="0.25">
      <c r="A37">
        <v>16</v>
      </c>
      <c r="B37" t="s">
        <v>60</v>
      </c>
      <c r="C37" t="s">
        <v>61</v>
      </c>
      <c r="D37">
        <v>2023</v>
      </c>
      <c r="E37" t="s">
        <v>62</v>
      </c>
      <c r="F37" t="s">
        <v>63</v>
      </c>
      <c r="G37">
        <v>2</v>
      </c>
      <c r="H37" t="s">
        <v>64</v>
      </c>
      <c r="I37" t="s">
        <v>3878</v>
      </c>
      <c r="J37" t="s">
        <v>134</v>
      </c>
      <c r="K37" t="s">
        <v>135</v>
      </c>
      <c r="L37" t="s">
        <v>3926</v>
      </c>
      <c r="M37" t="s">
        <v>136</v>
      </c>
      <c r="N37" t="s">
        <v>137</v>
      </c>
      <c r="O37" t="s">
        <v>138</v>
      </c>
      <c r="P37" t="s">
        <v>139</v>
      </c>
      <c r="Q37" t="s">
        <v>140</v>
      </c>
      <c r="R37" t="s">
        <v>3945</v>
      </c>
      <c r="S37" t="s">
        <v>141</v>
      </c>
      <c r="T37">
        <v>22</v>
      </c>
      <c r="U37">
        <v>9</v>
      </c>
      <c r="V37" t="s">
        <v>152</v>
      </c>
      <c r="W37">
        <v>2</v>
      </c>
      <c r="X37" t="s">
        <v>78</v>
      </c>
      <c r="Y37">
        <v>1</v>
      </c>
      <c r="Z37" t="s">
        <v>75</v>
      </c>
      <c r="AA37">
        <v>1</v>
      </c>
      <c r="AB37" s="4">
        <v>100</v>
      </c>
      <c r="AC37" s="4">
        <v>100</v>
      </c>
      <c r="AD37" s="4">
        <v>100</v>
      </c>
      <c r="AE37" s="4">
        <v>100</v>
      </c>
      <c r="AF37" s="4">
        <v>100</v>
      </c>
      <c r="AG37" s="4">
        <v>100</v>
      </c>
      <c r="AH37" s="4">
        <v>100</v>
      </c>
      <c r="AI37" s="4">
        <v>100</v>
      </c>
      <c r="AJ37" s="4">
        <v>100</v>
      </c>
      <c r="AK37" s="4">
        <v>100</v>
      </c>
      <c r="AL37" s="4">
        <v>100</v>
      </c>
      <c r="AM37" s="4">
        <v>100</v>
      </c>
      <c r="AN37" s="4">
        <v>100</v>
      </c>
      <c r="AO37" s="4">
        <v>0</v>
      </c>
      <c r="AP37" s="4">
        <v>0</v>
      </c>
      <c r="AQ37" s="4" t="s">
        <v>79</v>
      </c>
      <c r="AR37" s="4" t="s">
        <v>79</v>
      </c>
      <c r="AS37" s="4" t="s">
        <v>79</v>
      </c>
      <c r="AT37" s="5">
        <v>428092940</v>
      </c>
      <c r="AU37" s="5">
        <v>428092940</v>
      </c>
      <c r="AV37" s="4">
        <v>100</v>
      </c>
      <c r="AW37" s="5">
        <v>1824489579</v>
      </c>
      <c r="AX37" s="5">
        <v>1812311080</v>
      </c>
      <c r="AY37" s="4">
        <v>99.33</v>
      </c>
      <c r="AZ37" s="5">
        <v>1327328935</v>
      </c>
      <c r="BA37" s="5">
        <v>1312598022</v>
      </c>
      <c r="BB37" s="4">
        <v>98.89</v>
      </c>
      <c r="BC37" s="5">
        <v>997953829</v>
      </c>
      <c r="BD37" s="5">
        <v>701184698</v>
      </c>
      <c r="BE37" s="4">
        <v>70.260000000000005</v>
      </c>
      <c r="BF37" s="5">
        <v>592722000</v>
      </c>
      <c r="BG37" s="5">
        <v>0</v>
      </c>
      <c r="BH37" s="4">
        <v>0</v>
      </c>
      <c r="BI37" s="5">
        <v>5170587283</v>
      </c>
      <c r="BJ37" s="5">
        <v>4254186740</v>
      </c>
      <c r="BK37" s="4">
        <v>82.28</v>
      </c>
      <c r="BM37" s="3">
        <f>AT37 / 1000000</f>
        <v>428.09294</v>
      </c>
      <c r="BN37" s="3">
        <f>AU37 / 1000000</f>
        <v>428.09294</v>
      </c>
      <c r="BO37" s="3">
        <f>AW37 / 1000000</f>
        <v>1824.489579</v>
      </c>
      <c r="BP37" s="3">
        <f>AX37 / 1000000</f>
        <v>1812.3110799999999</v>
      </c>
      <c r="BQ37" s="3">
        <f>AZ37 / 1000000</f>
        <v>1327.328935</v>
      </c>
      <c r="BR37" s="3">
        <f>BA37 / 1000000</f>
        <v>1312.5980219999999</v>
      </c>
      <c r="BS37" s="3">
        <f>BC37 / 1000000</f>
        <v>997.95382900000004</v>
      </c>
      <c r="BT37" s="3">
        <f>BD37 / 1000000</f>
        <v>701.18469800000003</v>
      </c>
      <c r="BU37" s="3">
        <f>BF37 / 1000000</f>
        <v>592.72199999999998</v>
      </c>
      <c r="BV37" s="3">
        <f>BG37 / 1000000</f>
        <v>0</v>
      </c>
    </row>
    <row r="38" spans="1:74" x14ac:dyDescent="0.25">
      <c r="A38">
        <v>16</v>
      </c>
      <c r="B38" t="s">
        <v>60</v>
      </c>
      <c r="C38" t="s">
        <v>61</v>
      </c>
      <c r="D38">
        <v>2023</v>
      </c>
      <c r="E38" t="s">
        <v>62</v>
      </c>
      <c r="F38" t="s">
        <v>63</v>
      </c>
      <c r="G38">
        <v>2</v>
      </c>
      <c r="H38" t="s">
        <v>64</v>
      </c>
      <c r="I38" t="s">
        <v>3878</v>
      </c>
      <c r="J38" t="s">
        <v>134</v>
      </c>
      <c r="K38" t="s">
        <v>135</v>
      </c>
      <c r="L38" t="s">
        <v>3926</v>
      </c>
      <c r="M38" t="s">
        <v>136</v>
      </c>
      <c r="N38" t="s">
        <v>137</v>
      </c>
      <c r="O38" t="s">
        <v>138</v>
      </c>
      <c r="P38" t="s">
        <v>139</v>
      </c>
      <c r="Q38" t="s">
        <v>140</v>
      </c>
      <c r="R38" t="s">
        <v>3945</v>
      </c>
      <c r="S38" t="s">
        <v>141</v>
      </c>
      <c r="T38">
        <v>22</v>
      </c>
      <c r="U38">
        <v>10</v>
      </c>
      <c r="V38" t="s">
        <v>153</v>
      </c>
      <c r="W38">
        <v>2</v>
      </c>
      <c r="X38" t="s">
        <v>78</v>
      </c>
      <c r="Y38">
        <v>1</v>
      </c>
      <c r="Z38" t="s">
        <v>75</v>
      </c>
      <c r="AA38">
        <v>1</v>
      </c>
      <c r="AB38" s="4">
        <v>100</v>
      </c>
      <c r="AC38" s="4">
        <v>100</v>
      </c>
      <c r="AD38" s="4">
        <v>100</v>
      </c>
      <c r="AE38" s="4">
        <v>100</v>
      </c>
      <c r="AF38" s="4">
        <v>100</v>
      </c>
      <c r="AG38" s="4">
        <v>100</v>
      </c>
      <c r="AH38" s="4">
        <v>100</v>
      </c>
      <c r="AI38" s="4">
        <v>100</v>
      </c>
      <c r="AJ38" s="4">
        <v>100</v>
      </c>
      <c r="AK38" s="4">
        <v>100</v>
      </c>
      <c r="AL38" s="4">
        <v>100</v>
      </c>
      <c r="AM38" s="4">
        <v>100</v>
      </c>
      <c r="AN38" s="4">
        <v>100</v>
      </c>
      <c r="AO38" s="4">
        <v>0</v>
      </c>
      <c r="AP38" s="4">
        <v>0</v>
      </c>
      <c r="AQ38" s="4" t="s">
        <v>79</v>
      </c>
      <c r="AR38" s="4" t="s">
        <v>79</v>
      </c>
      <c r="AS38" s="4" t="s">
        <v>79</v>
      </c>
      <c r="AT38" s="5">
        <v>3061033688</v>
      </c>
      <c r="AU38" s="5">
        <v>3039152519</v>
      </c>
      <c r="AV38" s="4">
        <v>99.29</v>
      </c>
      <c r="AW38" s="5">
        <v>5950295294</v>
      </c>
      <c r="AX38" s="5">
        <v>5950083818</v>
      </c>
      <c r="AY38" s="4">
        <v>100</v>
      </c>
      <c r="AZ38" s="5">
        <v>4946640896</v>
      </c>
      <c r="BA38" s="5">
        <v>4939749498</v>
      </c>
      <c r="BB38" s="4">
        <v>99.86</v>
      </c>
      <c r="BC38" s="5">
        <v>3526892377</v>
      </c>
      <c r="BD38" s="5">
        <v>2645677103</v>
      </c>
      <c r="BE38" s="4">
        <v>75.010000000000005</v>
      </c>
      <c r="BF38" s="5">
        <v>2572914000</v>
      </c>
      <c r="BG38" s="5">
        <v>0</v>
      </c>
      <c r="BH38" s="4">
        <v>0</v>
      </c>
      <c r="BI38" s="5">
        <v>20057776255</v>
      </c>
      <c r="BJ38" s="5">
        <v>16574662938</v>
      </c>
      <c r="BK38" s="4">
        <v>82.63</v>
      </c>
      <c r="BM38" s="3">
        <f>AT38 / 1000000</f>
        <v>3061.033688</v>
      </c>
      <c r="BN38" s="3">
        <f>AU38 / 1000000</f>
        <v>3039.1525190000002</v>
      </c>
      <c r="BO38" s="3">
        <f>AW38 / 1000000</f>
        <v>5950.2952939999996</v>
      </c>
      <c r="BP38" s="3">
        <f>AX38 / 1000000</f>
        <v>5950.0838180000001</v>
      </c>
      <c r="BQ38" s="3">
        <f>AZ38 / 1000000</f>
        <v>4946.6408959999999</v>
      </c>
      <c r="BR38" s="3">
        <f>BA38 / 1000000</f>
        <v>4939.7494980000001</v>
      </c>
      <c r="BS38" s="3">
        <f>BC38 / 1000000</f>
        <v>3526.8923770000001</v>
      </c>
      <c r="BT38" s="3">
        <f>BD38 / 1000000</f>
        <v>2645.677103</v>
      </c>
      <c r="BU38" s="3">
        <f>BF38 / 1000000</f>
        <v>2572.9140000000002</v>
      </c>
      <c r="BV38" s="3">
        <f>BG38 / 1000000</f>
        <v>0</v>
      </c>
    </row>
    <row r="39" spans="1:74" x14ac:dyDescent="0.25">
      <c r="A39">
        <v>16</v>
      </c>
      <c r="B39" t="s">
        <v>60</v>
      </c>
      <c r="C39" t="s">
        <v>61</v>
      </c>
      <c r="D39">
        <v>2023</v>
      </c>
      <c r="E39" t="s">
        <v>62</v>
      </c>
      <c r="F39" t="s">
        <v>63</v>
      </c>
      <c r="G39">
        <v>2</v>
      </c>
      <c r="H39" t="s">
        <v>64</v>
      </c>
      <c r="I39" t="s">
        <v>3878</v>
      </c>
      <c r="J39" t="s">
        <v>134</v>
      </c>
      <c r="K39" t="s">
        <v>135</v>
      </c>
      <c r="L39" t="s">
        <v>3926</v>
      </c>
      <c r="M39" t="s">
        <v>136</v>
      </c>
      <c r="N39" t="s">
        <v>137</v>
      </c>
      <c r="O39" t="s">
        <v>138</v>
      </c>
      <c r="P39" t="s">
        <v>139</v>
      </c>
      <c r="Q39" t="s">
        <v>140</v>
      </c>
      <c r="R39" t="s">
        <v>3945</v>
      </c>
      <c r="S39" t="s">
        <v>141</v>
      </c>
      <c r="T39">
        <v>22</v>
      </c>
      <c r="U39">
        <v>11</v>
      </c>
      <c r="V39" t="s">
        <v>154</v>
      </c>
      <c r="W39">
        <v>2</v>
      </c>
      <c r="X39" t="s">
        <v>78</v>
      </c>
      <c r="Y39">
        <v>1</v>
      </c>
      <c r="Z39" t="s">
        <v>75</v>
      </c>
      <c r="AA39">
        <v>1</v>
      </c>
      <c r="AB39" s="4">
        <v>100</v>
      </c>
      <c r="AC39" s="4">
        <v>100</v>
      </c>
      <c r="AD39" s="4">
        <v>100</v>
      </c>
      <c r="AE39" s="4">
        <v>100</v>
      </c>
      <c r="AF39" s="4">
        <v>100</v>
      </c>
      <c r="AG39" s="4">
        <v>100</v>
      </c>
      <c r="AH39" s="4">
        <v>100</v>
      </c>
      <c r="AI39" s="4">
        <v>100</v>
      </c>
      <c r="AJ39" s="4">
        <v>100</v>
      </c>
      <c r="AK39" s="4">
        <v>100</v>
      </c>
      <c r="AL39" s="4">
        <v>100</v>
      </c>
      <c r="AM39" s="4">
        <v>100</v>
      </c>
      <c r="AN39" s="4">
        <v>100</v>
      </c>
      <c r="AO39" s="4">
        <v>0</v>
      </c>
      <c r="AP39" s="4">
        <v>0</v>
      </c>
      <c r="AQ39" s="4" t="s">
        <v>79</v>
      </c>
      <c r="AR39" s="4" t="s">
        <v>79</v>
      </c>
      <c r="AS39" s="4" t="s">
        <v>79</v>
      </c>
      <c r="AT39" s="5">
        <v>227209248</v>
      </c>
      <c r="AU39" s="5">
        <v>221671973</v>
      </c>
      <c r="AV39" s="4">
        <v>97.56</v>
      </c>
      <c r="AW39" s="5">
        <v>700537751</v>
      </c>
      <c r="AX39" s="5">
        <v>700194104</v>
      </c>
      <c r="AY39" s="4">
        <v>99.95</v>
      </c>
      <c r="AZ39" s="5">
        <v>1015847615</v>
      </c>
      <c r="BA39" s="5">
        <v>1015847147</v>
      </c>
      <c r="BB39" s="4">
        <v>100</v>
      </c>
      <c r="BC39" s="5">
        <v>589223370</v>
      </c>
      <c r="BD39" s="5">
        <v>588878885</v>
      </c>
      <c r="BE39" s="4">
        <v>99.94</v>
      </c>
      <c r="BF39" s="5">
        <v>1047874000</v>
      </c>
      <c r="BG39" s="5">
        <v>0</v>
      </c>
      <c r="BH39" s="4">
        <v>0</v>
      </c>
      <c r="BI39" s="5">
        <v>3580691984</v>
      </c>
      <c r="BJ39" s="5">
        <v>2526592109</v>
      </c>
      <c r="BK39" s="4">
        <v>70.56</v>
      </c>
      <c r="BM39" s="3">
        <f>AT39 / 1000000</f>
        <v>227.209248</v>
      </c>
      <c r="BN39" s="3">
        <f>AU39 / 1000000</f>
        <v>221.67197300000001</v>
      </c>
      <c r="BO39" s="3">
        <f>AW39 / 1000000</f>
        <v>700.53775099999996</v>
      </c>
      <c r="BP39" s="3">
        <f>AX39 / 1000000</f>
        <v>700.19410400000004</v>
      </c>
      <c r="BQ39" s="3">
        <f>AZ39 / 1000000</f>
        <v>1015.847615</v>
      </c>
      <c r="BR39" s="3">
        <f>BA39 / 1000000</f>
        <v>1015.8471469999999</v>
      </c>
      <c r="BS39" s="3">
        <f>BC39 / 1000000</f>
        <v>589.22337000000005</v>
      </c>
      <c r="BT39" s="3">
        <f>BD39 / 1000000</f>
        <v>588.87888499999997</v>
      </c>
      <c r="BU39" s="3">
        <f>BF39 / 1000000</f>
        <v>1047.874</v>
      </c>
      <c r="BV39" s="3">
        <f>BG39 / 1000000</f>
        <v>0</v>
      </c>
    </row>
    <row r="40" spans="1:74" x14ac:dyDescent="0.25">
      <c r="A40">
        <v>16</v>
      </c>
      <c r="B40" t="s">
        <v>60</v>
      </c>
      <c r="C40" t="s">
        <v>61</v>
      </c>
      <c r="D40">
        <v>2023</v>
      </c>
      <c r="E40" t="s">
        <v>62</v>
      </c>
      <c r="F40" t="s">
        <v>63</v>
      </c>
      <c r="G40">
        <v>2</v>
      </c>
      <c r="H40" t="s">
        <v>64</v>
      </c>
      <c r="I40" t="s">
        <v>3878</v>
      </c>
      <c r="J40" t="s">
        <v>134</v>
      </c>
      <c r="K40" t="s">
        <v>135</v>
      </c>
      <c r="L40" t="s">
        <v>3926</v>
      </c>
      <c r="M40" t="s">
        <v>136</v>
      </c>
      <c r="N40" t="s">
        <v>137</v>
      </c>
      <c r="O40" t="s">
        <v>138</v>
      </c>
      <c r="P40" t="s">
        <v>139</v>
      </c>
      <c r="Q40" t="s">
        <v>140</v>
      </c>
      <c r="R40" t="s">
        <v>3945</v>
      </c>
      <c r="S40" t="s">
        <v>141</v>
      </c>
      <c r="T40">
        <v>22</v>
      </c>
      <c r="U40">
        <v>12</v>
      </c>
      <c r="V40" t="s">
        <v>155</v>
      </c>
      <c r="W40">
        <v>3</v>
      </c>
      <c r="X40" t="s">
        <v>143</v>
      </c>
      <c r="Y40">
        <v>1</v>
      </c>
      <c r="Z40" t="s">
        <v>75</v>
      </c>
      <c r="AA40">
        <v>1</v>
      </c>
      <c r="AB40" s="4">
        <v>10</v>
      </c>
      <c r="AC40" s="4">
        <v>10</v>
      </c>
      <c r="AD40" s="4">
        <v>100</v>
      </c>
      <c r="AE40" s="4">
        <v>40</v>
      </c>
      <c r="AF40" s="4">
        <v>40</v>
      </c>
      <c r="AG40" s="4">
        <v>100</v>
      </c>
      <c r="AH40" s="4">
        <v>70</v>
      </c>
      <c r="AI40" s="4">
        <v>70</v>
      </c>
      <c r="AJ40" s="4">
        <v>100</v>
      </c>
      <c r="AK40" s="4">
        <v>90</v>
      </c>
      <c r="AL40" s="4">
        <v>72.66</v>
      </c>
      <c r="AM40" s="4">
        <v>80.73</v>
      </c>
      <c r="AN40" s="4">
        <v>100</v>
      </c>
      <c r="AO40" s="4">
        <v>0</v>
      </c>
      <c r="AP40" s="4">
        <v>0</v>
      </c>
      <c r="AQ40" s="4" t="s">
        <v>79</v>
      </c>
      <c r="AR40" s="4" t="s">
        <v>79</v>
      </c>
      <c r="AS40" s="4" t="s">
        <v>79</v>
      </c>
      <c r="AT40" s="5">
        <v>1333761153</v>
      </c>
      <c r="AU40" s="5">
        <v>1333761153</v>
      </c>
      <c r="AV40" s="4">
        <v>100</v>
      </c>
      <c r="AW40" s="5">
        <v>3209087825</v>
      </c>
      <c r="AX40" s="5">
        <v>3208876350</v>
      </c>
      <c r="AY40" s="4">
        <v>99.99</v>
      </c>
      <c r="AZ40" s="5">
        <v>2062977595</v>
      </c>
      <c r="BA40" s="5">
        <v>2057743587</v>
      </c>
      <c r="BB40" s="4">
        <v>99.75</v>
      </c>
      <c r="BC40" s="5">
        <v>1052028620</v>
      </c>
      <c r="BD40" s="5">
        <v>452028040</v>
      </c>
      <c r="BE40" s="4">
        <v>42.97</v>
      </c>
      <c r="BF40" s="5">
        <v>1571813000</v>
      </c>
      <c r="BG40" s="5">
        <v>0</v>
      </c>
      <c r="BH40" s="4">
        <v>0</v>
      </c>
      <c r="BI40" s="5">
        <v>9229668193</v>
      </c>
      <c r="BJ40" s="5">
        <v>7052409130</v>
      </c>
      <c r="BK40" s="4">
        <v>76.41</v>
      </c>
      <c r="BM40" s="3">
        <f>AT40 / 1000000</f>
        <v>1333.7611529999999</v>
      </c>
      <c r="BN40" s="3">
        <f>AU40 / 1000000</f>
        <v>1333.7611529999999</v>
      </c>
      <c r="BO40" s="3">
        <f>AW40 / 1000000</f>
        <v>3209.0878250000001</v>
      </c>
      <c r="BP40" s="3">
        <f>AX40 / 1000000</f>
        <v>3208.87635</v>
      </c>
      <c r="BQ40" s="3">
        <f>AZ40 / 1000000</f>
        <v>2062.9775949999998</v>
      </c>
      <c r="BR40" s="3">
        <f>BA40 / 1000000</f>
        <v>2057.7435869999999</v>
      </c>
      <c r="BS40" s="3">
        <f>BC40 / 1000000</f>
        <v>1052.02862</v>
      </c>
      <c r="BT40" s="3">
        <f>BD40 / 1000000</f>
        <v>452.02803999999998</v>
      </c>
      <c r="BU40" s="3">
        <f>BF40 / 1000000</f>
        <v>1571.8130000000001</v>
      </c>
      <c r="BV40" s="3">
        <f>BG40 / 1000000</f>
        <v>0</v>
      </c>
    </row>
    <row r="41" spans="1:74" x14ac:dyDescent="0.25">
      <c r="A41">
        <v>16</v>
      </c>
      <c r="B41" t="s">
        <v>60</v>
      </c>
      <c r="C41" t="s">
        <v>61</v>
      </c>
      <c r="D41">
        <v>2023</v>
      </c>
      <c r="E41" t="s">
        <v>62</v>
      </c>
      <c r="F41" t="s">
        <v>63</v>
      </c>
      <c r="G41">
        <v>2</v>
      </c>
      <c r="H41" t="s">
        <v>64</v>
      </c>
      <c r="I41" t="s">
        <v>3878</v>
      </c>
      <c r="J41" t="s">
        <v>134</v>
      </c>
      <c r="K41" t="s">
        <v>135</v>
      </c>
      <c r="L41" t="s">
        <v>3926</v>
      </c>
      <c r="M41" t="s">
        <v>136</v>
      </c>
      <c r="N41" t="s">
        <v>68</v>
      </c>
      <c r="O41" t="s">
        <v>69</v>
      </c>
      <c r="P41" t="s">
        <v>156</v>
      </c>
      <c r="Q41" t="s">
        <v>157</v>
      </c>
      <c r="R41" t="s">
        <v>3946</v>
      </c>
      <c r="S41" t="s">
        <v>158</v>
      </c>
      <c r="T41">
        <v>22</v>
      </c>
      <c r="U41">
        <v>1</v>
      </c>
      <c r="V41" t="s">
        <v>159</v>
      </c>
      <c r="W41">
        <v>1</v>
      </c>
      <c r="X41" t="s">
        <v>74</v>
      </c>
      <c r="Y41">
        <v>1</v>
      </c>
      <c r="Z41" t="s">
        <v>75</v>
      </c>
      <c r="AA41">
        <v>1</v>
      </c>
      <c r="AB41" s="4">
        <v>10</v>
      </c>
      <c r="AC41" s="4">
        <v>10</v>
      </c>
      <c r="AD41" s="4">
        <v>100</v>
      </c>
      <c r="AE41" s="4">
        <v>20</v>
      </c>
      <c r="AF41" s="4">
        <v>20</v>
      </c>
      <c r="AG41" s="4">
        <v>100</v>
      </c>
      <c r="AH41" s="4">
        <v>20</v>
      </c>
      <c r="AI41" s="4">
        <v>20</v>
      </c>
      <c r="AJ41" s="4">
        <v>100</v>
      </c>
      <c r="AK41" s="4">
        <v>25</v>
      </c>
      <c r="AL41" s="4">
        <v>7.5</v>
      </c>
      <c r="AM41" s="4">
        <v>30</v>
      </c>
      <c r="AN41" s="4">
        <v>25</v>
      </c>
      <c r="AO41" s="4">
        <v>0</v>
      </c>
      <c r="AP41" s="4">
        <v>0</v>
      </c>
      <c r="AQ41" s="4">
        <v>100</v>
      </c>
      <c r="AR41" s="4">
        <v>57.5</v>
      </c>
      <c r="AS41" s="4">
        <v>57.5</v>
      </c>
      <c r="AT41" s="5">
        <v>277572250</v>
      </c>
      <c r="AU41" s="5">
        <v>277248811</v>
      </c>
      <c r="AV41" s="4">
        <v>99.88</v>
      </c>
      <c r="AW41" s="5">
        <v>789964256</v>
      </c>
      <c r="AX41" s="5">
        <v>789964256</v>
      </c>
      <c r="AY41" s="4">
        <v>100</v>
      </c>
      <c r="AZ41" s="5">
        <v>813773779</v>
      </c>
      <c r="BA41" s="5">
        <v>813515287</v>
      </c>
      <c r="BB41" s="4">
        <v>99.97</v>
      </c>
      <c r="BC41" s="5">
        <v>681577485</v>
      </c>
      <c r="BD41" s="5">
        <v>664130788</v>
      </c>
      <c r="BE41" s="4">
        <v>97.44</v>
      </c>
      <c r="BF41" s="5">
        <v>1388321000</v>
      </c>
      <c r="BG41" s="5">
        <v>0</v>
      </c>
      <c r="BH41" s="4">
        <v>0</v>
      </c>
      <c r="BI41" s="5">
        <v>3951208770</v>
      </c>
      <c r="BJ41" s="5">
        <v>2544859142</v>
      </c>
      <c r="BK41" s="4">
        <v>64.41</v>
      </c>
      <c r="BM41" s="3">
        <f>AT41 / 1000000</f>
        <v>277.57225</v>
      </c>
      <c r="BN41" s="3">
        <f>AU41 / 1000000</f>
        <v>277.24881099999999</v>
      </c>
      <c r="BO41" s="3">
        <f>AW41 / 1000000</f>
        <v>789.96425599999998</v>
      </c>
      <c r="BP41" s="3">
        <f>AX41 / 1000000</f>
        <v>789.96425599999998</v>
      </c>
      <c r="BQ41" s="3">
        <f>AZ41 / 1000000</f>
        <v>813.77377899999999</v>
      </c>
      <c r="BR41" s="3">
        <f>BA41 / 1000000</f>
        <v>813.51528699999994</v>
      </c>
      <c r="BS41" s="3">
        <f>BC41 / 1000000</f>
        <v>681.57748500000002</v>
      </c>
      <c r="BT41" s="3">
        <f>BD41 / 1000000</f>
        <v>664.13078800000005</v>
      </c>
      <c r="BU41" s="3">
        <f>BF41 / 1000000</f>
        <v>1388.3209999999999</v>
      </c>
      <c r="BV41" s="3">
        <f>BG41 / 1000000</f>
        <v>0</v>
      </c>
    </row>
    <row r="42" spans="1:74" x14ac:dyDescent="0.25">
      <c r="A42">
        <v>16</v>
      </c>
      <c r="B42" t="s">
        <v>60</v>
      </c>
      <c r="C42" t="s">
        <v>61</v>
      </c>
      <c r="D42">
        <v>2023</v>
      </c>
      <c r="E42" t="s">
        <v>62</v>
      </c>
      <c r="F42" t="s">
        <v>63</v>
      </c>
      <c r="G42">
        <v>2</v>
      </c>
      <c r="H42" t="s">
        <v>64</v>
      </c>
      <c r="I42" t="s">
        <v>3878</v>
      </c>
      <c r="J42" t="s">
        <v>134</v>
      </c>
      <c r="K42" t="s">
        <v>135</v>
      </c>
      <c r="L42" t="s">
        <v>3926</v>
      </c>
      <c r="M42" t="s">
        <v>136</v>
      </c>
      <c r="N42" t="s">
        <v>68</v>
      </c>
      <c r="O42" t="s">
        <v>69</v>
      </c>
      <c r="P42" t="s">
        <v>156</v>
      </c>
      <c r="Q42" t="s">
        <v>157</v>
      </c>
      <c r="R42" t="s">
        <v>3946</v>
      </c>
      <c r="S42" t="s">
        <v>158</v>
      </c>
      <c r="T42">
        <v>22</v>
      </c>
      <c r="U42">
        <v>2</v>
      </c>
      <c r="V42" t="s">
        <v>160</v>
      </c>
      <c r="W42">
        <v>1</v>
      </c>
      <c r="X42" t="s">
        <v>74</v>
      </c>
      <c r="Y42">
        <v>1</v>
      </c>
      <c r="Z42" t="s">
        <v>75</v>
      </c>
      <c r="AA42">
        <v>1</v>
      </c>
      <c r="AB42" s="4">
        <v>0</v>
      </c>
      <c r="AC42" s="4">
        <v>0</v>
      </c>
      <c r="AD42" s="4">
        <v>0</v>
      </c>
      <c r="AE42" s="4">
        <v>40</v>
      </c>
      <c r="AF42" s="4">
        <v>40</v>
      </c>
      <c r="AG42" s="4">
        <v>100</v>
      </c>
      <c r="AH42" s="4">
        <v>20</v>
      </c>
      <c r="AI42" s="4">
        <v>20</v>
      </c>
      <c r="AJ42" s="4">
        <v>100</v>
      </c>
      <c r="AK42" s="4">
        <v>20</v>
      </c>
      <c r="AL42" s="4">
        <v>4</v>
      </c>
      <c r="AM42" s="4">
        <v>20</v>
      </c>
      <c r="AN42" s="4">
        <v>20</v>
      </c>
      <c r="AO42" s="4">
        <v>0</v>
      </c>
      <c r="AP42" s="4">
        <v>0</v>
      </c>
      <c r="AQ42" s="4">
        <v>100</v>
      </c>
      <c r="AR42" s="4">
        <v>64</v>
      </c>
      <c r="AS42" s="4">
        <v>64</v>
      </c>
      <c r="AT42" s="5">
        <v>0</v>
      </c>
      <c r="AU42" s="5">
        <v>0</v>
      </c>
      <c r="AV42" s="4">
        <v>0</v>
      </c>
      <c r="AW42" s="5">
        <v>709333066</v>
      </c>
      <c r="AX42" s="5">
        <v>709333066</v>
      </c>
      <c r="AY42" s="4">
        <v>100</v>
      </c>
      <c r="AZ42" s="5">
        <v>713320783</v>
      </c>
      <c r="BA42" s="5">
        <v>713320783</v>
      </c>
      <c r="BB42" s="4">
        <v>100</v>
      </c>
      <c r="BC42" s="5">
        <v>514001260</v>
      </c>
      <c r="BD42" s="5">
        <v>196551383</v>
      </c>
      <c r="BE42" s="4">
        <v>38.24</v>
      </c>
      <c r="BF42" s="5">
        <v>921000000</v>
      </c>
      <c r="BG42" s="5">
        <v>0</v>
      </c>
      <c r="BH42" s="4">
        <v>0</v>
      </c>
      <c r="BI42" s="5">
        <v>2857655109</v>
      </c>
      <c r="BJ42" s="5">
        <v>1619205232</v>
      </c>
      <c r="BK42" s="4">
        <v>56.66</v>
      </c>
      <c r="BM42" s="3">
        <f>AT42 / 1000000</f>
        <v>0</v>
      </c>
      <c r="BN42" s="3">
        <f>AU42 / 1000000</f>
        <v>0</v>
      </c>
      <c r="BO42" s="3">
        <f>AW42 / 1000000</f>
        <v>709.33306600000003</v>
      </c>
      <c r="BP42" s="3">
        <f>AX42 / 1000000</f>
        <v>709.33306600000003</v>
      </c>
      <c r="BQ42" s="3">
        <f>AZ42 / 1000000</f>
        <v>713.32078300000001</v>
      </c>
      <c r="BR42" s="3">
        <f>BA42 / 1000000</f>
        <v>713.32078300000001</v>
      </c>
      <c r="BS42" s="3">
        <f>BC42 / 1000000</f>
        <v>514.00126</v>
      </c>
      <c r="BT42" s="3">
        <f>BD42 / 1000000</f>
        <v>196.55138299999999</v>
      </c>
      <c r="BU42" s="3">
        <f>BF42 / 1000000</f>
        <v>921</v>
      </c>
      <c r="BV42" s="3">
        <f>BG42 / 1000000</f>
        <v>0</v>
      </c>
    </row>
    <row r="43" spans="1:74" x14ac:dyDescent="0.25">
      <c r="A43">
        <v>16</v>
      </c>
      <c r="B43" t="s">
        <v>60</v>
      </c>
      <c r="C43" t="s">
        <v>61</v>
      </c>
      <c r="D43">
        <v>2023</v>
      </c>
      <c r="E43" t="s">
        <v>62</v>
      </c>
      <c r="F43" t="s">
        <v>63</v>
      </c>
      <c r="G43">
        <v>2</v>
      </c>
      <c r="H43" t="s">
        <v>64</v>
      </c>
      <c r="I43" t="s">
        <v>3878</v>
      </c>
      <c r="J43" t="s">
        <v>134</v>
      </c>
      <c r="K43" t="s">
        <v>135</v>
      </c>
      <c r="L43" t="s">
        <v>3926</v>
      </c>
      <c r="M43" t="s">
        <v>136</v>
      </c>
      <c r="N43" t="s">
        <v>68</v>
      </c>
      <c r="O43" t="s">
        <v>69</v>
      </c>
      <c r="P43" t="s">
        <v>156</v>
      </c>
      <c r="Q43" t="s">
        <v>157</v>
      </c>
      <c r="R43" t="s">
        <v>3946</v>
      </c>
      <c r="S43" t="s">
        <v>158</v>
      </c>
      <c r="T43">
        <v>22</v>
      </c>
      <c r="U43">
        <v>3</v>
      </c>
      <c r="V43" t="s">
        <v>161</v>
      </c>
      <c r="W43">
        <v>1</v>
      </c>
      <c r="X43" t="s">
        <v>74</v>
      </c>
      <c r="Y43">
        <v>1</v>
      </c>
      <c r="Z43" t="s">
        <v>75</v>
      </c>
      <c r="AA43">
        <v>1</v>
      </c>
      <c r="AB43" s="4">
        <v>5</v>
      </c>
      <c r="AC43" s="4">
        <v>5</v>
      </c>
      <c r="AD43" s="4">
        <v>100</v>
      </c>
      <c r="AE43" s="4">
        <v>20</v>
      </c>
      <c r="AF43" s="4">
        <v>20</v>
      </c>
      <c r="AG43" s="4">
        <v>100</v>
      </c>
      <c r="AH43" s="4">
        <v>30</v>
      </c>
      <c r="AI43" s="4">
        <v>30</v>
      </c>
      <c r="AJ43" s="4">
        <v>100</v>
      </c>
      <c r="AK43" s="4">
        <v>30</v>
      </c>
      <c r="AL43" s="4">
        <v>3</v>
      </c>
      <c r="AM43" s="4">
        <v>10</v>
      </c>
      <c r="AN43" s="4">
        <v>15</v>
      </c>
      <c r="AO43" s="4">
        <v>0</v>
      </c>
      <c r="AP43" s="4">
        <v>0</v>
      </c>
      <c r="AQ43" s="4">
        <v>100</v>
      </c>
      <c r="AR43" s="4">
        <v>58</v>
      </c>
      <c r="AS43" s="4">
        <v>58</v>
      </c>
      <c r="AT43" s="5">
        <v>116166750</v>
      </c>
      <c r="AU43" s="5">
        <v>116011861</v>
      </c>
      <c r="AV43" s="4">
        <v>99.86</v>
      </c>
      <c r="AW43" s="5">
        <v>765373678</v>
      </c>
      <c r="AX43" s="5">
        <v>765116743</v>
      </c>
      <c r="AY43" s="4">
        <v>99.97</v>
      </c>
      <c r="AZ43" s="5">
        <v>904007438</v>
      </c>
      <c r="BA43" s="5">
        <v>903923387</v>
      </c>
      <c r="BB43" s="4">
        <v>99.99</v>
      </c>
      <c r="BC43" s="5">
        <v>374390255</v>
      </c>
      <c r="BD43" s="5">
        <v>365349694</v>
      </c>
      <c r="BE43" s="4">
        <v>97.59</v>
      </c>
      <c r="BF43" s="5">
        <v>9354067000</v>
      </c>
      <c r="BG43" s="5">
        <v>0</v>
      </c>
      <c r="BH43" s="4">
        <v>0</v>
      </c>
      <c r="BI43" s="5">
        <v>11514005121</v>
      </c>
      <c r="BJ43" s="5">
        <v>2150401685</v>
      </c>
      <c r="BK43" s="4">
        <v>18.68</v>
      </c>
      <c r="BM43" s="3">
        <f>AT43 / 1000000</f>
        <v>116.16674999999999</v>
      </c>
      <c r="BN43" s="3">
        <f>AU43 / 1000000</f>
        <v>116.011861</v>
      </c>
      <c r="BO43" s="3">
        <f>AW43 / 1000000</f>
        <v>765.37367800000004</v>
      </c>
      <c r="BP43" s="3">
        <f>AX43 / 1000000</f>
        <v>765.11674300000004</v>
      </c>
      <c r="BQ43" s="3">
        <f>AZ43 / 1000000</f>
        <v>904.00743799999998</v>
      </c>
      <c r="BR43" s="3">
        <f>BA43 / 1000000</f>
        <v>903.92338700000005</v>
      </c>
      <c r="BS43" s="3">
        <f>BC43 / 1000000</f>
        <v>374.39025500000002</v>
      </c>
      <c r="BT43" s="3">
        <f>BD43 / 1000000</f>
        <v>365.349694</v>
      </c>
      <c r="BU43" s="3">
        <f>BF43 / 1000000</f>
        <v>9354.0669999999991</v>
      </c>
      <c r="BV43" s="3">
        <f>BG43 / 1000000</f>
        <v>0</v>
      </c>
    </row>
    <row r="44" spans="1:74" x14ac:dyDescent="0.25">
      <c r="A44">
        <v>16</v>
      </c>
      <c r="B44" t="s">
        <v>60</v>
      </c>
      <c r="C44" t="s">
        <v>61</v>
      </c>
      <c r="D44">
        <v>2023</v>
      </c>
      <c r="E44" t="s">
        <v>62</v>
      </c>
      <c r="F44" t="s">
        <v>63</v>
      </c>
      <c r="G44">
        <v>2</v>
      </c>
      <c r="H44" t="s">
        <v>64</v>
      </c>
      <c r="I44" t="s">
        <v>3878</v>
      </c>
      <c r="J44" t="s">
        <v>134</v>
      </c>
      <c r="K44" t="s">
        <v>135</v>
      </c>
      <c r="L44" t="s">
        <v>3926</v>
      </c>
      <c r="M44" t="s">
        <v>136</v>
      </c>
      <c r="N44" t="s">
        <v>68</v>
      </c>
      <c r="O44" t="s">
        <v>69</v>
      </c>
      <c r="P44" t="s">
        <v>162</v>
      </c>
      <c r="Q44" t="s">
        <v>163</v>
      </c>
      <c r="R44" t="s">
        <v>3947</v>
      </c>
      <c r="S44" t="s">
        <v>164</v>
      </c>
      <c r="T44">
        <v>24</v>
      </c>
      <c r="U44">
        <v>1</v>
      </c>
      <c r="V44" t="s">
        <v>165</v>
      </c>
      <c r="W44">
        <v>3</v>
      </c>
      <c r="X44" t="s">
        <v>143</v>
      </c>
      <c r="Y44">
        <v>1</v>
      </c>
      <c r="Z44" t="s">
        <v>75</v>
      </c>
      <c r="AA44">
        <v>1</v>
      </c>
      <c r="AB44" s="4">
        <v>10</v>
      </c>
      <c r="AC44" s="4">
        <v>10</v>
      </c>
      <c r="AD44" s="4">
        <v>100</v>
      </c>
      <c r="AE44" s="4">
        <v>30</v>
      </c>
      <c r="AF44" s="4">
        <v>30</v>
      </c>
      <c r="AG44" s="4">
        <v>100</v>
      </c>
      <c r="AH44" s="4">
        <v>50</v>
      </c>
      <c r="AI44" s="4">
        <v>50</v>
      </c>
      <c r="AJ44" s="4">
        <v>100</v>
      </c>
      <c r="AK44" s="4">
        <v>70</v>
      </c>
      <c r="AL44" s="4">
        <v>52</v>
      </c>
      <c r="AM44" s="4">
        <v>74.290000000000006</v>
      </c>
      <c r="AN44" s="4">
        <v>100</v>
      </c>
      <c r="AO44" s="4">
        <v>0</v>
      </c>
      <c r="AP44" s="4">
        <v>0</v>
      </c>
      <c r="AQ44" s="4" t="s">
        <v>79</v>
      </c>
      <c r="AR44" s="4" t="s">
        <v>79</v>
      </c>
      <c r="AS44" s="4" t="s">
        <v>79</v>
      </c>
      <c r="AT44" s="5">
        <v>1676406253</v>
      </c>
      <c r="AU44" s="5">
        <v>1661340981</v>
      </c>
      <c r="AV44" s="4">
        <v>99.1</v>
      </c>
      <c r="AW44" s="5">
        <v>2121258802</v>
      </c>
      <c r="AX44" s="5">
        <v>2120813382</v>
      </c>
      <c r="AY44" s="4">
        <v>99.98</v>
      </c>
      <c r="AZ44" s="5">
        <v>1969446784</v>
      </c>
      <c r="BA44" s="5">
        <v>1968804957</v>
      </c>
      <c r="BB44" s="4">
        <v>99.97</v>
      </c>
      <c r="BC44" s="5">
        <v>2694351343</v>
      </c>
      <c r="BD44" s="5">
        <v>2650753878</v>
      </c>
      <c r="BE44" s="4">
        <v>98.38</v>
      </c>
      <c r="BF44" s="5">
        <v>4248349000</v>
      </c>
      <c r="BG44" s="5">
        <v>0</v>
      </c>
      <c r="BH44" s="4">
        <v>0</v>
      </c>
      <c r="BI44" s="5">
        <v>12709812182</v>
      </c>
      <c r="BJ44" s="5">
        <v>8401713198</v>
      </c>
      <c r="BK44" s="4">
        <v>66.099999999999994</v>
      </c>
      <c r="BM44" s="3">
        <f>AT44 / 1000000</f>
        <v>1676.4062530000001</v>
      </c>
      <c r="BN44" s="3">
        <f>AU44 / 1000000</f>
        <v>1661.3409810000001</v>
      </c>
      <c r="BO44" s="3">
        <f>AW44 / 1000000</f>
        <v>2121.2588019999998</v>
      </c>
      <c r="BP44" s="3">
        <f>AX44 / 1000000</f>
        <v>2120.8133819999998</v>
      </c>
      <c r="BQ44" s="3">
        <f>AZ44 / 1000000</f>
        <v>1969.446784</v>
      </c>
      <c r="BR44" s="3">
        <f>BA44 / 1000000</f>
        <v>1968.8049570000001</v>
      </c>
      <c r="BS44" s="3">
        <f>BC44 / 1000000</f>
        <v>2694.3513429999998</v>
      </c>
      <c r="BT44" s="3">
        <f>BD44 / 1000000</f>
        <v>2650.753878</v>
      </c>
      <c r="BU44" s="3">
        <f>BF44 / 1000000</f>
        <v>4248.3490000000002</v>
      </c>
      <c r="BV44" s="3">
        <f>BG44 / 1000000</f>
        <v>0</v>
      </c>
    </row>
    <row r="45" spans="1:74" x14ac:dyDescent="0.25">
      <c r="A45">
        <v>16</v>
      </c>
      <c r="B45" t="s">
        <v>60</v>
      </c>
      <c r="C45" t="s">
        <v>61</v>
      </c>
      <c r="D45">
        <v>2023</v>
      </c>
      <c r="E45" t="s">
        <v>62</v>
      </c>
      <c r="F45" t="s">
        <v>63</v>
      </c>
      <c r="G45">
        <v>2</v>
      </c>
      <c r="H45" t="s">
        <v>64</v>
      </c>
      <c r="I45" t="s">
        <v>3878</v>
      </c>
      <c r="J45" t="s">
        <v>134</v>
      </c>
      <c r="K45" t="s">
        <v>135</v>
      </c>
      <c r="L45" t="s">
        <v>3926</v>
      </c>
      <c r="M45" t="s">
        <v>136</v>
      </c>
      <c r="N45" t="s">
        <v>68</v>
      </c>
      <c r="O45" t="s">
        <v>69</v>
      </c>
      <c r="P45" t="s">
        <v>162</v>
      </c>
      <c r="Q45" t="s">
        <v>163</v>
      </c>
      <c r="R45" t="s">
        <v>3947</v>
      </c>
      <c r="S45" t="s">
        <v>164</v>
      </c>
      <c r="T45">
        <v>24</v>
      </c>
      <c r="U45">
        <v>2</v>
      </c>
      <c r="V45" t="s">
        <v>166</v>
      </c>
      <c r="W45">
        <v>3</v>
      </c>
      <c r="X45" t="s">
        <v>143</v>
      </c>
      <c r="Y45">
        <v>1</v>
      </c>
      <c r="Z45" t="s">
        <v>75</v>
      </c>
      <c r="AA45">
        <v>1</v>
      </c>
      <c r="AB45" s="4">
        <v>5</v>
      </c>
      <c r="AC45" s="4">
        <v>5</v>
      </c>
      <c r="AD45" s="4">
        <v>100</v>
      </c>
      <c r="AE45" s="4">
        <v>15</v>
      </c>
      <c r="AF45" s="4">
        <v>15</v>
      </c>
      <c r="AG45" s="4">
        <v>100</v>
      </c>
      <c r="AH45" s="4">
        <v>45</v>
      </c>
      <c r="AI45" s="4">
        <v>40.5</v>
      </c>
      <c r="AJ45" s="4">
        <v>90</v>
      </c>
      <c r="AK45" s="4">
        <v>70</v>
      </c>
      <c r="AL45" s="4">
        <v>40.5</v>
      </c>
      <c r="AM45" s="4">
        <v>57.86</v>
      </c>
      <c r="AN45" s="4">
        <v>100</v>
      </c>
      <c r="AO45" s="4">
        <v>0</v>
      </c>
      <c r="AP45" s="4">
        <v>0</v>
      </c>
      <c r="AQ45" s="4" t="s">
        <v>79</v>
      </c>
      <c r="AR45" s="4" t="s">
        <v>79</v>
      </c>
      <c r="AS45" s="4" t="s">
        <v>79</v>
      </c>
      <c r="AT45" s="5">
        <v>423463019</v>
      </c>
      <c r="AU45" s="5">
        <v>423282315</v>
      </c>
      <c r="AV45" s="4">
        <v>99.96</v>
      </c>
      <c r="AW45" s="5">
        <v>1132866909</v>
      </c>
      <c r="AX45" s="5">
        <v>1132866906</v>
      </c>
      <c r="AY45" s="4">
        <v>100</v>
      </c>
      <c r="AZ45" s="5">
        <v>993424174</v>
      </c>
      <c r="BA45" s="5">
        <v>989275297</v>
      </c>
      <c r="BB45" s="4">
        <v>99.58</v>
      </c>
      <c r="BC45" s="5">
        <v>1093295901</v>
      </c>
      <c r="BD45" s="5">
        <v>1082032663</v>
      </c>
      <c r="BE45" s="4">
        <v>98.97</v>
      </c>
      <c r="BF45" s="5">
        <v>700922000</v>
      </c>
      <c r="BG45" s="5">
        <v>0</v>
      </c>
      <c r="BH45" s="4">
        <v>0</v>
      </c>
      <c r="BI45" s="5">
        <v>4343972003</v>
      </c>
      <c r="BJ45" s="5">
        <v>3627457181</v>
      </c>
      <c r="BK45" s="4">
        <v>83.51</v>
      </c>
      <c r="BM45" s="3">
        <f>AT45 / 1000000</f>
        <v>423.46301899999997</v>
      </c>
      <c r="BN45" s="3">
        <f>AU45 / 1000000</f>
        <v>423.28231499999998</v>
      </c>
      <c r="BO45" s="3">
        <f>AW45 / 1000000</f>
        <v>1132.8669090000001</v>
      </c>
      <c r="BP45" s="3">
        <f>AX45 / 1000000</f>
        <v>1132.866906</v>
      </c>
      <c r="BQ45" s="3">
        <f>AZ45 / 1000000</f>
        <v>993.42417399999999</v>
      </c>
      <c r="BR45" s="3">
        <f>BA45 / 1000000</f>
        <v>989.27529700000002</v>
      </c>
      <c r="BS45" s="3">
        <f>BC45 / 1000000</f>
        <v>1093.295901</v>
      </c>
      <c r="BT45" s="3">
        <f>BD45 / 1000000</f>
        <v>1082.032663</v>
      </c>
      <c r="BU45" s="3">
        <f>BF45 / 1000000</f>
        <v>700.92200000000003</v>
      </c>
      <c r="BV45" s="3">
        <f>BG45 / 1000000</f>
        <v>0</v>
      </c>
    </row>
    <row r="46" spans="1:74" x14ac:dyDescent="0.25">
      <c r="A46">
        <v>16</v>
      </c>
      <c r="B46" t="s">
        <v>60</v>
      </c>
      <c r="C46" t="s">
        <v>61</v>
      </c>
      <c r="D46">
        <v>2023</v>
      </c>
      <c r="E46" t="s">
        <v>62</v>
      </c>
      <c r="F46" t="s">
        <v>63</v>
      </c>
      <c r="G46">
        <v>2</v>
      </c>
      <c r="H46" t="s">
        <v>64</v>
      </c>
      <c r="I46" t="s">
        <v>3878</v>
      </c>
      <c r="J46" t="s">
        <v>134</v>
      </c>
      <c r="K46" t="s">
        <v>135</v>
      </c>
      <c r="L46" t="s">
        <v>3926</v>
      </c>
      <c r="M46" t="s">
        <v>136</v>
      </c>
      <c r="N46" t="s">
        <v>68</v>
      </c>
      <c r="O46" t="s">
        <v>69</v>
      </c>
      <c r="P46" t="s">
        <v>162</v>
      </c>
      <c r="Q46" t="s">
        <v>163</v>
      </c>
      <c r="R46" t="s">
        <v>3947</v>
      </c>
      <c r="S46" t="s">
        <v>164</v>
      </c>
      <c r="T46">
        <v>24</v>
      </c>
      <c r="U46">
        <v>3</v>
      </c>
      <c r="V46" t="s">
        <v>167</v>
      </c>
      <c r="W46">
        <v>3</v>
      </c>
      <c r="X46" t="s">
        <v>143</v>
      </c>
      <c r="Y46">
        <v>1</v>
      </c>
      <c r="Z46" t="s">
        <v>75</v>
      </c>
      <c r="AA46">
        <v>1</v>
      </c>
      <c r="AB46" s="4">
        <v>5</v>
      </c>
      <c r="AC46" s="4">
        <v>5</v>
      </c>
      <c r="AD46" s="4">
        <v>100</v>
      </c>
      <c r="AE46" s="4">
        <v>15</v>
      </c>
      <c r="AF46" s="4">
        <v>15</v>
      </c>
      <c r="AG46" s="4">
        <v>100</v>
      </c>
      <c r="AH46" s="4">
        <v>45</v>
      </c>
      <c r="AI46" s="4">
        <v>45</v>
      </c>
      <c r="AJ46" s="4">
        <v>100</v>
      </c>
      <c r="AK46" s="4">
        <v>75</v>
      </c>
      <c r="AL46" s="4">
        <v>52.5</v>
      </c>
      <c r="AM46" s="4">
        <v>70</v>
      </c>
      <c r="AN46" s="4">
        <v>100</v>
      </c>
      <c r="AO46" s="4">
        <v>0</v>
      </c>
      <c r="AP46" s="4">
        <v>0</v>
      </c>
      <c r="AQ46" s="4" t="s">
        <v>79</v>
      </c>
      <c r="AR46" s="4" t="s">
        <v>79</v>
      </c>
      <c r="AS46" s="4" t="s">
        <v>79</v>
      </c>
      <c r="AT46" s="5">
        <v>971624224</v>
      </c>
      <c r="AU46" s="5">
        <v>937841014</v>
      </c>
      <c r="AV46" s="4">
        <v>96.52</v>
      </c>
      <c r="AW46" s="5">
        <v>2580011883</v>
      </c>
      <c r="AX46" s="5">
        <v>2547267336</v>
      </c>
      <c r="AY46" s="4">
        <v>98.73</v>
      </c>
      <c r="AZ46" s="5">
        <v>3031636340</v>
      </c>
      <c r="BA46" s="5">
        <v>3021436630</v>
      </c>
      <c r="BB46" s="4">
        <v>99.66</v>
      </c>
      <c r="BC46" s="5">
        <v>1617663369</v>
      </c>
      <c r="BD46" s="5">
        <v>1617181978</v>
      </c>
      <c r="BE46" s="4">
        <v>99.97</v>
      </c>
      <c r="BF46" s="5">
        <v>2696903000</v>
      </c>
      <c r="BG46" s="5">
        <v>0</v>
      </c>
      <c r="BH46" s="4">
        <v>0</v>
      </c>
      <c r="BI46" s="5">
        <v>10897838816</v>
      </c>
      <c r="BJ46" s="5">
        <v>8123726958</v>
      </c>
      <c r="BK46" s="4">
        <v>74.540000000000006</v>
      </c>
      <c r="BM46" s="3">
        <f>AT46 / 1000000</f>
        <v>971.62422400000003</v>
      </c>
      <c r="BN46" s="3">
        <f>AU46 / 1000000</f>
        <v>937.84101399999997</v>
      </c>
      <c r="BO46" s="3">
        <f>AW46 / 1000000</f>
        <v>2580.0118830000001</v>
      </c>
      <c r="BP46" s="3">
        <f>AX46 / 1000000</f>
        <v>2547.2673359999999</v>
      </c>
      <c r="BQ46" s="3">
        <f>AZ46 / 1000000</f>
        <v>3031.63634</v>
      </c>
      <c r="BR46" s="3">
        <f>BA46 / 1000000</f>
        <v>3021.4366300000002</v>
      </c>
      <c r="BS46" s="3">
        <f>BC46 / 1000000</f>
        <v>1617.6633690000001</v>
      </c>
      <c r="BT46" s="3">
        <f>BD46 / 1000000</f>
        <v>1617.1819780000001</v>
      </c>
      <c r="BU46" s="3">
        <f>BF46 / 1000000</f>
        <v>2696.9029999999998</v>
      </c>
      <c r="BV46" s="3">
        <f>BG46 / 1000000</f>
        <v>0</v>
      </c>
    </row>
    <row r="47" spans="1:74" x14ac:dyDescent="0.25">
      <c r="A47">
        <v>16</v>
      </c>
      <c r="B47" t="s">
        <v>60</v>
      </c>
      <c r="C47" t="s">
        <v>61</v>
      </c>
      <c r="D47">
        <v>2023</v>
      </c>
      <c r="E47" t="s">
        <v>62</v>
      </c>
      <c r="F47" t="s">
        <v>63</v>
      </c>
      <c r="G47">
        <v>2</v>
      </c>
      <c r="H47" t="s">
        <v>64</v>
      </c>
      <c r="I47" t="s">
        <v>3878</v>
      </c>
      <c r="J47" t="s">
        <v>134</v>
      </c>
      <c r="K47" t="s">
        <v>135</v>
      </c>
      <c r="L47" t="s">
        <v>3926</v>
      </c>
      <c r="M47" t="s">
        <v>136</v>
      </c>
      <c r="N47" t="s">
        <v>68</v>
      </c>
      <c r="O47" t="s">
        <v>69</v>
      </c>
      <c r="P47" t="s">
        <v>162</v>
      </c>
      <c r="Q47" t="s">
        <v>163</v>
      </c>
      <c r="R47" t="s">
        <v>3947</v>
      </c>
      <c r="S47" t="s">
        <v>164</v>
      </c>
      <c r="T47">
        <v>24</v>
      </c>
      <c r="U47">
        <v>4</v>
      </c>
      <c r="V47" t="s">
        <v>168</v>
      </c>
      <c r="W47">
        <v>3</v>
      </c>
      <c r="X47" t="s">
        <v>143</v>
      </c>
      <c r="Y47">
        <v>1</v>
      </c>
      <c r="Z47" t="s">
        <v>75</v>
      </c>
      <c r="AA47">
        <v>1</v>
      </c>
      <c r="AB47" s="4">
        <v>0.1</v>
      </c>
      <c r="AC47" s="4">
        <v>0.1</v>
      </c>
      <c r="AD47" s="4">
        <v>100</v>
      </c>
      <c r="AE47" s="4">
        <v>0.3</v>
      </c>
      <c r="AF47" s="4">
        <v>0.3</v>
      </c>
      <c r="AG47" s="4">
        <v>100</v>
      </c>
      <c r="AH47" s="4">
        <v>0.5</v>
      </c>
      <c r="AI47" s="4">
        <v>0.5</v>
      </c>
      <c r="AJ47" s="4">
        <v>100</v>
      </c>
      <c r="AK47" s="4">
        <v>0.7</v>
      </c>
      <c r="AL47" s="4">
        <v>0.56999999999999995</v>
      </c>
      <c r="AM47" s="4">
        <v>81.430000000000007</v>
      </c>
      <c r="AN47" s="4">
        <v>1</v>
      </c>
      <c r="AO47" s="4">
        <v>0</v>
      </c>
      <c r="AP47" s="4">
        <v>0</v>
      </c>
      <c r="AQ47" s="4" t="s">
        <v>79</v>
      </c>
      <c r="AR47" s="4" t="s">
        <v>79</v>
      </c>
      <c r="AS47" s="4" t="s">
        <v>79</v>
      </c>
      <c r="AT47" s="5">
        <v>252696000</v>
      </c>
      <c r="AU47" s="5">
        <v>252695750</v>
      </c>
      <c r="AV47" s="4">
        <v>100</v>
      </c>
      <c r="AW47" s="5">
        <v>369949277</v>
      </c>
      <c r="AX47" s="5">
        <v>369949277</v>
      </c>
      <c r="AY47" s="4">
        <v>100</v>
      </c>
      <c r="AZ47" s="5">
        <v>655262239</v>
      </c>
      <c r="BA47" s="5">
        <v>650900564</v>
      </c>
      <c r="BB47" s="4">
        <v>99.33</v>
      </c>
      <c r="BC47" s="5">
        <v>418145774</v>
      </c>
      <c r="BD47" s="5">
        <v>418145774</v>
      </c>
      <c r="BE47" s="4">
        <v>100</v>
      </c>
      <c r="BF47" s="5">
        <v>766606000</v>
      </c>
      <c r="BG47" s="5">
        <v>0</v>
      </c>
      <c r="BH47" s="4">
        <v>0</v>
      </c>
      <c r="BI47" s="5">
        <v>2462659290</v>
      </c>
      <c r="BJ47" s="5">
        <v>1691691365</v>
      </c>
      <c r="BK47" s="4">
        <v>68.69</v>
      </c>
      <c r="BM47" s="3">
        <f>AT47 / 1000000</f>
        <v>252.696</v>
      </c>
      <c r="BN47" s="3">
        <f>AU47 / 1000000</f>
        <v>252.69575</v>
      </c>
      <c r="BO47" s="3">
        <f>AW47 / 1000000</f>
        <v>369.949277</v>
      </c>
      <c r="BP47" s="3">
        <f>AX47 / 1000000</f>
        <v>369.949277</v>
      </c>
      <c r="BQ47" s="3">
        <f>AZ47 / 1000000</f>
        <v>655.26223900000002</v>
      </c>
      <c r="BR47" s="3">
        <f>BA47 / 1000000</f>
        <v>650.90056400000003</v>
      </c>
      <c r="BS47" s="3">
        <f>BC47 / 1000000</f>
        <v>418.14577400000002</v>
      </c>
      <c r="BT47" s="3">
        <f>BD47 / 1000000</f>
        <v>418.14577400000002</v>
      </c>
      <c r="BU47" s="3">
        <f>BF47 / 1000000</f>
        <v>766.60599999999999</v>
      </c>
      <c r="BV47" s="3">
        <f>BG47 / 1000000</f>
        <v>0</v>
      </c>
    </row>
    <row r="48" spans="1:74" x14ac:dyDescent="0.25">
      <c r="A48">
        <v>16</v>
      </c>
      <c r="B48" t="s">
        <v>60</v>
      </c>
      <c r="C48" t="s">
        <v>61</v>
      </c>
      <c r="D48">
        <v>2023</v>
      </c>
      <c r="E48" t="s">
        <v>62</v>
      </c>
      <c r="F48" t="s">
        <v>63</v>
      </c>
      <c r="G48">
        <v>2</v>
      </c>
      <c r="H48" t="s">
        <v>64</v>
      </c>
      <c r="I48" t="s">
        <v>3878</v>
      </c>
      <c r="J48" t="s">
        <v>134</v>
      </c>
      <c r="K48" t="s">
        <v>135</v>
      </c>
      <c r="L48" t="s">
        <v>3926</v>
      </c>
      <c r="M48" t="s">
        <v>136</v>
      </c>
      <c r="N48" t="s">
        <v>68</v>
      </c>
      <c r="O48" t="s">
        <v>69</v>
      </c>
      <c r="P48" t="s">
        <v>162</v>
      </c>
      <c r="Q48" t="s">
        <v>163</v>
      </c>
      <c r="R48" t="s">
        <v>3947</v>
      </c>
      <c r="S48" t="s">
        <v>164</v>
      </c>
      <c r="T48">
        <v>24</v>
      </c>
      <c r="U48">
        <v>5</v>
      </c>
      <c r="V48" t="s">
        <v>169</v>
      </c>
      <c r="W48">
        <v>3</v>
      </c>
      <c r="X48" t="s">
        <v>143</v>
      </c>
      <c r="Y48">
        <v>1</v>
      </c>
      <c r="Z48" t="s">
        <v>75</v>
      </c>
      <c r="AA48">
        <v>1</v>
      </c>
      <c r="AB48" s="4">
        <v>0.1</v>
      </c>
      <c r="AC48" s="4">
        <v>0.1</v>
      </c>
      <c r="AD48" s="4">
        <v>100</v>
      </c>
      <c r="AE48" s="4">
        <v>0.3</v>
      </c>
      <c r="AF48" s="4">
        <v>0.3</v>
      </c>
      <c r="AG48" s="4">
        <v>100</v>
      </c>
      <c r="AH48" s="4">
        <v>0.5</v>
      </c>
      <c r="AI48" s="4">
        <v>0.5</v>
      </c>
      <c r="AJ48" s="4">
        <v>100</v>
      </c>
      <c r="AK48" s="4">
        <v>0.7</v>
      </c>
      <c r="AL48" s="4">
        <v>0.52</v>
      </c>
      <c r="AM48" s="4">
        <v>74.290000000000006</v>
      </c>
      <c r="AN48" s="4">
        <v>1</v>
      </c>
      <c r="AO48" s="4">
        <v>0</v>
      </c>
      <c r="AP48" s="4">
        <v>0</v>
      </c>
      <c r="AQ48" s="4" t="s">
        <v>79</v>
      </c>
      <c r="AR48" s="4" t="s">
        <v>79</v>
      </c>
      <c r="AS48" s="4" t="s">
        <v>79</v>
      </c>
      <c r="AT48" s="5">
        <v>756208431</v>
      </c>
      <c r="AU48" s="5">
        <v>754142741</v>
      </c>
      <c r="AV48" s="4">
        <v>99.73</v>
      </c>
      <c r="AW48" s="5">
        <v>216775442</v>
      </c>
      <c r="AX48" s="5">
        <v>216775216</v>
      </c>
      <c r="AY48" s="4">
        <v>100</v>
      </c>
      <c r="AZ48" s="5">
        <v>741951891</v>
      </c>
      <c r="BA48" s="5">
        <v>741951890</v>
      </c>
      <c r="BB48" s="4">
        <v>100</v>
      </c>
      <c r="BC48" s="5">
        <v>447869613</v>
      </c>
      <c r="BD48" s="5">
        <v>363426589</v>
      </c>
      <c r="BE48" s="4">
        <v>81.150000000000006</v>
      </c>
      <c r="BF48" s="5">
        <v>897064000</v>
      </c>
      <c r="BG48" s="5">
        <v>0</v>
      </c>
      <c r="BH48" s="4">
        <v>0</v>
      </c>
      <c r="BI48" s="5">
        <v>3059869377</v>
      </c>
      <c r="BJ48" s="5">
        <v>2076296436</v>
      </c>
      <c r="BK48" s="4">
        <v>67.86</v>
      </c>
      <c r="BM48" s="3">
        <f>AT48 / 1000000</f>
        <v>756.20843100000002</v>
      </c>
      <c r="BN48" s="3">
        <f>AU48 / 1000000</f>
        <v>754.142741</v>
      </c>
      <c r="BO48" s="3">
        <f>AW48 / 1000000</f>
        <v>216.775442</v>
      </c>
      <c r="BP48" s="3">
        <f>AX48 / 1000000</f>
        <v>216.775216</v>
      </c>
      <c r="BQ48" s="3">
        <f>AZ48 / 1000000</f>
        <v>741.95189100000005</v>
      </c>
      <c r="BR48" s="3">
        <f>BA48 / 1000000</f>
        <v>741.95189000000005</v>
      </c>
      <c r="BS48" s="3">
        <f>BC48 / 1000000</f>
        <v>447.86961300000002</v>
      </c>
      <c r="BT48" s="3">
        <f>BD48 / 1000000</f>
        <v>363.42658899999998</v>
      </c>
      <c r="BU48" s="3">
        <f>BF48 / 1000000</f>
        <v>897.06399999999996</v>
      </c>
      <c r="BV48" s="3">
        <f>BG48 / 1000000</f>
        <v>0</v>
      </c>
    </row>
    <row r="49" spans="1:74" x14ac:dyDescent="0.25">
      <c r="A49">
        <v>16</v>
      </c>
      <c r="B49" t="s">
        <v>60</v>
      </c>
      <c r="C49" t="s">
        <v>61</v>
      </c>
      <c r="D49">
        <v>2023</v>
      </c>
      <c r="E49" t="s">
        <v>62</v>
      </c>
      <c r="F49" t="s">
        <v>63</v>
      </c>
      <c r="G49">
        <v>2</v>
      </c>
      <c r="H49" t="s">
        <v>64</v>
      </c>
      <c r="I49" t="s">
        <v>3878</v>
      </c>
      <c r="J49" t="s">
        <v>134</v>
      </c>
      <c r="K49" t="s">
        <v>135</v>
      </c>
      <c r="L49" t="s">
        <v>3926</v>
      </c>
      <c r="M49" t="s">
        <v>136</v>
      </c>
      <c r="N49" t="s">
        <v>68</v>
      </c>
      <c r="O49" t="s">
        <v>69</v>
      </c>
      <c r="P49" t="s">
        <v>162</v>
      </c>
      <c r="Q49" t="s">
        <v>163</v>
      </c>
      <c r="R49" t="s">
        <v>3947</v>
      </c>
      <c r="S49" t="s">
        <v>164</v>
      </c>
      <c r="T49">
        <v>24</v>
      </c>
      <c r="U49">
        <v>6</v>
      </c>
      <c r="V49" t="s">
        <v>170</v>
      </c>
      <c r="W49">
        <v>3</v>
      </c>
      <c r="X49" t="s">
        <v>143</v>
      </c>
      <c r="Y49">
        <v>1</v>
      </c>
      <c r="Z49" t="s">
        <v>75</v>
      </c>
      <c r="AA49">
        <v>1</v>
      </c>
      <c r="AB49" s="4">
        <v>10</v>
      </c>
      <c r="AC49" s="4">
        <v>10</v>
      </c>
      <c r="AD49" s="4">
        <v>100</v>
      </c>
      <c r="AE49" s="4">
        <v>37</v>
      </c>
      <c r="AF49" s="4">
        <v>37</v>
      </c>
      <c r="AG49" s="4">
        <v>100</v>
      </c>
      <c r="AH49" s="4">
        <v>64</v>
      </c>
      <c r="AI49" s="4">
        <v>64</v>
      </c>
      <c r="AJ49" s="4">
        <v>100</v>
      </c>
      <c r="AK49" s="4">
        <v>91</v>
      </c>
      <c r="AL49" s="4">
        <v>69.81</v>
      </c>
      <c r="AM49" s="4">
        <v>76.709999999999994</v>
      </c>
      <c r="AN49" s="4">
        <v>100</v>
      </c>
      <c r="AO49" s="4">
        <v>0</v>
      </c>
      <c r="AP49" s="4">
        <v>0</v>
      </c>
      <c r="AQ49" s="4" t="s">
        <v>79</v>
      </c>
      <c r="AR49" s="4" t="s">
        <v>79</v>
      </c>
      <c r="AS49" s="4" t="s">
        <v>79</v>
      </c>
      <c r="AT49" s="5">
        <v>995249155</v>
      </c>
      <c r="AU49" s="5">
        <v>993526361</v>
      </c>
      <c r="AV49" s="4">
        <v>99.83</v>
      </c>
      <c r="AW49" s="5">
        <v>1166269730</v>
      </c>
      <c r="AX49" s="5">
        <v>1152127323</v>
      </c>
      <c r="AY49" s="4">
        <v>98.79</v>
      </c>
      <c r="AZ49" s="5">
        <v>2665632924</v>
      </c>
      <c r="BA49" s="5">
        <v>2664748165</v>
      </c>
      <c r="BB49" s="4">
        <v>99.97</v>
      </c>
      <c r="BC49" s="5">
        <v>1709079666</v>
      </c>
      <c r="BD49" s="5">
        <v>950067553</v>
      </c>
      <c r="BE49" s="4">
        <v>55.59</v>
      </c>
      <c r="BF49" s="5">
        <v>1662516000</v>
      </c>
      <c r="BG49" s="5">
        <v>0</v>
      </c>
      <c r="BH49" s="4">
        <v>0</v>
      </c>
      <c r="BI49" s="5">
        <v>8198747475</v>
      </c>
      <c r="BJ49" s="5">
        <v>5760469402</v>
      </c>
      <c r="BK49" s="4">
        <v>70.260000000000005</v>
      </c>
      <c r="BM49" s="3">
        <f>AT49 / 1000000</f>
        <v>995.24915499999997</v>
      </c>
      <c r="BN49" s="3">
        <f>AU49 / 1000000</f>
        <v>993.52636099999995</v>
      </c>
      <c r="BO49" s="3">
        <f>AW49 / 1000000</f>
        <v>1166.26973</v>
      </c>
      <c r="BP49" s="3">
        <f>AX49 / 1000000</f>
        <v>1152.1273229999999</v>
      </c>
      <c r="BQ49" s="3">
        <f>AZ49 / 1000000</f>
        <v>2665.632924</v>
      </c>
      <c r="BR49" s="3">
        <f>BA49 / 1000000</f>
        <v>2664.748165</v>
      </c>
      <c r="BS49" s="3">
        <f>BC49 / 1000000</f>
        <v>1709.0796660000001</v>
      </c>
      <c r="BT49" s="3">
        <f>BD49 / 1000000</f>
        <v>950.06755299999998</v>
      </c>
      <c r="BU49" s="3">
        <f>BF49 / 1000000</f>
        <v>1662.5160000000001</v>
      </c>
      <c r="BV49" s="3">
        <f>BG49 / 1000000</f>
        <v>0</v>
      </c>
    </row>
    <row r="50" spans="1:74" x14ac:dyDescent="0.25">
      <c r="A50">
        <v>16</v>
      </c>
      <c r="B50" t="s">
        <v>60</v>
      </c>
      <c r="C50" t="s">
        <v>61</v>
      </c>
      <c r="D50">
        <v>2023</v>
      </c>
      <c r="E50" t="s">
        <v>62</v>
      </c>
      <c r="F50" t="s">
        <v>63</v>
      </c>
      <c r="G50">
        <v>2</v>
      </c>
      <c r="H50" t="s">
        <v>64</v>
      </c>
      <c r="I50" t="s">
        <v>3878</v>
      </c>
      <c r="J50" t="s">
        <v>134</v>
      </c>
      <c r="K50" t="s">
        <v>135</v>
      </c>
      <c r="L50" t="s">
        <v>3926</v>
      </c>
      <c r="M50" t="s">
        <v>136</v>
      </c>
      <c r="N50" t="s">
        <v>68</v>
      </c>
      <c r="O50" t="s">
        <v>69</v>
      </c>
      <c r="P50" t="s">
        <v>162</v>
      </c>
      <c r="Q50" t="s">
        <v>163</v>
      </c>
      <c r="R50" t="s">
        <v>3947</v>
      </c>
      <c r="S50" t="s">
        <v>164</v>
      </c>
      <c r="T50">
        <v>24</v>
      </c>
      <c r="U50">
        <v>7</v>
      </c>
      <c r="V50" t="s">
        <v>171</v>
      </c>
      <c r="W50">
        <v>2</v>
      </c>
      <c r="X50" t="s">
        <v>78</v>
      </c>
      <c r="Y50">
        <v>1</v>
      </c>
      <c r="Z50" t="s">
        <v>75</v>
      </c>
      <c r="AA50">
        <v>1</v>
      </c>
      <c r="AB50" s="4">
        <v>1</v>
      </c>
      <c r="AC50" s="4">
        <v>1</v>
      </c>
      <c r="AD50" s="4">
        <v>100</v>
      </c>
      <c r="AE50" s="4">
        <v>1</v>
      </c>
      <c r="AF50" s="4">
        <v>1</v>
      </c>
      <c r="AG50" s="4">
        <v>100</v>
      </c>
      <c r="AH50" s="4">
        <v>1</v>
      </c>
      <c r="AI50" s="4">
        <v>1</v>
      </c>
      <c r="AJ50" s="4">
        <v>100</v>
      </c>
      <c r="AK50" s="4">
        <v>1</v>
      </c>
      <c r="AL50" s="4">
        <v>0.21</v>
      </c>
      <c r="AM50" s="4">
        <v>21</v>
      </c>
      <c r="AN50" s="4">
        <v>1</v>
      </c>
      <c r="AO50" s="4">
        <v>0</v>
      </c>
      <c r="AP50" s="4">
        <v>0</v>
      </c>
      <c r="AQ50" s="4" t="s">
        <v>79</v>
      </c>
      <c r="AR50" s="4" t="s">
        <v>79</v>
      </c>
      <c r="AS50" s="4" t="s">
        <v>79</v>
      </c>
      <c r="AT50" s="5">
        <v>3605352918</v>
      </c>
      <c r="AU50" s="5">
        <v>3591127173</v>
      </c>
      <c r="AV50" s="4">
        <v>99.61</v>
      </c>
      <c r="AW50" s="5">
        <v>4162558957</v>
      </c>
      <c r="AX50" s="5">
        <v>4150441333</v>
      </c>
      <c r="AY50" s="4">
        <v>99.71</v>
      </c>
      <c r="AZ50" s="5">
        <v>5370867648</v>
      </c>
      <c r="BA50" s="5">
        <v>5368865657</v>
      </c>
      <c r="BB50" s="4">
        <v>99.96</v>
      </c>
      <c r="BC50" s="5">
        <v>4539365334</v>
      </c>
      <c r="BD50" s="5">
        <v>2200511318</v>
      </c>
      <c r="BE50" s="4">
        <v>48.48</v>
      </c>
      <c r="BF50" s="5">
        <v>4900246000</v>
      </c>
      <c r="BG50" s="5">
        <v>0</v>
      </c>
      <c r="BH50" s="4">
        <v>0</v>
      </c>
      <c r="BI50" s="5">
        <v>22578390857</v>
      </c>
      <c r="BJ50" s="5">
        <v>15310945481</v>
      </c>
      <c r="BK50" s="4">
        <v>67.81</v>
      </c>
      <c r="BM50" s="3">
        <f>AT50 / 1000000</f>
        <v>3605.352918</v>
      </c>
      <c r="BN50" s="3">
        <f>AU50 / 1000000</f>
        <v>3591.1271729999999</v>
      </c>
      <c r="BO50" s="3">
        <f>AW50 / 1000000</f>
        <v>4162.5589570000002</v>
      </c>
      <c r="BP50" s="3">
        <f>AX50 / 1000000</f>
        <v>4150.4413329999998</v>
      </c>
      <c r="BQ50" s="3">
        <f>AZ50 / 1000000</f>
        <v>5370.8676480000004</v>
      </c>
      <c r="BR50" s="3">
        <f>BA50 / 1000000</f>
        <v>5368.8656570000003</v>
      </c>
      <c r="BS50" s="3">
        <f>BC50 / 1000000</f>
        <v>4539.3653340000001</v>
      </c>
      <c r="BT50" s="3">
        <f>BD50 / 1000000</f>
        <v>2200.5113179999998</v>
      </c>
      <c r="BU50" s="3">
        <f>BF50 / 1000000</f>
        <v>4900.2460000000001</v>
      </c>
      <c r="BV50" s="3">
        <f>BG50 / 1000000</f>
        <v>0</v>
      </c>
    </row>
    <row r="51" spans="1:74" x14ac:dyDescent="0.25">
      <c r="A51">
        <v>16</v>
      </c>
      <c r="B51" t="s">
        <v>60</v>
      </c>
      <c r="C51" t="s">
        <v>61</v>
      </c>
      <c r="D51">
        <v>2023</v>
      </c>
      <c r="E51" t="s">
        <v>62</v>
      </c>
      <c r="F51" t="s">
        <v>63</v>
      </c>
      <c r="G51">
        <v>2</v>
      </c>
      <c r="H51" t="s">
        <v>64</v>
      </c>
      <c r="I51" t="s">
        <v>3878</v>
      </c>
      <c r="J51" t="s">
        <v>134</v>
      </c>
      <c r="K51" t="s">
        <v>135</v>
      </c>
      <c r="L51" t="s">
        <v>3926</v>
      </c>
      <c r="M51" t="s">
        <v>136</v>
      </c>
      <c r="N51" t="s">
        <v>68</v>
      </c>
      <c r="O51" t="s">
        <v>69</v>
      </c>
      <c r="P51" t="s">
        <v>70</v>
      </c>
      <c r="Q51" t="s">
        <v>71</v>
      </c>
      <c r="R51" t="s">
        <v>3948</v>
      </c>
      <c r="S51" t="s">
        <v>172</v>
      </c>
      <c r="T51">
        <v>23</v>
      </c>
      <c r="U51">
        <v>1</v>
      </c>
      <c r="V51" t="s">
        <v>173</v>
      </c>
      <c r="W51">
        <v>3</v>
      </c>
      <c r="X51" t="s">
        <v>143</v>
      </c>
      <c r="Y51">
        <v>1</v>
      </c>
      <c r="Z51" t="s">
        <v>75</v>
      </c>
      <c r="AA51">
        <v>1</v>
      </c>
      <c r="AB51" s="4">
        <v>10</v>
      </c>
      <c r="AC51" s="4">
        <v>9.75</v>
      </c>
      <c r="AD51" s="4">
        <v>97.5</v>
      </c>
      <c r="AE51" s="4">
        <v>30</v>
      </c>
      <c r="AF51" s="4">
        <v>30</v>
      </c>
      <c r="AG51" s="4">
        <v>100</v>
      </c>
      <c r="AH51" s="4">
        <v>70</v>
      </c>
      <c r="AI51" s="4">
        <v>70</v>
      </c>
      <c r="AJ51" s="4">
        <v>100</v>
      </c>
      <c r="AK51" s="4">
        <v>90</v>
      </c>
      <c r="AL51" s="4">
        <v>71</v>
      </c>
      <c r="AM51" s="4">
        <v>78.89</v>
      </c>
      <c r="AN51" s="4">
        <v>100</v>
      </c>
      <c r="AO51" s="4">
        <v>0</v>
      </c>
      <c r="AP51" s="4">
        <v>0</v>
      </c>
      <c r="AQ51" s="4" t="s">
        <v>79</v>
      </c>
      <c r="AR51" s="4" t="s">
        <v>79</v>
      </c>
      <c r="AS51" s="4" t="s">
        <v>79</v>
      </c>
      <c r="AT51" s="5">
        <v>829432495</v>
      </c>
      <c r="AU51" s="5">
        <v>829432495</v>
      </c>
      <c r="AV51" s="4">
        <v>100</v>
      </c>
      <c r="AW51" s="5">
        <v>1817381049</v>
      </c>
      <c r="AX51" s="5">
        <v>1817381049</v>
      </c>
      <c r="AY51" s="4">
        <v>100</v>
      </c>
      <c r="AZ51" s="5">
        <v>1684836216</v>
      </c>
      <c r="BA51" s="5">
        <v>1684836216</v>
      </c>
      <c r="BB51" s="4">
        <v>100</v>
      </c>
      <c r="BC51" s="5">
        <v>1798294903</v>
      </c>
      <c r="BD51" s="5">
        <v>1621540966</v>
      </c>
      <c r="BE51" s="4">
        <v>90.17</v>
      </c>
      <c r="BF51" s="5">
        <v>4074000000</v>
      </c>
      <c r="BG51" s="5">
        <v>0</v>
      </c>
      <c r="BH51" s="4">
        <v>0</v>
      </c>
      <c r="BI51" s="5">
        <v>10203944663</v>
      </c>
      <c r="BJ51" s="5">
        <v>5953190726</v>
      </c>
      <c r="BK51" s="4">
        <v>58.34</v>
      </c>
      <c r="BM51" s="3">
        <f>AT51 / 1000000</f>
        <v>829.43249500000002</v>
      </c>
      <c r="BN51" s="3">
        <f>AU51 / 1000000</f>
        <v>829.43249500000002</v>
      </c>
      <c r="BO51" s="3">
        <f>AW51 / 1000000</f>
        <v>1817.3810490000001</v>
      </c>
      <c r="BP51" s="3">
        <f>AX51 / 1000000</f>
        <v>1817.3810490000001</v>
      </c>
      <c r="BQ51" s="3">
        <f>AZ51 / 1000000</f>
        <v>1684.8362159999999</v>
      </c>
      <c r="BR51" s="3">
        <f>BA51 / 1000000</f>
        <v>1684.8362159999999</v>
      </c>
      <c r="BS51" s="3">
        <f>BC51 / 1000000</f>
        <v>1798.294903</v>
      </c>
      <c r="BT51" s="3">
        <f>BD51 / 1000000</f>
        <v>1621.540966</v>
      </c>
      <c r="BU51" s="3">
        <f>BF51 / 1000000</f>
        <v>4074</v>
      </c>
      <c r="BV51" s="3">
        <f>BG51 / 1000000</f>
        <v>0</v>
      </c>
    </row>
    <row r="52" spans="1:74" x14ac:dyDescent="0.25">
      <c r="A52">
        <v>16</v>
      </c>
      <c r="B52" t="s">
        <v>60</v>
      </c>
      <c r="C52" t="s">
        <v>61</v>
      </c>
      <c r="D52">
        <v>2023</v>
      </c>
      <c r="E52" t="s">
        <v>62</v>
      </c>
      <c r="F52" t="s">
        <v>63</v>
      </c>
      <c r="G52">
        <v>2</v>
      </c>
      <c r="H52" t="s">
        <v>64</v>
      </c>
      <c r="I52" t="s">
        <v>3878</v>
      </c>
      <c r="J52" t="s">
        <v>134</v>
      </c>
      <c r="K52" t="s">
        <v>135</v>
      </c>
      <c r="L52" t="s">
        <v>3926</v>
      </c>
      <c r="M52" t="s">
        <v>136</v>
      </c>
      <c r="N52" t="s">
        <v>68</v>
      </c>
      <c r="O52" t="s">
        <v>69</v>
      </c>
      <c r="P52" t="s">
        <v>70</v>
      </c>
      <c r="Q52" t="s">
        <v>71</v>
      </c>
      <c r="R52" t="s">
        <v>3948</v>
      </c>
      <c r="S52" t="s">
        <v>172</v>
      </c>
      <c r="T52">
        <v>23</v>
      </c>
      <c r="U52">
        <v>2</v>
      </c>
      <c r="V52" t="s">
        <v>174</v>
      </c>
      <c r="W52">
        <v>2</v>
      </c>
      <c r="X52" t="s">
        <v>78</v>
      </c>
      <c r="Y52">
        <v>1</v>
      </c>
      <c r="Z52" t="s">
        <v>75</v>
      </c>
      <c r="AA52">
        <v>1</v>
      </c>
      <c r="AB52" s="4">
        <v>100</v>
      </c>
      <c r="AC52" s="4">
        <v>100</v>
      </c>
      <c r="AD52" s="4">
        <v>100</v>
      </c>
      <c r="AE52" s="4">
        <v>100</v>
      </c>
      <c r="AF52" s="4">
        <v>100</v>
      </c>
      <c r="AG52" s="4">
        <v>100</v>
      </c>
      <c r="AH52" s="4">
        <v>100</v>
      </c>
      <c r="AI52" s="4">
        <v>100</v>
      </c>
      <c r="AJ52" s="4">
        <v>100</v>
      </c>
      <c r="AK52" s="4">
        <v>100</v>
      </c>
      <c r="AL52" s="4">
        <v>20.329999999999998</v>
      </c>
      <c r="AM52" s="4">
        <v>20.329999999999998</v>
      </c>
      <c r="AN52" s="4">
        <v>100</v>
      </c>
      <c r="AO52" s="4">
        <v>0</v>
      </c>
      <c r="AP52" s="4">
        <v>0</v>
      </c>
      <c r="AQ52" s="4" t="s">
        <v>79</v>
      </c>
      <c r="AR52" s="4" t="s">
        <v>79</v>
      </c>
      <c r="AS52" s="4" t="s">
        <v>79</v>
      </c>
      <c r="AT52" s="5">
        <v>12144264829</v>
      </c>
      <c r="AU52" s="5">
        <v>12129007570</v>
      </c>
      <c r="AV52" s="4">
        <v>99.87</v>
      </c>
      <c r="AW52" s="5">
        <v>19841742416</v>
      </c>
      <c r="AX52" s="5">
        <v>19823352095</v>
      </c>
      <c r="AY52" s="4">
        <v>99.91</v>
      </c>
      <c r="AZ52" s="5">
        <v>22998018145</v>
      </c>
      <c r="BA52" s="5">
        <v>22971240109</v>
      </c>
      <c r="BB52" s="4">
        <v>99.88</v>
      </c>
      <c r="BC52" s="5">
        <v>21075339097</v>
      </c>
      <c r="BD52" s="5">
        <v>9435271799</v>
      </c>
      <c r="BE52" s="4">
        <v>44.77</v>
      </c>
      <c r="BF52" s="5">
        <v>22703000000</v>
      </c>
      <c r="BG52" s="5">
        <v>0</v>
      </c>
      <c r="BH52" s="4">
        <v>0</v>
      </c>
      <c r="BI52" s="5">
        <v>98762364487</v>
      </c>
      <c r="BJ52" s="5">
        <v>64358871573</v>
      </c>
      <c r="BK52" s="4">
        <v>65.17</v>
      </c>
      <c r="BM52" s="3">
        <f>AT52 / 1000000</f>
        <v>12144.264829</v>
      </c>
      <c r="BN52" s="3">
        <f>AU52 / 1000000</f>
        <v>12129.00757</v>
      </c>
      <c r="BO52" s="3">
        <f>AW52 / 1000000</f>
        <v>19841.742416000001</v>
      </c>
      <c r="BP52" s="3">
        <f>AX52 / 1000000</f>
        <v>19823.352094999998</v>
      </c>
      <c r="BQ52" s="3">
        <f>AZ52 / 1000000</f>
        <v>22998.018144999998</v>
      </c>
      <c r="BR52" s="3">
        <f>BA52 / 1000000</f>
        <v>22971.240108999998</v>
      </c>
      <c r="BS52" s="3">
        <f>BC52 / 1000000</f>
        <v>21075.339097</v>
      </c>
      <c r="BT52" s="3">
        <f>BD52 / 1000000</f>
        <v>9435.2717990000001</v>
      </c>
      <c r="BU52" s="3">
        <f>BF52 / 1000000</f>
        <v>22703</v>
      </c>
      <c r="BV52" s="3">
        <f>BG52 / 1000000</f>
        <v>0</v>
      </c>
    </row>
    <row r="53" spans="1:74" x14ac:dyDescent="0.25">
      <c r="A53">
        <v>16</v>
      </c>
      <c r="B53" t="s">
        <v>60</v>
      </c>
      <c r="C53" t="s">
        <v>61</v>
      </c>
      <c r="D53">
        <v>2023</v>
      </c>
      <c r="E53" t="s">
        <v>62</v>
      </c>
      <c r="F53" t="s">
        <v>63</v>
      </c>
      <c r="G53">
        <v>2</v>
      </c>
      <c r="H53" t="s">
        <v>64</v>
      </c>
      <c r="I53" t="s">
        <v>3878</v>
      </c>
      <c r="J53" t="s">
        <v>134</v>
      </c>
      <c r="K53" t="s">
        <v>135</v>
      </c>
      <c r="L53" t="s">
        <v>3926</v>
      </c>
      <c r="M53" t="s">
        <v>136</v>
      </c>
      <c r="N53" t="s">
        <v>68</v>
      </c>
      <c r="O53" t="s">
        <v>69</v>
      </c>
      <c r="P53" t="s">
        <v>70</v>
      </c>
      <c r="Q53" t="s">
        <v>71</v>
      </c>
      <c r="R53" t="s">
        <v>3948</v>
      </c>
      <c r="S53" t="s">
        <v>172</v>
      </c>
      <c r="T53">
        <v>23</v>
      </c>
      <c r="U53">
        <v>3</v>
      </c>
      <c r="V53" t="s">
        <v>175</v>
      </c>
      <c r="W53">
        <v>1</v>
      </c>
      <c r="X53" t="s">
        <v>74</v>
      </c>
      <c r="Y53">
        <v>3</v>
      </c>
      <c r="Z53" t="s">
        <v>93</v>
      </c>
      <c r="AA53">
        <v>1</v>
      </c>
      <c r="AB53" s="4">
        <v>3</v>
      </c>
      <c r="AC53" s="4">
        <v>3</v>
      </c>
      <c r="AD53" s="4">
        <v>100</v>
      </c>
      <c r="AE53" s="4">
        <v>13</v>
      </c>
      <c r="AF53" s="4">
        <v>13</v>
      </c>
      <c r="AG53" s="4">
        <v>100</v>
      </c>
      <c r="AH53" s="4">
        <v>2</v>
      </c>
      <c r="AI53" s="4">
        <v>2</v>
      </c>
      <c r="AJ53" s="4">
        <v>100</v>
      </c>
      <c r="AK53" s="4">
        <v>0</v>
      </c>
      <c r="AL53" s="4">
        <v>0</v>
      </c>
      <c r="AM53" s="4">
        <v>0</v>
      </c>
      <c r="AN53" s="4">
        <v>0</v>
      </c>
      <c r="AO53" s="4">
        <v>0</v>
      </c>
      <c r="AP53" s="4">
        <v>0</v>
      </c>
      <c r="AQ53" s="4">
        <v>18</v>
      </c>
      <c r="AR53" s="4">
        <v>18</v>
      </c>
      <c r="AS53" s="4">
        <v>100</v>
      </c>
      <c r="AT53" s="5">
        <v>60302676</v>
      </c>
      <c r="AU53" s="5">
        <v>60302675</v>
      </c>
      <c r="AV53" s="4">
        <v>100</v>
      </c>
      <c r="AW53" s="5">
        <v>631176376</v>
      </c>
      <c r="AX53" s="5">
        <v>631176376</v>
      </c>
      <c r="AY53" s="4">
        <v>100</v>
      </c>
      <c r="AZ53" s="5">
        <v>63794639</v>
      </c>
      <c r="BA53" s="5">
        <v>63794639</v>
      </c>
      <c r="BB53" s="4">
        <v>100</v>
      </c>
      <c r="BC53" s="5">
        <v>0</v>
      </c>
      <c r="BD53" s="5">
        <v>0</v>
      </c>
      <c r="BE53" s="4">
        <v>0</v>
      </c>
      <c r="BF53" s="5">
        <v>0</v>
      </c>
      <c r="BG53" s="5">
        <v>0</v>
      </c>
      <c r="BH53" s="4">
        <v>0</v>
      </c>
      <c r="BI53" s="5">
        <v>755273691</v>
      </c>
      <c r="BJ53" s="5">
        <v>755273690</v>
      </c>
      <c r="BK53" s="4">
        <v>100</v>
      </c>
      <c r="BM53" s="3">
        <f>AT53 / 1000000</f>
        <v>60.302675999999998</v>
      </c>
      <c r="BN53" s="3">
        <f>AU53 / 1000000</f>
        <v>60.302675000000001</v>
      </c>
      <c r="BO53" s="3">
        <f>AW53 / 1000000</f>
        <v>631.176376</v>
      </c>
      <c r="BP53" s="3">
        <f>AX53 / 1000000</f>
        <v>631.176376</v>
      </c>
      <c r="BQ53" s="3">
        <f>AZ53 / 1000000</f>
        <v>63.794638999999997</v>
      </c>
      <c r="BR53" s="3">
        <f>BA53 / 1000000</f>
        <v>63.794638999999997</v>
      </c>
      <c r="BS53" s="3">
        <f>BC53 / 1000000</f>
        <v>0</v>
      </c>
      <c r="BT53" s="3">
        <f>BD53 / 1000000</f>
        <v>0</v>
      </c>
      <c r="BU53" s="3">
        <f>BF53 / 1000000</f>
        <v>0</v>
      </c>
      <c r="BV53" s="3">
        <f>BG53 / 1000000</f>
        <v>0</v>
      </c>
    </row>
    <row r="54" spans="1:74" x14ac:dyDescent="0.25">
      <c r="A54">
        <v>16</v>
      </c>
      <c r="B54" t="s">
        <v>60</v>
      </c>
      <c r="C54" t="s">
        <v>61</v>
      </c>
      <c r="D54">
        <v>2023</v>
      </c>
      <c r="E54" t="s">
        <v>62</v>
      </c>
      <c r="F54" t="s">
        <v>63</v>
      </c>
      <c r="G54">
        <v>2</v>
      </c>
      <c r="H54" t="s">
        <v>64</v>
      </c>
      <c r="I54" t="s">
        <v>3878</v>
      </c>
      <c r="J54" t="s">
        <v>134</v>
      </c>
      <c r="K54" t="s">
        <v>135</v>
      </c>
      <c r="L54" t="s">
        <v>3926</v>
      </c>
      <c r="M54" t="s">
        <v>136</v>
      </c>
      <c r="N54" t="s">
        <v>68</v>
      </c>
      <c r="O54" t="s">
        <v>69</v>
      </c>
      <c r="P54" t="s">
        <v>70</v>
      </c>
      <c r="Q54" t="s">
        <v>71</v>
      </c>
      <c r="R54" t="s">
        <v>3948</v>
      </c>
      <c r="S54" t="s">
        <v>172</v>
      </c>
      <c r="T54">
        <v>23</v>
      </c>
      <c r="U54">
        <v>4</v>
      </c>
      <c r="V54" t="s">
        <v>176</v>
      </c>
      <c r="W54">
        <v>1</v>
      </c>
      <c r="X54" t="s">
        <v>74</v>
      </c>
      <c r="Y54">
        <v>3</v>
      </c>
      <c r="Z54" t="s">
        <v>93</v>
      </c>
      <c r="AA54">
        <v>1</v>
      </c>
      <c r="AB54" s="4">
        <v>25</v>
      </c>
      <c r="AC54" s="4">
        <v>25</v>
      </c>
      <c r="AD54" s="4">
        <v>100</v>
      </c>
      <c r="AE54" s="4">
        <v>50</v>
      </c>
      <c r="AF54" s="4">
        <v>50</v>
      </c>
      <c r="AG54" s="4">
        <v>100</v>
      </c>
      <c r="AH54" s="4">
        <v>25</v>
      </c>
      <c r="AI54" s="4">
        <v>25</v>
      </c>
      <c r="AJ54" s="4">
        <v>100</v>
      </c>
      <c r="AK54" s="4">
        <v>0</v>
      </c>
      <c r="AL54" s="4">
        <v>0</v>
      </c>
      <c r="AM54" s="4">
        <v>0</v>
      </c>
      <c r="AN54" s="4">
        <v>0</v>
      </c>
      <c r="AO54" s="4">
        <v>0</v>
      </c>
      <c r="AP54" s="4">
        <v>0</v>
      </c>
      <c r="AQ54" s="4">
        <v>100</v>
      </c>
      <c r="AR54" s="4">
        <v>100</v>
      </c>
      <c r="AS54" s="4">
        <v>100</v>
      </c>
      <c r="AT54" s="5">
        <v>0</v>
      </c>
      <c r="AU54" s="5">
        <v>0</v>
      </c>
      <c r="AV54" s="4">
        <v>0</v>
      </c>
      <c r="AW54" s="5">
        <v>168893159</v>
      </c>
      <c r="AX54" s="5">
        <v>168893159</v>
      </c>
      <c r="AY54" s="4">
        <v>100</v>
      </c>
      <c r="AZ54" s="5">
        <v>0</v>
      </c>
      <c r="BA54" s="5">
        <v>0</v>
      </c>
      <c r="BB54" s="4">
        <v>0</v>
      </c>
      <c r="BC54" s="5">
        <v>0</v>
      </c>
      <c r="BD54" s="5">
        <v>0</v>
      </c>
      <c r="BE54" s="4">
        <v>0</v>
      </c>
      <c r="BF54" s="5">
        <v>0</v>
      </c>
      <c r="BG54" s="5">
        <v>0</v>
      </c>
      <c r="BH54" s="4">
        <v>0</v>
      </c>
      <c r="BI54" s="5">
        <v>168893159</v>
      </c>
      <c r="BJ54" s="5">
        <v>168893159</v>
      </c>
      <c r="BK54" s="4">
        <v>100</v>
      </c>
      <c r="BM54" s="3">
        <f>AT54 / 1000000</f>
        <v>0</v>
      </c>
      <c r="BN54" s="3">
        <f>AU54 / 1000000</f>
        <v>0</v>
      </c>
      <c r="BO54" s="3">
        <f>AW54 / 1000000</f>
        <v>168.893159</v>
      </c>
      <c r="BP54" s="3">
        <f>AX54 / 1000000</f>
        <v>168.893159</v>
      </c>
      <c r="BQ54" s="3">
        <f>AZ54 / 1000000</f>
        <v>0</v>
      </c>
      <c r="BR54" s="3">
        <f>BA54 / 1000000</f>
        <v>0</v>
      </c>
      <c r="BS54" s="3">
        <f>BC54 / 1000000</f>
        <v>0</v>
      </c>
      <c r="BT54" s="3">
        <f>BD54 / 1000000</f>
        <v>0</v>
      </c>
      <c r="BU54" s="3">
        <f>BF54 / 1000000</f>
        <v>0</v>
      </c>
      <c r="BV54" s="3">
        <f>BG54 / 1000000</f>
        <v>0</v>
      </c>
    </row>
    <row r="55" spans="1:74" x14ac:dyDescent="0.25">
      <c r="A55">
        <v>16</v>
      </c>
      <c r="B55" t="s">
        <v>60</v>
      </c>
      <c r="C55" t="s">
        <v>61</v>
      </c>
      <c r="D55">
        <v>2023</v>
      </c>
      <c r="E55" t="s">
        <v>62</v>
      </c>
      <c r="F55" t="s">
        <v>63</v>
      </c>
      <c r="G55">
        <v>2</v>
      </c>
      <c r="H55" t="s">
        <v>64</v>
      </c>
      <c r="I55" t="s">
        <v>3878</v>
      </c>
      <c r="J55" t="s">
        <v>134</v>
      </c>
      <c r="K55" t="s">
        <v>135</v>
      </c>
      <c r="L55" t="s">
        <v>3926</v>
      </c>
      <c r="M55" t="s">
        <v>136</v>
      </c>
      <c r="N55" t="s">
        <v>68</v>
      </c>
      <c r="O55" t="s">
        <v>69</v>
      </c>
      <c r="P55" t="s">
        <v>70</v>
      </c>
      <c r="Q55" t="s">
        <v>71</v>
      </c>
      <c r="R55" t="s">
        <v>3949</v>
      </c>
      <c r="S55" t="s">
        <v>177</v>
      </c>
      <c r="T55">
        <v>21</v>
      </c>
      <c r="U55">
        <v>1</v>
      </c>
      <c r="V55" t="s">
        <v>178</v>
      </c>
      <c r="W55">
        <v>1</v>
      </c>
      <c r="X55" t="s">
        <v>74</v>
      </c>
      <c r="Y55">
        <v>1</v>
      </c>
      <c r="Z55" t="s">
        <v>75</v>
      </c>
      <c r="AA55">
        <v>1</v>
      </c>
      <c r="AB55" s="4">
        <v>12</v>
      </c>
      <c r="AC55" s="4">
        <v>12</v>
      </c>
      <c r="AD55" s="4">
        <v>100</v>
      </c>
      <c r="AE55" s="4">
        <v>21</v>
      </c>
      <c r="AF55" s="4">
        <v>21</v>
      </c>
      <c r="AG55" s="4">
        <v>100</v>
      </c>
      <c r="AH55" s="4">
        <v>21</v>
      </c>
      <c r="AI55" s="4">
        <v>21</v>
      </c>
      <c r="AJ55" s="4">
        <v>100</v>
      </c>
      <c r="AK55" s="4">
        <v>23</v>
      </c>
      <c r="AL55" s="4">
        <v>4.5999999999999996</v>
      </c>
      <c r="AM55" s="4">
        <v>20</v>
      </c>
      <c r="AN55" s="4">
        <v>23</v>
      </c>
      <c r="AO55" s="4">
        <v>0</v>
      </c>
      <c r="AP55" s="4">
        <v>0</v>
      </c>
      <c r="AQ55" s="4">
        <v>100</v>
      </c>
      <c r="AR55" s="4">
        <v>58.6</v>
      </c>
      <c r="AS55" s="4">
        <v>58.6</v>
      </c>
      <c r="AT55" s="5">
        <v>80852058</v>
      </c>
      <c r="AU55" s="5">
        <v>80852058</v>
      </c>
      <c r="AV55" s="4">
        <v>100</v>
      </c>
      <c r="AW55" s="5">
        <v>142904306</v>
      </c>
      <c r="AX55" s="5">
        <v>142904306</v>
      </c>
      <c r="AY55" s="4">
        <v>100</v>
      </c>
      <c r="AZ55" s="5">
        <v>146710859</v>
      </c>
      <c r="BA55" s="5">
        <v>146710859</v>
      </c>
      <c r="BB55" s="4">
        <v>100</v>
      </c>
      <c r="BC55" s="5">
        <v>102301085</v>
      </c>
      <c r="BD55" s="5">
        <v>102221782</v>
      </c>
      <c r="BE55" s="4">
        <v>99.92</v>
      </c>
      <c r="BF55" s="5">
        <v>180000000</v>
      </c>
      <c r="BG55" s="5">
        <v>0</v>
      </c>
      <c r="BH55" s="4">
        <v>0</v>
      </c>
      <c r="BI55" s="5">
        <v>652768308</v>
      </c>
      <c r="BJ55" s="5">
        <v>472689005</v>
      </c>
      <c r="BK55" s="4">
        <v>72.41</v>
      </c>
      <c r="BM55" s="3">
        <f>AT55 / 1000000</f>
        <v>80.852058</v>
      </c>
      <c r="BN55" s="3">
        <f>AU55 / 1000000</f>
        <v>80.852058</v>
      </c>
      <c r="BO55" s="3">
        <f>AW55 / 1000000</f>
        <v>142.90430599999999</v>
      </c>
      <c r="BP55" s="3">
        <f>AX55 / 1000000</f>
        <v>142.90430599999999</v>
      </c>
      <c r="BQ55" s="3">
        <f>AZ55 / 1000000</f>
        <v>146.710859</v>
      </c>
      <c r="BR55" s="3">
        <f>BA55 / 1000000</f>
        <v>146.710859</v>
      </c>
      <c r="BS55" s="3">
        <f>BC55 / 1000000</f>
        <v>102.301085</v>
      </c>
      <c r="BT55" s="3">
        <f>BD55 / 1000000</f>
        <v>102.221782</v>
      </c>
      <c r="BU55" s="3">
        <f>BF55 / 1000000</f>
        <v>180</v>
      </c>
      <c r="BV55" s="3">
        <f>BG55 / 1000000</f>
        <v>0</v>
      </c>
    </row>
    <row r="56" spans="1:74" x14ac:dyDescent="0.25">
      <c r="A56">
        <v>16</v>
      </c>
      <c r="B56" t="s">
        <v>60</v>
      </c>
      <c r="C56" t="s">
        <v>61</v>
      </c>
      <c r="D56">
        <v>2023</v>
      </c>
      <c r="E56" t="s">
        <v>62</v>
      </c>
      <c r="F56" t="s">
        <v>63</v>
      </c>
      <c r="G56">
        <v>2</v>
      </c>
      <c r="H56" t="s">
        <v>64</v>
      </c>
      <c r="I56" t="s">
        <v>3878</v>
      </c>
      <c r="J56" t="s">
        <v>134</v>
      </c>
      <c r="K56" t="s">
        <v>135</v>
      </c>
      <c r="L56" t="s">
        <v>3926</v>
      </c>
      <c r="M56" t="s">
        <v>136</v>
      </c>
      <c r="N56" t="s">
        <v>68</v>
      </c>
      <c r="O56" t="s">
        <v>69</v>
      </c>
      <c r="P56" t="s">
        <v>70</v>
      </c>
      <c r="Q56" t="s">
        <v>71</v>
      </c>
      <c r="R56" t="s">
        <v>3949</v>
      </c>
      <c r="S56" t="s">
        <v>177</v>
      </c>
      <c r="T56">
        <v>21</v>
      </c>
      <c r="U56">
        <v>2</v>
      </c>
      <c r="V56" t="s">
        <v>179</v>
      </c>
      <c r="W56">
        <v>3</v>
      </c>
      <c r="X56" t="s">
        <v>143</v>
      </c>
      <c r="Y56">
        <v>1</v>
      </c>
      <c r="Z56" t="s">
        <v>75</v>
      </c>
      <c r="AA56">
        <v>1</v>
      </c>
      <c r="AB56" s="4">
        <v>13</v>
      </c>
      <c r="AC56" s="4">
        <v>13</v>
      </c>
      <c r="AD56" s="4">
        <v>100</v>
      </c>
      <c r="AE56" s="4">
        <v>33</v>
      </c>
      <c r="AF56" s="4">
        <v>33</v>
      </c>
      <c r="AG56" s="4">
        <v>100</v>
      </c>
      <c r="AH56" s="4">
        <v>40</v>
      </c>
      <c r="AI56" s="4">
        <v>40</v>
      </c>
      <c r="AJ56" s="4">
        <v>100</v>
      </c>
      <c r="AK56" s="4">
        <v>85</v>
      </c>
      <c r="AL56" s="4">
        <v>49</v>
      </c>
      <c r="AM56" s="4">
        <v>57.65</v>
      </c>
      <c r="AN56" s="4">
        <v>100</v>
      </c>
      <c r="AO56" s="4">
        <v>0</v>
      </c>
      <c r="AP56" s="4">
        <v>0</v>
      </c>
      <c r="AQ56" s="4" t="s">
        <v>79</v>
      </c>
      <c r="AR56" s="4" t="s">
        <v>79</v>
      </c>
      <c r="AS56" s="4" t="s">
        <v>79</v>
      </c>
      <c r="AT56" s="5">
        <v>369668353</v>
      </c>
      <c r="AU56" s="5">
        <v>369668353</v>
      </c>
      <c r="AV56" s="4">
        <v>100</v>
      </c>
      <c r="AW56" s="5">
        <v>454750793</v>
      </c>
      <c r="AX56" s="5">
        <v>454750793</v>
      </c>
      <c r="AY56" s="4">
        <v>100</v>
      </c>
      <c r="AZ56" s="5">
        <v>399373387</v>
      </c>
      <c r="BA56" s="5">
        <v>399373387</v>
      </c>
      <c r="BB56" s="4">
        <v>100</v>
      </c>
      <c r="BC56" s="5">
        <v>221899000</v>
      </c>
      <c r="BD56" s="5">
        <v>214118550</v>
      </c>
      <c r="BE56" s="4">
        <v>96.49</v>
      </c>
      <c r="BF56" s="5">
        <v>482897000</v>
      </c>
      <c r="BG56" s="5">
        <v>0</v>
      </c>
      <c r="BH56" s="4">
        <v>0</v>
      </c>
      <c r="BI56" s="5">
        <v>1928588533</v>
      </c>
      <c r="BJ56" s="5">
        <v>1437911083</v>
      </c>
      <c r="BK56" s="4">
        <v>74.56</v>
      </c>
      <c r="BM56" s="3">
        <f>AT56 / 1000000</f>
        <v>369.66835300000002</v>
      </c>
      <c r="BN56" s="3">
        <f>AU56 / 1000000</f>
        <v>369.66835300000002</v>
      </c>
      <c r="BO56" s="3">
        <f>AW56 / 1000000</f>
        <v>454.75079299999999</v>
      </c>
      <c r="BP56" s="3">
        <f>AX56 / 1000000</f>
        <v>454.75079299999999</v>
      </c>
      <c r="BQ56" s="3">
        <f>AZ56 / 1000000</f>
        <v>399.37338699999998</v>
      </c>
      <c r="BR56" s="3">
        <f>BA56 / 1000000</f>
        <v>399.37338699999998</v>
      </c>
      <c r="BS56" s="3">
        <f>BC56 / 1000000</f>
        <v>221.899</v>
      </c>
      <c r="BT56" s="3">
        <f>BD56 / 1000000</f>
        <v>214.11855</v>
      </c>
      <c r="BU56" s="3">
        <f>BF56 / 1000000</f>
        <v>482.89699999999999</v>
      </c>
      <c r="BV56" s="3">
        <f>BG56 / 1000000</f>
        <v>0</v>
      </c>
    </row>
    <row r="57" spans="1:74" x14ac:dyDescent="0.25">
      <c r="A57">
        <v>16</v>
      </c>
      <c r="B57" t="s">
        <v>60</v>
      </c>
      <c r="C57" t="s">
        <v>61</v>
      </c>
      <c r="D57">
        <v>2023</v>
      </c>
      <c r="E57" t="s">
        <v>62</v>
      </c>
      <c r="F57" t="s">
        <v>63</v>
      </c>
      <c r="G57">
        <v>2</v>
      </c>
      <c r="H57" t="s">
        <v>64</v>
      </c>
      <c r="I57" t="s">
        <v>3878</v>
      </c>
      <c r="J57" t="s">
        <v>134</v>
      </c>
      <c r="K57" t="s">
        <v>135</v>
      </c>
      <c r="L57" t="s">
        <v>3926</v>
      </c>
      <c r="M57" t="s">
        <v>136</v>
      </c>
      <c r="N57" t="s">
        <v>68</v>
      </c>
      <c r="O57" t="s">
        <v>69</v>
      </c>
      <c r="P57" t="s">
        <v>70</v>
      </c>
      <c r="Q57" t="s">
        <v>71</v>
      </c>
      <c r="R57" t="s">
        <v>3949</v>
      </c>
      <c r="S57" t="s">
        <v>177</v>
      </c>
      <c r="T57">
        <v>21</v>
      </c>
      <c r="U57">
        <v>3</v>
      </c>
      <c r="V57" t="s">
        <v>180</v>
      </c>
      <c r="W57">
        <v>3</v>
      </c>
      <c r="X57" t="s">
        <v>143</v>
      </c>
      <c r="Y57">
        <v>1</v>
      </c>
      <c r="Z57" t="s">
        <v>75</v>
      </c>
      <c r="AA57">
        <v>1</v>
      </c>
      <c r="AB57" s="4">
        <v>5</v>
      </c>
      <c r="AC57" s="4">
        <v>5</v>
      </c>
      <c r="AD57" s="4">
        <v>100</v>
      </c>
      <c r="AE57" s="4">
        <v>35</v>
      </c>
      <c r="AF57" s="4">
        <v>35</v>
      </c>
      <c r="AG57" s="4">
        <v>100</v>
      </c>
      <c r="AH57" s="4">
        <v>65</v>
      </c>
      <c r="AI57" s="4">
        <v>65</v>
      </c>
      <c r="AJ57" s="4">
        <v>100</v>
      </c>
      <c r="AK57" s="4">
        <v>95</v>
      </c>
      <c r="AL57" s="4">
        <v>72</v>
      </c>
      <c r="AM57" s="4">
        <v>75.790000000000006</v>
      </c>
      <c r="AN57" s="4">
        <v>100</v>
      </c>
      <c r="AO57" s="4">
        <v>0</v>
      </c>
      <c r="AP57" s="4">
        <v>0</v>
      </c>
      <c r="AQ57" s="4" t="s">
        <v>79</v>
      </c>
      <c r="AR57" s="4" t="s">
        <v>79</v>
      </c>
      <c r="AS57" s="4" t="s">
        <v>79</v>
      </c>
      <c r="AT57" s="5">
        <v>230831627</v>
      </c>
      <c r="AU57" s="5">
        <v>217239567</v>
      </c>
      <c r="AV57" s="4">
        <v>94.11</v>
      </c>
      <c r="AW57" s="5">
        <v>427296235</v>
      </c>
      <c r="AX57" s="5">
        <v>427296235</v>
      </c>
      <c r="AY57" s="4">
        <v>100</v>
      </c>
      <c r="AZ57" s="5">
        <v>470042536</v>
      </c>
      <c r="BA57" s="5">
        <v>470042536</v>
      </c>
      <c r="BB57" s="4">
        <v>100</v>
      </c>
      <c r="BC57" s="5">
        <v>312733000</v>
      </c>
      <c r="BD57" s="5">
        <v>312732035</v>
      </c>
      <c r="BE57" s="4">
        <v>100</v>
      </c>
      <c r="BF57" s="5">
        <v>267000000</v>
      </c>
      <c r="BG57" s="5">
        <v>0</v>
      </c>
      <c r="BH57" s="4">
        <v>0</v>
      </c>
      <c r="BI57" s="5">
        <v>1707903398</v>
      </c>
      <c r="BJ57" s="5">
        <v>1427310373</v>
      </c>
      <c r="BK57" s="4">
        <v>83.57</v>
      </c>
      <c r="BM57" s="3">
        <f>AT57 / 1000000</f>
        <v>230.831627</v>
      </c>
      <c r="BN57" s="3">
        <f>AU57 / 1000000</f>
        <v>217.23956699999999</v>
      </c>
      <c r="BO57" s="3">
        <f>AW57 / 1000000</f>
        <v>427.29623500000002</v>
      </c>
      <c r="BP57" s="3">
        <f>AX57 / 1000000</f>
        <v>427.29623500000002</v>
      </c>
      <c r="BQ57" s="3">
        <f>AZ57 / 1000000</f>
        <v>470.04253599999998</v>
      </c>
      <c r="BR57" s="3">
        <f>BA57 / 1000000</f>
        <v>470.04253599999998</v>
      </c>
      <c r="BS57" s="3">
        <f>BC57 / 1000000</f>
        <v>312.733</v>
      </c>
      <c r="BT57" s="3">
        <f>BD57 / 1000000</f>
        <v>312.732035</v>
      </c>
      <c r="BU57" s="3">
        <f>BF57 / 1000000</f>
        <v>267</v>
      </c>
      <c r="BV57" s="3">
        <f>BG57 / 1000000</f>
        <v>0</v>
      </c>
    </row>
    <row r="58" spans="1:74" x14ac:dyDescent="0.25">
      <c r="A58">
        <v>16</v>
      </c>
      <c r="B58" t="s">
        <v>60</v>
      </c>
      <c r="C58" t="s">
        <v>61</v>
      </c>
      <c r="D58">
        <v>2023</v>
      </c>
      <c r="E58" t="s">
        <v>62</v>
      </c>
      <c r="F58" t="s">
        <v>63</v>
      </c>
      <c r="G58">
        <v>2</v>
      </c>
      <c r="H58" t="s">
        <v>64</v>
      </c>
      <c r="I58" t="s">
        <v>3878</v>
      </c>
      <c r="J58" t="s">
        <v>134</v>
      </c>
      <c r="K58" t="s">
        <v>135</v>
      </c>
      <c r="L58" t="s">
        <v>3926</v>
      </c>
      <c r="M58" t="s">
        <v>136</v>
      </c>
      <c r="N58" t="s">
        <v>68</v>
      </c>
      <c r="O58" t="s">
        <v>69</v>
      </c>
      <c r="P58" t="s">
        <v>70</v>
      </c>
      <c r="Q58" t="s">
        <v>71</v>
      </c>
      <c r="R58" t="s">
        <v>3949</v>
      </c>
      <c r="S58" t="s">
        <v>177</v>
      </c>
      <c r="T58">
        <v>21</v>
      </c>
      <c r="U58">
        <v>4</v>
      </c>
      <c r="V58" t="s">
        <v>181</v>
      </c>
      <c r="W58">
        <v>1</v>
      </c>
      <c r="X58" t="s">
        <v>74</v>
      </c>
      <c r="Y58">
        <v>1</v>
      </c>
      <c r="Z58" t="s">
        <v>75</v>
      </c>
      <c r="AA58">
        <v>1</v>
      </c>
      <c r="AB58" s="4">
        <v>5</v>
      </c>
      <c r="AC58" s="4">
        <v>5</v>
      </c>
      <c r="AD58" s="4">
        <v>100</v>
      </c>
      <c r="AE58" s="4">
        <v>21</v>
      </c>
      <c r="AF58" s="4">
        <v>21</v>
      </c>
      <c r="AG58" s="4">
        <v>100</v>
      </c>
      <c r="AH58" s="4">
        <v>29</v>
      </c>
      <c r="AI58" s="4">
        <v>29</v>
      </c>
      <c r="AJ58" s="4">
        <v>100</v>
      </c>
      <c r="AK58" s="4">
        <v>24</v>
      </c>
      <c r="AL58" s="4">
        <v>4.8</v>
      </c>
      <c r="AM58" s="4">
        <v>20</v>
      </c>
      <c r="AN58" s="4">
        <v>21</v>
      </c>
      <c r="AO58" s="4">
        <v>0</v>
      </c>
      <c r="AP58" s="4">
        <v>0</v>
      </c>
      <c r="AQ58" s="4">
        <v>100</v>
      </c>
      <c r="AR58" s="4">
        <v>59.8</v>
      </c>
      <c r="AS58" s="4">
        <v>59.8</v>
      </c>
      <c r="AT58" s="5">
        <v>71358137</v>
      </c>
      <c r="AU58" s="5">
        <v>71358137</v>
      </c>
      <c r="AV58" s="4">
        <v>100</v>
      </c>
      <c r="AW58" s="5">
        <v>256235081</v>
      </c>
      <c r="AX58" s="5">
        <v>249532694</v>
      </c>
      <c r="AY58" s="4">
        <v>97.38</v>
      </c>
      <c r="AZ58" s="5">
        <v>290635798</v>
      </c>
      <c r="BA58" s="5">
        <v>290635798</v>
      </c>
      <c r="BB58" s="4">
        <v>100</v>
      </c>
      <c r="BC58" s="5">
        <v>201422482</v>
      </c>
      <c r="BD58" s="5">
        <v>201076081</v>
      </c>
      <c r="BE58" s="4">
        <v>99.83</v>
      </c>
      <c r="BF58" s="5">
        <v>350000000</v>
      </c>
      <c r="BG58" s="5">
        <v>0</v>
      </c>
      <c r="BH58" s="4">
        <v>0</v>
      </c>
      <c r="BI58" s="5">
        <v>1169651498</v>
      </c>
      <c r="BJ58" s="5">
        <v>812602710</v>
      </c>
      <c r="BK58" s="4">
        <v>69.47</v>
      </c>
      <c r="BM58" s="3">
        <f>AT58 / 1000000</f>
        <v>71.358136999999999</v>
      </c>
      <c r="BN58" s="3">
        <f>AU58 / 1000000</f>
        <v>71.358136999999999</v>
      </c>
      <c r="BO58" s="3">
        <f>AW58 / 1000000</f>
        <v>256.23508099999998</v>
      </c>
      <c r="BP58" s="3">
        <f>AX58 / 1000000</f>
        <v>249.53269399999999</v>
      </c>
      <c r="BQ58" s="3">
        <f>AZ58 / 1000000</f>
        <v>290.63579800000002</v>
      </c>
      <c r="BR58" s="3">
        <f>BA58 / 1000000</f>
        <v>290.63579800000002</v>
      </c>
      <c r="BS58" s="3">
        <f>BC58 / 1000000</f>
        <v>201.422482</v>
      </c>
      <c r="BT58" s="3">
        <f>BD58 / 1000000</f>
        <v>201.07608099999999</v>
      </c>
      <c r="BU58" s="3">
        <f>BF58 / 1000000</f>
        <v>350</v>
      </c>
      <c r="BV58" s="3">
        <f>BG58 / 1000000</f>
        <v>0</v>
      </c>
    </row>
    <row r="59" spans="1:74" x14ac:dyDescent="0.25">
      <c r="A59">
        <v>16</v>
      </c>
      <c r="B59" t="s">
        <v>60</v>
      </c>
      <c r="C59" t="s">
        <v>61</v>
      </c>
      <c r="D59">
        <v>2023</v>
      </c>
      <c r="E59" t="s">
        <v>62</v>
      </c>
      <c r="F59" t="s">
        <v>63</v>
      </c>
      <c r="G59">
        <v>2</v>
      </c>
      <c r="H59" t="s">
        <v>64</v>
      </c>
      <c r="I59" t="s">
        <v>3878</v>
      </c>
      <c r="J59" t="s">
        <v>134</v>
      </c>
      <c r="K59" t="s">
        <v>135</v>
      </c>
      <c r="L59" t="s">
        <v>3926</v>
      </c>
      <c r="M59" t="s">
        <v>136</v>
      </c>
      <c r="N59" t="s">
        <v>68</v>
      </c>
      <c r="O59" t="s">
        <v>69</v>
      </c>
      <c r="P59" t="s">
        <v>70</v>
      </c>
      <c r="Q59" t="s">
        <v>71</v>
      </c>
      <c r="R59" t="s">
        <v>3949</v>
      </c>
      <c r="S59" t="s">
        <v>177</v>
      </c>
      <c r="T59">
        <v>21</v>
      </c>
      <c r="U59">
        <v>5</v>
      </c>
      <c r="V59" t="s">
        <v>182</v>
      </c>
      <c r="W59">
        <v>3</v>
      </c>
      <c r="X59" t="s">
        <v>143</v>
      </c>
      <c r="Y59">
        <v>1</v>
      </c>
      <c r="Z59" t="s">
        <v>75</v>
      </c>
      <c r="AA59">
        <v>1</v>
      </c>
      <c r="AB59" s="4">
        <v>11</v>
      </c>
      <c r="AC59" s="4">
        <v>11</v>
      </c>
      <c r="AD59" s="4">
        <v>100</v>
      </c>
      <c r="AE59" s="4">
        <v>32</v>
      </c>
      <c r="AF59" s="4">
        <v>32</v>
      </c>
      <c r="AG59" s="4">
        <v>100</v>
      </c>
      <c r="AH59" s="4">
        <v>54</v>
      </c>
      <c r="AI59" s="4">
        <v>54</v>
      </c>
      <c r="AJ59" s="4">
        <v>100</v>
      </c>
      <c r="AK59" s="4">
        <v>81</v>
      </c>
      <c r="AL59" s="4">
        <v>59.4</v>
      </c>
      <c r="AM59" s="4">
        <v>73.33</v>
      </c>
      <c r="AN59" s="4">
        <v>100</v>
      </c>
      <c r="AO59" s="4">
        <v>0</v>
      </c>
      <c r="AP59" s="4">
        <v>0</v>
      </c>
      <c r="AQ59" s="4" t="s">
        <v>79</v>
      </c>
      <c r="AR59" s="4" t="s">
        <v>79</v>
      </c>
      <c r="AS59" s="4" t="s">
        <v>79</v>
      </c>
      <c r="AT59" s="5">
        <v>431753088</v>
      </c>
      <c r="AU59" s="5">
        <v>431753088</v>
      </c>
      <c r="AV59" s="4">
        <v>100</v>
      </c>
      <c r="AW59" s="5">
        <v>411051145</v>
      </c>
      <c r="AX59" s="5">
        <v>411015618</v>
      </c>
      <c r="AY59" s="4">
        <v>99.99</v>
      </c>
      <c r="AZ59" s="5">
        <v>474629444</v>
      </c>
      <c r="BA59" s="5">
        <v>474629444</v>
      </c>
      <c r="BB59" s="4">
        <v>100</v>
      </c>
      <c r="BC59" s="5">
        <v>253770470</v>
      </c>
      <c r="BD59" s="5">
        <v>253664386</v>
      </c>
      <c r="BE59" s="4">
        <v>99.96</v>
      </c>
      <c r="BF59" s="5">
        <v>697292000</v>
      </c>
      <c r="BG59" s="5">
        <v>0</v>
      </c>
      <c r="BH59" s="4">
        <v>0</v>
      </c>
      <c r="BI59" s="5">
        <v>2268496147</v>
      </c>
      <c r="BJ59" s="5">
        <v>1571062536</v>
      </c>
      <c r="BK59" s="4">
        <v>69.260000000000005</v>
      </c>
      <c r="BM59" s="3">
        <f>AT59 / 1000000</f>
        <v>431.75308799999999</v>
      </c>
      <c r="BN59" s="3">
        <f>AU59 / 1000000</f>
        <v>431.75308799999999</v>
      </c>
      <c r="BO59" s="3">
        <f>AW59 / 1000000</f>
        <v>411.05114500000002</v>
      </c>
      <c r="BP59" s="3">
        <f>AX59 / 1000000</f>
        <v>411.01561800000002</v>
      </c>
      <c r="BQ59" s="3">
        <f>AZ59 / 1000000</f>
        <v>474.62944399999998</v>
      </c>
      <c r="BR59" s="3">
        <f>BA59 / 1000000</f>
        <v>474.62944399999998</v>
      </c>
      <c r="BS59" s="3">
        <f>BC59 / 1000000</f>
        <v>253.77046999999999</v>
      </c>
      <c r="BT59" s="3">
        <f>BD59 / 1000000</f>
        <v>253.66438600000001</v>
      </c>
      <c r="BU59" s="3">
        <f>BF59 / 1000000</f>
        <v>697.29200000000003</v>
      </c>
      <c r="BV59" s="3">
        <f>BG59 / 1000000</f>
        <v>0</v>
      </c>
    </row>
    <row r="60" spans="1:74" x14ac:dyDescent="0.25">
      <c r="A60">
        <v>16</v>
      </c>
      <c r="B60" t="s">
        <v>60</v>
      </c>
      <c r="C60" t="s">
        <v>61</v>
      </c>
      <c r="D60">
        <v>2023</v>
      </c>
      <c r="E60" t="s">
        <v>62</v>
      </c>
      <c r="F60" t="s">
        <v>63</v>
      </c>
      <c r="G60">
        <v>2</v>
      </c>
      <c r="H60" t="s">
        <v>64</v>
      </c>
      <c r="I60" t="s">
        <v>3878</v>
      </c>
      <c r="J60" t="s">
        <v>134</v>
      </c>
      <c r="K60" t="s">
        <v>135</v>
      </c>
      <c r="L60" t="s">
        <v>3926</v>
      </c>
      <c r="M60" t="s">
        <v>136</v>
      </c>
      <c r="N60" t="s">
        <v>68</v>
      </c>
      <c r="O60" t="s">
        <v>69</v>
      </c>
      <c r="P60" t="s">
        <v>70</v>
      </c>
      <c r="Q60" t="s">
        <v>71</v>
      </c>
      <c r="R60" t="s">
        <v>3949</v>
      </c>
      <c r="S60" t="s">
        <v>177</v>
      </c>
      <c r="T60">
        <v>21</v>
      </c>
      <c r="U60">
        <v>6</v>
      </c>
      <c r="V60" t="s">
        <v>183</v>
      </c>
      <c r="W60">
        <v>3</v>
      </c>
      <c r="X60" t="s">
        <v>143</v>
      </c>
      <c r="Y60">
        <v>1</v>
      </c>
      <c r="Z60" t="s">
        <v>75</v>
      </c>
      <c r="AA60">
        <v>1</v>
      </c>
      <c r="AB60" s="4">
        <v>5</v>
      </c>
      <c r="AC60" s="4">
        <v>5</v>
      </c>
      <c r="AD60" s="4">
        <v>100</v>
      </c>
      <c r="AE60" s="4">
        <v>35</v>
      </c>
      <c r="AF60" s="4">
        <v>35</v>
      </c>
      <c r="AG60" s="4">
        <v>100</v>
      </c>
      <c r="AH60" s="4">
        <v>65</v>
      </c>
      <c r="AI60" s="4">
        <v>65</v>
      </c>
      <c r="AJ60" s="4">
        <v>100</v>
      </c>
      <c r="AK60" s="4">
        <v>95</v>
      </c>
      <c r="AL60" s="4">
        <v>72</v>
      </c>
      <c r="AM60" s="4">
        <v>75.790000000000006</v>
      </c>
      <c r="AN60" s="4">
        <v>100</v>
      </c>
      <c r="AO60" s="4">
        <v>0</v>
      </c>
      <c r="AP60" s="4">
        <v>0</v>
      </c>
      <c r="AQ60" s="4" t="s">
        <v>79</v>
      </c>
      <c r="AR60" s="4" t="s">
        <v>79</v>
      </c>
      <c r="AS60" s="4" t="s">
        <v>79</v>
      </c>
      <c r="AT60" s="5">
        <v>94168373</v>
      </c>
      <c r="AU60" s="5">
        <v>78993390</v>
      </c>
      <c r="AV60" s="4">
        <v>83.88</v>
      </c>
      <c r="AW60" s="5">
        <v>275031765</v>
      </c>
      <c r="AX60" s="5">
        <v>275031765</v>
      </c>
      <c r="AY60" s="4">
        <v>100</v>
      </c>
      <c r="AZ60" s="5">
        <v>786281870</v>
      </c>
      <c r="BA60" s="5">
        <v>786281870</v>
      </c>
      <c r="BB60" s="4">
        <v>100</v>
      </c>
      <c r="BC60" s="5">
        <v>2256837000</v>
      </c>
      <c r="BD60" s="5">
        <v>685888965</v>
      </c>
      <c r="BE60" s="4">
        <v>30.39</v>
      </c>
      <c r="BF60" s="5">
        <v>418000000</v>
      </c>
      <c r="BG60" s="5">
        <v>0</v>
      </c>
      <c r="BH60" s="4">
        <v>0</v>
      </c>
      <c r="BI60" s="5">
        <v>3830319008</v>
      </c>
      <c r="BJ60" s="5">
        <v>1826195990</v>
      </c>
      <c r="BK60" s="4">
        <v>47.68</v>
      </c>
      <c r="BM60" s="3">
        <f>AT60 / 1000000</f>
        <v>94.168373000000003</v>
      </c>
      <c r="BN60" s="3">
        <f>AU60 / 1000000</f>
        <v>78.993390000000005</v>
      </c>
      <c r="BO60" s="3">
        <f>AW60 / 1000000</f>
        <v>275.03176500000001</v>
      </c>
      <c r="BP60" s="3">
        <f>AX60 / 1000000</f>
        <v>275.03176500000001</v>
      </c>
      <c r="BQ60" s="3">
        <f>AZ60 / 1000000</f>
        <v>786.28187000000003</v>
      </c>
      <c r="BR60" s="3">
        <f>BA60 / 1000000</f>
        <v>786.28187000000003</v>
      </c>
      <c r="BS60" s="3">
        <f>BC60 / 1000000</f>
        <v>2256.837</v>
      </c>
      <c r="BT60" s="3">
        <f>BD60 / 1000000</f>
        <v>685.88896499999998</v>
      </c>
      <c r="BU60" s="3">
        <f>BF60 / 1000000</f>
        <v>418</v>
      </c>
      <c r="BV60" s="3">
        <f>BG60 / 1000000</f>
        <v>0</v>
      </c>
    </row>
    <row r="61" spans="1:74" x14ac:dyDescent="0.25">
      <c r="A61">
        <v>16</v>
      </c>
      <c r="B61" t="s">
        <v>60</v>
      </c>
      <c r="C61" t="s">
        <v>61</v>
      </c>
      <c r="D61">
        <v>2023</v>
      </c>
      <c r="E61" t="s">
        <v>62</v>
      </c>
      <c r="F61" t="s">
        <v>63</v>
      </c>
      <c r="G61">
        <v>2</v>
      </c>
      <c r="H61" t="s">
        <v>64</v>
      </c>
      <c r="I61" t="s">
        <v>3878</v>
      </c>
      <c r="J61" t="s">
        <v>134</v>
      </c>
      <c r="K61" t="s">
        <v>135</v>
      </c>
      <c r="L61" t="s">
        <v>3926</v>
      </c>
      <c r="M61" t="s">
        <v>136</v>
      </c>
      <c r="N61" t="s">
        <v>68</v>
      </c>
      <c r="O61" t="s">
        <v>69</v>
      </c>
      <c r="P61" t="s">
        <v>70</v>
      </c>
      <c r="Q61" t="s">
        <v>71</v>
      </c>
      <c r="R61" t="s">
        <v>3949</v>
      </c>
      <c r="S61" t="s">
        <v>177</v>
      </c>
      <c r="T61">
        <v>21</v>
      </c>
      <c r="U61">
        <v>7</v>
      </c>
      <c r="V61" t="s">
        <v>184</v>
      </c>
      <c r="W61">
        <v>1</v>
      </c>
      <c r="X61" t="s">
        <v>74</v>
      </c>
      <c r="Y61">
        <v>1</v>
      </c>
      <c r="Z61" t="s">
        <v>75</v>
      </c>
      <c r="AA61">
        <v>1</v>
      </c>
      <c r="AB61" s="4">
        <v>11</v>
      </c>
      <c r="AC61" s="4">
        <v>11</v>
      </c>
      <c r="AD61" s="4">
        <v>100</v>
      </c>
      <c r="AE61" s="4">
        <v>21</v>
      </c>
      <c r="AF61" s="4">
        <v>21</v>
      </c>
      <c r="AG61" s="4">
        <v>100</v>
      </c>
      <c r="AH61" s="4">
        <v>21</v>
      </c>
      <c r="AI61" s="4">
        <v>21</v>
      </c>
      <c r="AJ61" s="4">
        <v>100</v>
      </c>
      <c r="AK61" s="4">
        <v>22</v>
      </c>
      <c r="AL61" s="4">
        <v>4.4000000000000004</v>
      </c>
      <c r="AM61" s="4">
        <v>20</v>
      </c>
      <c r="AN61" s="4">
        <v>25</v>
      </c>
      <c r="AO61" s="4">
        <v>0</v>
      </c>
      <c r="AP61" s="4">
        <v>0</v>
      </c>
      <c r="AQ61" s="4">
        <v>100</v>
      </c>
      <c r="AR61" s="4">
        <v>57.4</v>
      </c>
      <c r="AS61" s="4">
        <v>57.4</v>
      </c>
      <c r="AT61" s="5">
        <v>1221131137</v>
      </c>
      <c r="AU61" s="5">
        <v>1220046913</v>
      </c>
      <c r="AV61" s="4">
        <v>99.91</v>
      </c>
      <c r="AW61" s="5">
        <v>1217501300</v>
      </c>
      <c r="AX61" s="5">
        <v>1216972592</v>
      </c>
      <c r="AY61" s="4">
        <v>99.96</v>
      </c>
      <c r="AZ61" s="5">
        <v>964637607</v>
      </c>
      <c r="BA61" s="5">
        <v>964637606</v>
      </c>
      <c r="BB61" s="4">
        <v>100</v>
      </c>
      <c r="BC61" s="5">
        <v>774463834</v>
      </c>
      <c r="BD61" s="5">
        <v>621155282</v>
      </c>
      <c r="BE61" s="4">
        <v>80.209999999999994</v>
      </c>
      <c r="BF61" s="5">
        <v>1866000000</v>
      </c>
      <c r="BG61" s="5">
        <v>0</v>
      </c>
      <c r="BH61" s="4">
        <v>0</v>
      </c>
      <c r="BI61" s="5">
        <v>6043733878</v>
      </c>
      <c r="BJ61" s="5">
        <v>4022812393</v>
      </c>
      <c r="BK61" s="4">
        <v>66.56</v>
      </c>
      <c r="BM61" s="3">
        <f>AT61 / 1000000</f>
        <v>1221.1311370000001</v>
      </c>
      <c r="BN61" s="3">
        <f>AU61 / 1000000</f>
        <v>1220.0469129999999</v>
      </c>
      <c r="BO61" s="3">
        <f>AW61 / 1000000</f>
        <v>1217.5012999999999</v>
      </c>
      <c r="BP61" s="3">
        <f>AX61 / 1000000</f>
        <v>1216.9725920000001</v>
      </c>
      <c r="BQ61" s="3">
        <f>AZ61 / 1000000</f>
        <v>964.637607</v>
      </c>
      <c r="BR61" s="3">
        <f>BA61 / 1000000</f>
        <v>964.63760600000001</v>
      </c>
      <c r="BS61" s="3">
        <f>BC61 / 1000000</f>
        <v>774.46383400000002</v>
      </c>
      <c r="BT61" s="3">
        <f>BD61 / 1000000</f>
        <v>621.15528200000006</v>
      </c>
      <c r="BU61" s="3">
        <f>BF61 / 1000000</f>
        <v>1866</v>
      </c>
      <c r="BV61" s="3">
        <f>BG61 / 1000000</f>
        <v>0</v>
      </c>
    </row>
    <row r="62" spans="1:74" x14ac:dyDescent="0.25">
      <c r="A62">
        <v>16</v>
      </c>
      <c r="B62" t="s">
        <v>60</v>
      </c>
      <c r="C62" t="s">
        <v>61</v>
      </c>
      <c r="D62">
        <v>2023</v>
      </c>
      <c r="E62" t="s">
        <v>62</v>
      </c>
      <c r="F62" t="s">
        <v>63</v>
      </c>
      <c r="G62">
        <v>2</v>
      </c>
      <c r="H62" t="s">
        <v>64</v>
      </c>
      <c r="I62" t="s">
        <v>3878</v>
      </c>
      <c r="J62" t="s">
        <v>134</v>
      </c>
      <c r="K62" t="s">
        <v>135</v>
      </c>
      <c r="L62" t="s">
        <v>3926</v>
      </c>
      <c r="M62" t="s">
        <v>136</v>
      </c>
      <c r="N62" t="s">
        <v>68</v>
      </c>
      <c r="O62" t="s">
        <v>69</v>
      </c>
      <c r="P62" t="s">
        <v>70</v>
      </c>
      <c r="Q62" t="s">
        <v>71</v>
      </c>
      <c r="R62" t="s">
        <v>3949</v>
      </c>
      <c r="S62" t="s">
        <v>177</v>
      </c>
      <c r="T62">
        <v>21</v>
      </c>
      <c r="U62">
        <v>8</v>
      </c>
      <c r="V62" t="s">
        <v>185</v>
      </c>
      <c r="W62">
        <v>1</v>
      </c>
      <c r="X62" t="s">
        <v>74</v>
      </c>
      <c r="Y62">
        <v>1</v>
      </c>
      <c r="Z62" t="s">
        <v>75</v>
      </c>
      <c r="AA62">
        <v>1</v>
      </c>
      <c r="AB62" s="4">
        <v>5</v>
      </c>
      <c r="AC62" s="4">
        <v>5</v>
      </c>
      <c r="AD62" s="4">
        <v>100</v>
      </c>
      <c r="AE62" s="4">
        <v>28</v>
      </c>
      <c r="AF62" s="4">
        <v>28</v>
      </c>
      <c r="AG62" s="4">
        <v>100</v>
      </c>
      <c r="AH62" s="4">
        <v>28</v>
      </c>
      <c r="AI62" s="4">
        <v>28</v>
      </c>
      <c r="AJ62" s="4">
        <v>100</v>
      </c>
      <c r="AK62" s="4">
        <v>28</v>
      </c>
      <c r="AL62" s="4">
        <v>7</v>
      </c>
      <c r="AM62" s="4">
        <v>25</v>
      </c>
      <c r="AN62" s="4">
        <v>11</v>
      </c>
      <c r="AO62" s="4">
        <v>0</v>
      </c>
      <c r="AP62" s="4">
        <v>0</v>
      </c>
      <c r="AQ62" s="4">
        <v>100</v>
      </c>
      <c r="AR62" s="4">
        <v>68</v>
      </c>
      <c r="AS62" s="4">
        <v>68</v>
      </c>
      <c r="AT62" s="5">
        <v>992500650</v>
      </c>
      <c r="AU62" s="5">
        <v>991962436</v>
      </c>
      <c r="AV62" s="4">
        <v>99.95</v>
      </c>
      <c r="AW62" s="5">
        <v>2978107803</v>
      </c>
      <c r="AX62" s="5">
        <v>2866328865</v>
      </c>
      <c r="AY62" s="4">
        <v>96.25</v>
      </c>
      <c r="AZ62" s="5">
        <v>4011243520</v>
      </c>
      <c r="BA62" s="5">
        <v>4011222494</v>
      </c>
      <c r="BB62" s="4">
        <v>100</v>
      </c>
      <c r="BC62" s="5">
        <v>3189414000</v>
      </c>
      <c r="BD62" s="5">
        <v>2241693786</v>
      </c>
      <c r="BE62" s="4">
        <v>70.290000000000006</v>
      </c>
      <c r="BF62" s="5">
        <v>1906000000</v>
      </c>
      <c r="BG62" s="5">
        <v>0</v>
      </c>
      <c r="BH62" s="4">
        <v>0</v>
      </c>
      <c r="BI62" s="5">
        <v>13077265973</v>
      </c>
      <c r="BJ62" s="5">
        <v>10111207581</v>
      </c>
      <c r="BK62" s="4">
        <v>77.319999999999993</v>
      </c>
      <c r="BM62" s="3">
        <f>AT62 / 1000000</f>
        <v>992.50064999999995</v>
      </c>
      <c r="BN62" s="3">
        <f>AU62 / 1000000</f>
        <v>991.96243600000003</v>
      </c>
      <c r="BO62" s="3">
        <f>AW62 / 1000000</f>
        <v>2978.1078029999999</v>
      </c>
      <c r="BP62" s="3">
        <f>AX62 / 1000000</f>
        <v>2866.328865</v>
      </c>
      <c r="BQ62" s="3">
        <f>AZ62 / 1000000</f>
        <v>4011.24352</v>
      </c>
      <c r="BR62" s="3">
        <f>BA62 / 1000000</f>
        <v>4011.2224940000001</v>
      </c>
      <c r="BS62" s="3">
        <f>BC62 / 1000000</f>
        <v>3189.4140000000002</v>
      </c>
      <c r="BT62" s="3">
        <f>BD62 / 1000000</f>
        <v>2241.6937859999998</v>
      </c>
      <c r="BU62" s="3">
        <f>BF62 / 1000000</f>
        <v>1906</v>
      </c>
      <c r="BV62" s="3">
        <f>BG62 / 1000000</f>
        <v>0</v>
      </c>
    </row>
    <row r="63" spans="1:74" x14ac:dyDescent="0.25">
      <c r="A63">
        <v>16</v>
      </c>
      <c r="B63" t="s">
        <v>60</v>
      </c>
      <c r="C63" t="s">
        <v>61</v>
      </c>
      <c r="D63">
        <v>2023</v>
      </c>
      <c r="E63" t="s">
        <v>62</v>
      </c>
      <c r="F63" t="s">
        <v>63</v>
      </c>
      <c r="G63">
        <v>2</v>
      </c>
      <c r="H63" t="s">
        <v>64</v>
      </c>
      <c r="I63" t="s">
        <v>3878</v>
      </c>
      <c r="J63" t="s">
        <v>134</v>
      </c>
      <c r="K63" t="s">
        <v>135</v>
      </c>
      <c r="L63" t="s">
        <v>3926</v>
      </c>
      <c r="M63" t="s">
        <v>136</v>
      </c>
      <c r="N63" t="s">
        <v>68</v>
      </c>
      <c r="O63" t="s">
        <v>69</v>
      </c>
      <c r="P63" t="s">
        <v>70</v>
      </c>
      <c r="Q63" t="s">
        <v>71</v>
      </c>
      <c r="R63" t="s">
        <v>3949</v>
      </c>
      <c r="S63" t="s">
        <v>177</v>
      </c>
      <c r="T63">
        <v>21</v>
      </c>
      <c r="U63">
        <v>9</v>
      </c>
      <c r="V63" t="s">
        <v>186</v>
      </c>
      <c r="W63">
        <v>3</v>
      </c>
      <c r="X63" t="s">
        <v>143</v>
      </c>
      <c r="Y63">
        <v>1</v>
      </c>
      <c r="Z63" t="s">
        <v>75</v>
      </c>
      <c r="AA63">
        <v>1</v>
      </c>
      <c r="AB63" s="4">
        <v>0</v>
      </c>
      <c r="AC63" s="4">
        <v>0</v>
      </c>
      <c r="AD63" s="4">
        <v>0</v>
      </c>
      <c r="AE63" s="4">
        <v>0</v>
      </c>
      <c r="AF63" s="4">
        <v>0</v>
      </c>
      <c r="AG63" s="4">
        <v>0</v>
      </c>
      <c r="AH63" s="4">
        <v>20</v>
      </c>
      <c r="AI63" s="4">
        <v>20</v>
      </c>
      <c r="AJ63" s="4">
        <v>100</v>
      </c>
      <c r="AK63" s="4">
        <v>100</v>
      </c>
      <c r="AL63" s="4">
        <v>60</v>
      </c>
      <c r="AM63" s="4">
        <v>60</v>
      </c>
      <c r="AN63" s="4">
        <v>0</v>
      </c>
      <c r="AO63" s="4">
        <v>0</v>
      </c>
      <c r="AP63" s="4">
        <v>0</v>
      </c>
      <c r="AQ63" s="4" t="s">
        <v>79</v>
      </c>
      <c r="AR63" s="4" t="s">
        <v>79</v>
      </c>
      <c r="AS63" s="4" t="s">
        <v>79</v>
      </c>
      <c r="AT63" s="5">
        <v>0</v>
      </c>
      <c r="AU63" s="5">
        <v>0</v>
      </c>
      <c r="AV63" s="4">
        <v>0</v>
      </c>
      <c r="AW63" s="5">
        <v>0</v>
      </c>
      <c r="AX63" s="5">
        <v>0</v>
      </c>
      <c r="AY63" s="4">
        <v>0</v>
      </c>
      <c r="AZ63" s="5">
        <v>410828562</v>
      </c>
      <c r="BA63" s="5">
        <v>410828562</v>
      </c>
      <c r="BB63" s="4">
        <v>100</v>
      </c>
      <c r="BC63" s="5">
        <v>0</v>
      </c>
      <c r="BD63" s="5">
        <v>0</v>
      </c>
      <c r="BE63" s="4">
        <v>0</v>
      </c>
      <c r="BF63" s="5">
        <v>0</v>
      </c>
      <c r="BG63" s="5">
        <v>0</v>
      </c>
      <c r="BH63" s="4">
        <v>0</v>
      </c>
      <c r="BI63" s="5">
        <v>410828562</v>
      </c>
      <c r="BJ63" s="5">
        <v>410828562</v>
      </c>
      <c r="BK63" s="4">
        <v>100</v>
      </c>
      <c r="BM63" s="3">
        <f>AT63 / 1000000</f>
        <v>0</v>
      </c>
      <c r="BN63" s="3">
        <f>AU63 / 1000000</f>
        <v>0</v>
      </c>
      <c r="BO63" s="3">
        <f>AW63 / 1000000</f>
        <v>0</v>
      </c>
      <c r="BP63" s="3">
        <f>AX63 / 1000000</f>
        <v>0</v>
      </c>
      <c r="BQ63" s="3">
        <f>AZ63 / 1000000</f>
        <v>410.82856199999998</v>
      </c>
      <c r="BR63" s="3">
        <f>BA63 / 1000000</f>
        <v>410.82856199999998</v>
      </c>
      <c r="BS63" s="3">
        <f>BC63 / 1000000</f>
        <v>0</v>
      </c>
      <c r="BT63" s="3">
        <f>BD63 / 1000000</f>
        <v>0</v>
      </c>
      <c r="BU63" s="3">
        <f>BF63 / 1000000</f>
        <v>0</v>
      </c>
      <c r="BV63" s="3">
        <f>BG63 / 1000000</f>
        <v>0</v>
      </c>
    </row>
    <row r="64" spans="1:74" x14ac:dyDescent="0.25">
      <c r="A64">
        <v>16</v>
      </c>
      <c r="B64" t="s">
        <v>60</v>
      </c>
      <c r="C64" t="s">
        <v>61</v>
      </c>
      <c r="D64">
        <v>2023</v>
      </c>
      <c r="E64" t="s">
        <v>62</v>
      </c>
      <c r="F64" t="s">
        <v>63</v>
      </c>
      <c r="G64">
        <v>2</v>
      </c>
      <c r="H64" t="s">
        <v>64</v>
      </c>
      <c r="I64" t="s">
        <v>3878</v>
      </c>
      <c r="J64" t="s">
        <v>134</v>
      </c>
      <c r="K64" t="s">
        <v>135</v>
      </c>
      <c r="L64" t="s">
        <v>3926</v>
      </c>
      <c r="M64" t="s">
        <v>136</v>
      </c>
      <c r="N64" t="s">
        <v>68</v>
      </c>
      <c r="O64" t="s">
        <v>69</v>
      </c>
      <c r="P64" t="s">
        <v>70</v>
      </c>
      <c r="Q64" t="s">
        <v>71</v>
      </c>
      <c r="R64" t="s">
        <v>3949</v>
      </c>
      <c r="S64" t="s">
        <v>177</v>
      </c>
      <c r="T64">
        <v>21</v>
      </c>
      <c r="U64">
        <v>10</v>
      </c>
      <c r="V64" t="s">
        <v>187</v>
      </c>
      <c r="W64">
        <v>1</v>
      </c>
      <c r="X64" t="s">
        <v>74</v>
      </c>
      <c r="Y64">
        <v>1</v>
      </c>
      <c r="Z64" t="s">
        <v>75</v>
      </c>
      <c r="AA64">
        <v>1</v>
      </c>
      <c r="AB64" s="4">
        <v>6</v>
      </c>
      <c r="AC64" s="4">
        <v>6</v>
      </c>
      <c r="AD64" s="4">
        <v>100</v>
      </c>
      <c r="AE64" s="4">
        <v>23</v>
      </c>
      <c r="AF64" s="4">
        <v>23</v>
      </c>
      <c r="AG64" s="4">
        <v>100</v>
      </c>
      <c r="AH64" s="4">
        <v>23</v>
      </c>
      <c r="AI64" s="4">
        <v>23</v>
      </c>
      <c r="AJ64" s="4">
        <v>100</v>
      </c>
      <c r="AK64" s="4">
        <v>24</v>
      </c>
      <c r="AL64" s="4">
        <v>4.8</v>
      </c>
      <c r="AM64" s="4">
        <v>20</v>
      </c>
      <c r="AN64" s="4">
        <v>24</v>
      </c>
      <c r="AO64" s="4">
        <v>0</v>
      </c>
      <c r="AP64" s="4">
        <v>0</v>
      </c>
      <c r="AQ64" s="4">
        <v>100</v>
      </c>
      <c r="AR64" s="4">
        <v>56.8</v>
      </c>
      <c r="AS64" s="4">
        <v>56.8</v>
      </c>
      <c r="AT64" s="5">
        <v>150616561</v>
      </c>
      <c r="AU64" s="5">
        <v>150616560</v>
      </c>
      <c r="AV64" s="4">
        <v>100</v>
      </c>
      <c r="AW64" s="5">
        <v>671706509</v>
      </c>
      <c r="AX64" s="5">
        <v>671706509</v>
      </c>
      <c r="AY64" s="4">
        <v>100</v>
      </c>
      <c r="AZ64" s="5">
        <v>776005197</v>
      </c>
      <c r="BA64" s="5">
        <v>776005197</v>
      </c>
      <c r="BB64" s="4">
        <v>100</v>
      </c>
      <c r="BC64" s="5">
        <v>521021599</v>
      </c>
      <c r="BD64" s="5">
        <v>520589083</v>
      </c>
      <c r="BE64" s="4">
        <v>99.92</v>
      </c>
      <c r="BF64" s="5">
        <v>330000000</v>
      </c>
      <c r="BG64" s="5">
        <v>0</v>
      </c>
      <c r="BH64" s="4">
        <v>0</v>
      </c>
      <c r="BI64" s="5">
        <v>2449349866</v>
      </c>
      <c r="BJ64" s="5">
        <v>2118917349</v>
      </c>
      <c r="BK64" s="4">
        <v>86.51</v>
      </c>
      <c r="BM64" s="3">
        <f>AT64 / 1000000</f>
        <v>150.61656099999999</v>
      </c>
      <c r="BN64" s="3">
        <f>AU64 / 1000000</f>
        <v>150.61655999999999</v>
      </c>
      <c r="BO64" s="3">
        <f>AW64 / 1000000</f>
        <v>671.70650899999998</v>
      </c>
      <c r="BP64" s="3">
        <f>AX64 / 1000000</f>
        <v>671.70650899999998</v>
      </c>
      <c r="BQ64" s="3">
        <f>AZ64 / 1000000</f>
        <v>776.00519699999995</v>
      </c>
      <c r="BR64" s="3">
        <f>BA64 / 1000000</f>
        <v>776.00519699999995</v>
      </c>
      <c r="BS64" s="3">
        <f>BC64 / 1000000</f>
        <v>521.02159900000004</v>
      </c>
      <c r="BT64" s="3">
        <f>BD64 / 1000000</f>
        <v>520.58908299999996</v>
      </c>
      <c r="BU64" s="3">
        <f>BF64 / 1000000</f>
        <v>330</v>
      </c>
      <c r="BV64" s="3">
        <f>BG64 / 1000000</f>
        <v>0</v>
      </c>
    </row>
    <row r="65" spans="1:74" x14ac:dyDescent="0.25">
      <c r="A65">
        <v>16</v>
      </c>
      <c r="B65" t="s">
        <v>60</v>
      </c>
      <c r="C65" t="s">
        <v>61</v>
      </c>
      <c r="D65">
        <v>2023</v>
      </c>
      <c r="E65" t="s">
        <v>62</v>
      </c>
      <c r="F65" t="s">
        <v>63</v>
      </c>
      <c r="G65">
        <v>2</v>
      </c>
      <c r="H65" t="s">
        <v>64</v>
      </c>
      <c r="I65" t="s">
        <v>3878</v>
      </c>
      <c r="J65" t="s">
        <v>134</v>
      </c>
      <c r="K65" t="s">
        <v>135</v>
      </c>
      <c r="L65" t="s">
        <v>3926</v>
      </c>
      <c r="M65" t="s">
        <v>136</v>
      </c>
      <c r="N65" t="s">
        <v>68</v>
      </c>
      <c r="O65" t="s">
        <v>69</v>
      </c>
      <c r="P65" t="s">
        <v>70</v>
      </c>
      <c r="Q65" t="s">
        <v>71</v>
      </c>
      <c r="R65" t="s">
        <v>3949</v>
      </c>
      <c r="S65" t="s">
        <v>177</v>
      </c>
      <c r="T65">
        <v>21</v>
      </c>
      <c r="U65">
        <v>11</v>
      </c>
      <c r="V65" t="s">
        <v>188</v>
      </c>
      <c r="W65">
        <v>1</v>
      </c>
      <c r="X65" t="s">
        <v>74</v>
      </c>
      <c r="Y65">
        <v>1</v>
      </c>
      <c r="Z65" t="s">
        <v>75</v>
      </c>
      <c r="AA65">
        <v>1</v>
      </c>
      <c r="AB65" s="4">
        <v>6.58</v>
      </c>
      <c r="AC65" s="4">
        <v>6.58</v>
      </c>
      <c r="AD65" s="4">
        <v>100</v>
      </c>
      <c r="AE65" s="4">
        <v>22.72</v>
      </c>
      <c r="AF65" s="4">
        <v>22.72</v>
      </c>
      <c r="AG65" s="4">
        <v>100</v>
      </c>
      <c r="AH65" s="4">
        <v>28.7</v>
      </c>
      <c r="AI65" s="4">
        <v>28.7</v>
      </c>
      <c r="AJ65" s="4">
        <v>100</v>
      </c>
      <c r="AK65" s="4">
        <v>24</v>
      </c>
      <c r="AL65" s="4">
        <v>4.59</v>
      </c>
      <c r="AM65" s="4">
        <v>19.13</v>
      </c>
      <c r="AN65" s="4">
        <v>18</v>
      </c>
      <c r="AO65" s="4">
        <v>0</v>
      </c>
      <c r="AP65" s="4">
        <v>0</v>
      </c>
      <c r="AQ65" s="4">
        <v>100</v>
      </c>
      <c r="AR65" s="4">
        <v>62.59</v>
      </c>
      <c r="AS65" s="4">
        <v>62.59</v>
      </c>
      <c r="AT65" s="5">
        <v>215311312</v>
      </c>
      <c r="AU65" s="5">
        <v>198439664</v>
      </c>
      <c r="AV65" s="4">
        <v>92.16</v>
      </c>
      <c r="AW65" s="5">
        <v>940674422</v>
      </c>
      <c r="AX65" s="5">
        <v>940674422</v>
      </c>
      <c r="AY65" s="4">
        <v>100</v>
      </c>
      <c r="AZ65" s="5">
        <v>453614106</v>
      </c>
      <c r="BA65" s="5">
        <v>453614106</v>
      </c>
      <c r="BB65" s="4">
        <v>100</v>
      </c>
      <c r="BC65" s="5">
        <v>366383000</v>
      </c>
      <c r="BD65" s="5">
        <v>329002395</v>
      </c>
      <c r="BE65" s="4">
        <v>89.8</v>
      </c>
      <c r="BF65" s="5">
        <v>800000000</v>
      </c>
      <c r="BG65" s="5">
        <v>0</v>
      </c>
      <c r="BH65" s="4">
        <v>0</v>
      </c>
      <c r="BI65" s="5">
        <v>2775982840</v>
      </c>
      <c r="BJ65" s="5">
        <v>1921730587</v>
      </c>
      <c r="BK65" s="4">
        <v>69.23</v>
      </c>
      <c r="BM65" s="3">
        <f>AT65 / 1000000</f>
        <v>215.31131199999999</v>
      </c>
      <c r="BN65" s="3">
        <f>AU65 / 1000000</f>
        <v>198.43966399999999</v>
      </c>
      <c r="BO65" s="3">
        <f>AW65 / 1000000</f>
        <v>940.67442200000005</v>
      </c>
      <c r="BP65" s="3">
        <f>AX65 / 1000000</f>
        <v>940.67442200000005</v>
      </c>
      <c r="BQ65" s="3">
        <f>AZ65 / 1000000</f>
        <v>453.61410599999999</v>
      </c>
      <c r="BR65" s="3">
        <f>BA65 / 1000000</f>
        <v>453.61410599999999</v>
      </c>
      <c r="BS65" s="3">
        <f>BC65 / 1000000</f>
        <v>366.38299999999998</v>
      </c>
      <c r="BT65" s="3">
        <f>BD65 / 1000000</f>
        <v>329.00239499999998</v>
      </c>
      <c r="BU65" s="3">
        <f>BF65 / 1000000</f>
        <v>800</v>
      </c>
      <c r="BV65" s="3">
        <f>BG65 / 1000000</f>
        <v>0</v>
      </c>
    </row>
    <row r="66" spans="1:74" x14ac:dyDescent="0.25">
      <c r="A66">
        <v>16</v>
      </c>
      <c r="B66" t="s">
        <v>60</v>
      </c>
      <c r="C66" t="s">
        <v>61</v>
      </c>
      <c r="D66">
        <v>2023</v>
      </c>
      <c r="E66" t="s">
        <v>62</v>
      </c>
      <c r="F66" t="s">
        <v>63</v>
      </c>
      <c r="G66">
        <v>2</v>
      </c>
      <c r="H66" t="s">
        <v>64</v>
      </c>
      <c r="I66" t="s">
        <v>3878</v>
      </c>
      <c r="J66" t="s">
        <v>134</v>
      </c>
      <c r="K66" t="s">
        <v>135</v>
      </c>
      <c r="L66" t="s">
        <v>3926</v>
      </c>
      <c r="M66" t="s">
        <v>136</v>
      </c>
      <c r="N66" t="s">
        <v>68</v>
      </c>
      <c r="O66" t="s">
        <v>69</v>
      </c>
      <c r="P66" t="s">
        <v>70</v>
      </c>
      <c r="Q66" t="s">
        <v>71</v>
      </c>
      <c r="R66" t="s">
        <v>3949</v>
      </c>
      <c r="S66" t="s">
        <v>177</v>
      </c>
      <c r="T66">
        <v>21</v>
      </c>
      <c r="U66">
        <v>12</v>
      </c>
      <c r="V66" t="s">
        <v>189</v>
      </c>
      <c r="W66">
        <v>3</v>
      </c>
      <c r="X66" t="s">
        <v>143</v>
      </c>
      <c r="Y66">
        <v>1</v>
      </c>
      <c r="Z66" t="s">
        <v>75</v>
      </c>
      <c r="AA66">
        <v>1</v>
      </c>
      <c r="AB66" s="4">
        <v>14</v>
      </c>
      <c r="AC66" s="4">
        <v>14</v>
      </c>
      <c r="AD66" s="4">
        <v>100</v>
      </c>
      <c r="AE66" s="4">
        <v>31</v>
      </c>
      <c r="AF66" s="4">
        <v>31</v>
      </c>
      <c r="AG66" s="4">
        <v>100</v>
      </c>
      <c r="AH66" s="4">
        <v>51</v>
      </c>
      <c r="AI66" s="4">
        <v>51</v>
      </c>
      <c r="AJ66" s="4">
        <v>100</v>
      </c>
      <c r="AK66" s="4">
        <v>78</v>
      </c>
      <c r="AL66" s="4">
        <v>55.73</v>
      </c>
      <c r="AM66" s="4">
        <v>71.45</v>
      </c>
      <c r="AN66" s="4">
        <v>100</v>
      </c>
      <c r="AO66" s="4">
        <v>0</v>
      </c>
      <c r="AP66" s="4">
        <v>0</v>
      </c>
      <c r="AQ66" s="4" t="s">
        <v>79</v>
      </c>
      <c r="AR66" s="4" t="s">
        <v>79</v>
      </c>
      <c r="AS66" s="4" t="s">
        <v>79</v>
      </c>
      <c r="AT66" s="5">
        <v>1096808704</v>
      </c>
      <c r="AU66" s="5">
        <v>1095182369</v>
      </c>
      <c r="AV66" s="4">
        <v>99.85</v>
      </c>
      <c r="AW66" s="5">
        <v>1483740641</v>
      </c>
      <c r="AX66" s="5">
        <v>1483317691</v>
      </c>
      <c r="AY66" s="4">
        <v>99.97</v>
      </c>
      <c r="AZ66" s="5">
        <v>1349458114</v>
      </c>
      <c r="BA66" s="5">
        <v>1349458114</v>
      </c>
      <c r="BB66" s="4">
        <v>100</v>
      </c>
      <c r="BC66" s="5">
        <v>910273530</v>
      </c>
      <c r="BD66" s="5">
        <v>822532449</v>
      </c>
      <c r="BE66" s="4">
        <v>90.36</v>
      </c>
      <c r="BF66" s="5">
        <v>1751811000</v>
      </c>
      <c r="BG66" s="5">
        <v>0</v>
      </c>
      <c r="BH66" s="4">
        <v>0</v>
      </c>
      <c r="BI66" s="5">
        <v>6592091989</v>
      </c>
      <c r="BJ66" s="5">
        <v>4750490623</v>
      </c>
      <c r="BK66" s="4">
        <v>72.06</v>
      </c>
      <c r="BM66" s="3">
        <f>AT66 / 1000000</f>
        <v>1096.808704</v>
      </c>
      <c r="BN66" s="3">
        <f>AU66 / 1000000</f>
        <v>1095.1823690000001</v>
      </c>
      <c r="BO66" s="3">
        <f>AW66 / 1000000</f>
        <v>1483.7406410000001</v>
      </c>
      <c r="BP66" s="3">
        <f>AX66 / 1000000</f>
        <v>1483.317691</v>
      </c>
      <c r="BQ66" s="3">
        <f>AZ66 / 1000000</f>
        <v>1349.458114</v>
      </c>
      <c r="BR66" s="3">
        <f>BA66 / 1000000</f>
        <v>1349.458114</v>
      </c>
      <c r="BS66" s="3">
        <f>BC66 / 1000000</f>
        <v>910.27353000000005</v>
      </c>
      <c r="BT66" s="3">
        <f>BD66 / 1000000</f>
        <v>822.53244900000004</v>
      </c>
      <c r="BU66" s="3">
        <f>BF66 / 1000000</f>
        <v>1751.8109999999999</v>
      </c>
      <c r="BV66" s="3">
        <f>BG66 / 1000000</f>
        <v>0</v>
      </c>
    </row>
    <row r="67" spans="1:74" x14ac:dyDescent="0.25">
      <c r="A67">
        <v>16</v>
      </c>
      <c r="B67" t="s">
        <v>60</v>
      </c>
      <c r="C67" t="s">
        <v>61</v>
      </c>
      <c r="D67">
        <v>2023</v>
      </c>
      <c r="E67" t="s">
        <v>62</v>
      </c>
      <c r="F67" t="s">
        <v>63</v>
      </c>
      <c r="G67">
        <v>2</v>
      </c>
      <c r="H67" t="s">
        <v>64</v>
      </c>
      <c r="I67" t="s">
        <v>3878</v>
      </c>
      <c r="J67" t="s">
        <v>134</v>
      </c>
      <c r="K67" t="s">
        <v>135</v>
      </c>
      <c r="L67" t="s">
        <v>3926</v>
      </c>
      <c r="M67" t="s">
        <v>136</v>
      </c>
      <c r="N67" t="s">
        <v>68</v>
      </c>
      <c r="O67" t="s">
        <v>69</v>
      </c>
      <c r="P67" t="s">
        <v>70</v>
      </c>
      <c r="Q67" t="s">
        <v>71</v>
      </c>
      <c r="R67" t="s">
        <v>3950</v>
      </c>
      <c r="S67" t="s">
        <v>190</v>
      </c>
      <c r="T67">
        <v>22</v>
      </c>
      <c r="U67">
        <v>1</v>
      </c>
      <c r="V67" t="s">
        <v>191</v>
      </c>
      <c r="W67">
        <v>2</v>
      </c>
      <c r="X67" t="s">
        <v>78</v>
      </c>
      <c r="Y67">
        <v>1</v>
      </c>
      <c r="Z67" t="s">
        <v>75</v>
      </c>
      <c r="AA67">
        <v>1</v>
      </c>
      <c r="AB67" s="4">
        <v>100</v>
      </c>
      <c r="AC67" s="4">
        <v>100</v>
      </c>
      <c r="AD67" s="4">
        <v>100</v>
      </c>
      <c r="AE67" s="4">
        <v>100</v>
      </c>
      <c r="AF67" s="4">
        <v>100</v>
      </c>
      <c r="AG67" s="4">
        <v>100</v>
      </c>
      <c r="AH67" s="4">
        <v>100</v>
      </c>
      <c r="AI67" s="4">
        <v>100</v>
      </c>
      <c r="AJ67" s="4">
        <v>100</v>
      </c>
      <c r="AK67" s="4">
        <v>100</v>
      </c>
      <c r="AL67" s="4">
        <v>10</v>
      </c>
      <c r="AM67" s="4">
        <v>10</v>
      </c>
      <c r="AN67" s="4">
        <v>100</v>
      </c>
      <c r="AO67" s="4">
        <v>0</v>
      </c>
      <c r="AP67" s="4">
        <v>0</v>
      </c>
      <c r="AQ67" s="4" t="s">
        <v>79</v>
      </c>
      <c r="AR67" s="4" t="s">
        <v>79</v>
      </c>
      <c r="AS67" s="4" t="s">
        <v>79</v>
      </c>
      <c r="AT67" s="5">
        <v>38722250</v>
      </c>
      <c r="AU67" s="5">
        <v>38722250</v>
      </c>
      <c r="AV67" s="4">
        <v>100</v>
      </c>
      <c r="AW67" s="5">
        <v>763848094</v>
      </c>
      <c r="AX67" s="5">
        <v>763848094</v>
      </c>
      <c r="AY67" s="4">
        <v>100</v>
      </c>
      <c r="AZ67" s="5">
        <v>686169319</v>
      </c>
      <c r="BA67" s="5">
        <v>686169319</v>
      </c>
      <c r="BB67" s="4">
        <v>100</v>
      </c>
      <c r="BC67" s="5">
        <v>439626000</v>
      </c>
      <c r="BD67" s="5">
        <v>387656372</v>
      </c>
      <c r="BE67" s="4">
        <v>88.18</v>
      </c>
      <c r="BF67" s="5">
        <v>191632000</v>
      </c>
      <c r="BG67" s="5">
        <v>0</v>
      </c>
      <c r="BH67" s="4">
        <v>0</v>
      </c>
      <c r="BI67" s="5">
        <v>2119997663</v>
      </c>
      <c r="BJ67" s="5">
        <v>1876396035</v>
      </c>
      <c r="BK67" s="4">
        <v>88.51</v>
      </c>
      <c r="BM67" s="3">
        <f>AT67 / 1000000</f>
        <v>38.722250000000003</v>
      </c>
      <c r="BN67" s="3">
        <f>AU67 / 1000000</f>
        <v>38.722250000000003</v>
      </c>
      <c r="BO67" s="3">
        <f>AW67 / 1000000</f>
        <v>763.84809399999995</v>
      </c>
      <c r="BP67" s="3">
        <f>AX67 / 1000000</f>
        <v>763.84809399999995</v>
      </c>
      <c r="BQ67" s="3">
        <f>AZ67 / 1000000</f>
        <v>686.16931899999997</v>
      </c>
      <c r="BR67" s="3">
        <f>BA67 / 1000000</f>
        <v>686.16931899999997</v>
      </c>
      <c r="BS67" s="3">
        <f>BC67 / 1000000</f>
        <v>439.62599999999998</v>
      </c>
      <c r="BT67" s="3">
        <f>BD67 / 1000000</f>
        <v>387.65637199999998</v>
      </c>
      <c r="BU67" s="3">
        <f>BF67 / 1000000</f>
        <v>191.63200000000001</v>
      </c>
      <c r="BV67" s="3">
        <f>BG67 / 1000000</f>
        <v>0</v>
      </c>
    </row>
    <row r="68" spans="1:74" x14ac:dyDescent="0.25">
      <c r="A68">
        <v>16</v>
      </c>
      <c r="B68" t="s">
        <v>60</v>
      </c>
      <c r="C68" t="s">
        <v>61</v>
      </c>
      <c r="D68">
        <v>2023</v>
      </c>
      <c r="E68" t="s">
        <v>62</v>
      </c>
      <c r="F68" t="s">
        <v>63</v>
      </c>
      <c r="G68">
        <v>2</v>
      </c>
      <c r="H68" t="s">
        <v>64</v>
      </c>
      <c r="I68" t="s">
        <v>3878</v>
      </c>
      <c r="J68" t="s">
        <v>134</v>
      </c>
      <c r="K68" t="s">
        <v>135</v>
      </c>
      <c r="L68" t="s">
        <v>3926</v>
      </c>
      <c r="M68" t="s">
        <v>136</v>
      </c>
      <c r="N68" t="s">
        <v>68</v>
      </c>
      <c r="O68" t="s">
        <v>69</v>
      </c>
      <c r="P68" t="s">
        <v>70</v>
      </c>
      <c r="Q68" t="s">
        <v>71</v>
      </c>
      <c r="R68" t="s">
        <v>3950</v>
      </c>
      <c r="S68" t="s">
        <v>190</v>
      </c>
      <c r="T68">
        <v>22</v>
      </c>
      <c r="U68">
        <v>2</v>
      </c>
      <c r="V68" t="s">
        <v>192</v>
      </c>
      <c r="W68">
        <v>2</v>
      </c>
      <c r="X68" t="s">
        <v>78</v>
      </c>
      <c r="Y68">
        <v>1</v>
      </c>
      <c r="Z68" t="s">
        <v>75</v>
      </c>
      <c r="AA68">
        <v>1</v>
      </c>
      <c r="AB68" s="4">
        <v>100</v>
      </c>
      <c r="AC68" s="4">
        <v>100</v>
      </c>
      <c r="AD68" s="4">
        <v>100</v>
      </c>
      <c r="AE68" s="4">
        <v>100</v>
      </c>
      <c r="AF68" s="4">
        <v>100</v>
      </c>
      <c r="AG68" s="4">
        <v>100</v>
      </c>
      <c r="AH68" s="4">
        <v>100</v>
      </c>
      <c r="AI68" s="4">
        <v>100</v>
      </c>
      <c r="AJ68" s="4">
        <v>100</v>
      </c>
      <c r="AK68" s="4">
        <v>100</v>
      </c>
      <c r="AL68" s="4">
        <v>13.33</v>
      </c>
      <c r="AM68" s="4">
        <v>13.33</v>
      </c>
      <c r="AN68" s="4">
        <v>100</v>
      </c>
      <c r="AO68" s="4">
        <v>0</v>
      </c>
      <c r="AP68" s="4">
        <v>0</v>
      </c>
      <c r="AQ68" s="4" t="s">
        <v>79</v>
      </c>
      <c r="AR68" s="4" t="s">
        <v>79</v>
      </c>
      <c r="AS68" s="4" t="s">
        <v>79</v>
      </c>
      <c r="AT68" s="5">
        <v>128508825</v>
      </c>
      <c r="AU68" s="5">
        <v>128508825</v>
      </c>
      <c r="AV68" s="4">
        <v>100</v>
      </c>
      <c r="AW68" s="5">
        <v>739673866</v>
      </c>
      <c r="AX68" s="5">
        <v>739673866</v>
      </c>
      <c r="AY68" s="4">
        <v>100</v>
      </c>
      <c r="AZ68" s="5">
        <v>1062074026</v>
      </c>
      <c r="BA68" s="5">
        <v>1062074026</v>
      </c>
      <c r="BB68" s="4">
        <v>100</v>
      </c>
      <c r="BC68" s="5">
        <v>911543000</v>
      </c>
      <c r="BD68" s="5">
        <v>488185802</v>
      </c>
      <c r="BE68" s="4">
        <v>53.56</v>
      </c>
      <c r="BF68" s="5">
        <v>684788000</v>
      </c>
      <c r="BG68" s="5">
        <v>0</v>
      </c>
      <c r="BH68" s="4">
        <v>0</v>
      </c>
      <c r="BI68" s="5">
        <v>3526587717</v>
      </c>
      <c r="BJ68" s="5">
        <v>2418442519</v>
      </c>
      <c r="BK68" s="4">
        <v>68.58</v>
      </c>
      <c r="BM68" s="3">
        <f>AT68 / 1000000</f>
        <v>128.508825</v>
      </c>
      <c r="BN68" s="3">
        <f>AU68 / 1000000</f>
        <v>128.508825</v>
      </c>
      <c r="BO68" s="3">
        <f>AW68 / 1000000</f>
        <v>739.67386599999998</v>
      </c>
      <c r="BP68" s="3">
        <f>AX68 / 1000000</f>
        <v>739.67386599999998</v>
      </c>
      <c r="BQ68" s="3">
        <f>AZ68 / 1000000</f>
        <v>1062.074026</v>
      </c>
      <c r="BR68" s="3">
        <f>BA68 / 1000000</f>
        <v>1062.074026</v>
      </c>
      <c r="BS68" s="3">
        <f>BC68 / 1000000</f>
        <v>911.54300000000001</v>
      </c>
      <c r="BT68" s="3">
        <f>BD68 / 1000000</f>
        <v>488.18580200000002</v>
      </c>
      <c r="BU68" s="3">
        <f>BF68 / 1000000</f>
        <v>684.78800000000001</v>
      </c>
      <c r="BV68" s="3">
        <f>BG68 / 1000000</f>
        <v>0</v>
      </c>
    </row>
    <row r="69" spans="1:74" x14ac:dyDescent="0.25">
      <c r="A69">
        <v>16</v>
      </c>
      <c r="B69" t="s">
        <v>60</v>
      </c>
      <c r="C69" t="s">
        <v>61</v>
      </c>
      <c r="D69">
        <v>2023</v>
      </c>
      <c r="E69" t="s">
        <v>62</v>
      </c>
      <c r="F69" t="s">
        <v>63</v>
      </c>
      <c r="G69">
        <v>2</v>
      </c>
      <c r="H69" t="s">
        <v>64</v>
      </c>
      <c r="I69" t="s">
        <v>3878</v>
      </c>
      <c r="J69" t="s">
        <v>134</v>
      </c>
      <c r="K69" t="s">
        <v>135</v>
      </c>
      <c r="L69" t="s">
        <v>3926</v>
      </c>
      <c r="M69" t="s">
        <v>136</v>
      </c>
      <c r="N69" t="s">
        <v>68</v>
      </c>
      <c r="O69" t="s">
        <v>69</v>
      </c>
      <c r="P69" t="s">
        <v>70</v>
      </c>
      <c r="Q69" t="s">
        <v>71</v>
      </c>
      <c r="R69" t="s">
        <v>3950</v>
      </c>
      <c r="S69" t="s">
        <v>190</v>
      </c>
      <c r="T69">
        <v>22</v>
      </c>
      <c r="U69">
        <v>3</v>
      </c>
      <c r="V69" t="s">
        <v>193</v>
      </c>
      <c r="W69">
        <v>2</v>
      </c>
      <c r="X69" t="s">
        <v>78</v>
      </c>
      <c r="Y69">
        <v>1</v>
      </c>
      <c r="Z69" t="s">
        <v>75</v>
      </c>
      <c r="AA69">
        <v>1</v>
      </c>
      <c r="AB69" s="4">
        <v>100</v>
      </c>
      <c r="AC69" s="4">
        <v>100</v>
      </c>
      <c r="AD69" s="4">
        <v>100</v>
      </c>
      <c r="AE69" s="4">
        <v>100</v>
      </c>
      <c r="AF69" s="4">
        <v>100</v>
      </c>
      <c r="AG69" s="4">
        <v>100</v>
      </c>
      <c r="AH69" s="4">
        <v>100</v>
      </c>
      <c r="AI69" s="4">
        <v>100</v>
      </c>
      <c r="AJ69" s="4">
        <v>100</v>
      </c>
      <c r="AK69" s="4">
        <v>100</v>
      </c>
      <c r="AL69" s="4">
        <v>15</v>
      </c>
      <c r="AM69" s="4">
        <v>15</v>
      </c>
      <c r="AN69" s="4">
        <v>100</v>
      </c>
      <c r="AO69" s="4">
        <v>0</v>
      </c>
      <c r="AP69" s="4">
        <v>0</v>
      </c>
      <c r="AQ69" s="4" t="s">
        <v>79</v>
      </c>
      <c r="AR69" s="4" t="s">
        <v>79</v>
      </c>
      <c r="AS69" s="4" t="s">
        <v>79</v>
      </c>
      <c r="AT69" s="5">
        <v>2318165731</v>
      </c>
      <c r="AU69" s="5">
        <v>2187373586</v>
      </c>
      <c r="AV69" s="4">
        <v>94.36</v>
      </c>
      <c r="AW69" s="5">
        <v>3032260040</v>
      </c>
      <c r="AX69" s="5">
        <v>3031515978</v>
      </c>
      <c r="AY69" s="4">
        <v>99.98</v>
      </c>
      <c r="AZ69" s="5">
        <v>3598837655</v>
      </c>
      <c r="BA69" s="5">
        <v>3598812410</v>
      </c>
      <c r="BB69" s="4">
        <v>100</v>
      </c>
      <c r="BC69" s="5">
        <v>2305454000</v>
      </c>
      <c r="BD69" s="5">
        <v>1614533190</v>
      </c>
      <c r="BE69" s="4">
        <v>70.03</v>
      </c>
      <c r="BF69" s="5">
        <v>12228546000</v>
      </c>
      <c r="BG69" s="5">
        <v>0</v>
      </c>
      <c r="BH69" s="4">
        <v>0</v>
      </c>
      <c r="BI69" s="5">
        <v>23483263426</v>
      </c>
      <c r="BJ69" s="5">
        <v>10432235164</v>
      </c>
      <c r="BK69" s="4">
        <v>44.42</v>
      </c>
      <c r="BM69" s="3">
        <f>AT69 / 1000000</f>
        <v>2318.1657310000001</v>
      </c>
      <c r="BN69" s="3">
        <f>AU69 / 1000000</f>
        <v>2187.3735860000002</v>
      </c>
      <c r="BO69" s="3">
        <f>AW69 / 1000000</f>
        <v>3032.2600400000001</v>
      </c>
      <c r="BP69" s="3">
        <f>AX69 / 1000000</f>
        <v>3031.5159779999999</v>
      </c>
      <c r="BQ69" s="3">
        <f>AZ69 / 1000000</f>
        <v>3598.8376549999998</v>
      </c>
      <c r="BR69" s="3">
        <f>BA69 / 1000000</f>
        <v>3598.81241</v>
      </c>
      <c r="BS69" s="3">
        <f>BC69 / 1000000</f>
        <v>2305.4540000000002</v>
      </c>
      <c r="BT69" s="3">
        <f>BD69 / 1000000</f>
        <v>1614.5331900000001</v>
      </c>
      <c r="BU69" s="3">
        <f>BF69 / 1000000</f>
        <v>12228.546</v>
      </c>
      <c r="BV69" s="3">
        <f>BG69 / 1000000</f>
        <v>0</v>
      </c>
    </row>
    <row r="70" spans="1:74" x14ac:dyDescent="0.25">
      <c r="A70">
        <v>16</v>
      </c>
      <c r="B70" t="s">
        <v>60</v>
      </c>
      <c r="C70" t="s">
        <v>61</v>
      </c>
      <c r="D70">
        <v>2023</v>
      </c>
      <c r="E70" t="s">
        <v>62</v>
      </c>
      <c r="F70" t="s">
        <v>63</v>
      </c>
      <c r="G70">
        <v>2</v>
      </c>
      <c r="H70" t="s">
        <v>64</v>
      </c>
      <c r="I70" t="s">
        <v>3878</v>
      </c>
      <c r="J70" t="s">
        <v>134</v>
      </c>
      <c r="K70" t="s">
        <v>135</v>
      </c>
      <c r="L70" t="s">
        <v>3926</v>
      </c>
      <c r="M70" t="s">
        <v>136</v>
      </c>
      <c r="N70" t="s">
        <v>68</v>
      </c>
      <c r="O70" t="s">
        <v>69</v>
      </c>
      <c r="P70" t="s">
        <v>70</v>
      </c>
      <c r="Q70" t="s">
        <v>71</v>
      </c>
      <c r="R70" t="s">
        <v>3951</v>
      </c>
      <c r="S70" t="s">
        <v>194</v>
      </c>
      <c r="T70">
        <v>27</v>
      </c>
      <c r="U70">
        <v>1</v>
      </c>
      <c r="V70" t="s">
        <v>195</v>
      </c>
      <c r="W70">
        <v>1</v>
      </c>
      <c r="X70" t="s">
        <v>74</v>
      </c>
      <c r="Y70">
        <v>1</v>
      </c>
      <c r="Z70" t="s">
        <v>75</v>
      </c>
      <c r="AA70">
        <v>1</v>
      </c>
      <c r="AB70" s="4">
        <v>42</v>
      </c>
      <c r="AC70" s="4">
        <v>42</v>
      </c>
      <c r="AD70" s="4">
        <v>100</v>
      </c>
      <c r="AE70" s="4">
        <v>12</v>
      </c>
      <c r="AF70" s="4">
        <v>12</v>
      </c>
      <c r="AG70" s="4">
        <v>100</v>
      </c>
      <c r="AH70" s="4">
        <v>20</v>
      </c>
      <c r="AI70" s="4">
        <v>20</v>
      </c>
      <c r="AJ70" s="4">
        <v>100</v>
      </c>
      <c r="AK70" s="4">
        <v>19</v>
      </c>
      <c r="AL70" s="4">
        <v>7</v>
      </c>
      <c r="AM70" s="4">
        <v>36.840000000000003</v>
      </c>
      <c r="AN70" s="4">
        <v>7</v>
      </c>
      <c r="AO70" s="4">
        <v>0</v>
      </c>
      <c r="AP70" s="4">
        <v>0</v>
      </c>
      <c r="AQ70" s="4">
        <v>100</v>
      </c>
      <c r="AR70" s="4">
        <v>81</v>
      </c>
      <c r="AS70" s="4">
        <v>81</v>
      </c>
      <c r="AT70" s="5">
        <v>391536940</v>
      </c>
      <c r="AU70" s="5">
        <v>390332824</v>
      </c>
      <c r="AV70" s="4">
        <v>99.69</v>
      </c>
      <c r="AW70" s="5">
        <v>716160461</v>
      </c>
      <c r="AX70" s="5">
        <v>716160461</v>
      </c>
      <c r="AY70" s="4">
        <v>100</v>
      </c>
      <c r="AZ70" s="5">
        <v>802019090</v>
      </c>
      <c r="BA70" s="5">
        <v>801807616</v>
      </c>
      <c r="BB70" s="4">
        <v>99.97</v>
      </c>
      <c r="BC70" s="5">
        <v>566225000</v>
      </c>
      <c r="BD70" s="5">
        <v>519805827</v>
      </c>
      <c r="BE70" s="4">
        <v>91.8</v>
      </c>
      <c r="BF70" s="5">
        <v>477168000</v>
      </c>
      <c r="BG70" s="5">
        <v>0</v>
      </c>
      <c r="BH70" s="4">
        <v>0</v>
      </c>
      <c r="BI70" s="5">
        <v>2953109491</v>
      </c>
      <c r="BJ70" s="5">
        <v>2428106728</v>
      </c>
      <c r="BK70" s="4">
        <v>82.22</v>
      </c>
      <c r="BM70" s="3">
        <f>AT70 / 1000000</f>
        <v>391.53694000000002</v>
      </c>
      <c r="BN70" s="3">
        <f>AU70 / 1000000</f>
        <v>390.33282400000002</v>
      </c>
      <c r="BO70" s="3">
        <f>AW70 / 1000000</f>
        <v>716.16046100000005</v>
      </c>
      <c r="BP70" s="3">
        <f>AX70 / 1000000</f>
        <v>716.16046100000005</v>
      </c>
      <c r="BQ70" s="3">
        <f>AZ70 / 1000000</f>
        <v>802.01909000000001</v>
      </c>
      <c r="BR70" s="3">
        <f>BA70 / 1000000</f>
        <v>801.80761600000005</v>
      </c>
      <c r="BS70" s="3">
        <f>BC70 / 1000000</f>
        <v>566.22500000000002</v>
      </c>
      <c r="BT70" s="3">
        <f>BD70 / 1000000</f>
        <v>519.80582700000002</v>
      </c>
      <c r="BU70" s="3">
        <f>BF70 / 1000000</f>
        <v>477.16800000000001</v>
      </c>
      <c r="BV70" s="3">
        <f>BG70 / 1000000</f>
        <v>0</v>
      </c>
    </row>
    <row r="71" spans="1:74" x14ac:dyDescent="0.25">
      <c r="A71">
        <v>16</v>
      </c>
      <c r="B71" t="s">
        <v>60</v>
      </c>
      <c r="C71" t="s">
        <v>61</v>
      </c>
      <c r="D71">
        <v>2023</v>
      </c>
      <c r="E71" t="s">
        <v>62</v>
      </c>
      <c r="F71" t="s">
        <v>63</v>
      </c>
      <c r="G71">
        <v>2</v>
      </c>
      <c r="H71" t="s">
        <v>64</v>
      </c>
      <c r="I71" t="s">
        <v>3878</v>
      </c>
      <c r="J71" t="s">
        <v>134</v>
      </c>
      <c r="K71" t="s">
        <v>135</v>
      </c>
      <c r="L71" t="s">
        <v>3926</v>
      </c>
      <c r="M71" t="s">
        <v>136</v>
      </c>
      <c r="N71" t="s">
        <v>68</v>
      </c>
      <c r="O71" t="s">
        <v>69</v>
      </c>
      <c r="P71" t="s">
        <v>70</v>
      </c>
      <c r="Q71" t="s">
        <v>71</v>
      </c>
      <c r="R71" t="s">
        <v>3951</v>
      </c>
      <c r="S71" t="s">
        <v>194</v>
      </c>
      <c r="T71">
        <v>27</v>
      </c>
      <c r="U71">
        <v>2</v>
      </c>
      <c r="V71" t="s">
        <v>196</v>
      </c>
      <c r="W71">
        <v>2</v>
      </c>
      <c r="X71" t="s">
        <v>78</v>
      </c>
      <c r="Y71">
        <v>1</v>
      </c>
      <c r="Z71" t="s">
        <v>75</v>
      </c>
      <c r="AA71">
        <v>1</v>
      </c>
      <c r="AB71" s="4">
        <v>100</v>
      </c>
      <c r="AC71" s="4">
        <v>100</v>
      </c>
      <c r="AD71" s="4">
        <v>100</v>
      </c>
      <c r="AE71" s="4">
        <v>100</v>
      </c>
      <c r="AF71" s="4">
        <v>100</v>
      </c>
      <c r="AG71" s="4">
        <v>100</v>
      </c>
      <c r="AH71" s="4">
        <v>100</v>
      </c>
      <c r="AI71" s="4">
        <v>100</v>
      </c>
      <c r="AJ71" s="4">
        <v>100</v>
      </c>
      <c r="AK71" s="4">
        <v>100</v>
      </c>
      <c r="AL71" s="4">
        <v>25</v>
      </c>
      <c r="AM71" s="4">
        <v>25</v>
      </c>
      <c r="AN71" s="4">
        <v>100</v>
      </c>
      <c r="AO71" s="4">
        <v>0</v>
      </c>
      <c r="AP71" s="4">
        <v>0</v>
      </c>
      <c r="AQ71" s="4" t="s">
        <v>79</v>
      </c>
      <c r="AR71" s="4" t="s">
        <v>79</v>
      </c>
      <c r="AS71" s="4" t="s">
        <v>79</v>
      </c>
      <c r="AT71" s="5">
        <v>2259011209</v>
      </c>
      <c r="AU71" s="5">
        <v>2251995051</v>
      </c>
      <c r="AV71" s="4">
        <v>99.69</v>
      </c>
      <c r="AW71" s="5">
        <v>4940293103</v>
      </c>
      <c r="AX71" s="5">
        <v>4921704935</v>
      </c>
      <c r="AY71" s="4">
        <v>99.62</v>
      </c>
      <c r="AZ71" s="5">
        <v>4732731046</v>
      </c>
      <c r="BA71" s="5">
        <v>4732513043</v>
      </c>
      <c r="BB71" s="4">
        <v>100</v>
      </c>
      <c r="BC71" s="5">
        <v>666111870</v>
      </c>
      <c r="BD71" s="5">
        <v>666110924</v>
      </c>
      <c r="BE71" s="4">
        <v>100</v>
      </c>
      <c r="BF71" s="5">
        <v>4551222000</v>
      </c>
      <c r="BG71" s="5">
        <v>0</v>
      </c>
      <c r="BH71" s="4">
        <v>0</v>
      </c>
      <c r="BI71" s="5">
        <v>17149369228</v>
      </c>
      <c r="BJ71" s="5">
        <v>12572323953</v>
      </c>
      <c r="BK71" s="4">
        <v>73.31</v>
      </c>
      <c r="BM71" s="3">
        <f>AT71 / 1000000</f>
        <v>2259.0112089999998</v>
      </c>
      <c r="BN71" s="3">
        <f>AU71 / 1000000</f>
        <v>2251.9950509999999</v>
      </c>
      <c r="BO71" s="3">
        <f>AW71 / 1000000</f>
        <v>4940.293103</v>
      </c>
      <c r="BP71" s="3">
        <f>AX71 / 1000000</f>
        <v>4921.7049349999998</v>
      </c>
      <c r="BQ71" s="3">
        <f>AZ71 / 1000000</f>
        <v>4732.7310459999999</v>
      </c>
      <c r="BR71" s="3">
        <f>BA71 / 1000000</f>
        <v>4732.5130429999999</v>
      </c>
      <c r="BS71" s="3">
        <f>BC71 / 1000000</f>
        <v>666.11186999999995</v>
      </c>
      <c r="BT71" s="3">
        <f>BD71 / 1000000</f>
        <v>666.11092399999995</v>
      </c>
      <c r="BU71" s="3">
        <f>BF71 / 1000000</f>
        <v>4551.2219999999998</v>
      </c>
      <c r="BV71" s="3">
        <f>BG71 / 1000000</f>
        <v>0</v>
      </c>
    </row>
    <row r="72" spans="1:74" x14ac:dyDescent="0.25">
      <c r="A72">
        <v>16</v>
      </c>
      <c r="B72" t="s">
        <v>60</v>
      </c>
      <c r="C72" t="s">
        <v>61</v>
      </c>
      <c r="D72">
        <v>2023</v>
      </c>
      <c r="E72" t="s">
        <v>62</v>
      </c>
      <c r="F72" t="s">
        <v>63</v>
      </c>
      <c r="G72">
        <v>2</v>
      </c>
      <c r="H72" t="s">
        <v>64</v>
      </c>
      <c r="I72" t="s">
        <v>3878</v>
      </c>
      <c r="J72" t="s">
        <v>134</v>
      </c>
      <c r="K72" t="s">
        <v>135</v>
      </c>
      <c r="L72" t="s">
        <v>3926</v>
      </c>
      <c r="M72" t="s">
        <v>136</v>
      </c>
      <c r="N72" t="s">
        <v>68</v>
      </c>
      <c r="O72" t="s">
        <v>69</v>
      </c>
      <c r="P72" t="s">
        <v>70</v>
      </c>
      <c r="Q72" t="s">
        <v>71</v>
      </c>
      <c r="R72" t="s">
        <v>3951</v>
      </c>
      <c r="S72" t="s">
        <v>194</v>
      </c>
      <c r="T72">
        <v>27</v>
      </c>
      <c r="U72">
        <v>3</v>
      </c>
      <c r="V72" t="s">
        <v>197</v>
      </c>
      <c r="W72">
        <v>2</v>
      </c>
      <c r="X72" t="s">
        <v>78</v>
      </c>
      <c r="Y72">
        <v>1</v>
      </c>
      <c r="Z72" t="s">
        <v>75</v>
      </c>
      <c r="AA72">
        <v>1</v>
      </c>
      <c r="AB72" s="4">
        <v>100</v>
      </c>
      <c r="AC72" s="4">
        <v>100</v>
      </c>
      <c r="AD72" s="4">
        <v>100</v>
      </c>
      <c r="AE72" s="4">
        <v>100</v>
      </c>
      <c r="AF72" s="4">
        <v>100</v>
      </c>
      <c r="AG72" s="4">
        <v>100</v>
      </c>
      <c r="AH72" s="4">
        <v>100</v>
      </c>
      <c r="AI72" s="4">
        <v>100</v>
      </c>
      <c r="AJ72" s="4">
        <v>100</v>
      </c>
      <c r="AK72" s="4">
        <v>100</v>
      </c>
      <c r="AL72" s="4">
        <v>12</v>
      </c>
      <c r="AM72" s="4">
        <v>12</v>
      </c>
      <c r="AN72" s="4">
        <v>100</v>
      </c>
      <c r="AO72" s="4">
        <v>0</v>
      </c>
      <c r="AP72" s="4">
        <v>0</v>
      </c>
      <c r="AQ72" s="4" t="s">
        <v>79</v>
      </c>
      <c r="AR72" s="4" t="s">
        <v>79</v>
      </c>
      <c r="AS72" s="4" t="s">
        <v>79</v>
      </c>
      <c r="AT72" s="5">
        <v>1860016986</v>
      </c>
      <c r="AU72" s="5">
        <v>1860016986</v>
      </c>
      <c r="AV72" s="4">
        <v>100</v>
      </c>
      <c r="AW72" s="5">
        <v>61789164</v>
      </c>
      <c r="AX72" s="5">
        <v>61789164</v>
      </c>
      <c r="AY72" s="4">
        <v>100</v>
      </c>
      <c r="AZ72" s="5">
        <v>2192877003</v>
      </c>
      <c r="BA72" s="5">
        <v>2192877003</v>
      </c>
      <c r="BB72" s="4">
        <v>100</v>
      </c>
      <c r="BC72" s="5">
        <v>1897518130</v>
      </c>
      <c r="BD72" s="5">
        <v>1327654898</v>
      </c>
      <c r="BE72" s="4">
        <v>69.97</v>
      </c>
      <c r="BF72" s="5">
        <v>5986000000</v>
      </c>
      <c r="BG72" s="5">
        <v>0</v>
      </c>
      <c r="BH72" s="4">
        <v>0</v>
      </c>
      <c r="BI72" s="5">
        <v>11998201283</v>
      </c>
      <c r="BJ72" s="5">
        <v>5442338051</v>
      </c>
      <c r="BK72" s="4">
        <v>45.36</v>
      </c>
      <c r="BM72" s="3">
        <f>AT72 / 1000000</f>
        <v>1860.0169860000001</v>
      </c>
      <c r="BN72" s="3">
        <f>AU72 / 1000000</f>
        <v>1860.0169860000001</v>
      </c>
      <c r="BO72" s="3">
        <f>AW72 / 1000000</f>
        <v>61.789164</v>
      </c>
      <c r="BP72" s="3">
        <f>AX72 / 1000000</f>
        <v>61.789164</v>
      </c>
      <c r="BQ72" s="3">
        <f>AZ72 / 1000000</f>
        <v>2192.8770030000001</v>
      </c>
      <c r="BR72" s="3">
        <f>BA72 / 1000000</f>
        <v>2192.8770030000001</v>
      </c>
      <c r="BS72" s="3">
        <f>BC72 / 1000000</f>
        <v>1897.5181299999999</v>
      </c>
      <c r="BT72" s="3">
        <f>BD72 / 1000000</f>
        <v>1327.654898</v>
      </c>
      <c r="BU72" s="3">
        <f>BF72 / 1000000</f>
        <v>5986</v>
      </c>
      <c r="BV72" s="3">
        <f>BG72 / 1000000</f>
        <v>0</v>
      </c>
    </row>
    <row r="73" spans="1:74" x14ac:dyDescent="0.25">
      <c r="A73">
        <v>16</v>
      </c>
      <c r="B73" t="s">
        <v>60</v>
      </c>
      <c r="C73" t="s">
        <v>61</v>
      </c>
      <c r="D73">
        <v>2023</v>
      </c>
      <c r="E73" t="s">
        <v>62</v>
      </c>
      <c r="F73" t="s">
        <v>63</v>
      </c>
      <c r="G73">
        <v>2</v>
      </c>
      <c r="H73" t="s">
        <v>64</v>
      </c>
      <c r="I73" t="s">
        <v>3878</v>
      </c>
      <c r="J73" t="s">
        <v>134</v>
      </c>
      <c r="K73" t="s">
        <v>135</v>
      </c>
      <c r="L73" t="s">
        <v>3926</v>
      </c>
      <c r="M73" t="s">
        <v>136</v>
      </c>
      <c r="N73" t="s">
        <v>68</v>
      </c>
      <c r="O73" t="s">
        <v>69</v>
      </c>
      <c r="P73" t="s">
        <v>70</v>
      </c>
      <c r="Q73" t="s">
        <v>71</v>
      </c>
      <c r="R73" t="s">
        <v>3951</v>
      </c>
      <c r="S73" t="s">
        <v>194</v>
      </c>
      <c r="T73">
        <v>27</v>
      </c>
      <c r="U73">
        <v>4</v>
      </c>
      <c r="V73" t="s">
        <v>198</v>
      </c>
      <c r="W73">
        <v>2</v>
      </c>
      <c r="X73" t="s">
        <v>78</v>
      </c>
      <c r="Y73">
        <v>1</v>
      </c>
      <c r="Z73" t="s">
        <v>75</v>
      </c>
      <c r="AA73">
        <v>1</v>
      </c>
      <c r="AB73" s="4">
        <v>100</v>
      </c>
      <c r="AC73" s="4">
        <v>100</v>
      </c>
      <c r="AD73" s="4">
        <v>100</v>
      </c>
      <c r="AE73" s="4">
        <v>100</v>
      </c>
      <c r="AF73" s="4">
        <v>100</v>
      </c>
      <c r="AG73" s="4">
        <v>100</v>
      </c>
      <c r="AH73" s="4">
        <v>100</v>
      </c>
      <c r="AI73" s="4">
        <v>100</v>
      </c>
      <c r="AJ73" s="4">
        <v>100</v>
      </c>
      <c r="AK73" s="4">
        <v>100</v>
      </c>
      <c r="AL73" s="4">
        <v>16.13</v>
      </c>
      <c r="AM73" s="4">
        <v>16.13</v>
      </c>
      <c r="AN73" s="4">
        <v>100</v>
      </c>
      <c r="AO73" s="4">
        <v>0</v>
      </c>
      <c r="AP73" s="4">
        <v>0</v>
      </c>
      <c r="AQ73" s="4" t="s">
        <v>79</v>
      </c>
      <c r="AR73" s="4" t="s">
        <v>79</v>
      </c>
      <c r="AS73" s="4" t="s">
        <v>79</v>
      </c>
      <c r="AT73" s="5">
        <v>2012392052</v>
      </c>
      <c r="AU73" s="5">
        <v>2001604810</v>
      </c>
      <c r="AV73" s="4">
        <v>99.46</v>
      </c>
      <c r="AW73" s="5">
        <v>3005108515</v>
      </c>
      <c r="AX73" s="5">
        <v>2998952302</v>
      </c>
      <c r="AY73" s="4">
        <v>99.8</v>
      </c>
      <c r="AZ73" s="5">
        <v>3274425423</v>
      </c>
      <c r="BA73" s="5">
        <v>3272223369</v>
      </c>
      <c r="BB73" s="4">
        <v>99.93</v>
      </c>
      <c r="BC73" s="5">
        <v>2056216000</v>
      </c>
      <c r="BD73" s="5">
        <v>1640361902</v>
      </c>
      <c r="BE73" s="4">
        <v>79.78</v>
      </c>
      <c r="BF73" s="5">
        <v>1471264000</v>
      </c>
      <c r="BG73" s="5">
        <v>0</v>
      </c>
      <c r="BH73" s="4">
        <v>0</v>
      </c>
      <c r="BI73" s="5">
        <v>11819405990</v>
      </c>
      <c r="BJ73" s="5">
        <v>9913142383</v>
      </c>
      <c r="BK73" s="4">
        <v>83.87</v>
      </c>
      <c r="BM73" s="3">
        <f>AT73 / 1000000</f>
        <v>2012.3920519999999</v>
      </c>
      <c r="BN73" s="3">
        <f>AU73 / 1000000</f>
        <v>2001.60481</v>
      </c>
      <c r="BO73" s="3">
        <f>AW73 / 1000000</f>
        <v>3005.1085149999999</v>
      </c>
      <c r="BP73" s="3">
        <f>AX73 / 1000000</f>
        <v>2998.9523020000001</v>
      </c>
      <c r="BQ73" s="3">
        <f>AZ73 / 1000000</f>
        <v>3274.4254230000001</v>
      </c>
      <c r="BR73" s="3">
        <f>BA73 / 1000000</f>
        <v>3272.2233689999998</v>
      </c>
      <c r="BS73" s="3">
        <f>BC73 / 1000000</f>
        <v>2056.2159999999999</v>
      </c>
      <c r="BT73" s="3">
        <f>BD73 / 1000000</f>
        <v>1640.3619020000001</v>
      </c>
      <c r="BU73" s="3">
        <f>BF73 / 1000000</f>
        <v>1471.2639999999999</v>
      </c>
      <c r="BV73" s="3">
        <f>BG73 / 1000000</f>
        <v>0</v>
      </c>
    </row>
    <row r="74" spans="1:74" x14ac:dyDescent="0.25">
      <c r="A74">
        <v>16</v>
      </c>
      <c r="B74" t="s">
        <v>60</v>
      </c>
      <c r="C74" t="s">
        <v>61</v>
      </c>
      <c r="D74">
        <v>2023</v>
      </c>
      <c r="E74" t="s">
        <v>62</v>
      </c>
      <c r="F74" t="s">
        <v>63</v>
      </c>
      <c r="G74">
        <v>2</v>
      </c>
      <c r="H74" t="s">
        <v>64</v>
      </c>
      <c r="I74" t="s">
        <v>3878</v>
      </c>
      <c r="J74" t="s">
        <v>134</v>
      </c>
      <c r="K74" t="s">
        <v>135</v>
      </c>
      <c r="L74" t="s">
        <v>3926</v>
      </c>
      <c r="M74" t="s">
        <v>136</v>
      </c>
      <c r="N74" t="s">
        <v>68</v>
      </c>
      <c r="O74" t="s">
        <v>69</v>
      </c>
      <c r="P74" t="s">
        <v>70</v>
      </c>
      <c r="Q74" t="s">
        <v>71</v>
      </c>
      <c r="R74" t="s">
        <v>3951</v>
      </c>
      <c r="S74" t="s">
        <v>194</v>
      </c>
      <c r="T74">
        <v>27</v>
      </c>
      <c r="U74">
        <v>5</v>
      </c>
      <c r="V74" t="s">
        <v>199</v>
      </c>
      <c r="W74">
        <v>2</v>
      </c>
      <c r="X74" t="s">
        <v>78</v>
      </c>
      <c r="Y74">
        <v>1</v>
      </c>
      <c r="Z74" t="s">
        <v>75</v>
      </c>
      <c r="AA74">
        <v>1</v>
      </c>
      <c r="AB74" s="4">
        <v>100</v>
      </c>
      <c r="AC74" s="4">
        <v>100</v>
      </c>
      <c r="AD74" s="4">
        <v>100</v>
      </c>
      <c r="AE74" s="4">
        <v>100</v>
      </c>
      <c r="AF74" s="4">
        <v>100</v>
      </c>
      <c r="AG74" s="4">
        <v>100</v>
      </c>
      <c r="AH74" s="4">
        <v>100</v>
      </c>
      <c r="AI74" s="4">
        <v>100</v>
      </c>
      <c r="AJ74" s="4">
        <v>100</v>
      </c>
      <c r="AK74" s="4">
        <v>100</v>
      </c>
      <c r="AL74" s="4">
        <v>18.87</v>
      </c>
      <c r="AM74" s="4">
        <v>18.87</v>
      </c>
      <c r="AN74" s="4">
        <v>100</v>
      </c>
      <c r="AO74" s="4">
        <v>0</v>
      </c>
      <c r="AP74" s="4">
        <v>0</v>
      </c>
      <c r="AQ74" s="4" t="s">
        <v>79</v>
      </c>
      <c r="AR74" s="4" t="s">
        <v>79</v>
      </c>
      <c r="AS74" s="4" t="s">
        <v>79</v>
      </c>
      <c r="AT74" s="5">
        <v>1389835612</v>
      </c>
      <c r="AU74" s="5">
        <v>1389835612</v>
      </c>
      <c r="AV74" s="4">
        <v>100</v>
      </c>
      <c r="AW74" s="5">
        <v>3106648757</v>
      </c>
      <c r="AX74" s="5">
        <v>3106648756</v>
      </c>
      <c r="AY74" s="4">
        <v>100</v>
      </c>
      <c r="AZ74" s="5">
        <v>3141584438</v>
      </c>
      <c r="BA74" s="5">
        <v>3141584437</v>
      </c>
      <c r="BB74" s="4">
        <v>100</v>
      </c>
      <c r="BC74" s="5">
        <v>2300350000</v>
      </c>
      <c r="BD74" s="5">
        <v>2284486375</v>
      </c>
      <c r="BE74" s="4">
        <v>99.31</v>
      </c>
      <c r="BF74" s="5">
        <v>2990132000</v>
      </c>
      <c r="BG74" s="5">
        <v>0</v>
      </c>
      <c r="BH74" s="4">
        <v>0</v>
      </c>
      <c r="BI74" s="5">
        <v>12928550807</v>
      </c>
      <c r="BJ74" s="5">
        <v>9922555180</v>
      </c>
      <c r="BK74" s="4">
        <v>76.75</v>
      </c>
      <c r="BM74" s="3">
        <f>AT74 / 1000000</f>
        <v>1389.8356120000001</v>
      </c>
      <c r="BN74" s="3">
        <f>AU74 / 1000000</f>
        <v>1389.8356120000001</v>
      </c>
      <c r="BO74" s="3">
        <f>AW74 / 1000000</f>
        <v>3106.6487569999999</v>
      </c>
      <c r="BP74" s="3">
        <f>AX74 / 1000000</f>
        <v>3106.648756</v>
      </c>
      <c r="BQ74" s="3">
        <f>AZ74 / 1000000</f>
        <v>3141.5844379999999</v>
      </c>
      <c r="BR74" s="3">
        <f>BA74 / 1000000</f>
        <v>3141.584437</v>
      </c>
      <c r="BS74" s="3">
        <f>BC74 / 1000000</f>
        <v>2300.35</v>
      </c>
      <c r="BT74" s="3">
        <f>BD74 / 1000000</f>
        <v>2284.486375</v>
      </c>
      <c r="BU74" s="3">
        <f>BF74 / 1000000</f>
        <v>2990.1320000000001</v>
      </c>
      <c r="BV74" s="3">
        <f>BG74 / 1000000</f>
        <v>0</v>
      </c>
    </row>
    <row r="75" spans="1:74" x14ac:dyDescent="0.25">
      <c r="A75">
        <v>16</v>
      </c>
      <c r="B75" t="s">
        <v>60</v>
      </c>
      <c r="C75" t="s">
        <v>61</v>
      </c>
      <c r="D75">
        <v>2023</v>
      </c>
      <c r="E75" t="s">
        <v>62</v>
      </c>
      <c r="F75" t="s">
        <v>63</v>
      </c>
      <c r="G75">
        <v>2</v>
      </c>
      <c r="H75" t="s">
        <v>64</v>
      </c>
      <c r="I75" t="s">
        <v>3879</v>
      </c>
      <c r="J75" t="s">
        <v>200</v>
      </c>
      <c r="K75" t="s">
        <v>201</v>
      </c>
      <c r="L75" t="s">
        <v>3925</v>
      </c>
      <c r="M75" t="s">
        <v>67</v>
      </c>
      <c r="N75" t="s">
        <v>68</v>
      </c>
      <c r="O75" t="s">
        <v>69</v>
      </c>
      <c r="P75" t="s">
        <v>156</v>
      </c>
      <c r="Q75" t="s">
        <v>157</v>
      </c>
      <c r="R75" t="s">
        <v>3952</v>
      </c>
      <c r="S75" t="s">
        <v>202</v>
      </c>
      <c r="T75">
        <v>29</v>
      </c>
      <c r="U75">
        <v>1</v>
      </c>
      <c r="V75" t="s">
        <v>203</v>
      </c>
      <c r="W75">
        <v>1</v>
      </c>
      <c r="X75" t="s">
        <v>74</v>
      </c>
      <c r="Y75">
        <v>1</v>
      </c>
      <c r="Z75" t="s">
        <v>75</v>
      </c>
      <c r="AA75">
        <v>1</v>
      </c>
      <c r="AB75" s="4">
        <v>0.15</v>
      </c>
      <c r="AC75" s="4">
        <v>0.15</v>
      </c>
      <c r="AD75" s="4">
        <v>100</v>
      </c>
      <c r="AE75" s="4">
        <v>0.23</v>
      </c>
      <c r="AF75" s="4">
        <v>0.23</v>
      </c>
      <c r="AG75" s="4">
        <v>100</v>
      </c>
      <c r="AH75" s="4">
        <v>0.23</v>
      </c>
      <c r="AI75" s="4">
        <v>0.23</v>
      </c>
      <c r="AJ75" s="4">
        <v>100</v>
      </c>
      <c r="AK75" s="4">
        <v>0.23</v>
      </c>
      <c r="AL75" s="4">
        <v>0.03</v>
      </c>
      <c r="AM75" s="4">
        <v>13.04</v>
      </c>
      <c r="AN75" s="4">
        <v>0.16</v>
      </c>
      <c r="AO75" s="4">
        <v>0</v>
      </c>
      <c r="AP75" s="4">
        <v>0</v>
      </c>
      <c r="AQ75" s="4">
        <v>1</v>
      </c>
      <c r="AR75" s="4">
        <v>0.64</v>
      </c>
      <c r="AS75" s="4">
        <v>64</v>
      </c>
      <c r="AT75" s="5">
        <v>24732000</v>
      </c>
      <c r="AU75" s="5">
        <v>22160079</v>
      </c>
      <c r="AV75" s="4">
        <v>89.61</v>
      </c>
      <c r="AW75" s="5">
        <v>52567470</v>
      </c>
      <c r="AX75" s="5">
        <v>50998076</v>
      </c>
      <c r="AY75" s="4">
        <v>97.01</v>
      </c>
      <c r="AZ75" s="5">
        <v>159585000</v>
      </c>
      <c r="BA75" s="5">
        <v>159585000</v>
      </c>
      <c r="BB75" s="4">
        <v>100</v>
      </c>
      <c r="BC75" s="5">
        <v>125000000</v>
      </c>
      <c r="BD75" s="5">
        <v>125000000</v>
      </c>
      <c r="BE75" s="4">
        <v>100</v>
      </c>
      <c r="BF75" s="5">
        <v>40000000</v>
      </c>
      <c r="BG75" s="5">
        <v>0</v>
      </c>
      <c r="BH75" s="4">
        <v>0</v>
      </c>
      <c r="BI75" s="5">
        <v>401884470</v>
      </c>
      <c r="BJ75" s="5">
        <v>357743155</v>
      </c>
      <c r="BK75" s="4">
        <v>89.02</v>
      </c>
      <c r="BL75" t="s">
        <v>204</v>
      </c>
      <c r="BM75" s="3">
        <f>AT75 / 1000000</f>
        <v>24.731999999999999</v>
      </c>
      <c r="BN75" s="3">
        <f>AU75 / 1000000</f>
        <v>22.160079</v>
      </c>
      <c r="BO75" s="3">
        <f>AW75 / 1000000</f>
        <v>52.56747</v>
      </c>
      <c r="BP75" s="3">
        <f>AX75 / 1000000</f>
        <v>50.998075999999998</v>
      </c>
      <c r="BQ75" s="3">
        <f>AZ75 / 1000000</f>
        <v>159.58500000000001</v>
      </c>
      <c r="BR75" s="3">
        <f>BA75 / 1000000</f>
        <v>159.58500000000001</v>
      </c>
      <c r="BS75" s="3">
        <f>BC75 / 1000000</f>
        <v>125</v>
      </c>
      <c r="BT75" s="3">
        <f>BD75 / 1000000</f>
        <v>125</v>
      </c>
      <c r="BU75" s="3">
        <f>BF75 / 1000000</f>
        <v>40</v>
      </c>
      <c r="BV75" s="3">
        <f>BG75 / 1000000</f>
        <v>0</v>
      </c>
    </row>
    <row r="76" spans="1:74" x14ac:dyDescent="0.25">
      <c r="A76">
        <v>16</v>
      </c>
      <c r="B76" t="s">
        <v>60</v>
      </c>
      <c r="C76" t="s">
        <v>61</v>
      </c>
      <c r="D76">
        <v>2023</v>
      </c>
      <c r="E76" t="s">
        <v>62</v>
      </c>
      <c r="F76" t="s">
        <v>63</v>
      </c>
      <c r="G76">
        <v>2</v>
      </c>
      <c r="H76" t="s">
        <v>64</v>
      </c>
      <c r="I76" t="s">
        <v>3879</v>
      </c>
      <c r="J76" t="s">
        <v>200</v>
      </c>
      <c r="K76" t="s">
        <v>201</v>
      </c>
      <c r="L76" t="s">
        <v>3925</v>
      </c>
      <c r="M76" t="s">
        <v>67</v>
      </c>
      <c r="N76" t="s">
        <v>68</v>
      </c>
      <c r="O76" t="s">
        <v>69</v>
      </c>
      <c r="P76" t="s">
        <v>156</v>
      </c>
      <c r="Q76" t="s">
        <v>157</v>
      </c>
      <c r="R76" t="s">
        <v>3952</v>
      </c>
      <c r="S76" t="s">
        <v>202</v>
      </c>
      <c r="T76">
        <v>29</v>
      </c>
      <c r="U76">
        <v>2</v>
      </c>
      <c r="V76" t="s">
        <v>205</v>
      </c>
      <c r="W76">
        <v>1</v>
      </c>
      <c r="X76" t="s">
        <v>74</v>
      </c>
      <c r="Y76">
        <v>1</v>
      </c>
      <c r="Z76" t="s">
        <v>75</v>
      </c>
      <c r="AA76">
        <v>1</v>
      </c>
      <c r="AB76" s="4">
        <v>0.15</v>
      </c>
      <c r="AC76" s="4">
        <v>0.15</v>
      </c>
      <c r="AD76" s="4">
        <v>100</v>
      </c>
      <c r="AE76" s="4">
        <v>0.23</v>
      </c>
      <c r="AF76" s="4">
        <v>0.23</v>
      </c>
      <c r="AG76" s="4">
        <v>100</v>
      </c>
      <c r="AH76" s="4">
        <v>0.23</v>
      </c>
      <c r="AI76" s="4">
        <v>0.23</v>
      </c>
      <c r="AJ76" s="4">
        <v>100</v>
      </c>
      <c r="AK76" s="4">
        <v>0.23</v>
      </c>
      <c r="AL76" s="4">
        <v>0.01</v>
      </c>
      <c r="AM76" s="4">
        <v>4.3499999999999996</v>
      </c>
      <c r="AN76" s="4">
        <v>0.16</v>
      </c>
      <c r="AO76" s="4">
        <v>0</v>
      </c>
      <c r="AP76" s="4">
        <v>0</v>
      </c>
      <c r="AQ76" s="4">
        <v>1</v>
      </c>
      <c r="AR76" s="4">
        <v>0.62</v>
      </c>
      <c r="AS76" s="4">
        <v>62</v>
      </c>
      <c r="AT76" s="5">
        <v>25000000</v>
      </c>
      <c r="AU76" s="5">
        <v>21166667</v>
      </c>
      <c r="AV76" s="4">
        <v>84.68</v>
      </c>
      <c r="AW76" s="5">
        <v>52567470</v>
      </c>
      <c r="AX76" s="5">
        <v>51684939</v>
      </c>
      <c r="AY76" s="4">
        <v>98.31</v>
      </c>
      <c r="AZ76" s="5">
        <v>97823000</v>
      </c>
      <c r="BA76" s="5">
        <v>97823000</v>
      </c>
      <c r="BB76" s="4">
        <v>100</v>
      </c>
      <c r="BC76" s="5">
        <v>47250000</v>
      </c>
      <c r="BD76" s="5">
        <v>47250000</v>
      </c>
      <c r="BE76" s="4">
        <v>100</v>
      </c>
      <c r="BF76" s="5">
        <v>109000000</v>
      </c>
      <c r="BG76" s="5">
        <v>0</v>
      </c>
      <c r="BH76" s="4">
        <v>0</v>
      </c>
      <c r="BI76" s="5">
        <v>331640470</v>
      </c>
      <c r="BJ76" s="5">
        <v>217924606</v>
      </c>
      <c r="BK76" s="4">
        <v>65.709999999999994</v>
      </c>
      <c r="BL76" t="s">
        <v>206</v>
      </c>
      <c r="BM76" s="3">
        <f>AT76 / 1000000</f>
        <v>25</v>
      </c>
      <c r="BN76" s="3">
        <f>AU76 / 1000000</f>
        <v>21.166667</v>
      </c>
      <c r="BO76" s="3">
        <f>AW76 / 1000000</f>
        <v>52.56747</v>
      </c>
      <c r="BP76" s="3">
        <f>AX76 / 1000000</f>
        <v>51.684939</v>
      </c>
      <c r="BQ76" s="3">
        <f>AZ76 / 1000000</f>
        <v>97.822999999999993</v>
      </c>
      <c r="BR76" s="3">
        <f>BA76 / 1000000</f>
        <v>97.822999999999993</v>
      </c>
      <c r="BS76" s="3">
        <f>BC76 / 1000000</f>
        <v>47.25</v>
      </c>
      <c r="BT76" s="3">
        <f>BD76 / 1000000</f>
        <v>47.25</v>
      </c>
      <c r="BU76" s="3">
        <f>BF76 / 1000000</f>
        <v>109</v>
      </c>
      <c r="BV76" s="3">
        <f>BG76 / 1000000</f>
        <v>0</v>
      </c>
    </row>
    <row r="77" spans="1:74" x14ac:dyDescent="0.25">
      <c r="A77">
        <v>16</v>
      </c>
      <c r="B77" t="s">
        <v>60</v>
      </c>
      <c r="C77" t="s">
        <v>61</v>
      </c>
      <c r="D77">
        <v>2023</v>
      </c>
      <c r="E77" t="s">
        <v>62</v>
      </c>
      <c r="F77" t="s">
        <v>63</v>
      </c>
      <c r="G77">
        <v>2</v>
      </c>
      <c r="H77" t="s">
        <v>64</v>
      </c>
      <c r="I77" t="s">
        <v>3879</v>
      </c>
      <c r="J77" t="s">
        <v>200</v>
      </c>
      <c r="K77" t="s">
        <v>201</v>
      </c>
      <c r="L77" t="s">
        <v>3925</v>
      </c>
      <c r="M77" t="s">
        <v>67</v>
      </c>
      <c r="N77" t="s">
        <v>68</v>
      </c>
      <c r="O77" t="s">
        <v>69</v>
      </c>
      <c r="P77" t="s">
        <v>156</v>
      </c>
      <c r="Q77" t="s">
        <v>157</v>
      </c>
      <c r="R77" t="s">
        <v>3952</v>
      </c>
      <c r="S77" t="s">
        <v>202</v>
      </c>
      <c r="T77">
        <v>29</v>
      </c>
      <c r="U77">
        <v>3</v>
      </c>
      <c r="V77" t="s">
        <v>207</v>
      </c>
      <c r="W77">
        <v>1</v>
      </c>
      <c r="X77" t="s">
        <v>74</v>
      </c>
      <c r="Y77">
        <v>1</v>
      </c>
      <c r="Z77" t="s">
        <v>75</v>
      </c>
      <c r="AA77">
        <v>1</v>
      </c>
      <c r="AB77" s="4">
        <v>0.2</v>
      </c>
      <c r="AC77" s="4">
        <v>0.2</v>
      </c>
      <c r="AD77" s="4">
        <v>100</v>
      </c>
      <c r="AE77" s="4">
        <v>0.3</v>
      </c>
      <c r="AF77" s="4">
        <v>0.3</v>
      </c>
      <c r="AG77" s="4">
        <v>100</v>
      </c>
      <c r="AH77" s="4">
        <v>0.6</v>
      </c>
      <c r="AI77" s="4">
        <v>0.6</v>
      </c>
      <c r="AJ77" s="4">
        <v>100</v>
      </c>
      <c r="AK77" s="4">
        <v>0.8</v>
      </c>
      <c r="AL77" s="4">
        <v>0.3</v>
      </c>
      <c r="AM77" s="4">
        <v>37.5</v>
      </c>
      <c r="AN77" s="4">
        <v>0.1</v>
      </c>
      <c r="AO77" s="4">
        <v>0</v>
      </c>
      <c r="AP77" s="4">
        <v>0</v>
      </c>
      <c r="AQ77" s="4">
        <v>2</v>
      </c>
      <c r="AR77" s="4">
        <v>1.4</v>
      </c>
      <c r="AS77" s="4">
        <v>70</v>
      </c>
      <c r="AT77" s="5">
        <v>129350095</v>
      </c>
      <c r="AU77" s="5">
        <v>123287383</v>
      </c>
      <c r="AV77" s="4">
        <v>95.32</v>
      </c>
      <c r="AW77" s="5">
        <v>44284265</v>
      </c>
      <c r="AX77" s="5">
        <v>42469637</v>
      </c>
      <c r="AY77" s="4">
        <v>95.91</v>
      </c>
      <c r="AZ77" s="5">
        <v>136271500</v>
      </c>
      <c r="BA77" s="5">
        <v>129329155.5</v>
      </c>
      <c r="BB77" s="4">
        <v>94.91</v>
      </c>
      <c r="BC77" s="5">
        <v>54575000</v>
      </c>
      <c r="BD77" s="5">
        <v>52250000</v>
      </c>
      <c r="BE77" s="4">
        <v>95.73</v>
      </c>
      <c r="BF77" s="5">
        <v>462432000</v>
      </c>
      <c r="BG77" s="5">
        <v>0</v>
      </c>
      <c r="BH77" s="4">
        <v>0</v>
      </c>
      <c r="BI77" s="5">
        <v>826912860</v>
      </c>
      <c r="BJ77" s="5">
        <v>347336175.5</v>
      </c>
      <c r="BK77" s="4">
        <v>42</v>
      </c>
      <c r="BL77" t="s">
        <v>208</v>
      </c>
      <c r="BM77" s="3">
        <f>AT77 / 1000000</f>
        <v>129.35009500000001</v>
      </c>
      <c r="BN77" s="3">
        <f>AU77 / 1000000</f>
        <v>123.28738300000001</v>
      </c>
      <c r="BO77" s="3">
        <f>AW77 / 1000000</f>
        <v>44.284264999999998</v>
      </c>
      <c r="BP77" s="3">
        <f>AX77 / 1000000</f>
        <v>42.469636999999999</v>
      </c>
      <c r="BQ77" s="3">
        <f>AZ77 / 1000000</f>
        <v>136.2715</v>
      </c>
      <c r="BR77" s="3">
        <f>BA77 / 1000000</f>
        <v>129.32915550000001</v>
      </c>
      <c r="BS77" s="3">
        <f>BC77 / 1000000</f>
        <v>54.575000000000003</v>
      </c>
      <c r="BT77" s="3">
        <f>BD77 / 1000000</f>
        <v>52.25</v>
      </c>
      <c r="BU77" s="3">
        <f>BF77 / 1000000</f>
        <v>462.43200000000002</v>
      </c>
      <c r="BV77" s="3">
        <f>BG77 / 1000000</f>
        <v>0</v>
      </c>
    </row>
    <row r="78" spans="1:74" x14ac:dyDescent="0.25">
      <c r="A78">
        <v>16</v>
      </c>
      <c r="B78" t="s">
        <v>60</v>
      </c>
      <c r="C78" t="s">
        <v>61</v>
      </c>
      <c r="D78">
        <v>2023</v>
      </c>
      <c r="E78" t="s">
        <v>62</v>
      </c>
      <c r="F78" t="s">
        <v>63</v>
      </c>
      <c r="G78">
        <v>2</v>
      </c>
      <c r="H78" t="s">
        <v>64</v>
      </c>
      <c r="I78" t="s">
        <v>3879</v>
      </c>
      <c r="J78" t="s">
        <v>200</v>
      </c>
      <c r="K78" t="s">
        <v>201</v>
      </c>
      <c r="L78" t="s">
        <v>3925</v>
      </c>
      <c r="M78" t="s">
        <v>67</v>
      </c>
      <c r="N78" t="s">
        <v>68</v>
      </c>
      <c r="O78" t="s">
        <v>69</v>
      </c>
      <c r="P78" t="s">
        <v>156</v>
      </c>
      <c r="Q78" t="s">
        <v>157</v>
      </c>
      <c r="R78" t="s">
        <v>3952</v>
      </c>
      <c r="S78" t="s">
        <v>202</v>
      </c>
      <c r="T78">
        <v>29</v>
      </c>
      <c r="U78">
        <v>4</v>
      </c>
      <c r="V78" t="s">
        <v>209</v>
      </c>
      <c r="W78">
        <v>1</v>
      </c>
      <c r="X78" t="s">
        <v>74</v>
      </c>
      <c r="Y78">
        <v>1</v>
      </c>
      <c r="Z78" t="s">
        <v>75</v>
      </c>
      <c r="AA78">
        <v>1</v>
      </c>
      <c r="AB78" s="4">
        <v>0.15</v>
      </c>
      <c r="AC78" s="4">
        <v>0.15</v>
      </c>
      <c r="AD78" s="4">
        <v>100</v>
      </c>
      <c r="AE78" s="4">
        <v>0.23</v>
      </c>
      <c r="AF78" s="4">
        <v>0.23</v>
      </c>
      <c r="AG78" s="4">
        <v>100</v>
      </c>
      <c r="AH78" s="4">
        <v>0.23</v>
      </c>
      <c r="AI78" s="4">
        <v>0.23</v>
      </c>
      <c r="AJ78" s="4">
        <v>100</v>
      </c>
      <c r="AK78" s="4">
        <v>0.39</v>
      </c>
      <c r="AL78" s="4">
        <v>0.05</v>
      </c>
      <c r="AM78" s="4">
        <v>12.82</v>
      </c>
      <c r="AN78" s="4">
        <v>0</v>
      </c>
      <c r="AO78" s="4">
        <v>0</v>
      </c>
      <c r="AP78" s="4">
        <v>0</v>
      </c>
      <c r="AQ78" s="4">
        <v>1</v>
      </c>
      <c r="AR78" s="4">
        <v>0.66</v>
      </c>
      <c r="AS78" s="4">
        <v>66</v>
      </c>
      <c r="AT78" s="5">
        <v>127300000</v>
      </c>
      <c r="AU78" s="5">
        <v>120760143</v>
      </c>
      <c r="AV78" s="4">
        <v>94.86</v>
      </c>
      <c r="AW78" s="5">
        <v>44284265</v>
      </c>
      <c r="AX78" s="5">
        <v>42412236</v>
      </c>
      <c r="AY78" s="4">
        <v>95.78</v>
      </c>
      <c r="AZ78" s="5">
        <v>47122500</v>
      </c>
      <c r="BA78" s="5">
        <v>45955833</v>
      </c>
      <c r="BB78" s="4">
        <v>97.54</v>
      </c>
      <c r="BC78" s="5">
        <v>52250000</v>
      </c>
      <c r="BD78" s="5">
        <v>52250000</v>
      </c>
      <c r="BE78" s="4">
        <v>100</v>
      </c>
      <c r="BF78" s="5">
        <v>0</v>
      </c>
      <c r="BG78" s="5">
        <v>0</v>
      </c>
      <c r="BH78" s="4">
        <v>0</v>
      </c>
      <c r="BI78" s="5">
        <v>270956765</v>
      </c>
      <c r="BJ78" s="5">
        <v>261378212</v>
      </c>
      <c r="BK78" s="4">
        <v>96.46</v>
      </c>
      <c r="BL78" t="s">
        <v>210</v>
      </c>
      <c r="BM78" s="3">
        <f>AT78 / 1000000</f>
        <v>127.3</v>
      </c>
      <c r="BN78" s="3">
        <f>AU78 / 1000000</f>
        <v>120.760143</v>
      </c>
      <c r="BO78" s="3">
        <f>AW78 / 1000000</f>
        <v>44.284264999999998</v>
      </c>
      <c r="BP78" s="3">
        <f>AX78 / 1000000</f>
        <v>42.412236</v>
      </c>
      <c r="BQ78" s="3">
        <f>AZ78 / 1000000</f>
        <v>47.122500000000002</v>
      </c>
      <c r="BR78" s="3">
        <f>BA78 / 1000000</f>
        <v>45.955832999999998</v>
      </c>
      <c r="BS78" s="3">
        <f>BC78 / 1000000</f>
        <v>52.25</v>
      </c>
      <c r="BT78" s="3">
        <f>BD78 / 1000000</f>
        <v>52.25</v>
      </c>
      <c r="BU78" s="3">
        <f>BF78 / 1000000</f>
        <v>0</v>
      </c>
      <c r="BV78" s="3">
        <f>BG78 / 1000000</f>
        <v>0</v>
      </c>
    </row>
    <row r="79" spans="1:74" x14ac:dyDescent="0.25">
      <c r="A79">
        <v>16</v>
      </c>
      <c r="B79" t="s">
        <v>60</v>
      </c>
      <c r="C79" t="s">
        <v>61</v>
      </c>
      <c r="D79">
        <v>2023</v>
      </c>
      <c r="E79" t="s">
        <v>62</v>
      </c>
      <c r="F79" t="s">
        <v>63</v>
      </c>
      <c r="G79">
        <v>2</v>
      </c>
      <c r="H79" t="s">
        <v>64</v>
      </c>
      <c r="I79" t="s">
        <v>3879</v>
      </c>
      <c r="J79" t="s">
        <v>200</v>
      </c>
      <c r="K79" t="s">
        <v>201</v>
      </c>
      <c r="L79" t="s">
        <v>3925</v>
      </c>
      <c r="M79" t="s">
        <v>67</v>
      </c>
      <c r="N79" t="s">
        <v>68</v>
      </c>
      <c r="O79" t="s">
        <v>69</v>
      </c>
      <c r="P79" t="s">
        <v>156</v>
      </c>
      <c r="Q79" t="s">
        <v>157</v>
      </c>
      <c r="R79" t="s">
        <v>3952</v>
      </c>
      <c r="S79" t="s">
        <v>202</v>
      </c>
      <c r="T79">
        <v>29</v>
      </c>
      <c r="U79">
        <v>5</v>
      </c>
      <c r="V79" t="s">
        <v>211</v>
      </c>
      <c r="W79">
        <v>3</v>
      </c>
      <c r="X79" t="s">
        <v>143</v>
      </c>
      <c r="Y79">
        <v>1</v>
      </c>
      <c r="Z79" t="s">
        <v>75</v>
      </c>
      <c r="AA79">
        <v>1</v>
      </c>
      <c r="AB79" s="4">
        <v>10</v>
      </c>
      <c r="AC79" s="4">
        <v>10</v>
      </c>
      <c r="AD79" s="4">
        <v>100</v>
      </c>
      <c r="AE79" s="4">
        <v>26</v>
      </c>
      <c r="AF79" s="4">
        <v>26</v>
      </c>
      <c r="AG79" s="4">
        <v>100</v>
      </c>
      <c r="AH79" s="4">
        <v>40</v>
      </c>
      <c r="AI79" s="4">
        <v>0.4</v>
      </c>
      <c r="AJ79" s="4">
        <v>1</v>
      </c>
      <c r="AK79" s="4">
        <v>50</v>
      </c>
      <c r="AL79" s="4">
        <v>0.01</v>
      </c>
      <c r="AM79" s="4">
        <v>0.02</v>
      </c>
      <c r="AN79" s="4">
        <v>60</v>
      </c>
      <c r="AO79" s="4">
        <v>0</v>
      </c>
      <c r="AP79" s="4">
        <v>0</v>
      </c>
      <c r="AQ79" s="4" t="s">
        <v>79</v>
      </c>
      <c r="AR79" s="4" t="s">
        <v>79</v>
      </c>
      <c r="AS79" s="4" t="s">
        <v>79</v>
      </c>
      <c r="AT79" s="5">
        <v>56677500</v>
      </c>
      <c r="AU79" s="5">
        <v>49508042</v>
      </c>
      <c r="AV79" s="4">
        <v>87.35</v>
      </c>
      <c r="AW79" s="5">
        <v>44284265</v>
      </c>
      <c r="AX79" s="5">
        <v>42788722</v>
      </c>
      <c r="AY79" s="4">
        <v>96.64</v>
      </c>
      <c r="AZ79" s="5">
        <v>42749000</v>
      </c>
      <c r="BA79" s="5">
        <v>39554418.5</v>
      </c>
      <c r="BB79" s="4">
        <v>92.51</v>
      </c>
      <c r="BC79" s="5">
        <v>26352000</v>
      </c>
      <c r="BD79" s="5">
        <v>26352000</v>
      </c>
      <c r="BE79" s="4">
        <v>100</v>
      </c>
      <c r="BF79" s="5">
        <v>73000000</v>
      </c>
      <c r="BG79" s="5">
        <v>0</v>
      </c>
      <c r="BH79" s="4">
        <v>0</v>
      </c>
      <c r="BI79" s="5">
        <v>243062765</v>
      </c>
      <c r="BJ79" s="5">
        <v>158203182.5</v>
      </c>
      <c r="BK79" s="4">
        <v>65.09</v>
      </c>
      <c r="BL79" t="s">
        <v>212</v>
      </c>
      <c r="BM79" s="3">
        <f>AT79 / 1000000</f>
        <v>56.677500000000002</v>
      </c>
      <c r="BN79" s="3">
        <f>AU79 / 1000000</f>
        <v>49.508042000000003</v>
      </c>
      <c r="BO79" s="3">
        <f>AW79 / 1000000</f>
        <v>44.284264999999998</v>
      </c>
      <c r="BP79" s="3">
        <f>AX79 / 1000000</f>
        <v>42.788722</v>
      </c>
      <c r="BQ79" s="3">
        <f>AZ79 / 1000000</f>
        <v>42.749000000000002</v>
      </c>
      <c r="BR79" s="3">
        <f>BA79 / 1000000</f>
        <v>39.554418499999997</v>
      </c>
      <c r="BS79" s="3">
        <f>BC79 / 1000000</f>
        <v>26.352</v>
      </c>
      <c r="BT79" s="3">
        <f>BD79 / 1000000</f>
        <v>26.352</v>
      </c>
      <c r="BU79" s="3">
        <f>BF79 / 1000000</f>
        <v>73</v>
      </c>
      <c r="BV79" s="3">
        <f>BG79 / 1000000</f>
        <v>0</v>
      </c>
    </row>
    <row r="80" spans="1:74" x14ac:dyDescent="0.25">
      <c r="A80">
        <v>16</v>
      </c>
      <c r="B80" t="s">
        <v>60</v>
      </c>
      <c r="C80" t="s">
        <v>61</v>
      </c>
      <c r="D80">
        <v>2023</v>
      </c>
      <c r="E80" t="s">
        <v>62</v>
      </c>
      <c r="F80" t="s">
        <v>63</v>
      </c>
      <c r="G80">
        <v>2</v>
      </c>
      <c r="H80" t="s">
        <v>64</v>
      </c>
      <c r="I80" t="s">
        <v>3879</v>
      </c>
      <c r="J80" t="s">
        <v>200</v>
      </c>
      <c r="K80" t="s">
        <v>201</v>
      </c>
      <c r="L80" t="s">
        <v>3925</v>
      </c>
      <c r="M80" t="s">
        <v>67</v>
      </c>
      <c r="N80" t="s">
        <v>68</v>
      </c>
      <c r="O80" t="s">
        <v>69</v>
      </c>
      <c r="P80" t="s">
        <v>156</v>
      </c>
      <c r="Q80" t="s">
        <v>157</v>
      </c>
      <c r="R80" t="s">
        <v>3952</v>
      </c>
      <c r="S80" t="s">
        <v>202</v>
      </c>
      <c r="T80">
        <v>29</v>
      </c>
      <c r="U80">
        <v>6</v>
      </c>
      <c r="V80" t="s">
        <v>213</v>
      </c>
      <c r="W80">
        <v>2</v>
      </c>
      <c r="X80" t="s">
        <v>78</v>
      </c>
      <c r="Y80">
        <v>1</v>
      </c>
      <c r="Z80" t="s">
        <v>75</v>
      </c>
      <c r="AA80">
        <v>1</v>
      </c>
      <c r="AB80" s="4">
        <v>100</v>
      </c>
      <c r="AC80" s="4">
        <v>100</v>
      </c>
      <c r="AD80" s="4">
        <v>100</v>
      </c>
      <c r="AE80" s="4">
        <v>100</v>
      </c>
      <c r="AF80" s="4">
        <v>100</v>
      </c>
      <c r="AG80" s="4">
        <v>100</v>
      </c>
      <c r="AH80" s="4">
        <v>100</v>
      </c>
      <c r="AI80" s="4">
        <v>100</v>
      </c>
      <c r="AJ80" s="4">
        <v>100</v>
      </c>
      <c r="AK80" s="4">
        <v>100</v>
      </c>
      <c r="AL80" s="4">
        <v>0.4</v>
      </c>
      <c r="AM80" s="4">
        <v>0.4</v>
      </c>
      <c r="AN80" s="4">
        <v>100</v>
      </c>
      <c r="AO80" s="4">
        <v>0</v>
      </c>
      <c r="AP80" s="4">
        <v>0</v>
      </c>
      <c r="AQ80" s="4" t="s">
        <v>79</v>
      </c>
      <c r="AR80" s="4" t="s">
        <v>79</v>
      </c>
      <c r="AS80" s="4" t="s">
        <v>79</v>
      </c>
      <c r="AT80" s="5">
        <v>34860405</v>
      </c>
      <c r="AU80" s="5">
        <v>34713017</v>
      </c>
      <c r="AV80" s="4">
        <v>99.57</v>
      </c>
      <c r="AW80" s="5">
        <v>44284265</v>
      </c>
      <c r="AX80" s="5">
        <v>43245813</v>
      </c>
      <c r="AY80" s="4">
        <v>97.67</v>
      </c>
      <c r="AZ80" s="5">
        <v>42749000</v>
      </c>
      <c r="BA80" s="5">
        <v>40882333</v>
      </c>
      <c r="BB80" s="4">
        <v>95.63</v>
      </c>
      <c r="BC80" s="5">
        <v>30000000</v>
      </c>
      <c r="BD80" s="5">
        <v>30000000</v>
      </c>
      <c r="BE80" s="4">
        <v>100</v>
      </c>
      <c r="BF80" s="5">
        <v>20000000</v>
      </c>
      <c r="BG80" s="5">
        <v>0</v>
      </c>
      <c r="BH80" s="4">
        <v>0</v>
      </c>
      <c r="BI80" s="5">
        <v>171893670</v>
      </c>
      <c r="BJ80" s="5">
        <v>148841163</v>
      </c>
      <c r="BK80" s="4">
        <v>86.59</v>
      </c>
      <c r="BL80" t="s">
        <v>214</v>
      </c>
      <c r="BM80" s="3">
        <f>AT80 / 1000000</f>
        <v>34.860405</v>
      </c>
      <c r="BN80" s="3">
        <f>AU80 / 1000000</f>
        <v>34.713017000000001</v>
      </c>
      <c r="BO80" s="3">
        <f>AW80 / 1000000</f>
        <v>44.284264999999998</v>
      </c>
      <c r="BP80" s="3">
        <f>AX80 / 1000000</f>
        <v>43.245812999999998</v>
      </c>
      <c r="BQ80" s="3">
        <f>AZ80 / 1000000</f>
        <v>42.749000000000002</v>
      </c>
      <c r="BR80" s="3">
        <f>BA80 / 1000000</f>
        <v>40.882333000000003</v>
      </c>
      <c r="BS80" s="3">
        <f>BC80 / 1000000</f>
        <v>30</v>
      </c>
      <c r="BT80" s="3">
        <f>BD80 / 1000000</f>
        <v>30</v>
      </c>
      <c r="BU80" s="3">
        <f>BF80 / 1000000</f>
        <v>20</v>
      </c>
      <c r="BV80" s="3">
        <f>BG80 / 1000000</f>
        <v>0</v>
      </c>
    </row>
    <row r="81" spans="1:74" x14ac:dyDescent="0.25">
      <c r="A81">
        <v>16</v>
      </c>
      <c r="B81" t="s">
        <v>60</v>
      </c>
      <c r="C81" t="s">
        <v>61</v>
      </c>
      <c r="D81">
        <v>2023</v>
      </c>
      <c r="E81" t="s">
        <v>62</v>
      </c>
      <c r="F81" t="s">
        <v>63</v>
      </c>
      <c r="G81">
        <v>2</v>
      </c>
      <c r="H81" t="s">
        <v>64</v>
      </c>
      <c r="I81" t="s">
        <v>3879</v>
      </c>
      <c r="J81" t="s">
        <v>200</v>
      </c>
      <c r="K81" t="s">
        <v>201</v>
      </c>
      <c r="L81" t="s">
        <v>3925</v>
      </c>
      <c r="M81" t="s">
        <v>67</v>
      </c>
      <c r="N81" t="s">
        <v>68</v>
      </c>
      <c r="O81" t="s">
        <v>69</v>
      </c>
      <c r="P81" t="s">
        <v>156</v>
      </c>
      <c r="Q81" t="s">
        <v>157</v>
      </c>
      <c r="R81" t="s">
        <v>3953</v>
      </c>
      <c r="S81" t="s">
        <v>215</v>
      </c>
      <c r="T81">
        <v>27</v>
      </c>
      <c r="U81">
        <v>1</v>
      </c>
      <c r="V81" t="s">
        <v>216</v>
      </c>
      <c r="W81">
        <v>1</v>
      </c>
      <c r="X81" t="s">
        <v>74</v>
      </c>
      <c r="Y81">
        <v>1</v>
      </c>
      <c r="Z81" t="s">
        <v>75</v>
      </c>
      <c r="AA81">
        <v>1</v>
      </c>
      <c r="AB81" s="4">
        <v>0.3</v>
      </c>
      <c r="AC81" s="4">
        <v>0.3</v>
      </c>
      <c r="AD81" s="4">
        <v>100</v>
      </c>
      <c r="AE81" s="4">
        <v>0.7</v>
      </c>
      <c r="AF81" s="4">
        <v>0.7</v>
      </c>
      <c r="AG81" s="4">
        <v>100</v>
      </c>
      <c r="AH81" s="4">
        <v>0.15</v>
      </c>
      <c r="AI81" s="4">
        <v>0.15</v>
      </c>
      <c r="AJ81" s="4">
        <v>100</v>
      </c>
      <c r="AK81" s="4">
        <v>0.7</v>
      </c>
      <c r="AL81" s="4">
        <v>0.05</v>
      </c>
      <c r="AM81" s="4">
        <v>7.14</v>
      </c>
      <c r="AN81" s="4">
        <v>0.15</v>
      </c>
      <c r="AO81" s="4">
        <v>0</v>
      </c>
      <c r="AP81" s="4">
        <v>0</v>
      </c>
      <c r="AQ81" s="4">
        <v>2</v>
      </c>
      <c r="AR81" s="4">
        <v>1.2</v>
      </c>
      <c r="AS81" s="4">
        <v>60</v>
      </c>
      <c r="AT81" s="5">
        <v>69000000</v>
      </c>
      <c r="AU81" s="5">
        <v>66523817</v>
      </c>
      <c r="AV81" s="4">
        <v>96.41</v>
      </c>
      <c r="AW81" s="5">
        <v>43331600</v>
      </c>
      <c r="AX81" s="5">
        <v>43331600</v>
      </c>
      <c r="AY81" s="4">
        <v>100</v>
      </c>
      <c r="AZ81" s="5">
        <v>20000000</v>
      </c>
      <c r="BA81" s="5">
        <v>20000000</v>
      </c>
      <c r="BB81" s="4">
        <v>100</v>
      </c>
      <c r="BC81" s="5">
        <v>14000000</v>
      </c>
      <c r="BD81" s="5">
        <v>10000000</v>
      </c>
      <c r="BE81" s="4">
        <v>71.430000000000007</v>
      </c>
      <c r="BF81" s="5">
        <v>93800000</v>
      </c>
      <c r="BG81" s="5">
        <v>0</v>
      </c>
      <c r="BH81" s="4">
        <v>0</v>
      </c>
      <c r="BI81" s="5">
        <v>240131600</v>
      </c>
      <c r="BJ81" s="5">
        <v>139855417</v>
      </c>
      <c r="BK81" s="4">
        <v>58.24</v>
      </c>
      <c r="BL81" t="s">
        <v>217</v>
      </c>
      <c r="BM81" s="3">
        <f>AT81 / 1000000</f>
        <v>69</v>
      </c>
      <c r="BN81" s="3">
        <f>AU81 / 1000000</f>
        <v>66.523816999999994</v>
      </c>
      <c r="BO81" s="3">
        <f>AW81 / 1000000</f>
        <v>43.331600000000002</v>
      </c>
      <c r="BP81" s="3">
        <f>AX81 / 1000000</f>
        <v>43.331600000000002</v>
      </c>
      <c r="BQ81" s="3">
        <f>AZ81 / 1000000</f>
        <v>20</v>
      </c>
      <c r="BR81" s="3">
        <f>BA81 / 1000000</f>
        <v>20</v>
      </c>
      <c r="BS81" s="3">
        <f>BC81 / 1000000</f>
        <v>14</v>
      </c>
      <c r="BT81" s="3">
        <f>BD81 / 1000000</f>
        <v>10</v>
      </c>
      <c r="BU81" s="3">
        <f>BF81 / 1000000</f>
        <v>93.8</v>
      </c>
      <c r="BV81" s="3">
        <f>BG81 / 1000000</f>
        <v>0</v>
      </c>
    </row>
    <row r="82" spans="1:74" x14ac:dyDescent="0.25">
      <c r="A82">
        <v>16</v>
      </c>
      <c r="B82" t="s">
        <v>60</v>
      </c>
      <c r="C82" t="s">
        <v>61</v>
      </c>
      <c r="D82">
        <v>2023</v>
      </c>
      <c r="E82" t="s">
        <v>62</v>
      </c>
      <c r="F82" t="s">
        <v>63</v>
      </c>
      <c r="G82">
        <v>2</v>
      </c>
      <c r="H82" t="s">
        <v>64</v>
      </c>
      <c r="I82" t="s">
        <v>3879</v>
      </c>
      <c r="J82" t="s">
        <v>200</v>
      </c>
      <c r="K82" t="s">
        <v>201</v>
      </c>
      <c r="L82" t="s">
        <v>3925</v>
      </c>
      <c r="M82" t="s">
        <v>67</v>
      </c>
      <c r="N82" t="s">
        <v>68</v>
      </c>
      <c r="O82" t="s">
        <v>69</v>
      </c>
      <c r="P82" t="s">
        <v>156</v>
      </c>
      <c r="Q82" t="s">
        <v>157</v>
      </c>
      <c r="R82" t="s">
        <v>3953</v>
      </c>
      <c r="S82" t="s">
        <v>215</v>
      </c>
      <c r="T82">
        <v>27</v>
      </c>
      <c r="U82">
        <v>2</v>
      </c>
      <c r="V82" t="s">
        <v>218</v>
      </c>
      <c r="W82">
        <v>1</v>
      </c>
      <c r="X82" t="s">
        <v>74</v>
      </c>
      <c r="Y82">
        <v>1</v>
      </c>
      <c r="Z82" t="s">
        <v>75</v>
      </c>
      <c r="AA82">
        <v>1</v>
      </c>
      <c r="AB82" s="4">
        <v>0.3</v>
      </c>
      <c r="AC82" s="4">
        <v>0.3</v>
      </c>
      <c r="AD82" s="4">
        <v>100</v>
      </c>
      <c r="AE82" s="4">
        <v>0.7</v>
      </c>
      <c r="AF82" s="4">
        <v>0.7</v>
      </c>
      <c r="AG82" s="4">
        <v>100</v>
      </c>
      <c r="AH82" s="4">
        <v>0.15</v>
      </c>
      <c r="AI82" s="4">
        <v>0.15</v>
      </c>
      <c r="AJ82" s="4">
        <v>100</v>
      </c>
      <c r="AK82" s="4">
        <v>0.7</v>
      </c>
      <c r="AL82" s="4">
        <v>0.05</v>
      </c>
      <c r="AM82" s="4">
        <v>7.14</v>
      </c>
      <c r="AN82" s="4">
        <v>0.15</v>
      </c>
      <c r="AO82" s="4">
        <v>0</v>
      </c>
      <c r="AP82" s="4">
        <v>0</v>
      </c>
      <c r="AQ82" s="4">
        <v>2</v>
      </c>
      <c r="AR82" s="4">
        <v>1.2</v>
      </c>
      <c r="AS82" s="4">
        <v>60</v>
      </c>
      <c r="AT82" s="5">
        <v>28200000</v>
      </c>
      <c r="AU82" s="5">
        <v>27183114</v>
      </c>
      <c r="AV82" s="4">
        <v>96.38</v>
      </c>
      <c r="AW82" s="5">
        <v>36050000</v>
      </c>
      <c r="AX82" s="5">
        <v>36050000</v>
      </c>
      <c r="AY82" s="4">
        <v>100</v>
      </c>
      <c r="AZ82" s="5">
        <v>23650000</v>
      </c>
      <c r="BA82" s="5">
        <v>23650000</v>
      </c>
      <c r="BB82" s="4">
        <v>100</v>
      </c>
      <c r="BC82" s="5">
        <v>14000000</v>
      </c>
      <c r="BD82" s="5">
        <v>10000000</v>
      </c>
      <c r="BE82" s="4">
        <v>71.430000000000007</v>
      </c>
      <c r="BF82" s="5">
        <v>87500000</v>
      </c>
      <c r="BG82" s="5">
        <v>0</v>
      </c>
      <c r="BH82" s="4">
        <v>0</v>
      </c>
      <c r="BI82" s="5">
        <v>189400000</v>
      </c>
      <c r="BJ82" s="5">
        <v>96883114</v>
      </c>
      <c r="BK82" s="4">
        <v>51.15</v>
      </c>
      <c r="BL82" t="s">
        <v>217</v>
      </c>
      <c r="BM82" s="3">
        <f>AT82 / 1000000</f>
        <v>28.2</v>
      </c>
      <c r="BN82" s="3">
        <f>AU82 / 1000000</f>
        <v>27.183114</v>
      </c>
      <c r="BO82" s="3">
        <f>AW82 / 1000000</f>
        <v>36.049999999999997</v>
      </c>
      <c r="BP82" s="3">
        <f>AX82 / 1000000</f>
        <v>36.049999999999997</v>
      </c>
      <c r="BQ82" s="3">
        <f>AZ82 / 1000000</f>
        <v>23.65</v>
      </c>
      <c r="BR82" s="3">
        <f>BA82 / 1000000</f>
        <v>23.65</v>
      </c>
      <c r="BS82" s="3">
        <f>BC82 / 1000000</f>
        <v>14</v>
      </c>
      <c r="BT82" s="3">
        <f>BD82 / 1000000</f>
        <v>10</v>
      </c>
      <c r="BU82" s="3">
        <f>BF82 / 1000000</f>
        <v>87.5</v>
      </c>
      <c r="BV82" s="3">
        <f>BG82 / 1000000</f>
        <v>0</v>
      </c>
    </row>
    <row r="83" spans="1:74" x14ac:dyDescent="0.25">
      <c r="A83">
        <v>16</v>
      </c>
      <c r="B83" t="s">
        <v>60</v>
      </c>
      <c r="C83" t="s">
        <v>61</v>
      </c>
      <c r="D83">
        <v>2023</v>
      </c>
      <c r="E83" t="s">
        <v>62</v>
      </c>
      <c r="F83" t="s">
        <v>63</v>
      </c>
      <c r="G83">
        <v>2</v>
      </c>
      <c r="H83" t="s">
        <v>64</v>
      </c>
      <c r="I83" t="s">
        <v>3879</v>
      </c>
      <c r="J83" t="s">
        <v>200</v>
      </c>
      <c r="K83" t="s">
        <v>201</v>
      </c>
      <c r="L83" t="s">
        <v>3925</v>
      </c>
      <c r="M83" t="s">
        <v>67</v>
      </c>
      <c r="N83" t="s">
        <v>68</v>
      </c>
      <c r="O83" t="s">
        <v>69</v>
      </c>
      <c r="P83" t="s">
        <v>156</v>
      </c>
      <c r="Q83" t="s">
        <v>157</v>
      </c>
      <c r="R83" t="s">
        <v>3953</v>
      </c>
      <c r="S83" t="s">
        <v>215</v>
      </c>
      <c r="T83">
        <v>27</v>
      </c>
      <c r="U83">
        <v>3</v>
      </c>
      <c r="V83" t="s">
        <v>219</v>
      </c>
      <c r="W83">
        <v>3</v>
      </c>
      <c r="X83" t="s">
        <v>143</v>
      </c>
      <c r="Y83">
        <v>1</v>
      </c>
      <c r="Z83" t="s">
        <v>75</v>
      </c>
      <c r="AA83">
        <v>1</v>
      </c>
      <c r="AB83" s="4">
        <v>2</v>
      </c>
      <c r="AC83" s="4">
        <v>2</v>
      </c>
      <c r="AD83" s="4">
        <v>100</v>
      </c>
      <c r="AE83" s="4">
        <v>4</v>
      </c>
      <c r="AF83" s="4">
        <v>4</v>
      </c>
      <c r="AG83" s="4">
        <v>100</v>
      </c>
      <c r="AH83" s="4">
        <v>6</v>
      </c>
      <c r="AI83" s="4">
        <v>6</v>
      </c>
      <c r="AJ83" s="4">
        <v>100</v>
      </c>
      <c r="AK83" s="4">
        <v>8</v>
      </c>
      <c r="AL83" s="4">
        <v>0.03</v>
      </c>
      <c r="AM83" s="4">
        <v>0.38</v>
      </c>
      <c r="AN83" s="4">
        <v>10</v>
      </c>
      <c r="AO83" s="4">
        <v>0</v>
      </c>
      <c r="AP83" s="4">
        <v>0</v>
      </c>
      <c r="AQ83" s="4" t="s">
        <v>79</v>
      </c>
      <c r="AR83" s="4" t="s">
        <v>79</v>
      </c>
      <c r="AS83" s="4" t="s">
        <v>79</v>
      </c>
      <c r="AT83" s="5">
        <v>78000000</v>
      </c>
      <c r="AU83" s="5">
        <v>58255476</v>
      </c>
      <c r="AV83" s="4">
        <v>74.69</v>
      </c>
      <c r="AW83" s="5">
        <v>50300000</v>
      </c>
      <c r="AX83" s="5">
        <v>50300000</v>
      </c>
      <c r="AY83" s="4">
        <v>100</v>
      </c>
      <c r="AZ83" s="5">
        <v>90000000</v>
      </c>
      <c r="BA83" s="5">
        <v>90000000</v>
      </c>
      <c r="BB83" s="4">
        <v>100</v>
      </c>
      <c r="BC83" s="5">
        <v>39337000</v>
      </c>
      <c r="BD83" s="5">
        <v>29637000</v>
      </c>
      <c r="BE83" s="4">
        <v>75.34</v>
      </c>
      <c r="BF83" s="5">
        <v>182415000</v>
      </c>
      <c r="BG83" s="5">
        <v>0</v>
      </c>
      <c r="BH83" s="4">
        <v>0</v>
      </c>
      <c r="BI83" s="5">
        <v>440052000</v>
      </c>
      <c r="BJ83" s="5">
        <v>228192476</v>
      </c>
      <c r="BK83" s="4">
        <v>51.86</v>
      </c>
      <c r="BL83" t="s">
        <v>220</v>
      </c>
      <c r="BM83" s="3">
        <f>AT83 / 1000000</f>
        <v>78</v>
      </c>
      <c r="BN83" s="3">
        <f>AU83 / 1000000</f>
        <v>58.255476000000002</v>
      </c>
      <c r="BO83" s="3">
        <f>AW83 / 1000000</f>
        <v>50.3</v>
      </c>
      <c r="BP83" s="3">
        <f>AX83 / 1000000</f>
        <v>50.3</v>
      </c>
      <c r="BQ83" s="3">
        <f>AZ83 / 1000000</f>
        <v>90</v>
      </c>
      <c r="BR83" s="3">
        <f>BA83 / 1000000</f>
        <v>90</v>
      </c>
      <c r="BS83" s="3">
        <f>BC83 / 1000000</f>
        <v>39.337000000000003</v>
      </c>
      <c r="BT83" s="3">
        <f>BD83 / 1000000</f>
        <v>29.637</v>
      </c>
      <c r="BU83" s="3">
        <f>BF83 / 1000000</f>
        <v>182.41499999999999</v>
      </c>
      <c r="BV83" s="3">
        <f>BG83 / 1000000</f>
        <v>0</v>
      </c>
    </row>
    <row r="84" spans="1:74" x14ac:dyDescent="0.25">
      <c r="A84">
        <v>16</v>
      </c>
      <c r="B84" t="s">
        <v>60</v>
      </c>
      <c r="C84" t="s">
        <v>61</v>
      </c>
      <c r="D84">
        <v>2023</v>
      </c>
      <c r="E84" t="s">
        <v>62</v>
      </c>
      <c r="F84" t="s">
        <v>63</v>
      </c>
      <c r="G84">
        <v>2</v>
      </c>
      <c r="H84" t="s">
        <v>64</v>
      </c>
      <c r="I84" t="s">
        <v>3879</v>
      </c>
      <c r="J84" t="s">
        <v>200</v>
      </c>
      <c r="K84" t="s">
        <v>201</v>
      </c>
      <c r="L84" t="s">
        <v>3925</v>
      </c>
      <c r="M84" t="s">
        <v>67</v>
      </c>
      <c r="N84" t="s">
        <v>68</v>
      </c>
      <c r="O84" t="s">
        <v>69</v>
      </c>
      <c r="P84" t="s">
        <v>156</v>
      </c>
      <c r="Q84" t="s">
        <v>157</v>
      </c>
      <c r="R84" t="s">
        <v>3953</v>
      </c>
      <c r="S84" t="s">
        <v>215</v>
      </c>
      <c r="T84">
        <v>27</v>
      </c>
      <c r="U84">
        <v>4</v>
      </c>
      <c r="V84" t="s">
        <v>221</v>
      </c>
      <c r="W84">
        <v>3</v>
      </c>
      <c r="X84" t="s">
        <v>143</v>
      </c>
      <c r="Y84">
        <v>1</v>
      </c>
      <c r="Z84" t="s">
        <v>75</v>
      </c>
      <c r="AA84">
        <v>1</v>
      </c>
      <c r="AB84" s="4">
        <v>2</v>
      </c>
      <c r="AC84" s="4">
        <v>2</v>
      </c>
      <c r="AD84" s="4">
        <v>100</v>
      </c>
      <c r="AE84" s="4">
        <v>4</v>
      </c>
      <c r="AF84" s="4">
        <v>4</v>
      </c>
      <c r="AG84" s="4">
        <v>100</v>
      </c>
      <c r="AH84" s="4">
        <v>6</v>
      </c>
      <c r="AI84" s="4">
        <v>6</v>
      </c>
      <c r="AJ84" s="4">
        <v>100</v>
      </c>
      <c r="AK84" s="4">
        <v>8</v>
      </c>
      <c r="AL84" s="4">
        <v>0.03</v>
      </c>
      <c r="AM84" s="4">
        <v>0.38</v>
      </c>
      <c r="AN84" s="4">
        <v>10</v>
      </c>
      <c r="AO84" s="4">
        <v>0</v>
      </c>
      <c r="AP84" s="4">
        <v>0</v>
      </c>
      <c r="AQ84" s="4" t="s">
        <v>79</v>
      </c>
      <c r="AR84" s="4" t="s">
        <v>79</v>
      </c>
      <c r="AS84" s="4" t="s">
        <v>79</v>
      </c>
      <c r="AT84" s="5">
        <v>37054300</v>
      </c>
      <c r="AU84" s="5">
        <v>36476699</v>
      </c>
      <c r="AV84" s="4">
        <v>98.46</v>
      </c>
      <c r="AW84" s="5">
        <v>59790400</v>
      </c>
      <c r="AX84" s="5">
        <v>59790400</v>
      </c>
      <c r="AY84" s="4">
        <v>100</v>
      </c>
      <c r="AZ84" s="5">
        <v>90000000</v>
      </c>
      <c r="BA84" s="5">
        <v>90000000</v>
      </c>
      <c r="BB84" s="4">
        <v>100</v>
      </c>
      <c r="BC84" s="5">
        <v>56800000</v>
      </c>
      <c r="BD84" s="5">
        <v>36000000</v>
      </c>
      <c r="BE84" s="4">
        <v>63.38</v>
      </c>
      <c r="BF84" s="5">
        <v>266500000</v>
      </c>
      <c r="BG84" s="5">
        <v>0</v>
      </c>
      <c r="BH84" s="4">
        <v>0</v>
      </c>
      <c r="BI84" s="5">
        <v>510144700</v>
      </c>
      <c r="BJ84" s="5">
        <v>222267099</v>
      </c>
      <c r="BK84" s="4">
        <v>43.57</v>
      </c>
      <c r="BL84" t="s">
        <v>222</v>
      </c>
      <c r="BM84" s="3">
        <f>AT84 / 1000000</f>
        <v>37.054299999999998</v>
      </c>
      <c r="BN84" s="3">
        <f>AU84 / 1000000</f>
        <v>36.476699000000004</v>
      </c>
      <c r="BO84" s="3">
        <f>AW84 / 1000000</f>
        <v>59.790399999999998</v>
      </c>
      <c r="BP84" s="3">
        <f>AX84 / 1000000</f>
        <v>59.790399999999998</v>
      </c>
      <c r="BQ84" s="3">
        <f>AZ84 / 1000000</f>
        <v>90</v>
      </c>
      <c r="BR84" s="3">
        <f>BA84 / 1000000</f>
        <v>90</v>
      </c>
      <c r="BS84" s="3">
        <f>BC84 / 1000000</f>
        <v>56.8</v>
      </c>
      <c r="BT84" s="3">
        <f>BD84 / 1000000</f>
        <v>36</v>
      </c>
      <c r="BU84" s="3">
        <f>BF84 / 1000000</f>
        <v>266.5</v>
      </c>
      <c r="BV84" s="3">
        <f>BG84 / 1000000</f>
        <v>0</v>
      </c>
    </row>
    <row r="85" spans="1:74" x14ac:dyDescent="0.25">
      <c r="A85">
        <v>16</v>
      </c>
      <c r="B85" t="s">
        <v>60</v>
      </c>
      <c r="C85" t="s">
        <v>61</v>
      </c>
      <c r="D85">
        <v>2023</v>
      </c>
      <c r="E85" t="s">
        <v>62</v>
      </c>
      <c r="F85" t="s">
        <v>63</v>
      </c>
      <c r="G85">
        <v>2</v>
      </c>
      <c r="H85" t="s">
        <v>64</v>
      </c>
      <c r="I85" t="s">
        <v>3879</v>
      </c>
      <c r="J85" t="s">
        <v>200</v>
      </c>
      <c r="K85" t="s">
        <v>201</v>
      </c>
      <c r="L85" t="s">
        <v>3925</v>
      </c>
      <c r="M85" t="s">
        <v>67</v>
      </c>
      <c r="N85" t="s">
        <v>68</v>
      </c>
      <c r="O85" t="s">
        <v>69</v>
      </c>
      <c r="P85" t="s">
        <v>156</v>
      </c>
      <c r="Q85" t="s">
        <v>157</v>
      </c>
      <c r="R85" t="s">
        <v>3953</v>
      </c>
      <c r="S85" t="s">
        <v>215</v>
      </c>
      <c r="T85">
        <v>27</v>
      </c>
      <c r="U85">
        <v>5</v>
      </c>
      <c r="V85" t="s">
        <v>223</v>
      </c>
      <c r="W85">
        <v>3</v>
      </c>
      <c r="X85" t="s">
        <v>143</v>
      </c>
      <c r="Y85">
        <v>1</v>
      </c>
      <c r="Z85" t="s">
        <v>75</v>
      </c>
      <c r="AA85">
        <v>1</v>
      </c>
      <c r="AB85" s="4">
        <v>2</v>
      </c>
      <c r="AC85" s="4">
        <v>2</v>
      </c>
      <c r="AD85" s="4">
        <v>100</v>
      </c>
      <c r="AE85" s="4">
        <v>4</v>
      </c>
      <c r="AF85" s="4">
        <v>4</v>
      </c>
      <c r="AG85" s="4">
        <v>100</v>
      </c>
      <c r="AH85" s="4">
        <v>6</v>
      </c>
      <c r="AI85" s="4">
        <v>6</v>
      </c>
      <c r="AJ85" s="4">
        <v>100</v>
      </c>
      <c r="AK85" s="4">
        <v>8</v>
      </c>
      <c r="AL85" s="4">
        <v>0.03</v>
      </c>
      <c r="AM85" s="4">
        <v>0.38</v>
      </c>
      <c r="AN85" s="4">
        <v>10</v>
      </c>
      <c r="AO85" s="4">
        <v>0</v>
      </c>
      <c r="AP85" s="4">
        <v>0</v>
      </c>
      <c r="AQ85" s="4" t="s">
        <v>79</v>
      </c>
      <c r="AR85" s="4" t="s">
        <v>79</v>
      </c>
      <c r="AS85" s="4" t="s">
        <v>79</v>
      </c>
      <c r="AT85" s="5">
        <v>40800000</v>
      </c>
      <c r="AU85" s="5">
        <v>39929542</v>
      </c>
      <c r="AV85" s="4">
        <v>97.87</v>
      </c>
      <c r="AW85" s="5">
        <v>63500000</v>
      </c>
      <c r="AX85" s="5">
        <v>63500000</v>
      </c>
      <c r="AY85" s="4">
        <v>100</v>
      </c>
      <c r="AZ85" s="5">
        <v>35000000</v>
      </c>
      <c r="BA85" s="5">
        <v>35000000</v>
      </c>
      <c r="BB85" s="4">
        <v>100</v>
      </c>
      <c r="BC85" s="5">
        <v>13000000</v>
      </c>
      <c r="BD85" s="5">
        <v>10000000</v>
      </c>
      <c r="BE85" s="4">
        <v>76.92</v>
      </c>
      <c r="BF85" s="5">
        <v>81900000</v>
      </c>
      <c r="BG85" s="5">
        <v>0</v>
      </c>
      <c r="BH85" s="4">
        <v>0</v>
      </c>
      <c r="BI85" s="5">
        <v>234200000</v>
      </c>
      <c r="BJ85" s="5">
        <v>148429542</v>
      </c>
      <c r="BK85" s="4">
        <v>63.38</v>
      </c>
      <c r="BL85" t="s">
        <v>224</v>
      </c>
      <c r="BM85" s="3">
        <f>AT85 / 1000000</f>
        <v>40.799999999999997</v>
      </c>
      <c r="BN85" s="3">
        <f>AU85 / 1000000</f>
        <v>39.929541999999998</v>
      </c>
      <c r="BO85" s="3">
        <f>AW85 / 1000000</f>
        <v>63.5</v>
      </c>
      <c r="BP85" s="3">
        <f>AX85 / 1000000</f>
        <v>63.5</v>
      </c>
      <c r="BQ85" s="3">
        <f>AZ85 / 1000000</f>
        <v>35</v>
      </c>
      <c r="BR85" s="3">
        <f>BA85 / 1000000</f>
        <v>35</v>
      </c>
      <c r="BS85" s="3">
        <f>BC85 / 1000000</f>
        <v>13</v>
      </c>
      <c r="BT85" s="3">
        <f>BD85 / 1000000</f>
        <v>10</v>
      </c>
      <c r="BU85" s="3">
        <f>BF85 / 1000000</f>
        <v>81.900000000000006</v>
      </c>
      <c r="BV85" s="3">
        <f>BG85 / 1000000</f>
        <v>0</v>
      </c>
    </row>
    <row r="86" spans="1:74" x14ac:dyDescent="0.25">
      <c r="A86">
        <v>16</v>
      </c>
      <c r="B86" t="s">
        <v>60</v>
      </c>
      <c r="C86" t="s">
        <v>61</v>
      </c>
      <c r="D86">
        <v>2023</v>
      </c>
      <c r="E86" t="s">
        <v>62</v>
      </c>
      <c r="F86" t="s">
        <v>63</v>
      </c>
      <c r="G86">
        <v>2</v>
      </c>
      <c r="H86" t="s">
        <v>64</v>
      </c>
      <c r="I86" t="s">
        <v>3879</v>
      </c>
      <c r="J86" t="s">
        <v>200</v>
      </c>
      <c r="K86" t="s">
        <v>201</v>
      </c>
      <c r="L86" t="s">
        <v>3925</v>
      </c>
      <c r="M86" t="s">
        <v>67</v>
      </c>
      <c r="N86" t="s">
        <v>68</v>
      </c>
      <c r="O86" t="s">
        <v>69</v>
      </c>
      <c r="P86" t="s">
        <v>156</v>
      </c>
      <c r="Q86" t="s">
        <v>157</v>
      </c>
      <c r="R86" t="s">
        <v>3953</v>
      </c>
      <c r="S86" t="s">
        <v>215</v>
      </c>
      <c r="T86">
        <v>27</v>
      </c>
      <c r="U86">
        <v>6</v>
      </c>
      <c r="V86" t="s">
        <v>225</v>
      </c>
      <c r="W86">
        <v>3</v>
      </c>
      <c r="X86" t="s">
        <v>143</v>
      </c>
      <c r="Y86">
        <v>1</v>
      </c>
      <c r="Z86" t="s">
        <v>75</v>
      </c>
      <c r="AA86">
        <v>1</v>
      </c>
      <c r="AB86" s="4">
        <v>2</v>
      </c>
      <c r="AC86" s="4">
        <v>2</v>
      </c>
      <c r="AD86" s="4">
        <v>100</v>
      </c>
      <c r="AE86" s="4">
        <v>4</v>
      </c>
      <c r="AF86" s="4">
        <v>4</v>
      </c>
      <c r="AG86" s="4">
        <v>100</v>
      </c>
      <c r="AH86" s="4">
        <v>6</v>
      </c>
      <c r="AI86" s="4">
        <v>6</v>
      </c>
      <c r="AJ86" s="4">
        <v>100</v>
      </c>
      <c r="AK86" s="4">
        <v>8</v>
      </c>
      <c r="AL86" s="4">
        <v>0.03</v>
      </c>
      <c r="AM86" s="4">
        <v>0.38</v>
      </c>
      <c r="AN86" s="4">
        <v>10</v>
      </c>
      <c r="AO86" s="4">
        <v>0</v>
      </c>
      <c r="AP86" s="4">
        <v>0</v>
      </c>
      <c r="AQ86" s="4" t="s">
        <v>79</v>
      </c>
      <c r="AR86" s="4" t="s">
        <v>79</v>
      </c>
      <c r="AS86" s="4" t="s">
        <v>79</v>
      </c>
      <c r="AT86" s="5">
        <v>28800000</v>
      </c>
      <c r="AU86" s="5">
        <v>28298144</v>
      </c>
      <c r="AV86" s="4">
        <v>98.26</v>
      </c>
      <c r="AW86" s="5">
        <v>29300000</v>
      </c>
      <c r="AX86" s="5">
        <v>29300000</v>
      </c>
      <c r="AY86" s="4">
        <v>100</v>
      </c>
      <c r="AZ86" s="5">
        <v>50000000</v>
      </c>
      <c r="BA86" s="5">
        <v>49999000</v>
      </c>
      <c r="BB86" s="4">
        <v>100</v>
      </c>
      <c r="BC86" s="5">
        <v>33000000</v>
      </c>
      <c r="BD86" s="5">
        <v>24000000</v>
      </c>
      <c r="BE86" s="4">
        <v>72.73</v>
      </c>
      <c r="BF86" s="5">
        <v>66500000</v>
      </c>
      <c r="BG86" s="5">
        <v>0</v>
      </c>
      <c r="BH86" s="4">
        <v>0</v>
      </c>
      <c r="BI86" s="5">
        <v>207600000</v>
      </c>
      <c r="BJ86" s="5">
        <v>131597144</v>
      </c>
      <c r="BK86" s="4">
        <v>63.39</v>
      </c>
      <c r="BL86" t="s">
        <v>226</v>
      </c>
      <c r="BM86" s="3">
        <f>AT86 / 1000000</f>
        <v>28.8</v>
      </c>
      <c r="BN86" s="3">
        <f>AU86 / 1000000</f>
        <v>28.298144000000001</v>
      </c>
      <c r="BO86" s="3">
        <f>AW86 / 1000000</f>
        <v>29.3</v>
      </c>
      <c r="BP86" s="3">
        <f>AX86 / 1000000</f>
        <v>29.3</v>
      </c>
      <c r="BQ86" s="3">
        <f>AZ86 / 1000000</f>
        <v>50</v>
      </c>
      <c r="BR86" s="3">
        <f>BA86 / 1000000</f>
        <v>49.999000000000002</v>
      </c>
      <c r="BS86" s="3">
        <f>BC86 / 1000000</f>
        <v>33</v>
      </c>
      <c r="BT86" s="3">
        <f>BD86 / 1000000</f>
        <v>24</v>
      </c>
      <c r="BU86" s="3">
        <f>BF86 / 1000000</f>
        <v>66.5</v>
      </c>
      <c r="BV86" s="3">
        <f>BG86 / 1000000</f>
        <v>0</v>
      </c>
    </row>
    <row r="87" spans="1:74" x14ac:dyDescent="0.25">
      <c r="A87">
        <v>16</v>
      </c>
      <c r="B87" t="s">
        <v>60</v>
      </c>
      <c r="C87" t="s">
        <v>61</v>
      </c>
      <c r="D87">
        <v>2023</v>
      </c>
      <c r="E87" t="s">
        <v>62</v>
      </c>
      <c r="F87" t="s">
        <v>63</v>
      </c>
      <c r="G87">
        <v>2</v>
      </c>
      <c r="H87" t="s">
        <v>64</v>
      </c>
      <c r="I87" t="s">
        <v>3879</v>
      </c>
      <c r="J87" t="s">
        <v>200</v>
      </c>
      <c r="K87" t="s">
        <v>201</v>
      </c>
      <c r="L87" t="s">
        <v>3925</v>
      </c>
      <c r="M87" t="s">
        <v>67</v>
      </c>
      <c r="N87" t="s">
        <v>68</v>
      </c>
      <c r="O87" t="s">
        <v>69</v>
      </c>
      <c r="P87" t="s">
        <v>156</v>
      </c>
      <c r="Q87" t="s">
        <v>157</v>
      </c>
      <c r="R87" t="s">
        <v>3954</v>
      </c>
      <c r="S87" t="s">
        <v>227</v>
      </c>
      <c r="T87">
        <v>28</v>
      </c>
      <c r="U87">
        <v>1</v>
      </c>
      <c r="V87" t="s">
        <v>228</v>
      </c>
      <c r="W87">
        <v>1</v>
      </c>
      <c r="X87" t="s">
        <v>74</v>
      </c>
      <c r="Y87">
        <v>1</v>
      </c>
      <c r="Z87" t="s">
        <v>75</v>
      </c>
      <c r="AA87">
        <v>1</v>
      </c>
      <c r="AB87" s="4">
        <v>12</v>
      </c>
      <c r="AC87" s="4">
        <v>12</v>
      </c>
      <c r="AD87" s="4">
        <v>100</v>
      </c>
      <c r="AE87" s="4">
        <v>16</v>
      </c>
      <c r="AF87" s="4">
        <v>16</v>
      </c>
      <c r="AG87" s="4">
        <v>100</v>
      </c>
      <c r="AH87" s="4">
        <v>27</v>
      </c>
      <c r="AI87" s="4">
        <v>27</v>
      </c>
      <c r="AJ87" s="4">
        <v>100</v>
      </c>
      <c r="AK87" s="4">
        <v>30</v>
      </c>
      <c r="AL87" s="4">
        <v>6</v>
      </c>
      <c r="AM87" s="4">
        <v>20</v>
      </c>
      <c r="AN87" s="4">
        <v>15</v>
      </c>
      <c r="AO87" s="4">
        <v>0</v>
      </c>
      <c r="AP87" s="4">
        <v>0</v>
      </c>
      <c r="AQ87" s="4">
        <v>100</v>
      </c>
      <c r="AR87" s="4">
        <v>61</v>
      </c>
      <c r="AS87" s="4">
        <v>61</v>
      </c>
      <c r="AT87" s="5">
        <v>183329961</v>
      </c>
      <c r="AU87" s="5">
        <v>183121366</v>
      </c>
      <c r="AV87" s="4">
        <v>99.89</v>
      </c>
      <c r="AW87" s="5">
        <v>127191799</v>
      </c>
      <c r="AX87" s="5">
        <v>127191799</v>
      </c>
      <c r="AY87" s="4">
        <v>100</v>
      </c>
      <c r="AZ87" s="5">
        <v>160857574</v>
      </c>
      <c r="BA87" s="5">
        <v>160857574</v>
      </c>
      <c r="BB87" s="4">
        <v>100</v>
      </c>
      <c r="BC87" s="5">
        <v>105764286</v>
      </c>
      <c r="BD87" s="5">
        <v>100000000</v>
      </c>
      <c r="BE87" s="4">
        <v>94.55</v>
      </c>
      <c r="BF87" s="5">
        <v>482489000</v>
      </c>
      <c r="BG87" s="5">
        <v>0</v>
      </c>
      <c r="BH87" s="4">
        <v>0</v>
      </c>
      <c r="BI87" s="5">
        <v>1059632620</v>
      </c>
      <c r="BJ87" s="5">
        <v>571170739</v>
      </c>
      <c r="BK87" s="4">
        <v>53.9</v>
      </c>
      <c r="BL87" t="s">
        <v>229</v>
      </c>
      <c r="BM87" s="3">
        <f>AT87 / 1000000</f>
        <v>183.329961</v>
      </c>
      <c r="BN87" s="3">
        <f>AU87 / 1000000</f>
        <v>183.12136599999999</v>
      </c>
      <c r="BO87" s="3">
        <f>AW87 / 1000000</f>
        <v>127.191799</v>
      </c>
      <c r="BP87" s="3">
        <f>AX87 / 1000000</f>
        <v>127.191799</v>
      </c>
      <c r="BQ87" s="3">
        <f>AZ87 / 1000000</f>
        <v>160.857574</v>
      </c>
      <c r="BR87" s="3">
        <f>BA87 / 1000000</f>
        <v>160.857574</v>
      </c>
      <c r="BS87" s="3">
        <f>BC87 / 1000000</f>
        <v>105.764286</v>
      </c>
      <c r="BT87" s="3">
        <f>BD87 / 1000000</f>
        <v>100</v>
      </c>
      <c r="BU87" s="3">
        <f>BF87 / 1000000</f>
        <v>482.48899999999998</v>
      </c>
      <c r="BV87" s="3">
        <f>BG87 / 1000000</f>
        <v>0</v>
      </c>
    </row>
    <row r="88" spans="1:74" x14ac:dyDescent="0.25">
      <c r="A88">
        <v>16</v>
      </c>
      <c r="B88" t="s">
        <v>60</v>
      </c>
      <c r="C88" t="s">
        <v>61</v>
      </c>
      <c r="D88">
        <v>2023</v>
      </c>
      <c r="E88" t="s">
        <v>62</v>
      </c>
      <c r="F88" t="s">
        <v>63</v>
      </c>
      <c r="G88">
        <v>2</v>
      </c>
      <c r="H88" t="s">
        <v>64</v>
      </c>
      <c r="I88" t="s">
        <v>3879</v>
      </c>
      <c r="J88" t="s">
        <v>200</v>
      </c>
      <c r="K88" t="s">
        <v>201</v>
      </c>
      <c r="L88" t="s">
        <v>3925</v>
      </c>
      <c r="M88" t="s">
        <v>67</v>
      </c>
      <c r="N88" t="s">
        <v>68</v>
      </c>
      <c r="O88" t="s">
        <v>69</v>
      </c>
      <c r="P88" t="s">
        <v>156</v>
      </c>
      <c r="Q88" t="s">
        <v>157</v>
      </c>
      <c r="R88" t="s">
        <v>3954</v>
      </c>
      <c r="S88" t="s">
        <v>227</v>
      </c>
      <c r="T88">
        <v>28</v>
      </c>
      <c r="U88">
        <v>2</v>
      </c>
      <c r="V88" t="s">
        <v>230</v>
      </c>
      <c r="W88">
        <v>2</v>
      </c>
      <c r="X88" t="s">
        <v>78</v>
      </c>
      <c r="Y88">
        <v>1</v>
      </c>
      <c r="Z88" t="s">
        <v>75</v>
      </c>
      <c r="AA88">
        <v>1</v>
      </c>
      <c r="AB88" s="4">
        <v>0</v>
      </c>
      <c r="AC88" s="4">
        <v>0</v>
      </c>
      <c r="AD88" s="4">
        <v>0</v>
      </c>
      <c r="AE88" s="4">
        <v>0</v>
      </c>
      <c r="AF88" s="4">
        <v>0</v>
      </c>
      <c r="AG88" s="4">
        <v>0</v>
      </c>
      <c r="AH88" s="4">
        <v>1</v>
      </c>
      <c r="AI88" s="4">
        <v>1</v>
      </c>
      <c r="AJ88" s="4">
        <v>100</v>
      </c>
      <c r="AK88" s="4">
        <v>1</v>
      </c>
      <c r="AL88" s="4">
        <v>0</v>
      </c>
      <c r="AM88" s="4">
        <v>0</v>
      </c>
      <c r="AN88" s="4">
        <v>1</v>
      </c>
      <c r="AO88" s="4">
        <v>0</v>
      </c>
      <c r="AP88" s="4">
        <v>0</v>
      </c>
      <c r="AQ88" s="4" t="s">
        <v>79</v>
      </c>
      <c r="AR88" s="4" t="s">
        <v>79</v>
      </c>
      <c r="AS88" s="4" t="s">
        <v>79</v>
      </c>
      <c r="AT88" s="5">
        <v>0</v>
      </c>
      <c r="AU88" s="5">
        <v>0</v>
      </c>
      <c r="AV88" s="4">
        <v>0</v>
      </c>
      <c r="AW88" s="5">
        <v>0</v>
      </c>
      <c r="AX88" s="5">
        <v>0</v>
      </c>
      <c r="AY88" s="4">
        <v>0</v>
      </c>
      <c r="AZ88" s="5">
        <v>42500000</v>
      </c>
      <c r="BA88" s="5">
        <v>42500000</v>
      </c>
      <c r="BB88" s="4">
        <v>100</v>
      </c>
      <c r="BC88" s="5">
        <v>25514286</v>
      </c>
      <c r="BD88" s="5">
        <v>0</v>
      </c>
      <c r="BE88" s="4">
        <v>0</v>
      </c>
      <c r="BF88" s="5">
        <v>55000000</v>
      </c>
      <c r="BG88" s="5">
        <v>0</v>
      </c>
      <c r="BH88" s="4">
        <v>0</v>
      </c>
      <c r="BI88" s="5">
        <v>123014286</v>
      </c>
      <c r="BJ88" s="5">
        <v>42500000</v>
      </c>
      <c r="BK88" s="4">
        <v>34.549999999999997</v>
      </c>
      <c r="BL88" t="s">
        <v>231</v>
      </c>
      <c r="BM88" s="3">
        <f>AT88 / 1000000</f>
        <v>0</v>
      </c>
      <c r="BN88" s="3">
        <f>AU88 / 1000000</f>
        <v>0</v>
      </c>
      <c r="BO88" s="3">
        <f>AW88 / 1000000</f>
        <v>0</v>
      </c>
      <c r="BP88" s="3">
        <f>AX88 / 1000000</f>
        <v>0</v>
      </c>
      <c r="BQ88" s="3">
        <f>AZ88 / 1000000</f>
        <v>42.5</v>
      </c>
      <c r="BR88" s="3">
        <f>BA88 / 1000000</f>
        <v>42.5</v>
      </c>
      <c r="BS88" s="3">
        <f>BC88 / 1000000</f>
        <v>25.514285999999998</v>
      </c>
      <c r="BT88" s="3">
        <f>BD88 / 1000000</f>
        <v>0</v>
      </c>
      <c r="BU88" s="3">
        <f>BF88 / 1000000</f>
        <v>55</v>
      </c>
      <c r="BV88" s="3">
        <f>BG88 / 1000000</f>
        <v>0</v>
      </c>
    </row>
    <row r="89" spans="1:74" x14ac:dyDescent="0.25">
      <c r="A89">
        <v>16</v>
      </c>
      <c r="B89" t="s">
        <v>60</v>
      </c>
      <c r="C89" t="s">
        <v>61</v>
      </c>
      <c r="D89">
        <v>2023</v>
      </c>
      <c r="E89" t="s">
        <v>62</v>
      </c>
      <c r="F89" t="s">
        <v>63</v>
      </c>
      <c r="G89">
        <v>2</v>
      </c>
      <c r="H89" t="s">
        <v>64</v>
      </c>
      <c r="I89" t="s">
        <v>3879</v>
      </c>
      <c r="J89" t="s">
        <v>200</v>
      </c>
      <c r="K89" t="s">
        <v>201</v>
      </c>
      <c r="L89" t="s">
        <v>3925</v>
      </c>
      <c r="M89" t="s">
        <v>67</v>
      </c>
      <c r="N89" t="s">
        <v>68</v>
      </c>
      <c r="O89" t="s">
        <v>69</v>
      </c>
      <c r="P89" t="s">
        <v>156</v>
      </c>
      <c r="Q89" t="s">
        <v>157</v>
      </c>
      <c r="R89" t="s">
        <v>3954</v>
      </c>
      <c r="S89" t="s">
        <v>227</v>
      </c>
      <c r="T89">
        <v>28</v>
      </c>
      <c r="U89">
        <v>3</v>
      </c>
      <c r="V89" t="s">
        <v>232</v>
      </c>
      <c r="W89">
        <v>1</v>
      </c>
      <c r="X89" t="s">
        <v>74</v>
      </c>
      <c r="Y89">
        <v>1</v>
      </c>
      <c r="Z89" t="s">
        <v>75</v>
      </c>
      <c r="AA89">
        <v>1</v>
      </c>
      <c r="AB89" s="4">
        <v>1</v>
      </c>
      <c r="AC89" s="4">
        <v>1</v>
      </c>
      <c r="AD89" s="4">
        <v>100</v>
      </c>
      <c r="AE89" s="4">
        <v>4</v>
      </c>
      <c r="AF89" s="4">
        <v>4</v>
      </c>
      <c r="AG89" s="4">
        <v>100</v>
      </c>
      <c r="AH89" s="4">
        <v>6</v>
      </c>
      <c r="AI89" s="4">
        <v>6</v>
      </c>
      <c r="AJ89" s="4">
        <v>100</v>
      </c>
      <c r="AK89" s="4">
        <v>6</v>
      </c>
      <c r="AL89" s="4">
        <v>0.1</v>
      </c>
      <c r="AM89" s="4">
        <v>1.67</v>
      </c>
      <c r="AN89" s="4">
        <v>1</v>
      </c>
      <c r="AO89" s="4">
        <v>0</v>
      </c>
      <c r="AP89" s="4">
        <v>0</v>
      </c>
      <c r="AQ89" s="4">
        <v>18</v>
      </c>
      <c r="AR89" s="4">
        <v>11.1</v>
      </c>
      <c r="AS89" s="4">
        <v>61.67</v>
      </c>
      <c r="AT89" s="5">
        <v>24537071</v>
      </c>
      <c r="AU89" s="5">
        <v>24537071</v>
      </c>
      <c r="AV89" s="4">
        <v>100</v>
      </c>
      <c r="AW89" s="5">
        <v>28500000</v>
      </c>
      <c r="AX89" s="5">
        <v>28373333</v>
      </c>
      <c r="AY89" s="4">
        <v>99.54</v>
      </c>
      <c r="AZ89" s="5">
        <v>85832426</v>
      </c>
      <c r="BA89" s="5">
        <v>85222326</v>
      </c>
      <c r="BB89" s="4">
        <v>99.29</v>
      </c>
      <c r="BC89" s="5">
        <v>61189286</v>
      </c>
      <c r="BD89" s="5">
        <v>52299430</v>
      </c>
      <c r="BE89" s="4">
        <v>85.47</v>
      </c>
      <c r="BF89" s="5">
        <v>100254000</v>
      </c>
      <c r="BG89" s="5">
        <v>0</v>
      </c>
      <c r="BH89" s="4">
        <v>0</v>
      </c>
      <c r="BI89" s="5">
        <v>300312783</v>
      </c>
      <c r="BJ89" s="5">
        <v>190432160</v>
      </c>
      <c r="BK89" s="4">
        <v>63.41</v>
      </c>
      <c r="BL89" t="s">
        <v>233</v>
      </c>
      <c r="BM89" s="3">
        <f>AT89 / 1000000</f>
        <v>24.537071000000001</v>
      </c>
      <c r="BN89" s="3">
        <f>AU89 / 1000000</f>
        <v>24.537071000000001</v>
      </c>
      <c r="BO89" s="3">
        <f>AW89 / 1000000</f>
        <v>28.5</v>
      </c>
      <c r="BP89" s="3">
        <f>AX89 / 1000000</f>
        <v>28.373332999999999</v>
      </c>
      <c r="BQ89" s="3">
        <f>AZ89 / 1000000</f>
        <v>85.832425999999998</v>
      </c>
      <c r="BR89" s="3">
        <f>BA89 / 1000000</f>
        <v>85.222325999999995</v>
      </c>
      <c r="BS89" s="3">
        <f>BC89 / 1000000</f>
        <v>61.189286000000003</v>
      </c>
      <c r="BT89" s="3">
        <f>BD89 / 1000000</f>
        <v>52.299430000000001</v>
      </c>
      <c r="BU89" s="3">
        <f>BF89 / 1000000</f>
        <v>100.254</v>
      </c>
      <c r="BV89" s="3">
        <f>BG89 / 1000000</f>
        <v>0</v>
      </c>
    </row>
    <row r="90" spans="1:74" x14ac:dyDescent="0.25">
      <c r="A90">
        <v>16</v>
      </c>
      <c r="B90" t="s">
        <v>60</v>
      </c>
      <c r="C90" t="s">
        <v>61</v>
      </c>
      <c r="D90">
        <v>2023</v>
      </c>
      <c r="E90" t="s">
        <v>62</v>
      </c>
      <c r="F90" t="s">
        <v>63</v>
      </c>
      <c r="G90">
        <v>2</v>
      </c>
      <c r="H90" t="s">
        <v>64</v>
      </c>
      <c r="I90" t="s">
        <v>3879</v>
      </c>
      <c r="J90" t="s">
        <v>200</v>
      </c>
      <c r="K90" t="s">
        <v>201</v>
      </c>
      <c r="L90" t="s">
        <v>3925</v>
      </c>
      <c r="M90" t="s">
        <v>67</v>
      </c>
      <c r="N90" t="s">
        <v>68</v>
      </c>
      <c r="O90" t="s">
        <v>69</v>
      </c>
      <c r="P90" t="s">
        <v>156</v>
      </c>
      <c r="Q90" t="s">
        <v>157</v>
      </c>
      <c r="R90" t="s">
        <v>3954</v>
      </c>
      <c r="S90" t="s">
        <v>227</v>
      </c>
      <c r="T90">
        <v>28</v>
      </c>
      <c r="U90">
        <v>4</v>
      </c>
      <c r="V90" t="s">
        <v>234</v>
      </c>
      <c r="W90">
        <v>1</v>
      </c>
      <c r="X90" t="s">
        <v>74</v>
      </c>
      <c r="Y90">
        <v>1</v>
      </c>
      <c r="Z90" t="s">
        <v>75</v>
      </c>
      <c r="AA90">
        <v>1</v>
      </c>
      <c r="AB90" s="4">
        <v>0</v>
      </c>
      <c r="AC90" s="4">
        <v>0</v>
      </c>
      <c r="AD90" s="4">
        <v>0</v>
      </c>
      <c r="AE90" s="4">
        <v>1</v>
      </c>
      <c r="AF90" s="4">
        <v>1</v>
      </c>
      <c r="AG90" s="4">
        <v>100</v>
      </c>
      <c r="AH90" s="4">
        <v>0.5</v>
      </c>
      <c r="AI90" s="4">
        <v>0.5</v>
      </c>
      <c r="AJ90" s="4">
        <v>100</v>
      </c>
      <c r="AK90" s="4">
        <v>0.45</v>
      </c>
      <c r="AL90" s="4">
        <v>0.1</v>
      </c>
      <c r="AM90" s="4">
        <v>22.22</v>
      </c>
      <c r="AN90" s="4">
        <v>0.05</v>
      </c>
      <c r="AO90" s="4">
        <v>0</v>
      </c>
      <c r="AP90" s="4">
        <v>0</v>
      </c>
      <c r="AQ90" s="4">
        <v>2</v>
      </c>
      <c r="AR90" s="4">
        <v>1.6</v>
      </c>
      <c r="AS90" s="4">
        <v>80</v>
      </c>
      <c r="AT90" s="5">
        <v>0</v>
      </c>
      <c r="AU90" s="5">
        <v>0</v>
      </c>
      <c r="AV90" s="4">
        <v>0</v>
      </c>
      <c r="AW90" s="5">
        <v>30580201</v>
      </c>
      <c r="AX90" s="5">
        <v>30469531</v>
      </c>
      <c r="AY90" s="4">
        <v>99.64</v>
      </c>
      <c r="AZ90" s="5">
        <v>52305000</v>
      </c>
      <c r="BA90" s="5">
        <v>52305000</v>
      </c>
      <c r="BB90" s="4">
        <v>100</v>
      </c>
      <c r="BC90" s="5">
        <v>64439286</v>
      </c>
      <c r="BD90" s="5">
        <v>57500000</v>
      </c>
      <c r="BE90" s="4">
        <v>89.23</v>
      </c>
      <c r="BF90" s="5">
        <v>55000000</v>
      </c>
      <c r="BG90" s="5">
        <v>0</v>
      </c>
      <c r="BH90" s="4">
        <v>0</v>
      </c>
      <c r="BI90" s="5">
        <v>202324487</v>
      </c>
      <c r="BJ90" s="5">
        <v>140274531</v>
      </c>
      <c r="BK90" s="4">
        <v>69.33</v>
      </c>
      <c r="BL90" t="s">
        <v>235</v>
      </c>
      <c r="BM90" s="3">
        <f>AT90 / 1000000</f>
        <v>0</v>
      </c>
      <c r="BN90" s="3">
        <f>AU90 / 1000000</f>
        <v>0</v>
      </c>
      <c r="BO90" s="3">
        <f>AW90 / 1000000</f>
        <v>30.580200999999999</v>
      </c>
      <c r="BP90" s="3">
        <f>AX90 / 1000000</f>
        <v>30.469531</v>
      </c>
      <c r="BQ90" s="3">
        <f>AZ90 / 1000000</f>
        <v>52.305</v>
      </c>
      <c r="BR90" s="3">
        <f>BA90 / 1000000</f>
        <v>52.305</v>
      </c>
      <c r="BS90" s="3">
        <f>BC90 / 1000000</f>
        <v>64.439285999999996</v>
      </c>
      <c r="BT90" s="3">
        <f>BD90 / 1000000</f>
        <v>57.5</v>
      </c>
      <c r="BU90" s="3">
        <f>BF90 / 1000000</f>
        <v>55</v>
      </c>
      <c r="BV90" s="3">
        <f>BG90 / 1000000</f>
        <v>0</v>
      </c>
    </row>
    <row r="91" spans="1:74" x14ac:dyDescent="0.25">
      <c r="A91">
        <v>16</v>
      </c>
      <c r="B91" t="s">
        <v>60</v>
      </c>
      <c r="C91" t="s">
        <v>61</v>
      </c>
      <c r="D91">
        <v>2023</v>
      </c>
      <c r="E91" t="s">
        <v>62</v>
      </c>
      <c r="F91" t="s">
        <v>63</v>
      </c>
      <c r="G91">
        <v>2</v>
      </c>
      <c r="H91" t="s">
        <v>64</v>
      </c>
      <c r="I91" t="s">
        <v>3879</v>
      </c>
      <c r="J91" t="s">
        <v>200</v>
      </c>
      <c r="K91" t="s">
        <v>201</v>
      </c>
      <c r="L91" t="s">
        <v>3925</v>
      </c>
      <c r="M91" t="s">
        <v>67</v>
      </c>
      <c r="N91" t="s">
        <v>68</v>
      </c>
      <c r="O91" t="s">
        <v>69</v>
      </c>
      <c r="P91" t="s">
        <v>156</v>
      </c>
      <c r="Q91" t="s">
        <v>157</v>
      </c>
      <c r="R91" t="s">
        <v>3954</v>
      </c>
      <c r="S91" t="s">
        <v>227</v>
      </c>
      <c r="T91">
        <v>28</v>
      </c>
      <c r="U91">
        <v>5</v>
      </c>
      <c r="V91" t="s">
        <v>236</v>
      </c>
      <c r="W91">
        <v>1</v>
      </c>
      <c r="X91" t="s">
        <v>74</v>
      </c>
      <c r="Y91">
        <v>1</v>
      </c>
      <c r="Z91" t="s">
        <v>75</v>
      </c>
      <c r="AA91">
        <v>1</v>
      </c>
      <c r="AB91" s="4">
        <v>0.2</v>
      </c>
      <c r="AC91" s="4">
        <v>0.2</v>
      </c>
      <c r="AD91" s="4">
        <v>100</v>
      </c>
      <c r="AE91" s="4">
        <v>0.8</v>
      </c>
      <c r="AF91" s="4">
        <v>0.8</v>
      </c>
      <c r="AG91" s="4">
        <v>100</v>
      </c>
      <c r="AH91" s="4">
        <v>1</v>
      </c>
      <c r="AI91" s="4">
        <v>1</v>
      </c>
      <c r="AJ91" s="4">
        <v>100</v>
      </c>
      <c r="AK91" s="4">
        <v>1</v>
      </c>
      <c r="AL91" s="4">
        <v>0.15</v>
      </c>
      <c r="AM91" s="4">
        <v>15</v>
      </c>
      <c r="AN91" s="4">
        <v>1</v>
      </c>
      <c r="AO91" s="4">
        <v>0</v>
      </c>
      <c r="AP91" s="4">
        <v>0</v>
      </c>
      <c r="AQ91" s="4">
        <v>4</v>
      </c>
      <c r="AR91" s="4">
        <v>2.15</v>
      </c>
      <c r="AS91" s="4">
        <v>53.75</v>
      </c>
      <c r="AT91" s="5">
        <v>37350000</v>
      </c>
      <c r="AU91" s="5">
        <v>37350000</v>
      </c>
      <c r="AV91" s="4">
        <v>100</v>
      </c>
      <c r="AW91" s="5">
        <v>48000000</v>
      </c>
      <c r="AX91" s="5">
        <v>48000000</v>
      </c>
      <c r="AY91" s="4">
        <v>100</v>
      </c>
      <c r="AZ91" s="5">
        <v>30305000</v>
      </c>
      <c r="BA91" s="5">
        <v>30305000</v>
      </c>
      <c r="BB91" s="4">
        <v>100</v>
      </c>
      <c r="BC91" s="5">
        <v>34514285</v>
      </c>
      <c r="BD91" s="5">
        <v>32000000</v>
      </c>
      <c r="BE91" s="4">
        <v>92.73</v>
      </c>
      <c r="BF91" s="5">
        <v>69300000</v>
      </c>
      <c r="BG91" s="5">
        <v>0</v>
      </c>
      <c r="BH91" s="4">
        <v>0</v>
      </c>
      <c r="BI91" s="5">
        <v>219469285</v>
      </c>
      <c r="BJ91" s="5">
        <v>147655000</v>
      </c>
      <c r="BK91" s="4">
        <v>67.28</v>
      </c>
      <c r="BL91" t="s">
        <v>237</v>
      </c>
      <c r="BM91" s="3">
        <f>AT91 / 1000000</f>
        <v>37.35</v>
      </c>
      <c r="BN91" s="3">
        <f>AU91 / 1000000</f>
        <v>37.35</v>
      </c>
      <c r="BO91" s="3">
        <f>AW91 / 1000000</f>
        <v>48</v>
      </c>
      <c r="BP91" s="3">
        <f>AX91 / 1000000</f>
        <v>48</v>
      </c>
      <c r="BQ91" s="3">
        <f>AZ91 / 1000000</f>
        <v>30.305</v>
      </c>
      <c r="BR91" s="3">
        <f>BA91 / 1000000</f>
        <v>30.305</v>
      </c>
      <c r="BS91" s="3">
        <f>BC91 / 1000000</f>
        <v>34.514285000000001</v>
      </c>
      <c r="BT91" s="3">
        <f>BD91 / 1000000</f>
        <v>32</v>
      </c>
      <c r="BU91" s="3">
        <f>BF91 / 1000000</f>
        <v>69.3</v>
      </c>
      <c r="BV91" s="3">
        <f>BG91 / 1000000</f>
        <v>0</v>
      </c>
    </row>
    <row r="92" spans="1:74" x14ac:dyDescent="0.25">
      <c r="A92">
        <v>16</v>
      </c>
      <c r="B92" t="s">
        <v>60</v>
      </c>
      <c r="C92" t="s">
        <v>61</v>
      </c>
      <c r="D92">
        <v>2023</v>
      </c>
      <c r="E92" t="s">
        <v>62</v>
      </c>
      <c r="F92" t="s">
        <v>63</v>
      </c>
      <c r="G92">
        <v>2</v>
      </c>
      <c r="H92" t="s">
        <v>64</v>
      </c>
      <c r="I92" t="s">
        <v>3879</v>
      </c>
      <c r="J92" t="s">
        <v>200</v>
      </c>
      <c r="K92" t="s">
        <v>201</v>
      </c>
      <c r="L92" t="s">
        <v>3925</v>
      </c>
      <c r="M92" t="s">
        <v>67</v>
      </c>
      <c r="N92" t="s">
        <v>68</v>
      </c>
      <c r="O92" t="s">
        <v>69</v>
      </c>
      <c r="P92" t="s">
        <v>156</v>
      </c>
      <c r="Q92" t="s">
        <v>157</v>
      </c>
      <c r="R92" t="s">
        <v>3954</v>
      </c>
      <c r="S92" t="s">
        <v>227</v>
      </c>
      <c r="T92">
        <v>28</v>
      </c>
      <c r="U92">
        <v>6</v>
      </c>
      <c r="V92" t="s">
        <v>238</v>
      </c>
      <c r="W92">
        <v>1</v>
      </c>
      <c r="X92" t="s">
        <v>74</v>
      </c>
      <c r="Y92">
        <v>1</v>
      </c>
      <c r="Z92" t="s">
        <v>75</v>
      </c>
      <c r="AA92">
        <v>1</v>
      </c>
      <c r="AB92" s="4">
        <v>2</v>
      </c>
      <c r="AC92" s="4">
        <v>2</v>
      </c>
      <c r="AD92" s="4">
        <v>100</v>
      </c>
      <c r="AE92" s="4">
        <v>1</v>
      </c>
      <c r="AF92" s="4">
        <v>1</v>
      </c>
      <c r="AG92" s="4">
        <v>100</v>
      </c>
      <c r="AH92" s="4">
        <v>2</v>
      </c>
      <c r="AI92" s="4">
        <v>2</v>
      </c>
      <c r="AJ92" s="4">
        <v>100</v>
      </c>
      <c r="AK92" s="4">
        <v>2</v>
      </c>
      <c r="AL92" s="4">
        <v>0.03</v>
      </c>
      <c r="AM92" s="4">
        <v>1.5</v>
      </c>
      <c r="AN92" s="4">
        <v>1</v>
      </c>
      <c r="AO92" s="4">
        <v>0</v>
      </c>
      <c r="AP92" s="4">
        <v>0</v>
      </c>
      <c r="AQ92" s="4">
        <v>8</v>
      </c>
      <c r="AR92" s="4">
        <v>5.03</v>
      </c>
      <c r="AS92" s="4">
        <v>62.88</v>
      </c>
      <c r="AT92" s="5">
        <v>54307068</v>
      </c>
      <c r="AU92" s="5">
        <v>52959600</v>
      </c>
      <c r="AV92" s="4">
        <v>97.51</v>
      </c>
      <c r="AW92" s="5">
        <v>24000000</v>
      </c>
      <c r="AX92" s="5">
        <v>24000000</v>
      </c>
      <c r="AY92" s="4">
        <v>100</v>
      </c>
      <c r="AZ92" s="5">
        <v>12600000</v>
      </c>
      <c r="BA92" s="5">
        <v>12600000</v>
      </c>
      <c r="BB92" s="4">
        <v>100</v>
      </c>
      <c r="BC92" s="5">
        <v>23014286</v>
      </c>
      <c r="BD92" s="5">
        <v>23014285</v>
      </c>
      <c r="BE92" s="4">
        <v>100</v>
      </c>
      <c r="BF92" s="5">
        <v>122738000</v>
      </c>
      <c r="BG92" s="5">
        <v>0</v>
      </c>
      <c r="BH92" s="4">
        <v>0</v>
      </c>
      <c r="BI92" s="5">
        <v>236659354</v>
      </c>
      <c r="BJ92" s="5">
        <v>112573885</v>
      </c>
      <c r="BK92" s="4">
        <v>47.57</v>
      </c>
      <c r="BL92" t="s">
        <v>239</v>
      </c>
      <c r="BM92" s="3">
        <f>AT92 / 1000000</f>
        <v>54.307068000000001</v>
      </c>
      <c r="BN92" s="3">
        <f>AU92 / 1000000</f>
        <v>52.959600000000002</v>
      </c>
      <c r="BO92" s="3">
        <f>AW92 / 1000000</f>
        <v>24</v>
      </c>
      <c r="BP92" s="3">
        <f>AX92 / 1000000</f>
        <v>24</v>
      </c>
      <c r="BQ92" s="3">
        <f>AZ92 / 1000000</f>
        <v>12.6</v>
      </c>
      <c r="BR92" s="3">
        <f>BA92 / 1000000</f>
        <v>12.6</v>
      </c>
      <c r="BS92" s="3">
        <f>BC92 / 1000000</f>
        <v>23.014285999999998</v>
      </c>
      <c r="BT92" s="3">
        <f>BD92 / 1000000</f>
        <v>23.014285000000001</v>
      </c>
      <c r="BU92" s="3">
        <f>BF92 / 1000000</f>
        <v>122.738</v>
      </c>
      <c r="BV92" s="3">
        <f>BG92 / 1000000</f>
        <v>0</v>
      </c>
    </row>
    <row r="93" spans="1:74" x14ac:dyDescent="0.25">
      <c r="A93">
        <v>16</v>
      </c>
      <c r="B93" t="s">
        <v>60</v>
      </c>
      <c r="C93" t="s">
        <v>61</v>
      </c>
      <c r="D93">
        <v>2023</v>
      </c>
      <c r="E93" t="s">
        <v>62</v>
      </c>
      <c r="F93" t="s">
        <v>63</v>
      </c>
      <c r="G93">
        <v>2</v>
      </c>
      <c r="H93" t="s">
        <v>64</v>
      </c>
      <c r="I93" t="s">
        <v>3879</v>
      </c>
      <c r="J93" t="s">
        <v>200</v>
      </c>
      <c r="K93" t="s">
        <v>201</v>
      </c>
      <c r="L93" t="s">
        <v>3925</v>
      </c>
      <c r="M93" t="s">
        <v>67</v>
      </c>
      <c r="N93" t="s">
        <v>68</v>
      </c>
      <c r="O93" t="s">
        <v>69</v>
      </c>
      <c r="P93" t="s">
        <v>156</v>
      </c>
      <c r="Q93" t="s">
        <v>157</v>
      </c>
      <c r="R93" t="s">
        <v>3954</v>
      </c>
      <c r="S93" t="s">
        <v>227</v>
      </c>
      <c r="T93">
        <v>28</v>
      </c>
      <c r="U93">
        <v>7</v>
      </c>
      <c r="V93" t="s">
        <v>240</v>
      </c>
      <c r="W93">
        <v>2</v>
      </c>
      <c r="X93" t="s">
        <v>78</v>
      </c>
      <c r="Y93">
        <v>1</v>
      </c>
      <c r="Z93" t="s">
        <v>75</v>
      </c>
      <c r="AA93">
        <v>1</v>
      </c>
      <c r="AB93" s="4">
        <v>4</v>
      </c>
      <c r="AC93" s="4">
        <v>4</v>
      </c>
      <c r="AD93" s="4">
        <v>100</v>
      </c>
      <c r="AE93" s="4">
        <v>4</v>
      </c>
      <c r="AF93" s="4">
        <v>4</v>
      </c>
      <c r="AG93" s="4">
        <v>100</v>
      </c>
      <c r="AH93" s="4">
        <v>4</v>
      </c>
      <c r="AI93" s="4">
        <v>4</v>
      </c>
      <c r="AJ93" s="4">
        <v>100</v>
      </c>
      <c r="AK93" s="4">
        <v>4</v>
      </c>
      <c r="AL93" s="4">
        <v>0.1</v>
      </c>
      <c r="AM93" s="4">
        <v>2.5</v>
      </c>
      <c r="AN93" s="4">
        <v>4</v>
      </c>
      <c r="AO93" s="4">
        <v>0</v>
      </c>
      <c r="AP93" s="4">
        <v>0</v>
      </c>
      <c r="AQ93" s="4" t="s">
        <v>79</v>
      </c>
      <c r="AR93" s="4" t="s">
        <v>79</v>
      </c>
      <c r="AS93" s="4" t="s">
        <v>79</v>
      </c>
      <c r="AT93" s="5">
        <v>31800000</v>
      </c>
      <c r="AU93" s="5">
        <v>31800000</v>
      </c>
      <c r="AV93" s="4">
        <v>100</v>
      </c>
      <c r="AW93" s="5">
        <v>24000000</v>
      </c>
      <c r="AX93" s="5">
        <v>24000000</v>
      </c>
      <c r="AY93" s="4">
        <v>100</v>
      </c>
      <c r="AZ93" s="5">
        <v>12600000</v>
      </c>
      <c r="BA93" s="5">
        <v>12600000</v>
      </c>
      <c r="BB93" s="4">
        <v>100</v>
      </c>
      <c r="BC93" s="5">
        <v>23014285</v>
      </c>
      <c r="BD93" s="5">
        <v>23014285</v>
      </c>
      <c r="BE93" s="4">
        <v>100</v>
      </c>
      <c r="BF93" s="5">
        <v>100100000</v>
      </c>
      <c r="BG93" s="5">
        <v>0</v>
      </c>
      <c r="BH93" s="4">
        <v>0</v>
      </c>
      <c r="BI93" s="5">
        <v>191514285</v>
      </c>
      <c r="BJ93" s="5">
        <v>91414285</v>
      </c>
      <c r="BK93" s="4">
        <v>47.73</v>
      </c>
      <c r="BL93" t="s">
        <v>241</v>
      </c>
      <c r="BM93" s="3">
        <f>AT93 / 1000000</f>
        <v>31.8</v>
      </c>
      <c r="BN93" s="3">
        <f>AU93 / 1000000</f>
        <v>31.8</v>
      </c>
      <c r="BO93" s="3">
        <f>AW93 / 1000000</f>
        <v>24</v>
      </c>
      <c r="BP93" s="3">
        <f>AX93 / 1000000</f>
        <v>24</v>
      </c>
      <c r="BQ93" s="3">
        <f>AZ93 / 1000000</f>
        <v>12.6</v>
      </c>
      <c r="BR93" s="3">
        <f>BA93 / 1000000</f>
        <v>12.6</v>
      </c>
      <c r="BS93" s="3">
        <f>BC93 / 1000000</f>
        <v>23.014285000000001</v>
      </c>
      <c r="BT93" s="3">
        <f>BD93 / 1000000</f>
        <v>23.014285000000001</v>
      </c>
      <c r="BU93" s="3">
        <f>BF93 / 1000000</f>
        <v>100.1</v>
      </c>
      <c r="BV93" s="3">
        <f>BG93 / 1000000</f>
        <v>0</v>
      </c>
    </row>
    <row r="94" spans="1:74" x14ac:dyDescent="0.25">
      <c r="A94">
        <v>16</v>
      </c>
      <c r="B94" t="s">
        <v>60</v>
      </c>
      <c r="C94" t="s">
        <v>61</v>
      </c>
      <c r="D94">
        <v>2023</v>
      </c>
      <c r="E94" t="s">
        <v>62</v>
      </c>
      <c r="F94" t="s">
        <v>63</v>
      </c>
      <c r="G94">
        <v>2</v>
      </c>
      <c r="H94" t="s">
        <v>64</v>
      </c>
      <c r="I94" t="s">
        <v>3879</v>
      </c>
      <c r="J94" t="s">
        <v>200</v>
      </c>
      <c r="K94" t="s">
        <v>201</v>
      </c>
      <c r="L94" t="s">
        <v>3925</v>
      </c>
      <c r="M94" t="s">
        <v>67</v>
      </c>
      <c r="N94" t="s">
        <v>68</v>
      </c>
      <c r="O94" t="s">
        <v>69</v>
      </c>
      <c r="P94" t="s">
        <v>156</v>
      </c>
      <c r="Q94" t="s">
        <v>157</v>
      </c>
      <c r="R94" t="s">
        <v>3955</v>
      </c>
      <c r="S94" t="s">
        <v>242</v>
      </c>
      <c r="T94">
        <v>31</v>
      </c>
      <c r="U94">
        <v>1</v>
      </c>
      <c r="V94" t="s">
        <v>243</v>
      </c>
      <c r="W94">
        <v>1</v>
      </c>
      <c r="X94" t="s">
        <v>74</v>
      </c>
      <c r="Y94">
        <v>1</v>
      </c>
      <c r="Z94" t="s">
        <v>75</v>
      </c>
      <c r="AA94">
        <v>1</v>
      </c>
      <c r="AB94" s="4">
        <v>0.5</v>
      </c>
      <c r="AC94" s="4">
        <v>0.5</v>
      </c>
      <c r="AD94" s="4">
        <v>100</v>
      </c>
      <c r="AE94" s="4">
        <v>1</v>
      </c>
      <c r="AF94" s="4">
        <v>1</v>
      </c>
      <c r="AG94" s="4">
        <v>100</v>
      </c>
      <c r="AH94" s="4">
        <v>1</v>
      </c>
      <c r="AI94" s="4">
        <v>1</v>
      </c>
      <c r="AJ94" s="4">
        <v>100</v>
      </c>
      <c r="AK94" s="4">
        <v>1</v>
      </c>
      <c r="AL94" s="4">
        <v>0.25</v>
      </c>
      <c r="AM94" s="4">
        <v>25</v>
      </c>
      <c r="AN94" s="4">
        <v>0.5</v>
      </c>
      <c r="AO94" s="4">
        <v>0</v>
      </c>
      <c r="AP94" s="4">
        <v>0</v>
      </c>
      <c r="AQ94" s="4">
        <v>4</v>
      </c>
      <c r="AR94" s="4">
        <v>2.75</v>
      </c>
      <c r="AS94" s="4">
        <v>68.75</v>
      </c>
      <c r="AT94" s="5">
        <v>25386667</v>
      </c>
      <c r="AU94" s="5">
        <v>25203334</v>
      </c>
      <c r="AV94" s="4">
        <v>99.25</v>
      </c>
      <c r="AW94" s="5">
        <v>46658725</v>
      </c>
      <c r="AX94" s="5">
        <v>46658725</v>
      </c>
      <c r="AY94" s="4">
        <v>100</v>
      </c>
      <c r="AZ94" s="5">
        <v>98318924</v>
      </c>
      <c r="BA94" s="5">
        <v>93534711</v>
      </c>
      <c r="BB94" s="4">
        <v>95.13</v>
      </c>
      <c r="BC94" s="5">
        <v>120225000</v>
      </c>
      <c r="BD94" s="5">
        <v>120225000</v>
      </c>
      <c r="BE94" s="4">
        <v>100</v>
      </c>
      <c r="BF94" s="5">
        <v>191301000</v>
      </c>
      <c r="BG94" s="5">
        <v>0</v>
      </c>
      <c r="BH94" s="4">
        <v>0</v>
      </c>
      <c r="BI94" s="5">
        <v>481890316</v>
      </c>
      <c r="BJ94" s="5">
        <v>285621770</v>
      </c>
      <c r="BK94" s="4">
        <v>59.27</v>
      </c>
      <c r="BL94" t="s">
        <v>244</v>
      </c>
      <c r="BM94" s="3">
        <f>AT94 / 1000000</f>
        <v>25.386666999999999</v>
      </c>
      <c r="BN94" s="3">
        <f>AU94 / 1000000</f>
        <v>25.203334000000002</v>
      </c>
      <c r="BO94" s="3">
        <f>AW94 / 1000000</f>
        <v>46.658724999999997</v>
      </c>
      <c r="BP94" s="3">
        <f>AX94 / 1000000</f>
        <v>46.658724999999997</v>
      </c>
      <c r="BQ94" s="3">
        <f>AZ94 / 1000000</f>
        <v>98.318923999999996</v>
      </c>
      <c r="BR94" s="3">
        <f>BA94 / 1000000</f>
        <v>93.534711000000001</v>
      </c>
      <c r="BS94" s="3">
        <f>BC94 / 1000000</f>
        <v>120.22499999999999</v>
      </c>
      <c r="BT94" s="3">
        <f>BD94 / 1000000</f>
        <v>120.22499999999999</v>
      </c>
      <c r="BU94" s="3">
        <f>BF94 / 1000000</f>
        <v>191.30099999999999</v>
      </c>
      <c r="BV94" s="3">
        <f>BG94 / 1000000</f>
        <v>0</v>
      </c>
    </row>
    <row r="95" spans="1:74" x14ac:dyDescent="0.25">
      <c r="A95">
        <v>16</v>
      </c>
      <c r="B95" t="s">
        <v>60</v>
      </c>
      <c r="C95" t="s">
        <v>61</v>
      </c>
      <c r="D95">
        <v>2023</v>
      </c>
      <c r="E95" t="s">
        <v>62</v>
      </c>
      <c r="F95" t="s">
        <v>63</v>
      </c>
      <c r="G95">
        <v>2</v>
      </c>
      <c r="H95" t="s">
        <v>64</v>
      </c>
      <c r="I95" t="s">
        <v>3879</v>
      </c>
      <c r="J95" t="s">
        <v>200</v>
      </c>
      <c r="K95" t="s">
        <v>201</v>
      </c>
      <c r="L95" t="s">
        <v>3925</v>
      </c>
      <c r="M95" t="s">
        <v>67</v>
      </c>
      <c r="N95" t="s">
        <v>68</v>
      </c>
      <c r="O95" t="s">
        <v>69</v>
      </c>
      <c r="P95" t="s">
        <v>156</v>
      </c>
      <c r="Q95" t="s">
        <v>157</v>
      </c>
      <c r="R95" t="s">
        <v>3955</v>
      </c>
      <c r="S95" t="s">
        <v>242</v>
      </c>
      <c r="T95">
        <v>31</v>
      </c>
      <c r="U95">
        <v>2</v>
      </c>
      <c r="V95" t="s">
        <v>245</v>
      </c>
      <c r="W95">
        <v>2</v>
      </c>
      <c r="X95" t="s">
        <v>78</v>
      </c>
      <c r="Y95">
        <v>1</v>
      </c>
      <c r="Z95" t="s">
        <v>75</v>
      </c>
      <c r="AA95">
        <v>1</v>
      </c>
      <c r="AB95" s="4">
        <v>1</v>
      </c>
      <c r="AC95" s="4">
        <v>1</v>
      </c>
      <c r="AD95" s="4">
        <v>100</v>
      </c>
      <c r="AE95" s="4">
        <v>1</v>
      </c>
      <c r="AF95" s="4">
        <v>1</v>
      </c>
      <c r="AG95" s="4">
        <v>100</v>
      </c>
      <c r="AH95" s="4">
        <v>1</v>
      </c>
      <c r="AI95" s="4">
        <v>1</v>
      </c>
      <c r="AJ95" s="4">
        <v>100</v>
      </c>
      <c r="AK95" s="4">
        <v>1</v>
      </c>
      <c r="AL95" s="4">
        <v>0.25</v>
      </c>
      <c r="AM95" s="4">
        <v>25</v>
      </c>
      <c r="AN95" s="4">
        <v>1</v>
      </c>
      <c r="AO95" s="4">
        <v>0</v>
      </c>
      <c r="AP95" s="4">
        <v>0</v>
      </c>
      <c r="AQ95" s="4" t="s">
        <v>79</v>
      </c>
      <c r="AR95" s="4" t="s">
        <v>79</v>
      </c>
      <c r="AS95" s="4" t="s">
        <v>79</v>
      </c>
      <c r="AT95" s="5">
        <v>17640000</v>
      </c>
      <c r="AU95" s="5">
        <v>17640000</v>
      </c>
      <c r="AV95" s="4">
        <v>100</v>
      </c>
      <c r="AW95" s="5">
        <v>45134600</v>
      </c>
      <c r="AX95" s="5">
        <v>45134600</v>
      </c>
      <c r="AY95" s="4">
        <v>100</v>
      </c>
      <c r="AZ95" s="5">
        <v>101974120</v>
      </c>
      <c r="BA95" s="5">
        <v>101974120</v>
      </c>
      <c r="BB95" s="4">
        <v>100</v>
      </c>
      <c r="BC95" s="5">
        <v>76552008</v>
      </c>
      <c r="BD95" s="5">
        <v>76552008</v>
      </c>
      <c r="BE95" s="4">
        <v>100</v>
      </c>
      <c r="BF95" s="5">
        <v>153005000</v>
      </c>
      <c r="BG95" s="5">
        <v>0</v>
      </c>
      <c r="BH95" s="4">
        <v>0</v>
      </c>
      <c r="BI95" s="5">
        <v>394305728</v>
      </c>
      <c r="BJ95" s="5">
        <v>241300728</v>
      </c>
      <c r="BK95" s="4">
        <v>61.2</v>
      </c>
      <c r="BL95" t="s">
        <v>246</v>
      </c>
      <c r="BM95" s="3">
        <f>AT95 / 1000000</f>
        <v>17.64</v>
      </c>
      <c r="BN95" s="3">
        <f>AU95 / 1000000</f>
        <v>17.64</v>
      </c>
      <c r="BO95" s="3">
        <f>AW95 / 1000000</f>
        <v>45.134599999999999</v>
      </c>
      <c r="BP95" s="3">
        <f>AX95 / 1000000</f>
        <v>45.134599999999999</v>
      </c>
      <c r="BQ95" s="3">
        <f>AZ95 / 1000000</f>
        <v>101.97412</v>
      </c>
      <c r="BR95" s="3">
        <f>BA95 / 1000000</f>
        <v>101.97412</v>
      </c>
      <c r="BS95" s="3">
        <f>BC95 / 1000000</f>
        <v>76.552008000000001</v>
      </c>
      <c r="BT95" s="3">
        <f>BD95 / 1000000</f>
        <v>76.552008000000001</v>
      </c>
      <c r="BU95" s="3">
        <f>BF95 / 1000000</f>
        <v>153.005</v>
      </c>
      <c r="BV95" s="3">
        <f>BG95 / 1000000</f>
        <v>0</v>
      </c>
    </row>
    <row r="96" spans="1:74" x14ac:dyDescent="0.25">
      <c r="A96">
        <v>16</v>
      </c>
      <c r="B96" t="s">
        <v>60</v>
      </c>
      <c r="C96" t="s">
        <v>61</v>
      </c>
      <c r="D96">
        <v>2023</v>
      </c>
      <c r="E96" t="s">
        <v>62</v>
      </c>
      <c r="F96" t="s">
        <v>63</v>
      </c>
      <c r="G96">
        <v>2</v>
      </c>
      <c r="H96" t="s">
        <v>64</v>
      </c>
      <c r="I96" t="s">
        <v>3879</v>
      </c>
      <c r="J96" t="s">
        <v>200</v>
      </c>
      <c r="K96" t="s">
        <v>201</v>
      </c>
      <c r="L96" t="s">
        <v>3925</v>
      </c>
      <c r="M96" t="s">
        <v>67</v>
      </c>
      <c r="N96" t="s">
        <v>68</v>
      </c>
      <c r="O96" t="s">
        <v>69</v>
      </c>
      <c r="P96" t="s">
        <v>156</v>
      </c>
      <c r="Q96" t="s">
        <v>157</v>
      </c>
      <c r="R96" t="s">
        <v>3955</v>
      </c>
      <c r="S96" t="s">
        <v>242</v>
      </c>
      <c r="T96">
        <v>31</v>
      </c>
      <c r="U96">
        <v>3</v>
      </c>
      <c r="V96" t="s">
        <v>247</v>
      </c>
      <c r="W96">
        <v>2</v>
      </c>
      <c r="X96" t="s">
        <v>78</v>
      </c>
      <c r="Y96">
        <v>1</v>
      </c>
      <c r="Z96" t="s">
        <v>75</v>
      </c>
      <c r="AA96">
        <v>1</v>
      </c>
      <c r="AB96" s="4">
        <v>1</v>
      </c>
      <c r="AC96" s="4">
        <v>1</v>
      </c>
      <c r="AD96" s="4">
        <v>100</v>
      </c>
      <c r="AE96" s="4">
        <v>1</v>
      </c>
      <c r="AF96" s="4">
        <v>1</v>
      </c>
      <c r="AG96" s="4">
        <v>100</v>
      </c>
      <c r="AH96" s="4">
        <v>1</v>
      </c>
      <c r="AI96" s="4">
        <v>1</v>
      </c>
      <c r="AJ96" s="4">
        <v>100</v>
      </c>
      <c r="AK96" s="4">
        <v>1</v>
      </c>
      <c r="AL96" s="4">
        <v>0.25</v>
      </c>
      <c r="AM96" s="4">
        <v>25</v>
      </c>
      <c r="AN96" s="4">
        <v>1</v>
      </c>
      <c r="AO96" s="4">
        <v>0</v>
      </c>
      <c r="AP96" s="4">
        <v>0</v>
      </c>
      <c r="AQ96" s="4" t="s">
        <v>79</v>
      </c>
      <c r="AR96" s="4" t="s">
        <v>79</v>
      </c>
      <c r="AS96" s="4" t="s">
        <v>79</v>
      </c>
      <c r="AT96" s="5">
        <v>168170602</v>
      </c>
      <c r="AU96" s="5">
        <v>165838326</v>
      </c>
      <c r="AV96" s="4">
        <v>98.61</v>
      </c>
      <c r="AW96" s="5">
        <v>318241691</v>
      </c>
      <c r="AX96" s="5">
        <v>318241691</v>
      </c>
      <c r="AY96" s="4">
        <v>100</v>
      </c>
      <c r="AZ96" s="5">
        <v>258834246</v>
      </c>
      <c r="BA96" s="5">
        <v>247538467</v>
      </c>
      <c r="BB96" s="4">
        <v>95.64</v>
      </c>
      <c r="BC96" s="5">
        <v>183097992</v>
      </c>
      <c r="BD96" s="5">
        <v>20125000</v>
      </c>
      <c r="BE96" s="4">
        <v>10.99</v>
      </c>
      <c r="BF96" s="5">
        <v>391736000</v>
      </c>
      <c r="BG96" s="5">
        <v>0</v>
      </c>
      <c r="BH96" s="4">
        <v>0</v>
      </c>
      <c r="BI96" s="5">
        <v>1320080531</v>
      </c>
      <c r="BJ96" s="5">
        <v>751743484</v>
      </c>
      <c r="BK96" s="4">
        <v>56.95</v>
      </c>
      <c r="BL96" t="s">
        <v>248</v>
      </c>
      <c r="BM96" s="3">
        <f>AT96 / 1000000</f>
        <v>168.170602</v>
      </c>
      <c r="BN96" s="3">
        <f>AU96 / 1000000</f>
        <v>165.838326</v>
      </c>
      <c r="BO96" s="3">
        <f>AW96 / 1000000</f>
        <v>318.241691</v>
      </c>
      <c r="BP96" s="3">
        <f>AX96 / 1000000</f>
        <v>318.241691</v>
      </c>
      <c r="BQ96" s="3">
        <f>AZ96 / 1000000</f>
        <v>258.83424600000001</v>
      </c>
      <c r="BR96" s="3">
        <f>BA96 / 1000000</f>
        <v>247.538467</v>
      </c>
      <c r="BS96" s="3">
        <f>BC96 / 1000000</f>
        <v>183.097992</v>
      </c>
      <c r="BT96" s="3">
        <f>BD96 / 1000000</f>
        <v>20.125</v>
      </c>
      <c r="BU96" s="3">
        <f>BF96 / 1000000</f>
        <v>391.73599999999999</v>
      </c>
      <c r="BV96" s="3">
        <f>BG96 / 1000000</f>
        <v>0</v>
      </c>
    </row>
    <row r="97" spans="1:74" x14ac:dyDescent="0.25">
      <c r="A97">
        <v>16</v>
      </c>
      <c r="B97" t="s">
        <v>60</v>
      </c>
      <c r="C97" t="s">
        <v>61</v>
      </c>
      <c r="D97">
        <v>2023</v>
      </c>
      <c r="E97" t="s">
        <v>62</v>
      </c>
      <c r="F97" t="s">
        <v>63</v>
      </c>
      <c r="G97">
        <v>2</v>
      </c>
      <c r="H97" t="s">
        <v>64</v>
      </c>
      <c r="I97" t="s">
        <v>3879</v>
      </c>
      <c r="J97" t="s">
        <v>200</v>
      </c>
      <c r="K97" t="s">
        <v>201</v>
      </c>
      <c r="L97" t="s">
        <v>3925</v>
      </c>
      <c r="M97" t="s">
        <v>67</v>
      </c>
      <c r="N97" t="s">
        <v>68</v>
      </c>
      <c r="O97" t="s">
        <v>69</v>
      </c>
      <c r="P97" t="s">
        <v>156</v>
      </c>
      <c r="Q97" t="s">
        <v>157</v>
      </c>
      <c r="R97" t="s">
        <v>3955</v>
      </c>
      <c r="S97" t="s">
        <v>242</v>
      </c>
      <c r="T97">
        <v>31</v>
      </c>
      <c r="U97">
        <v>4</v>
      </c>
      <c r="V97" t="s">
        <v>249</v>
      </c>
      <c r="W97">
        <v>2</v>
      </c>
      <c r="X97" t="s">
        <v>78</v>
      </c>
      <c r="Y97">
        <v>1</v>
      </c>
      <c r="Z97" t="s">
        <v>75</v>
      </c>
      <c r="AA97">
        <v>1</v>
      </c>
      <c r="AB97" s="4">
        <v>1</v>
      </c>
      <c r="AC97" s="4">
        <v>1</v>
      </c>
      <c r="AD97" s="4">
        <v>100</v>
      </c>
      <c r="AE97" s="4">
        <v>1</v>
      </c>
      <c r="AF97" s="4">
        <v>1</v>
      </c>
      <c r="AG97" s="4">
        <v>100</v>
      </c>
      <c r="AH97" s="4">
        <v>1</v>
      </c>
      <c r="AI97" s="4">
        <v>1</v>
      </c>
      <c r="AJ97" s="4">
        <v>100</v>
      </c>
      <c r="AK97" s="4">
        <v>1</v>
      </c>
      <c r="AL97" s="4">
        <v>0.1</v>
      </c>
      <c r="AM97" s="4">
        <v>10</v>
      </c>
      <c r="AN97" s="4">
        <v>1</v>
      </c>
      <c r="AO97" s="4">
        <v>0</v>
      </c>
      <c r="AP97" s="4">
        <v>0</v>
      </c>
      <c r="AQ97" s="4" t="s">
        <v>79</v>
      </c>
      <c r="AR97" s="4" t="s">
        <v>79</v>
      </c>
      <c r="AS97" s="4" t="s">
        <v>79</v>
      </c>
      <c r="AT97" s="5">
        <v>5000000</v>
      </c>
      <c r="AU97" s="5">
        <v>3461490</v>
      </c>
      <c r="AV97" s="4">
        <v>69.2</v>
      </c>
      <c r="AW97" s="5">
        <v>35964984</v>
      </c>
      <c r="AX97" s="5">
        <v>35964984</v>
      </c>
      <c r="AY97" s="4">
        <v>100</v>
      </c>
      <c r="AZ97" s="5">
        <v>108872710</v>
      </c>
      <c r="BA97" s="5">
        <v>108872710</v>
      </c>
      <c r="BB97" s="4">
        <v>100</v>
      </c>
      <c r="BC97" s="5">
        <v>40125000</v>
      </c>
      <c r="BD97" s="5">
        <v>20125000</v>
      </c>
      <c r="BE97" s="4">
        <v>50.16</v>
      </c>
      <c r="BF97" s="5">
        <v>150000000</v>
      </c>
      <c r="BG97" s="5">
        <v>0</v>
      </c>
      <c r="BH97" s="4">
        <v>0</v>
      </c>
      <c r="BI97" s="5">
        <v>339962694</v>
      </c>
      <c r="BJ97" s="5">
        <v>168424184</v>
      </c>
      <c r="BK97" s="4">
        <v>49.54</v>
      </c>
      <c r="BL97" t="s">
        <v>250</v>
      </c>
      <c r="BM97" s="3">
        <f>AT97 / 1000000</f>
        <v>5</v>
      </c>
      <c r="BN97" s="3">
        <f>AU97 / 1000000</f>
        <v>3.46149</v>
      </c>
      <c r="BO97" s="3">
        <f>AW97 / 1000000</f>
        <v>35.964984000000001</v>
      </c>
      <c r="BP97" s="3">
        <f>AX97 / 1000000</f>
        <v>35.964984000000001</v>
      </c>
      <c r="BQ97" s="3">
        <f>AZ97 / 1000000</f>
        <v>108.87271</v>
      </c>
      <c r="BR97" s="3">
        <f>BA97 / 1000000</f>
        <v>108.87271</v>
      </c>
      <c r="BS97" s="3">
        <f>BC97 / 1000000</f>
        <v>40.125</v>
      </c>
      <c r="BT97" s="3">
        <f>BD97 / 1000000</f>
        <v>20.125</v>
      </c>
      <c r="BU97" s="3">
        <f>BF97 / 1000000</f>
        <v>150</v>
      </c>
      <c r="BV97" s="3">
        <f>BG97 / 1000000</f>
        <v>0</v>
      </c>
    </row>
    <row r="98" spans="1:74" x14ac:dyDescent="0.25">
      <c r="A98">
        <v>16</v>
      </c>
      <c r="B98" t="s">
        <v>60</v>
      </c>
      <c r="C98" t="s">
        <v>61</v>
      </c>
      <c r="D98">
        <v>2023</v>
      </c>
      <c r="E98" t="s">
        <v>62</v>
      </c>
      <c r="F98" t="s">
        <v>63</v>
      </c>
      <c r="G98">
        <v>2</v>
      </c>
      <c r="H98" t="s">
        <v>64</v>
      </c>
      <c r="I98" t="s">
        <v>3879</v>
      </c>
      <c r="J98" t="s">
        <v>200</v>
      </c>
      <c r="K98" t="s">
        <v>201</v>
      </c>
      <c r="L98" t="s">
        <v>3925</v>
      </c>
      <c r="M98" t="s">
        <v>67</v>
      </c>
      <c r="N98" t="s">
        <v>68</v>
      </c>
      <c r="O98" t="s">
        <v>69</v>
      </c>
      <c r="P98" t="s">
        <v>156</v>
      </c>
      <c r="Q98" t="s">
        <v>157</v>
      </c>
      <c r="R98" t="s">
        <v>3956</v>
      </c>
      <c r="S98" t="s">
        <v>251</v>
      </c>
      <c r="T98">
        <v>29</v>
      </c>
      <c r="U98">
        <v>1</v>
      </c>
      <c r="V98" t="s">
        <v>252</v>
      </c>
      <c r="W98">
        <v>1</v>
      </c>
      <c r="X98" t="s">
        <v>74</v>
      </c>
      <c r="Y98">
        <v>3</v>
      </c>
      <c r="Z98" t="s">
        <v>93</v>
      </c>
      <c r="AA98">
        <v>1</v>
      </c>
      <c r="AB98" s="4">
        <v>1</v>
      </c>
      <c r="AC98" s="4">
        <v>1</v>
      </c>
      <c r="AD98" s="4">
        <v>100</v>
      </c>
      <c r="AE98" s="4">
        <v>0</v>
      </c>
      <c r="AF98" s="4">
        <v>0</v>
      </c>
      <c r="AG98" s="4">
        <v>0</v>
      </c>
      <c r="AH98" s="4">
        <v>0</v>
      </c>
      <c r="AI98" s="4">
        <v>0</v>
      </c>
      <c r="AJ98" s="4">
        <v>0</v>
      </c>
      <c r="AK98" s="4">
        <v>0</v>
      </c>
      <c r="AL98" s="4">
        <v>0</v>
      </c>
      <c r="AM98" s="4">
        <v>0</v>
      </c>
      <c r="AN98" s="4">
        <v>0</v>
      </c>
      <c r="AO98" s="4">
        <v>0</v>
      </c>
      <c r="AP98" s="4">
        <v>0</v>
      </c>
      <c r="AQ98" s="4">
        <v>1</v>
      </c>
      <c r="AR98" s="4">
        <v>1</v>
      </c>
      <c r="AS98" s="4">
        <v>100</v>
      </c>
      <c r="AT98" s="5">
        <v>210500000</v>
      </c>
      <c r="AU98" s="5">
        <v>163144587</v>
      </c>
      <c r="AV98" s="4">
        <v>77.5</v>
      </c>
      <c r="AW98" s="5">
        <v>0</v>
      </c>
      <c r="AX98" s="5">
        <v>0</v>
      </c>
      <c r="AY98" s="4">
        <v>0</v>
      </c>
      <c r="AZ98" s="5">
        <v>0</v>
      </c>
      <c r="BA98" s="5">
        <v>0</v>
      </c>
      <c r="BB98" s="4">
        <v>0</v>
      </c>
      <c r="BC98" s="5">
        <v>0</v>
      </c>
      <c r="BD98" s="5">
        <v>0</v>
      </c>
      <c r="BE98" s="4">
        <v>0</v>
      </c>
      <c r="BF98" s="5">
        <v>0</v>
      </c>
      <c r="BG98" s="5">
        <v>0</v>
      </c>
      <c r="BH98" s="4">
        <v>0</v>
      </c>
      <c r="BI98" s="5">
        <v>210500000</v>
      </c>
      <c r="BJ98" s="5">
        <v>163144587</v>
      </c>
      <c r="BK98" s="4">
        <v>77.5</v>
      </c>
      <c r="BM98" s="3">
        <f>AT98 / 1000000</f>
        <v>210.5</v>
      </c>
      <c r="BN98" s="3">
        <f>AU98 / 1000000</f>
        <v>163.144587</v>
      </c>
      <c r="BO98" s="3">
        <f>AW98 / 1000000</f>
        <v>0</v>
      </c>
      <c r="BP98" s="3">
        <f>AX98 / 1000000</f>
        <v>0</v>
      </c>
      <c r="BQ98" s="3">
        <f>AZ98 / 1000000</f>
        <v>0</v>
      </c>
      <c r="BR98" s="3">
        <f>BA98 / 1000000</f>
        <v>0</v>
      </c>
      <c r="BS98" s="3">
        <f>BC98 / 1000000</f>
        <v>0</v>
      </c>
      <c r="BT98" s="3">
        <f>BD98 / 1000000</f>
        <v>0</v>
      </c>
      <c r="BU98" s="3">
        <f>BF98 / 1000000</f>
        <v>0</v>
      </c>
      <c r="BV98" s="3">
        <f>BG98 / 1000000</f>
        <v>0</v>
      </c>
    </row>
    <row r="99" spans="1:74" x14ac:dyDescent="0.25">
      <c r="A99">
        <v>16</v>
      </c>
      <c r="B99" t="s">
        <v>60</v>
      </c>
      <c r="C99" t="s">
        <v>61</v>
      </c>
      <c r="D99">
        <v>2023</v>
      </c>
      <c r="E99" t="s">
        <v>62</v>
      </c>
      <c r="F99" t="s">
        <v>63</v>
      </c>
      <c r="G99">
        <v>2</v>
      </c>
      <c r="H99" t="s">
        <v>64</v>
      </c>
      <c r="I99" t="s">
        <v>3879</v>
      </c>
      <c r="J99" t="s">
        <v>200</v>
      </c>
      <c r="K99" t="s">
        <v>201</v>
      </c>
      <c r="L99" t="s">
        <v>3925</v>
      </c>
      <c r="M99" t="s">
        <v>67</v>
      </c>
      <c r="N99" t="s">
        <v>68</v>
      </c>
      <c r="O99" t="s">
        <v>69</v>
      </c>
      <c r="P99" t="s">
        <v>156</v>
      </c>
      <c r="Q99" t="s">
        <v>157</v>
      </c>
      <c r="R99" t="s">
        <v>3956</v>
      </c>
      <c r="S99" t="s">
        <v>251</v>
      </c>
      <c r="T99">
        <v>29</v>
      </c>
      <c r="U99">
        <v>2</v>
      </c>
      <c r="V99" t="s">
        <v>253</v>
      </c>
      <c r="W99">
        <v>1</v>
      </c>
      <c r="X99" t="s">
        <v>74</v>
      </c>
      <c r="Y99">
        <v>3</v>
      </c>
      <c r="Z99" t="s">
        <v>93</v>
      </c>
      <c r="AA99">
        <v>1</v>
      </c>
      <c r="AB99" s="4">
        <v>0</v>
      </c>
      <c r="AC99" s="4">
        <v>0</v>
      </c>
      <c r="AD99" s="4">
        <v>0</v>
      </c>
      <c r="AE99" s="4">
        <v>1</v>
      </c>
      <c r="AF99" s="4">
        <v>1</v>
      </c>
      <c r="AG99" s="4">
        <v>100</v>
      </c>
      <c r="AH99" s="4">
        <v>0</v>
      </c>
      <c r="AI99" s="4">
        <v>0</v>
      </c>
      <c r="AJ99" s="4">
        <v>0</v>
      </c>
      <c r="AK99" s="4">
        <v>0</v>
      </c>
      <c r="AL99" s="4">
        <v>0</v>
      </c>
      <c r="AM99" s="4">
        <v>0</v>
      </c>
      <c r="AN99" s="4">
        <v>0</v>
      </c>
      <c r="AO99" s="4">
        <v>0</v>
      </c>
      <c r="AP99" s="4">
        <v>0</v>
      </c>
      <c r="AQ99" s="4">
        <v>1</v>
      </c>
      <c r="AR99" s="4">
        <v>1</v>
      </c>
      <c r="AS99" s="4">
        <v>100</v>
      </c>
      <c r="AT99" s="5">
        <v>0</v>
      </c>
      <c r="AU99" s="5">
        <v>0</v>
      </c>
      <c r="AV99" s="4">
        <v>0</v>
      </c>
      <c r="AW99" s="5">
        <v>43000000</v>
      </c>
      <c r="AX99" s="5">
        <v>42333333</v>
      </c>
      <c r="AY99" s="4">
        <v>98.44</v>
      </c>
      <c r="AZ99" s="5">
        <v>0</v>
      </c>
      <c r="BA99" s="5">
        <v>0</v>
      </c>
      <c r="BB99" s="4">
        <v>0</v>
      </c>
      <c r="BC99" s="5">
        <v>0</v>
      </c>
      <c r="BD99" s="5">
        <v>0</v>
      </c>
      <c r="BE99" s="4">
        <v>0</v>
      </c>
      <c r="BF99" s="5">
        <v>0</v>
      </c>
      <c r="BG99" s="5">
        <v>0</v>
      </c>
      <c r="BH99" s="4">
        <v>0</v>
      </c>
      <c r="BI99" s="5">
        <v>43000000</v>
      </c>
      <c r="BJ99" s="5">
        <v>42333333</v>
      </c>
      <c r="BK99" s="4">
        <v>98.45</v>
      </c>
      <c r="BM99" s="3">
        <f>AT99 / 1000000</f>
        <v>0</v>
      </c>
      <c r="BN99" s="3">
        <f>AU99 / 1000000</f>
        <v>0</v>
      </c>
      <c r="BO99" s="3">
        <f>AW99 / 1000000</f>
        <v>43</v>
      </c>
      <c r="BP99" s="3">
        <f>AX99 / 1000000</f>
        <v>42.333333000000003</v>
      </c>
      <c r="BQ99" s="3">
        <f>AZ99 / 1000000</f>
        <v>0</v>
      </c>
      <c r="BR99" s="3">
        <f>BA99 / 1000000</f>
        <v>0</v>
      </c>
      <c r="BS99" s="3">
        <f>BC99 / 1000000</f>
        <v>0</v>
      </c>
      <c r="BT99" s="3">
        <f>BD99 / 1000000</f>
        <v>0</v>
      </c>
      <c r="BU99" s="3">
        <f>BF99 / 1000000</f>
        <v>0</v>
      </c>
      <c r="BV99" s="3">
        <f>BG99 / 1000000</f>
        <v>0</v>
      </c>
    </row>
    <row r="100" spans="1:74" x14ac:dyDescent="0.25">
      <c r="A100">
        <v>16</v>
      </c>
      <c r="B100" t="s">
        <v>60</v>
      </c>
      <c r="C100" t="s">
        <v>61</v>
      </c>
      <c r="D100">
        <v>2023</v>
      </c>
      <c r="E100" t="s">
        <v>62</v>
      </c>
      <c r="F100" t="s">
        <v>63</v>
      </c>
      <c r="G100">
        <v>2</v>
      </c>
      <c r="H100" t="s">
        <v>64</v>
      </c>
      <c r="I100" t="s">
        <v>3879</v>
      </c>
      <c r="J100" t="s">
        <v>200</v>
      </c>
      <c r="K100" t="s">
        <v>201</v>
      </c>
      <c r="L100" t="s">
        <v>3925</v>
      </c>
      <c r="M100" t="s">
        <v>67</v>
      </c>
      <c r="N100" t="s">
        <v>68</v>
      </c>
      <c r="O100" t="s">
        <v>69</v>
      </c>
      <c r="P100" t="s">
        <v>156</v>
      </c>
      <c r="Q100" t="s">
        <v>157</v>
      </c>
      <c r="R100" t="s">
        <v>3956</v>
      </c>
      <c r="S100" t="s">
        <v>251</v>
      </c>
      <c r="T100">
        <v>29</v>
      </c>
      <c r="U100">
        <v>3</v>
      </c>
      <c r="V100" t="s">
        <v>254</v>
      </c>
      <c r="W100">
        <v>1</v>
      </c>
      <c r="X100" t="s">
        <v>74</v>
      </c>
      <c r="Y100">
        <v>3</v>
      </c>
      <c r="Z100" t="s">
        <v>93</v>
      </c>
      <c r="AA100">
        <v>1</v>
      </c>
      <c r="AB100" s="4">
        <v>0</v>
      </c>
      <c r="AC100" s="4">
        <v>0</v>
      </c>
      <c r="AD100" s="4">
        <v>0</v>
      </c>
      <c r="AE100" s="4">
        <v>1</v>
      </c>
      <c r="AF100" s="4">
        <v>1</v>
      </c>
      <c r="AG100" s="4">
        <v>100</v>
      </c>
      <c r="AH100" s="4">
        <v>0</v>
      </c>
      <c r="AI100" s="4">
        <v>0</v>
      </c>
      <c r="AJ100" s="4">
        <v>0</v>
      </c>
      <c r="AK100" s="4">
        <v>0</v>
      </c>
      <c r="AL100" s="4">
        <v>0</v>
      </c>
      <c r="AM100" s="4">
        <v>0</v>
      </c>
      <c r="AN100" s="4">
        <v>0</v>
      </c>
      <c r="AO100" s="4">
        <v>0</v>
      </c>
      <c r="AP100" s="4">
        <v>0</v>
      </c>
      <c r="AQ100" s="4">
        <v>1</v>
      </c>
      <c r="AR100" s="4">
        <v>1</v>
      </c>
      <c r="AS100" s="4">
        <v>100</v>
      </c>
      <c r="AT100" s="5">
        <v>0</v>
      </c>
      <c r="AU100" s="5">
        <v>0</v>
      </c>
      <c r="AV100" s="4">
        <v>0</v>
      </c>
      <c r="AW100" s="5">
        <v>279160084</v>
      </c>
      <c r="AX100" s="5">
        <v>279016652</v>
      </c>
      <c r="AY100" s="4">
        <v>99.95</v>
      </c>
      <c r="AZ100" s="5">
        <v>0</v>
      </c>
      <c r="BA100" s="5">
        <v>0</v>
      </c>
      <c r="BB100" s="4">
        <v>0</v>
      </c>
      <c r="BC100" s="5">
        <v>0</v>
      </c>
      <c r="BD100" s="5">
        <v>0</v>
      </c>
      <c r="BE100" s="4">
        <v>0</v>
      </c>
      <c r="BF100" s="5">
        <v>0</v>
      </c>
      <c r="BG100" s="5">
        <v>0</v>
      </c>
      <c r="BH100" s="4">
        <v>0</v>
      </c>
      <c r="BI100" s="5">
        <v>279160084</v>
      </c>
      <c r="BJ100" s="5">
        <v>279016652</v>
      </c>
      <c r="BK100" s="4">
        <v>99.95</v>
      </c>
      <c r="BM100" s="3">
        <f>AT100 / 1000000</f>
        <v>0</v>
      </c>
      <c r="BN100" s="3">
        <f>AU100 / 1000000</f>
        <v>0</v>
      </c>
      <c r="BO100" s="3">
        <f>AW100 / 1000000</f>
        <v>279.16008399999998</v>
      </c>
      <c r="BP100" s="3">
        <f>AX100 / 1000000</f>
        <v>279.01665200000002</v>
      </c>
      <c r="BQ100" s="3">
        <f>AZ100 / 1000000</f>
        <v>0</v>
      </c>
      <c r="BR100" s="3">
        <f>BA100 / 1000000</f>
        <v>0</v>
      </c>
      <c r="BS100" s="3">
        <f>BC100 / 1000000</f>
        <v>0</v>
      </c>
      <c r="BT100" s="3">
        <f>BD100 / 1000000</f>
        <v>0</v>
      </c>
      <c r="BU100" s="3">
        <f>BF100 / 1000000</f>
        <v>0</v>
      </c>
      <c r="BV100" s="3">
        <f>BG100 / 1000000</f>
        <v>0</v>
      </c>
    </row>
    <row r="101" spans="1:74" x14ac:dyDescent="0.25">
      <c r="A101">
        <v>16</v>
      </c>
      <c r="B101" t="s">
        <v>60</v>
      </c>
      <c r="C101" t="s">
        <v>61</v>
      </c>
      <c r="D101">
        <v>2023</v>
      </c>
      <c r="E101" t="s">
        <v>62</v>
      </c>
      <c r="F101" t="s">
        <v>63</v>
      </c>
      <c r="G101">
        <v>2</v>
      </c>
      <c r="H101" t="s">
        <v>64</v>
      </c>
      <c r="I101" t="s">
        <v>3879</v>
      </c>
      <c r="J101" t="s">
        <v>200</v>
      </c>
      <c r="K101" t="s">
        <v>201</v>
      </c>
      <c r="L101" t="s">
        <v>3925</v>
      </c>
      <c r="M101" t="s">
        <v>67</v>
      </c>
      <c r="N101" t="s">
        <v>68</v>
      </c>
      <c r="O101" t="s">
        <v>69</v>
      </c>
      <c r="P101" t="s">
        <v>156</v>
      </c>
      <c r="Q101" t="s">
        <v>157</v>
      </c>
      <c r="R101" t="s">
        <v>3956</v>
      </c>
      <c r="S101" t="s">
        <v>251</v>
      </c>
      <c r="T101">
        <v>29</v>
      </c>
      <c r="U101">
        <v>4</v>
      </c>
      <c r="V101" t="s">
        <v>255</v>
      </c>
      <c r="W101">
        <v>1</v>
      </c>
      <c r="X101" t="s">
        <v>74</v>
      </c>
      <c r="Y101">
        <v>1</v>
      </c>
      <c r="Z101" t="s">
        <v>75</v>
      </c>
      <c r="AA101">
        <v>1</v>
      </c>
      <c r="AB101" s="4">
        <v>0</v>
      </c>
      <c r="AC101" s="4">
        <v>0</v>
      </c>
      <c r="AD101" s="4">
        <v>0</v>
      </c>
      <c r="AE101" s="4">
        <v>0.1</v>
      </c>
      <c r="AF101" s="4">
        <v>0.1</v>
      </c>
      <c r="AG101" s="4">
        <v>100</v>
      </c>
      <c r="AH101" s="4">
        <v>0.65</v>
      </c>
      <c r="AI101" s="4">
        <v>0.65</v>
      </c>
      <c r="AJ101" s="4">
        <v>100</v>
      </c>
      <c r="AK101" s="4">
        <v>0.2</v>
      </c>
      <c r="AL101" s="4">
        <v>0.02</v>
      </c>
      <c r="AM101" s="4">
        <v>10</v>
      </c>
      <c r="AN101" s="4">
        <v>0.05</v>
      </c>
      <c r="AO101" s="4">
        <v>0</v>
      </c>
      <c r="AP101" s="4">
        <v>0</v>
      </c>
      <c r="AQ101" s="4">
        <v>1</v>
      </c>
      <c r="AR101" s="4">
        <v>0.77</v>
      </c>
      <c r="AS101" s="4">
        <v>77</v>
      </c>
      <c r="AT101" s="5">
        <v>0</v>
      </c>
      <c r="AU101" s="5">
        <v>0</v>
      </c>
      <c r="AV101" s="4">
        <v>0</v>
      </c>
      <c r="AW101" s="5">
        <v>266842916</v>
      </c>
      <c r="AX101" s="5">
        <v>260038632</v>
      </c>
      <c r="AY101" s="4">
        <v>97.45</v>
      </c>
      <c r="AZ101" s="5">
        <v>654143000</v>
      </c>
      <c r="BA101" s="5">
        <v>652887046</v>
      </c>
      <c r="BB101" s="4">
        <v>99.81</v>
      </c>
      <c r="BC101" s="5">
        <v>533281763</v>
      </c>
      <c r="BD101" s="5">
        <v>315629226</v>
      </c>
      <c r="BE101" s="4">
        <v>59.19</v>
      </c>
      <c r="BF101" s="5">
        <v>686318000</v>
      </c>
      <c r="BG101" s="5">
        <v>0</v>
      </c>
      <c r="BH101" s="4">
        <v>0</v>
      </c>
      <c r="BI101" s="5">
        <v>2140585679</v>
      </c>
      <c r="BJ101" s="5">
        <v>1228554904</v>
      </c>
      <c r="BK101" s="4">
        <v>57.39</v>
      </c>
      <c r="BL101" t="s">
        <v>256</v>
      </c>
      <c r="BM101" s="3">
        <f>AT101 / 1000000</f>
        <v>0</v>
      </c>
      <c r="BN101" s="3">
        <f>AU101 / 1000000</f>
        <v>0</v>
      </c>
      <c r="BO101" s="3">
        <f>AW101 / 1000000</f>
        <v>266.842916</v>
      </c>
      <c r="BP101" s="3">
        <f>AX101 / 1000000</f>
        <v>260.03863200000001</v>
      </c>
      <c r="BQ101" s="3">
        <f>AZ101 / 1000000</f>
        <v>654.14300000000003</v>
      </c>
      <c r="BR101" s="3">
        <f>BA101 / 1000000</f>
        <v>652.88704600000005</v>
      </c>
      <c r="BS101" s="3">
        <f>BC101 / 1000000</f>
        <v>533.28176299999996</v>
      </c>
      <c r="BT101" s="3">
        <f>BD101 / 1000000</f>
        <v>315.62922600000002</v>
      </c>
      <c r="BU101" s="3">
        <f>BF101 / 1000000</f>
        <v>686.31799999999998</v>
      </c>
      <c r="BV101" s="3">
        <f>BG101 / 1000000</f>
        <v>0</v>
      </c>
    </row>
    <row r="102" spans="1:74" x14ac:dyDescent="0.25">
      <c r="A102">
        <v>16</v>
      </c>
      <c r="B102" t="s">
        <v>60</v>
      </c>
      <c r="C102" t="s">
        <v>61</v>
      </c>
      <c r="D102">
        <v>2023</v>
      </c>
      <c r="E102" t="s">
        <v>62</v>
      </c>
      <c r="F102" t="s">
        <v>63</v>
      </c>
      <c r="G102">
        <v>2</v>
      </c>
      <c r="H102" t="s">
        <v>64</v>
      </c>
      <c r="I102" t="s">
        <v>3879</v>
      </c>
      <c r="J102" t="s">
        <v>200</v>
      </c>
      <c r="K102" t="s">
        <v>201</v>
      </c>
      <c r="L102" t="s">
        <v>3925</v>
      </c>
      <c r="M102" t="s">
        <v>67</v>
      </c>
      <c r="N102" t="s">
        <v>68</v>
      </c>
      <c r="O102" t="s">
        <v>69</v>
      </c>
      <c r="P102" t="s">
        <v>156</v>
      </c>
      <c r="Q102" t="s">
        <v>157</v>
      </c>
      <c r="R102" t="s">
        <v>3956</v>
      </c>
      <c r="S102" t="s">
        <v>251</v>
      </c>
      <c r="T102">
        <v>29</v>
      </c>
      <c r="U102">
        <v>5</v>
      </c>
      <c r="V102" t="s">
        <v>257</v>
      </c>
      <c r="W102">
        <v>1</v>
      </c>
      <c r="X102" t="s">
        <v>74</v>
      </c>
      <c r="Y102">
        <v>1</v>
      </c>
      <c r="Z102" t="s">
        <v>75</v>
      </c>
      <c r="AA102">
        <v>1</v>
      </c>
      <c r="AB102" s="4">
        <v>0</v>
      </c>
      <c r="AC102" s="4">
        <v>0</v>
      </c>
      <c r="AD102" s="4">
        <v>0</v>
      </c>
      <c r="AE102" s="4">
        <v>0</v>
      </c>
      <c r="AF102" s="4">
        <v>0</v>
      </c>
      <c r="AG102" s="4">
        <v>0</v>
      </c>
      <c r="AH102" s="4">
        <v>1</v>
      </c>
      <c r="AI102" s="4">
        <v>1</v>
      </c>
      <c r="AJ102" s="4">
        <v>100</v>
      </c>
      <c r="AK102" s="4">
        <v>1</v>
      </c>
      <c r="AL102" s="4">
        <v>0</v>
      </c>
      <c r="AM102" s="4">
        <v>0</v>
      </c>
      <c r="AN102" s="4">
        <v>1</v>
      </c>
      <c r="AO102" s="4">
        <v>0</v>
      </c>
      <c r="AP102" s="4">
        <v>0</v>
      </c>
      <c r="AQ102" s="4">
        <v>3</v>
      </c>
      <c r="AR102" s="4">
        <v>1</v>
      </c>
      <c r="AS102" s="4">
        <v>33.33</v>
      </c>
      <c r="AT102" s="5">
        <v>0</v>
      </c>
      <c r="AU102" s="5">
        <v>0</v>
      </c>
      <c r="AV102" s="4">
        <v>0</v>
      </c>
      <c r="AW102" s="5">
        <v>0</v>
      </c>
      <c r="AX102" s="5">
        <v>0</v>
      </c>
      <c r="AY102" s="4">
        <v>0</v>
      </c>
      <c r="AZ102" s="5">
        <v>17450000</v>
      </c>
      <c r="BA102" s="5">
        <v>17450000</v>
      </c>
      <c r="BB102" s="4">
        <v>100</v>
      </c>
      <c r="BC102" s="5">
        <v>7751782</v>
      </c>
      <c r="BD102" s="5">
        <v>6723913</v>
      </c>
      <c r="BE102" s="4">
        <v>86.71</v>
      </c>
      <c r="BF102" s="5">
        <v>33000000</v>
      </c>
      <c r="BG102" s="5">
        <v>0</v>
      </c>
      <c r="BH102" s="4">
        <v>0</v>
      </c>
      <c r="BI102" s="5">
        <v>58201782</v>
      </c>
      <c r="BJ102" s="5">
        <v>24173913</v>
      </c>
      <c r="BK102" s="4">
        <v>41.53</v>
      </c>
      <c r="BL102" t="s">
        <v>258</v>
      </c>
      <c r="BM102" s="3">
        <f>AT102 / 1000000</f>
        <v>0</v>
      </c>
      <c r="BN102" s="3">
        <f>AU102 / 1000000</f>
        <v>0</v>
      </c>
      <c r="BO102" s="3">
        <f>AW102 / 1000000</f>
        <v>0</v>
      </c>
      <c r="BP102" s="3">
        <f>AX102 / 1000000</f>
        <v>0</v>
      </c>
      <c r="BQ102" s="3">
        <f>AZ102 / 1000000</f>
        <v>17.45</v>
      </c>
      <c r="BR102" s="3">
        <f>BA102 / 1000000</f>
        <v>17.45</v>
      </c>
      <c r="BS102" s="3">
        <f>BC102 / 1000000</f>
        <v>7.7517820000000004</v>
      </c>
      <c r="BT102" s="3">
        <f>BD102 / 1000000</f>
        <v>6.7239129999999996</v>
      </c>
      <c r="BU102" s="3">
        <f>BF102 / 1000000</f>
        <v>33</v>
      </c>
      <c r="BV102" s="3">
        <f>BG102 / 1000000</f>
        <v>0</v>
      </c>
    </row>
    <row r="103" spans="1:74" x14ac:dyDescent="0.25">
      <c r="A103">
        <v>16</v>
      </c>
      <c r="B103" t="s">
        <v>60</v>
      </c>
      <c r="C103" t="s">
        <v>61</v>
      </c>
      <c r="D103">
        <v>2023</v>
      </c>
      <c r="E103" t="s">
        <v>62</v>
      </c>
      <c r="F103" t="s">
        <v>63</v>
      </c>
      <c r="G103">
        <v>2</v>
      </c>
      <c r="H103" t="s">
        <v>64</v>
      </c>
      <c r="I103" t="s">
        <v>3879</v>
      </c>
      <c r="J103" t="s">
        <v>200</v>
      </c>
      <c r="K103" t="s">
        <v>201</v>
      </c>
      <c r="L103" t="s">
        <v>3925</v>
      </c>
      <c r="M103" t="s">
        <v>67</v>
      </c>
      <c r="N103" t="s">
        <v>68</v>
      </c>
      <c r="O103" t="s">
        <v>69</v>
      </c>
      <c r="P103" t="s">
        <v>156</v>
      </c>
      <c r="Q103" t="s">
        <v>157</v>
      </c>
      <c r="R103" t="s">
        <v>3956</v>
      </c>
      <c r="S103" t="s">
        <v>251</v>
      </c>
      <c r="T103">
        <v>29</v>
      </c>
      <c r="U103">
        <v>6</v>
      </c>
      <c r="V103" t="s">
        <v>259</v>
      </c>
      <c r="W103">
        <v>1</v>
      </c>
      <c r="X103" t="s">
        <v>74</v>
      </c>
      <c r="Y103">
        <v>1</v>
      </c>
      <c r="Z103" t="s">
        <v>75</v>
      </c>
      <c r="AA103">
        <v>1</v>
      </c>
      <c r="AB103" s="4">
        <v>0</v>
      </c>
      <c r="AC103" s="4">
        <v>0</v>
      </c>
      <c r="AD103" s="4">
        <v>0</v>
      </c>
      <c r="AE103" s="4">
        <v>0</v>
      </c>
      <c r="AF103" s="4">
        <v>0</v>
      </c>
      <c r="AG103" s="4">
        <v>0</v>
      </c>
      <c r="AH103" s="4">
        <v>15</v>
      </c>
      <c r="AI103" s="4">
        <v>15</v>
      </c>
      <c r="AJ103" s="4">
        <v>100</v>
      </c>
      <c r="AK103" s="4">
        <v>15</v>
      </c>
      <c r="AL103" s="4">
        <v>0.03</v>
      </c>
      <c r="AM103" s="4">
        <v>0.2</v>
      </c>
      <c r="AN103" s="4">
        <v>5</v>
      </c>
      <c r="AO103" s="4">
        <v>0</v>
      </c>
      <c r="AP103" s="4">
        <v>0</v>
      </c>
      <c r="AQ103" s="4">
        <v>35</v>
      </c>
      <c r="AR103" s="4">
        <v>15.03</v>
      </c>
      <c r="AS103" s="4">
        <v>42.94</v>
      </c>
      <c r="AT103" s="5">
        <v>0</v>
      </c>
      <c r="AU103" s="5">
        <v>0</v>
      </c>
      <c r="AV103" s="4">
        <v>0</v>
      </c>
      <c r="AW103" s="5">
        <v>0</v>
      </c>
      <c r="AX103" s="5">
        <v>0</v>
      </c>
      <c r="AY103" s="4">
        <v>0</v>
      </c>
      <c r="AZ103" s="5">
        <v>28457000</v>
      </c>
      <c r="BA103" s="5">
        <v>28456495</v>
      </c>
      <c r="BB103" s="4">
        <v>100</v>
      </c>
      <c r="BC103" s="5">
        <v>19379455</v>
      </c>
      <c r="BD103" s="5">
        <v>19132588</v>
      </c>
      <c r="BE103" s="4">
        <v>98.71</v>
      </c>
      <c r="BF103" s="5">
        <v>30000000</v>
      </c>
      <c r="BG103" s="5">
        <v>0</v>
      </c>
      <c r="BH103" s="4">
        <v>0</v>
      </c>
      <c r="BI103" s="5">
        <v>77836455</v>
      </c>
      <c r="BJ103" s="5">
        <v>47589083</v>
      </c>
      <c r="BK103" s="4">
        <v>61.14</v>
      </c>
      <c r="BL103" t="s">
        <v>258</v>
      </c>
      <c r="BM103" s="3">
        <f>AT103 / 1000000</f>
        <v>0</v>
      </c>
      <c r="BN103" s="3">
        <f>AU103 / 1000000</f>
        <v>0</v>
      </c>
      <c r="BO103" s="3">
        <f>AW103 / 1000000</f>
        <v>0</v>
      </c>
      <c r="BP103" s="3">
        <f>AX103 / 1000000</f>
        <v>0</v>
      </c>
      <c r="BQ103" s="3">
        <f>AZ103 / 1000000</f>
        <v>28.457000000000001</v>
      </c>
      <c r="BR103" s="3">
        <f>BA103 / 1000000</f>
        <v>28.456495</v>
      </c>
      <c r="BS103" s="3">
        <f>BC103 / 1000000</f>
        <v>19.379455</v>
      </c>
      <c r="BT103" s="3">
        <f>BD103 / 1000000</f>
        <v>19.132587999999998</v>
      </c>
      <c r="BU103" s="3">
        <f>BF103 / 1000000</f>
        <v>30</v>
      </c>
      <c r="BV103" s="3">
        <f>BG103 / 1000000</f>
        <v>0</v>
      </c>
    </row>
    <row r="104" spans="1:74" x14ac:dyDescent="0.25">
      <c r="A104">
        <v>16</v>
      </c>
      <c r="B104" t="s">
        <v>60</v>
      </c>
      <c r="C104" t="s">
        <v>61</v>
      </c>
      <c r="D104">
        <v>2023</v>
      </c>
      <c r="E104" t="s">
        <v>62</v>
      </c>
      <c r="F104" t="s">
        <v>63</v>
      </c>
      <c r="G104">
        <v>2</v>
      </c>
      <c r="H104" t="s">
        <v>64</v>
      </c>
      <c r="I104" t="s">
        <v>3880</v>
      </c>
      <c r="J104" t="s">
        <v>260</v>
      </c>
      <c r="K104" t="s">
        <v>261</v>
      </c>
      <c r="L104" t="s">
        <v>3927</v>
      </c>
      <c r="M104" t="s">
        <v>262</v>
      </c>
      <c r="N104" t="s">
        <v>263</v>
      </c>
      <c r="O104" t="s">
        <v>264</v>
      </c>
      <c r="P104" t="s">
        <v>265</v>
      </c>
      <c r="Q104" t="s">
        <v>266</v>
      </c>
      <c r="R104" t="s">
        <v>3957</v>
      </c>
      <c r="S104" t="s">
        <v>267</v>
      </c>
      <c r="T104">
        <v>31</v>
      </c>
      <c r="U104">
        <v>1</v>
      </c>
      <c r="V104" t="s">
        <v>268</v>
      </c>
      <c r="W104">
        <v>3</v>
      </c>
      <c r="X104" t="s">
        <v>143</v>
      </c>
      <c r="Y104">
        <v>1</v>
      </c>
      <c r="Z104" t="s">
        <v>75</v>
      </c>
      <c r="AA104">
        <v>1</v>
      </c>
      <c r="AB104" s="4">
        <v>0.1</v>
      </c>
      <c r="AC104" s="4">
        <v>0.1</v>
      </c>
      <c r="AD104" s="4">
        <v>100</v>
      </c>
      <c r="AE104" s="4">
        <v>0.4</v>
      </c>
      <c r="AF104" s="4">
        <v>0.4</v>
      </c>
      <c r="AG104" s="4">
        <v>100</v>
      </c>
      <c r="AH104" s="4">
        <v>0.75</v>
      </c>
      <c r="AI104" s="4">
        <v>0.75</v>
      </c>
      <c r="AJ104" s="4">
        <v>100</v>
      </c>
      <c r="AK104" s="4">
        <v>0.95</v>
      </c>
      <c r="AL104" s="4">
        <v>0.76</v>
      </c>
      <c r="AM104" s="4">
        <v>80</v>
      </c>
      <c r="AN104" s="4">
        <v>1</v>
      </c>
      <c r="AO104" s="4">
        <v>0</v>
      </c>
      <c r="AP104" s="4">
        <v>0</v>
      </c>
      <c r="AQ104" s="4" t="s">
        <v>79</v>
      </c>
      <c r="AR104" s="4" t="s">
        <v>79</v>
      </c>
      <c r="AS104" s="4" t="s">
        <v>79</v>
      </c>
      <c r="AT104" s="5">
        <v>804538730</v>
      </c>
      <c r="AU104" s="5">
        <v>785105013</v>
      </c>
      <c r="AV104" s="4">
        <v>97.58</v>
      </c>
      <c r="AW104" s="5">
        <v>2207357000</v>
      </c>
      <c r="AX104" s="5">
        <v>1374409892</v>
      </c>
      <c r="AY104" s="4">
        <v>62.26</v>
      </c>
      <c r="AZ104" s="5">
        <v>2263957977</v>
      </c>
      <c r="BA104" s="5">
        <v>2248142737</v>
      </c>
      <c r="BB104" s="4">
        <v>99.3</v>
      </c>
      <c r="BC104" s="5">
        <v>2536389000</v>
      </c>
      <c r="BD104" s="5">
        <v>1843722557</v>
      </c>
      <c r="BE104" s="4">
        <v>72.69</v>
      </c>
      <c r="BF104" s="5">
        <v>731500000</v>
      </c>
      <c r="BG104" s="5">
        <v>0</v>
      </c>
      <c r="BH104" s="4">
        <v>0</v>
      </c>
      <c r="BI104" s="5">
        <v>8543742707</v>
      </c>
      <c r="BJ104" s="5">
        <v>6251380199</v>
      </c>
      <c r="BK104" s="4">
        <v>73.17</v>
      </c>
      <c r="BL104" t="s">
        <v>269</v>
      </c>
      <c r="BM104" s="3">
        <f>AT104 / 1000000</f>
        <v>804.53872999999999</v>
      </c>
      <c r="BN104" s="3">
        <f>AU104 / 1000000</f>
        <v>785.10501299999999</v>
      </c>
      <c r="BO104" s="3">
        <f>AW104 / 1000000</f>
        <v>2207.357</v>
      </c>
      <c r="BP104" s="3">
        <f>AX104 / 1000000</f>
        <v>1374.4098919999999</v>
      </c>
      <c r="BQ104" s="3">
        <f>AZ104 / 1000000</f>
        <v>2263.957977</v>
      </c>
      <c r="BR104" s="3">
        <f>BA104 / 1000000</f>
        <v>2248.1427370000001</v>
      </c>
      <c r="BS104" s="3">
        <f>BC104 / 1000000</f>
        <v>2536.3890000000001</v>
      </c>
      <c r="BT104" s="3">
        <f>BD104 / 1000000</f>
        <v>1843.7225570000001</v>
      </c>
      <c r="BU104" s="3">
        <f>BF104 / 1000000</f>
        <v>731.5</v>
      </c>
      <c r="BV104" s="3">
        <f>BG104 / 1000000</f>
        <v>0</v>
      </c>
    </row>
    <row r="105" spans="1:74" x14ac:dyDescent="0.25">
      <c r="A105">
        <v>16</v>
      </c>
      <c r="B105" t="s">
        <v>60</v>
      </c>
      <c r="C105" t="s">
        <v>61</v>
      </c>
      <c r="D105">
        <v>2023</v>
      </c>
      <c r="E105" t="s">
        <v>62</v>
      </c>
      <c r="F105" t="s">
        <v>63</v>
      </c>
      <c r="G105">
        <v>2</v>
      </c>
      <c r="H105" t="s">
        <v>64</v>
      </c>
      <c r="I105" t="s">
        <v>3880</v>
      </c>
      <c r="J105" t="s">
        <v>260</v>
      </c>
      <c r="K105" t="s">
        <v>261</v>
      </c>
      <c r="L105" t="s">
        <v>3927</v>
      </c>
      <c r="M105" t="s">
        <v>262</v>
      </c>
      <c r="N105" t="s">
        <v>263</v>
      </c>
      <c r="O105" t="s">
        <v>264</v>
      </c>
      <c r="P105" t="s">
        <v>265</v>
      </c>
      <c r="Q105" t="s">
        <v>266</v>
      </c>
      <c r="R105" t="s">
        <v>3957</v>
      </c>
      <c r="S105" t="s">
        <v>267</v>
      </c>
      <c r="T105">
        <v>31</v>
      </c>
      <c r="U105">
        <v>2</v>
      </c>
      <c r="V105" t="s">
        <v>270</v>
      </c>
      <c r="W105">
        <v>3</v>
      </c>
      <c r="X105" t="s">
        <v>143</v>
      </c>
      <c r="Y105">
        <v>1</v>
      </c>
      <c r="Z105" t="s">
        <v>75</v>
      </c>
      <c r="AA105">
        <v>1</v>
      </c>
      <c r="AB105" s="4">
        <v>0.1</v>
      </c>
      <c r="AC105" s="4">
        <v>0.1</v>
      </c>
      <c r="AD105" s="4">
        <v>100</v>
      </c>
      <c r="AE105" s="4">
        <v>0.4</v>
      </c>
      <c r="AF105" s="4">
        <v>0.4</v>
      </c>
      <c r="AG105" s="4">
        <v>100</v>
      </c>
      <c r="AH105" s="4">
        <v>0.75</v>
      </c>
      <c r="AI105" s="4">
        <v>0.75</v>
      </c>
      <c r="AJ105" s="4">
        <v>100</v>
      </c>
      <c r="AK105" s="4">
        <v>1</v>
      </c>
      <c r="AL105" s="4">
        <v>0.75</v>
      </c>
      <c r="AM105" s="4">
        <v>75</v>
      </c>
      <c r="AN105" s="4">
        <v>0</v>
      </c>
      <c r="AO105" s="4">
        <v>0</v>
      </c>
      <c r="AP105" s="4">
        <v>0</v>
      </c>
      <c r="AQ105" s="4" t="s">
        <v>79</v>
      </c>
      <c r="AR105" s="4" t="s">
        <v>79</v>
      </c>
      <c r="AS105" s="4" t="s">
        <v>79</v>
      </c>
      <c r="AT105" s="5">
        <v>145705468</v>
      </c>
      <c r="AU105" s="5">
        <v>145705468</v>
      </c>
      <c r="AV105" s="4">
        <v>100</v>
      </c>
      <c r="AW105" s="5">
        <v>474818000</v>
      </c>
      <c r="AX105" s="5">
        <v>429818000</v>
      </c>
      <c r="AY105" s="4">
        <v>90.52</v>
      </c>
      <c r="AZ105" s="5">
        <v>41400000</v>
      </c>
      <c r="BA105" s="5">
        <v>41400000</v>
      </c>
      <c r="BB105" s="4">
        <v>100</v>
      </c>
      <c r="BC105" s="5">
        <v>100000000</v>
      </c>
      <c r="BD105" s="5">
        <v>0</v>
      </c>
      <c r="BE105" s="4">
        <v>0</v>
      </c>
      <c r="BF105" s="5">
        <v>0</v>
      </c>
      <c r="BG105" s="5">
        <v>0</v>
      </c>
      <c r="BH105" s="4">
        <v>0</v>
      </c>
      <c r="BI105" s="5">
        <v>761923468</v>
      </c>
      <c r="BJ105" s="5">
        <v>616923468</v>
      </c>
      <c r="BK105" s="4">
        <v>80.97</v>
      </c>
      <c r="BL105" t="s">
        <v>271</v>
      </c>
      <c r="BM105" s="3">
        <f>AT105 / 1000000</f>
        <v>145.705468</v>
      </c>
      <c r="BN105" s="3">
        <f>AU105 / 1000000</f>
        <v>145.705468</v>
      </c>
      <c r="BO105" s="3">
        <f>AW105 / 1000000</f>
        <v>474.81799999999998</v>
      </c>
      <c r="BP105" s="3">
        <f>AX105 / 1000000</f>
        <v>429.81799999999998</v>
      </c>
      <c r="BQ105" s="3">
        <f>AZ105 / 1000000</f>
        <v>41.4</v>
      </c>
      <c r="BR105" s="3">
        <f>BA105 / 1000000</f>
        <v>41.4</v>
      </c>
      <c r="BS105" s="3">
        <f>BC105 / 1000000</f>
        <v>100</v>
      </c>
      <c r="BT105" s="3">
        <f>BD105 / 1000000</f>
        <v>0</v>
      </c>
      <c r="BU105" s="3">
        <f>BF105 / 1000000</f>
        <v>0</v>
      </c>
      <c r="BV105" s="3">
        <f>BG105 / 1000000</f>
        <v>0</v>
      </c>
    </row>
    <row r="106" spans="1:74" x14ac:dyDescent="0.25">
      <c r="A106">
        <v>16</v>
      </c>
      <c r="B106" t="s">
        <v>60</v>
      </c>
      <c r="C106" t="s">
        <v>61</v>
      </c>
      <c r="D106">
        <v>2023</v>
      </c>
      <c r="E106" t="s">
        <v>62</v>
      </c>
      <c r="F106" t="s">
        <v>63</v>
      </c>
      <c r="G106">
        <v>2</v>
      </c>
      <c r="H106" t="s">
        <v>64</v>
      </c>
      <c r="I106" t="s">
        <v>3880</v>
      </c>
      <c r="J106" t="s">
        <v>260</v>
      </c>
      <c r="K106" t="s">
        <v>261</v>
      </c>
      <c r="L106" t="s">
        <v>3927</v>
      </c>
      <c r="M106" t="s">
        <v>262</v>
      </c>
      <c r="N106" t="s">
        <v>263</v>
      </c>
      <c r="O106" t="s">
        <v>264</v>
      </c>
      <c r="P106" t="s">
        <v>265</v>
      </c>
      <c r="Q106" t="s">
        <v>266</v>
      </c>
      <c r="R106" t="s">
        <v>3957</v>
      </c>
      <c r="S106" t="s">
        <v>267</v>
      </c>
      <c r="T106">
        <v>31</v>
      </c>
      <c r="U106">
        <v>3</v>
      </c>
      <c r="V106" t="s">
        <v>272</v>
      </c>
      <c r="W106">
        <v>3</v>
      </c>
      <c r="X106" t="s">
        <v>143</v>
      </c>
      <c r="Y106">
        <v>1</v>
      </c>
      <c r="Z106" t="s">
        <v>75</v>
      </c>
      <c r="AA106">
        <v>1</v>
      </c>
      <c r="AB106" s="4">
        <v>0.15</v>
      </c>
      <c r="AC106" s="4">
        <v>0.15</v>
      </c>
      <c r="AD106" s="4">
        <v>100</v>
      </c>
      <c r="AE106" s="4">
        <v>0.4</v>
      </c>
      <c r="AF106" s="4">
        <v>0.39</v>
      </c>
      <c r="AG106" s="4">
        <v>97.5</v>
      </c>
      <c r="AH106" s="4">
        <v>0.7</v>
      </c>
      <c r="AI106" s="4">
        <v>0.68</v>
      </c>
      <c r="AJ106" s="4">
        <v>97.14</v>
      </c>
      <c r="AK106" s="4">
        <v>0.95</v>
      </c>
      <c r="AL106" s="4">
        <v>0.71</v>
      </c>
      <c r="AM106" s="4">
        <v>74.739999999999995</v>
      </c>
      <c r="AN106" s="4">
        <v>1</v>
      </c>
      <c r="AO106" s="4">
        <v>0</v>
      </c>
      <c r="AP106" s="4">
        <v>0</v>
      </c>
      <c r="AQ106" s="4" t="s">
        <v>79</v>
      </c>
      <c r="AR106" s="4" t="s">
        <v>79</v>
      </c>
      <c r="AS106" s="4" t="s">
        <v>79</v>
      </c>
      <c r="AT106" s="5">
        <v>32632000</v>
      </c>
      <c r="AU106" s="5">
        <v>32632000</v>
      </c>
      <c r="AV106" s="4">
        <v>100</v>
      </c>
      <c r="AW106" s="5">
        <v>310190867</v>
      </c>
      <c r="AX106" s="5">
        <v>272828226</v>
      </c>
      <c r="AY106" s="4">
        <v>87.96</v>
      </c>
      <c r="AZ106" s="5">
        <v>1036736504</v>
      </c>
      <c r="BA106" s="5">
        <v>1036736504</v>
      </c>
      <c r="BB106" s="4">
        <v>100</v>
      </c>
      <c r="BC106" s="5">
        <v>521153933</v>
      </c>
      <c r="BD106" s="5">
        <v>254063200</v>
      </c>
      <c r="BE106" s="4">
        <v>48.75</v>
      </c>
      <c r="BF106" s="5">
        <v>924350000</v>
      </c>
      <c r="BG106" s="5">
        <v>0</v>
      </c>
      <c r="BH106" s="4">
        <v>0</v>
      </c>
      <c r="BI106" s="5">
        <v>2825063304</v>
      </c>
      <c r="BJ106" s="5">
        <v>1596259930</v>
      </c>
      <c r="BK106" s="4">
        <v>56.5</v>
      </c>
      <c r="BL106" t="s">
        <v>273</v>
      </c>
      <c r="BM106" s="3">
        <f>AT106 / 1000000</f>
        <v>32.631999999999998</v>
      </c>
      <c r="BN106" s="3">
        <f>AU106 / 1000000</f>
        <v>32.631999999999998</v>
      </c>
      <c r="BO106" s="3">
        <f>AW106 / 1000000</f>
        <v>310.19086700000003</v>
      </c>
      <c r="BP106" s="3">
        <f>AX106 / 1000000</f>
        <v>272.82822599999997</v>
      </c>
      <c r="BQ106" s="3">
        <f>AZ106 / 1000000</f>
        <v>1036.736504</v>
      </c>
      <c r="BR106" s="3">
        <f>BA106 / 1000000</f>
        <v>1036.736504</v>
      </c>
      <c r="BS106" s="3">
        <f>BC106 / 1000000</f>
        <v>521.15393300000005</v>
      </c>
      <c r="BT106" s="3">
        <f>BD106 / 1000000</f>
        <v>254.06319999999999</v>
      </c>
      <c r="BU106" s="3">
        <f>BF106 / 1000000</f>
        <v>924.35</v>
      </c>
      <c r="BV106" s="3">
        <f>BG106 / 1000000</f>
        <v>0</v>
      </c>
    </row>
    <row r="107" spans="1:74" x14ac:dyDescent="0.25">
      <c r="A107">
        <v>16</v>
      </c>
      <c r="B107" t="s">
        <v>60</v>
      </c>
      <c r="C107" t="s">
        <v>61</v>
      </c>
      <c r="D107">
        <v>2023</v>
      </c>
      <c r="E107" t="s">
        <v>62</v>
      </c>
      <c r="F107" t="s">
        <v>63</v>
      </c>
      <c r="G107">
        <v>2</v>
      </c>
      <c r="H107" t="s">
        <v>64</v>
      </c>
      <c r="I107" t="s">
        <v>3880</v>
      </c>
      <c r="J107" t="s">
        <v>260</v>
      </c>
      <c r="K107" t="s">
        <v>261</v>
      </c>
      <c r="L107" t="s">
        <v>3927</v>
      </c>
      <c r="M107" t="s">
        <v>262</v>
      </c>
      <c r="N107" t="s">
        <v>263</v>
      </c>
      <c r="O107" t="s">
        <v>264</v>
      </c>
      <c r="P107" t="s">
        <v>265</v>
      </c>
      <c r="Q107" t="s">
        <v>266</v>
      </c>
      <c r="R107" t="s">
        <v>3957</v>
      </c>
      <c r="S107" t="s">
        <v>267</v>
      </c>
      <c r="T107">
        <v>31</v>
      </c>
      <c r="U107">
        <v>4</v>
      </c>
      <c r="V107" t="s">
        <v>274</v>
      </c>
      <c r="W107">
        <v>3</v>
      </c>
      <c r="X107" t="s">
        <v>143</v>
      </c>
      <c r="Y107">
        <v>1</v>
      </c>
      <c r="Z107" t="s">
        <v>75</v>
      </c>
      <c r="AA107">
        <v>1</v>
      </c>
      <c r="AB107" s="4">
        <v>0.2</v>
      </c>
      <c r="AC107" s="4">
        <v>0.2</v>
      </c>
      <c r="AD107" s="4">
        <v>100</v>
      </c>
      <c r="AE107" s="4">
        <v>0.5</v>
      </c>
      <c r="AF107" s="4">
        <v>0.49</v>
      </c>
      <c r="AG107" s="4">
        <v>98</v>
      </c>
      <c r="AH107" s="4">
        <v>0.8</v>
      </c>
      <c r="AI107" s="4">
        <v>0.8</v>
      </c>
      <c r="AJ107" s="4">
        <v>100</v>
      </c>
      <c r="AK107" s="4">
        <v>0.95</v>
      </c>
      <c r="AL107" s="4">
        <v>0.82</v>
      </c>
      <c r="AM107" s="4">
        <v>86.32</v>
      </c>
      <c r="AN107" s="4">
        <v>1</v>
      </c>
      <c r="AO107" s="4">
        <v>0</v>
      </c>
      <c r="AP107" s="4">
        <v>0</v>
      </c>
      <c r="AQ107" s="4" t="s">
        <v>79</v>
      </c>
      <c r="AR107" s="4" t="s">
        <v>79</v>
      </c>
      <c r="AS107" s="4" t="s">
        <v>79</v>
      </c>
      <c r="AT107" s="5">
        <v>132586665</v>
      </c>
      <c r="AU107" s="5">
        <v>132586665</v>
      </c>
      <c r="AV107" s="4">
        <v>100</v>
      </c>
      <c r="AW107" s="5">
        <v>825789133</v>
      </c>
      <c r="AX107" s="5">
        <v>685442393</v>
      </c>
      <c r="AY107" s="4">
        <v>83</v>
      </c>
      <c r="AZ107" s="5">
        <v>1126917266</v>
      </c>
      <c r="BA107" s="5">
        <v>1126917266</v>
      </c>
      <c r="BB107" s="4">
        <v>100</v>
      </c>
      <c r="BC107" s="5">
        <v>778890000</v>
      </c>
      <c r="BD107" s="5">
        <v>586962667</v>
      </c>
      <c r="BE107" s="4">
        <v>75.36</v>
      </c>
      <c r="BF107" s="5">
        <v>1150950000</v>
      </c>
      <c r="BG107" s="5">
        <v>0</v>
      </c>
      <c r="BH107" s="4">
        <v>0</v>
      </c>
      <c r="BI107" s="5">
        <v>4015133064</v>
      </c>
      <c r="BJ107" s="5">
        <v>2531908991</v>
      </c>
      <c r="BK107" s="4">
        <v>63.06</v>
      </c>
      <c r="BL107" t="s">
        <v>275</v>
      </c>
      <c r="BM107" s="3">
        <f>AT107 / 1000000</f>
        <v>132.58666500000001</v>
      </c>
      <c r="BN107" s="3">
        <f>AU107 / 1000000</f>
        <v>132.58666500000001</v>
      </c>
      <c r="BO107" s="3">
        <f>AW107 / 1000000</f>
        <v>825.78913299999999</v>
      </c>
      <c r="BP107" s="3">
        <f>AX107 / 1000000</f>
        <v>685.44239300000004</v>
      </c>
      <c r="BQ107" s="3">
        <f>AZ107 / 1000000</f>
        <v>1126.9172659999999</v>
      </c>
      <c r="BR107" s="3">
        <f>BA107 / 1000000</f>
        <v>1126.9172659999999</v>
      </c>
      <c r="BS107" s="3">
        <f>BC107 / 1000000</f>
        <v>778.89</v>
      </c>
      <c r="BT107" s="3">
        <f>BD107 / 1000000</f>
        <v>586.96266700000001</v>
      </c>
      <c r="BU107" s="3">
        <f>BF107 / 1000000</f>
        <v>1150.95</v>
      </c>
      <c r="BV107" s="3">
        <f>BG107 / 1000000</f>
        <v>0</v>
      </c>
    </row>
    <row r="108" spans="1:74" x14ac:dyDescent="0.25">
      <c r="A108">
        <v>16</v>
      </c>
      <c r="B108" t="s">
        <v>60</v>
      </c>
      <c r="C108" t="s">
        <v>61</v>
      </c>
      <c r="D108">
        <v>2023</v>
      </c>
      <c r="E108" t="s">
        <v>62</v>
      </c>
      <c r="F108" t="s">
        <v>63</v>
      </c>
      <c r="G108">
        <v>2</v>
      </c>
      <c r="H108" t="s">
        <v>64</v>
      </c>
      <c r="I108" t="s">
        <v>3880</v>
      </c>
      <c r="J108" t="s">
        <v>260</v>
      </c>
      <c r="K108" t="s">
        <v>261</v>
      </c>
      <c r="L108" t="s">
        <v>3927</v>
      </c>
      <c r="M108" t="s">
        <v>262</v>
      </c>
      <c r="N108" t="s">
        <v>263</v>
      </c>
      <c r="O108" t="s">
        <v>264</v>
      </c>
      <c r="P108" t="s">
        <v>265</v>
      </c>
      <c r="Q108" t="s">
        <v>266</v>
      </c>
      <c r="R108" t="s">
        <v>3957</v>
      </c>
      <c r="S108" t="s">
        <v>267</v>
      </c>
      <c r="T108">
        <v>31</v>
      </c>
      <c r="U108">
        <v>5</v>
      </c>
      <c r="V108" t="s">
        <v>276</v>
      </c>
      <c r="W108">
        <v>1</v>
      </c>
      <c r="X108" t="s">
        <v>74</v>
      </c>
      <c r="Y108">
        <v>1</v>
      </c>
      <c r="Z108" t="s">
        <v>75</v>
      </c>
      <c r="AA108">
        <v>1</v>
      </c>
      <c r="AB108" s="4">
        <v>1</v>
      </c>
      <c r="AC108" s="4">
        <v>1</v>
      </c>
      <c r="AD108" s="4">
        <v>100</v>
      </c>
      <c r="AE108" s="4">
        <v>1</v>
      </c>
      <c r="AF108" s="4">
        <v>1</v>
      </c>
      <c r="AG108" s="4">
        <v>100</v>
      </c>
      <c r="AH108" s="4">
        <v>1</v>
      </c>
      <c r="AI108" s="4">
        <v>1</v>
      </c>
      <c r="AJ108" s="4">
        <v>100</v>
      </c>
      <c r="AK108" s="4">
        <v>1</v>
      </c>
      <c r="AL108" s="4">
        <v>0.15</v>
      </c>
      <c r="AM108" s="4">
        <v>15</v>
      </c>
      <c r="AN108" s="4">
        <v>1</v>
      </c>
      <c r="AO108" s="4">
        <v>0</v>
      </c>
      <c r="AP108" s="4">
        <v>0</v>
      </c>
      <c r="AQ108" s="4">
        <v>5</v>
      </c>
      <c r="AR108" s="4">
        <v>3.15</v>
      </c>
      <c r="AS108" s="4">
        <v>63</v>
      </c>
      <c r="AT108" s="5">
        <v>296406610</v>
      </c>
      <c r="AU108" s="5">
        <v>296406610</v>
      </c>
      <c r="AV108" s="4">
        <v>100</v>
      </c>
      <c r="AW108" s="5">
        <v>1131283071</v>
      </c>
      <c r="AX108" s="5">
        <v>1013420699</v>
      </c>
      <c r="AY108" s="4">
        <v>89.58</v>
      </c>
      <c r="AZ108" s="5">
        <v>1633463100</v>
      </c>
      <c r="BA108" s="5">
        <v>1621429986</v>
      </c>
      <c r="BB108" s="4">
        <v>99.26</v>
      </c>
      <c r="BC108" s="5">
        <v>1399081067</v>
      </c>
      <c r="BD108" s="5">
        <v>1268035649</v>
      </c>
      <c r="BE108" s="4">
        <v>90.63</v>
      </c>
      <c r="BF108" s="5">
        <v>1090600000</v>
      </c>
      <c r="BG108" s="5">
        <v>0</v>
      </c>
      <c r="BH108" s="4">
        <v>0</v>
      </c>
      <c r="BI108" s="5">
        <v>5550833848</v>
      </c>
      <c r="BJ108" s="5">
        <v>4199292944</v>
      </c>
      <c r="BK108" s="4">
        <v>75.650000000000006</v>
      </c>
      <c r="BL108" t="s">
        <v>277</v>
      </c>
      <c r="BM108" s="3">
        <f>AT108 / 1000000</f>
        <v>296.40661</v>
      </c>
      <c r="BN108" s="3">
        <f>AU108 / 1000000</f>
        <v>296.40661</v>
      </c>
      <c r="BO108" s="3">
        <f>AW108 / 1000000</f>
        <v>1131.2830710000001</v>
      </c>
      <c r="BP108" s="3">
        <f>AX108 / 1000000</f>
        <v>1013.420699</v>
      </c>
      <c r="BQ108" s="3">
        <f>AZ108 / 1000000</f>
        <v>1633.4630999999999</v>
      </c>
      <c r="BR108" s="3">
        <f>BA108 / 1000000</f>
        <v>1621.4299860000001</v>
      </c>
      <c r="BS108" s="3">
        <f>BC108 / 1000000</f>
        <v>1399.0810670000001</v>
      </c>
      <c r="BT108" s="3">
        <f>BD108 / 1000000</f>
        <v>1268.0356489999999</v>
      </c>
      <c r="BU108" s="3">
        <f>BF108 / 1000000</f>
        <v>1090.5999999999999</v>
      </c>
      <c r="BV108" s="3">
        <f>BG108 / 1000000</f>
        <v>0</v>
      </c>
    </row>
    <row r="109" spans="1:74" x14ac:dyDescent="0.25">
      <c r="A109">
        <v>16</v>
      </c>
      <c r="B109" t="s">
        <v>60</v>
      </c>
      <c r="C109" t="s">
        <v>61</v>
      </c>
      <c r="D109">
        <v>2023</v>
      </c>
      <c r="E109" t="s">
        <v>62</v>
      </c>
      <c r="F109" t="s">
        <v>63</v>
      </c>
      <c r="G109">
        <v>2</v>
      </c>
      <c r="H109" t="s">
        <v>64</v>
      </c>
      <c r="I109" t="s">
        <v>3880</v>
      </c>
      <c r="J109" t="s">
        <v>260</v>
      </c>
      <c r="K109" t="s">
        <v>261</v>
      </c>
      <c r="L109" t="s">
        <v>3927</v>
      </c>
      <c r="M109" t="s">
        <v>262</v>
      </c>
      <c r="N109" t="s">
        <v>263</v>
      </c>
      <c r="O109" t="s">
        <v>264</v>
      </c>
      <c r="P109" t="s">
        <v>265</v>
      </c>
      <c r="Q109" t="s">
        <v>266</v>
      </c>
      <c r="R109" t="s">
        <v>3957</v>
      </c>
      <c r="S109" t="s">
        <v>267</v>
      </c>
      <c r="T109">
        <v>31</v>
      </c>
      <c r="U109">
        <v>6</v>
      </c>
      <c r="V109" t="s">
        <v>278</v>
      </c>
      <c r="W109">
        <v>3</v>
      </c>
      <c r="X109" t="s">
        <v>143</v>
      </c>
      <c r="Y109">
        <v>1</v>
      </c>
      <c r="Z109" t="s">
        <v>75</v>
      </c>
      <c r="AA109">
        <v>1</v>
      </c>
      <c r="AB109" s="4">
        <v>0.5</v>
      </c>
      <c r="AC109" s="4">
        <v>0.5</v>
      </c>
      <c r="AD109" s="4">
        <v>100</v>
      </c>
      <c r="AE109" s="4">
        <v>2</v>
      </c>
      <c r="AF109" s="4">
        <v>1.96</v>
      </c>
      <c r="AG109" s="4">
        <v>98</v>
      </c>
      <c r="AH109" s="4">
        <v>3</v>
      </c>
      <c r="AI109" s="4">
        <v>2.96</v>
      </c>
      <c r="AJ109" s="4">
        <v>98.67</v>
      </c>
      <c r="AK109" s="4">
        <v>3.8</v>
      </c>
      <c r="AL109" s="4">
        <v>2.96</v>
      </c>
      <c r="AM109" s="4">
        <v>77.89</v>
      </c>
      <c r="AN109" s="4">
        <v>4</v>
      </c>
      <c r="AO109" s="4">
        <v>0</v>
      </c>
      <c r="AP109" s="4">
        <v>0</v>
      </c>
      <c r="AQ109" s="4" t="s">
        <v>79</v>
      </c>
      <c r="AR109" s="4" t="s">
        <v>79</v>
      </c>
      <c r="AS109" s="4" t="s">
        <v>79</v>
      </c>
      <c r="AT109" s="5">
        <v>144060667</v>
      </c>
      <c r="AU109" s="5">
        <v>144060667</v>
      </c>
      <c r="AV109" s="4">
        <v>100</v>
      </c>
      <c r="AW109" s="5">
        <v>691758000</v>
      </c>
      <c r="AX109" s="5">
        <v>584637812</v>
      </c>
      <c r="AY109" s="4">
        <v>84.51</v>
      </c>
      <c r="AZ109" s="5">
        <v>868056089</v>
      </c>
      <c r="BA109" s="5">
        <v>859951357</v>
      </c>
      <c r="BB109" s="4">
        <v>99.07</v>
      </c>
      <c r="BC109" s="5">
        <v>548876179</v>
      </c>
      <c r="BD109" s="5">
        <v>438876179</v>
      </c>
      <c r="BE109" s="4">
        <v>79.959999999999994</v>
      </c>
      <c r="BF109" s="5">
        <v>190000000</v>
      </c>
      <c r="BG109" s="5">
        <v>0</v>
      </c>
      <c r="BH109" s="4">
        <v>0</v>
      </c>
      <c r="BI109" s="5">
        <v>2442750935</v>
      </c>
      <c r="BJ109" s="5">
        <v>2027526015</v>
      </c>
      <c r="BK109" s="4">
        <v>83</v>
      </c>
      <c r="BL109" t="s">
        <v>279</v>
      </c>
      <c r="BM109" s="3">
        <f>AT109 / 1000000</f>
        <v>144.060667</v>
      </c>
      <c r="BN109" s="3">
        <f>AU109 / 1000000</f>
        <v>144.060667</v>
      </c>
      <c r="BO109" s="3">
        <f>AW109 / 1000000</f>
        <v>691.75800000000004</v>
      </c>
      <c r="BP109" s="3">
        <f>AX109 / 1000000</f>
        <v>584.63781200000005</v>
      </c>
      <c r="BQ109" s="3">
        <f>AZ109 / 1000000</f>
        <v>868.05608900000004</v>
      </c>
      <c r="BR109" s="3">
        <f>BA109 / 1000000</f>
        <v>859.95135700000003</v>
      </c>
      <c r="BS109" s="3">
        <f>BC109 / 1000000</f>
        <v>548.87617899999998</v>
      </c>
      <c r="BT109" s="3">
        <f>BD109 / 1000000</f>
        <v>438.87617899999998</v>
      </c>
      <c r="BU109" s="3">
        <f>BF109 / 1000000</f>
        <v>190</v>
      </c>
      <c r="BV109" s="3">
        <f>BG109 / 1000000</f>
        <v>0</v>
      </c>
    </row>
    <row r="110" spans="1:74" x14ac:dyDescent="0.25">
      <c r="A110">
        <v>16</v>
      </c>
      <c r="B110" t="s">
        <v>60</v>
      </c>
      <c r="C110" t="s">
        <v>61</v>
      </c>
      <c r="D110">
        <v>2023</v>
      </c>
      <c r="E110" t="s">
        <v>62</v>
      </c>
      <c r="F110" t="s">
        <v>63</v>
      </c>
      <c r="G110">
        <v>2</v>
      </c>
      <c r="H110" t="s">
        <v>64</v>
      </c>
      <c r="I110" t="s">
        <v>3880</v>
      </c>
      <c r="J110" t="s">
        <v>260</v>
      </c>
      <c r="K110" t="s">
        <v>261</v>
      </c>
      <c r="L110" t="s">
        <v>3927</v>
      </c>
      <c r="M110" t="s">
        <v>262</v>
      </c>
      <c r="N110" t="s">
        <v>263</v>
      </c>
      <c r="O110" t="s">
        <v>264</v>
      </c>
      <c r="P110" t="s">
        <v>265</v>
      </c>
      <c r="Q110" t="s">
        <v>266</v>
      </c>
      <c r="R110" t="s">
        <v>3957</v>
      </c>
      <c r="S110" t="s">
        <v>267</v>
      </c>
      <c r="T110">
        <v>31</v>
      </c>
      <c r="U110">
        <v>7</v>
      </c>
      <c r="V110" t="s">
        <v>280</v>
      </c>
      <c r="W110">
        <v>2</v>
      </c>
      <c r="X110" t="s">
        <v>78</v>
      </c>
      <c r="Y110">
        <v>1</v>
      </c>
      <c r="Z110" t="s">
        <v>75</v>
      </c>
      <c r="AA110">
        <v>1</v>
      </c>
      <c r="AB110" s="4">
        <v>3</v>
      </c>
      <c r="AC110" s="4">
        <v>3</v>
      </c>
      <c r="AD110" s="4">
        <v>100</v>
      </c>
      <c r="AE110" s="4">
        <v>3</v>
      </c>
      <c r="AF110" s="4">
        <v>3</v>
      </c>
      <c r="AG110" s="4">
        <v>100</v>
      </c>
      <c r="AH110" s="4">
        <v>3</v>
      </c>
      <c r="AI110" s="4">
        <v>3</v>
      </c>
      <c r="AJ110" s="4">
        <v>100</v>
      </c>
      <c r="AK110" s="4">
        <v>3</v>
      </c>
      <c r="AL110" s="4">
        <v>0.38</v>
      </c>
      <c r="AM110" s="4">
        <v>12.67</v>
      </c>
      <c r="AN110" s="4">
        <v>3</v>
      </c>
      <c r="AO110" s="4">
        <v>0</v>
      </c>
      <c r="AP110" s="4">
        <v>0</v>
      </c>
      <c r="AQ110" s="4" t="s">
        <v>79</v>
      </c>
      <c r="AR110" s="4" t="s">
        <v>79</v>
      </c>
      <c r="AS110" s="4" t="s">
        <v>79</v>
      </c>
      <c r="AT110" s="5">
        <v>186973333</v>
      </c>
      <c r="AU110" s="5">
        <v>186973333</v>
      </c>
      <c r="AV110" s="4">
        <v>100</v>
      </c>
      <c r="AW110" s="5">
        <v>1951594589</v>
      </c>
      <c r="AX110" s="5">
        <v>1887691070</v>
      </c>
      <c r="AY110" s="4">
        <v>96.73</v>
      </c>
      <c r="AZ110" s="5">
        <v>2839404684</v>
      </c>
      <c r="BA110" s="5">
        <v>2818402835</v>
      </c>
      <c r="BB110" s="4">
        <v>99.26</v>
      </c>
      <c r="BC110" s="5">
        <v>1719833000</v>
      </c>
      <c r="BD110" s="5">
        <v>994586809</v>
      </c>
      <c r="BE110" s="4">
        <v>57.83</v>
      </c>
      <c r="BF110" s="5">
        <v>3388573000</v>
      </c>
      <c r="BG110" s="5">
        <v>0</v>
      </c>
      <c r="BH110" s="4">
        <v>0</v>
      </c>
      <c r="BI110" s="5">
        <v>10086378606</v>
      </c>
      <c r="BJ110" s="5">
        <v>5887654047</v>
      </c>
      <c r="BK110" s="4">
        <v>58.37</v>
      </c>
      <c r="BL110" t="s">
        <v>281</v>
      </c>
      <c r="BM110" s="3">
        <f>AT110 / 1000000</f>
        <v>186.973333</v>
      </c>
      <c r="BN110" s="3">
        <f>AU110 / 1000000</f>
        <v>186.973333</v>
      </c>
      <c r="BO110" s="3">
        <f>AW110 / 1000000</f>
        <v>1951.594589</v>
      </c>
      <c r="BP110" s="3">
        <f>AX110 / 1000000</f>
        <v>1887.6910700000001</v>
      </c>
      <c r="BQ110" s="3">
        <f>AZ110 / 1000000</f>
        <v>2839.4046840000001</v>
      </c>
      <c r="BR110" s="3">
        <f>BA110 / 1000000</f>
        <v>2818.4028349999999</v>
      </c>
      <c r="BS110" s="3">
        <f>BC110 / 1000000</f>
        <v>1719.8330000000001</v>
      </c>
      <c r="BT110" s="3">
        <f>BD110 / 1000000</f>
        <v>994.58680900000002</v>
      </c>
      <c r="BU110" s="3">
        <f>BF110 / 1000000</f>
        <v>3388.5729999999999</v>
      </c>
      <c r="BV110" s="3">
        <f>BG110 / 1000000</f>
        <v>0</v>
      </c>
    </row>
    <row r="111" spans="1:74" x14ac:dyDescent="0.25">
      <c r="A111">
        <v>16</v>
      </c>
      <c r="B111" t="s">
        <v>60</v>
      </c>
      <c r="C111" t="s">
        <v>61</v>
      </c>
      <c r="D111">
        <v>2023</v>
      </c>
      <c r="E111" t="s">
        <v>62</v>
      </c>
      <c r="F111" t="s">
        <v>63</v>
      </c>
      <c r="G111">
        <v>2</v>
      </c>
      <c r="H111" t="s">
        <v>64</v>
      </c>
      <c r="I111" t="s">
        <v>3880</v>
      </c>
      <c r="J111" t="s">
        <v>260</v>
      </c>
      <c r="K111" t="s">
        <v>261</v>
      </c>
      <c r="L111" t="s">
        <v>3927</v>
      </c>
      <c r="M111" t="s">
        <v>262</v>
      </c>
      <c r="N111" t="s">
        <v>263</v>
      </c>
      <c r="O111" t="s">
        <v>264</v>
      </c>
      <c r="P111" t="s">
        <v>265</v>
      </c>
      <c r="Q111" t="s">
        <v>266</v>
      </c>
      <c r="R111" t="s">
        <v>3957</v>
      </c>
      <c r="S111" t="s">
        <v>267</v>
      </c>
      <c r="T111">
        <v>31</v>
      </c>
      <c r="U111">
        <v>8</v>
      </c>
      <c r="V111" t="s">
        <v>282</v>
      </c>
      <c r="W111">
        <v>3</v>
      </c>
      <c r="X111" t="s">
        <v>143</v>
      </c>
      <c r="Y111">
        <v>1</v>
      </c>
      <c r="Z111" t="s">
        <v>75</v>
      </c>
      <c r="AA111">
        <v>1</v>
      </c>
      <c r="AB111" s="4">
        <v>0.2</v>
      </c>
      <c r="AC111" s="4">
        <v>0.2</v>
      </c>
      <c r="AD111" s="4">
        <v>100</v>
      </c>
      <c r="AE111" s="4">
        <v>0.8</v>
      </c>
      <c r="AF111" s="4">
        <v>0.8</v>
      </c>
      <c r="AG111" s="4">
        <v>100</v>
      </c>
      <c r="AH111" s="4">
        <v>0.9</v>
      </c>
      <c r="AI111" s="4">
        <v>0.9</v>
      </c>
      <c r="AJ111" s="4">
        <v>100</v>
      </c>
      <c r="AK111" s="4">
        <v>0.99</v>
      </c>
      <c r="AL111" s="4">
        <v>0.91</v>
      </c>
      <c r="AM111" s="4">
        <v>91.92</v>
      </c>
      <c r="AN111" s="4">
        <v>1</v>
      </c>
      <c r="AO111" s="4">
        <v>0</v>
      </c>
      <c r="AP111" s="4">
        <v>0</v>
      </c>
      <c r="AQ111" s="4" t="s">
        <v>79</v>
      </c>
      <c r="AR111" s="4" t="s">
        <v>79</v>
      </c>
      <c r="AS111" s="4" t="s">
        <v>79</v>
      </c>
      <c r="AT111" s="5">
        <v>139416667</v>
      </c>
      <c r="AU111" s="5">
        <v>59950000</v>
      </c>
      <c r="AV111" s="4">
        <v>43</v>
      </c>
      <c r="AW111" s="5">
        <v>518900000</v>
      </c>
      <c r="AX111" s="5">
        <v>486899467</v>
      </c>
      <c r="AY111" s="4">
        <v>93.83</v>
      </c>
      <c r="AZ111" s="5">
        <v>562900494</v>
      </c>
      <c r="BA111" s="5">
        <v>562874302</v>
      </c>
      <c r="BB111" s="4">
        <v>99.99</v>
      </c>
      <c r="BC111" s="5">
        <v>449745000</v>
      </c>
      <c r="BD111" s="5">
        <v>376112520</v>
      </c>
      <c r="BE111" s="4">
        <v>83.63</v>
      </c>
      <c r="BF111" s="5">
        <v>778750000</v>
      </c>
      <c r="BG111" s="5">
        <v>0</v>
      </c>
      <c r="BH111" s="4">
        <v>0</v>
      </c>
      <c r="BI111" s="5">
        <v>2449712161</v>
      </c>
      <c r="BJ111" s="5">
        <v>1485836289</v>
      </c>
      <c r="BK111" s="4">
        <v>60.65</v>
      </c>
      <c r="BL111" t="s">
        <v>283</v>
      </c>
      <c r="BM111" s="3">
        <f>AT111 / 1000000</f>
        <v>139.41666699999999</v>
      </c>
      <c r="BN111" s="3">
        <f>AU111 / 1000000</f>
        <v>59.95</v>
      </c>
      <c r="BO111" s="3">
        <f>AW111 / 1000000</f>
        <v>518.9</v>
      </c>
      <c r="BP111" s="3">
        <f>AX111 / 1000000</f>
        <v>486.89946700000002</v>
      </c>
      <c r="BQ111" s="3">
        <f>AZ111 / 1000000</f>
        <v>562.90049399999998</v>
      </c>
      <c r="BR111" s="3">
        <f>BA111 / 1000000</f>
        <v>562.87430199999994</v>
      </c>
      <c r="BS111" s="3">
        <f>BC111 / 1000000</f>
        <v>449.745</v>
      </c>
      <c r="BT111" s="3">
        <f>BD111 / 1000000</f>
        <v>376.11252000000002</v>
      </c>
      <c r="BU111" s="3">
        <f>BF111 / 1000000</f>
        <v>778.75</v>
      </c>
      <c r="BV111" s="3">
        <f>BG111 / 1000000</f>
        <v>0</v>
      </c>
    </row>
    <row r="112" spans="1:74" x14ac:dyDescent="0.25">
      <c r="A112">
        <v>16</v>
      </c>
      <c r="B112" t="s">
        <v>60</v>
      </c>
      <c r="C112" t="s">
        <v>61</v>
      </c>
      <c r="D112">
        <v>2023</v>
      </c>
      <c r="E112" t="s">
        <v>62</v>
      </c>
      <c r="F112" t="s">
        <v>63</v>
      </c>
      <c r="G112">
        <v>2</v>
      </c>
      <c r="H112" t="s">
        <v>64</v>
      </c>
      <c r="I112" t="s">
        <v>3880</v>
      </c>
      <c r="J112" t="s">
        <v>260</v>
      </c>
      <c r="K112" t="s">
        <v>261</v>
      </c>
      <c r="L112" t="s">
        <v>3927</v>
      </c>
      <c r="M112" t="s">
        <v>262</v>
      </c>
      <c r="N112" t="s">
        <v>263</v>
      </c>
      <c r="O112" t="s">
        <v>264</v>
      </c>
      <c r="P112" t="s">
        <v>265</v>
      </c>
      <c r="Q112" t="s">
        <v>266</v>
      </c>
      <c r="R112" t="s">
        <v>3957</v>
      </c>
      <c r="S112" t="s">
        <v>267</v>
      </c>
      <c r="T112">
        <v>31</v>
      </c>
      <c r="U112">
        <v>9</v>
      </c>
      <c r="V112" t="s">
        <v>284</v>
      </c>
      <c r="W112">
        <v>3</v>
      </c>
      <c r="X112" t="s">
        <v>143</v>
      </c>
      <c r="Y112">
        <v>1</v>
      </c>
      <c r="Z112" t="s">
        <v>75</v>
      </c>
      <c r="AA112">
        <v>1</v>
      </c>
      <c r="AB112" s="4">
        <v>0.2</v>
      </c>
      <c r="AC112" s="4">
        <v>0.2</v>
      </c>
      <c r="AD112" s="4">
        <v>100</v>
      </c>
      <c r="AE112" s="4">
        <v>0.5</v>
      </c>
      <c r="AF112" s="4">
        <v>0.5</v>
      </c>
      <c r="AG112" s="4">
        <v>100</v>
      </c>
      <c r="AH112" s="4">
        <v>3.5</v>
      </c>
      <c r="AI112" s="4">
        <v>3.5</v>
      </c>
      <c r="AJ112" s="4">
        <v>100</v>
      </c>
      <c r="AK112" s="4">
        <v>4</v>
      </c>
      <c r="AL112" s="4">
        <v>3.5</v>
      </c>
      <c r="AM112" s="4">
        <v>87.5</v>
      </c>
      <c r="AN112" s="4">
        <v>0</v>
      </c>
      <c r="AO112" s="4">
        <v>0</v>
      </c>
      <c r="AP112" s="4">
        <v>0</v>
      </c>
      <c r="AQ112" s="4" t="s">
        <v>79</v>
      </c>
      <c r="AR112" s="4" t="s">
        <v>79</v>
      </c>
      <c r="AS112" s="4" t="s">
        <v>79</v>
      </c>
      <c r="AT112" s="5">
        <v>174937200</v>
      </c>
      <c r="AU112" s="5">
        <v>174937200</v>
      </c>
      <c r="AV112" s="4">
        <v>100</v>
      </c>
      <c r="AW112" s="5">
        <v>780422340</v>
      </c>
      <c r="AX112" s="5">
        <v>693968010</v>
      </c>
      <c r="AY112" s="4">
        <v>88.92</v>
      </c>
      <c r="AZ112" s="5">
        <v>2867318886</v>
      </c>
      <c r="BA112" s="5">
        <v>2866137066</v>
      </c>
      <c r="BB112" s="4">
        <v>99.96</v>
      </c>
      <c r="BC112" s="5">
        <v>1271241821</v>
      </c>
      <c r="BD112" s="5">
        <v>577487530</v>
      </c>
      <c r="BE112" s="4">
        <v>45.43</v>
      </c>
      <c r="BF112" s="5">
        <v>0</v>
      </c>
      <c r="BG112" s="5">
        <v>0</v>
      </c>
      <c r="BH112" s="4">
        <v>0</v>
      </c>
      <c r="BI112" s="5">
        <v>5093920247</v>
      </c>
      <c r="BJ112" s="5">
        <v>4312529806</v>
      </c>
      <c r="BK112" s="4">
        <v>84.66</v>
      </c>
      <c r="BL112" t="s">
        <v>285</v>
      </c>
      <c r="BM112" s="3">
        <f>AT112 / 1000000</f>
        <v>174.93719999999999</v>
      </c>
      <c r="BN112" s="3">
        <f>AU112 / 1000000</f>
        <v>174.93719999999999</v>
      </c>
      <c r="BO112" s="3">
        <f>AW112 / 1000000</f>
        <v>780.42233999999996</v>
      </c>
      <c r="BP112" s="3">
        <f>AX112 / 1000000</f>
        <v>693.96801000000005</v>
      </c>
      <c r="BQ112" s="3">
        <f>AZ112 / 1000000</f>
        <v>2867.318886</v>
      </c>
      <c r="BR112" s="3">
        <f>BA112 / 1000000</f>
        <v>2866.1370659999998</v>
      </c>
      <c r="BS112" s="3">
        <f>BC112 / 1000000</f>
        <v>1271.2418210000001</v>
      </c>
      <c r="BT112" s="3">
        <f>BD112 / 1000000</f>
        <v>577.48752999999999</v>
      </c>
      <c r="BU112" s="3">
        <f>BF112 / 1000000</f>
        <v>0</v>
      </c>
      <c r="BV112" s="3">
        <f>BG112 / 1000000</f>
        <v>0</v>
      </c>
    </row>
    <row r="113" spans="1:74" x14ac:dyDescent="0.25">
      <c r="A113">
        <v>16</v>
      </c>
      <c r="B113" t="s">
        <v>60</v>
      </c>
      <c r="C113" t="s">
        <v>61</v>
      </c>
      <c r="D113">
        <v>2023</v>
      </c>
      <c r="E113" t="s">
        <v>62</v>
      </c>
      <c r="F113" t="s">
        <v>63</v>
      </c>
      <c r="G113">
        <v>2</v>
      </c>
      <c r="H113" t="s">
        <v>64</v>
      </c>
      <c r="I113" t="s">
        <v>3880</v>
      </c>
      <c r="J113" t="s">
        <v>260</v>
      </c>
      <c r="K113" t="s">
        <v>261</v>
      </c>
      <c r="L113" t="s">
        <v>3927</v>
      </c>
      <c r="M113" t="s">
        <v>262</v>
      </c>
      <c r="N113" t="s">
        <v>263</v>
      </c>
      <c r="O113" t="s">
        <v>264</v>
      </c>
      <c r="P113" t="s">
        <v>265</v>
      </c>
      <c r="Q113" t="s">
        <v>266</v>
      </c>
      <c r="R113" t="s">
        <v>3957</v>
      </c>
      <c r="S113" t="s">
        <v>267</v>
      </c>
      <c r="T113">
        <v>31</v>
      </c>
      <c r="U113">
        <v>10</v>
      </c>
      <c r="V113" t="s">
        <v>286</v>
      </c>
      <c r="W113">
        <v>3</v>
      </c>
      <c r="X113" t="s">
        <v>143</v>
      </c>
      <c r="Y113">
        <v>1</v>
      </c>
      <c r="Z113" t="s">
        <v>75</v>
      </c>
      <c r="AA113">
        <v>1</v>
      </c>
      <c r="AB113" s="4">
        <v>0</v>
      </c>
      <c r="AC113" s="4">
        <v>0</v>
      </c>
      <c r="AD113" s="4">
        <v>0</v>
      </c>
      <c r="AE113" s="4">
        <v>0.3</v>
      </c>
      <c r="AF113" s="4">
        <v>0.26</v>
      </c>
      <c r="AG113" s="4">
        <v>86.67</v>
      </c>
      <c r="AH113" s="4">
        <v>0.57999999999999996</v>
      </c>
      <c r="AI113" s="4">
        <v>0.57999999999999996</v>
      </c>
      <c r="AJ113" s="4">
        <v>100</v>
      </c>
      <c r="AK113" s="4">
        <v>1</v>
      </c>
      <c r="AL113" s="4">
        <v>0.59</v>
      </c>
      <c r="AM113" s="4">
        <v>59</v>
      </c>
      <c r="AN113" s="4">
        <v>0</v>
      </c>
      <c r="AO113" s="4">
        <v>0</v>
      </c>
      <c r="AP113" s="4">
        <v>0</v>
      </c>
      <c r="AQ113" s="4" t="s">
        <v>79</v>
      </c>
      <c r="AR113" s="4" t="s">
        <v>79</v>
      </c>
      <c r="AS113" s="4" t="s">
        <v>79</v>
      </c>
      <c r="AT113" s="5">
        <v>0</v>
      </c>
      <c r="AU113" s="5">
        <v>0</v>
      </c>
      <c r="AV113" s="4">
        <v>0</v>
      </c>
      <c r="AW113" s="5">
        <v>107887000</v>
      </c>
      <c r="AX113" s="5">
        <v>70666667</v>
      </c>
      <c r="AY113" s="4">
        <v>65.5</v>
      </c>
      <c r="AZ113" s="5">
        <v>319983000</v>
      </c>
      <c r="BA113" s="5">
        <v>319983000</v>
      </c>
      <c r="BB113" s="4">
        <v>100</v>
      </c>
      <c r="BC113" s="5">
        <v>118000000</v>
      </c>
      <c r="BD113" s="5">
        <v>54000000</v>
      </c>
      <c r="BE113" s="4">
        <v>45.76</v>
      </c>
      <c r="BF113" s="5">
        <v>0</v>
      </c>
      <c r="BG113" s="5">
        <v>0</v>
      </c>
      <c r="BH113" s="4">
        <v>0</v>
      </c>
      <c r="BI113" s="5">
        <v>545870000</v>
      </c>
      <c r="BJ113" s="5">
        <v>444649667</v>
      </c>
      <c r="BK113" s="4">
        <v>81.459999999999994</v>
      </c>
      <c r="BL113" t="s">
        <v>287</v>
      </c>
      <c r="BM113" s="3">
        <f>AT113 / 1000000</f>
        <v>0</v>
      </c>
      <c r="BN113" s="3">
        <f>AU113 / 1000000</f>
        <v>0</v>
      </c>
      <c r="BO113" s="3">
        <f>AW113 / 1000000</f>
        <v>107.887</v>
      </c>
      <c r="BP113" s="3">
        <f>AX113 / 1000000</f>
        <v>70.666667000000004</v>
      </c>
      <c r="BQ113" s="3">
        <f>AZ113 / 1000000</f>
        <v>319.983</v>
      </c>
      <c r="BR113" s="3">
        <f>BA113 / 1000000</f>
        <v>319.983</v>
      </c>
      <c r="BS113" s="3">
        <f>BC113 / 1000000</f>
        <v>118</v>
      </c>
      <c r="BT113" s="3">
        <f>BD113 / 1000000</f>
        <v>54</v>
      </c>
      <c r="BU113" s="3">
        <f>BF113 / 1000000</f>
        <v>0</v>
      </c>
      <c r="BV113" s="3">
        <f>BG113 / 1000000</f>
        <v>0</v>
      </c>
    </row>
    <row r="114" spans="1:74" x14ac:dyDescent="0.25">
      <c r="A114">
        <v>16</v>
      </c>
      <c r="B114" t="s">
        <v>60</v>
      </c>
      <c r="C114" t="s">
        <v>61</v>
      </c>
      <c r="D114">
        <v>2023</v>
      </c>
      <c r="E114" t="s">
        <v>62</v>
      </c>
      <c r="F114" t="s">
        <v>63</v>
      </c>
      <c r="G114">
        <v>2</v>
      </c>
      <c r="H114" t="s">
        <v>64</v>
      </c>
      <c r="I114" t="s">
        <v>3880</v>
      </c>
      <c r="J114" t="s">
        <v>260</v>
      </c>
      <c r="K114" t="s">
        <v>261</v>
      </c>
      <c r="L114" t="s">
        <v>3927</v>
      </c>
      <c r="M114" t="s">
        <v>262</v>
      </c>
      <c r="N114" t="s">
        <v>137</v>
      </c>
      <c r="O114" t="s">
        <v>138</v>
      </c>
      <c r="P114" t="s">
        <v>288</v>
      </c>
      <c r="Q114" t="s">
        <v>289</v>
      </c>
      <c r="R114" t="s">
        <v>3958</v>
      </c>
      <c r="S114" t="s">
        <v>290</v>
      </c>
      <c r="T114">
        <v>28</v>
      </c>
      <c r="U114">
        <v>8</v>
      </c>
      <c r="V114" t="s">
        <v>291</v>
      </c>
      <c r="W114">
        <v>1</v>
      </c>
      <c r="X114" t="s">
        <v>74</v>
      </c>
      <c r="Y114">
        <v>1</v>
      </c>
      <c r="Z114" t="s">
        <v>75</v>
      </c>
      <c r="AA114">
        <v>1</v>
      </c>
      <c r="AB114" s="4">
        <v>10</v>
      </c>
      <c r="AC114" s="4">
        <v>10</v>
      </c>
      <c r="AD114" s="4">
        <v>100</v>
      </c>
      <c r="AE114" s="4">
        <v>40</v>
      </c>
      <c r="AF114" s="4">
        <v>40</v>
      </c>
      <c r="AG114" s="4">
        <v>100</v>
      </c>
      <c r="AH114" s="4">
        <v>25</v>
      </c>
      <c r="AI114" s="4">
        <v>25</v>
      </c>
      <c r="AJ114" s="4">
        <v>100</v>
      </c>
      <c r="AK114" s="4">
        <v>20</v>
      </c>
      <c r="AL114" s="4">
        <v>5</v>
      </c>
      <c r="AM114" s="4">
        <v>25</v>
      </c>
      <c r="AN114" s="4">
        <v>5</v>
      </c>
      <c r="AO114" s="4">
        <v>0</v>
      </c>
      <c r="AP114" s="4">
        <v>0</v>
      </c>
      <c r="AQ114" s="4">
        <v>100</v>
      </c>
      <c r="AR114" s="4">
        <v>80</v>
      </c>
      <c r="AS114" s="4">
        <v>80</v>
      </c>
      <c r="AT114" s="5">
        <v>2105011670</v>
      </c>
      <c r="AU114" s="5">
        <v>1981900958</v>
      </c>
      <c r="AV114" s="4">
        <v>94.15</v>
      </c>
      <c r="AW114" s="5">
        <v>9177233728</v>
      </c>
      <c r="AX114" s="5">
        <v>7332010141</v>
      </c>
      <c r="AY114" s="4">
        <v>79.89</v>
      </c>
      <c r="AZ114" s="5">
        <v>21669682309</v>
      </c>
      <c r="BA114" s="5">
        <v>20893154688</v>
      </c>
      <c r="BB114" s="4">
        <v>96.42</v>
      </c>
      <c r="BC114" s="5">
        <v>25726073781</v>
      </c>
      <c r="BD114" s="5">
        <v>4610077616</v>
      </c>
      <c r="BE114" s="4">
        <v>17.920000000000002</v>
      </c>
      <c r="BF114" s="5">
        <v>30056134000</v>
      </c>
      <c r="BG114" s="5">
        <v>0</v>
      </c>
      <c r="BH114" s="4">
        <v>0</v>
      </c>
      <c r="BI114" s="5">
        <v>88734135488</v>
      </c>
      <c r="BJ114" s="5">
        <v>34817143403</v>
      </c>
      <c r="BK114" s="4">
        <v>39.24</v>
      </c>
      <c r="BL114" t="s">
        <v>292</v>
      </c>
      <c r="BM114" s="3">
        <f>AT114 / 1000000</f>
        <v>2105.0116699999999</v>
      </c>
      <c r="BN114" s="3">
        <f>AU114 / 1000000</f>
        <v>1981.9009579999999</v>
      </c>
      <c r="BO114" s="3">
        <f>AW114 / 1000000</f>
        <v>9177.2337279999992</v>
      </c>
      <c r="BP114" s="3">
        <f>AX114 / 1000000</f>
        <v>7332.0101409999997</v>
      </c>
      <c r="BQ114" s="3">
        <f>AZ114 / 1000000</f>
        <v>21669.682309</v>
      </c>
      <c r="BR114" s="3">
        <f>BA114 / 1000000</f>
        <v>20893.154687999999</v>
      </c>
      <c r="BS114" s="3">
        <f>BC114 / 1000000</f>
        <v>25726.073780999999</v>
      </c>
      <c r="BT114" s="3">
        <f>BD114 / 1000000</f>
        <v>4610.0776159999996</v>
      </c>
      <c r="BU114" s="3">
        <f>BF114 / 1000000</f>
        <v>30056.133999999998</v>
      </c>
      <c r="BV114" s="3">
        <f>BG114 / 1000000</f>
        <v>0</v>
      </c>
    </row>
    <row r="115" spans="1:74" x14ac:dyDescent="0.25">
      <c r="A115">
        <v>16</v>
      </c>
      <c r="B115" t="s">
        <v>60</v>
      </c>
      <c r="C115" t="s">
        <v>61</v>
      </c>
      <c r="D115">
        <v>2023</v>
      </c>
      <c r="E115" t="s">
        <v>62</v>
      </c>
      <c r="F115" t="s">
        <v>63</v>
      </c>
      <c r="G115">
        <v>2</v>
      </c>
      <c r="H115" t="s">
        <v>64</v>
      </c>
      <c r="I115" t="s">
        <v>3880</v>
      </c>
      <c r="J115" t="s">
        <v>260</v>
      </c>
      <c r="K115" t="s">
        <v>261</v>
      </c>
      <c r="L115" t="s">
        <v>3927</v>
      </c>
      <c r="M115" t="s">
        <v>262</v>
      </c>
      <c r="N115" t="s">
        <v>137</v>
      </c>
      <c r="O115" t="s">
        <v>138</v>
      </c>
      <c r="P115" t="s">
        <v>288</v>
      </c>
      <c r="Q115" t="s">
        <v>289</v>
      </c>
      <c r="R115" t="s">
        <v>3958</v>
      </c>
      <c r="S115" t="s">
        <v>290</v>
      </c>
      <c r="T115">
        <v>28</v>
      </c>
      <c r="U115">
        <v>9</v>
      </c>
      <c r="V115" t="s">
        <v>293</v>
      </c>
      <c r="W115">
        <v>3</v>
      </c>
      <c r="X115" t="s">
        <v>143</v>
      </c>
      <c r="Y115">
        <v>1</v>
      </c>
      <c r="Z115" t="s">
        <v>75</v>
      </c>
      <c r="AA115">
        <v>1</v>
      </c>
      <c r="AB115" s="4">
        <v>5</v>
      </c>
      <c r="AC115" s="4">
        <v>5</v>
      </c>
      <c r="AD115" s="4">
        <v>100</v>
      </c>
      <c r="AE115" s="4">
        <v>45</v>
      </c>
      <c r="AF115" s="4">
        <v>45</v>
      </c>
      <c r="AG115" s="4">
        <v>100</v>
      </c>
      <c r="AH115" s="4">
        <v>70</v>
      </c>
      <c r="AI115" s="4">
        <v>70</v>
      </c>
      <c r="AJ115" s="4">
        <v>100</v>
      </c>
      <c r="AK115" s="4">
        <v>95</v>
      </c>
      <c r="AL115" s="4">
        <v>79</v>
      </c>
      <c r="AM115" s="4">
        <v>83.16</v>
      </c>
      <c r="AN115" s="4">
        <v>100</v>
      </c>
      <c r="AO115" s="4">
        <v>0</v>
      </c>
      <c r="AP115" s="4">
        <v>0</v>
      </c>
      <c r="AQ115" s="4" t="s">
        <v>79</v>
      </c>
      <c r="AR115" s="4" t="s">
        <v>79</v>
      </c>
      <c r="AS115" s="4" t="s">
        <v>79</v>
      </c>
      <c r="AT115" s="5">
        <v>143793000</v>
      </c>
      <c r="AU115" s="5">
        <v>143793000</v>
      </c>
      <c r="AV115" s="4">
        <v>100</v>
      </c>
      <c r="AW115" s="5">
        <v>18498395387</v>
      </c>
      <c r="AX115" s="5">
        <v>17431668677</v>
      </c>
      <c r="AY115" s="4">
        <v>94.23</v>
      </c>
      <c r="AZ115" s="5">
        <v>8316122290</v>
      </c>
      <c r="BA115" s="5">
        <v>7214478352</v>
      </c>
      <c r="BB115" s="4">
        <v>86.75</v>
      </c>
      <c r="BC115" s="5">
        <v>2027886637</v>
      </c>
      <c r="BD115" s="5">
        <v>876979250</v>
      </c>
      <c r="BE115" s="4">
        <v>43.25</v>
      </c>
      <c r="BF115" s="5">
        <v>15686506000</v>
      </c>
      <c r="BG115" s="5">
        <v>0</v>
      </c>
      <c r="BH115" s="4">
        <v>0</v>
      </c>
      <c r="BI115" s="5">
        <v>44672703314</v>
      </c>
      <c r="BJ115" s="5">
        <v>25666919279</v>
      </c>
      <c r="BK115" s="4">
        <v>57.46</v>
      </c>
      <c r="BL115" t="s">
        <v>294</v>
      </c>
      <c r="BM115" s="3">
        <f>AT115 / 1000000</f>
        <v>143.79300000000001</v>
      </c>
      <c r="BN115" s="3">
        <f>AU115 / 1000000</f>
        <v>143.79300000000001</v>
      </c>
      <c r="BO115" s="3">
        <f>AW115 / 1000000</f>
        <v>18498.395387</v>
      </c>
      <c r="BP115" s="3">
        <f>AX115 / 1000000</f>
        <v>17431.668677000001</v>
      </c>
      <c r="BQ115" s="3">
        <f>AZ115 / 1000000</f>
        <v>8316.1222899999993</v>
      </c>
      <c r="BR115" s="3">
        <f>BA115 / 1000000</f>
        <v>7214.4783520000001</v>
      </c>
      <c r="BS115" s="3">
        <f>BC115 / 1000000</f>
        <v>2027.8866370000001</v>
      </c>
      <c r="BT115" s="3">
        <f>BD115 / 1000000</f>
        <v>876.97924999999998</v>
      </c>
      <c r="BU115" s="3">
        <f>BF115 / 1000000</f>
        <v>15686.505999999999</v>
      </c>
      <c r="BV115" s="3">
        <f>BG115 / 1000000</f>
        <v>0</v>
      </c>
    </row>
    <row r="116" spans="1:74" x14ac:dyDescent="0.25">
      <c r="A116">
        <v>16</v>
      </c>
      <c r="B116" t="s">
        <v>60</v>
      </c>
      <c r="C116" t="s">
        <v>61</v>
      </c>
      <c r="D116">
        <v>2023</v>
      </c>
      <c r="E116" t="s">
        <v>62</v>
      </c>
      <c r="F116" t="s">
        <v>63</v>
      </c>
      <c r="G116">
        <v>2</v>
      </c>
      <c r="H116" t="s">
        <v>64</v>
      </c>
      <c r="I116" t="s">
        <v>3880</v>
      </c>
      <c r="J116" t="s">
        <v>260</v>
      </c>
      <c r="K116" t="s">
        <v>261</v>
      </c>
      <c r="L116" t="s">
        <v>3927</v>
      </c>
      <c r="M116" t="s">
        <v>262</v>
      </c>
      <c r="N116" t="s">
        <v>137</v>
      </c>
      <c r="O116" t="s">
        <v>138</v>
      </c>
      <c r="P116" t="s">
        <v>288</v>
      </c>
      <c r="Q116" t="s">
        <v>289</v>
      </c>
      <c r="R116" t="s">
        <v>3958</v>
      </c>
      <c r="S116" t="s">
        <v>290</v>
      </c>
      <c r="T116">
        <v>28</v>
      </c>
      <c r="U116">
        <v>10</v>
      </c>
      <c r="V116" t="s">
        <v>295</v>
      </c>
      <c r="W116">
        <v>1</v>
      </c>
      <c r="X116" t="s">
        <v>74</v>
      </c>
      <c r="Y116">
        <v>1</v>
      </c>
      <c r="Z116" t="s">
        <v>75</v>
      </c>
      <c r="AA116">
        <v>1</v>
      </c>
      <c r="AB116" s="4">
        <v>20</v>
      </c>
      <c r="AC116" s="4">
        <v>20</v>
      </c>
      <c r="AD116" s="4">
        <v>100</v>
      </c>
      <c r="AE116" s="4">
        <v>20</v>
      </c>
      <c r="AF116" s="4">
        <v>20</v>
      </c>
      <c r="AG116" s="4">
        <v>100</v>
      </c>
      <c r="AH116" s="4">
        <v>25</v>
      </c>
      <c r="AI116" s="4">
        <v>25</v>
      </c>
      <c r="AJ116" s="4">
        <v>100</v>
      </c>
      <c r="AK116" s="4">
        <v>30</v>
      </c>
      <c r="AL116" s="4">
        <v>6</v>
      </c>
      <c r="AM116" s="4">
        <v>20</v>
      </c>
      <c r="AN116" s="4">
        <v>5</v>
      </c>
      <c r="AO116" s="4">
        <v>0</v>
      </c>
      <c r="AP116" s="4">
        <v>0</v>
      </c>
      <c r="AQ116" s="4">
        <v>100</v>
      </c>
      <c r="AR116" s="4">
        <v>71</v>
      </c>
      <c r="AS116" s="4">
        <v>71</v>
      </c>
      <c r="AT116" s="5">
        <v>181562333</v>
      </c>
      <c r="AU116" s="5">
        <v>176762333</v>
      </c>
      <c r="AV116" s="4">
        <v>97.36</v>
      </c>
      <c r="AW116" s="5">
        <v>641054266</v>
      </c>
      <c r="AX116" s="5">
        <v>615748864</v>
      </c>
      <c r="AY116" s="4">
        <v>96.05</v>
      </c>
      <c r="AZ116" s="5">
        <v>1683050442</v>
      </c>
      <c r="BA116" s="5">
        <v>1651020217</v>
      </c>
      <c r="BB116" s="4">
        <v>98.1</v>
      </c>
      <c r="BC116" s="5">
        <v>450979250</v>
      </c>
      <c r="BD116" s="5">
        <v>129666667</v>
      </c>
      <c r="BE116" s="4">
        <v>28.75</v>
      </c>
      <c r="BF116" s="5">
        <v>1433243000</v>
      </c>
      <c r="BG116" s="5">
        <v>0</v>
      </c>
      <c r="BH116" s="4">
        <v>0</v>
      </c>
      <c r="BI116" s="5">
        <v>4389889291</v>
      </c>
      <c r="BJ116" s="5">
        <v>2573198081</v>
      </c>
      <c r="BK116" s="4">
        <v>58.62</v>
      </c>
      <c r="BL116" t="s">
        <v>296</v>
      </c>
      <c r="BM116" s="3">
        <f>AT116 / 1000000</f>
        <v>181.562333</v>
      </c>
      <c r="BN116" s="3">
        <f>AU116 / 1000000</f>
        <v>176.76233300000001</v>
      </c>
      <c r="BO116" s="3">
        <f>AW116 / 1000000</f>
        <v>641.05426599999998</v>
      </c>
      <c r="BP116" s="3">
        <f>AX116 / 1000000</f>
        <v>615.74886400000003</v>
      </c>
      <c r="BQ116" s="3">
        <f>AZ116 / 1000000</f>
        <v>1683.050442</v>
      </c>
      <c r="BR116" s="3">
        <f>BA116 / 1000000</f>
        <v>1651.020217</v>
      </c>
      <c r="BS116" s="3">
        <f>BC116 / 1000000</f>
        <v>450.97924999999998</v>
      </c>
      <c r="BT116" s="3">
        <f>BD116 / 1000000</f>
        <v>129.66666699999999</v>
      </c>
      <c r="BU116" s="3">
        <f>BF116 / 1000000</f>
        <v>1433.2429999999999</v>
      </c>
      <c r="BV116" s="3">
        <f>BG116 / 1000000</f>
        <v>0</v>
      </c>
    </row>
    <row r="117" spans="1:74" x14ac:dyDescent="0.25">
      <c r="A117">
        <v>16</v>
      </c>
      <c r="B117" t="s">
        <v>60</v>
      </c>
      <c r="C117" t="s">
        <v>61</v>
      </c>
      <c r="D117">
        <v>2023</v>
      </c>
      <c r="E117" t="s">
        <v>62</v>
      </c>
      <c r="F117" t="s">
        <v>63</v>
      </c>
      <c r="G117">
        <v>2</v>
      </c>
      <c r="H117" t="s">
        <v>64</v>
      </c>
      <c r="I117" t="s">
        <v>3880</v>
      </c>
      <c r="J117" t="s">
        <v>260</v>
      </c>
      <c r="K117" t="s">
        <v>261</v>
      </c>
      <c r="L117" t="s">
        <v>3927</v>
      </c>
      <c r="M117" t="s">
        <v>262</v>
      </c>
      <c r="N117" t="s">
        <v>137</v>
      </c>
      <c r="O117" t="s">
        <v>138</v>
      </c>
      <c r="P117" t="s">
        <v>288</v>
      </c>
      <c r="Q117" t="s">
        <v>289</v>
      </c>
      <c r="R117" t="s">
        <v>3958</v>
      </c>
      <c r="S117" t="s">
        <v>290</v>
      </c>
      <c r="T117">
        <v>28</v>
      </c>
      <c r="U117">
        <v>11</v>
      </c>
      <c r="V117" t="s">
        <v>297</v>
      </c>
      <c r="W117">
        <v>1</v>
      </c>
      <c r="X117" t="s">
        <v>74</v>
      </c>
      <c r="Y117">
        <v>1</v>
      </c>
      <c r="Z117" t="s">
        <v>75</v>
      </c>
      <c r="AA117">
        <v>1</v>
      </c>
      <c r="AB117" s="4">
        <v>1</v>
      </c>
      <c r="AC117" s="4">
        <v>1</v>
      </c>
      <c r="AD117" s="4">
        <v>100</v>
      </c>
      <c r="AE117" s="4">
        <v>1</v>
      </c>
      <c r="AF117" s="4">
        <v>1</v>
      </c>
      <c r="AG117" s="4">
        <v>100</v>
      </c>
      <c r="AH117" s="4">
        <v>1</v>
      </c>
      <c r="AI117" s="4">
        <v>1</v>
      </c>
      <c r="AJ117" s="4">
        <v>100</v>
      </c>
      <c r="AK117" s="4">
        <v>2</v>
      </c>
      <c r="AL117" s="4">
        <v>0.57999999999999996</v>
      </c>
      <c r="AM117" s="4">
        <v>29</v>
      </c>
      <c r="AN117" s="4">
        <v>0</v>
      </c>
      <c r="AO117" s="4">
        <v>0</v>
      </c>
      <c r="AP117" s="4">
        <v>0</v>
      </c>
      <c r="AQ117" s="4">
        <v>5</v>
      </c>
      <c r="AR117" s="4">
        <v>3.58</v>
      </c>
      <c r="AS117" s="4">
        <v>71.599999999999994</v>
      </c>
      <c r="AT117" s="5">
        <v>31524000</v>
      </c>
      <c r="AU117" s="5">
        <v>31524000</v>
      </c>
      <c r="AV117" s="4">
        <v>100</v>
      </c>
      <c r="AW117" s="5">
        <v>67433286</v>
      </c>
      <c r="AX117" s="5">
        <v>31466667</v>
      </c>
      <c r="AY117" s="4">
        <v>46.67</v>
      </c>
      <c r="AZ117" s="5">
        <v>39416667</v>
      </c>
      <c r="BA117" s="5">
        <v>39416667</v>
      </c>
      <c r="BB117" s="4">
        <v>100</v>
      </c>
      <c r="BC117" s="5">
        <v>130000000</v>
      </c>
      <c r="BD117" s="5">
        <v>130000000</v>
      </c>
      <c r="BE117" s="4">
        <v>100</v>
      </c>
      <c r="BF117" s="5">
        <v>0</v>
      </c>
      <c r="BG117" s="5">
        <v>0</v>
      </c>
      <c r="BH117" s="4">
        <v>0</v>
      </c>
      <c r="BI117" s="5">
        <v>268373953</v>
      </c>
      <c r="BJ117" s="5">
        <v>232407334</v>
      </c>
      <c r="BK117" s="4">
        <v>86.6</v>
      </c>
      <c r="BL117" t="s">
        <v>298</v>
      </c>
      <c r="BM117" s="3">
        <f>AT117 / 1000000</f>
        <v>31.524000000000001</v>
      </c>
      <c r="BN117" s="3">
        <f>AU117 / 1000000</f>
        <v>31.524000000000001</v>
      </c>
      <c r="BO117" s="3">
        <f>AW117 / 1000000</f>
        <v>67.433285999999995</v>
      </c>
      <c r="BP117" s="3">
        <f>AX117 / 1000000</f>
        <v>31.466667000000001</v>
      </c>
      <c r="BQ117" s="3">
        <f>AZ117 / 1000000</f>
        <v>39.416666999999997</v>
      </c>
      <c r="BR117" s="3">
        <f>BA117 / 1000000</f>
        <v>39.416666999999997</v>
      </c>
      <c r="BS117" s="3">
        <f>BC117 / 1000000</f>
        <v>130</v>
      </c>
      <c r="BT117" s="3">
        <f>BD117 / 1000000</f>
        <v>130</v>
      </c>
      <c r="BU117" s="3">
        <f>BF117 / 1000000</f>
        <v>0</v>
      </c>
      <c r="BV117" s="3">
        <f>BG117 / 1000000</f>
        <v>0</v>
      </c>
    </row>
    <row r="118" spans="1:74" x14ac:dyDescent="0.25">
      <c r="A118">
        <v>16</v>
      </c>
      <c r="B118" t="s">
        <v>60</v>
      </c>
      <c r="C118" t="s">
        <v>61</v>
      </c>
      <c r="D118">
        <v>2023</v>
      </c>
      <c r="E118" t="s">
        <v>62</v>
      </c>
      <c r="F118" t="s">
        <v>63</v>
      </c>
      <c r="G118">
        <v>2</v>
      </c>
      <c r="H118" t="s">
        <v>64</v>
      </c>
      <c r="I118" t="s">
        <v>3880</v>
      </c>
      <c r="J118" t="s">
        <v>260</v>
      </c>
      <c r="K118" t="s">
        <v>261</v>
      </c>
      <c r="L118" t="s">
        <v>3927</v>
      </c>
      <c r="M118" t="s">
        <v>262</v>
      </c>
      <c r="N118" t="s">
        <v>137</v>
      </c>
      <c r="O118" t="s">
        <v>138</v>
      </c>
      <c r="P118" t="s">
        <v>288</v>
      </c>
      <c r="Q118" t="s">
        <v>289</v>
      </c>
      <c r="R118" t="s">
        <v>3958</v>
      </c>
      <c r="S118" t="s">
        <v>290</v>
      </c>
      <c r="T118">
        <v>28</v>
      </c>
      <c r="U118">
        <v>12</v>
      </c>
      <c r="V118" t="s">
        <v>299</v>
      </c>
      <c r="W118">
        <v>1</v>
      </c>
      <c r="X118" t="s">
        <v>74</v>
      </c>
      <c r="Y118">
        <v>3</v>
      </c>
      <c r="Z118" t="s">
        <v>93</v>
      </c>
      <c r="AA118">
        <v>1</v>
      </c>
      <c r="AB118" s="4">
        <v>1</v>
      </c>
      <c r="AC118" s="4">
        <v>1</v>
      </c>
      <c r="AD118" s="4">
        <v>100</v>
      </c>
      <c r="AE118" s="4">
        <v>0</v>
      </c>
      <c r="AF118" s="4">
        <v>0</v>
      </c>
      <c r="AG118" s="4">
        <v>0</v>
      </c>
      <c r="AH118" s="4">
        <v>0</v>
      </c>
      <c r="AI118" s="4">
        <v>0</v>
      </c>
      <c r="AJ118" s="4">
        <v>0</v>
      </c>
      <c r="AK118" s="4">
        <v>0</v>
      </c>
      <c r="AL118" s="4">
        <v>0</v>
      </c>
      <c r="AM118" s="4">
        <v>0</v>
      </c>
      <c r="AN118" s="4">
        <v>0</v>
      </c>
      <c r="AO118" s="4">
        <v>0</v>
      </c>
      <c r="AP118" s="4">
        <v>0</v>
      </c>
      <c r="AQ118" s="4">
        <v>1</v>
      </c>
      <c r="AR118" s="4">
        <v>1</v>
      </c>
      <c r="AS118" s="4">
        <v>100</v>
      </c>
      <c r="AT118" s="5">
        <v>118458667</v>
      </c>
      <c r="AU118" s="5">
        <v>118458667</v>
      </c>
      <c r="AV118" s="4">
        <v>100</v>
      </c>
      <c r="AW118" s="5">
        <v>0</v>
      </c>
      <c r="AX118" s="5">
        <v>0</v>
      </c>
      <c r="AY118" s="4">
        <v>0</v>
      </c>
      <c r="AZ118" s="5">
        <v>0</v>
      </c>
      <c r="BA118" s="5">
        <v>0</v>
      </c>
      <c r="BB118" s="4">
        <v>0</v>
      </c>
      <c r="BC118" s="5">
        <v>0</v>
      </c>
      <c r="BD118" s="5">
        <v>0</v>
      </c>
      <c r="BE118" s="4">
        <v>0</v>
      </c>
      <c r="BF118" s="5">
        <v>0</v>
      </c>
      <c r="BG118" s="5">
        <v>0</v>
      </c>
      <c r="BH118" s="4">
        <v>0</v>
      </c>
      <c r="BI118" s="5">
        <v>118458667</v>
      </c>
      <c r="BJ118" s="5">
        <v>118458667</v>
      </c>
      <c r="BK118" s="4">
        <v>100</v>
      </c>
      <c r="BM118" s="3">
        <f>AT118 / 1000000</f>
        <v>118.45866700000001</v>
      </c>
      <c r="BN118" s="3">
        <f>AU118 / 1000000</f>
        <v>118.45866700000001</v>
      </c>
      <c r="BO118" s="3">
        <f>AW118 / 1000000</f>
        <v>0</v>
      </c>
      <c r="BP118" s="3">
        <f>AX118 / 1000000</f>
        <v>0</v>
      </c>
      <c r="BQ118" s="3">
        <f>AZ118 / 1000000</f>
        <v>0</v>
      </c>
      <c r="BR118" s="3">
        <f>BA118 / 1000000</f>
        <v>0</v>
      </c>
      <c r="BS118" s="3">
        <f>BC118 / 1000000</f>
        <v>0</v>
      </c>
      <c r="BT118" s="3">
        <f>BD118 / 1000000</f>
        <v>0</v>
      </c>
      <c r="BU118" s="3">
        <f>BF118 / 1000000</f>
        <v>0</v>
      </c>
      <c r="BV118" s="3">
        <f>BG118 / 1000000</f>
        <v>0</v>
      </c>
    </row>
    <row r="119" spans="1:74" x14ac:dyDescent="0.25">
      <c r="A119">
        <v>16</v>
      </c>
      <c r="B119" t="s">
        <v>60</v>
      </c>
      <c r="C119" t="s">
        <v>61</v>
      </c>
      <c r="D119">
        <v>2023</v>
      </c>
      <c r="E119" t="s">
        <v>62</v>
      </c>
      <c r="F119" t="s">
        <v>63</v>
      </c>
      <c r="G119">
        <v>2</v>
      </c>
      <c r="H119" t="s">
        <v>64</v>
      </c>
      <c r="I119" t="s">
        <v>3880</v>
      </c>
      <c r="J119" t="s">
        <v>260</v>
      </c>
      <c r="K119" t="s">
        <v>261</v>
      </c>
      <c r="L119" t="s">
        <v>3927</v>
      </c>
      <c r="M119" t="s">
        <v>262</v>
      </c>
      <c r="N119" t="s">
        <v>137</v>
      </c>
      <c r="O119" t="s">
        <v>138</v>
      </c>
      <c r="P119" t="s">
        <v>288</v>
      </c>
      <c r="Q119" t="s">
        <v>289</v>
      </c>
      <c r="R119" t="s">
        <v>3958</v>
      </c>
      <c r="S119" t="s">
        <v>290</v>
      </c>
      <c r="T119">
        <v>28</v>
      </c>
      <c r="U119">
        <v>13</v>
      </c>
      <c r="V119" t="s">
        <v>300</v>
      </c>
      <c r="W119">
        <v>2</v>
      </c>
      <c r="X119" t="s">
        <v>78</v>
      </c>
      <c r="Y119">
        <v>1</v>
      </c>
      <c r="Z119" t="s">
        <v>75</v>
      </c>
      <c r="AA119">
        <v>1</v>
      </c>
      <c r="AB119" s="4">
        <v>100</v>
      </c>
      <c r="AC119" s="4">
        <v>100</v>
      </c>
      <c r="AD119" s="4">
        <v>100</v>
      </c>
      <c r="AE119" s="4">
        <v>100</v>
      </c>
      <c r="AF119" s="4">
        <v>100</v>
      </c>
      <c r="AG119" s="4">
        <v>100</v>
      </c>
      <c r="AH119" s="4">
        <v>100</v>
      </c>
      <c r="AI119" s="4">
        <v>100</v>
      </c>
      <c r="AJ119" s="4">
        <v>100</v>
      </c>
      <c r="AK119" s="4">
        <v>100</v>
      </c>
      <c r="AL119" s="4">
        <v>35</v>
      </c>
      <c r="AM119" s="4">
        <v>35</v>
      </c>
      <c r="AN119" s="4">
        <v>100</v>
      </c>
      <c r="AO119" s="4">
        <v>0</v>
      </c>
      <c r="AP119" s="4">
        <v>0</v>
      </c>
      <c r="AQ119" s="4" t="s">
        <v>79</v>
      </c>
      <c r="AR119" s="4" t="s">
        <v>79</v>
      </c>
      <c r="AS119" s="4" t="s">
        <v>79</v>
      </c>
      <c r="AT119" s="5">
        <v>152750000</v>
      </c>
      <c r="AU119" s="5">
        <v>152750000</v>
      </c>
      <c r="AV119" s="4">
        <v>100</v>
      </c>
      <c r="AW119" s="5">
        <v>3650241170</v>
      </c>
      <c r="AX119" s="5">
        <v>3538052072</v>
      </c>
      <c r="AY119" s="4">
        <v>96.93</v>
      </c>
      <c r="AZ119" s="5">
        <v>4648405293</v>
      </c>
      <c r="BA119" s="5">
        <v>4491347145</v>
      </c>
      <c r="BB119" s="4">
        <v>96.62</v>
      </c>
      <c r="BC119" s="5">
        <v>2826964512</v>
      </c>
      <c r="BD119" s="5">
        <v>1221954752</v>
      </c>
      <c r="BE119" s="4">
        <v>43.22</v>
      </c>
      <c r="BF119" s="5">
        <v>1942888000</v>
      </c>
      <c r="BG119" s="5">
        <v>0</v>
      </c>
      <c r="BH119" s="4">
        <v>0</v>
      </c>
      <c r="BI119" s="5">
        <v>13221248975</v>
      </c>
      <c r="BJ119" s="5">
        <v>9404103969</v>
      </c>
      <c r="BK119" s="4">
        <v>71.13</v>
      </c>
      <c r="BL119" t="s">
        <v>301</v>
      </c>
      <c r="BM119" s="3">
        <f>AT119 / 1000000</f>
        <v>152.75</v>
      </c>
      <c r="BN119" s="3">
        <f>AU119 / 1000000</f>
        <v>152.75</v>
      </c>
      <c r="BO119" s="3">
        <f>AW119 / 1000000</f>
        <v>3650.2411699999998</v>
      </c>
      <c r="BP119" s="3">
        <f>AX119 / 1000000</f>
        <v>3538.052072</v>
      </c>
      <c r="BQ119" s="3">
        <f>AZ119 / 1000000</f>
        <v>4648.4052929999998</v>
      </c>
      <c r="BR119" s="3">
        <f>BA119 / 1000000</f>
        <v>4491.3471449999997</v>
      </c>
      <c r="BS119" s="3">
        <f>BC119 / 1000000</f>
        <v>2826.964512</v>
      </c>
      <c r="BT119" s="3">
        <f>BD119 / 1000000</f>
        <v>1221.9547520000001</v>
      </c>
      <c r="BU119" s="3">
        <f>BF119 / 1000000</f>
        <v>1942.8879999999999</v>
      </c>
      <c r="BV119" s="3">
        <f>BG119 / 1000000</f>
        <v>0</v>
      </c>
    </row>
    <row r="120" spans="1:74" x14ac:dyDescent="0.25">
      <c r="A120">
        <v>16</v>
      </c>
      <c r="B120" t="s">
        <v>60</v>
      </c>
      <c r="C120" t="s">
        <v>61</v>
      </c>
      <c r="D120">
        <v>2023</v>
      </c>
      <c r="E120" t="s">
        <v>62</v>
      </c>
      <c r="F120" t="s">
        <v>63</v>
      </c>
      <c r="G120">
        <v>2</v>
      </c>
      <c r="H120" t="s">
        <v>64</v>
      </c>
      <c r="I120" t="s">
        <v>3880</v>
      </c>
      <c r="J120" t="s">
        <v>260</v>
      </c>
      <c r="K120" t="s">
        <v>261</v>
      </c>
      <c r="L120" t="s">
        <v>3927</v>
      </c>
      <c r="M120" t="s">
        <v>262</v>
      </c>
      <c r="N120" t="s">
        <v>137</v>
      </c>
      <c r="O120" t="s">
        <v>138</v>
      </c>
      <c r="P120" t="s">
        <v>288</v>
      </c>
      <c r="Q120" t="s">
        <v>289</v>
      </c>
      <c r="R120" t="s">
        <v>3958</v>
      </c>
      <c r="S120" t="s">
        <v>290</v>
      </c>
      <c r="T120">
        <v>28</v>
      </c>
      <c r="U120">
        <v>14</v>
      </c>
      <c r="V120" t="s">
        <v>302</v>
      </c>
      <c r="W120">
        <v>3</v>
      </c>
      <c r="X120" t="s">
        <v>143</v>
      </c>
      <c r="Y120">
        <v>1</v>
      </c>
      <c r="Z120" t="s">
        <v>75</v>
      </c>
      <c r="AA120">
        <v>1</v>
      </c>
      <c r="AB120" s="4">
        <v>10</v>
      </c>
      <c r="AC120" s="4">
        <v>10</v>
      </c>
      <c r="AD120" s="4">
        <v>100</v>
      </c>
      <c r="AE120" s="4">
        <v>40</v>
      </c>
      <c r="AF120" s="4">
        <v>40</v>
      </c>
      <c r="AG120" s="4">
        <v>100</v>
      </c>
      <c r="AH120" s="4">
        <v>70</v>
      </c>
      <c r="AI120" s="4">
        <v>70</v>
      </c>
      <c r="AJ120" s="4">
        <v>100</v>
      </c>
      <c r="AK120" s="4">
        <v>100</v>
      </c>
      <c r="AL120" s="4">
        <v>81</v>
      </c>
      <c r="AM120" s="4">
        <v>81</v>
      </c>
      <c r="AN120" s="4">
        <v>0</v>
      </c>
      <c r="AO120" s="4">
        <v>0</v>
      </c>
      <c r="AP120" s="4">
        <v>0</v>
      </c>
      <c r="AQ120" s="4" t="s">
        <v>79</v>
      </c>
      <c r="AR120" s="4" t="s">
        <v>79</v>
      </c>
      <c r="AS120" s="4" t="s">
        <v>79</v>
      </c>
      <c r="AT120" s="5">
        <v>45000000</v>
      </c>
      <c r="AU120" s="5">
        <v>45000000</v>
      </c>
      <c r="AV120" s="4">
        <v>100</v>
      </c>
      <c r="AW120" s="5">
        <v>868476149</v>
      </c>
      <c r="AX120" s="5">
        <v>831262749</v>
      </c>
      <c r="AY120" s="4">
        <v>95.71</v>
      </c>
      <c r="AZ120" s="5">
        <v>2110573999</v>
      </c>
      <c r="BA120" s="5">
        <v>2090305987</v>
      </c>
      <c r="BB120" s="4">
        <v>99.04</v>
      </c>
      <c r="BC120" s="5">
        <v>1223148820</v>
      </c>
      <c r="BD120" s="5">
        <v>351317717</v>
      </c>
      <c r="BE120" s="4">
        <v>28.72</v>
      </c>
      <c r="BF120" s="5">
        <v>0</v>
      </c>
      <c r="BG120" s="5">
        <v>0</v>
      </c>
      <c r="BH120" s="4">
        <v>0</v>
      </c>
      <c r="BI120" s="5">
        <v>4247198968</v>
      </c>
      <c r="BJ120" s="5">
        <v>3317886453</v>
      </c>
      <c r="BK120" s="4">
        <v>78.12</v>
      </c>
      <c r="BL120" t="s">
        <v>303</v>
      </c>
      <c r="BM120" s="3">
        <f>AT120 / 1000000</f>
        <v>45</v>
      </c>
      <c r="BN120" s="3">
        <f>AU120 / 1000000</f>
        <v>45</v>
      </c>
      <c r="BO120" s="3">
        <f>AW120 / 1000000</f>
        <v>868.47614899999996</v>
      </c>
      <c r="BP120" s="3">
        <f>AX120 / 1000000</f>
        <v>831.26274899999999</v>
      </c>
      <c r="BQ120" s="3">
        <f>AZ120 / 1000000</f>
        <v>2110.5739990000002</v>
      </c>
      <c r="BR120" s="3">
        <f>BA120 / 1000000</f>
        <v>2090.3059870000002</v>
      </c>
      <c r="BS120" s="3">
        <f>BC120 / 1000000</f>
        <v>1223.1488199999999</v>
      </c>
      <c r="BT120" s="3">
        <f>BD120 / 1000000</f>
        <v>351.31771700000002</v>
      </c>
      <c r="BU120" s="3">
        <f>BF120 / 1000000</f>
        <v>0</v>
      </c>
      <c r="BV120" s="3">
        <f>BG120 / 1000000</f>
        <v>0</v>
      </c>
    </row>
    <row r="121" spans="1:74" x14ac:dyDescent="0.25">
      <c r="A121">
        <v>16</v>
      </c>
      <c r="B121" t="s">
        <v>60</v>
      </c>
      <c r="C121" t="s">
        <v>61</v>
      </c>
      <c r="D121">
        <v>2023</v>
      </c>
      <c r="E121" t="s">
        <v>62</v>
      </c>
      <c r="F121" t="s">
        <v>63</v>
      </c>
      <c r="G121">
        <v>2</v>
      </c>
      <c r="H121" t="s">
        <v>64</v>
      </c>
      <c r="I121" t="s">
        <v>3880</v>
      </c>
      <c r="J121" t="s">
        <v>260</v>
      </c>
      <c r="K121" t="s">
        <v>261</v>
      </c>
      <c r="L121" t="s">
        <v>3927</v>
      </c>
      <c r="M121" t="s">
        <v>262</v>
      </c>
      <c r="N121" t="s">
        <v>137</v>
      </c>
      <c r="O121" t="s">
        <v>138</v>
      </c>
      <c r="P121" t="s">
        <v>288</v>
      </c>
      <c r="Q121" t="s">
        <v>289</v>
      </c>
      <c r="R121" t="s">
        <v>3958</v>
      </c>
      <c r="S121" t="s">
        <v>290</v>
      </c>
      <c r="T121">
        <v>28</v>
      </c>
      <c r="U121">
        <v>15</v>
      </c>
      <c r="V121" t="s">
        <v>304</v>
      </c>
      <c r="W121">
        <v>2</v>
      </c>
      <c r="X121" t="s">
        <v>78</v>
      </c>
      <c r="Y121">
        <v>1</v>
      </c>
      <c r="Z121" t="s">
        <v>75</v>
      </c>
      <c r="AA121">
        <v>1</v>
      </c>
      <c r="AB121" s="4">
        <v>0</v>
      </c>
      <c r="AC121" s="4">
        <v>0</v>
      </c>
      <c r="AD121" s="4">
        <v>0</v>
      </c>
      <c r="AE121" s="4">
        <v>100</v>
      </c>
      <c r="AF121" s="4">
        <v>100</v>
      </c>
      <c r="AG121" s="4">
        <v>100</v>
      </c>
      <c r="AH121" s="4">
        <v>100</v>
      </c>
      <c r="AI121" s="4">
        <v>100</v>
      </c>
      <c r="AJ121" s="4">
        <v>100</v>
      </c>
      <c r="AK121" s="4">
        <v>100</v>
      </c>
      <c r="AL121" s="4">
        <v>22</v>
      </c>
      <c r="AM121" s="4">
        <v>22</v>
      </c>
      <c r="AN121" s="4">
        <v>0</v>
      </c>
      <c r="AO121" s="4">
        <v>0</v>
      </c>
      <c r="AP121" s="4">
        <v>0</v>
      </c>
      <c r="AQ121" s="4" t="s">
        <v>79</v>
      </c>
      <c r="AR121" s="4" t="s">
        <v>79</v>
      </c>
      <c r="AS121" s="4" t="s">
        <v>79</v>
      </c>
      <c r="AT121" s="5">
        <v>0</v>
      </c>
      <c r="AU121" s="5">
        <v>0</v>
      </c>
      <c r="AV121" s="4">
        <v>0</v>
      </c>
      <c r="AW121" s="5">
        <v>166873014</v>
      </c>
      <c r="AX121" s="5">
        <v>166873014</v>
      </c>
      <c r="AY121" s="4">
        <v>100</v>
      </c>
      <c r="AZ121" s="5">
        <v>0</v>
      </c>
      <c r="BA121" s="5">
        <v>0</v>
      </c>
      <c r="BB121" s="4">
        <v>0</v>
      </c>
      <c r="BC121" s="5">
        <v>129500000</v>
      </c>
      <c r="BD121" s="5">
        <v>0</v>
      </c>
      <c r="BE121" s="4">
        <v>0</v>
      </c>
      <c r="BF121" s="5">
        <v>0</v>
      </c>
      <c r="BG121" s="5">
        <v>0</v>
      </c>
      <c r="BH121" s="4">
        <v>0</v>
      </c>
      <c r="BI121" s="5">
        <v>296373014</v>
      </c>
      <c r="BJ121" s="5">
        <v>166873014</v>
      </c>
      <c r="BK121" s="4">
        <v>56.31</v>
      </c>
      <c r="BL121" t="s">
        <v>305</v>
      </c>
      <c r="BM121" s="3">
        <f>AT121 / 1000000</f>
        <v>0</v>
      </c>
      <c r="BN121" s="3">
        <f>AU121 / 1000000</f>
        <v>0</v>
      </c>
      <c r="BO121" s="3">
        <f>AW121 / 1000000</f>
        <v>166.87301400000001</v>
      </c>
      <c r="BP121" s="3">
        <f>AX121 / 1000000</f>
        <v>166.87301400000001</v>
      </c>
      <c r="BQ121" s="3">
        <f>AZ121 / 1000000</f>
        <v>0</v>
      </c>
      <c r="BR121" s="3">
        <f>BA121 / 1000000</f>
        <v>0</v>
      </c>
      <c r="BS121" s="3">
        <f>BC121 / 1000000</f>
        <v>129.5</v>
      </c>
      <c r="BT121" s="3">
        <f>BD121 / 1000000</f>
        <v>0</v>
      </c>
      <c r="BU121" s="3">
        <f>BF121 / 1000000</f>
        <v>0</v>
      </c>
      <c r="BV121" s="3">
        <f>BG121 / 1000000</f>
        <v>0</v>
      </c>
    </row>
    <row r="122" spans="1:74" x14ac:dyDescent="0.25">
      <c r="A122">
        <v>16</v>
      </c>
      <c r="B122" t="s">
        <v>60</v>
      </c>
      <c r="C122" t="s">
        <v>61</v>
      </c>
      <c r="D122">
        <v>2023</v>
      </c>
      <c r="E122" t="s">
        <v>62</v>
      </c>
      <c r="F122" t="s">
        <v>63</v>
      </c>
      <c r="G122">
        <v>2</v>
      </c>
      <c r="H122" t="s">
        <v>64</v>
      </c>
      <c r="I122" t="s">
        <v>3880</v>
      </c>
      <c r="J122" t="s">
        <v>260</v>
      </c>
      <c r="K122" t="s">
        <v>261</v>
      </c>
      <c r="L122" t="s">
        <v>3927</v>
      </c>
      <c r="M122" t="s">
        <v>262</v>
      </c>
      <c r="N122" t="s">
        <v>137</v>
      </c>
      <c r="O122" t="s">
        <v>138</v>
      </c>
      <c r="P122" t="s">
        <v>288</v>
      </c>
      <c r="Q122" t="s">
        <v>289</v>
      </c>
      <c r="R122" t="s">
        <v>3958</v>
      </c>
      <c r="S122" t="s">
        <v>290</v>
      </c>
      <c r="T122">
        <v>28</v>
      </c>
      <c r="U122">
        <v>16</v>
      </c>
      <c r="V122" t="s">
        <v>306</v>
      </c>
      <c r="W122">
        <v>2</v>
      </c>
      <c r="X122" t="s">
        <v>78</v>
      </c>
      <c r="Y122">
        <v>1</v>
      </c>
      <c r="Z122" t="s">
        <v>75</v>
      </c>
      <c r="AA122">
        <v>1</v>
      </c>
      <c r="AB122" s="4">
        <v>0</v>
      </c>
      <c r="AC122" s="4">
        <v>0</v>
      </c>
      <c r="AD122" s="4">
        <v>0</v>
      </c>
      <c r="AE122" s="4">
        <v>0</v>
      </c>
      <c r="AF122" s="4">
        <v>0</v>
      </c>
      <c r="AG122" s="4">
        <v>0</v>
      </c>
      <c r="AH122" s="4">
        <v>3</v>
      </c>
      <c r="AI122" s="4">
        <v>3</v>
      </c>
      <c r="AJ122" s="4">
        <v>100</v>
      </c>
      <c r="AK122" s="4">
        <v>3</v>
      </c>
      <c r="AL122" s="4">
        <v>1.06</v>
      </c>
      <c r="AM122" s="4">
        <v>35.33</v>
      </c>
      <c r="AN122" s="4">
        <v>3</v>
      </c>
      <c r="AO122" s="4">
        <v>0</v>
      </c>
      <c r="AP122" s="4">
        <v>0</v>
      </c>
      <c r="AQ122" s="4" t="s">
        <v>79</v>
      </c>
      <c r="AR122" s="4" t="s">
        <v>79</v>
      </c>
      <c r="AS122" s="4" t="s">
        <v>79</v>
      </c>
      <c r="AT122" s="5">
        <v>0</v>
      </c>
      <c r="AU122" s="5">
        <v>0</v>
      </c>
      <c r="AV122" s="4">
        <v>0</v>
      </c>
      <c r="AW122" s="5">
        <v>0</v>
      </c>
      <c r="AX122" s="5">
        <v>0</v>
      </c>
      <c r="AY122" s="4">
        <v>0</v>
      </c>
      <c r="AZ122" s="5">
        <v>0</v>
      </c>
      <c r="BA122" s="5">
        <v>0</v>
      </c>
      <c r="BB122" s="4">
        <v>0</v>
      </c>
      <c r="BC122" s="5">
        <v>86400000</v>
      </c>
      <c r="BD122" s="5">
        <v>50000000</v>
      </c>
      <c r="BE122" s="4">
        <v>57.87</v>
      </c>
      <c r="BF122" s="5">
        <v>12311473000</v>
      </c>
      <c r="BG122" s="5">
        <v>0</v>
      </c>
      <c r="BH122" s="4">
        <v>0</v>
      </c>
      <c r="BI122" s="5">
        <v>12397873000</v>
      </c>
      <c r="BJ122" s="5">
        <v>50000000</v>
      </c>
      <c r="BK122" s="4">
        <v>0.4</v>
      </c>
      <c r="BL122" t="s">
        <v>307</v>
      </c>
      <c r="BM122" s="3">
        <f>AT122 / 1000000</f>
        <v>0</v>
      </c>
      <c r="BN122" s="3">
        <f>AU122 / 1000000</f>
        <v>0</v>
      </c>
      <c r="BO122" s="3">
        <f>AW122 / 1000000</f>
        <v>0</v>
      </c>
      <c r="BP122" s="3">
        <f>AX122 / 1000000</f>
        <v>0</v>
      </c>
      <c r="BQ122" s="3">
        <f>AZ122 / 1000000</f>
        <v>0</v>
      </c>
      <c r="BR122" s="3">
        <f>BA122 / 1000000</f>
        <v>0</v>
      </c>
      <c r="BS122" s="3">
        <f>BC122 / 1000000</f>
        <v>86.4</v>
      </c>
      <c r="BT122" s="3">
        <f>BD122 / 1000000</f>
        <v>50</v>
      </c>
      <c r="BU122" s="3">
        <f>BF122 / 1000000</f>
        <v>12311.473</v>
      </c>
      <c r="BV122" s="3">
        <f>BG122 / 1000000</f>
        <v>0</v>
      </c>
    </row>
    <row r="123" spans="1:74" x14ac:dyDescent="0.25">
      <c r="A123">
        <v>16</v>
      </c>
      <c r="B123" t="s">
        <v>60</v>
      </c>
      <c r="C123" t="s">
        <v>61</v>
      </c>
      <c r="D123">
        <v>2023</v>
      </c>
      <c r="E123" t="s">
        <v>62</v>
      </c>
      <c r="F123" t="s">
        <v>63</v>
      </c>
      <c r="G123">
        <v>2</v>
      </c>
      <c r="H123" t="s">
        <v>64</v>
      </c>
      <c r="I123" t="s">
        <v>3880</v>
      </c>
      <c r="J123" t="s">
        <v>260</v>
      </c>
      <c r="K123" t="s">
        <v>261</v>
      </c>
      <c r="L123" t="s">
        <v>3927</v>
      </c>
      <c r="M123" t="s">
        <v>262</v>
      </c>
      <c r="N123" t="s">
        <v>137</v>
      </c>
      <c r="O123" t="s">
        <v>138</v>
      </c>
      <c r="P123" t="s">
        <v>308</v>
      </c>
      <c r="Q123" t="s">
        <v>309</v>
      </c>
      <c r="R123" t="s">
        <v>3959</v>
      </c>
      <c r="S123" t="s">
        <v>310</v>
      </c>
      <c r="T123">
        <v>34</v>
      </c>
      <c r="U123">
        <v>1</v>
      </c>
      <c r="V123" t="s">
        <v>311</v>
      </c>
      <c r="W123">
        <v>3</v>
      </c>
      <c r="X123" t="s">
        <v>143</v>
      </c>
      <c r="Y123">
        <v>1</v>
      </c>
      <c r="Z123" t="s">
        <v>75</v>
      </c>
      <c r="AA123">
        <v>1</v>
      </c>
      <c r="AB123" s="4">
        <v>0.3</v>
      </c>
      <c r="AC123" s="4">
        <v>0.3</v>
      </c>
      <c r="AD123" s="4">
        <v>100</v>
      </c>
      <c r="AE123" s="4">
        <v>0.5</v>
      </c>
      <c r="AF123" s="4">
        <v>0.5</v>
      </c>
      <c r="AG123" s="4">
        <v>100</v>
      </c>
      <c r="AH123" s="4">
        <v>0.7</v>
      </c>
      <c r="AI123" s="4">
        <v>0.7</v>
      </c>
      <c r="AJ123" s="4">
        <v>100</v>
      </c>
      <c r="AK123" s="4">
        <v>0.95</v>
      </c>
      <c r="AL123" s="4">
        <v>0.72</v>
      </c>
      <c r="AM123" s="4">
        <v>75.790000000000006</v>
      </c>
      <c r="AN123" s="4">
        <v>1</v>
      </c>
      <c r="AO123" s="4">
        <v>0</v>
      </c>
      <c r="AP123" s="4">
        <v>0</v>
      </c>
      <c r="AQ123" s="4" t="s">
        <v>79</v>
      </c>
      <c r="AR123" s="4" t="s">
        <v>79</v>
      </c>
      <c r="AS123" s="4" t="s">
        <v>79</v>
      </c>
      <c r="AT123" s="5">
        <v>396991375</v>
      </c>
      <c r="AU123" s="5">
        <v>396991375</v>
      </c>
      <c r="AV123" s="4">
        <v>100</v>
      </c>
      <c r="AW123" s="5">
        <v>1092163178</v>
      </c>
      <c r="AX123" s="5">
        <v>1092163178</v>
      </c>
      <c r="AY123" s="4">
        <v>100</v>
      </c>
      <c r="AZ123" s="5">
        <v>1066665400</v>
      </c>
      <c r="BA123" s="5">
        <v>1066665400</v>
      </c>
      <c r="BB123" s="4">
        <v>100</v>
      </c>
      <c r="BC123" s="5">
        <v>736248000</v>
      </c>
      <c r="BD123" s="5">
        <v>570120000</v>
      </c>
      <c r="BE123" s="4">
        <v>77.44</v>
      </c>
      <c r="BF123" s="5">
        <v>692000000</v>
      </c>
      <c r="BG123" s="5">
        <v>0</v>
      </c>
      <c r="BH123" s="4">
        <v>0</v>
      </c>
      <c r="BI123" s="5">
        <v>3984067953</v>
      </c>
      <c r="BJ123" s="5">
        <v>3125939953</v>
      </c>
      <c r="BK123" s="4">
        <v>78.459999999999994</v>
      </c>
      <c r="BL123" t="s">
        <v>312</v>
      </c>
      <c r="BM123" s="3">
        <f>AT123 / 1000000</f>
        <v>396.99137500000001</v>
      </c>
      <c r="BN123" s="3">
        <f>AU123 / 1000000</f>
        <v>396.99137500000001</v>
      </c>
      <c r="BO123" s="3">
        <f>AW123 / 1000000</f>
        <v>1092.163178</v>
      </c>
      <c r="BP123" s="3">
        <f>AX123 / 1000000</f>
        <v>1092.163178</v>
      </c>
      <c r="BQ123" s="3">
        <f>AZ123 / 1000000</f>
        <v>1066.6654000000001</v>
      </c>
      <c r="BR123" s="3">
        <f>BA123 / 1000000</f>
        <v>1066.6654000000001</v>
      </c>
      <c r="BS123" s="3">
        <f>BC123 / 1000000</f>
        <v>736.24800000000005</v>
      </c>
      <c r="BT123" s="3">
        <f>BD123 / 1000000</f>
        <v>570.12</v>
      </c>
      <c r="BU123" s="3">
        <f>BF123 / 1000000</f>
        <v>692</v>
      </c>
      <c r="BV123" s="3">
        <f>BG123 / 1000000</f>
        <v>0</v>
      </c>
    </row>
    <row r="124" spans="1:74" x14ac:dyDescent="0.25">
      <c r="A124">
        <v>16</v>
      </c>
      <c r="B124" t="s">
        <v>60</v>
      </c>
      <c r="C124" t="s">
        <v>61</v>
      </c>
      <c r="D124">
        <v>2023</v>
      </c>
      <c r="E124" t="s">
        <v>62</v>
      </c>
      <c r="F124" t="s">
        <v>63</v>
      </c>
      <c r="G124">
        <v>2</v>
      </c>
      <c r="H124" t="s">
        <v>64</v>
      </c>
      <c r="I124" t="s">
        <v>3880</v>
      </c>
      <c r="J124" t="s">
        <v>260</v>
      </c>
      <c r="K124" t="s">
        <v>261</v>
      </c>
      <c r="L124" t="s">
        <v>3927</v>
      </c>
      <c r="M124" t="s">
        <v>262</v>
      </c>
      <c r="N124" t="s">
        <v>137</v>
      </c>
      <c r="O124" t="s">
        <v>138</v>
      </c>
      <c r="P124" t="s">
        <v>308</v>
      </c>
      <c r="Q124" t="s">
        <v>309</v>
      </c>
      <c r="R124" t="s">
        <v>3959</v>
      </c>
      <c r="S124" t="s">
        <v>310</v>
      </c>
      <c r="T124">
        <v>34</v>
      </c>
      <c r="U124">
        <v>2</v>
      </c>
      <c r="V124" t="s">
        <v>313</v>
      </c>
      <c r="W124">
        <v>3</v>
      </c>
      <c r="X124" t="s">
        <v>143</v>
      </c>
      <c r="Y124">
        <v>1</v>
      </c>
      <c r="Z124" t="s">
        <v>75</v>
      </c>
      <c r="AA124">
        <v>1</v>
      </c>
      <c r="AB124" s="4">
        <v>0.12</v>
      </c>
      <c r="AC124" s="4">
        <v>0.12</v>
      </c>
      <c r="AD124" s="4">
        <v>100</v>
      </c>
      <c r="AE124" s="4">
        <v>0.37</v>
      </c>
      <c r="AF124" s="4">
        <v>0.37</v>
      </c>
      <c r="AG124" s="4">
        <v>100</v>
      </c>
      <c r="AH124" s="4">
        <v>0.62</v>
      </c>
      <c r="AI124" s="4">
        <v>0.62</v>
      </c>
      <c r="AJ124" s="4">
        <v>100</v>
      </c>
      <c r="AK124" s="4">
        <v>0.95</v>
      </c>
      <c r="AL124" s="4">
        <v>0.68</v>
      </c>
      <c r="AM124" s="4">
        <v>71.58</v>
      </c>
      <c r="AN124" s="4">
        <v>1</v>
      </c>
      <c r="AO124" s="4">
        <v>0</v>
      </c>
      <c r="AP124" s="4">
        <v>0</v>
      </c>
      <c r="AQ124" s="4" t="s">
        <v>79</v>
      </c>
      <c r="AR124" s="4" t="s">
        <v>79</v>
      </c>
      <c r="AS124" s="4" t="s">
        <v>79</v>
      </c>
      <c r="AT124" s="5">
        <v>220877632</v>
      </c>
      <c r="AU124" s="5">
        <v>220877632</v>
      </c>
      <c r="AV124" s="4">
        <v>100</v>
      </c>
      <c r="AW124" s="5">
        <v>6087594841</v>
      </c>
      <c r="AX124" s="5">
        <v>5462502046</v>
      </c>
      <c r="AY124" s="4">
        <v>89.73</v>
      </c>
      <c r="AZ124" s="5">
        <v>11543651965</v>
      </c>
      <c r="BA124" s="5">
        <v>11515619413</v>
      </c>
      <c r="BB124" s="4">
        <v>99.76</v>
      </c>
      <c r="BC124" s="5">
        <v>8172145000</v>
      </c>
      <c r="BD124" s="5">
        <v>5119930775</v>
      </c>
      <c r="BE124" s="4">
        <v>62.65</v>
      </c>
      <c r="BF124" s="5">
        <v>2822000000</v>
      </c>
      <c r="BG124" s="5">
        <v>0</v>
      </c>
      <c r="BH124" s="4">
        <v>0</v>
      </c>
      <c r="BI124" s="5">
        <v>28846269438</v>
      </c>
      <c r="BJ124" s="5">
        <v>22318929866</v>
      </c>
      <c r="BK124" s="4">
        <v>77.37</v>
      </c>
      <c r="BL124" t="s">
        <v>314</v>
      </c>
      <c r="BM124" s="3">
        <f>AT124 / 1000000</f>
        <v>220.87763200000001</v>
      </c>
      <c r="BN124" s="3">
        <f>AU124 / 1000000</f>
        <v>220.87763200000001</v>
      </c>
      <c r="BO124" s="3">
        <f>AW124 / 1000000</f>
        <v>6087.5948410000001</v>
      </c>
      <c r="BP124" s="3">
        <f>AX124 / 1000000</f>
        <v>5462.5020459999996</v>
      </c>
      <c r="BQ124" s="3">
        <f>AZ124 / 1000000</f>
        <v>11543.651964999999</v>
      </c>
      <c r="BR124" s="3">
        <f>BA124 / 1000000</f>
        <v>11515.619413</v>
      </c>
      <c r="BS124" s="3">
        <f>BC124 / 1000000</f>
        <v>8172.1450000000004</v>
      </c>
      <c r="BT124" s="3">
        <f>BD124 / 1000000</f>
        <v>5119.9307749999998</v>
      </c>
      <c r="BU124" s="3">
        <f>BF124 / 1000000</f>
        <v>2822</v>
      </c>
      <c r="BV124" s="3">
        <f>BG124 / 1000000</f>
        <v>0</v>
      </c>
    </row>
    <row r="125" spans="1:74" x14ac:dyDescent="0.25">
      <c r="A125">
        <v>16</v>
      </c>
      <c r="B125" t="s">
        <v>60</v>
      </c>
      <c r="C125" t="s">
        <v>61</v>
      </c>
      <c r="D125">
        <v>2023</v>
      </c>
      <c r="E125" t="s">
        <v>62</v>
      </c>
      <c r="F125" t="s">
        <v>63</v>
      </c>
      <c r="G125">
        <v>2</v>
      </c>
      <c r="H125" t="s">
        <v>64</v>
      </c>
      <c r="I125" t="s">
        <v>3880</v>
      </c>
      <c r="J125" t="s">
        <v>260</v>
      </c>
      <c r="K125" t="s">
        <v>261</v>
      </c>
      <c r="L125" t="s">
        <v>3927</v>
      </c>
      <c r="M125" t="s">
        <v>262</v>
      </c>
      <c r="N125" t="s">
        <v>137</v>
      </c>
      <c r="O125" t="s">
        <v>138</v>
      </c>
      <c r="P125" t="s">
        <v>308</v>
      </c>
      <c r="Q125" t="s">
        <v>309</v>
      </c>
      <c r="R125" t="s">
        <v>3959</v>
      </c>
      <c r="S125" t="s">
        <v>310</v>
      </c>
      <c r="T125">
        <v>34</v>
      </c>
      <c r="U125">
        <v>3</v>
      </c>
      <c r="V125" t="s">
        <v>315</v>
      </c>
      <c r="W125">
        <v>1</v>
      </c>
      <c r="X125" t="s">
        <v>74</v>
      </c>
      <c r="Y125">
        <v>1</v>
      </c>
      <c r="Z125" t="s">
        <v>75</v>
      </c>
      <c r="AA125">
        <v>1</v>
      </c>
      <c r="AB125" s="4">
        <v>10</v>
      </c>
      <c r="AC125" s="4">
        <v>10</v>
      </c>
      <c r="AD125" s="4">
        <v>100</v>
      </c>
      <c r="AE125" s="4">
        <v>25</v>
      </c>
      <c r="AF125" s="4">
        <v>25</v>
      </c>
      <c r="AG125" s="4">
        <v>100</v>
      </c>
      <c r="AH125" s="4">
        <v>25</v>
      </c>
      <c r="AI125" s="4">
        <v>25</v>
      </c>
      <c r="AJ125" s="4">
        <v>100</v>
      </c>
      <c r="AK125" s="4">
        <v>35</v>
      </c>
      <c r="AL125" s="4">
        <v>4</v>
      </c>
      <c r="AM125" s="4">
        <v>11.43</v>
      </c>
      <c r="AN125" s="4">
        <v>5</v>
      </c>
      <c r="AO125" s="4">
        <v>0</v>
      </c>
      <c r="AP125" s="4">
        <v>0</v>
      </c>
      <c r="AQ125" s="4">
        <v>100</v>
      </c>
      <c r="AR125" s="4">
        <v>64</v>
      </c>
      <c r="AS125" s="4">
        <v>64</v>
      </c>
      <c r="AT125" s="5">
        <v>21200000</v>
      </c>
      <c r="AU125" s="5">
        <v>4800000</v>
      </c>
      <c r="AV125" s="4">
        <v>22.64</v>
      </c>
      <c r="AW125" s="5">
        <v>190500000</v>
      </c>
      <c r="AX125" s="5">
        <v>190500000</v>
      </c>
      <c r="AY125" s="4">
        <v>100</v>
      </c>
      <c r="AZ125" s="5">
        <v>211639633</v>
      </c>
      <c r="BA125" s="5">
        <v>211639633</v>
      </c>
      <c r="BB125" s="4">
        <v>100</v>
      </c>
      <c r="BC125" s="5">
        <v>164501000</v>
      </c>
      <c r="BD125" s="5">
        <v>56980000</v>
      </c>
      <c r="BE125" s="4">
        <v>34.64</v>
      </c>
      <c r="BF125" s="5">
        <v>448000000</v>
      </c>
      <c r="BG125" s="5">
        <v>0</v>
      </c>
      <c r="BH125" s="4">
        <v>0</v>
      </c>
      <c r="BI125" s="5">
        <v>1035840633</v>
      </c>
      <c r="BJ125" s="5">
        <v>463919633</v>
      </c>
      <c r="BK125" s="4">
        <v>44.79</v>
      </c>
      <c r="BL125" t="s">
        <v>316</v>
      </c>
      <c r="BM125" s="3">
        <f>AT125 / 1000000</f>
        <v>21.2</v>
      </c>
      <c r="BN125" s="3">
        <f>AU125 / 1000000</f>
        <v>4.8</v>
      </c>
      <c r="BO125" s="3">
        <f>AW125 / 1000000</f>
        <v>190.5</v>
      </c>
      <c r="BP125" s="3">
        <f>AX125 / 1000000</f>
        <v>190.5</v>
      </c>
      <c r="BQ125" s="3">
        <f>AZ125 / 1000000</f>
        <v>211.639633</v>
      </c>
      <c r="BR125" s="3">
        <f>BA125 / 1000000</f>
        <v>211.639633</v>
      </c>
      <c r="BS125" s="3">
        <f>BC125 / 1000000</f>
        <v>164.501</v>
      </c>
      <c r="BT125" s="3">
        <f>BD125 / 1000000</f>
        <v>56.98</v>
      </c>
      <c r="BU125" s="3">
        <f>BF125 / 1000000</f>
        <v>448</v>
      </c>
      <c r="BV125" s="3">
        <f>BG125 / 1000000</f>
        <v>0</v>
      </c>
    </row>
    <row r="126" spans="1:74" x14ac:dyDescent="0.25">
      <c r="A126">
        <v>16</v>
      </c>
      <c r="B126" t="s">
        <v>60</v>
      </c>
      <c r="C126" t="s">
        <v>61</v>
      </c>
      <c r="D126">
        <v>2023</v>
      </c>
      <c r="E126" t="s">
        <v>62</v>
      </c>
      <c r="F126" t="s">
        <v>63</v>
      </c>
      <c r="G126">
        <v>2</v>
      </c>
      <c r="H126" t="s">
        <v>64</v>
      </c>
      <c r="I126" t="s">
        <v>3880</v>
      </c>
      <c r="J126" t="s">
        <v>260</v>
      </c>
      <c r="K126" t="s">
        <v>261</v>
      </c>
      <c r="L126" t="s">
        <v>3927</v>
      </c>
      <c r="M126" t="s">
        <v>262</v>
      </c>
      <c r="N126" t="s">
        <v>137</v>
      </c>
      <c r="O126" t="s">
        <v>138</v>
      </c>
      <c r="P126" t="s">
        <v>308</v>
      </c>
      <c r="Q126" t="s">
        <v>309</v>
      </c>
      <c r="R126" t="s">
        <v>3959</v>
      </c>
      <c r="S126" t="s">
        <v>310</v>
      </c>
      <c r="T126">
        <v>34</v>
      </c>
      <c r="U126">
        <v>4</v>
      </c>
      <c r="V126" t="s">
        <v>317</v>
      </c>
      <c r="W126">
        <v>1</v>
      </c>
      <c r="X126" t="s">
        <v>74</v>
      </c>
      <c r="Y126">
        <v>1</v>
      </c>
      <c r="Z126" t="s">
        <v>75</v>
      </c>
      <c r="AA126">
        <v>1</v>
      </c>
      <c r="AB126" s="4">
        <v>12.5</v>
      </c>
      <c r="AC126" s="4">
        <v>12.5</v>
      </c>
      <c r="AD126" s="4">
        <v>100</v>
      </c>
      <c r="AE126" s="4">
        <v>25</v>
      </c>
      <c r="AF126" s="4">
        <v>25</v>
      </c>
      <c r="AG126" s="4">
        <v>100</v>
      </c>
      <c r="AH126" s="4">
        <v>25</v>
      </c>
      <c r="AI126" s="4">
        <v>25</v>
      </c>
      <c r="AJ126" s="4">
        <v>100</v>
      </c>
      <c r="AK126" s="4">
        <v>32.5</v>
      </c>
      <c r="AL126" s="4">
        <v>15</v>
      </c>
      <c r="AM126" s="4">
        <v>46.15</v>
      </c>
      <c r="AN126" s="4">
        <v>5</v>
      </c>
      <c r="AO126" s="4">
        <v>0</v>
      </c>
      <c r="AP126" s="4">
        <v>0</v>
      </c>
      <c r="AQ126" s="4">
        <v>100</v>
      </c>
      <c r="AR126" s="4">
        <v>77.5</v>
      </c>
      <c r="AS126" s="4">
        <v>77.5</v>
      </c>
      <c r="AT126" s="5">
        <v>748330993</v>
      </c>
      <c r="AU126" s="5">
        <v>741200000</v>
      </c>
      <c r="AV126" s="4">
        <v>99.05</v>
      </c>
      <c r="AW126" s="5">
        <v>240314167</v>
      </c>
      <c r="AX126" s="5">
        <v>240314167</v>
      </c>
      <c r="AY126" s="4">
        <v>100</v>
      </c>
      <c r="AZ126" s="5">
        <v>558682000</v>
      </c>
      <c r="BA126" s="5">
        <v>558682000</v>
      </c>
      <c r="BB126" s="4">
        <v>100</v>
      </c>
      <c r="BC126" s="5">
        <v>52800000</v>
      </c>
      <c r="BD126" s="5">
        <v>43200000</v>
      </c>
      <c r="BE126" s="4">
        <v>81.819999999999993</v>
      </c>
      <c r="BF126" s="5">
        <v>10000000</v>
      </c>
      <c r="BG126" s="5">
        <v>0</v>
      </c>
      <c r="BH126" s="4">
        <v>0</v>
      </c>
      <c r="BI126" s="5">
        <v>1610127160</v>
      </c>
      <c r="BJ126" s="5">
        <v>1583396167</v>
      </c>
      <c r="BK126" s="4">
        <v>98.34</v>
      </c>
      <c r="BL126" t="s">
        <v>318</v>
      </c>
      <c r="BM126" s="3">
        <f>AT126 / 1000000</f>
        <v>748.33099300000003</v>
      </c>
      <c r="BN126" s="3">
        <f>AU126 / 1000000</f>
        <v>741.2</v>
      </c>
      <c r="BO126" s="3">
        <f>AW126 / 1000000</f>
        <v>240.314167</v>
      </c>
      <c r="BP126" s="3">
        <f>AX126 / 1000000</f>
        <v>240.314167</v>
      </c>
      <c r="BQ126" s="3">
        <f>AZ126 / 1000000</f>
        <v>558.68200000000002</v>
      </c>
      <c r="BR126" s="3">
        <f>BA126 / 1000000</f>
        <v>558.68200000000002</v>
      </c>
      <c r="BS126" s="3">
        <f>BC126 / 1000000</f>
        <v>52.8</v>
      </c>
      <c r="BT126" s="3">
        <f>BD126 / 1000000</f>
        <v>43.2</v>
      </c>
      <c r="BU126" s="3">
        <f>BF126 / 1000000</f>
        <v>10</v>
      </c>
      <c r="BV126" s="3">
        <f>BG126 / 1000000</f>
        <v>0</v>
      </c>
    </row>
    <row r="127" spans="1:74" x14ac:dyDescent="0.25">
      <c r="A127">
        <v>16</v>
      </c>
      <c r="B127" t="s">
        <v>60</v>
      </c>
      <c r="C127" t="s">
        <v>61</v>
      </c>
      <c r="D127">
        <v>2023</v>
      </c>
      <c r="E127" t="s">
        <v>62</v>
      </c>
      <c r="F127" t="s">
        <v>63</v>
      </c>
      <c r="G127">
        <v>2</v>
      </c>
      <c r="H127" t="s">
        <v>64</v>
      </c>
      <c r="I127" t="s">
        <v>3880</v>
      </c>
      <c r="J127" t="s">
        <v>260</v>
      </c>
      <c r="K127" t="s">
        <v>261</v>
      </c>
      <c r="L127" t="s">
        <v>3927</v>
      </c>
      <c r="M127" t="s">
        <v>262</v>
      </c>
      <c r="N127" t="s">
        <v>137</v>
      </c>
      <c r="O127" t="s">
        <v>138</v>
      </c>
      <c r="P127" t="s">
        <v>308</v>
      </c>
      <c r="Q127" t="s">
        <v>309</v>
      </c>
      <c r="R127" t="s">
        <v>3959</v>
      </c>
      <c r="S127" t="s">
        <v>310</v>
      </c>
      <c r="T127">
        <v>34</v>
      </c>
      <c r="U127">
        <v>5</v>
      </c>
      <c r="V127" t="s">
        <v>319</v>
      </c>
      <c r="W127">
        <v>3</v>
      </c>
      <c r="X127" t="s">
        <v>143</v>
      </c>
      <c r="Y127">
        <v>1</v>
      </c>
      <c r="Z127" t="s">
        <v>75</v>
      </c>
      <c r="AA127">
        <v>1</v>
      </c>
      <c r="AB127" s="4">
        <v>15</v>
      </c>
      <c r="AC127" s="4">
        <v>15</v>
      </c>
      <c r="AD127" s="4">
        <v>100</v>
      </c>
      <c r="AE127" s="4">
        <v>40</v>
      </c>
      <c r="AF127" s="4">
        <v>40</v>
      </c>
      <c r="AG127" s="4">
        <v>100</v>
      </c>
      <c r="AH127" s="4">
        <v>60</v>
      </c>
      <c r="AI127" s="4">
        <v>60</v>
      </c>
      <c r="AJ127" s="4">
        <v>100</v>
      </c>
      <c r="AK127" s="4">
        <v>95</v>
      </c>
      <c r="AL127" s="4">
        <v>66</v>
      </c>
      <c r="AM127" s="4">
        <v>69.47</v>
      </c>
      <c r="AN127" s="4">
        <v>100</v>
      </c>
      <c r="AO127" s="4">
        <v>0</v>
      </c>
      <c r="AP127" s="4">
        <v>0</v>
      </c>
      <c r="AQ127" s="4" t="s">
        <v>79</v>
      </c>
      <c r="AR127" s="4" t="s">
        <v>79</v>
      </c>
      <c r="AS127" s="4" t="s">
        <v>79</v>
      </c>
      <c r="AT127" s="5">
        <v>94800000</v>
      </c>
      <c r="AU127" s="5">
        <v>94800000</v>
      </c>
      <c r="AV127" s="4">
        <v>100</v>
      </c>
      <c r="AW127" s="5">
        <v>221041895</v>
      </c>
      <c r="AX127" s="5">
        <v>211041895</v>
      </c>
      <c r="AY127" s="4">
        <v>95.48</v>
      </c>
      <c r="AZ127" s="5">
        <v>350500000</v>
      </c>
      <c r="BA127" s="5">
        <v>350500000</v>
      </c>
      <c r="BB127" s="4">
        <v>100</v>
      </c>
      <c r="BC127" s="5">
        <v>232080000</v>
      </c>
      <c r="BD127" s="5">
        <v>123960000</v>
      </c>
      <c r="BE127" s="4">
        <v>53.41</v>
      </c>
      <c r="BF127" s="5">
        <v>237901000</v>
      </c>
      <c r="BG127" s="5">
        <v>0</v>
      </c>
      <c r="BH127" s="4">
        <v>0</v>
      </c>
      <c r="BI127" s="5">
        <v>1136322895</v>
      </c>
      <c r="BJ127" s="5">
        <v>780301895</v>
      </c>
      <c r="BK127" s="4">
        <v>68.67</v>
      </c>
      <c r="BL127" t="s">
        <v>320</v>
      </c>
      <c r="BM127" s="3">
        <f>AT127 / 1000000</f>
        <v>94.8</v>
      </c>
      <c r="BN127" s="3">
        <f>AU127 / 1000000</f>
        <v>94.8</v>
      </c>
      <c r="BO127" s="3">
        <f>AW127 / 1000000</f>
        <v>221.04189500000001</v>
      </c>
      <c r="BP127" s="3">
        <f>AX127 / 1000000</f>
        <v>211.04189500000001</v>
      </c>
      <c r="BQ127" s="3">
        <f>AZ127 / 1000000</f>
        <v>350.5</v>
      </c>
      <c r="BR127" s="3">
        <f>BA127 / 1000000</f>
        <v>350.5</v>
      </c>
      <c r="BS127" s="3">
        <f>BC127 / 1000000</f>
        <v>232.08</v>
      </c>
      <c r="BT127" s="3">
        <f>BD127 / 1000000</f>
        <v>123.96</v>
      </c>
      <c r="BU127" s="3">
        <f>BF127 / 1000000</f>
        <v>237.90100000000001</v>
      </c>
      <c r="BV127" s="3">
        <f>BG127 / 1000000</f>
        <v>0</v>
      </c>
    </row>
    <row r="128" spans="1:74" x14ac:dyDescent="0.25">
      <c r="A128">
        <v>16</v>
      </c>
      <c r="B128" t="s">
        <v>60</v>
      </c>
      <c r="C128" t="s">
        <v>61</v>
      </c>
      <c r="D128">
        <v>2023</v>
      </c>
      <c r="E128" t="s">
        <v>62</v>
      </c>
      <c r="F128" t="s">
        <v>63</v>
      </c>
      <c r="G128">
        <v>2</v>
      </c>
      <c r="H128" t="s">
        <v>64</v>
      </c>
      <c r="I128" t="s">
        <v>3880</v>
      </c>
      <c r="J128" t="s">
        <v>260</v>
      </c>
      <c r="K128" t="s">
        <v>261</v>
      </c>
      <c r="L128" t="s">
        <v>3927</v>
      </c>
      <c r="M128" t="s">
        <v>262</v>
      </c>
      <c r="N128" t="s">
        <v>137</v>
      </c>
      <c r="O128" t="s">
        <v>138</v>
      </c>
      <c r="P128" t="s">
        <v>308</v>
      </c>
      <c r="Q128" t="s">
        <v>309</v>
      </c>
      <c r="R128" t="s">
        <v>3959</v>
      </c>
      <c r="S128" t="s">
        <v>310</v>
      </c>
      <c r="T128">
        <v>34</v>
      </c>
      <c r="U128">
        <v>6</v>
      </c>
      <c r="V128" t="s">
        <v>321</v>
      </c>
      <c r="W128">
        <v>1</v>
      </c>
      <c r="X128" t="s">
        <v>74</v>
      </c>
      <c r="Y128">
        <v>1</v>
      </c>
      <c r="Z128" t="s">
        <v>75</v>
      </c>
      <c r="AA128">
        <v>1</v>
      </c>
      <c r="AB128" s="4">
        <v>0</v>
      </c>
      <c r="AC128" s="4">
        <v>0</v>
      </c>
      <c r="AD128" s="4">
        <v>0</v>
      </c>
      <c r="AE128" s="4">
        <v>0.4</v>
      </c>
      <c r="AF128" s="4">
        <v>0.4</v>
      </c>
      <c r="AG128" s="4">
        <v>100</v>
      </c>
      <c r="AH128" s="4">
        <v>0.3</v>
      </c>
      <c r="AI128" s="4">
        <v>0.3</v>
      </c>
      <c r="AJ128" s="4">
        <v>100</v>
      </c>
      <c r="AK128" s="4">
        <v>0.25</v>
      </c>
      <c r="AL128" s="4">
        <v>0.06</v>
      </c>
      <c r="AM128" s="4">
        <v>24</v>
      </c>
      <c r="AN128" s="4">
        <v>0.05</v>
      </c>
      <c r="AO128" s="4">
        <v>0</v>
      </c>
      <c r="AP128" s="4">
        <v>0</v>
      </c>
      <c r="AQ128" s="4">
        <v>1</v>
      </c>
      <c r="AR128" s="4">
        <v>0.76</v>
      </c>
      <c r="AS128" s="4">
        <v>76</v>
      </c>
      <c r="AT128" s="5">
        <v>0</v>
      </c>
      <c r="AU128" s="5">
        <v>0</v>
      </c>
      <c r="AV128" s="4">
        <v>0</v>
      </c>
      <c r="AW128" s="5">
        <v>168385919</v>
      </c>
      <c r="AX128" s="5">
        <v>147932058</v>
      </c>
      <c r="AY128" s="4">
        <v>87.85</v>
      </c>
      <c r="AZ128" s="5">
        <v>630463002</v>
      </c>
      <c r="BA128" s="5">
        <v>630463002</v>
      </c>
      <c r="BB128" s="4">
        <v>100</v>
      </c>
      <c r="BC128" s="5">
        <v>351227000</v>
      </c>
      <c r="BD128" s="5">
        <v>137826000</v>
      </c>
      <c r="BE128" s="4">
        <v>39.24</v>
      </c>
      <c r="BF128" s="5">
        <v>300000000</v>
      </c>
      <c r="BG128" s="5">
        <v>0</v>
      </c>
      <c r="BH128" s="4">
        <v>0</v>
      </c>
      <c r="BI128" s="5">
        <v>1450075921</v>
      </c>
      <c r="BJ128" s="5">
        <v>916221060</v>
      </c>
      <c r="BK128" s="4">
        <v>63.18</v>
      </c>
      <c r="BL128" t="s">
        <v>322</v>
      </c>
      <c r="BM128" s="3">
        <f>AT128 / 1000000</f>
        <v>0</v>
      </c>
      <c r="BN128" s="3">
        <f>AU128 / 1000000</f>
        <v>0</v>
      </c>
      <c r="BO128" s="3">
        <f>AW128 / 1000000</f>
        <v>168.385919</v>
      </c>
      <c r="BP128" s="3">
        <f>AX128 / 1000000</f>
        <v>147.93205800000001</v>
      </c>
      <c r="BQ128" s="3">
        <f>AZ128 / 1000000</f>
        <v>630.46300199999996</v>
      </c>
      <c r="BR128" s="3">
        <f>BA128 / 1000000</f>
        <v>630.46300199999996</v>
      </c>
      <c r="BS128" s="3">
        <f>BC128 / 1000000</f>
        <v>351.22699999999998</v>
      </c>
      <c r="BT128" s="3">
        <f>BD128 / 1000000</f>
        <v>137.82599999999999</v>
      </c>
      <c r="BU128" s="3">
        <f>BF128 / 1000000</f>
        <v>300</v>
      </c>
      <c r="BV128" s="3">
        <f>BG128 / 1000000</f>
        <v>0</v>
      </c>
    </row>
    <row r="129" spans="1:74" x14ac:dyDescent="0.25">
      <c r="A129">
        <v>16</v>
      </c>
      <c r="B129" t="s">
        <v>60</v>
      </c>
      <c r="C129" t="s">
        <v>61</v>
      </c>
      <c r="D129">
        <v>2023</v>
      </c>
      <c r="E129" t="s">
        <v>62</v>
      </c>
      <c r="F129" t="s">
        <v>63</v>
      </c>
      <c r="G129">
        <v>2</v>
      </c>
      <c r="H129" t="s">
        <v>64</v>
      </c>
      <c r="I129" t="s">
        <v>3880</v>
      </c>
      <c r="J129" t="s">
        <v>260</v>
      </c>
      <c r="K129" t="s">
        <v>261</v>
      </c>
      <c r="L129" t="s">
        <v>3927</v>
      </c>
      <c r="M129" t="s">
        <v>262</v>
      </c>
      <c r="N129" t="s">
        <v>68</v>
      </c>
      <c r="O129" t="s">
        <v>69</v>
      </c>
      <c r="P129" t="s">
        <v>156</v>
      </c>
      <c r="Q129" t="s">
        <v>157</v>
      </c>
      <c r="R129" t="s">
        <v>3960</v>
      </c>
      <c r="S129" t="s">
        <v>323</v>
      </c>
      <c r="T129">
        <v>27</v>
      </c>
      <c r="U129">
        <v>1</v>
      </c>
      <c r="V129" t="s">
        <v>324</v>
      </c>
      <c r="W129">
        <v>3</v>
      </c>
      <c r="X129" t="s">
        <v>143</v>
      </c>
      <c r="Y129">
        <v>1</v>
      </c>
      <c r="Z129" t="s">
        <v>75</v>
      </c>
      <c r="AA129">
        <v>1</v>
      </c>
      <c r="AB129" s="4">
        <v>30</v>
      </c>
      <c r="AC129" s="4">
        <v>27</v>
      </c>
      <c r="AD129" s="4">
        <v>90</v>
      </c>
      <c r="AE129" s="4">
        <v>50</v>
      </c>
      <c r="AF129" s="4">
        <v>46</v>
      </c>
      <c r="AG129" s="4">
        <v>92</v>
      </c>
      <c r="AH129" s="4">
        <v>70</v>
      </c>
      <c r="AI129" s="4">
        <v>66</v>
      </c>
      <c r="AJ129" s="4">
        <v>94.29</v>
      </c>
      <c r="AK129" s="4">
        <v>95</v>
      </c>
      <c r="AL129" s="4">
        <v>79</v>
      </c>
      <c r="AM129" s="4">
        <v>83.16</v>
      </c>
      <c r="AN129" s="4">
        <v>100</v>
      </c>
      <c r="AO129" s="4">
        <v>0</v>
      </c>
      <c r="AP129" s="4">
        <v>0</v>
      </c>
      <c r="AQ129" s="4" t="s">
        <v>79</v>
      </c>
      <c r="AR129" s="4" t="s">
        <v>79</v>
      </c>
      <c r="AS129" s="4" t="s">
        <v>79</v>
      </c>
      <c r="AT129" s="5">
        <v>124700000</v>
      </c>
      <c r="AU129" s="5">
        <v>104643333</v>
      </c>
      <c r="AV129" s="4">
        <v>83.91</v>
      </c>
      <c r="AW129" s="5">
        <v>1518300712</v>
      </c>
      <c r="AX129" s="5">
        <v>1464315198</v>
      </c>
      <c r="AY129" s="4">
        <v>96.44</v>
      </c>
      <c r="AZ129" s="5">
        <v>2571974202</v>
      </c>
      <c r="BA129" s="5">
        <v>2571974202</v>
      </c>
      <c r="BB129" s="4">
        <v>100</v>
      </c>
      <c r="BC129" s="5">
        <v>1830301000</v>
      </c>
      <c r="BD129" s="5">
        <v>1268576808</v>
      </c>
      <c r="BE129" s="4">
        <v>69.31</v>
      </c>
      <c r="BF129" s="5">
        <v>1282000000</v>
      </c>
      <c r="BG129" s="5">
        <v>0</v>
      </c>
      <c r="BH129" s="4">
        <v>0</v>
      </c>
      <c r="BI129" s="5">
        <v>7327275914</v>
      </c>
      <c r="BJ129" s="5">
        <v>5409509541</v>
      </c>
      <c r="BK129" s="4">
        <v>73.83</v>
      </c>
      <c r="BL129" t="s">
        <v>325</v>
      </c>
      <c r="BM129" s="3">
        <f>AT129 / 1000000</f>
        <v>124.7</v>
      </c>
      <c r="BN129" s="3">
        <f>AU129 / 1000000</f>
        <v>104.643333</v>
      </c>
      <c r="BO129" s="3">
        <f>AW129 / 1000000</f>
        <v>1518.300712</v>
      </c>
      <c r="BP129" s="3">
        <f>AX129 / 1000000</f>
        <v>1464.315198</v>
      </c>
      <c r="BQ129" s="3">
        <f>AZ129 / 1000000</f>
        <v>2571.9742019999999</v>
      </c>
      <c r="BR129" s="3">
        <f>BA129 / 1000000</f>
        <v>2571.9742019999999</v>
      </c>
      <c r="BS129" s="3">
        <f>BC129 / 1000000</f>
        <v>1830.3009999999999</v>
      </c>
      <c r="BT129" s="3">
        <f>BD129 / 1000000</f>
        <v>1268.576808</v>
      </c>
      <c r="BU129" s="3">
        <f>BF129 / 1000000</f>
        <v>1282</v>
      </c>
      <c r="BV129" s="3">
        <f>BG129 / 1000000</f>
        <v>0</v>
      </c>
    </row>
    <row r="130" spans="1:74" x14ac:dyDescent="0.25">
      <c r="A130">
        <v>16</v>
      </c>
      <c r="B130" t="s">
        <v>60</v>
      </c>
      <c r="C130" t="s">
        <v>61</v>
      </c>
      <c r="D130">
        <v>2023</v>
      </c>
      <c r="E130" t="s">
        <v>62</v>
      </c>
      <c r="F130" t="s">
        <v>63</v>
      </c>
      <c r="G130">
        <v>2</v>
      </c>
      <c r="H130" t="s">
        <v>64</v>
      </c>
      <c r="I130" t="s">
        <v>3880</v>
      </c>
      <c r="J130" t="s">
        <v>260</v>
      </c>
      <c r="K130" t="s">
        <v>261</v>
      </c>
      <c r="L130" t="s">
        <v>3927</v>
      </c>
      <c r="M130" t="s">
        <v>262</v>
      </c>
      <c r="N130" t="s">
        <v>68</v>
      </c>
      <c r="O130" t="s">
        <v>69</v>
      </c>
      <c r="P130" t="s">
        <v>156</v>
      </c>
      <c r="Q130" t="s">
        <v>157</v>
      </c>
      <c r="R130" t="s">
        <v>3960</v>
      </c>
      <c r="S130" t="s">
        <v>323</v>
      </c>
      <c r="T130">
        <v>27</v>
      </c>
      <c r="U130">
        <v>2</v>
      </c>
      <c r="V130" t="s">
        <v>326</v>
      </c>
      <c r="W130">
        <v>3</v>
      </c>
      <c r="X130" t="s">
        <v>143</v>
      </c>
      <c r="Y130">
        <v>1</v>
      </c>
      <c r="Z130" t="s">
        <v>75</v>
      </c>
      <c r="AA130">
        <v>1</v>
      </c>
      <c r="AB130" s="4">
        <v>10</v>
      </c>
      <c r="AC130" s="4">
        <v>10</v>
      </c>
      <c r="AD130" s="4">
        <v>100</v>
      </c>
      <c r="AE130" s="4">
        <v>40</v>
      </c>
      <c r="AF130" s="4">
        <v>40</v>
      </c>
      <c r="AG130" s="4">
        <v>100</v>
      </c>
      <c r="AH130" s="4">
        <v>65</v>
      </c>
      <c r="AI130" s="4">
        <v>65</v>
      </c>
      <c r="AJ130" s="4">
        <v>100</v>
      </c>
      <c r="AK130" s="4">
        <v>95</v>
      </c>
      <c r="AL130" s="4">
        <v>73</v>
      </c>
      <c r="AM130" s="4">
        <v>76.84</v>
      </c>
      <c r="AN130" s="4">
        <v>100</v>
      </c>
      <c r="AO130" s="4">
        <v>0</v>
      </c>
      <c r="AP130" s="4">
        <v>0</v>
      </c>
      <c r="AQ130" s="4" t="s">
        <v>79</v>
      </c>
      <c r="AR130" s="4" t="s">
        <v>79</v>
      </c>
      <c r="AS130" s="4" t="s">
        <v>79</v>
      </c>
      <c r="AT130" s="5">
        <v>254300000</v>
      </c>
      <c r="AU130" s="5">
        <v>180380000</v>
      </c>
      <c r="AV130" s="4">
        <v>70.930000000000007</v>
      </c>
      <c r="AW130" s="5">
        <v>2017290088</v>
      </c>
      <c r="AX130" s="5">
        <v>2004540088</v>
      </c>
      <c r="AY130" s="4">
        <v>99.37</v>
      </c>
      <c r="AZ130" s="5">
        <v>2793153965</v>
      </c>
      <c r="BA130" s="5">
        <v>2713802153</v>
      </c>
      <c r="BB130" s="4">
        <v>97.16</v>
      </c>
      <c r="BC130" s="5">
        <v>1133052000</v>
      </c>
      <c r="BD130" s="5">
        <v>610096150</v>
      </c>
      <c r="BE130" s="4">
        <v>53.85</v>
      </c>
      <c r="BF130" s="5">
        <v>1478003000</v>
      </c>
      <c r="BG130" s="5">
        <v>0</v>
      </c>
      <c r="BH130" s="4">
        <v>0</v>
      </c>
      <c r="BI130" s="5">
        <v>7675799053</v>
      </c>
      <c r="BJ130" s="5">
        <v>5508818391</v>
      </c>
      <c r="BK130" s="4">
        <v>71.77</v>
      </c>
      <c r="BL130" t="s">
        <v>327</v>
      </c>
      <c r="BM130" s="3">
        <f>AT130 / 1000000</f>
        <v>254.3</v>
      </c>
      <c r="BN130" s="3">
        <f>AU130 / 1000000</f>
        <v>180.38</v>
      </c>
      <c r="BO130" s="3">
        <f>AW130 / 1000000</f>
        <v>2017.290088</v>
      </c>
      <c r="BP130" s="3">
        <f>AX130 / 1000000</f>
        <v>2004.540088</v>
      </c>
      <c r="BQ130" s="3">
        <f>AZ130 / 1000000</f>
        <v>2793.153965</v>
      </c>
      <c r="BR130" s="3">
        <f>BA130 / 1000000</f>
        <v>2713.8021530000001</v>
      </c>
      <c r="BS130" s="3">
        <f>BC130 / 1000000</f>
        <v>1133.0519999999999</v>
      </c>
      <c r="BT130" s="3">
        <f>BD130 / 1000000</f>
        <v>610.09614999999997</v>
      </c>
      <c r="BU130" s="3">
        <f>BF130 / 1000000</f>
        <v>1478.0029999999999</v>
      </c>
      <c r="BV130" s="3">
        <f>BG130 / 1000000</f>
        <v>0</v>
      </c>
    </row>
    <row r="131" spans="1:74" x14ac:dyDescent="0.25">
      <c r="A131">
        <v>16</v>
      </c>
      <c r="B131" t="s">
        <v>60</v>
      </c>
      <c r="C131" t="s">
        <v>61</v>
      </c>
      <c r="D131">
        <v>2023</v>
      </c>
      <c r="E131" t="s">
        <v>62</v>
      </c>
      <c r="F131" t="s">
        <v>63</v>
      </c>
      <c r="G131">
        <v>2</v>
      </c>
      <c r="H131" t="s">
        <v>64</v>
      </c>
      <c r="I131" t="s">
        <v>3880</v>
      </c>
      <c r="J131" t="s">
        <v>260</v>
      </c>
      <c r="K131" t="s">
        <v>261</v>
      </c>
      <c r="L131" t="s">
        <v>3927</v>
      </c>
      <c r="M131" t="s">
        <v>262</v>
      </c>
      <c r="N131" t="s">
        <v>68</v>
      </c>
      <c r="O131" t="s">
        <v>69</v>
      </c>
      <c r="P131" t="s">
        <v>156</v>
      </c>
      <c r="Q131" t="s">
        <v>157</v>
      </c>
      <c r="R131" t="s">
        <v>3960</v>
      </c>
      <c r="S131" t="s">
        <v>323</v>
      </c>
      <c r="T131">
        <v>27</v>
      </c>
      <c r="U131">
        <v>3</v>
      </c>
      <c r="V131" t="s">
        <v>328</v>
      </c>
      <c r="W131">
        <v>3</v>
      </c>
      <c r="X131" t="s">
        <v>143</v>
      </c>
      <c r="Y131">
        <v>1</v>
      </c>
      <c r="Z131" t="s">
        <v>75</v>
      </c>
      <c r="AA131">
        <v>1</v>
      </c>
      <c r="AB131" s="4">
        <v>0</v>
      </c>
      <c r="AC131" s="4">
        <v>0</v>
      </c>
      <c r="AD131" s="4">
        <v>0</v>
      </c>
      <c r="AE131" s="4">
        <v>0.3</v>
      </c>
      <c r="AF131" s="4">
        <v>0.3</v>
      </c>
      <c r="AG131" s="4">
        <v>100</v>
      </c>
      <c r="AH131" s="4">
        <v>1</v>
      </c>
      <c r="AI131" s="4">
        <v>1</v>
      </c>
      <c r="AJ131" s="4">
        <v>100</v>
      </c>
      <c r="AK131" s="4">
        <v>0</v>
      </c>
      <c r="AL131" s="4">
        <v>0</v>
      </c>
      <c r="AM131" s="4">
        <v>0</v>
      </c>
      <c r="AN131" s="4">
        <v>0</v>
      </c>
      <c r="AO131" s="4">
        <v>0</v>
      </c>
      <c r="AP131" s="4">
        <v>0</v>
      </c>
      <c r="AQ131" s="4" t="s">
        <v>79</v>
      </c>
      <c r="AR131" s="4" t="s">
        <v>79</v>
      </c>
      <c r="AS131" s="4" t="s">
        <v>79</v>
      </c>
      <c r="AT131" s="5">
        <v>0</v>
      </c>
      <c r="AU131" s="5">
        <v>0</v>
      </c>
      <c r="AV131" s="4">
        <v>0</v>
      </c>
      <c r="AW131" s="5">
        <v>248211200</v>
      </c>
      <c r="AX131" s="5">
        <v>248211200</v>
      </c>
      <c r="AY131" s="4">
        <v>100</v>
      </c>
      <c r="AZ131" s="5">
        <v>318353833</v>
      </c>
      <c r="BA131" s="5">
        <v>318353833</v>
      </c>
      <c r="BB131" s="4">
        <v>100</v>
      </c>
      <c r="BC131" s="5">
        <v>0</v>
      </c>
      <c r="BD131" s="5">
        <v>0</v>
      </c>
      <c r="BE131" s="4">
        <v>0</v>
      </c>
      <c r="BF131" s="5">
        <v>0</v>
      </c>
      <c r="BG131" s="5">
        <v>0</v>
      </c>
      <c r="BH131" s="4">
        <v>0</v>
      </c>
      <c r="BI131" s="5">
        <v>566565033</v>
      </c>
      <c r="BJ131" s="5">
        <v>566565033</v>
      </c>
      <c r="BK131" s="4">
        <v>100</v>
      </c>
      <c r="BM131" s="3">
        <f>AT131 / 1000000</f>
        <v>0</v>
      </c>
      <c r="BN131" s="3">
        <f>AU131 / 1000000</f>
        <v>0</v>
      </c>
      <c r="BO131" s="3">
        <f>AW131 / 1000000</f>
        <v>248.21119999999999</v>
      </c>
      <c r="BP131" s="3">
        <f>AX131 / 1000000</f>
        <v>248.21119999999999</v>
      </c>
      <c r="BQ131" s="3">
        <f>AZ131 / 1000000</f>
        <v>318.35383300000001</v>
      </c>
      <c r="BR131" s="3">
        <f>BA131 / 1000000</f>
        <v>318.35383300000001</v>
      </c>
      <c r="BS131" s="3">
        <f>BC131 / 1000000</f>
        <v>0</v>
      </c>
      <c r="BT131" s="3">
        <f>BD131 / 1000000</f>
        <v>0</v>
      </c>
      <c r="BU131" s="3">
        <f>BF131 / 1000000</f>
        <v>0</v>
      </c>
      <c r="BV131" s="3">
        <f>BG131 / 1000000</f>
        <v>0</v>
      </c>
    </row>
    <row r="132" spans="1:74" x14ac:dyDescent="0.25">
      <c r="A132">
        <v>16</v>
      </c>
      <c r="B132" t="s">
        <v>60</v>
      </c>
      <c r="C132" t="s">
        <v>61</v>
      </c>
      <c r="D132">
        <v>2023</v>
      </c>
      <c r="E132" t="s">
        <v>62</v>
      </c>
      <c r="F132" t="s">
        <v>63</v>
      </c>
      <c r="G132">
        <v>2</v>
      </c>
      <c r="H132" t="s">
        <v>64</v>
      </c>
      <c r="I132" t="s">
        <v>3880</v>
      </c>
      <c r="J132" t="s">
        <v>260</v>
      </c>
      <c r="K132" t="s">
        <v>261</v>
      </c>
      <c r="L132" t="s">
        <v>3927</v>
      </c>
      <c r="M132" t="s">
        <v>262</v>
      </c>
      <c r="N132" t="s">
        <v>68</v>
      </c>
      <c r="O132" t="s">
        <v>69</v>
      </c>
      <c r="P132" t="s">
        <v>329</v>
      </c>
      <c r="Q132" t="s">
        <v>330</v>
      </c>
      <c r="R132" t="s">
        <v>3961</v>
      </c>
      <c r="S132" t="s">
        <v>331</v>
      </c>
      <c r="T132">
        <v>27</v>
      </c>
      <c r="U132">
        <v>1</v>
      </c>
      <c r="V132" t="s">
        <v>332</v>
      </c>
      <c r="W132">
        <v>1</v>
      </c>
      <c r="X132" t="s">
        <v>74</v>
      </c>
      <c r="Y132">
        <v>1</v>
      </c>
      <c r="Z132" t="s">
        <v>75</v>
      </c>
      <c r="AA132">
        <v>1</v>
      </c>
      <c r="AB132" s="4">
        <v>6</v>
      </c>
      <c r="AC132" s="4">
        <v>6</v>
      </c>
      <c r="AD132" s="4">
        <v>100</v>
      </c>
      <c r="AE132" s="4">
        <v>12</v>
      </c>
      <c r="AF132" s="4">
        <v>12</v>
      </c>
      <c r="AG132" s="4">
        <v>100</v>
      </c>
      <c r="AH132" s="4">
        <v>12</v>
      </c>
      <c r="AI132" s="4">
        <v>12</v>
      </c>
      <c r="AJ132" s="4">
        <v>100</v>
      </c>
      <c r="AK132" s="4">
        <v>12</v>
      </c>
      <c r="AL132" s="4">
        <v>3</v>
      </c>
      <c r="AM132" s="4">
        <v>25</v>
      </c>
      <c r="AN132" s="4">
        <v>6</v>
      </c>
      <c r="AO132" s="4">
        <v>0</v>
      </c>
      <c r="AP132" s="4">
        <v>0</v>
      </c>
      <c r="AQ132" s="4">
        <v>48</v>
      </c>
      <c r="AR132" s="4">
        <v>33</v>
      </c>
      <c r="AS132" s="4">
        <v>68.75</v>
      </c>
      <c r="AT132" s="5">
        <v>78395333</v>
      </c>
      <c r="AU132" s="5">
        <v>78116667</v>
      </c>
      <c r="AV132" s="4">
        <v>99.64</v>
      </c>
      <c r="AW132" s="5">
        <v>103607860</v>
      </c>
      <c r="AX132" s="5">
        <v>103607860</v>
      </c>
      <c r="AY132" s="4">
        <v>100</v>
      </c>
      <c r="AZ132" s="5">
        <v>254141666</v>
      </c>
      <c r="BA132" s="5">
        <v>254141666</v>
      </c>
      <c r="BB132" s="4">
        <v>100</v>
      </c>
      <c r="BC132" s="5">
        <v>129600000</v>
      </c>
      <c r="BD132" s="5">
        <v>129600000</v>
      </c>
      <c r="BE132" s="4">
        <v>100</v>
      </c>
      <c r="BF132" s="5">
        <v>415000000</v>
      </c>
      <c r="BG132" s="5">
        <v>0</v>
      </c>
      <c r="BH132" s="4">
        <v>0</v>
      </c>
      <c r="BI132" s="5">
        <v>980744859</v>
      </c>
      <c r="BJ132" s="5">
        <v>565466193</v>
      </c>
      <c r="BK132" s="4">
        <v>57.66</v>
      </c>
      <c r="BL132" t="s">
        <v>333</v>
      </c>
      <c r="BM132" s="3">
        <f>AT132 / 1000000</f>
        <v>78.395332999999994</v>
      </c>
      <c r="BN132" s="3">
        <f>AU132 / 1000000</f>
        <v>78.116667000000007</v>
      </c>
      <c r="BO132" s="3">
        <f>AW132 / 1000000</f>
        <v>103.60786</v>
      </c>
      <c r="BP132" s="3">
        <f>AX132 / 1000000</f>
        <v>103.60786</v>
      </c>
      <c r="BQ132" s="3">
        <f>AZ132 / 1000000</f>
        <v>254.14166599999999</v>
      </c>
      <c r="BR132" s="3">
        <f>BA132 / 1000000</f>
        <v>254.14166599999999</v>
      </c>
      <c r="BS132" s="3">
        <f>BC132 / 1000000</f>
        <v>129.6</v>
      </c>
      <c r="BT132" s="3">
        <f>BD132 / 1000000</f>
        <v>129.6</v>
      </c>
      <c r="BU132" s="3">
        <f>BF132 / 1000000</f>
        <v>415</v>
      </c>
      <c r="BV132" s="3">
        <f>BG132 / 1000000</f>
        <v>0</v>
      </c>
    </row>
    <row r="133" spans="1:74" x14ac:dyDescent="0.25">
      <c r="A133">
        <v>16</v>
      </c>
      <c r="B133" t="s">
        <v>60</v>
      </c>
      <c r="C133" t="s">
        <v>61</v>
      </c>
      <c r="D133">
        <v>2023</v>
      </c>
      <c r="E133" t="s">
        <v>62</v>
      </c>
      <c r="F133" t="s">
        <v>63</v>
      </c>
      <c r="G133">
        <v>2</v>
      </c>
      <c r="H133" t="s">
        <v>64</v>
      </c>
      <c r="I133" t="s">
        <v>3880</v>
      </c>
      <c r="J133" t="s">
        <v>260</v>
      </c>
      <c r="K133" t="s">
        <v>261</v>
      </c>
      <c r="L133" t="s">
        <v>3927</v>
      </c>
      <c r="M133" t="s">
        <v>262</v>
      </c>
      <c r="N133" t="s">
        <v>68</v>
      </c>
      <c r="O133" t="s">
        <v>69</v>
      </c>
      <c r="P133" t="s">
        <v>329</v>
      </c>
      <c r="Q133" t="s">
        <v>330</v>
      </c>
      <c r="R133" t="s">
        <v>3961</v>
      </c>
      <c r="S133" t="s">
        <v>331</v>
      </c>
      <c r="T133">
        <v>27</v>
      </c>
      <c r="U133">
        <v>2</v>
      </c>
      <c r="V133" t="s">
        <v>334</v>
      </c>
      <c r="W133">
        <v>2</v>
      </c>
      <c r="X133" t="s">
        <v>78</v>
      </c>
      <c r="Y133">
        <v>1</v>
      </c>
      <c r="Z133" t="s">
        <v>75</v>
      </c>
      <c r="AA133">
        <v>1</v>
      </c>
      <c r="AB133" s="4">
        <v>100</v>
      </c>
      <c r="AC133" s="4">
        <v>100</v>
      </c>
      <c r="AD133" s="4">
        <v>100</v>
      </c>
      <c r="AE133" s="4">
        <v>100</v>
      </c>
      <c r="AF133" s="4">
        <v>100</v>
      </c>
      <c r="AG133" s="4">
        <v>100</v>
      </c>
      <c r="AH133" s="4">
        <v>100</v>
      </c>
      <c r="AI133" s="4">
        <v>100</v>
      </c>
      <c r="AJ133" s="4">
        <v>100</v>
      </c>
      <c r="AK133" s="4">
        <v>100</v>
      </c>
      <c r="AL133" s="4">
        <v>25</v>
      </c>
      <c r="AM133" s="4">
        <v>25</v>
      </c>
      <c r="AN133" s="4">
        <v>100</v>
      </c>
      <c r="AO133" s="4">
        <v>0</v>
      </c>
      <c r="AP133" s="4">
        <v>0</v>
      </c>
      <c r="AQ133" s="4" t="s">
        <v>79</v>
      </c>
      <c r="AR133" s="4" t="s">
        <v>79</v>
      </c>
      <c r="AS133" s="4" t="s">
        <v>79</v>
      </c>
      <c r="AT133" s="5">
        <v>148013333</v>
      </c>
      <c r="AU133" s="5">
        <v>146233333</v>
      </c>
      <c r="AV133" s="4">
        <v>98.8</v>
      </c>
      <c r="AW133" s="5">
        <v>362977274</v>
      </c>
      <c r="AX133" s="5">
        <v>361512693</v>
      </c>
      <c r="AY133" s="4">
        <v>99.6</v>
      </c>
      <c r="AZ133" s="5">
        <v>390430739</v>
      </c>
      <c r="BA133" s="5">
        <v>390146666</v>
      </c>
      <c r="BB133" s="4">
        <v>99.93</v>
      </c>
      <c r="BC133" s="5">
        <v>228000000</v>
      </c>
      <c r="BD133" s="5">
        <v>223000000</v>
      </c>
      <c r="BE133" s="4">
        <v>97.81</v>
      </c>
      <c r="BF133" s="5">
        <v>418000000</v>
      </c>
      <c r="BG133" s="5">
        <v>0</v>
      </c>
      <c r="BH133" s="4">
        <v>0</v>
      </c>
      <c r="BI133" s="5">
        <v>1547421346</v>
      </c>
      <c r="BJ133" s="5">
        <v>1120892692</v>
      </c>
      <c r="BK133" s="4">
        <v>72.44</v>
      </c>
      <c r="BL133" t="s">
        <v>335</v>
      </c>
      <c r="BM133" s="3">
        <f>AT133 / 1000000</f>
        <v>148.01333299999999</v>
      </c>
      <c r="BN133" s="3">
        <f>AU133 / 1000000</f>
        <v>146.23333299999999</v>
      </c>
      <c r="BO133" s="3">
        <f>AW133 / 1000000</f>
        <v>362.97727400000002</v>
      </c>
      <c r="BP133" s="3">
        <f>AX133 / 1000000</f>
        <v>361.51269300000001</v>
      </c>
      <c r="BQ133" s="3">
        <f>AZ133 / 1000000</f>
        <v>390.43073900000002</v>
      </c>
      <c r="BR133" s="3">
        <f>BA133 / 1000000</f>
        <v>390.14666599999998</v>
      </c>
      <c r="BS133" s="3">
        <f>BC133 / 1000000</f>
        <v>228</v>
      </c>
      <c r="BT133" s="3">
        <f>BD133 / 1000000</f>
        <v>223</v>
      </c>
      <c r="BU133" s="3">
        <f>BF133 / 1000000</f>
        <v>418</v>
      </c>
      <c r="BV133" s="3">
        <f>BG133 / 1000000</f>
        <v>0</v>
      </c>
    </row>
    <row r="134" spans="1:74" x14ac:dyDescent="0.25">
      <c r="A134">
        <v>16</v>
      </c>
      <c r="B134" t="s">
        <v>60</v>
      </c>
      <c r="C134" t="s">
        <v>61</v>
      </c>
      <c r="D134">
        <v>2023</v>
      </c>
      <c r="E134" t="s">
        <v>62</v>
      </c>
      <c r="F134" t="s">
        <v>63</v>
      </c>
      <c r="G134">
        <v>2</v>
      </c>
      <c r="H134" t="s">
        <v>64</v>
      </c>
      <c r="I134" t="s">
        <v>3880</v>
      </c>
      <c r="J134" t="s">
        <v>260</v>
      </c>
      <c r="K134" t="s">
        <v>261</v>
      </c>
      <c r="L134" t="s">
        <v>3927</v>
      </c>
      <c r="M134" t="s">
        <v>262</v>
      </c>
      <c r="N134" t="s">
        <v>68</v>
      </c>
      <c r="O134" t="s">
        <v>69</v>
      </c>
      <c r="P134" t="s">
        <v>329</v>
      </c>
      <c r="Q134" t="s">
        <v>330</v>
      </c>
      <c r="R134" t="s">
        <v>3961</v>
      </c>
      <c r="S134" t="s">
        <v>331</v>
      </c>
      <c r="T134">
        <v>27</v>
      </c>
      <c r="U134">
        <v>3</v>
      </c>
      <c r="V134" t="s">
        <v>336</v>
      </c>
      <c r="W134">
        <v>2</v>
      </c>
      <c r="X134" t="s">
        <v>78</v>
      </c>
      <c r="Y134">
        <v>1</v>
      </c>
      <c r="Z134" t="s">
        <v>75</v>
      </c>
      <c r="AA134">
        <v>1</v>
      </c>
      <c r="AB134" s="4">
        <v>0</v>
      </c>
      <c r="AC134" s="4">
        <v>0</v>
      </c>
      <c r="AD134" s="4">
        <v>0</v>
      </c>
      <c r="AE134" s="4">
        <v>100</v>
      </c>
      <c r="AF134" s="4">
        <v>100</v>
      </c>
      <c r="AG134" s="4">
        <v>100</v>
      </c>
      <c r="AH134" s="4">
        <v>100</v>
      </c>
      <c r="AI134" s="4">
        <v>100</v>
      </c>
      <c r="AJ134" s="4">
        <v>100</v>
      </c>
      <c r="AK134" s="4">
        <v>100</v>
      </c>
      <c r="AL134" s="4">
        <v>25</v>
      </c>
      <c r="AM134" s="4">
        <v>25</v>
      </c>
      <c r="AN134" s="4">
        <v>100</v>
      </c>
      <c r="AO134" s="4">
        <v>0</v>
      </c>
      <c r="AP134" s="4">
        <v>0</v>
      </c>
      <c r="AQ134" s="4" t="s">
        <v>79</v>
      </c>
      <c r="AR134" s="4" t="s">
        <v>79</v>
      </c>
      <c r="AS134" s="4" t="s">
        <v>79</v>
      </c>
      <c r="AT134" s="5">
        <v>0</v>
      </c>
      <c r="AU134" s="5">
        <v>0</v>
      </c>
      <c r="AV134" s="4">
        <v>0</v>
      </c>
      <c r="AW134" s="5">
        <v>69625173</v>
      </c>
      <c r="AX134" s="5">
        <v>69625173</v>
      </c>
      <c r="AY134" s="4">
        <v>100</v>
      </c>
      <c r="AZ134" s="5">
        <v>359934058</v>
      </c>
      <c r="BA134" s="5">
        <v>352699970</v>
      </c>
      <c r="BB134" s="4">
        <v>97.99</v>
      </c>
      <c r="BC134" s="5">
        <v>288112000</v>
      </c>
      <c r="BD134" s="5">
        <v>88112000</v>
      </c>
      <c r="BE134" s="4">
        <v>30.58</v>
      </c>
      <c r="BF134" s="5">
        <v>250000000</v>
      </c>
      <c r="BG134" s="5">
        <v>0</v>
      </c>
      <c r="BH134" s="4">
        <v>0</v>
      </c>
      <c r="BI134" s="5">
        <v>967671231</v>
      </c>
      <c r="BJ134" s="5">
        <v>510437143</v>
      </c>
      <c r="BK134" s="4">
        <v>52.75</v>
      </c>
      <c r="BL134" t="s">
        <v>337</v>
      </c>
      <c r="BM134" s="3">
        <f>AT134 / 1000000</f>
        <v>0</v>
      </c>
      <c r="BN134" s="3">
        <f>AU134 / 1000000</f>
        <v>0</v>
      </c>
      <c r="BO134" s="3">
        <f>AW134 / 1000000</f>
        <v>69.625173000000004</v>
      </c>
      <c r="BP134" s="3">
        <f>AX134 / 1000000</f>
        <v>69.625173000000004</v>
      </c>
      <c r="BQ134" s="3">
        <f>AZ134 / 1000000</f>
        <v>359.93405799999999</v>
      </c>
      <c r="BR134" s="3">
        <f>BA134 / 1000000</f>
        <v>352.69997000000001</v>
      </c>
      <c r="BS134" s="3">
        <f>BC134 / 1000000</f>
        <v>288.11200000000002</v>
      </c>
      <c r="BT134" s="3">
        <f>BD134 / 1000000</f>
        <v>88.111999999999995</v>
      </c>
      <c r="BU134" s="3">
        <f>BF134 / 1000000</f>
        <v>250</v>
      </c>
      <c r="BV134" s="3">
        <f>BG134 / 1000000</f>
        <v>0</v>
      </c>
    </row>
    <row r="135" spans="1:74" x14ac:dyDescent="0.25">
      <c r="A135">
        <v>16</v>
      </c>
      <c r="B135" t="s">
        <v>60</v>
      </c>
      <c r="C135" t="s">
        <v>61</v>
      </c>
      <c r="D135">
        <v>2023</v>
      </c>
      <c r="E135" t="s">
        <v>62</v>
      </c>
      <c r="F135" t="s">
        <v>63</v>
      </c>
      <c r="G135">
        <v>2</v>
      </c>
      <c r="H135" t="s">
        <v>64</v>
      </c>
      <c r="I135" t="s">
        <v>3880</v>
      </c>
      <c r="J135" t="s">
        <v>260</v>
      </c>
      <c r="K135" t="s">
        <v>261</v>
      </c>
      <c r="L135" t="s">
        <v>3927</v>
      </c>
      <c r="M135" t="s">
        <v>262</v>
      </c>
      <c r="N135" t="s">
        <v>68</v>
      </c>
      <c r="O135" t="s">
        <v>69</v>
      </c>
      <c r="P135" t="s">
        <v>329</v>
      </c>
      <c r="Q135" t="s">
        <v>330</v>
      </c>
      <c r="R135" t="s">
        <v>3961</v>
      </c>
      <c r="S135" t="s">
        <v>331</v>
      </c>
      <c r="T135">
        <v>27</v>
      </c>
      <c r="U135">
        <v>4</v>
      </c>
      <c r="V135" t="s">
        <v>338</v>
      </c>
      <c r="W135">
        <v>2</v>
      </c>
      <c r="X135" t="s">
        <v>78</v>
      </c>
      <c r="Y135">
        <v>1</v>
      </c>
      <c r="Z135" t="s">
        <v>75</v>
      </c>
      <c r="AA135">
        <v>1</v>
      </c>
      <c r="AB135" s="4">
        <v>100</v>
      </c>
      <c r="AC135" s="4">
        <v>100</v>
      </c>
      <c r="AD135" s="4">
        <v>100</v>
      </c>
      <c r="AE135" s="4">
        <v>100</v>
      </c>
      <c r="AF135" s="4">
        <v>100</v>
      </c>
      <c r="AG135" s="4">
        <v>100</v>
      </c>
      <c r="AH135" s="4">
        <v>100</v>
      </c>
      <c r="AI135" s="4">
        <v>100</v>
      </c>
      <c r="AJ135" s="4">
        <v>100</v>
      </c>
      <c r="AK135" s="4">
        <v>100</v>
      </c>
      <c r="AL135" s="4">
        <v>25</v>
      </c>
      <c r="AM135" s="4">
        <v>25</v>
      </c>
      <c r="AN135" s="4">
        <v>100</v>
      </c>
      <c r="AO135" s="4">
        <v>0</v>
      </c>
      <c r="AP135" s="4">
        <v>0</v>
      </c>
      <c r="AQ135" s="4" t="s">
        <v>79</v>
      </c>
      <c r="AR135" s="4" t="s">
        <v>79</v>
      </c>
      <c r="AS135" s="4" t="s">
        <v>79</v>
      </c>
      <c r="AT135" s="5">
        <v>29801334</v>
      </c>
      <c r="AU135" s="5">
        <v>22143333</v>
      </c>
      <c r="AV135" s="4">
        <v>74.3</v>
      </c>
      <c r="AW135" s="5">
        <v>125566667</v>
      </c>
      <c r="AX135" s="5">
        <v>125566667</v>
      </c>
      <c r="AY135" s="4">
        <v>100</v>
      </c>
      <c r="AZ135" s="5">
        <v>148661067</v>
      </c>
      <c r="BA135" s="5">
        <v>148661067</v>
      </c>
      <c r="BB135" s="4">
        <v>100</v>
      </c>
      <c r="BC135" s="5">
        <v>160050000</v>
      </c>
      <c r="BD135" s="5">
        <v>160050000</v>
      </c>
      <c r="BE135" s="4">
        <v>100</v>
      </c>
      <c r="BF135" s="5">
        <v>52000000</v>
      </c>
      <c r="BG135" s="5">
        <v>0</v>
      </c>
      <c r="BH135" s="4">
        <v>0</v>
      </c>
      <c r="BI135" s="5">
        <v>516079068</v>
      </c>
      <c r="BJ135" s="5">
        <v>456421067</v>
      </c>
      <c r="BK135" s="4">
        <v>88.44</v>
      </c>
      <c r="BL135" t="s">
        <v>339</v>
      </c>
      <c r="BM135" s="3">
        <f>AT135 / 1000000</f>
        <v>29.801334000000001</v>
      </c>
      <c r="BN135" s="3">
        <f>AU135 / 1000000</f>
        <v>22.143332999999998</v>
      </c>
      <c r="BO135" s="3">
        <f>AW135 / 1000000</f>
        <v>125.566667</v>
      </c>
      <c r="BP135" s="3">
        <f>AX135 / 1000000</f>
        <v>125.566667</v>
      </c>
      <c r="BQ135" s="3">
        <f>AZ135 / 1000000</f>
        <v>148.661067</v>
      </c>
      <c r="BR135" s="3">
        <f>BA135 / 1000000</f>
        <v>148.661067</v>
      </c>
      <c r="BS135" s="3">
        <f>BC135 / 1000000</f>
        <v>160.05000000000001</v>
      </c>
      <c r="BT135" s="3">
        <f>BD135 / 1000000</f>
        <v>160.05000000000001</v>
      </c>
      <c r="BU135" s="3">
        <f>BF135 / 1000000</f>
        <v>52</v>
      </c>
      <c r="BV135" s="3">
        <f>BG135 / 1000000</f>
        <v>0</v>
      </c>
    </row>
    <row r="136" spans="1:74" x14ac:dyDescent="0.25">
      <c r="A136">
        <v>16</v>
      </c>
      <c r="B136" t="s">
        <v>60</v>
      </c>
      <c r="C136" t="s">
        <v>61</v>
      </c>
      <c r="D136">
        <v>2023</v>
      </c>
      <c r="E136" t="s">
        <v>62</v>
      </c>
      <c r="F136" t="s">
        <v>63</v>
      </c>
      <c r="G136">
        <v>2</v>
      </c>
      <c r="H136" t="s">
        <v>64</v>
      </c>
      <c r="I136" t="s">
        <v>3880</v>
      </c>
      <c r="J136" t="s">
        <v>260</v>
      </c>
      <c r="K136" t="s">
        <v>261</v>
      </c>
      <c r="L136" t="s">
        <v>3927</v>
      </c>
      <c r="M136" t="s">
        <v>262</v>
      </c>
      <c r="N136" t="s">
        <v>68</v>
      </c>
      <c r="O136" t="s">
        <v>69</v>
      </c>
      <c r="P136" t="s">
        <v>329</v>
      </c>
      <c r="Q136" t="s">
        <v>330</v>
      </c>
      <c r="R136" t="s">
        <v>3961</v>
      </c>
      <c r="S136" t="s">
        <v>331</v>
      </c>
      <c r="T136">
        <v>27</v>
      </c>
      <c r="U136">
        <v>5</v>
      </c>
      <c r="V136" t="s">
        <v>340</v>
      </c>
      <c r="W136">
        <v>2</v>
      </c>
      <c r="X136" t="s">
        <v>78</v>
      </c>
      <c r="Y136">
        <v>1</v>
      </c>
      <c r="Z136" t="s">
        <v>75</v>
      </c>
      <c r="AA136">
        <v>1</v>
      </c>
      <c r="AB136" s="4">
        <v>100</v>
      </c>
      <c r="AC136" s="4">
        <v>100</v>
      </c>
      <c r="AD136" s="4">
        <v>100</v>
      </c>
      <c r="AE136" s="4">
        <v>100</v>
      </c>
      <c r="AF136" s="4">
        <v>100</v>
      </c>
      <c r="AG136" s="4">
        <v>100</v>
      </c>
      <c r="AH136" s="4">
        <v>100</v>
      </c>
      <c r="AI136" s="4">
        <v>100</v>
      </c>
      <c r="AJ136" s="4">
        <v>100</v>
      </c>
      <c r="AK136" s="4">
        <v>100</v>
      </c>
      <c r="AL136" s="4">
        <v>25</v>
      </c>
      <c r="AM136" s="4">
        <v>25</v>
      </c>
      <c r="AN136" s="4">
        <v>100</v>
      </c>
      <c r="AO136" s="4">
        <v>0</v>
      </c>
      <c r="AP136" s="4">
        <v>0</v>
      </c>
      <c r="AQ136" s="4" t="s">
        <v>79</v>
      </c>
      <c r="AR136" s="4" t="s">
        <v>79</v>
      </c>
      <c r="AS136" s="4" t="s">
        <v>79</v>
      </c>
      <c r="AT136" s="5">
        <v>117333334</v>
      </c>
      <c r="AU136" s="5">
        <v>109693334</v>
      </c>
      <c r="AV136" s="4">
        <v>93.49</v>
      </c>
      <c r="AW136" s="5">
        <v>397579960</v>
      </c>
      <c r="AX136" s="5">
        <v>373183293</v>
      </c>
      <c r="AY136" s="4">
        <v>93.86</v>
      </c>
      <c r="AZ136" s="5">
        <v>563271183</v>
      </c>
      <c r="BA136" s="5">
        <v>563271183</v>
      </c>
      <c r="BB136" s="4">
        <v>100</v>
      </c>
      <c r="BC136" s="5">
        <v>318539000</v>
      </c>
      <c r="BD136" s="5">
        <v>251651333</v>
      </c>
      <c r="BE136" s="4">
        <v>79</v>
      </c>
      <c r="BF136" s="5">
        <v>548000000</v>
      </c>
      <c r="BG136" s="5">
        <v>0</v>
      </c>
      <c r="BH136" s="4">
        <v>0</v>
      </c>
      <c r="BI136" s="5">
        <v>1944723477</v>
      </c>
      <c r="BJ136" s="5">
        <v>1297799143</v>
      </c>
      <c r="BK136" s="4">
        <v>66.73</v>
      </c>
      <c r="BL136" t="s">
        <v>341</v>
      </c>
      <c r="BM136" s="3">
        <f>AT136 / 1000000</f>
        <v>117.33333399999999</v>
      </c>
      <c r="BN136" s="3">
        <f>AU136 / 1000000</f>
        <v>109.69333399999999</v>
      </c>
      <c r="BO136" s="3">
        <f>AW136 / 1000000</f>
        <v>397.57996000000003</v>
      </c>
      <c r="BP136" s="3">
        <f>AX136 / 1000000</f>
        <v>373.18329299999999</v>
      </c>
      <c r="BQ136" s="3">
        <f>AZ136 / 1000000</f>
        <v>563.27118299999995</v>
      </c>
      <c r="BR136" s="3">
        <f>BA136 / 1000000</f>
        <v>563.27118299999995</v>
      </c>
      <c r="BS136" s="3">
        <f>BC136 / 1000000</f>
        <v>318.53899999999999</v>
      </c>
      <c r="BT136" s="3">
        <f>BD136 / 1000000</f>
        <v>251.65133299999999</v>
      </c>
      <c r="BU136" s="3">
        <f>BF136 / 1000000</f>
        <v>548</v>
      </c>
      <c r="BV136" s="3">
        <f>BG136 / 1000000</f>
        <v>0</v>
      </c>
    </row>
    <row r="137" spans="1:74" x14ac:dyDescent="0.25">
      <c r="A137">
        <v>16</v>
      </c>
      <c r="B137" t="s">
        <v>60</v>
      </c>
      <c r="C137" t="s">
        <v>61</v>
      </c>
      <c r="D137">
        <v>2023</v>
      </c>
      <c r="E137" t="s">
        <v>62</v>
      </c>
      <c r="F137" t="s">
        <v>63</v>
      </c>
      <c r="G137">
        <v>2</v>
      </c>
      <c r="H137" t="s">
        <v>64</v>
      </c>
      <c r="I137" t="s">
        <v>3880</v>
      </c>
      <c r="J137" t="s">
        <v>260</v>
      </c>
      <c r="K137" t="s">
        <v>261</v>
      </c>
      <c r="L137" t="s">
        <v>3927</v>
      </c>
      <c r="M137" t="s">
        <v>262</v>
      </c>
      <c r="N137" t="s">
        <v>68</v>
      </c>
      <c r="O137" t="s">
        <v>69</v>
      </c>
      <c r="P137" t="s">
        <v>329</v>
      </c>
      <c r="Q137" t="s">
        <v>330</v>
      </c>
      <c r="R137" t="s">
        <v>3961</v>
      </c>
      <c r="S137" t="s">
        <v>331</v>
      </c>
      <c r="T137">
        <v>27</v>
      </c>
      <c r="U137">
        <v>6</v>
      </c>
      <c r="V137" t="s">
        <v>342</v>
      </c>
      <c r="W137">
        <v>2</v>
      </c>
      <c r="X137" t="s">
        <v>78</v>
      </c>
      <c r="Y137">
        <v>1</v>
      </c>
      <c r="Z137" t="s">
        <v>75</v>
      </c>
      <c r="AA137">
        <v>1</v>
      </c>
      <c r="AB137" s="4">
        <v>100</v>
      </c>
      <c r="AC137" s="4">
        <v>100</v>
      </c>
      <c r="AD137" s="4">
        <v>100</v>
      </c>
      <c r="AE137" s="4">
        <v>100</v>
      </c>
      <c r="AF137" s="4">
        <v>100</v>
      </c>
      <c r="AG137" s="4">
        <v>100</v>
      </c>
      <c r="AH137" s="4">
        <v>100</v>
      </c>
      <c r="AI137" s="4">
        <v>100</v>
      </c>
      <c r="AJ137" s="4">
        <v>100</v>
      </c>
      <c r="AK137" s="4">
        <v>100</v>
      </c>
      <c r="AL137" s="4">
        <v>25</v>
      </c>
      <c r="AM137" s="4">
        <v>25</v>
      </c>
      <c r="AN137" s="4">
        <v>100</v>
      </c>
      <c r="AO137" s="4">
        <v>0</v>
      </c>
      <c r="AP137" s="4">
        <v>0</v>
      </c>
      <c r="AQ137" s="4" t="s">
        <v>79</v>
      </c>
      <c r="AR137" s="4" t="s">
        <v>79</v>
      </c>
      <c r="AS137" s="4" t="s">
        <v>79</v>
      </c>
      <c r="AT137" s="5">
        <v>40510000</v>
      </c>
      <c r="AU137" s="5">
        <v>23710000</v>
      </c>
      <c r="AV137" s="4">
        <v>58.53</v>
      </c>
      <c r="AW137" s="5">
        <v>177775000</v>
      </c>
      <c r="AX137" s="5">
        <v>175698334</v>
      </c>
      <c r="AY137" s="4">
        <v>98.83</v>
      </c>
      <c r="AZ137" s="5">
        <v>126930000</v>
      </c>
      <c r="BA137" s="5">
        <v>126930000</v>
      </c>
      <c r="BB137" s="4">
        <v>100</v>
      </c>
      <c r="BC137" s="5">
        <v>92400000</v>
      </c>
      <c r="BD137" s="5">
        <v>92400000</v>
      </c>
      <c r="BE137" s="4">
        <v>100</v>
      </c>
      <c r="BF137" s="5">
        <v>160000000</v>
      </c>
      <c r="BG137" s="5">
        <v>0</v>
      </c>
      <c r="BH137" s="4">
        <v>0</v>
      </c>
      <c r="BI137" s="5">
        <v>597615000</v>
      </c>
      <c r="BJ137" s="5">
        <v>418738334</v>
      </c>
      <c r="BK137" s="4">
        <v>70.069999999999993</v>
      </c>
      <c r="BL137" t="s">
        <v>343</v>
      </c>
      <c r="BM137" s="3">
        <f>AT137 / 1000000</f>
        <v>40.51</v>
      </c>
      <c r="BN137" s="3">
        <f>AU137 / 1000000</f>
        <v>23.71</v>
      </c>
      <c r="BO137" s="3">
        <f>AW137 / 1000000</f>
        <v>177.77500000000001</v>
      </c>
      <c r="BP137" s="3">
        <f>AX137 / 1000000</f>
        <v>175.69833399999999</v>
      </c>
      <c r="BQ137" s="3">
        <f>AZ137 / 1000000</f>
        <v>126.93</v>
      </c>
      <c r="BR137" s="3">
        <f>BA137 / 1000000</f>
        <v>126.93</v>
      </c>
      <c r="BS137" s="3">
        <f>BC137 / 1000000</f>
        <v>92.4</v>
      </c>
      <c r="BT137" s="3">
        <f>BD137 / 1000000</f>
        <v>92.4</v>
      </c>
      <c r="BU137" s="3">
        <f>BF137 / 1000000</f>
        <v>160</v>
      </c>
      <c r="BV137" s="3">
        <f>BG137 / 1000000</f>
        <v>0</v>
      </c>
    </row>
    <row r="138" spans="1:74" x14ac:dyDescent="0.25">
      <c r="A138">
        <v>16</v>
      </c>
      <c r="B138" t="s">
        <v>60</v>
      </c>
      <c r="C138" t="s">
        <v>61</v>
      </c>
      <c r="D138">
        <v>2023</v>
      </c>
      <c r="E138" t="s">
        <v>62</v>
      </c>
      <c r="F138" t="s">
        <v>63</v>
      </c>
      <c r="G138">
        <v>2</v>
      </c>
      <c r="H138" t="s">
        <v>64</v>
      </c>
      <c r="I138" t="s">
        <v>3880</v>
      </c>
      <c r="J138" t="s">
        <v>260</v>
      </c>
      <c r="K138" t="s">
        <v>261</v>
      </c>
      <c r="L138" t="s">
        <v>3927</v>
      </c>
      <c r="M138" t="s">
        <v>262</v>
      </c>
      <c r="N138" t="s">
        <v>68</v>
      </c>
      <c r="O138" t="s">
        <v>69</v>
      </c>
      <c r="P138" t="s">
        <v>329</v>
      </c>
      <c r="Q138" t="s">
        <v>330</v>
      </c>
      <c r="R138" t="s">
        <v>3961</v>
      </c>
      <c r="S138" t="s">
        <v>331</v>
      </c>
      <c r="T138">
        <v>27</v>
      </c>
      <c r="U138">
        <v>7</v>
      </c>
      <c r="V138" t="s">
        <v>344</v>
      </c>
      <c r="W138">
        <v>1</v>
      </c>
      <c r="X138" t="s">
        <v>74</v>
      </c>
      <c r="Y138">
        <v>1</v>
      </c>
      <c r="Z138" t="s">
        <v>75</v>
      </c>
      <c r="AA138">
        <v>1</v>
      </c>
      <c r="AB138" s="4">
        <v>0</v>
      </c>
      <c r="AC138" s="4">
        <v>0</v>
      </c>
      <c r="AD138" s="4">
        <v>0</v>
      </c>
      <c r="AE138" s="4">
        <v>1</v>
      </c>
      <c r="AF138" s="4">
        <v>0.89</v>
      </c>
      <c r="AG138" s="4">
        <v>89</v>
      </c>
      <c r="AH138" s="4">
        <v>2.11</v>
      </c>
      <c r="AI138" s="4">
        <v>2.11</v>
      </c>
      <c r="AJ138" s="4">
        <v>100</v>
      </c>
      <c r="AK138" s="4">
        <v>1</v>
      </c>
      <c r="AL138" s="4">
        <v>0.1</v>
      </c>
      <c r="AM138" s="4">
        <v>10</v>
      </c>
      <c r="AN138" s="4">
        <v>0</v>
      </c>
      <c r="AO138" s="4">
        <v>0</v>
      </c>
      <c r="AP138" s="4">
        <v>0</v>
      </c>
      <c r="AQ138" s="4">
        <v>4</v>
      </c>
      <c r="AR138" s="4">
        <v>3.1</v>
      </c>
      <c r="AS138" s="4">
        <v>77.5</v>
      </c>
      <c r="AT138" s="5">
        <v>0</v>
      </c>
      <c r="AU138" s="5">
        <v>0</v>
      </c>
      <c r="AV138" s="4">
        <v>0</v>
      </c>
      <c r="AW138" s="5">
        <v>96486666</v>
      </c>
      <c r="AX138" s="5">
        <v>96486666</v>
      </c>
      <c r="AY138" s="4">
        <v>100</v>
      </c>
      <c r="AZ138" s="5">
        <v>190583333</v>
      </c>
      <c r="BA138" s="5">
        <v>190583333</v>
      </c>
      <c r="BB138" s="4">
        <v>100</v>
      </c>
      <c r="BC138" s="5">
        <v>60000000</v>
      </c>
      <c r="BD138" s="5">
        <v>60000000</v>
      </c>
      <c r="BE138" s="4">
        <v>100</v>
      </c>
      <c r="BF138" s="5">
        <v>0</v>
      </c>
      <c r="BG138" s="5">
        <v>0</v>
      </c>
      <c r="BH138" s="4">
        <v>0</v>
      </c>
      <c r="BI138" s="5">
        <v>347069999</v>
      </c>
      <c r="BJ138" s="5">
        <v>347069999</v>
      </c>
      <c r="BK138" s="4">
        <v>100</v>
      </c>
      <c r="BL138" t="s">
        <v>345</v>
      </c>
      <c r="BM138" s="3">
        <f>AT138 / 1000000</f>
        <v>0</v>
      </c>
      <c r="BN138" s="3">
        <f>AU138 / 1000000</f>
        <v>0</v>
      </c>
      <c r="BO138" s="3">
        <f>AW138 / 1000000</f>
        <v>96.486666</v>
      </c>
      <c r="BP138" s="3">
        <f>AX138 / 1000000</f>
        <v>96.486666</v>
      </c>
      <c r="BQ138" s="3">
        <f>AZ138 / 1000000</f>
        <v>190.58333300000001</v>
      </c>
      <c r="BR138" s="3">
        <f>BA138 / 1000000</f>
        <v>190.58333300000001</v>
      </c>
      <c r="BS138" s="3">
        <f>BC138 / 1000000</f>
        <v>60</v>
      </c>
      <c r="BT138" s="3">
        <f>BD138 / 1000000</f>
        <v>60</v>
      </c>
      <c r="BU138" s="3">
        <f>BF138 / 1000000</f>
        <v>0</v>
      </c>
      <c r="BV138" s="3">
        <f>BG138 / 1000000</f>
        <v>0</v>
      </c>
    </row>
    <row r="139" spans="1:74" x14ac:dyDescent="0.25">
      <c r="A139">
        <v>16</v>
      </c>
      <c r="B139" t="s">
        <v>60</v>
      </c>
      <c r="C139" t="s">
        <v>61</v>
      </c>
      <c r="D139">
        <v>2023</v>
      </c>
      <c r="E139" t="s">
        <v>62</v>
      </c>
      <c r="F139" t="s">
        <v>63</v>
      </c>
      <c r="G139">
        <v>2</v>
      </c>
      <c r="H139" t="s">
        <v>64</v>
      </c>
      <c r="I139" t="s">
        <v>3880</v>
      </c>
      <c r="J139" t="s">
        <v>260</v>
      </c>
      <c r="K139" t="s">
        <v>261</v>
      </c>
      <c r="L139" t="s">
        <v>3927</v>
      </c>
      <c r="M139" t="s">
        <v>262</v>
      </c>
      <c r="N139" t="s">
        <v>68</v>
      </c>
      <c r="O139" t="s">
        <v>69</v>
      </c>
      <c r="P139" t="s">
        <v>329</v>
      </c>
      <c r="Q139" t="s">
        <v>330</v>
      </c>
      <c r="R139" t="s">
        <v>3961</v>
      </c>
      <c r="S139" t="s">
        <v>331</v>
      </c>
      <c r="T139">
        <v>27</v>
      </c>
      <c r="U139">
        <v>8</v>
      </c>
      <c r="V139" t="s">
        <v>346</v>
      </c>
      <c r="W139">
        <v>1</v>
      </c>
      <c r="X139" t="s">
        <v>74</v>
      </c>
      <c r="Y139">
        <v>1</v>
      </c>
      <c r="Z139" t="s">
        <v>75</v>
      </c>
      <c r="AA139">
        <v>1</v>
      </c>
      <c r="AB139" s="4">
        <v>6</v>
      </c>
      <c r="AC139" s="4">
        <v>6</v>
      </c>
      <c r="AD139" s="4">
        <v>100</v>
      </c>
      <c r="AE139" s="4">
        <v>12</v>
      </c>
      <c r="AF139" s="4">
        <v>12</v>
      </c>
      <c r="AG139" s="4">
        <v>100</v>
      </c>
      <c r="AH139" s="4">
        <v>12</v>
      </c>
      <c r="AI139" s="4">
        <v>12</v>
      </c>
      <c r="AJ139" s="4">
        <v>100</v>
      </c>
      <c r="AK139" s="4">
        <v>12</v>
      </c>
      <c r="AL139" s="4">
        <v>3</v>
      </c>
      <c r="AM139" s="4">
        <v>25</v>
      </c>
      <c r="AN139" s="4">
        <v>6</v>
      </c>
      <c r="AO139" s="4">
        <v>0</v>
      </c>
      <c r="AP139" s="4">
        <v>0</v>
      </c>
      <c r="AQ139" s="4">
        <v>48</v>
      </c>
      <c r="AR139" s="4">
        <v>33</v>
      </c>
      <c r="AS139" s="4">
        <v>68.75</v>
      </c>
      <c r="AT139" s="5">
        <v>65313333</v>
      </c>
      <c r="AU139" s="5">
        <v>65313333</v>
      </c>
      <c r="AV139" s="4">
        <v>100</v>
      </c>
      <c r="AW139" s="5">
        <v>129382400</v>
      </c>
      <c r="AX139" s="5">
        <v>129382400</v>
      </c>
      <c r="AY139" s="4">
        <v>100</v>
      </c>
      <c r="AZ139" s="5">
        <v>180306621</v>
      </c>
      <c r="BA139" s="5">
        <v>180306621</v>
      </c>
      <c r="BB139" s="4">
        <v>100</v>
      </c>
      <c r="BC139" s="5">
        <v>121500000</v>
      </c>
      <c r="BD139" s="5">
        <v>121333333</v>
      </c>
      <c r="BE139" s="4">
        <v>99.86</v>
      </c>
      <c r="BF139" s="5">
        <v>224000000</v>
      </c>
      <c r="BG139" s="5">
        <v>0</v>
      </c>
      <c r="BH139" s="4">
        <v>0</v>
      </c>
      <c r="BI139" s="5">
        <v>720502354</v>
      </c>
      <c r="BJ139" s="5">
        <v>496335687</v>
      </c>
      <c r="BK139" s="4">
        <v>68.89</v>
      </c>
      <c r="BL139" t="s">
        <v>347</v>
      </c>
      <c r="BM139" s="3">
        <f>AT139 / 1000000</f>
        <v>65.313333</v>
      </c>
      <c r="BN139" s="3">
        <f>AU139 / 1000000</f>
        <v>65.313333</v>
      </c>
      <c r="BO139" s="3">
        <f>AW139 / 1000000</f>
        <v>129.38239999999999</v>
      </c>
      <c r="BP139" s="3">
        <f>AX139 / 1000000</f>
        <v>129.38239999999999</v>
      </c>
      <c r="BQ139" s="3">
        <f>AZ139 / 1000000</f>
        <v>180.30662100000001</v>
      </c>
      <c r="BR139" s="3">
        <f>BA139 / 1000000</f>
        <v>180.30662100000001</v>
      </c>
      <c r="BS139" s="3">
        <f>BC139 / 1000000</f>
        <v>121.5</v>
      </c>
      <c r="BT139" s="3">
        <f>BD139 / 1000000</f>
        <v>121.333333</v>
      </c>
      <c r="BU139" s="3">
        <f>BF139 / 1000000</f>
        <v>224</v>
      </c>
      <c r="BV139" s="3">
        <f>BG139 / 1000000</f>
        <v>0</v>
      </c>
    </row>
    <row r="140" spans="1:74" x14ac:dyDescent="0.25">
      <c r="A140">
        <v>16</v>
      </c>
      <c r="B140" t="s">
        <v>60</v>
      </c>
      <c r="C140" t="s">
        <v>61</v>
      </c>
      <c r="D140">
        <v>2023</v>
      </c>
      <c r="E140" t="s">
        <v>62</v>
      </c>
      <c r="F140" t="s">
        <v>63</v>
      </c>
      <c r="G140">
        <v>2</v>
      </c>
      <c r="H140" t="s">
        <v>64</v>
      </c>
      <c r="I140" t="s">
        <v>3880</v>
      </c>
      <c r="J140" t="s">
        <v>260</v>
      </c>
      <c r="K140" t="s">
        <v>261</v>
      </c>
      <c r="L140" t="s">
        <v>3927</v>
      </c>
      <c r="M140" t="s">
        <v>262</v>
      </c>
      <c r="N140" t="s">
        <v>68</v>
      </c>
      <c r="O140" t="s">
        <v>69</v>
      </c>
      <c r="P140" t="s">
        <v>329</v>
      </c>
      <c r="Q140" t="s">
        <v>330</v>
      </c>
      <c r="R140" t="s">
        <v>3961</v>
      </c>
      <c r="S140" t="s">
        <v>331</v>
      </c>
      <c r="T140">
        <v>27</v>
      </c>
      <c r="U140">
        <v>9</v>
      </c>
      <c r="V140" t="s">
        <v>348</v>
      </c>
      <c r="W140">
        <v>1</v>
      </c>
      <c r="X140" t="s">
        <v>74</v>
      </c>
      <c r="Y140">
        <v>1</v>
      </c>
      <c r="Z140" t="s">
        <v>75</v>
      </c>
      <c r="AA140">
        <v>1</v>
      </c>
      <c r="AB140" s="4">
        <v>0</v>
      </c>
      <c r="AC140" s="4">
        <v>0</v>
      </c>
      <c r="AD140" s="4">
        <v>0</v>
      </c>
      <c r="AE140" s="4">
        <v>1</v>
      </c>
      <c r="AF140" s="4">
        <v>1</v>
      </c>
      <c r="AG140" s="4">
        <v>100</v>
      </c>
      <c r="AH140" s="4">
        <v>1</v>
      </c>
      <c r="AI140" s="4">
        <v>1</v>
      </c>
      <c r="AJ140" s="4">
        <v>100</v>
      </c>
      <c r="AK140" s="4">
        <v>1</v>
      </c>
      <c r="AL140" s="4">
        <v>0.25</v>
      </c>
      <c r="AM140" s="4">
        <v>25</v>
      </c>
      <c r="AN140" s="4">
        <v>1</v>
      </c>
      <c r="AO140" s="4">
        <v>0</v>
      </c>
      <c r="AP140" s="4">
        <v>0</v>
      </c>
      <c r="AQ140" s="4">
        <v>4</v>
      </c>
      <c r="AR140" s="4">
        <v>2.25</v>
      </c>
      <c r="AS140" s="4">
        <v>56.25</v>
      </c>
      <c r="AT140" s="5">
        <v>0</v>
      </c>
      <c r="AU140" s="5">
        <v>0</v>
      </c>
      <c r="AV140" s="4">
        <v>0</v>
      </c>
      <c r="AW140" s="5">
        <v>148100000</v>
      </c>
      <c r="AX140" s="5">
        <v>148100000</v>
      </c>
      <c r="AY140" s="4">
        <v>100</v>
      </c>
      <c r="AZ140" s="5">
        <v>151510333</v>
      </c>
      <c r="BA140" s="5">
        <v>151433833</v>
      </c>
      <c r="BB140" s="4">
        <v>99.95</v>
      </c>
      <c r="BC140" s="5">
        <v>126913000</v>
      </c>
      <c r="BD140" s="5">
        <v>126913000</v>
      </c>
      <c r="BE140" s="4">
        <v>100</v>
      </c>
      <c r="BF140" s="5">
        <v>174000000</v>
      </c>
      <c r="BG140" s="5">
        <v>0</v>
      </c>
      <c r="BH140" s="4">
        <v>0</v>
      </c>
      <c r="BI140" s="5">
        <v>600523333</v>
      </c>
      <c r="BJ140" s="5">
        <v>426446833</v>
      </c>
      <c r="BK140" s="4">
        <v>71.010000000000005</v>
      </c>
      <c r="BL140" t="s">
        <v>349</v>
      </c>
      <c r="BM140" s="3">
        <f>AT140 / 1000000</f>
        <v>0</v>
      </c>
      <c r="BN140" s="3">
        <f>AU140 / 1000000</f>
        <v>0</v>
      </c>
      <c r="BO140" s="3">
        <f>AW140 / 1000000</f>
        <v>148.1</v>
      </c>
      <c r="BP140" s="3">
        <f>AX140 / 1000000</f>
        <v>148.1</v>
      </c>
      <c r="BQ140" s="3">
        <f>AZ140 / 1000000</f>
        <v>151.510333</v>
      </c>
      <c r="BR140" s="3">
        <f>BA140 / 1000000</f>
        <v>151.43383299999999</v>
      </c>
      <c r="BS140" s="3">
        <f>BC140 / 1000000</f>
        <v>126.913</v>
      </c>
      <c r="BT140" s="3">
        <f>BD140 / 1000000</f>
        <v>126.913</v>
      </c>
      <c r="BU140" s="3">
        <f>BF140 / 1000000</f>
        <v>174</v>
      </c>
      <c r="BV140" s="3">
        <f>BG140 / 1000000</f>
        <v>0</v>
      </c>
    </row>
    <row r="141" spans="1:74" x14ac:dyDescent="0.25">
      <c r="A141">
        <v>16</v>
      </c>
      <c r="B141" t="s">
        <v>60</v>
      </c>
      <c r="C141" t="s">
        <v>61</v>
      </c>
      <c r="D141">
        <v>2023</v>
      </c>
      <c r="E141" t="s">
        <v>62</v>
      </c>
      <c r="F141" t="s">
        <v>63</v>
      </c>
      <c r="G141">
        <v>2</v>
      </c>
      <c r="H141" t="s">
        <v>64</v>
      </c>
      <c r="I141" t="s">
        <v>3880</v>
      </c>
      <c r="J141" t="s">
        <v>260</v>
      </c>
      <c r="K141" t="s">
        <v>261</v>
      </c>
      <c r="L141" t="s">
        <v>3927</v>
      </c>
      <c r="M141" t="s">
        <v>262</v>
      </c>
      <c r="N141" t="s">
        <v>68</v>
      </c>
      <c r="O141" t="s">
        <v>69</v>
      </c>
      <c r="P141" t="s">
        <v>329</v>
      </c>
      <c r="Q141" t="s">
        <v>330</v>
      </c>
      <c r="R141" t="s">
        <v>3961</v>
      </c>
      <c r="S141" t="s">
        <v>331</v>
      </c>
      <c r="T141">
        <v>27</v>
      </c>
      <c r="U141">
        <v>10</v>
      </c>
      <c r="V141" t="s">
        <v>350</v>
      </c>
      <c r="W141">
        <v>1</v>
      </c>
      <c r="X141" t="s">
        <v>74</v>
      </c>
      <c r="Y141">
        <v>1</v>
      </c>
      <c r="Z141" t="s">
        <v>75</v>
      </c>
      <c r="AA141">
        <v>1</v>
      </c>
      <c r="AB141" s="4">
        <v>1</v>
      </c>
      <c r="AC141" s="4">
        <v>1</v>
      </c>
      <c r="AD141" s="4">
        <v>100</v>
      </c>
      <c r="AE141" s="4">
        <v>1</v>
      </c>
      <c r="AF141" s="4">
        <v>1</v>
      </c>
      <c r="AG141" s="4">
        <v>100</v>
      </c>
      <c r="AH141" s="4">
        <v>1</v>
      </c>
      <c r="AI141" s="4">
        <v>1</v>
      </c>
      <c r="AJ141" s="4">
        <v>100</v>
      </c>
      <c r="AK141" s="4">
        <v>1</v>
      </c>
      <c r="AL141" s="4">
        <v>0.25</v>
      </c>
      <c r="AM141" s="4">
        <v>25</v>
      </c>
      <c r="AN141" s="4">
        <v>0</v>
      </c>
      <c r="AO141" s="4">
        <v>0</v>
      </c>
      <c r="AP141" s="4">
        <v>0</v>
      </c>
      <c r="AQ141" s="4">
        <v>4</v>
      </c>
      <c r="AR141" s="4">
        <v>3.25</v>
      </c>
      <c r="AS141" s="4">
        <v>81.25</v>
      </c>
      <c r="AT141" s="5">
        <v>85800000</v>
      </c>
      <c r="AU141" s="5">
        <v>78395333</v>
      </c>
      <c r="AV141" s="4">
        <v>91.38</v>
      </c>
      <c r="AW141" s="5">
        <v>79200000</v>
      </c>
      <c r="AX141" s="5">
        <v>79200000</v>
      </c>
      <c r="AY141" s="4">
        <v>100</v>
      </c>
      <c r="AZ141" s="5">
        <v>179364000</v>
      </c>
      <c r="BA141" s="5">
        <v>179364000</v>
      </c>
      <c r="BB141" s="4">
        <v>100</v>
      </c>
      <c r="BC141" s="5">
        <v>143600000</v>
      </c>
      <c r="BD141" s="5">
        <v>118000000</v>
      </c>
      <c r="BE141" s="4">
        <v>82.17</v>
      </c>
      <c r="BF141" s="5">
        <v>0</v>
      </c>
      <c r="BG141" s="5">
        <v>0</v>
      </c>
      <c r="BH141" s="4">
        <v>0</v>
      </c>
      <c r="BI141" s="5">
        <v>487964000</v>
      </c>
      <c r="BJ141" s="5">
        <v>454959333</v>
      </c>
      <c r="BK141" s="4">
        <v>93.24</v>
      </c>
      <c r="BL141" t="s">
        <v>351</v>
      </c>
      <c r="BM141" s="3">
        <f>AT141 / 1000000</f>
        <v>85.8</v>
      </c>
      <c r="BN141" s="3">
        <f>AU141 / 1000000</f>
        <v>78.395332999999994</v>
      </c>
      <c r="BO141" s="3">
        <f>AW141 / 1000000</f>
        <v>79.2</v>
      </c>
      <c r="BP141" s="3">
        <f>AX141 / 1000000</f>
        <v>79.2</v>
      </c>
      <c r="BQ141" s="3">
        <f>AZ141 / 1000000</f>
        <v>179.364</v>
      </c>
      <c r="BR141" s="3">
        <f>BA141 / 1000000</f>
        <v>179.364</v>
      </c>
      <c r="BS141" s="3">
        <f>BC141 / 1000000</f>
        <v>143.6</v>
      </c>
      <c r="BT141" s="3">
        <f>BD141 / 1000000</f>
        <v>118</v>
      </c>
      <c r="BU141" s="3">
        <f>BF141 / 1000000</f>
        <v>0</v>
      </c>
      <c r="BV141" s="3">
        <f>BG141 / 1000000</f>
        <v>0</v>
      </c>
    </row>
    <row r="142" spans="1:74" x14ac:dyDescent="0.25">
      <c r="A142">
        <v>16</v>
      </c>
      <c r="B142" t="s">
        <v>60</v>
      </c>
      <c r="C142" t="s">
        <v>61</v>
      </c>
      <c r="D142">
        <v>2023</v>
      </c>
      <c r="E142" t="s">
        <v>62</v>
      </c>
      <c r="F142" t="s">
        <v>63</v>
      </c>
      <c r="G142">
        <v>2</v>
      </c>
      <c r="H142" t="s">
        <v>64</v>
      </c>
      <c r="I142" t="s">
        <v>3880</v>
      </c>
      <c r="J142" t="s">
        <v>260</v>
      </c>
      <c r="K142" t="s">
        <v>261</v>
      </c>
      <c r="L142" t="s">
        <v>3927</v>
      </c>
      <c r="M142" t="s">
        <v>262</v>
      </c>
      <c r="N142" t="s">
        <v>68</v>
      </c>
      <c r="O142" t="s">
        <v>69</v>
      </c>
      <c r="P142" t="s">
        <v>70</v>
      </c>
      <c r="Q142" t="s">
        <v>71</v>
      </c>
      <c r="R142" t="s">
        <v>3962</v>
      </c>
      <c r="S142" t="s">
        <v>352</v>
      </c>
      <c r="T142">
        <v>33</v>
      </c>
      <c r="U142">
        <v>1</v>
      </c>
      <c r="V142" t="s">
        <v>353</v>
      </c>
      <c r="W142">
        <v>1</v>
      </c>
      <c r="X142" t="s">
        <v>74</v>
      </c>
      <c r="Y142">
        <v>3</v>
      </c>
      <c r="Z142" t="s">
        <v>93</v>
      </c>
      <c r="AA142">
        <v>1</v>
      </c>
      <c r="AB142" s="4">
        <v>1</v>
      </c>
      <c r="AC142" s="4">
        <v>1</v>
      </c>
      <c r="AD142" s="4">
        <v>100</v>
      </c>
      <c r="AE142" s="4">
        <v>0</v>
      </c>
      <c r="AF142" s="4">
        <v>0</v>
      </c>
      <c r="AG142" s="4">
        <v>0</v>
      </c>
      <c r="AH142" s="4">
        <v>0</v>
      </c>
      <c r="AI142" s="4">
        <v>0</v>
      </c>
      <c r="AJ142" s="4">
        <v>0</v>
      </c>
      <c r="AK142" s="4">
        <v>0</v>
      </c>
      <c r="AL142" s="4">
        <v>0</v>
      </c>
      <c r="AM142" s="4">
        <v>0</v>
      </c>
      <c r="AN142" s="4">
        <v>0</v>
      </c>
      <c r="AO142" s="4">
        <v>0</v>
      </c>
      <c r="AP142" s="4">
        <v>0</v>
      </c>
      <c r="AQ142" s="4">
        <v>1</v>
      </c>
      <c r="AR142" s="4">
        <v>1</v>
      </c>
      <c r="AS142" s="4">
        <v>100</v>
      </c>
      <c r="AT142" s="5">
        <v>1134579626</v>
      </c>
      <c r="AU142" s="5">
        <v>1134579626</v>
      </c>
      <c r="AV142" s="4">
        <v>100</v>
      </c>
      <c r="AW142" s="5">
        <v>0</v>
      </c>
      <c r="AX142" s="5">
        <v>0</v>
      </c>
      <c r="AY142" s="4">
        <v>0</v>
      </c>
      <c r="AZ142" s="5">
        <v>0</v>
      </c>
      <c r="BA142" s="5">
        <v>0</v>
      </c>
      <c r="BB142" s="4">
        <v>0</v>
      </c>
      <c r="BC142" s="5">
        <v>0</v>
      </c>
      <c r="BD142" s="5">
        <v>0</v>
      </c>
      <c r="BE142" s="4">
        <v>0</v>
      </c>
      <c r="BF142" s="5">
        <v>0</v>
      </c>
      <c r="BG142" s="5">
        <v>0</v>
      </c>
      <c r="BH142" s="4">
        <v>0</v>
      </c>
      <c r="BI142" s="5">
        <v>1134579626</v>
      </c>
      <c r="BJ142" s="5">
        <v>1134579626</v>
      </c>
      <c r="BK142" s="4">
        <v>100</v>
      </c>
      <c r="BM142" s="3">
        <f>AT142 / 1000000</f>
        <v>1134.579626</v>
      </c>
      <c r="BN142" s="3">
        <f>AU142 / 1000000</f>
        <v>1134.579626</v>
      </c>
      <c r="BO142" s="3">
        <f>AW142 / 1000000</f>
        <v>0</v>
      </c>
      <c r="BP142" s="3">
        <f>AX142 / 1000000</f>
        <v>0</v>
      </c>
      <c r="BQ142" s="3">
        <f>AZ142 / 1000000</f>
        <v>0</v>
      </c>
      <c r="BR142" s="3">
        <f>BA142 / 1000000</f>
        <v>0</v>
      </c>
      <c r="BS142" s="3">
        <f>BC142 / 1000000</f>
        <v>0</v>
      </c>
      <c r="BT142" s="3">
        <f>BD142 / 1000000</f>
        <v>0</v>
      </c>
      <c r="BU142" s="3">
        <f>BF142 / 1000000</f>
        <v>0</v>
      </c>
      <c r="BV142" s="3">
        <f>BG142 / 1000000</f>
        <v>0</v>
      </c>
    </row>
    <row r="143" spans="1:74" x14ac:dyDescent="0.25">
      <c r="A143">
        <v>16</v>
      </c>
      <c r="B143" t="s">
        <v>60</v>
      </c>
      <c r="C143" t="s">
        <v>61</v>
      </c>
      <c r="D143">
        <v>2023</v>
      </c>
      <c r="E143" t="s">
        <v>62</v>
      </c>
      <c r="F143" t="s">
        <v>63</v>
      </c>
      <c r="G143">
        <v>2</v>
      </c>
      <c r="H143" t="s">
        <v>64</v>
      </c>
      <c r="I143" t="s">
        <v>3880</v>
      </c>
      <c r="J143" t="s">
        <v>260</v>
      </c>
      <c r="K143" t="s">
        <v>261</v>
      </c>
      <c r="L143" t="s">
        <v>3927</v>
      </c>
      <c r="M143" t="s">
        <v>262</v>
      </c>
      <c r="N143" t="s">
        <v>68</v>
      </c>
      <c r="O143" t="s">
        <v>69</v>
      </c>
      <c r="P143" t="s">
        <v>70</v>
      </c>
      <c r="Q143" t="s">
        <v>71</v>
      </c>
      <c r="R143" t="s">
        <v>3962</v>
      </c>
      <c r="S143" t="s">
        <v>352</v>
      </c>
      <c r="T143">
        <v>33</v>
      </c>
      <c r="U143">
        <v>2</v>
      </c>
      <c r="V143" t="s">
        <v>354</v>
      </c>
      <c r="W143">
        <v>1</v>
      </c>
      <c r="X143" t="s">
        <v>74</v>
      </c>
      <c r="Y143">
        <v>3</v>
      </c>
      <c r="Z143" t="s">
        <v>93</v>
      </c>
      <c r="AA143">
        <v>1</v>
      </c>
      <c r="AB143" s="4">
        <v>1</v>
      </c>
      <c r="AC143" s="4">
        <v>1</v>
      </c>
      <c r="AD143" s="4">
        <v>100</v>
      </c>
      <c r="AE143" s="4">
        <v>0</v>
      </c>
      <c r="AF143" s="4">
        <v>0</v>
      </c>
      <c r="AG143" s="4">
        <v>0</v>
      </c>
      <c r="AH143" s="4">
        <v>0</v>
      </c>
      <c r="AI143" s="4">
        <v>0</v>
      </c>
      <c r="AJ143" s="4">
        <v>0</v>
      </c>
      <c r="AK143" s="4">
        <v>0</v>
      </c>
      <c r="AL143" s="4">
        <v>0</v>
      </c>
      <c r="AM143" s="4">
        <v>0</v>
      </c>
      <c r="AN143" s="4">
        <v>0</v>
      </c>
      <c r="AO143" s="4">
        <v>0</v>
      </c>
      <c r="AP143" s="4">
        <v>0</v>
      </c>
      <c r="AQ143" s="4">
        <v>1</v>
      </c>
      <c r="AR143" s="4">
        <v>1</v>
      </c>
      <c r="AS143" s="4">
        <v>100</v>
      </c>
      <c r="AT143" s="5">
        <v>74663333</v>
      </c>
      <c r="AU143" s="5">
        <v>74663333</v>
      </c>
      <c r="AV143" s="4">
        <v>100</v>
      </c>
      <c r="AW143" s="5">
        <v>0</v>
      </c>
      <c r="AX143" s="5">
        <v>0</v>
      </c>
      <c r="AY143" s="4">
        <v>0</v>
      </c>
      <c r="AZ143" s="5">
        <v>0</v>
      </c>
      <c r="BA143" s="5">
        <v>0</v>
      </c>
      <c r="BB143" s="4">
        <v>0</v>
      </c>
      <c r="BC143" s="5">
        <v>0</v>
      </c>
      <c r="BD143" s="5">
        <v>0</v>
      </c>
      <c r="BE143" s="4">
        <v>0</v>
      </c>
      <c r="BF143" s="5">
        <v>0</v>
      </c>
      <c r="BG143" s="5">
        <v>0</v>
      </c>
      <c r="BH143" s="4">
        <v>0</v>
      </c>
      <c r="BI143" s="5">
        <v>74663333</v>
      </c>
      <c r="BJ143" s="5">
        <v>74663333</v>
      </c>
      <c r="BK143" s="4">
        <v>100</v>
      </c>
      <c r="BM143" s="3">
        <f>AT143 / 1000000</f>
        <v>74.663332999999994</v>
      </c>
      <c r="BN143" s="3">
        <f>AU143 / 1000000</f>
        <v>74.663332999999994</v>
      </c>
      <c r="BO143" s="3">
        <f>AW143 / 1000000</f>
        <v>0</v>
      </c>
      <c r="BP143" s="3">
        <f>AX143 / 1000000</f>
        <v>0</v>
      </c>
      <c r="BQ143" s="3">
        <f>AZ143 / 1000000</f>
        <v>0</v>
      </c>
      <c r="BR143" s="3">
        <f>BA143 / 1000000</f>
        <v>0</v>
      </c>
      <c r="BS143" s="3">
        <f>BC143 / 1000000</f>
        <v>0</v>
      </c>
      <c r="BT143" s="3">
        <f>BD143 / 1000000</f>
        <v>0</v>
      </c>
      <c r="BU143" s="3">
        <f>BF143 / 1000000</f>
        <v>0</v>
      </c>
      <c r="BV143" s="3">
        <f>BG143 / 1000000</f>
        <v>0</v>
      </c>
    </row>
    <row r="144" spans="1:74" x14ac:dyDescent="0.25">
      <c r="A144">
        <v>16</v>
      </c>
      <c r="B144" t="s">
        <v>60</v>
      </c>
      <c r="C144" t="s">
        <v>61</v>
      </c>
      <c r="D144">
        <v>2023</v>
      </c>
      <c r="E144" t="s">
        <v>62</v>
      </c>
      <c r="F144" t="s">
        <v>63</v>
      </c>
      <c r="G144">
        <v>2</v>
      </c>
      <c r="H144" t="s">
        <v>64</v>
      </c>
      <c r="I144" t="s">
        <v>3880</v>
      </c>
      <c r="J144" t="s">
        <v>260</v>
      </c>
      <c r="K144" t="s">
        <v>261</v>
      </c>
      <c r="L144" t="s">
        <v>3927</v>
      </c>
      <c r="M144" t="s">
        <v>262</v>
      </c>
      <c r="N144" t="s">
        <v>68</v>
      </c>
      <c r="O144" t="s">
        <v>69</v>
      </c>
      <c r="P144" t="s">
        <v>70</v>
      </c>
      <c r="Q144" t="s">
        <v>71</v>
      </c>
      <c r="R144" t="s">
        <v>3962</v>
      </c>
      <c r="S144" t="s">
        <v>352</v>
      </c>
      <c r="T144">
        <v>33</v>
      </c>
      <c r="U144">
        <v>3</v>
      </c>
      <c r="V144" t="s">
        <v>355</v>
      </c>
      <c r="W144">
        <v>2</v>
      </c>
      <c r="X144" t="s">
        <v>78</v>
      </c>
      <c r="Y144">
        <v>4</v>
      </c>
      <c r="Z144" t="s">
        <v>356</v>
      </c>
      <c r="AA144">
        <v>1</v>
      </c>
      <c r="AB144" s="4">
        <v>0</v>
      </c>
      <c r="AC144" s="4">
        <v>0</v>
      </c>
      <c r="AD144" s="4">
        <v>0</v>
      </c>
      <c r="AE144" s="4">
        <v>0</v>
      </c>
      <c r="AF144" s="4">
        <v>0</v>
      </c>
      <c r="AG144" s="4">
        <v>0</v>
      </c>
      <c r="AH144" s="4">
        <v>0</v>
      </c>
      <c r="AI144" s="4">
        <v>0</v>
      </c>
      <c r="AJ144" s="4">
        <v>0</v>
      </c>
      <c r="AK144" s="4">
        <v>0</v>
      </c>
      <c r="AL144" s="4">
        <v>0</v>
      </c>
      <c r="AM144" s="4">
        <v>0</v>
      </c>
      <c r="AN144" s="4">
        <v>0</v>
      </c>
      <c r="AO144" s="4">
        <v>0</v>
      </c>
      <c r="AP144" s="4">
        <v>0</v>
      </c>
      <c r="AQ144" s="4" t="s">
        <v>79</v>
      </c>
      <c r="AR144" s="4" t="s">
        <v>79</v>
      </c>
      <c r="AS144" s="4" t="s">
        <v>79</v>
      </c>
      <c r="AT144" s="5">
        <v>0</v>
      </c>
      <c r="AU144" s="5">
        <v>0</v>
      </c>
      <c r="AV144" s="4">
        <v>0</v>
      </c>
      <c r="AW144" s="5">
        <v>0</v>
      </c>
      <c r="AX144" s="5">
        <v>0</v>
      </c>
      <c r="AY144" s="4">
        <v>0</v>
      </c>
      <c r="AZ144" s="5">
        <v>0</v>
      </c>
      <c r="BA144" s="5">
        <v>0</v>
      </c>
      <c r="BB144" s="4">
        <v>0</v>
      </c>
      <c r="BC144" s="5">
        <v>0</v>
      </c>
      <c r="BD144" s="5">
        <v>0</v>
      </c>
      <c r="BE144" s="4">
        <v>0</v>
      </c>
      <c r="BF144" s="5">
        <v>0</v>
      </c>
      <c r="BG144" s="5">
        <v>0</v>
      </c>
      <c r="BH144" s="4">
        <v>0</v>
      </c>
      <c r="BI144" s="5">
        <v>0</v>
      </c>
      <c r="BJ144" s="5">
        <v>0</v>
      </c>
      <c r="BK144" s="4">
        <v>0</v>
      </c>
      <c r="BM144" s="3">
        <f>AT144 / 1000000</f>
        <v>0</v>
      </c>
      <c r="BN144" s="3">
        <f>AU144 / 1000000</f>
        <v>0</v>
      </c>
      <c r="BO144" s="3">
        <f>AW144 / 1000000</f>
        <v>0</v>
      </c>
      <c r="BP144" s="3">
        <f>AX144 / 1000000</f>
        <v>0</v>
      </c>
      <c r="BQ144" s="3">
        <f>AZ144 / 1000000</f>
        <v>0</v>
      </c>
      <c r="BR144" s="3">
        <f>BA144 / 1000000</f>
        <v>0</v>
      </c>
      <c r="BS144" s="3">
        <f>BC144 / 1000000</f>
        <v>0</v>
      </c>
      <c r="BT144" s="3">
        <f>BD144 / 1000000</f>
        <v>0</v>
      </c>
      <c r="BU144" s="3">
        <f>BF144 / 1000000</f>
        <v>0</v>
      </c>
      <c r="BV144" s="3">
        <f>BG144 / 1000000</f>
        <v>0</v>
      </c>
    </row>
    <row r="145" spans="1:74" x14ac:dyDescent="0.25">
      <c r="A145">
        <v>16</v>
      </c>
      <c r="B145" t="s">
        <v>60</v>
      </c>
      <c r="C145" t="s">
        <v>61</v>
      </c>
      <c r="D145">
        <v>2023</v>
      </c>
      <c r="E145" t="s">
        <v>62</v>
      </c>
      <c r="F145" t="s">
        <v>63</v>
      </c>
      <c r="G145">
        <v>2</v>
      </c>
      <c r="H145" t="s">
        <v>64</v>
      </c>
      <c r="I145" t="s">
        <v>3880</v>
      </c>
      <c r="J145" t="s">
        <v>260</v>
      </c>
      <c r="K145" t="s">
        <v>261</v>
      </c>
      <c r="L145" t="s">
        <v>3927</v>
      </c>
      <c r="M145" t="s">
        <v>262</v>
      </c>
      <c r="N145" t="s">
        <v>68</v>
      </c>
      <c r="O145" t="s">
        <v>69</v>
      </c>
      <c r="P145" t="s">
        <v>70</v>
      </c>
      <c r="Q145" t="s">
        <v>71</v>
      </c>
      <c r="R145" t="s">
        <v>3962</v>
      </c>
      <c r="S145" t="s">
        <v>352</v>
      </c>
      <c r="T145">
        <v>33</v>
      </c>
      <c r="U145">
        <v>4</v>
      </c>
      <c r="V145" t="s">
        <v>357</v>
      </c>
      <c r="W145">
        <v>1</v>
      </c>
      <c r="X145" t="s">
        <v>74</v>
      </c>
      <c r="Y145">
        <v>3</v>
      </c>
      <c r="Z145" t="s">
        <v>93</v>
      </c>
      <c r="AA145">
        <v>1</v>
      </c>
      <c r="AB145" s="4">
        <v>1</v>
      </c>
      <c r="AC145" s="4">
        <v>1</v>
      </c>
      <c r="AD145" s="4">
        <v>100</v>
      </c>
      <c r="AE145" s="4">
        <v>0</v>
      </c>
      <c r="AF145" s="4">
        <v>0</v>
      </c>
      <c r="AG145" s="4">
        <v>0</v>
      </c>
      <c r="AH145" s="4">
        <v>0</v>
      </c>
      <c r="AI145" s="4">
        <v>0</v>
      </c>
      <c r="AJ145" s="4">
        <v>0</v>
      </c>
      <c r="AK145" s="4">
        <v>0</v>
      </c>
      <c r="AL145" s="4">
        <v>0</v>
      </c>
      <c r="AM145" s="4">
        <v>0</v>
      </c>
      <c r="AN145" s="4">
        <v>0</v>
      </c>
      <c r="AO145" s="4">
        <v>0</v>
      </c>
      <c r="AP145" s="4">
        <v>0</v>
      </c>
      <c r="AQ145" s="4">
        <v>1</v>
      </c>
      <c r="AR145" s="4">
        <v>1</v>
      </c>
      <c r="AS145" s="4">
        <v>100</v>
      </c>
      <c r="AT145" s="5">
        <v>11020000</v>
      </c>
      <c r="AU145" s="5">
        <v>11020000</v>
      </c>
      <c r="AV145" s="4">
        <v>100</v>
      </c>
      <c r="AW145" s="5">
        <v>0</v>
      </c>
      <c r="AX145" s="5">
        <v>0</v>
      </c>
      <c r="AY145" s="4">
        <v>0</v>
      </c>
      <c r="AZ145" s="5">
        <v>0</v>
      </c>
      <c r="BA145" s="5">
        <v>0</v>
      </c>
      <c r="BB145" s="4">
        <v>0</v>
      </c>
      <c r="BC145" s="5">
        <v>0</v>
      </c>
      <c r="BD145" s="5">
        <v>0</v>
      </c>
      <c r="BE145" s="4">
        <v>0</v>
      </c>
      <c r="BF145" s="5">
        <v>0</v>
      </c>
      <c r="BG145" s="5">
        <v>0</v>
      </c>
      <c r="BH145" s="4">
        <v>0</v>
      </c>
      <c r="BI145" s="5">
        <v>11020000</v>
      </c>
      <c r="BJ145" s="5">
        <v>11020000</v>
      </c>
      <c r="BK145" s="4">
        <v>100</v>
      </c>
      <c r="BM145" s="3">
        <f>AT145 / 1000000</f>
        <v>11.02</v>
      </c>
      <c r="BN145" s="3">
        <f>AU145 / 1000000</f>
        <v>11.02</v>
      </c>
      <c r="BO145" s="3">
        <f>AW145 / 1000000</f>
        <v>0</v>
      </c>
      <c r="BP145" s="3">
        <f>AX145 / 1000000</f>
        <v>0</v>
      </c>
      <c r="BQ145" s="3">
        <f>AZ145 / 1000000</f>
        <v>0</v>
      </c>
      <c r="BR145" s="3">
        <f>BA145 / 1000000</f>
        <v>0</v>
      </c>
      <c r="BS145" s="3">
        <f>BC145 / 1000000</f>
        <v>0</v>
      </c>
      <c r="BT145" s="3">
        <f>BD145 / 1000000</f>
        <v>0</v>
      </c>
      <c r="BU145" s="3">
        <f>BF145 / 1000000</f>
        <v>0</v>
      </c>
      <c r="BV145" s="3">
        <f>BG145 / 1000000</f>
        <v>0</v>
      </c>
    </row>
    <row r="146" spans="1:74" x14ac:dyDescent="0.25">
      <c r="A146">
        <v>16</v>
      </c>
      <c r="B146" t="s">
        <v>60</v>
      </c>
      <c r="C146" t="s">
        <v>61</v>
      </c>
      <c r="D146">
        <v>2023</v>
      </c>
      <c r="E146" t="s">
        <v>62</v>
      </c>
      <c r="F146" t="s">
        <v>63</v>
      </c>
      <c r="G146">
        <v>2</v>
      </c>
      <c r="H146" t="s">
        <v>64</v>
      </c>
      <c r="I146" t="s">
        <v>3880</v>
      </c>
      <c r="J146" t="s">
        <v>260</v>
      </c>
      <c r="K146" t="s">
        <v>261</v>
      </c>
      <c r="L146" t="s">
        <v>3927</v>
      </c>
      <c r="M146" t="s">
        <v>262</v>
      </c>
      <c r="N146" t="s">
        <v>68</v>
      </c>
      <c r="O146" t="s">
        <v>69</v>
      </c>
      <c r="P146" t="s">
        <v>70</v>
      </c>
      <c r="Q146" t="s">
        <v>71</v>
      </c>
      <c r="R146" t="s">
        <v>3962</v>
      </c>
      <c r="S146" t="s">
        <v>352</v>
      </c>
      <c r="T146">
        <v>33</v>
      </c>
      <c r="U146">
        <v>5</v>
      </c>
      <c r="V146" t="s">
        <v>358</v>
      </c>
      <c r="W146">
        <v>2</v>
      </c>
      <c r="X146" t="s">
        <v>78</v>
      </c>
      <c r="Y146">
        <v>1</v>
      </c>
      <c r="Z146" t="s">
        <v>75</v>
      </c>
      <c r="AA146">
        <v>1</v>
      </c>
      <c r="AB146" s="4">
        <v>1</v>
      </c>
      <c r="AC146" s="4">
        <v>1</v>
      </c>
      <c r="AD146" s="4">
        <v>100</v>
      </c>
      <c r="AE146" s="4">
        <v>1</v>
      </c>
      <c r="AF146" s="4">
        <v>1</v>
      </c>
      <c r="AG146" s="4">
        <v>100</v>
      </c>
      <c r="AH146" s="4">
        <v>1</v>
      </c>
      <c r="AI146" s="4">
        <v>1</v>
      </c>
      <c r="AJ146" s="4">
        <v>100</v>
      </c>
      <c r="AK146" s="4">
        <v>1</v>
      </c>
      <c r="AL146" s="4">
        <v>0.12</v>
      </c>
      <c r="AM146" s="4">
        <v>12</v>
      </c>
      <c r="AN146" s="4">
        <v>1</v>
      </c>
      <c r="AO146" s="4">
        <v>0</v>
      </c>
      <c r="AP146" s="4">
        <v>0</v>
      </c>
      <c r="AQ146" s="4" t="s">
        <v>79</v>
      </c>
      <c r="AR146" s="4" t="s">
        <v>79</v>
      </c>
      <c r="AS146" s="4" t="s">
        <v>79</v>
      </c>
      <c r="AT146" s="5">
        <v>40966666</v>
      </c>
      <c r="AU146" s="5">
        <v>40966666</v>
      </c>
      <c r="AV146" s="4">
        <v>100</v>
      </c>
      <c r="AW146" s="5">
        <v>1019712527</v>
      </c>
      <c r="AX146" s="5">
        <v>1000511334</v>
      </c>
      <c r="AY146" s="4">
        <v>98.12</v>
      </c>
      <c r="AZ146" s="5">
        <v>914465947</v>
      </c>
      <c r="BA146" s="5">
        <v>914465947</v>
      </c>
      <c r="BB146" s="4">
        <v>100</v>
      </c>
      <c r="BC146" s="5">
        <v>1051823445</v>
      </c>
      <c r="BD146" s="5">
        <v>578184628</v>
      </c>
      <c r="BE146" s="4">
        <v>54.97</v>
      </c>
      <c r="BF146" s="5">
        <v>1060000000</v>
      </c>
      <c r="BG146" s="5">
        <v>0</v>
      </c>
      <c r="BH146" s="4">
        <v>0</v>
      </c>
      <c r="BI146" s="5">
        <v>4086968585</v>
      </c>
      <c r="BJ146" s="5">
        <v>2534128575</v>
      </c>
      <c r="BK146" s="4">
        <v>62.01</v>
      </c>
      <c r="BL146" t="s">
        <v>359</v>
      </c>
      <c r="BM146" s="3">
        <f>AT146 / 1000000</f>
        <v>40.966665999999996</v>
      </c>
      <c r="BN146" s="3">
        <f>AU146 / 1000000</f>
        <v>40.966665999999996</v>
      </c>
      <c r="BO146" s="3">
        <f>AW146 / 1000000</f>
        <v>1019.712527</v>
      </c>
      <c r="BP146" s="3">
        <f>AX146 / 1000000</f>
        <v>1000.511334</v>
      </c>
      <c r="BQ146" s="3">
        <f>AZ146 / 1000000</f>
        <v>914.46594700000003</v>
      </c>
      <c r="BR146" s="3">
        <f>BA146 / 1000000</f>
        <v>914.46594700000003</v>
      </c>
      <c r="BS146" s="3">
        <f>BC146 / 1000000</f>
        <v>1051.823445</v>
      </c>
      <c r="BT146" s="3">
        <f>BD146 / 1000000</f>
        <v>578.18462799999998</v>
      </c>
      <c r="BU146" s="3">
        <f>BF146 / 1000000</f>
        <v>1060</v>
      </c>
      <c r="BV146" s="3">
        <f>BG146 / 1000000</f>
        <v>0</v>
      </c>
    </row>
    <row r="147" spans="1:74" x14ac:dyDescent="0.25">
      <c r="A147">
        <v>16</v>
      </c>
      <c r="B147" t="s">
        <v>60</v>
      </c>
      <c r="C147" t="s">
        <v>61</v>
      </c>
      <c r="D147">
        <v>2023</v>
      </c>
      <c r="E147" t="s">
        <v>62</v>
      </c>
      <c r="F147" t="s">
        <v>63</v>
      </c>
      <c r="G147">
        <v>2</v>
      </c>
      <c r="H147" t="s">
        <v>64</v>
      </c>
      <c r="I147" t="s">
        <v>3880</v>
      </c>
      <c r="J147" t="s">
        <v>260</v>
      </c>
      <c r="K147" t="s">
        <v>261</v>
      </c>
      <c r="L147" t="s">
        <v>3927</v>
      </c>
      <c r="M147" t="s">
        <v>262</v>
      </c>
      <c r="N147" t="s">
        <v>68</v>
      </c>
      <c r="O147" t="s">
        <v>69</v>
      </c>
      <c r="P147" t="s">
        <v>70</v>
      </c>
      <c r="Q147" t="s">
        <v>71</v>
      </c>
      <c r="R147" t="s">
        <v>3962</v>
      </c>
      <c r="S147" t="s">
        <v>352</v>
      </c>
      <c r="T147">
        <v>33</v>
      </c>
      <c r="U147">
        <v>6</v>
      </c>
      <c r="V147" t="s">
        <v>360</v>
      </c>
      <c r="W147">
        <v>2</v>
      </c>
      <c r="X147" t="s">
        <v>78</v>
      </c>
      <c r="Y147">
        <v>1</v>
      </c>
      <c r="Z147" t="s">
        <v>75</v>
      </c>
      <c r="AA147">
        <v>1</v>
      </c>
      <c r="AB147" s="4">
        <v>1</v>
      </c>
      <c r="AC147" s="4">
        <v>1</v>
      </c>
      <c r="AD147" s="4">
        <v>100</v>
      </c>
      <c r="AE147" s="4">
        <v>1</v>
      </c>
      <c r="AF147" s="4">
        <v>1</v>
      </c>
      <c r="AG147" s="4">
        <v>100</v>
      </c>
      <c r="AH147" s="4">
        <v>1</v>
      </c>
      <c r="AI147" s="4">
        <v>1</v>
      </c>
      <c r="AJ147" s="4">
        <v>100</v>
      </c>
      <c r="AK147" s="4">
        <v>1</v>
      </c>
      <c r="AL147" s="4">
        <v>0.24</v>
      </c>
      <c r="AM147" s="4">
        <v>24</v>
      </c>
      <c r="AN147" s="4">
        <v>1</v>
      </c>
      <c r="AO147" s="4">
        <v>0</v>
      </c>
      <c r="AP147" s="4">
        <v>0</v>
      </c>
      <c r="AQ147" s="4" t="s">
        <v>79</v>
      </c>
      <c r="AR147" s="4" t="s">
        <v>79</v>
      </c>
      <c r="AS147" s="4" t="s">
        <v>79</v>
      </c>
      <c r="AT147" s="5">
        <v>206188263</v>
      </c>
      <c r="AU147" s="5">
        <v>206188263</v>
      </c>
      <c r="AV147" s="4">
        <v>100</v>
      </c>
      <c r="AW147" s="5">
        <v>918220000</v>
      </c>
      <c r="AX147" s="5">
        <v>915416033</v>
      </c>
      <c r="AY147" s="4">
        <v>99.7</v>
      </c>
      <c r="AZ147" s="5">
        <v>1189322890</v>
      </c>
      <c r="BA147" s="5">
        <v>1159031892</v>
      </c>
      <c r="BB147" s="4">
        <v>97.45</v>
      </c>
      <c r="BC147" s="5">
        <v>509269640</v>
      </c>
      <c r="BD147" s="5">
        <v>484733930</v>
      </c>
      <c r="BE147" s="4">
        <v>95.18</v>
      </c>
      <c r="BF147" s="5">
        <v>700000000</v>
      </c>
      <c r="BG147" s="5">
        <v>0</v>
      </c>
      <c r="BH147" s="4">
        <v>0</v>
      </c>
      <c r="BI147" s="5">
        <v>3523000793</v>
      </c>
      <c r="BJ147" s="5">
        <v>2765370118</v>
      </c>
      <c r="BK147" s="4">
        <v>78.489999999999995</v>
      </c>
      <c r="BL147" t="s">
        <v>361</v>
      </c>
      <c r="BM147" s="3">
        <f>AT147 / 1000000</f>
        <v>206.18826300000001</v>
      </c>
      <c r="BN147" s="3">
        <f>AU147 / 1000000</f>
        <v>206.18826300000001</v>
      </c>
      <c r="BO147" s="3">
        <f>AW147 / 1000000</f>
        <v>918.22</v>
      </c>
      <c r="BP147" s="3">
        <f>AX147 / 1000000</f>
        <v>915.41603299999997</v>
      </c>
      <c r="BQ147" s="3">
        <f>AZ147 / 1000000</f>
        <v>1189.3228899999999</v>
      </c>
      <c r="BR147" s="3">
        <f>BA147 / 1000000</f>
        <v>1159.031892</v>
      </c>
      <c r="BS147" s="3">
        <f>BC147 / 1000000</f>
        <v>509.26963999999998</v>
      </c>
      <c r="BT147" s="3">
        <f>BD147 / 1000000</f>
        <v>484.73392999999999</v>
      </c>
      <c r="BU147" s="3">
        <f>BF147 / 1000000</f>
        <v>700</v>
      </c>
      <c r="BV147" s="3">
        <f>BG147 / 1000000</f>
        <v>0</v>
      </c>
    </row>
    <row r="148" spans="1:74" x14ac:dyDescent="0.25">
      <c r="A148">
        <v>16</v>
      </c>
      <c r="B148" t="s">
        <v>60</v>
      </c>
      <c r="C148" t="s">
        <v>61</v>
      </c>
      <c r="D148">
        <v>2023</v>
      </c>
      <c r="E148" t="s">
        <v>62</v>
      </c>
      <c r="F148" t="s">
        <v>63</v>
      </c>
      <c r="G148">
        <v>2</v>
      </c>
      <c r="H148" t="s">
        <v>64</v>
      </c>
      <c r="I148" t="s">
        <v>3880</v>
      </c>
      <c r="J148" t="s">
        <v>260</v>
      </c>
      <c r="K148" t="s">
        <v>261</v>
      </c>
      <c r="L148" t="s">
        <v>3927</v>
      </c>
      <c r="M148" t="s">
        <v>262</v>
      </c>
      <c r="N148" t="s">
        <v>68</v>
      </c>
      <c r="O148" t="s">
        <v>69</v>
      </c>
      <c r="P148" t="s">
        <v>70</v>
      </c>
      <c r="Q148" t="s">
        <v>71</v>
      </c>
      <c r="R148" t="s">
        <v>3962</v>
      </c>
      <c r="S148" t="s">
        <v>352</v>
      </c>
      <c r="T148">
        <v>33</v>
      </c>
      <c r="U148">
        <v>7</v>
      </c>
      <c r="V148" t="s">
        <v>362</v>
      </c>
      <c r="W148">
        <v>2</v>
      </c>
      <c r="X148" t="s">
        <v>78</v>
      </c>
      <c r="Y148">
        <v>1</v>
      </c>
      <c r="Z148" t="s">
        <v>75</v>
      </c>
      <c r="AA148">
        <v>1</v>
      </c>
      <c r="AB148" s="4">
        <v>100</v>
      </c>
      <c r="AC148" s="4">
        <v>100</v>
      </c>
      <c r="AD148" s="4">
        <v>100</v>
      </c>
      <c r="AE148" s="4">
        <v>100</v>
      </c>
      <c r="AF148" s="4">
        <v>100</v>
      </c>
      <c r="AG148" s="4">
        <v>100</v>
      </c>
      <c r="AH148" s="4">
        <v>100</v>
      </c>
      <c r="AI148" s="4">
        <v>100</v>
      </c>
      <c r="AJ148" s="4">
        <v>100</v>
      </c>
      <c r="AK148" s="4">
        <v>100</v>
      </c>
      <c r="AL148" s="4">
        <v>20</v>
      </c>
      <c r="AM148" s="4">
        <v>20</v>
      </c>
      <c r="AN148" s="4">
        <v>100</v>
      </c>
      <c r="AO148" s="4">
        <v>0</v>
      </c>
      <c r="AP148" s="4">
        <v>0</v>
      </c>
      <c r="AQ148" s="4" t="s">
        <v>79</v>
      </c>
      <c r="AR148" s="4" t="s">
        <v>79</v>
      </c>
      <c r="AS148" s="4" t="s">
        <v>79</v>
      </c>
      <c r="AT148" s="5">
        <v>283277569</v>
      </c>
      <c r="AU148" s="5">
        <v>283277569</v>
      </c>
      <c r="AV148" s="4">
        <v>100</v>
      </c>
      <c r="AW148" s="5">
        <v>6774204240</v>
      </c>
      <c r="AX148" s="5">
        <v>6710072848</v>
      </c>
      <c r="AY148" s="4">
        <v>99.05</v>
      </c>
      <c r="AZ148" s="5">
        <v>9630387857</v>
      </c>
      <c r="BA148" s="5">
        <v>9628011474</v>
      </c>
      <c r="BB148" s="4">
        <v>99.98</v>
      </c>
      <c r="BC148" s="5">
        <v>5015240809</v>
      </c>
      <c r="BD148" s="5">
        <v>4433956842</v>
      </c>
      <c r="BE148" s="4">
        <v>88.41</v>
      </c>
      <c r="BF148" s="5">
        <v>450000000</v>
      </c>
      <c r="BG148" s="5">
        <v>0</v>
      </c>
      <c r="BH148" s="4">
        <v>0</v>
      </c>
      <c r="BI148" s="5">
        <v>22153110475</v>
      </c>
      <c r="BJ148" s="5">
        <v>21055318733</v>
      </c>
      <c r="BK148" s="4">
        <v>95.04</v>
      </c>
      <c r="BL148" t="s">
        <v>363</v>
      </c>
      <c r="BM148" s="3">
        <f>AT148 / 1000000</f>
        <v>283.27756900000003</v>
      </c>
      <c r="BN148" s="3">
        <f>AU148 / 1000000</f>
        <v>283.27756900000003</v>
      </c>
      <c r="BO148" s="3">
        <f>AW148 / 1000000</f>
        <v>6774.20424</v>
      </c>
      <c r="BP148" s="3">
        <f>AX148 / 1000000</f>
        <v>6710.0728479999998</v>
      </c>
      <c r="BQ148" s="3">
        <f>AZ148 / 1000000</f>
        <v>9630.3878569999997</v>
      </c>
      <c r="BR148" s="3">
        <f>BA148 / 1000000</f>
        <v>9628.0114740000008</v>
      </c>
      <c r="BS148" s="3">
        <f>BC148 / 1000000</f>
        <v>5015.2408089999999</v>
      </c>
      <c r="BT148" s="3">
        <f>BD148 / 1000000</f>
        <v>4433.9568419999996</v>
      </c>
      <c r="BU148" s="3">
        <f>BF148 / 1000000</f>
        <v>450</v>
      </c>
      <c r="BV148" s="3">
        <f>BG148 / 1000000</f>
        <v>0</v>
      </c>
    </row>
    <row r="149" spans="1:74" x14ac:dyDescent="0.25">
      <c r="A149">
        <v>16</v>
      </c>
      <c r="B149" t="s">
        <v>60</v>
      </c>
      <c r="C149" t="s">
        <v>61</v>
      </c>
      <c r="D149">
        <v>2023</v>
      </c>
      <c r="E149" t="s">
        <v>62</v>
      </c>
      <c r="F149" t="s">
        <v>63</v>
      </c>
      <c r="G149">
        <v>2</v>
      </c>
      <c r="H149" t="s">
        <v>64</v>
      </c>
      <c r="I149" t="s">
        <v>3880</v>
      </c>
      <c r="J149" t="s">
        <v>260</v>
      </c>
      <c r="K149" t="s">
        <v>261</v>
      </c>
      <c r="L149" t="s">
        <v>3927</v>
      </c>
      <c r="M149" t="s">
        <v>262</v>
      </c>
      <c r="N149" t="s">
        <v>68</v>
      </c>
      <c r="O149" t="s">
        <v>69</v>
      </c>
      <c r="P149" t="s">
        <v>70</v>
      </c>
      <c r="Q149" t="s">
        <v>71</v>
      </c>
      <c r="R149" t="s">
        <v>3962</v>
      </c>
      <c r="S149" t="s">
        <v>352</v>
      </c>
      <c r="T149">
        <v>33</v>
      </c>
      <c r="U149">
        <v>8</v>
      </c>
      <c r="V149" t="s">
        <v>364</v>
      </c>
      <c r="W149">
        <v>2</v>
      </c>
      <c r="X149" t="s">
        <v>78</v>
      </c>
      <c r="Y149">
        <v>1</v>
      </c>
      <c r="Z149" t="s">
        <v>75</v>
      </c>
      <c r="AA149">
        <v>1</v>
      </c>
      <c r="AB149" s="4">
        <v>100</v>
      </c>
      <c r="AC149" s="4">
        <v>100</v>
      </c>
      <c r="AD149" s="4">
        <v>100</v>
      </c>
      <c r="AE149" s="4">
        <v>100</v>
      </c>
      <c r="AF149" s="4">
        <v>100</v>
      </c>
      <c r="AG149" s="4">
        <v>100</v>
      </c>
      <c r="AH149" s="4">
        <v>100</v>
      </c>
      <c r="AI149" s="4">
        <v>100</v>
      </c>
      <c r="AJ149" s="4">
        <v>100</v>
      </c>
      <c r="AK149" s="4">
        <v>100</v>
      </c>
      <c r="AL149" s="4">
        <v>17</v>
      </c>
      <c r="AM149" s="4">
        <v>17</v>
      </c>
      <c r="AN149" s="4">
        <v>100</v>
      </c>
      <c r="AO149" s="4">
        <v>0</v>
      </c>
      <c r="AP149" s="4">
        <v>0</v>
      </c>
      <c r="AQ149" s="4" t="s">
        <v>79</v>
      </c>
      <c r="AR149" s="4" t="s">
        <v>79</v>
      </c>
      <c r="AS149" s="4" t="s">
        <v>79</v>
      </c>
      <c r="AT149" s="5">
        <v>2093783638</v>
      </c>
      <c r="AU149" s="5">
        <v>2038040290</v>
      </c>
      <c r="AV149" s="4">
        <v>97.34</v>
      </c>
      <c r="AW149" s="5">
        <v>1835279100</v>
      </c>
      <c r="AX149" s="5">
        <v>1721394050</v>
      </c>
      <c r="AY149" s="4">
        <v>93.79</v>
      </c>
      <c r="AZ149" s="5">
        <v>859122650</v>
      </c>
      <c r="BA149" s="5">
        <v>858385107</v>
      </c>
      <c r="BB149" s="4">
        <v>99.92</v>
      </c>
      <c r="BC149" s="5">
        <v>2486336520</v>
      </c>
      <c r="BD149" s="5">
        <v>2212128020</v>
      </c>
      <c r="BE149" s="4">
        <v>88.97</v>
      </c>
      <c r="BF149" s="5">
        <v>6400000000</v>
      </c>
      <c r="BG149" s="5">
        <v>0</v>
      </c>
      <c r="BH149" s="4">
        <v>0</v>
      </c>
      <c r="BI149" s="5">
        <v>13674521908</v>
      </c>
      <c r="BJ149" s="5">
        <v>6829947467</v>
      </c>
      <c r="BK149" s="4">
        <v>49.95</v>
      </c>
      <c r="BL149" t="s">
        <v>365</v>
      </c>
      <c r="BM149" s="3">
        <f>AT149 / 1000000</f>
        <v>2093.7836379999999</v>
      </c>
      <c r="BN149" s="3">
        <f>AU149 / 1000000</f>
        <v>2038.0402899999999</v>
      </c>
      <c r="BO149" s="3">
        <f>AW149 / 1000000</f>
        <v>1835.2791</v>
      </c>
      <c r="BP149" s="3">
        <f>AX149 / 1000000</f>
        <v>1721.3940500000001</v>
      </c>
      <c r="BQ149" s="3">
        <f>AZ149 / 1000000</f>
        <v>859.12265000000002</v>
      </c>
      <c r="BR149" s="3">
        <f>BA149 / 1000000</f>
        <v>858.38510699999995</v>
      </c>
      <c r="BS149" s="3">
        <f>BC149 / 1000000</f>
        <v>2486.3365199999998</v>
      </c>
      <c r="BT149" s="3">
        <f>BD149 / 1000000</f>
        <v>2212.1280200000001</v>
      </c>
      <c r="BU149" s="3">
        <f>BF149 / 1000000</f>
        <v>6400</v>
      </c>
      <c r="BV149" s="3">
        <f>BG149 / 1000000</f>
        <v>0</v>
      </c>
    </row>
    <row r="150" spans="1:74" x14ac:dyDescent="0.25">
      <c r="A150">
        <v>16</v>
      </c>
      <c r="B150" t="s">
        <v>60</v>
      </c>
      <c r="C150" t="s">
        <v>61</v>
      </c>
      <c r="D150">
        <v>2023</v>
      </c>
      <c r="E150" t="s">
        <v>62</v>
      </c>
      <c r="F150" t="s">
        <v>63</v>
      </c>
      <c r="G150">
        <v>2</v>
      </c>
      <c r="H150" t="s">
        <v>64</v>
      </c>
      <c r="I150" t="s">
        <v>3880</v>
      </c>
      <c r="J150" t="s">
        <v>260</v>
      </c>
      <c r="K150" t="s">
        <v>261</v>
      </c>
      <c r="L150" t="s">
        <v>3927</v>
      </c>
      <c r="M150" t="s">
        <v>262</v>
      </c>
      <c r="N150" t="s">
        <v>68</v>
      </c>
      <c r="O150" t="s">
        <v>69</v>
      </c>
      <c r="P150" t="s">
        <v>70</v>
      </c>
      <c r="Q150" t="s">
        <v>71</v>
      </c>
      <c r="R150" t="s">
        <v>3962</v>
      </c>
      <c r="S150" t="s">
        <v>352</v>
      </c>
      <c r="T150">
        <v>33</v>
      </c>
      <c r="U150">
        <v>9</v>
      </c>
      <c r="V150" t="s">
        <v>366</v>
      </c>
      <c r="W150">
        <v>2</v>
      </c>
      <c r="X150" t="s">
        <v>78</v>
      </c>
      <c r="Y150">
        <v>1</v>
      </c>
      <c r="Z150" t="s">
        <v>75</v>
      </c>
      <c r="AA150">
        <v>1</v>
      </c>
      <c r="AB150" s="4">
        <v>100</v>
      </c>
      <c r="AC150" s="4">
        <v>100</v>
      </c>
      <c r="AD150" s="4">
        <v>100</v>
      </c>
      <c r="AE150" s="4">
        <v>100</v>
      </c>
      <c r="AF150" s="4">
        <v>100</v>
      </c>
      <c r="AG150" s="4">
        <v>100</v>
      </c>
      <c r="AH150" s="4">
        <v>100</v>
      </c>
      <c r="AI150" s="4">
        <v>100</v>
      </c>
      <c r="AJ150" s="4">
        <v>100</v>
      </c>
      <c r="AK150" s="4">
        <v>100</v>
      </c>
      <c r="AL150" s="4">
        <v>12</v>
      </c>
      <c r="AM150" s="4">
        <v>12</v>
      </c>
      <c r="AN150" s="4">
        <v>100</v>
      </c>
      <c r="AO150" s="4">
        <v>0</v>
      </c>
      <c r="AP150" s="4">
        <v>0</v>
      </c>
      <c r="AQ150" s="4" t="s">
        <v>79</v>
      </c>
      <c r="AR150" s="4" t="s">
        <v>79</v>
      </c>
      <c r="AS150" s="4" t="s">
        <v>79</v>
      </c>
      <c r="AT150" s="5">
        <v>40000000</v>
      </c>
      <c r="AU150" s="5">
        <v>40000000</v>
      </c>
      <c r="AV150" s="4">
        <v>100</v>
      </c>
      <c r="AW150" s="5">
        <v>59166667</v>
      </c>
      <c r="AX150" s="5">
        <v>59000000</v>
      </c>
      <c r="AY150" s="4">
        <v>99.71</v>
      </c>
      <c r="AZ150" s="5">
        <v>192833333</v>
      </c>
      <c r="BA150" s="5">
        <v>192833333</v>
      </c>
      <c r="BB150" s="4">
        <v>100</v>
      </c>
      <c r="BC150" s="5">
        <v>56000000</v>
      </c>
      <c r="BD150" s="5">
        <v>56000000</v>
      </c>
      <c r="BE150" s="4">
        <v>100</v>
      </c>
      <c r="BF150" s="5">
        <v>700000000</v>
      </c>
      <c r="BG150" s="5">
        <v>0</v>
      </c>
      <c r="BH150" s="4">
        <v>0</v>
      </c>
      <c r="BI150" s="5">
        <v>1048000000</v>
      </c>
      <c r="BJ150" s="5">
        <v>347833333</v>
      </c>
      <c r="BK150" s="4">
        <v>33.19</v>
      </c>
      <c r="BL150" t="s">
        <v>367</v>
      </c>
      <c r="BM150" s="3">
        <f>AT150 / 1000000</f>
        <v>40</v>
      </c>
      <c r="BN150" s="3">
        <f>AU150 / 1000000</f>
        <v>40</v>
      </c>
      <c r="BO150" s="3">
        <f>AW150 / 1000000</f>
        <v>59.166666999999997</v>
      </c>
      <c r="BP150" s="3">
        <f>AX150 / 1000000</f>
        <v>59</v>
      </c>
      <c r="BQ150" s="3">
        <f>AZ150 / 1000000</f>
        <v>192.83333300000001</v>
      </c>
      <c r="BR150" s="3">
        <f>BA150 / 1000000</f>
        <v>192.83333300000001</v>
      </c>
      <c r="BS150" s="3">
        <f>BC150 / 1000000</f>
        <v>56</v>
      </c>
      <c r="BT150" s="3">
        <f>BD150 / 1000000</f>
        <v>56</v>
      </c>
      <c r="BU150" s="3">
        <f>BF150 / 1000000</f>
        <v>700</v>
      </c>
      <c r="BV150" s="3">
        <f>BG150 / 1000000</f>
        <v>0</v>
      </c>
    </row>
    <row r="151" spans="1:74" x14ac:dyDescent="0.25">
      <c r="A151">
        <v>16</v>
      </c>
      <c r="B151" t="s">
        <v>60</v>
      </c>
      <c r="C151" t="s">
        <v>61</v>
      </c>
      <c r="D151">
        <v>2023</v>
      </c>
      <c r="E151" t="s">
        <v>62</v>
      </c>
      <c r="F151" t="s">
        <v>63</v>
      </c>
      <c r="G151">
        <v>2</v>
      </c>
      <c r="H151" t="s">
        <v>64</v>
      </c>
      <c r="I151" t="s">
        <v>3880</v>
      </c>
      <c r="J151" t="s">
        <v>260</v>
      </c>
      <c r="K151" t="s">
        <v>261</v>
      </c>
      <c r="L151" t="s">
        <v>3927</v>
      </c>
      <c r="M151" t="s">
        <v>262</v>
      </c>
      <c r="N151" t="s">
        <v>68</v>
      </c>
      <c r="O151" t="s">
        <v>69</v>
      </c>
      <c r="P151" t="s">
        <v>70</v>
      </c>
      <c r="Q151" t="s">
        <v>71</v>
      </c>
      <c r="R151" t="s">
        <v>3962</v>
      </c>
      <c r="S151" t="s">
        <v>352</v>
      </c>
      <c r="T151">
        <v>33</v>
      </c>
      <c r="U151">
        <v>10</v>
      </c>
      <c r="V151" t="s">
        <v>368</v>
      </c>
      <c r="W151">
        <v>2</v>
      </c>
      <c r="X151" t="s">
        <v>78</v>
      </c>
      <c r="Y151">
        <v>1</v>
      </c>
      <c r="Z151" t="s">
        <v>75</v>
      </c>
      <c r="AA151">
        <v>1</v>
      </c>
      <c r="AB151" s="4">
        <v>0</v>
      </c>
      <c r="AC151" s="4">
        <v>0</v>
      </c>
      <c r="AD151" s="4">
        <v>0</v>
      </c>
      <c r="AE151" s="4">
        <v>90</v>
      </c>
      <c r="AF151" s="4">
        <v>90</v>
      </c>
      <c r="AG151" s="4">
        <v>100</v>
      </c>
      <c r="AH151" s="4">
        <v>90</v>
      </c>
      <c r="AI151" s="4">
        <v>90</v>
      </c>
      <c r="AJ151" s="4">
        <v>100</v>
      </c>
      <c r="AK151" s="4">
        <v>90</v>
      </c>
      <c r="AL151" s="4">
        <v>22.5</v>
      </c>
      <c r="AM151" s="4">
        <v>25</v>
      </c>
      <c r="AN151" s="4">
        <v>90</v>
      </c>
      <c r="AO151" s="4">
        <v>0</v>
      </c>
      <c r="AP151" s="4">
        <v>0</v>
      </c>
      <c r="AQ151" s="4" t="s">
        <v>79</v>
      </c>
      <c r="AR151" s="4" t="s">
        <v>79</v>
      </c>
      <c r="AS151" s="4" t="s">
        <v>79</v>
      </c>
      <c r="AT151" s="5">
        <v>0</v>
      </c>
      <c r="AU151" s="5">
        <v>0</v>
      </c>
      <c r="AV151" s="4">
        <v>0</v>
      </c>
      <c r="AW151" s="5">
        <v>1393152966</v>
      </c>
      <c r="AX151" s="5">
        <v>1392763695</v>
      </c>
      <c r="AY151" s="4">
        <v>99.97</v>
      </c>
      <c r="AZ151" s="5">
        <v>66500000</v>
      </c>
      <c r="BA151" s="5">
        <v>66500000</v>
      </c>
      <c r="BB151" s="4">
        <v>100</v>
      </c>
      <c r="BC151" s="5">
        <v>944135528</v>
      </c>
      <c r="BD151" s="5">
        <v>244135528</v>
      </c>
      <c r="BE151" s="4">
        <v>25.86</v>
      </c>
      <c r="BF151" s="5">
        <v>4176324000</v>
      </c>
      <c r="BG151" s="5">
        <v>0</v>
      </c>
      <c r="BH151" s="4">
        <v>0</v>
      </c>
      <c r="BI151" s="5">
        <v>6580112494</v>
      </c>
      <c r="BJ151" s="5">
        <v>1703399223</v>
      </c>
      <c r="BK151" s="4">
        <v>25.89</v>
      </c>
      <c r="BL151" t="s">
        <v>369</v>
      </c>
      <c r="BM151" s="3">
        <f>AT151 / 1000000</f>
        <v>0</v>
      </c>
      <c r="BN151" s="3">
        <f>AU151 / 1000000</f>
        <v>0</v>
      </c>
      <c r="BO151" s="3">
        <f>AW151 / 1000000</f>
        <v>1393.1529660000001</v>
      </c>
      <c r="BP151" s="3">
        <f>AX151 / 1000000</f>
        <v>1392.7636950000001</v>
      </c>
      <c r="BQ151" s="3">
        <f>AZ151 / 1000000</f>
        <v>66.5</v>
      </c>
      <c r="BR151" s="3">
        <f>BA151 / 1000000</f>
        <v>66.5</v>
      </c>
      <c r="BS151" s="3">
        <f>BC151 / 1000000</f>
        <v>944.13552800000002</v>
      </c>
      <c r="BT151" s="3">
        <f>BD151 / 1000000</f>
        <v>244.13552799999999</v>
      </c>
      <c r="BU151" s="3">
        <f>BF151 / 1000000</f>
        <v>4176.3239999999996</v>
      </c>
      <c r="BV151" s="3">
        <f>BG151 / 1000000</f>
        <v>0</v>
      </c>
    </row>
    <row r="152" spans="1:74" x14ac:dyDescent="0.25">
      <c r="A152">
        <v>16</v>
      </c>
      <c r="B152" t="s">
        <v>60</v>
      </c>
      <c r="C152" t="s">
        <v>61</v>
      </c>
      <c r="D152">
        <v>2023</v>
      </c>
      <c r="E152" t="s">
        <v>62</v>
      </c>
      <c r="F152" t="s">
        <v>63</v>
      </c>
      <c r="G152">
        <v>2</v>
      </c>
      <c r="H152" t="s">
        <v>64</v>
      </c>
      <c r="I152" t="s">
        <v>3880</v>
      </c>
      <c r="J152" t="s">
        <v>260</v>
      </c>
      <c r="K152" t="s">
        <v>261</v>
      </c>
      <c r="L152" t="s">
        <v>3927</v>
      </c>
      <c r="M152" t="s">
        <v>262</v>
      </c>
      <c r="N152" t="s">
        <v>68</v>
      </c>
      <c r="O152" t="s">
        <v>69</v>
      </c>
      <c r="P152" t="s">
        <v>70</v>
      </c>
      <c r="Q152" t="s">
        <v>71</v>
      </c>
      <c r="R152" t="s">
        <v>3962</v>
      </c>
      <c r="S152" t="s">
        <v>352</v>
      </c>
      <c r="T152">
        <v>33</v>
      </c>
      <c r="U152">
        <v>11</v>
      </c>
      <c r="V152" t="s">
        <v>370</v>
      </c>
      <c r="W152">
        <v>1</v>
      </c>
      <c r="X152" t="s">
        <v>74</v>
      </c>
      <c r="Y152">
        <v>1</v>
      </c>
      <c r="Z152" t="s">
        <v>75</v>
      </c>
      <c r="AA152">
        <v>1</v>
      </c>
      <c r="AB152" s="4">
        <v>0</v>
      </c>
      <c r="AC152" s="4">
        <v>0</v>
      </c>
      <c r="AD152" s="4">
        <v>0</v>
      </c>
      <c r="AE152" s="4">
        <v>0</v>
      </c>
      <c r="AF152" s="4">
        <v>0</v>
      </c>
      <c r="AG152" s="4">
        <v>0</v>
      </c>
      <c r="AH152" s="4">
        <v>0.5</v>
      </c>
      <c r="AI152" s="4">
        <v>0.5</v>
      </c>
      <c r="AJ152" s="4">
        <v>100</v>
      </c>
      <c r="AK152" s="4">
        <v>0</v>
      </c>
      <c r="AL152" s="4">
        <v>0</v>
      </c>
      <c r="AM152" s="4">
        <v>0</v>
      </c>
      <c r="AN152" s="4">
        <v>0.5</v>
      </c>
      <c r="AO152" s="4">
        <v>0</v>
      </c>
      <c r="AP152" s="4">
        <v>0</v>
      </c>
      <c r="AQ152" s="4">
        <v>1</v>
      </c>
      <c r="AR152" s="4">
        <v>0.5</v>
      </c>
      <c r="AS152" s="4">
        <v>50</v>
      </c>
      <c r="AT152" s="5">
        <v>0</v>
      </c>
      <c r="AU152" s="5">
        <v>0</v>
      </c>
      <c r="AV152" s="4">
        <v>0</v>
      </c>
      <c r="AW152" s="5">
        <v>0</v>
      </c>
      <c r="AX152" s="5">
        <v>0</v>
      </c>
      <c r="AY152" s="4">
        <v>0</v>
      </c>
      <c r="AZ152" s="5">
        <v>98977000</v>
      </c>
      <c r="BA152" s="5">
        <v>93491520</v>
      </c>
      <c r="BB152" s="4">
        <v>94.45</v>
      </c>
      <c r="BC152" s="5">
        <v>0</v>
      </c>
      <c r="BD152" s="5">
        <v>0</v>
      </c>
      <c r="BE152" s="4">
        <v>0</v>
      </c>
      <c r="BF152" s="5">
        <v>180000000</v>
      </c>
      <c r="BG152" s="5">
        <v>0</v>
      </c>
      <c r="BH152" s="4">
        <v>0</v>
      </c>
      <c r="BI152" s="5">
        <v>278977000</v>
      </c>
      <c r="BJ152" s="5">
        <v>93491520</v>
      </c>
      <c r="BK152" s="4">
        <v>33.51</v>
      </c>
      <c r="BM152" s="3">
        <f>AT152 / 1000000</f>
        <v>0</v>
      </c>
      <c r="BN152" s="3">
        <f>AU152 / 1000000</f>
        <v>0</v>
      </c>
      <c r="BO152" s="3">
        <f>AW152 / 1000000</f>
        <v>0</v>
      </c>
      <c r="BP152" s="3">
        <f>AX152 / 1000000</f>
        <v>0</v>
      </c>
      <c r="BQ152" s="3">
        <f>AZ152 / 1000000</f>
        <v>98.977000000000004</v>
      </c>
      <c r="BR152" s="3">
        <f>BA152 / 1000000</f>
        <v>93.491519999999994</v>
      </c>
      <c r="BS152" s="3">
        <f>BC152 / 1000000</f>
        <v>0</v>
      </c>
      <c r="BT152" s="3">
        <f>BD152 / 1000000</f>
        <v>0</v>
      </c>
      <c r="BU152" s="3">
        <f>BF152 / 1000000</f>
        <v>180</v>
      </c>
      <c r="BV152" s="3">
        <f>BG152 / 1000000</f>
        <v>0</v>
      </c>
    </row>
    <row r="153" spans="1:74" x14ac:dyDescent="0.25">
      <c r="A153">
        <v>16</v>
      </c>
      <c r="B153" t="s">
        <v>60</v>
      </c>
      <c r="C153" t="s">
        <v>61</v>
      </c>
      <c r="D153">
        <v>2023</v>
      </c>
      <c r="E153" t="s">
        <v>62</v>
      </c>
      <c r="F153" t="s">
        <v>63</v>
      </c>
      <c r="G153">
        <v>2</v>
      </c>
      <c r="H153" t="s">
        <v>64</v>
      </c>
      <c r="I153" t="s">
        <v>3880</v>
      </c>
      <c r="J153" t="s">
        <v>260</v>
      </c>
      <c r="K153" t="s">
        <v>261</v>
      </c>
      <c r="L153" t="s">
        <v>3927</v>
      </c>
      <c r="M153" t="s">
        <v>262</v>
      </c>
      <c r="N153" t="s">
        <v>68</v>
      </c>
      <c r="O153" t="s">
        <v>69</v>
      </c>
      <c r="P153" t="s">
        <v>70</v>
      </c>
      <c r="Q153" t="s">
        <v>71</v>
      </c>
      <c r="R153" t="s">
        <v>3962</v>
      </c>
      <c r="S153" t="s">
        <v>352</v>
      </c>
      <c r="T153">
        <v>33</v>
      </c>
      <c r="U153">
        <v>12</v>
      </c>
      <c r="V153" t="s">
        <v>371</v>
      </c>
      <c r="W153">
        <v>2</v>
      </c>
      <c r="X153" t="s">
        <v>78</v>
      </c>
      <c r="Y153">
        <v>1</v>
      </c>
      <c r="Z153" t="s">
        <v>75</v>
      </c>
      <c r="AA153">
        <v>1</v>
      </c>
      <c r="AB153" s="4">
        <v>0</v>
      </c>
      <c r="AC153" s="4">
        <v>0</v>
      </c>
      <c r="AD153" s="4">
        <v>0</v>
      </c>
      <c r="AE153" s="4">
        <v>8</v>
      </c>
      <c r="AF153" s="4">
        <v>8</v>
      </c>
      <c r="AG153" s="4">
        <v>100</v>
      </c>
      <c r="AH153" s="4">
        <v>8</v>
      </c>
      <c r="AI153" s="4">
        <v>8</v>
      </c>
      <c r="AJ153" s="4">
        <v>100</v>
      </c>
      <c r="AK153" s="4">
        <v>8</v>
      </c>
      <c r="AL153" s="4">
        <v>1</v>
      </c>
      <c r="AM153" s="4">
        <v>12.5</v>
      </c>
      <c r="AN153" s="4">
        <v>8</v>
      </c>
      <c r="AO153" s="4">
        <v>0</v>
      </c>
      <c r="AP153" s="4">
        <v>0</v>
      </c>
      <c r="AQ153" s="4" t="s">
        <v>79</v>
      </c>
      <c r="AR153" s="4" t="s">
        <v>79</v>
      </c>
      <c r="AS153" s="4" t="s">
        <v>79</v>
      </c>
      <c r="AT153" s="5">
        <v>0</v>
      </c>
      <c r="AU153" s="5">
        <v>0</v>
      </c>
      <c r="AV153" s="4">
        <v>0</v>
      </c>
      <c r="AW153" s="5">
        <v>733300000</v>
      </c>
      <c r="AX153" s="5">
        <v>660626666</v>
      </c>
      <c r="AY153" s="4">
        <v>90.09</v>
      </c>
      <c r="AZ153" s="5">
        <v>780952856</v>
      </c>
      <c r="BA153" s="5">
        <v>780952856</v>
      </c>
      <c r="BB153" s="4">
        <v>100</v>
      </c>
      <c r="BC153" s="5">
        <v>729453618</v>
      </c>
      <c r="BD153" s="5">
        <v>592479855</v>
      </c>
      <c r="BE153" s="4">
        <v>81.22</v>
      </c>
      <c r="BF153" s="5">
        <v>718800000</v>
      </c>
      <c r="BG153" s="5">
        <v>0</v>
      </c>
      <c r="BH153" s="4">
        <v>0</v>
      </c>
      <c r="BI153" s="5">
        <v>2962506474</v>
      </c>
      <c r="BJ153" s="5">
        <v>2034059377</v>
      </c>
      <c r="BK153" s="4">
        <v>68.66</v>
      </c>
      <c r="BL153" t="s">
        <v>372</v>
      </c>
      <c r="BM153" s="3">
        <f>AT153 / 1000000</f>
        <v>0</v>
      </c>
      <c r="BN153" s="3">
        <f>AU153 / 1000000</f>
        <v>0</v>
      </c>
      <c r="BO153" s="3">
        <f>AW153 / 1000000</f>
        <v>733.3</v>
      </c>
      <c r="BP153" s="3">
        <f>AX153 / 1000000</f>
        <v>660.626666</v>
      </c>
      <c r="BQ153" s="3">
        <f>AZ153 / 1000000</f>
        <v>780.952856</v>
      </c>
      <c r="BR153" s="3">
        <f>BA153 / 1000000</f>
        <v>780.952856</v>
      </c>
      <c r="BS153" s="3">
        <f>BC153 / 1000000</f>
        <v>729.45361800000001</v>
      </c>
      <c r="BT153" s="3">
        <f>BD153 / 1000000</f>
        <v>592.47985500000004</v>
      </c>
      <c r="BU153" s="3">
        <f>BF153 / 1000000</f>
        <v>718.8</v>
      </c>
      <c r="BV153" s="3">
        <f>BG153 / 1000000</f>
        <v>0</v>
      </c>
    </row>
    <row r="154" spans="1:74" x14ac:dyDescent="0.25">
      <c r="A154">
        <v>16</v>
      </c>
      <c r="B154" t="s">
        <v>60</v>
      </c>
      <c r="C154" t="s">
        <v>61</v>
      </c>
      <c r="D154">
        <v>2023</v>
      </c>
      <c r="E154" t="s">
        <v>62</v>
      </c>
      <c r="F154" t="s">
        <v>63</v>
      </c>
      <c r="G154">
        <v>2</v>
      </c>
      <c r="H154" t="s">
        <v>64</v>
      </c>
      <c r="I154" t="s">
        <v>3880</v>
      </c>
      <c r="J154" t="s">
        <v>260</v>
      </c>
      <c r="K154" t="s">
        <v>261</v>
      </c>
      <c r="L154" t="s">
        <v>3927</v>
      </c>
      <c r="M154" t="s">
        <v>262</v>
      </c>
      <c r="N154" t="s">
        <v>68</v>
      </c>
      <c r="O154" t="s">
        <v>69</v>
      </c>
      <c r="P154" t="s">
        <v>70</v>
      </c>
      <c r="Q154" t="s">
        <v>71</v>
      </c>
      <c r="R154" t="s">
        <v>3962</v>
      </c>
      <c r="S154" t="s">
        <v>352</v>
      </c>
      <c r="T154">
        <v>33</v>
      </c>
      <c r="U154">
        <v>13</v>
      </c>
      <c r="V154" t="s">
        <v>373</v>
      </c>
      <c r="W154">
        <v>1</v>
      </c>
      <c r="X154" t="s">
        <v>74</v>
      </c>
      <c r="Y154">
        <v>1</v>
      </c>
      <c r="Z154" t="s">
        <v>75</v>
      </c>
      <c r="AA154">
        <v>1</v>
      </c>
      <c r="AB154" s="4">
        <v>0</v>
      </c>
      <c r="AC154" s="4">
        <v>0</v>
      </c>
      <c r="AD154" s="4">
        <v>0</v>
      </c>
      <c r="AE154" s="4">
        <v>1</v>
      </c>
      <c r="AF154" s="4">
        <v>1</v>
      </c>
      <c r="AG154" s="4">
        <v>100</v>
      </c>
      <c r="AH154" s="4">
        <v>1</v>
      </c>
      <c r="AI154" s="4">
        <v>1</v>
      </c>
      <c r="AJ154" s="4">
        <v>100</v>
      </c>
      <c r="AK154" s="4">
        <v>1</v>
      </c>
      <c r="AL154" s="4">
        <v>0.25</v>
      </c>
      <c r="AM154" s="4">
        <v>25</v>
      </c>
      <c r="AN154" s="4">
        <v>1</v>
      </c>
      <c r="AO154" s="4">
        <v>0</v>
      </c>
      <c r="AP154" s="4">
        <v>0</v>
      </c>
      <c r="AQ154" s="4">
        <v>4</v>
      </c>
      <c r="AR154" s="4">
        <v>2.25</v>
      </c>
      <c r="AS154" s="4">
        <v>56.25</v>
      </c>
      <c r="AT154" s="5">
        <v>0</v>
      </c>
      <c r="AU154" s="5">
        <v>0</v>
      </c>
      <c r="AV154" s="4">
        <v>0</v>
      </c>
      <c r="AW154" s="5">
        <v>94236500</v>
      </c>
      <c r="AX154" s="5">
        <v>86325267</v>
      </c>
      <c r="AY154" s="4">
        <v>91.61</v>
      </c>
      <c r="AZ154" s="5">
        <v>56776995</v>
      </c>
      <c r="BA154" s="5">
        <v>56776995</v>
      </c>
      <c r="BB154" s="4">
        <v>100</v>
      </c>
      <c r="BC154" s="5">
        <v>84206250</v>
      </c>
      <c r="BD154" s="5">
        <v>84206250</v>
      </c>
      <c r="BE154" s="4">
        <v>100</v>
      </c>
      <c r="BF154" s="5">
        <v>1132300000</v>
      </c>
      <c r="BG154" s="5">
        <v>0</v>
      </c>
      <c r="BH154" s="4">
        <v>0</v>
      </c>
      <c r="BI154" s="5">
        <v>1367519745</v>
      </c>
      <c r="BJ154" s="5">
        <v>227308512</v>
      </c>
      <c r="BK154" s="4">
        <v>16.62</v>
      </c>
      <c r="BL154" t="s">
        <v>374</v>
      </c>
      <c r="BM154" s="3">
        <f>AT154 / 1000000</f>
        <v>0</v>
      </c>
      <c r="BN154" s="3">
        <f>AU154 / 1000000</f>
        <v>0</v>
      </c>
      <c r="BO154" s="3">
        <f>AW154 / 1000000</f>
        <v>94.236500000000007</v>
      </c>
      <c r="BP154" s="3">
        <f>AX154 / 1000000</f>
        <v>86.325266999999997</v>
      </c>
      <c r="BQ154" s="3">
        <f>AZ154 / 1000000</f>
        <v>56.776994999999999</v>
      </c>
      <c r="BR154" s="3">
        <f>BA154 / 1000000</f>
        <v>56.776994999999999</v>
      </c>
      <c r="BS154" s="3">
        <f>BC154 / 1000000</f>
        <v>84.206249999999997</v>
      </c>
      <c r="BT154" s="3">
        <f>BD154 / 1000000</f>
        <v>84.206249999999997</v>
      </c>
      <c r="BU154" s="3">
        <f>BF154 / 1000000</f>
        <v>1132.3</v>
      </c>
      <c r="BV154" s="3">
        <f>BG154 / 1000000</f>
        <v>0</v>
      </c>
    </row>
    <row r="155" spans="1:74" x14ac:dyDescent="0.25">
      <c r="A155">
        <v>16</v>
      </c>
      <c r="B155" t="s">
        <v>60</v>
      </c>
      <c r="C155" t="s">
        <v>61</v>
      </c>
      <c r="D155">
        <v>2023</v>
      </c>
      <c r="E155" t="s">
        <v>62</v>
      </c>
      <c r="F155" t="s">
        <v>63</v>
      </c>
      <c r="G155">
        <v>2</v>
      </c>
      <c r="H155" t="s">
        <v>64</v>
      </c>
      <c r="I155" t="s">
        <v>3880</v>
      </c>
      <c r="J155" t="s">
        <v>260</v>
      </c>
      <c r="K155" t="s">
        <v>261</v>
      </c>
      <c r="L155" t="s">
        <v>3927</v>
      </c>
      <c r="M155" t="s">
        <v>262</v>
      </c>
      <c r="N155" t="s">
        <v>68</v>
      </c>
      <c r="O155" t="s">
        <v>69</v>
      </c>
      <c r="P155" t="s">
        <v>70</v>
      </c>
      <c r="Q155" t="s">
        <v>71</v>
      </c>
      <c r="R155" t="s">
        <v>3962</v>
      </c>
      <c r="S155" t="s">
        <v>352</v>
      </c>
      <c r="T155">
        <v>33</v>
      </c>
      <c r="U155">
        <v>14</v>
      </c>
      <c r="V155" t="s">
        <v>375</v>
      </c>
      <c r="W155">
        <v>3</v>
      </c>
      <c r="X155" t="s">
        <v>143</v>
      </c>
      <c r="Y155">
        <v>1</v>
      </c>
      <c r="Z155" t="s">
        <v>75</v>
      </c>
      <c r="AA155">
        <v>1</v>
      </c>
      <c r="AB155" s="4">
        <v>0</v>
      </c>
      <c r="AC155" s="4">
        <v>0</v>
      </c>
      <c r="AD155" s="4">
        <v>0</v>
      </c>
      <c r="AE155" s="4">
        <v>30</v>
      </c>
      <c r="AF155" s="4">
        <v>30</v>
      </c>
      <c r="AG155" s="4">
        <v>100</v>
      </c>
      <c r="AH155" s="4">
        <v>55</v>
      </c>
      <c r="AI155" s="4">
        <v>55</v>
      </c>
      <c r="AJ155" s="4">
        <v>100</v>
      </c>
      <c r="AK155" s="4">
        <v>80</v>
      </c>
      <c r="AL155" s="4">
        <v>55</v>
      </c>
      <c r="AM155" s="4">
        <v>68.75</v>
      </c>
      <c r="AN155" s="4">
        <v>100</v>
      </c>
      <c r="AO155" s="4">
        <v>0</v>
      </c>
      <c r="AP155" s="4">
        <v>0</v>
      </c>
      <c r="AQ155" s="4" t="s">
        <v>79</v>
      </c>
      <c r="AR155" s="4" t="s">
        <v>79</v>
      </c>
      <c r="AS155" s="4" t="s">
        <v>79</v>
      </c>
      <c r="AT155" s="5">
        <v>0</v>
      </c>
      <c r="AU155" s="5">
        <v>0</v>
      </c>
      <c r="AV155" s="4">
        <v>0</v>
      </c>
      <c r="AW155" s="5">
        <v>135864000</v>
      </c>
      <c r="AX155" s="5">
        <v>135864000</v>
      </c>
      <c r="AY155" s="4">
        <v>100</v>
      </c>
      <c r="AZ155" s="5">
        <v>74900000</v>
      </c>
      <c r="BA155" s="5">
        <v>74900000</v>
      </c>
      <c r="BB155" s="4">
        <v>100</v>
      </c>
      <c r="BC155" s="5">
        <v>69502190</v>
      </c>
      <c r="BD155" s="5">
        <v>63000000</v>
      </c>
      <c r="BE155" s="4">
        <v>90.65</v>
      </c>
      <c r="BF155" s="5">
        <v>483500000</v>
      </c>
      <c r="BG155" s="5">
        <v>0</v>
      </c>
      <c r="BH155" s="4">
        <v>0</v>
      </c>
      <c r="BI155" s="5">
        <v>763766190</v>
      </c>
      <c r="BJ155" s="5">
        <v>273764000</v>
      </c>
      <c r="BK155" s="4">
        <v>35.840000000000003</v>
      </c>
      <c r="BL155" t="s">
        <v>376</v>
      </c>
      <c r="BM155" s="3">
        <f>AT155 / 1000000</f>
        <v>0</v>
      </c>
      <c r="BN155" s="3">
        <f>AU155 / 1000000</f>
        <v>0</v>
      </c>
      <c r="BO155" s="3">
        <f>AW155 / 1000000</f>
        <v>135.864</v>
      </c>
      <c r="BP155" s="3">
        <f>AX155 / 1000000</f>
        <v>135.864</v>
      </c>
      <c r="BQ155" s="3">
        <f>AZ155 / 1000000</f>
        <v>74.900000000000006</v>
      </c>
      <c r="BR155" s="3">
        <f>BA155 / 1000000</f>
        <v>74.900000000000006</v>
      </c>
      <c r="BS155" s="3">
        <f>BC155 / 1000000</f>
        <v>69.502189999999999</v>
      </c>
      <c r="BT155" s="3">
        <f>BD155 / 1000000</f>
        <v>63</v>
      </c>
      <c r="BU155" s="3">
        <f>BF155 / 1000000</f>
        <v>483.5</v>
      </c>
      <c r="BV155" s="3">
        <f>BG155 / 1000000</f>
        <v>0</v>
      </c>
    </row>
    <row r="156" spans="1:74" x14ac:dyDescent="0.25">
      <c r="A156">
        <v>16</v>
      </c>
      <c r="B156" t="s">
        <v>60</v>
      </c>
      <c r="C156" t="s">
        <v>61</v>
      </c>
      <c r="D156">
        <v>2023</v>
      </c>
      <c r="E156" t="s">
        <v>62</v>
      </c>
      <c r="F156" t="s">
        <v>63</v>
      </c>
      <c r="G156">
        <v>2</v>
      </c>
      <c r="H156" t="s">
        <v>64</v>
      </c>
      <c r="I156" t="s">
        <v>3880</v>
      </c>
      <c r="J156" t="s">
        <v>260</v>
      </c>
      <c r="K156" t="s">
        <v>261</v>
      </c>
      <c r="L156" t="s">
        <v>3927</v>
      </c>
      <c r="M156" t="s">
        <v>262</v>
      </c>
      <c r="N156" t="s">
        <v>68</v>
      </c>
      <c r="O156" t="s">
        <v>69</v>
      </c>
      <c r="P156" t="s">
        <v>70</v>
      </c>
      <c r="Q156" t="s">
        <v>71</v>
      </c>
      <c r="R156" t="s">
        <v>3962</v>
      </c>
      <c r="S156" t="s">
        <v>352</v>
      </c>
      <c r="T156">
        <v>33</v>
      </c>
      <c r="U156">
        <v>15</v>
      </c>
      <c r="V156" t="s">
        <v>377</v>
      </c>
      <c r="W156">
        <v>2</v>
      </c>
      <c r="X156" t="s">
        <v>78</v>
      </c>
      <c r="Y156">
        <v>1</v>
      </c>
      <c r="Z156" t="s">
        <v>75</v>
      </c>
      <c r="AA156">
        <v>1</v>
      </c>
      <c r="AB156" s="4">
        <v>0</v>
      </c>
      <c r="AC156" s="4">
        <v>0</v>
      </c>
      <c r="AD156" s="4">
        <v>0</v>
      </c>
      <c r="AE156" s="4">
        <v>1</v>
      </c>
      <c r="AF156" s="4">
        <v>1</v>
      </c>
      <c r="AG156" s="4">
        <v>100</v>
      </c>
      <c r="AH156" s="4">
        <v>1</v>
      </c>
      <c r="AI156" s="4">
        <v>1</v>
      </c>
      <c r="AJ156" s="4">
        <v>100</v>
      </c>
      <c r="AK156" s="4">
        <v>1</v>
      </c>
      <c r="AL156" s="4">
        <v>0</v>
      </c>
      <c r="AM156" s="4">
        <v>0</v>
      </c>
      <c r="AN156" s="4">
        <v>1</v>
      </c>
      <c r="AO156" s="4">
        <v>0</v>
      </c>
      <c r="AP156" s="4">
        <v>0</v>
      </c>
      <c r="AQ156" s="4" t="s">
        <v>79</v>
      </c>
      <c r="AR156" s="4" t="s">
        <v>79</v>
      </c>
      <c r="AS156" s="4" t="s">
        <v>79</v>
      </c>
      <c r="AT156" s="5">
        <v>0</v>
      </c>
      <c r="AU156" s="5">
        <v>0</v>
      </c>
      <c r="AV156" s="4">
        <v>0</v>
      </c>
      <c r="AW156" s="5">
        <v>36864000</v>
      </c>
      <c r="AX156" s="5">
        <v>36864000</v>
      </c>
      <c r="AY156" s="4">
        <v>100</v>
      </c>
      <c r="AZ156" s="5">
        <v>123257472</v>
      </c>
      <c r="BA156" s="5">
        <v>123257472</v>
      </c>
      <c r="BB156" s="4">
        <v>100</v>
      </c>
      <c r="BC156" s="5">
        <v>0</v>
      </c>
      <c r="BD156" s="5">
        <v>0</v>
      </c>
      <c r="BE156" s="4">
        <v>0</v>
      </c>
      <c r="BF156" s="5">
        <v>184538000</v>
      </c>
      <c r="BG156" s="5">
        <v>0</v>
      </c>
      <c r="BH156" s="4">
        <v>0</v>
      </c>
      <c r="BI156" s="5">
        <v>344659472</v>
      </c>
      <c r="BJ156" s="5">
        <v>160121472</v>
      </c>
      <c r="BK156" s="4">
        <v>46.46</v>
      </c>
      <c r="BL156" t="s">
        <v>378</v>
      </c>
      <c r="BM156" s="3">
        <f>AT156 / 1000000</f>
        <v>0</v>
      </c>
      <c r="BN156" s="3">
        <f>AU156 / 1000000</f>
        <v>0</v>
      </c>
      <c r="BO156" s="3">
        <f>AW156 / 1000000</f>
        <v>36.863999999999997</v>
      </c>
      <c r="BP156" s="3">
        <f>AX156 / 1000000</f>
        <v>36.863999999999997</v>
      </c>
      <c r="BQ156" s="3">
        <f>AZ156 / 1000000</f>
        <v>123.25747200000001</v>
      </c>
      <c r="BR156" s="3">
        <f>BA156 / 1000000</f>
        <v>123.25747200000001</v>
      </c>
      <c r="BS156" s="3">
        <f>BC156 / 1000000</f>
        <v>0</v>
      </c>
      <c r="BT156" s="3">
        <f>BD156 / 1000000</f>
        <v>0</v>
      </c>
      <c r="BU156" s="3">
        <f>BF156 / 1000000</f>
        <v>184.53800000000001</v>
      </c>
      <c r="BV156" s="3">
        <f>BG156 / 1000000</f>
        <v>0</v>
      </c>
    </row>
    <row r="157" spans="1:74" x14ac:dyDescent="0.25">
      <c r="A157">
        <v>16</v>
      </c>
      <c r="B157" t="s">
        <v>60</v>
      </c>
      <c r="C157" t="s">
        <v>61</v>
      </c>
      <c r="D157">
        <v>2023</v>
      </c>
      <c r="E157" t="s">
        <v>62</v>
      </c>
      <c r="F157" t="s">
        <v>63</v>
      </c>
      <c r="G157">
        <v>2</v>
      </c>
      <c r="H157" t="s">
        <v>64</v>
      </c>
      <c r="I157" t="s">
        <v>3880</v>
      </c>
      <c r="J157" t="s">
        <v>260</v>
      </c>
      <c r="K157" t="s">
        <v>261</v>
      </c>
      <c r="L157" t="s">
        <v>3927</v>
      </c>
      <c r="M157" t="s">
        <v>262</v>
      </c>
      <c r="N157" t="s">
        <v>68</v>
      </c>
      <c r="O157" t="s">
        <v>69</v>
      </c>
      <c r="P157" t="s">
        <v>379</v>
      </c>
      <c r="Q157" t="s">
        <v>380</v>
      </c>
      <c r="R157" t="s">
        <v>3963</v>
      </c>
      <c r="S157" t="s">
        <v>381</v>
      </c>
      <c r="T157">
        <v>30</v>
      </c>
      <c r="U157">
        <v>1</v>
      </c>
      <c r="V157" t="s">
        <v>382</v>
      </c>
      <c r="W157">
        <v>1</v>
      </c>
      <c r="X157" t="s">
        <v>74</v>
      </c>
      <c r="Y157">
        <v>3</v>
      </c>
      <c r="Z157" t="s">
        <v>93</v>
      </c>
      <c r="AA157">
        <v>1</v>
      </c>
      <c r="AB157" s="4">
        <v>1</v>
      </c>
      <c r="AC157" s="4">
        <v>1</v>
      </c>
      <c r="AD157" s="4">
        <v>100</v>
      </c>
      <c r="AE157" s="4">
        <v>0</v>
      </c>
      <c r="AF157" s="4">
        <v>0</v>
      </c>
      <c r="AG157" s="4">
        <v>0</v>
      </c>
      <c r="AH157" s="4">
        <v>0</v>
      </c>
      <c r="AI157" s="4">
        <v>0</v>
      </c>
      <c r="AJ157" s="4">
        <v>0</v>
      </c>
      <c r="AK157" s="4">
        <v>0</v>
      </c>
      <c r="AL157" s="4">
        <v>0</v>
      </c>
      <c r="AM157" s="4">
        <v>0</v>
      </c>
      <c r="AN157" s="4">
        <v>0</v>
      </c>
      <c r="AO157" s="4">
        <v>0</v>
      </c>
      <c r="AP157" s="4">
        <v>0</v>
      </c>
      <c r="AQ157" s="4">
        <v>1</v>
      </c>
      <c r="AR157" s="4">
        <v>1</v>
      </c>
      <c r="AS157" s="4">
        <v>100</v>
      </c>
      <c r="AT157" s="5">
        <v>682148540</v>
      </c>
      <c r="AU157" s="5">
        <v>642062666</v>
      </c>
      <c r="AV157" s="4">
        <v>94.12</v>
      </c>
      <c r="AW157" s="5">
        <v>0</v>
      </c>
      <c r="AX157" s="5">
        <v>0</v>
      </c>
      <c r="AY157" s="4">
        <v>0</v>
      </c>
      <c r="AZ157" s="5">
        <v>0</v>
      </c>
      <c r="BA157" s="5">
        <v>0</v>
      </c>
      <c r="BB157" s="4">
        <v>0</v>
      </c>
      <c r="BC157" s="5">
        <v>0</v>
      </c>
      <c r="BD157" s="5">
        <v>0</v>
      </c>
      <c r="BE157" s="4">
        <v>0</v>
      </c>
      <c r="BF157" s="5">
        <v>0</v>
      </c>
      <c r="BG157" s="5">
        <v>0</v>
      </c>
      <c r="BH157" s="4">
        <v>0</v>
      </c>
      <c r="BI157" s="5">
        <v>682148540</v>
      </c>
      <c r="BJ157" s="5">
        <v>642062666</v>
      </c>
      <c r="BK157" s="4">
        <v>94.12</v>
      </c>
      <c r="BM157" s="3">
        <f>AT157 / 1000000</f>
        <v>682.14854000000003</v>
      </c>
      <c r="BN157" s="3">
        <f>AU157 / 1000000</f>
        <v>642.06266600000004</v>
      </c>
      <c r="BO157" s="3">
        <f>AW157 / 1000000</f>
        <v>0</v>
      </c>
      <c r="BP157" s="3">
        <f>AX157 / 1000000</f>
        <v>0</v>
      </c>
      <c r="BQ157" s="3">
        <f>AZ157 / 1000000</f>
        <v>0</v>
      </c>
      <c r="BR157" s="3">
        <f>BA157 / 1000000</f>
        <v>0</v>
      </c>
      <c r="BS157" s="3">
        <f>BC157 / 1000000</f>
        <v>0</v>
      </c>
      <c r="BT157" s="3">
        <f>BD157 / 1000000</f>
        <v>0</v>
      </c>
      <c r="BU157" s="3">
        <f>BF157 / 1000000</f>
        <v>0</v>
      </c>
      <c r="BV157" s="3">
        <f>BG157 / 1000000</f>
        <v>0</v>
      </c>
    </row>
    <row r="158" spans="1:74" x14ac:dyDescent="0.25">
      <c r="A158">
        <v>16</v>
      </c>
      <c r="B158" t="s">
        <v>60</v>
      </c>
      <c r="C158" t="s">
        <v>61</v>
      </c>
      <c r="D158">
        <v>2023</v>
      </c>
      <c r="E158" t="s">
        <v>62</v>
      </c>
      <c r="F158" t="s">
        <v>63</v>
      </c>
      <c r="G158">
        <v>2</v>
      </c>
      <c r="H158" t="s">
        <v>64</v>
      </c>
      <c r="I158" t="s">
        <v>3880</v>
      </c>
      <c r="J158" t="s">
        <v>260</v>
      </c>
      <c r="K158" t="s">
        <v>261</v>
      </c>
      <c r="L158" t="s">
        <v>3927</v>
      </c>
      <c r="M158" t="s">
        <v>262</v>
      </c>
      <c r="N158" t="s">
        <v>68</v>
      </c>
      <c r="O158" t="s">
        <v>69</v>
      </c>
      <c r="P158" t="s">
        <v>379</v>
      </c>
      <c r="Q158" t="s">
        <v>380</v>
      </c>
      <c r="R158" t="s">
        <v>3963</v>
      </c>
      <c r="S158" t="s">
        <v>381</v>
      </c>
      <c r="T158">
        <v>30</v>
      </c>
      <c r="U158">
        <v>2</v>
      </c>
      <c r="V158" t="s">
        <v>383</v>
      </c>
      <c r="W158">
        <v>1</v>
      </c>
      <c r="X158" t="s">
        <v>74</v>
      </c>
      <c r="Y158">
        <v>1</v>
      </c>
      <c r="Z158" t="s">
        <v>75</v>
      </c>
      <c r="AA158">
        <v>1</v>
      </c>
      <c r="AB158" s="4">
        <v>1</v>
      </c>
      <c r="AC158" s="4">
        <v>1</v>
      </c>
      <c r="AD158" s="4">
        <v>100</v>
      </c>
      <c r="AE158" s="4">
        <v>2</v>
      </c>
      <c r="AF158" s="4">
        <v>2</v>
      </c>
      <c r="AG158" s="4">
        <v>100</v>
      </c>
      <c r="AH158" s="4">
        <v>2</v>
      </c>
      <c r="AI158" s="4">
        <v>2</v>
      </c>
      <c r="AJ158" s="4">
        <v>100</v>
      </c>
      <c r="AK158" s="4">
        <v>2</v>
      </c>
      <c r="AL158" s="4">
        <v>0.18</v>
      </c>
      <c r="AM158" s="4">
        <v>9</v>
      </c>
      <c r="AN158" s="4">
        <v>0</v>
      </c>
      <c r="AO158" s="4">
        <v>0</v>
      </c>
      <c r="AP158" s="4">
        <v>0</v>
      </c>
      <c r="AQ158" s="4">
        <v>7</v>
      </c>
      <c r="AR158" s="4">
        <v>5.18</v>
      </c>
      <c r="AS158" s="4">
        <v>74</v>
      </c>
      <c r="AT158" s="5">
        <v>13800000</v>
      </c>
      <c r="AU158" s="5">
        <v>13800000</v>
      </c>
      <c r="AV158" s="4">
        <v>100</v>
      </c>
      <c r="AW158" s="5">
        <v>33146668</v>
      </c>
      <c r="AX158" s="5">
        <v>33146668</v>
      </c>
      <c r="AY158" s="4">
        <v>100</v>
      </c>
      <c r="AZ158" s="5">
        <v>18668284</v>
      </c>
      <c r="BA158" s="5">
        <v>18666667</v>
      </c>
      <c r="BB158" s="4">
        <v>100</v>
      </c>
      <c r="BC158" s="5">
        <v>56925000</v>
      </c>
      <c r="BD158" s="5">
        <v>56925000</v>
      </c>
      <c r="BE158" s="4">
        <v>100</v>
      </c>
      <c r="BF158" s="5">
        <v>0</v>
      </c>
      <c r="BG158" s="5">
        <v>0</v>
      </c>
      <c r="BH158" s="4">
        <v>0</v>
      </c>
      <c r="BI158" s="5">
        <v>122539952</v>
      </c>
      <c r="BJ158" s="5">
        <v>122538335</v>
      </c>
      <c r="BK158" s="4">
        <v>100</v>
      </c>
      <c r="BL158" t="s">
        <v>384</v>
      </c>
      <c r="BM158" s="3">
        <f>AT158 / 1000000</f>
        <v>13.8</v>
      </c>
      <c r="BN158" s="3">
        <f>AU158 / 1000000</f>
        <v>13.8</v>
      </c>
      <c r="BO158" s="3">
        <f>AW158 / 1000000</f>
        <v>33.146667999999998</v>
      </c>
      <c r="BP158" s="3">
        <f>AX158 / 1000000</f>
        <v>33.146667999999998</v>
      </c>
      <c r="BQ158" s="3">
        <f>AZ158 / 1000000</f>
        <v>18.668284</v>
      </c>
      <c r="BR158" s="3">
        <f>BA158 / 1000000</f>
        <v>18.666667</v>
      </c>
      <c r="BS158" s="3">
        <f>BC158 / 1000000</f>
        <v>56.924999999999997</v>
      </c>
      <c r="BT158" s="3">
        <f>BD158 / 1000000</f>
        <v>56.924999999999997</v>
      </c>
      <c r="BU158" s="3">
        <f>BF158 / 1000000</f>
        <v>0</v>
      </c>
      <c r="BV158" s="3">
        <f>BG158 / 1000000</f>
        <v>0</v>
      </c>
    </row>
    <row r="159" spans="1:74" x14ac:dyDescent="0.25">
      <c r="A159">
        <v>16</v>
      </c>
      <c r="B159" t="s">
        <v>60</v>
      </c>
      <c r="C159" t="s">
        <v>61</v>
      </c>
      <c r="D159">
        <v>2023</v>
      </c>
      <c r="E159" t="s">
        <v>62</v>
      </c>
      <c r="F159" t="s">
        <v>63</v>
      </c>
      <c r="G159">
        <v>2</v>
      </c>
      <c r="H159" t="s">
        <v>64</v>
      </c>
      <c r="I159" t="s">
        <v>3880</v>
      </c>
      <c r="J159" t="s">
        <v>260</v>
      </c>
      <c r="K159" t="s">
        <v>261</v>
      </c>
      <c r="L159" t="s">
        <v>3927</v>
      </c>
      <c r="M159" t="s">
        <v>262</v>
      </c>
      <c r="N159" t="s">
        <v>68</v>
      </c>
      <c r="O159" t="s">
        <v>69</v>
      </c>
      <c r="P159" t="s">
        <v>379</v>
      </c>
      <c r="Q159" t="s">
        <v>380</v>
      </c>
      <c r="R159" t="s">
        <v>3963</v>
      </c>
      <c r="S159" t="s">
        <v>381</v>
      </c>
      <c r="T159">
        <v>30</v>
      </c>
      <c r="U159">
        <v>3</v>
      </c>
      <c r="V159" t="s">
        <v>385</v>
      </c>
      <c r="W159">
        <v>2</v>
      </c>
      <c r="X159" t="s">
        <v>78</v>
      </c>
      <c r="Y159">
        <v>1</v>
      </c>
      <c r="Z159" t="s">
        <v>75</v>
      </c>
      <c r="AA159">
        <v>1</v>
      </c>
      <c r="AB159" s="4">
        <v>0</v>
      </c>
      <c r="AC159" s="4">
        <v>0</v>
      </c>
      <c r="AD159" s="4">
        <v>0</v>
      </c>
      <c r="AE159" s="4">
        <v>100</v>
      </c>
      <c r="AF159" s="4">
        <v>100</v>
      </c>
      <c r="AG159" s="4">
        <v>100</v>
      </c>
      <c r="AH159" s="4">
        <v>100</v>
      </c>
      <c r="AI159" s="4">
        <v>100</v>
      </c>
      <c r="AJ159" s="4">
        <v>100</v>
      </c>
      <c r="AK159" s="4">
        <v>100</v>
      </c>
      <c r="AL159" s="4">
        <v>17</v>
      </c>
      <c r="AM159" s="4">
        <v>17</v>
      </c>
      <c r="AN159" s="4">
        <v>100</v>
      </c>
      <c r="AO159" s="4">
        <v>0</v>
      </c>
      <c r="AP159" s="4">
        <v>0</v>
      </c>
      <c r="AQ159" s="4" t="s">
        <v>79</v>
      </c>
      <c r="AR159" s="4" t="s">
        <v>79</v>
      </c>
      <c r="AS159" s="4" t="s">
        <v>79</v>
      </c>
      <c r="AT159" s="5">
        <v>0</v>
      </c>
      <c r="AU159" s="5">
        <v>0</v>
      </c>
      <c r="AV159" s="4">
        <v>0</v>
      </c>
      <c r="AW159" s="5">
        <v>66464000</v>
      </c>
      <c r="AX159" s="5">
        <v>65302000</v>
      </c>
      <c r="AY159" s="4">
        <v>98.25</v>
      </c>
      <c r="AZ159" s="5">
        <v>299298500</v>
      </c>
      <c r="BA159" s="5">
        <v>299298500</v>
      </c>
      <c r="BB159" s="4">
        <v>100</v>
      </c>
      <c r="BC159" s="5">
        <v>337153297</v>
      </c>
      <c r="BD159" s="5">
        <v>298222703</v>
      </c>
      <c r="BE159" s="4">
        <v>88.45</v>
      </c>
      <c r="BF159" s="5">
        <v>283500000</v>
      </c>
      <c r="BG159" s="5">
        <v>0</v>
      </c>
      <c r="BH159" s="4">
        <v>0</v>
      </c>
      <c r="BI159" s="5">
        <v>986415797</v>
      </c>
      <c r="BJ159" s="5">
        <v>662823203</v>
      </c>
      <c r="BK159" s="4">
        <v>67.2</v>
      </c>
      <c r="BL159" t="s">
        <v>386</v>
      </c>
      <c r="BM159" s="3">
        <f>AT159 / 1000000</f>
        <v>0</v>
      </c>
      <c r="BN159" s="3">
        <f>AU159 / 1000000</f>
        <v>0</v>
      </c>
      <c r="BO159" s="3">
        <f>AW159 / 1000000</f>
        <v>66.463999999999999</v>
      </c>
      <c r="BP159" s="3">
        <f>AX159 / 1000000</f>
        <v>65.302000000000007</v>
      </c>
      <c r="BQ159" s="3">
        <f>AZ159 / 1000000</f>
        <v>299.29849999999999</v>
      </c>
      <c r="BR159" s="3">
        <f>BA159 / 1000000</f>
        <v>299.29849999999999</v>
      </c>
      <c r="BS159" s="3">
        <f>BC159 / 1000000</f>
        <v>337.15329700000001</v>
      </c>
      <c r="BT159" s="3">
        <f>BD159 / 1000000</f>
        <v>298.22270300000002</v>
      </c>
      <c r="BU159" s="3">
        <f>BF159 / 1000000</f>
        <v>283.5</v>
      </c>
      <c r="BV159" s="3">
        <f>BG159 / 1000000</f>
        <v>0</v>
      </c>
    </row>
    <row r="160" spans="1:74" x14ac:dyDescent="0.25">
      <c r="A160">
        <v>16</v>
      </c>
      <c r="B160" t="s">
        <v>60</v>
      </c>
      <c r="C160" t="s">
        <v>61</v>
      </c>
      <c r="D160">
        <v>2023</v>
      </c>
      <c r="E160" t="s">
        <v>62</v>
      </c>
      <c r="F160" t="s">
        <v>63</v>
      </c>
      <c r="G160">
        <v>2</v>
      </c>
      <c r="H160" t="s">
        <v>64</v>
      </c>
      <c r="I160" t="s">
        <v>3880</v>
      </c>
      <c r="J160" t="s">
        <v>260</v>
      </c>
      <c r="K160" t="s">
        <v>261</v>
      </c>
      <c r="L160" t="s">
        <v>3927</v>
      </c>
      <c r="M160" t="s">
        <v>262</v>
      </c>
      <c r="N160" t="s">
        <v>68</v>
      </c>
      <c r="O160" t="s">
        <v>69</v>
      </c>
      <c r="P160" t="s">
        <v>379</v>
      </c>
      <c r="Q160" t="s">
        <v>380</v>
      </c>
      <c r="R160" t="s">
        <v>3963</v>
      </c>
      <c r="S160" t="s">
        <v>381</v>
      </c>
      <c r="T160">
        <v>30</v>
      </c>
      <c r="U160">
        <v>4</v>
      </c>
      <c r="V160" t="s">
        <v>387</v>
      </c>
      <c r="W160">
        <v>2</v>
      </c>
      <c r="X160" t="s">
        <v>78</v>
      </c>
      <c r="Y160">
        <v>1</v>
      </c>
      <c r="Z160" t="s">
        <v>75</v>
      </c>
      <c r="AA160">
        <v>1</v>
      </c>
      <c r="AB160" s="4">
        <v>20</v>
      </c>
      <c r="AC160" s="4">
        <v>20</v>
      </c>
      <c r="AD160" s="4">
        <v>100</v>
      </c>
      <c r="AE160" s="4">
        <v>20</v>
      </c>
      <c r="AF160" s="4">
        <v>20</v>
      </c>
      <c r="AG160" s="4">
        <v>100</v>
      </c>
      <c r="AH160" s="4">
        <v>20</v>
      </c>
      <c r="AI160" s="4">
        <v>20</v>
      </c>
      <c r="AJ160" s="4">
        <v>100</v>
      </c>
      <c r="AK160" s="4">
        <v>20</v>
      </c>
      <c r="AL160" s="4">
        <v>6.4</v>
      </c>
      <c r="AM160" s="4">
        <v>32</v>
      </c>
      <c r="AN160" s="4">
        <v>20</v>
      </c>
      <c r="AO160" s="4">
        <v>0</v>
      </c>
      <c r="AP160" s="4">
        <v>0</v>
      </c>
      <c r="AQ160" s="4" t="s">
        <v>79</v>
      </c>
      <c r="AR160" s="4" t="s">
        <v>79</v>
      </c>
      <c r="AS160" s="4" t="s">
        <v>79</v>
      </c>
      <c r="AT160" s="5">
        <v>862354999</v>
      </c>
      <c r="AU160" s="5">
        <v>862354999</v>
      </c>
      <c r="AV160" s="4">
        <v>100</v>
      </c>
      <c r="AW160" s="5">
        <v>2769816128</v>
      </c>
      <c r="AX160" s="5">
        <v>2733070941</v>
      </c>
      <c r="AY160" s="4">
        <v>98.67</v>
      </c>
      <c r="AZ160" s="5">
        <v>1758325400</v>
      </c>
      <c r="BA160" s="5">
        <v>1758325400</v>
      </c>
      <c r="BB160" s="4">
        <v>100</v>
      </c>
      <c r="BC160" s="5">
        <v>1750101440</v>
      </c>
      <c r="BD160" s="5">
        <v>1684541520</v>
      </c>
      <c r="BE160" s="4">
        <v>96.25</v>
      </c>
      <c r="BF160" s="5">
        <v>1452000000</v>
      </c>
      <c r="BG160" s="5">
        <v>0</v>
      </c>
      <c r="BH160" s="4">
        <v>0</v>
      </c>
      <c r="BI160" s="5">
        <v>8592597967</v>
      </c>
      <c r="BJ160" s="5">
        <v>7038292860</v>
      </c>
      <c r="BK160" s="4">
        <v>81.91</v>
      </c>
      <c r="BL160" t="s">
        <v>388</v>
      </c>
      <c r="BM160" s="3">
        <f>AT160 / 1000000</f>
        <v>862.35499900000002</v>
      </c>
      <c r="BN160" s="3">
        <f>AU160 / 1000000</f>
        <v>862.35499900000002</v>
      </c>
      <c r="BO160" s="3">
        <f>AW160 / 1000000</f>
        <v>2769.8161279999999</v>
      </c>
      <c r="BP160" s="3">
        <f>AX160 / 1000000</f>
        <v>2733.0709409999999</v>
      </c>
      <c r="BQ160" s="3">
        <f>AZ160 / 1000000</f>
        <v>1758.3253999999999</v>
      </c>
      <c r="BR160" s="3">
        <f>BA160 / 1000000</f>
        <v>1758.3253999999999</v>
      </c>
      <c r="BS160" s="3">
        <f>BC160 / 1000000</f>
        <v>1750.1014399999999</v>
      </c>
      <c r="BT160" s="3">
        <f>BD160 / 1000000</f>
        <v>1684.54152</v>
      </c>
      <c r="BU160" s="3">
        <f>BF160 / 1000000</f>
        <v>1452</v>
      </c>
      <c r="BV160" s="3">
        <f>BG160 / 1000000</f>
        <v>0</v>
      </c>
    </row>
    <row r="161" spans="1:74" x14ac:dyDescent="0.25">
      <c r="A161">
        <v>16</v>
      </c>
      <c r="B161" t="s">
        <v>60</v>
      </c>
      <c r="C161" t="s">
        <v>61</v>
      </c>
      <c r="D161">
        <v>2023</v>
      </c>
      <c r="E161" t="s">
        <v>62</v>
      </c>
      <c r="F161" t="s">
        <v>63</v>
      </c>
      <c r="G161">
        <v>2</v>
      </c>
      <c r="H161" t="s">
        <v>64</v>
      </c>
      <c r="I161" t="s">
        <v>3880</v>
      </c>
      <c r="J161" t="s">
        <v>260</v>
      </c>
      <c r="K161" t="s">
        <v>261</v>
      </c>
      <c r="L161" t="s">
        <v>3927</v>
      </c>
      <c r="M161" t="s">
        <v>262</v>
      </c>
      <c r="N161" t="s">
        <v>68</v>
      </c>
      <c r="O161" t="s">
        <v>69</v>
      </c>
      <c r="P161" t="s">
        <v>379</v>
      </c>
      <c r="Q161" t="s">
        <v>380</v>
      </c>
      <c r="R161" t="s">
        <v>3963</v>
      </c>
      <c r="S161" t="s">
        <v>381</v>
      </c>
      <c r="T161">
        <v>30</v>
      </c>
      <c r="U161">
        <v>5</v>
      </c>
      <c r="V161" t="s">
        <v>389</v>
      </c>
      <c r="W161">
        <v>1</v>
      </c>
      <c r="X161" t="s">
        <v>74</v>
      </c>
      <c r="Y161">
        <v>1</v>
      </c>
      <c r="Z161" t="s">
        <v>75</v>
      </c>
      <c r="AA161">
        <v>1</v>
      </c>
      <c r="AB161" s="4">
        <v>1</v>
      </c>
      <c r="AC161" s="4">
        <v>1</v>
      </c>
      <c r="AD161" s="4">
        <v>100</v>
      </c>
      <c r="AE161" s="4">
        <v>1</v>
      </c>
      <c r="AF161" s="4">
        <v>1</v>
      </c>
      <c r="AG161" s="4">
        <v>100</v>
      </c>
      <c r="AH161" s="4">
        <v>1</v>
      </c>
      <c r="AI161" s="4">
        <v>1</v>
      </c>
      <c r="AJ161" s="4">
        <v>100</v>
      </c>
      <c r="AK161" s="4">
        <v>1</v>
      </c>
      <c r="AL161" s="4">
        <v>0.27</v>
      </c>
      <c r="AM161" s="4">
        <v>27</v>
      </c>
      <c r="AN161" s="4">
        <v>1</v>
      </c>
      <c r="AO161" s="4">
        <v>0</v>
      </c>
      <c r="AP161" s="4">
        <v>0</v>
      </c>
      <c r="AQ161" s="4">
        <v>5</v>
      </c>
      <c r="AR161" s="4">
        <v>3.27</v>
      </c>
      <c r="AS161" s="4">
        <v>65.400000000000006</v>
      </c>
      <c r="AT161" s="5">
        <v>999885128</v>
      </c>
      <c r="AU161" s="5">
        <v>999885128</v>
      </c>
      <c r="AV161" s="4">
        <v>100</v>
      </c>
      <c r="AW161" s="5">
        <v>2161925748</v>
      </c>
      <c r="AX161" s="5">
        <v>2160170681</v>
      </c>
      <c r="AY161" s="4">
        <v>99.92</v>
      </c>
      <c r="AZ161" s="5">
        <v>3555822989</v>
      </c>
      <c r="BA161" s="5">
        <v>3550842555</v>
      </c>
      <c r="BB161" s="4">
        <v>99.86</v>
      </c>
      <c r="BC161" s="5">
        <v>2296668873</v>
      </c>
      <c r="BD161" s="5">
        <v>1569333444</v>
      </c>
      <c r="BE161" s="4">
        <v>68.33</v>
      </c>
      <c r="BF161" s="5">
        <v>2189600000</v>
      </c>
      <c r="BG161" s="5">
        <v>0</v>
      </c>
      <c r="BH161" s="4">
        <v>0</v>
      </c>
      <c r="BI161" s="5">
        <v>11203902738</v>
      </c>
      <c r="BJ161" s="5">
        <v>8280231808</v>
      </c>
      <c r="BK161" s="4">
        <v>73.900000000000006</v>
      </c>
      <c r="BL161" t="s">
        <v>390</v>
      </c>
      <c r="BM161" s="3">
        <f>AT161 / 1000000</f>
        <v>999.88512800000001</v>
      </c>
      <c r="BN161" s="3">
        <f>AU161 / 1000000</f>
        <v>999.88512800000001</v>
      </c>
      <c r="BO161" s="3">
        <f>AW161 / 1000000</f>
        <v>2161.9257480000001</v>
      </c>
      <c r="BP161" s="3">
        <f>AX161 / 1000000</f>
        <v>2160.1706810000001</v>
      </c>
      <c r="BQ161" s="3">
        <f>AZ161 / 1000000</f>
        <v>3555.8229889999998</v>
      </c>
      <c r="BR161" s="3">
        <f>BA161 / 1000000</f>
        <v>3550.8425550000002</v>
      </c>
      <c r="BS161" s="3">
        <f>BC161 / 1000000</f>
        <v>2296.6688730000001</v>
      </c>
      <c r="BT161" s="3">
        <f>BD161 / 1000000</f>
        <v>1569.3334440000001</v>
      </c>
      <c r="BU161" s="3">
        <f>BF161 / 1000000</f>
        <v>2189.6</v>
      </c>
      <c r="BV161" s="3">
        <f>BG161 / 1000000</f>
        <v>0</v>
      </c>
    </row>
    <row r="162" spans="1:74" x14ac:dyDescent="0.25">
      <c r="A162">
        <v>16</v>
      </c>
      <c r="B162" t="s">
        <v>60</v>
      </c>
      <c r="C162" t="s">
        <v>61</v>
      </c>
      <c r="D162">
        <v>2023</v>
      </c>
      <c r="E162" t="s">
        <v>62</v>
      </c>
      <c r="F162" t="s">
        <v>63</v>
      </c>
      <c r="G162">
        <v>2</v>
      </c>
      <c r="H162" t="s">
        <v>64</v>
      </c>
      <c r="I162" t="s">
        <v>3880</v>
      </c>
      <c r="J162" t="s">
        <v>260</v>
      </c>
      <c r="K162" t="s">
        <v>261</v>
      </c>
      <c r="L162" t="s">
        <v>3927</v>
      </c>
      <c r="M162" t="s">
        <v>262</v>
      </c>
      <c r="N162" t="s">
        <v>68</v>
      </c>
      <c r="O162" t="s">
        <v>69</v>
      </c>
      <c r="P162" t="s">
        <v>379</v>
      </c>
      <c r="Q162" t="s">
        <v>380</v>
      </c>
      <c r="R162" t="s">
        <v>3963</v>
      </c>
      <c r="S162" t="s">
        <v>381</v>
      </c>
      <c r="T162">
        <v>30</v>
      </c>
      <c r="U162">
        <v>6</v>
      </c>
      <c r="V162" t="s">
        <v>391</v>
      </c>
      <c r="W162">
        <v>2</v>
      </c>
      <c r="X162" t="s">
        <v>78</v>
      </c>
      <c r="Y162">
        <v>1</v>
      </c>
      <c r="Z162" t="s">
        <v>75</v>
      </c>
      <c r="AA162">
        <v>1</v>
      </c>
      <c r="AB162" s="4">
        <v>100</v>
      </c>
      <c r="AC162" s="4">
        <v>100</v>
      </c>
      <c r="AD162" s="4">
        <v>100</v>
      </c>
      <c r="AE162" s="4">
        <v>100</v>
      </c>
      <c r="AF162" s="4">
        <v>100</v>
      </c>
      <c r="AG162" s="4">
        <v>100</v>
      </c>
      <c r="AH162" s="4">
        <v>100</v>
      </c>
      <c r="AI162" s="4">
        <v>100</v>
      </c>
      <c r="AJ162" s="4">
        <v>100</v>
      </c>
      <c r="AK162" s="4">
        <v>100</v>
      </c>
      <c r="AL162" s="4">
        <v>20</v>
      </c>
      <c r="AM162" s="4">
        <v>20</v>
      </c>
      <c r="AN162" s="4">
        <v>100</v>
      </c>
      <c r="AO162" s="4">
        <v>0</v>
      </c>
      <c r="AP162" s="4">
        <v>0</v>
      </c>
      <c r="AQ162" s="4" t="s">
        <v>79</v>
      </c>
      <c r="AR162" s="4" t="s">
        <v>79</v>
      </c>
      <c r="AS162" s="4" t="s">
        <v>79</v>
      </c>
      <c r="AT162" s="5">
        <v>106000000</v>
      </c>
      <c r="AU162" s="5">
        <v>106000000</v>
      </c>
      <c r="AV162" s="4">
        <v>100</v>
      </c>
      <c r="AW162" s="5">
        <v>112416666</v>
      </c>
      <c r="AX162" s="5">
        <v>111415016</v>
      </c>
      <c r="AY162" s="4">
        <v>99.11</v>
      </c>
      <c r="AZ162" s="5">
        <v>86666667</v>
      </c>
      <c r="BA162" s="5">
        <v>86666667</v>
      </c>
      <c r="BB162" s="4">
        <v>100</v>
      </c>
      <c r="BC162" s="5">
        <v>230014286</v>
      </c>
      <c r="BD162" s="5">
        <v>0</v>
      </c>
      <c r="BE162" s="4">
        <v>0</v>
      </c>
      <c r="BF162" s="5">
        <v>220068000</v>
      </c>
      <c r="BG162" s="5">
        <v>0</v>
      </c>
      <c r="BH162" s="4">
        <v>0</v>
      </c>
      <c r="BI162" s="5">
        <v>755165619</v>
      </c>
      <c r="BJ162" s="5">
        <v>304081683</v>
      </c>
      <c r="BK162" s="4">
        <v>40.270000000000003</v>
      </c>
      <c r="BL162" t="s">
        <v>392</v>
      </c>
      <c r="BM162" s="3">
        <f>AT162 / 1000000</f>
        <v>106</v>
      </c>
      <c r="BN162" s="3">
        <f>AU162 / 1000000</f>
        <v>106</v>
      </c>
      <c r="BO162" s="3">
        <f>AW162 / 1000000</f>
        <v>112.41666600000001</v>
      </c>
      <c r="BP162" s="3">
        <f>AX162 / 1000000</f>
        <v>111.41501599999999</v>
      </c>
      <c r="BQ162" s="3">
        <f>AZ162 / 1000000</f>
        <v>86.666667000000004</v>
      </c>
      <c r="BR162" s="3">
        <f>BA162 / 1000000</f>
        <v>86.666667000000004</v>
      </c>
      <c r="BS162" s="3">
        <f>BC162 / 1000000</f>
        <v>230.014286</v>
      </c>
      <c r="BT162" s="3">
        <f>BD162 / 1000000</f>
        <v>0</v>
      </c>
      <c r="BU162" s="3">
        <f>BF162 / 1000000</f>
        <v>220.06800000000001</v>
      </c>
      <c r="BV162" s="3">
        <f>BG162 / 1000000</f>
        <v>0</v>
      </c>
    </row>
    <row r="163" spans="1:74" x14ac:dyDescent="0.25">
      <c r="A163">
        <v>16</v>
      </c>
      <c r="B163" t="s">
        <v>60</v>
      </c>
      <c r="C163" t="s">
        <v>61</v>
      </c>
      <c r="D163">
        <v>2023</v>
      </c>
      <c r="E163" t="s">
        <v>62</v>
      </c>
      <c r="F163" t="s">
        <v>63</v>
      </c>
      <c r="G163">
        <v>2</v>
      </c>
      <c r="H163" t="s">
        <v>64</v>
      </c>
      <c r="I163" t="s">
        <v>3880</v>
      </c>
      <c r="J163" t="s">
        <v>260</v>
      </c>
      <c r="K163" t="s">
        <v>261</v>
      </c>
      <c r="L163" t="s">
        <v>3927</v>
      </c>
      <c r="M163" t="s">
        <v>262</v>
      </c>
      <c r="N163" t="s">
        <v>68</v>
      </c>
      <c r="O163" t="s">
        <v>69</v>
      </c>
      <c r="P163" t="s">
        <v>379</v>
      </c>
      <c r="Q163" t="s">
        <v>380</v>
      </c>
      <c r="R163" t="s">
        <v>3963</v>
      </c>
      <c r="S163" t="s">
        <v>381</v>
      </c>
      <c r="T163">
        <v>30</v>
      </c>
      <c r="U163">
        <v>7</v>
      </c>
      <c r="V163" t="s">
        <v>393</v>
      </c>
      <c r="W163">
        <v>2</v>
      </c>
      <c r="X163" t="s">
        <v>78</v>
      </c>
      <c r="Y163">
        <v>1</v>
      </c>
      <c r="Z163" t="s">
        <v>75</v>
      </c>
      <c r="AA163">
        <v>1</v>
      </c>
      <c r="AB163" s="4">
        <v>100</v>
      </c>
      <c r="AC163" s="4">
        <v>100</v>
      </c>
      <c r="AD163" s="4">
        <v>100</v>
      </c>
      <c r="AE163" s="4">
        <v>100</v>
      </c>
      <c r="AF163" s="4">
        <v>100</v>
      </c>
      <c r="AG163" s="4">
        <v>100</v>
      </c>
      <c r="AH163" s="4">
        <v>100</v>
      </c>
      <c r="AI163" s="4">
        <v>100</v>
      </c>
      <c r="AJ163" s="4">
        <v>100</v>
      </c>
      <c r="AK163" s="4">
        <v>100</v>
      </c>
      <c r="AL163" s="4">
        <v>27.5</v>
      </c>
      <c r="AM163" s="4">
        <v>27.5</v>
      </c>
      <c r="AN163" s="4">
        <v>100</v>
      </c>
      <c r="AO163" s="4">
        <v>0</v>
      </c>
      <c r="AP163" s="4">
        <v>0</v>
      </c>
      <c r="AQ163" s="4" t="s">
        <v>79</v>
      </c>
      <c r="AR163" s="4" t="s">
        <v>79</v>
      </c>
      <c r="AS163" s="4" t="s">
        <v>79</v>
      </c>
      <c r="AT163" s="5">
        <v>50000000</v>
      </c>
      <c r="AU163" s="5">
        <v>50000000</v>
      </c>
      <c r="AV163" s="4">
        <v>100</v>
      </c>
      <c r="AW163" s="5">
        <v>45716666</v>
      </c>
      <c r="AX163" s="5">
        <v>45166666</v>
      </c>
      <c r="AY163" s="4">
        <v>98.8</v>
      </c>
      <c r="AZ163" s="5">
        <v>216296667</v>
      </c>
      <c r="BA163" s="5">
        <v>216296667</v>
      </c>
      <c r="BB163" s="4">
        <v>100</v>
      </c>
      <c r="BC163" s="5">
        <v>214583504</v>
      </c>
      <c r="BD163" s="5">
        <v>159583504</v>
      </c>
      <c r="BE163" s="4">
        <v>74.37</v>
      </c>
      <c r="BF163" s="5">
        <v>250000000</v>
      </c>
      <c r="BG163" s="5">
        <v>0</v>
      </c>
      <c r="BH163" s="4">
        <v>0</v>
      </c>
      <c r="BI163" s="5">
        <v>776596837</v>
      </c>
      <c r="BJ163" s="5">
        <v>471046837</v>
      </c>
      <c r="BK163" s="4">
        <v>60.66</v>
      </c>
      <c r="BL163" t="s">
        <v>394</v>
      </c>
      <c r="BM163" s="3">
        <f>AT163 / 1000000</f>
        <v>50</v>
      </c>
      <c r="BN163" s="3">
        <f>AU163 / 1000000</f>
        <v>50</v>
      </c>
      <c r="BO163" s="3">
        <f>AW163 / 1000000</f>
        <v>45.716665999999996</v>
      </c>
      <c r="BP163" s="3">
        <f>AX163 / 1000000</f>
        <v>45.166665999999999</v>
      </c>
      <c r="BQ163" s="3">
        <f>AZ163 / 1000000</f>
        <v>216.29666700000001</v>
      </c>
      <c r="BR163" s="3">
        <f>BA163 / 1000000</f>
        <v>216.29666700000001</v>
      </c>
      <c r="BS163" s="3">
        <f>BC163 / 1000000</f>
        <v>214.583504</v>
      </c>
      <c r="BT163" s="3">
        <f>BD163 / 1000000</f>
        <v>159.583504</v>
      </c>
      <c r="BU163" s="3">
        <f>BF163 / 1000000</f>
        <v>250</v>
      </c>
      <c r="BV163" s="3">
        <f>BG163 / 1000000</f>
        <v>0</v>
      </c>
    </row>
    <row r="164" spans="1:74" x14ac:dyDescent="0.25">
      <c r="A164">
        <v>16</v>
      </c>
      <c r="B164" t="s">
        <v>60</v>
      </c>
      <c r="C164" t="s">
        <v>61</v>
      </c>
      <c r="D164">
        <v>2023</v>
      </c>
      <c r="E164" t="s">
        <v>62</v>
      </c>
      <c r="F164" t="s">
        <v>63</v>
      </c>
      <c r="G164">
        <v>2</v>
      </c>
      <c r="H164" t="s">
        <v>64</v>
      </c>
      <c r="I164" t="s">
        <v>3880</v>
      </c>
      <c r="J164" t="s">
        <v>260</v>
      </c>
      <c r="K164" t="s">
        <v>261</v>
      </c>
      <c r="L164" t="s">
        <v>3927</v>
      </c>
      <c r="M164" t="s">
        <v>262</v>
      </c>
      <c r="N164" t="s">
        <v>68</v>
      </c>
      <c r="O164" t="s">
        <v>69</v>
      </c>
      <c r="P164" t="s">
        <v>379</v>
      </c>
      <c r="Q164" t="s">
        <v>380</v>
      </c>
      <c r="R164" t="s">
        <v>3963</v>
      </c>
      <c r="S164" t="s">
        <v>381</v>
      </c>
      <c r="T164">
        <v>30</v>
      </c>
      <c r="U164">
        <v>8</v>
      </c>
      <c r="V164" t="s">
        <v>395</v>
      </c>
      <c r="W164">
        <v>1</v>
      </c>
      <c r="X164" t="s">
        <v>74</v>
      </c>
      <c r="Y164">
        <v>3</v>
      </c>
      <c r="Z164" t="s">
        <v>93</v>
      </c>
      <c r="AA164">
        <v>1</v>
      </c>
      <c r="AB164" s="4">
        <v>1</v>
      </c>
      <c r="AC164" s="4">
        <v>1</v>
      </c>
      <c r="AD164" s="4">
        <v>100</v>
      </c>
      <c r="AE164" s="4">
        <v>0</v>
      </c>
      <c r="AF164" s="4">
        <v>0</v>
      </c>
      <c r="AG164" s="4">
        <v>0</v>
      </c>
      <c r="AH164" s="4">
        <v>0</v>
      </c>
      <c r="AI164" s="4">
        <v>0</v>
      </c>
      <c r="AJ164" s="4">
        <v>0</v>
      </c>
      <c r="AK164" s="4">
        <v>0</v>
      </c>
      <c r="AL164" s="4">
        <v>0</v>
      </c>
      <c r="AM164" s="4">
        <v>0</v>
      </c>
      <c r="AN164" s="4">
        <v>0</v>
      </c>
      <c r="AO164" s="4">
        <v>0</v>
      </c>
      <c r="AP164" s="4">
        <v>0</v>
      </c>
      <c r="AQ164" s="4">
        <v>1</v>
      </c>
      <c r="AR164" s="4">
        <v>1</v>
      </c>
      <c r="AS164" s="4">
        <v>100</v>
      </c>
      <c r="AT164" s="5">
        <v>50888333</v>
      </c>
      <c r="AU164" s="5">
        <v>50888333</v>
      </c>
      <c r="AV164" s="4">
        <v>100</v>
      </c>
      <c r="AW164" s="5">
        <v>0</v>
      </c>
      <c r="AX164" s="5">
        <v>0</v>
      </c>
      <c r="AY164" s="4">
        <v>0</v>
      </c>
      <c r="AZ164" s="5">
        <v>0</v>
      </c>
      <c r="BA164" s="5">
        <v>0</v>
      </c>
      <c r="BB164" s="4">
        <v>0</v>
      </c>
      <c r="BC164" s="5">
        <v>0</v>
      </c>
      <c r="BD164" s="5">
        <v>0</v>
      </c>
      <c r="BE164" s="4">
        <v>0</v>
      </c>
      <c r="BF164" s="5">
        <v>0</v>
      </c>
      <c r="BG164" s="5">
        <v>0</v>
      </c>
      <c r="BH164" s="4">
        <v>0</v>
      </c>
      <c r="BI164" s="5">
        <v>50888333</v>
      </c>
      <c r="BJ164" s="5">
        <v>50888333</v>
      </c>
      <c r="BK164" s="4">
        <v>100</v>
      </c>
      <c r="BM164" s="3">
        <f>AT164 / 1000000</f>
        <v>50.888333000000003</v>
      </c>
      <c r="BN164" s="3">
        <f>AU164 / 1000000</f>
        <v>50.888333000000003</v>
      </c>
      <c r="BO164" s="3">
        <f>AW164 / 1000000</f>
        <v>0</v>
      </c>
      <c r="BP164" s="3">
        <f>AX164 / 1000000</f>
        <v>0</v>
      </c>
      <c r="BQ164" s="3">
        <f>AZ164 / 1000000</f>
        <v>0</v>
      </c>
      <c r="BR164" s="3">
        <f>BA164 / 1000000</f>
        <v>0</v>
      </c>
      <c r="BS164" s="3">
        <f>BC164 / 1000000</f>
        <v>0</v>
      </c>
      <c r="BT164" s="3">
        <f>BD164 / 1000000</f>
        <v>0</v>
      </c>
      <c r="BU164" s="3">
        <f>BF164 / 1000000</f>
        <v>0</v>
      </c>
      <c r="BV164" s="3">
        <f>BG164 / 1000000</f>
        <v>0</v>
      </c>
    </row>
    <row r="165" spans="1:74" x14ac:dyDescent="0.25">
      <c r="A165">
        <v>16</v>
      </c>
      <c r="B165" t="s">
        <v>60</v>
      </c>
      <c r="C165" t="s">
        <v>61</v>
      </c>
      <c r="D165">
        <v>2023</v>
      </c>
      <c r="E165" t="s">
        <v>62</v>
      </c>
      <c r="F165" t="s">
        <v>63</v>
      </c>
      <c r="G165">
        <v>2</v>
      </c>
      <c r="H165" t="s">
        <v>64</v>
      </c>
      <c r="I165" t="s">
        <v>3880</v>
      </c>
      <c r="J165" t="s">
        <v>260</v>
      </c>
      <c r="K165" t="s">
        <v>261</v>
      </c>
      <c r="L165" t="s">
        <v>3927</v>
      </c>
      <c r="M165" t="s">
        <v>262</v>
      </c>
      <c r="N165" t="s">
        <v>68</v>
      </c>
      <c r="O165" t="s">
        <v>69</v>
      </c>
      <c r="P165" t="s">
        <v>379</v>
      </c>
      <c r="Q165" t="s">
        <v>380</v>
      </c>
      <c r="R165" t="s">
        <v>3963</v>
      </c>
      <c r="S165" t="s">
        <v>381</v>
      </c>
      <c r="T165">
        <v>30</v>
      </c>
      <c r="U165">
        <v>9</v>
      </c>
      <c r="V165" t="s">
        <v>396</v>
      </c>
      <c r="W165">
        <v>3</v>
      </c>
      <c r="X165" t="s">
        <v>143</v>
      </c>
      <c r="Y165">
        <v>1</v>
      </c>
      <c r="Z165" t="s">
        <v>75</v>
      </c>
      <c r="AA165">
        <v>1</v>
      </c>
      <c r="AB165" s="4">
        <v>0</v>
      </c>
      <c r="AC165" s="4">
        <v>0</v>
      </c>
      <c r="AD165" s="4">
        <v>0</v>
      </c>
      <c r="AE165" s="4">
        <v>40</v>
      </c>
      <c r="AF165" s="4">
        <v>40</v>
      </c>
      <c r="AG165" s="4">
        <v>100</v>
      </c>
      <c r="AH165" s="4">
        <v>70</v>
      </c>
      <c r="AI165" s="4">
        <v>70</v>
      </c>
      <c r="AJ165" s="4">
        <v>100</v>
      </c>
      <c r="AK165" s="4">
        <v>95</v>
      </c>
      <c r="AL165" s="4">
        <v>75.599999999999994</v>
      </c>
      <c r="AM165" s="4">
        <v>79.58</v>
      </c>
      <c r="AN165" s="4">
        <v>100</v>
      </c>
      <c r="AO165" s="4">
        <v>0</v>
      </c>
      <c r="AP165" s="4">
        <v>0</v>
      </c>
      <c r="AQ165" s="4" t="s">
        <v>79</v>
      </c>
      <c r="AR165" s="4" t="s">
        <v>79</v>
      </c>
      <c r="AS165" s="4" t="s">
        <v>79</v>
      </c>
      <c r="AT165" s="5">
        <v>0</v>
      </c>
      <c r="AU165" s="5">
        <v>0</v>
      </c>
      <c r="AV165" s="4">
        <v>0</v>
      </c>
      <c r="AW165" s="5">
        <v>706380791</v>
      </c>
      <c r="AX165" s="5">
        <v>704546738</v>
      </c>
      <c r="AY165" s="4">
        <v>99.74</v>
      </c>
      <c r="AZ165" s="5">
        <v>423549000</v>
      </c>
      <c r="BA165" s="5">
        <v>423441967</v>
      </c>
      <c r="BB165" s="4">
        <v>99.97</v>
      </c>
      <c r="BC165" s="5">
        <v>229993600</v>
      </c>
      <c r="BD165" s="5">
        <v>123289600</v>
      </c>
      <c r="BE165" s="4">
        <v>53.61</v>
      </c>
      <c r="BF165" s="5">
        <v>811275000</v>
      </c>
      <c r="BG165" s="5">
        <v>0</v>
      </c>
      <c r="BH165" s="4">
        <v>0</v>
      </c>
      <c r="BI165" s="5">
        <v>2171198391</v>
      </c>
      <c r="BJ165" s="5">
        <v>1251278305</v>
      </c>
      <c r="BK165" s="4">
        <v>57.63</v>
      </c>
      <c r="BL165" t="s">
        <v>397</v>
      </c>
      <c r="BM165" s="3">
        <f>AT165 / 1000000</f>
        <v>0</v>
      </c>
      <c r="BN165" s="3">
        <f>AU165 / 1000000</f>
        <v>0</v>
      </c>
      <c r="BO165" s="3">
        <f>AW165 / 1000000</f>
        <v>706.38079100000004</v>
      </c>
      <c r="BP165" s="3">
        <f>AX165 / 1000000</f>
        <v>704.546738</v>
      </c>
      <c r="BQ165" s="3">
        <f>AZ165 / 1000000</f>
        <v>423.54899999999998</v>
      </c>
      <c r="BR165" s="3">
        <f>BA165 / 1000000</f>
        <v>423.44196699999998</v>
      </c>
      <c r="BS165" s="3">
        <f>BC165 / 1000000</f>
        <v>229.99359999999999</v>
      </c>
      <c r="BT165" s="3">
        <f>BD165 / 1000000</f>
        <v>123.28959999999999</v>
      </c>
      <c r="BU165" s="3">
        <f>BF165 / 1000000</f>
        <v>811.27499999999998</v>
      </c>
      <c r="BV165" s="3">
        <f>BG165 / 1000000</f>
        <v>0</v>
      </c>
    </row>
    <row r="166" spans="1:74" x14ac:dyDescent="0.25">
      <c r="A166">
        <v>16</v>
      </c>
      <c r="B166" t="s">
        <v>60</v>
      </c>
      <c r="C166" t="s">
        <v>61</v>
      </c>
      <c r="D166">
        <v>2023</v>
      </c>
      <c r="E166" t="s">
        <v>62</v>
      </c>
      <c r="F166" t="s">
        <v>63</v>
      </c>
      <c r="G166">
        <v>2</v>
      </c>
      <c r="H166" t="s">
        <v>64</v>
      </c>
      <c r="I166" t="s">
        <v>3880</v>
      </c>
      <c r="J166" t="s">
        <v>260</v>
      </c>
      <c r="K166" t="s">
        <v>261</v>
      </c>
      <c r="L166" t="s">
        <v>3927</v>
      </c>
      <c r="M166" t="s">
        <v>262</v>
      </c>
      <c r="N166" t="s">
        <v>68</v>
      </c>
      <c r="O166" t="s">
        <v>69</v>
      </c>
      <c r="P166" t="s">
        <v>379</v>
      </c>
      <c r="Q166" t="s">
        <v>380</v>
      </c>
      <c r="R166" t="s">
        <v>3963</v>
      </c>
      <c r="S166" t="s">
        <v>381</v>
      </c>
      <c r="T166">
        <v>30</v>
      </c>
      <c r="U166">
        <v>10</v>
      </c>
      <c r="V166" t="s">
        <v>398</v>
      </c>
      <c r="W166">
        <v>1</v>
      </c>
      <c r="X166" t="s">
        <v>74</v>
      </c>
      <c r="Y166">
        <v>3</v>
      </c>
      <c r="Z166" t="s">
        <v>93</v>
      </c>
      <c r="AA166">
        <v>1</v>
      </c>
      <c r="AB166" s="4">
        <v>0</v>
      </c>
      <c r="AC166" s="4">
        <v>0</v>
      </c>
      <c r="AD166" s="4">
        <v>0</v>
      </c>
      <c r="AE166" s="4">
        <v>0.4</v>
      </c>
      <c r="AF166" s="4">
        <v>0.4</v>
      </c>
      <c r="AG166" s="4">
        <v>100</v>
      </c>
      <c r="AH166" s="4">
        <v>0.6</v>
      </c>
      <c r="AI166" s="4">
        <v>0.6</v>
      </c>
      <c r="AJ166" s="4">
        <v>100</v>
      </c>
      <c r="AK166" s="4">
        <v>0</v>
      </c>
      <c r="AL166" s="4">
        <v>0</v>
      </c>
      <c r="AM166" s="4">
        <v>0</v>
      </c>
      <c r="AN166" s="4">
        <v>0</v>
      </c>
      <c r="AO166" s="4">
        <v>0</v>
      </c>
      <c r="AP166" s="4">
        <v>0</v>
      </c>
      <c r="AQ166" s="4">
        <v>1</v>
      </c>
      <c r="AR166" s="4">
        <v>1</v>
      </c>
      <c r="AS166" s="4">
        <v>100</v>
      </c>
      <c r="AT166" s="5">
        <v>0</v>
      </c>
      <c r="AU166" s="5">
        <v>0</v>
      </c>
      <c r="AV166" s="4">
        <v>0</v>
      </c>
      <c r="AW166" s="5">
        <v>70573333</v>
      </c>
      <c r="AX166" s="5">
        <v>70573333</v>
      </c>
      <c r="AY166" s="4">
        <v>100</v>
      </c>
      <c r="AZ166" s="5">
        <v>0</v>
      </c>
      <c r="BA166" s="5">
        <v>0</v>
      </c>
      <c r="BB166" s="4">
        <v>0</v>
      </c>
      <c r="BC166" s="5">
        <v>0</v>
      </c>
      <c r="BD166" s="5">
        <v>0</v>
      </c>
      <c r="BE166" s="4">
        <v>0</v>
      </c>
      <c r="BF166" s="5">
        <v>0</v>
      </c>
      <c r="BG166" s="5">
        <v>0</v>
      </c>
      <c r="BH166" s="4">
        <v>0</v>
      </c>
      <c r="BI166" s="5">
        <v>70573333</v>
      </c>
      <c r="BJ166" s="5">
        <v>70573333</v>
      </c>
      <c r="BK166" s="4">
        <v>100</v>
      </c>
      <c r="BM166" s="3">
        <f>AT166 / 1000000</f>
        <v>0</v>
      </c>
      <c r="BN166" s="3">
        <f>AU166 / 1000000</f>
        <v>0</v>
      </c>
      <c r="BO166" s="3">
        <f>AW166 / 1000000</f>
        <v>70.573333000000005</v>
      </c>
      <c r="BP166" s="3">
        <f>AX166 / 1000000</f>
        <v>70.573333000000005</v>
      </c>
      <c r="BQ166" s="3">
        <f>AZ166 / 1000000</f>
        <v>0</v>
      </c>
      <c r="BR166" s="3">
        <f>BA166 / 1000000</f>
        <v>0</v>
      </c>
      <c r="BS166" s="3">
        <f>BC166 / 1000000</f>
        <v>0</v>
      </c>
      <c r="BT166" s="3">
        <f>BD166 / 1000000</f>
        <v>0</v>
      </c>
      <c r="BU166" s="3">
        <f>BF166 / 1000000</f>
        <v>0</v>
      </c>
      <c r="BV166" s="3">
        <f>BG166 / 1000000</f>
        <v>0</v>
      </c>
    </row>
    <row r="167" spans="1:74" x14ac:dyDescent="0.25">
      <c r="A167">
        <v>16</v>
      </c>
      <c r="B167" t="s">
        <v>60</v>
      </c>
      <c r="C167" t="s">
        <v>61</v>
      </c>
      <c r="D167">
        <v>2023</v>
      </c>
      <c r="E167" t="s">
        <v>62</v>
      </c>
      <c r="F167" t="s">
        <v>63</v>
      </c>
      <c r="G167">
        <v>2</v>
      </c>
      <c r="H167" t="s">
        <v>64</v>
      </c>
      <c r="I167" t="s">
        <v>3880</v>
      </c>
      <c r="J167" t="s">
        <v>260</v>
      </c>
      <c r="K167" t="s">
        <v>261</v>
      </c>
      <c r="L167" t="s">
        <v>3927</v>
      </c>
      <c r="M167" t="s">
        <v>262</v>
      </c>
      <c r="N167" t="s">
        <v>68</v>
      </c>
      <c r="O167" t="s">
        <v>69</v>
      </c>
      <c r="P167" t="s">
        <v>379</v>
      </c>
      <c r="Q167" t="s">
        <v>380</v>
      </c>
      <c r="R167" t="s">
        <v>3963</v>
      </c>
      <c r="S167" t="s">
        <v>381</v>
      </c>
      <c r="T167">
        <v>30</v>
      </c>
      <c r="U167">
        <v>11</v>
      </c>
      <c r="V167" t="s">
        <v>399</v>
      </c>
      <c r="W167">
        <v>1</v>
      </c>
      <c r="X167" t="s">
        <v>74</v>
      </c>
      <c r="Y167">
        <v>1</v>
      </c>
      <c r="Z167" t="s">
        <v>75</v>
      </c>
      <c r="AA167">
        <v>1</v>
      </c>
      <c r="AB167" s="4">
        <v>0</v>
      </c>
      <c r="AC167" s="4">
        <v>0</v>
      </c>
      <c r="AD167" s="4">
        <v>0</v>
      </c>
      <c r="AE167" s="4">
        <v>5</v>
      </c>
      <c r="AF167" s="4">
        <v>5</v>
      </c>
      <c r="AG167" s="4">
        <v>100</v>
      </c>
      <c r="AH167" s="4">
        <v>55</v>
      </c>
      <c r="AI167" s="4">
        <v>55</v>
      </c>
      <c r="AJ167" s="4">
        <v>100</v>
      </c>
      <c r="AK167" s="4">
        <v>35</v>
      </c>
      <c r="AL167" s="4">
        <v>5</v>
      </c>
      <c r="AM167" s="4">
        <v>14.29</v>
      </c>
      <c r="AN167" s="4">
        <v>5</v>
      </c>
      <c r="AO167" s="4">
        <v>0</v>
      </c>
      <c r="AP167" s="4">
        <v>0</v>
      </c>
      <c r="AQ167" s="4">
        <v>100</v>
      </c>
      <c r="AR167" s="4">
        <v>65</v>
      </c>
      <c r="AS167" s="4">
        <v>65</v>
      </c>
      <c r="AT167" s="5">
        <v>0</v>
      </c>
      <c r="AU167" s="5">
        <v>0</v>
      </c>
      <c r="AV167" s="4">
        <v>0</v>
      </c>
      <c r="AW167" s="5">
        <v>430000000</v>
      </c>
      <c r="AX167" s="5">
        <v>430000000</v>
      </c>
      <c r="AY167" s="4">
        <v>100</v>
      </c>
      <c r="AZ167" s="5">
        <v>0</v>
      </c>
      <c r="BA167" s="5">
        <v>0</v>
      </c>
      <c r="BB167" s="4">
        <v>0</v>
      </c>
      <c r="BC167" s="5">
        <v>0</v>
      </c>
      <c r="BD167" s="5">
        <v>0</v>
      </c>
      <c r="BE167" s="4">
        <v>0</v>
      </c>
      <c r="BF167" s="5">
        <v>70000000</v>
      </c>
      <c r="BG167" s="5">
        <v>0</v>
      </c>
      <c r="BH167" s="4">
        <v>0</v>
      </c>
      <c r="BI167" s="5">
        <v>500000000</v>
      </c>
      <c r="BJ167" s="5">
        <v>430000000</v>
      </c>
      <c r="BK167" s="4">
        <v>86</v>
      </c>
      <c r="BL167" t="s">
        <v>400</v>
      </c>
      <c r="BM167" s="3">
        <f>AT167 / 1000000</f>
        <v>0</v>
      </c>
      <c r="BN167" s="3">
        <f>AU167 / 1000000</f>
        <v>0</v>
      </c>
      <c r="BO167" s="3">
        <f>AW167 / 1000000</f>
        <v>430</v>
      </c>
      <c r="BP167" s="3">
        <f>AX167 / 1000000</f>
        <v>430</v>
      </c>
      <c r="BQ167" s="3">
        <f>AZ167 / 1000000</f>
        <v>0</v>
      </c>
      <c r="BR167" s="3">
        <f>BA167 / 1000000</f>
        <v>0</v>
      </c>
      <c r="BS167" s="3">
        <f>BC167 / 1000000</f>
        <v>0</v>
      </c>
      <c r="BT167" s="3">
        <f>BD167 / 1000000</f>
        <v>0</v>
      </c>
      <c r="BU167" s="3">
        <f>BF167 / 1000000</f>
        <v>70</v>
      </c>
      <c r="BV167" s="3">
        <f>BG167 / 1000000</f>
        <v>0</v>
      </c>
    </row>
    <row r="168" spans="1:74" x14ac:dyDescent="0.25">
      <c r="A168">
        <v>16</v>
      </c>
      <c r="B168" t="s">
        <v>60</v>
      </c>
      <c r="C168" t="s">
        <v>61</v>
      </c>
      <c r="D168">
        <v>2023</v>
      </c>
      <c r="E168" t="s">
        <v>62</v>
      </c>
      <c r="F168" t="s">
        <v>63</v>
      </c>
      <c r="G168">
        <v>2</v>
      </c>
      <c r="H168" t="s">
        <v>64</v>
      </c>
      <c r="I168" t="s">
        <v>3880</v>
      </c>
      <c r="J168" t="s">
        <v>260</v>
      </c>
      <c r="K168" t="s">
        <v>261</v>
      </c>
      <c r="L168" t="s">
        <v>3927</v>
      </c>
      <c r="M168" t="s">
        <v>262</v>
      </c>
      <c r="N168" t="s">
        <v>68</v>
      </c>
      <c r="O168" t="s">
        <v>69</v>
      </c>
      <c r="P168" t="s">
        <v>379</v>
      </c>
      <c r="Q168" t="s">
        <v>380</v>
      </c>
      <c r="R168" t="s">
        <v>3963</v>
      </c>
      <c r="S168" t="s">
        <v>381</v>
      </c>
      <c r="T168">
        <v>30</v>
      </c>
      <c r="U168">
        <v>12</v>
      </c>
      <c r="V168" t="s">
        <v>401</v>
      </c>
      <c r="W168">
        <v>1</v>
      </c>
      <c r="X168" t="s">
        <v>74</v>
      </c>
      <c r="Y168">
        <v>1</v>
      </c>
      <c r="Z168" t="s">
        <v>75</v>
      </c>
      <c r="AA168">
        <v>1</v>
      </c>
      <c r="AB168" s="4">
        <v>0</v>
      </c>
      <c r="AC168" s="4">
        <v>0</v>
      </c>
      <c r="AD168" s="4">
        <v>0</v>
      </c>
      <c r="AE168" s="4">
        <v>1</v>
      </c>
      <c r="AF168" s="4">
        <v>1</v>
      </c>
      <c r="AG168" s="4">
        <v>100</v>
      </c>
      <c r="AH168" s="4">
        <v>1</v>
      </c>
      <c r="AI168" s="4">
        <v>1</v>
      </c>
      <c r="AJ168" s="4">
        <v>100</v>
      </c>
      <c r="AK168" s="4">
        <v>0</v>
      </c>
      <c r="AL168" s="4">
        <v>0</v>
      </c>
      <c r="AM168" s="4">
        <v>0</v>
      </c>
      <c r="AN168" s="4">
        <v>0</v>
      </c>
      <c r="AO168" s="4">
        <v>0</v>
      </c>
      <c r="AP168" s="4">
        <v>0</v>
      </c>
      <c r="AQ168" s="4">
        <v>2</v>
      </c>
      <c r="AR168" s="4">
        <v>2</v>
      </c>
      <c r="AS168" s="4">
        <v>100</v>
      </c>
      <c r="AT168" s="5">
        <v>0</v>
      </c>
      <c r="AU168" s="5">
        <v>0</v>
      </c>
      <c r="AV168" s="4">
        <v>0</v>
      </c>
      <c r="AW168" s="5">
        <v>54080667</v>
      </c>
      <c r="AX168" s="5">
        <v>54080000</v>
      </c>
      <c r="AY168" s="4">
        <v>100</v>
      </c>
      <c r="AZ168" s="5">
        <v>250707493</v>
      </c>
      <c r="BA168" s="5">
        <v>250707493</v>
      </c>
      <c r="BB168" s="4">
        <v>100</v>
      </c>
      <c r="BC168" s="5">
        <v>0</v>
      </c>
      <c r="BD168" s="5">
        <v>0</v>
      </c>
      <c r="BE168" s="4">
        <v>0</v>
      </c>
      <c r="BF168" s="5">
        <v>0</v>
      </c>
      <c r="BG168" s="5">
        <v>0</v>
      </c>
      <c r="BH168" s="4">
        <v>0</v>
      </c>
      <c r="BI168" s="5">
        <v>304788160</v>
      </c>
      <c r="BJ168" s="5">
        <v>304787493</v>
      </c>
      <c r="BK168" s="4">
        <v>100</v>
      </c>
      <c r="BM168" s="3">
        <f>AT168 / 1000000</f>
        <v>0</v>
      </c>
      <c r="BN168" s="3">
        <f>AU168 / 1000000</f>
        <v>0</v>
      </c>
      <c r="BO168" s="3">
        <f>AW168 / 1000000</f>
        <v>54.080666999999998</v>
      </c>
      <c r="BP168" s="3">
        <f>AX168 / 1000000</f>
        <v>54.08</v>
      </c>
      <c r="BQ168" s="3">
        <f>AZ168 / 1000000</f>
        <v>250.707493</v>
      </c>
      <c r="BR168" s="3">
        <f>BA168 / 1000000</f>
        <v>250.707493</v>
      </c>
      <c r="BS168" s="3">
        <f>BC168 / 1000000</f>
        <v>0</v>
      </c>
      <c r="BT168" s="3">
        <f>BD168 / 1000000</f>
        <v>0</v>
      </c>
      <c r="BU168" s="3">
        <f>BF168 / 1000000</f>
        <v>0</v>
      </c>
      <c r="BV168" s="3">
        <f>BG168 / 1000000</f>
        <v>0</v>
      </c>
    </row>
    <row r="169" spans="1:74" x14ac:dyDescent="0.25">
      <c r="A169">
        <v>16</v>
      </c>
      <c r="B169" t="s">
        <v>60</v>
      </c>
      <c r="C169" t="s">
        <v>61</v>
      </c>
      <c r="D169">
        <v>2023</v>
      </c>
      <c r="E169" t="s">
        <v>62</v>
      </c>
      <c r="F169" t="s">
        <v>63</v>
      </c>
      <c r="G169">
        <v>2</v>
      </c>
      <c r="H169" t="s">
        <v>64</v>
      </c>
      <c r="I169" t="s">
        <v>3880</v>
      </c>
      <c r="J169" t="s">
        <v>260</v>
      </c>
      <c r="K169" t="s">
        <v>261</v>
      </c>
      <c r="L169" t="s">
        <v>3927</v>
      </c>
      <c r="M169" t="s">
        <v>262</v>
      </c>
      <c r="N169" t="s">
        <v>68</v>
      </c>
      <c r="O169" t="s">
        <v>69</v>
      </c>
      <c r="P169" t="s">
        <v>379</v>
      </c>
      <c r="Q169" t="s">
        <v>380</v>
      </c>
      <c r="R169" t="s">
        <v>3963</v>
      </c>
      <c r="S169" t="s">
        <v>381</v>
      </c>
      <c r="T169">
        <v>30</v>
      </c>
      <c r="U169">
        <v>13</v>
      </c>
      <c r="V169" t="s">
        <v>402</v>
      </c>
      <c r="W169">
        <v>2</v>
      </c>
      <c r="X169" t="s">
        <v>78</v>
      </c>
      <c r="Y169">
        <v>1</v>
      </c>
      <c r="Z169" t="s">
        <v>75</v>
      </c>
      <c r="AA169">
        <v>1</v>
      </c>
      <c r="AB169" s="4">
        <v>0</v>
      </c>
      <c r="AC169" s="4">
        <v>0</v>
      </c>
      <c r="AD169" s="4">
        <v>0</v>
      </c>
      <c r="AE169" s="4">
        <v>100</v>
      </c>
      <c r="AF169" s="4">
        <v>100</v>
      </c>
      <c r="AG169" s="4">
        <v>100</v>
      </c>
      <c r="AH169" s="4">
        <v>100</v>
      </c>
      <c r="AI169" s="4">
        <v>100</v>
      </c>
      <c r="AJ169" s="4">
        <v>100</v>
      </c>
      <c r="AK169" s="4">
        <v>100</v>
      </c>
      <c r="AL169" s="4">
        <v>26</v>
      </c>
      <c r="AM169" s="4">
        <v>26</v>
      </c>
      <c r="AN169" s="4">
        <v>100</v>
      </c>
      <c r="AO169" s="4">
        <v>0</v>
      </c>
      <c r="AP169" s="4">
        <v>0</v>
      </c>
      <c r="AQ169" s="4" t="s">
        <v>79</v>
      </c>
      <c r="AR169" s="4" t="s">
        <v>79</v>
      </c>
      <c r="AS169" s="4" t="s">
        <v>79</v>
      </c>
      <c r="AT169" s="5">
        <v>0</v>
      </c>
      <c r="AU169" s="5">
        <v>0</v>
      </c>
      <c r="AV169" s="4">
        <v>0</v>
      </c>
      <c r="AW169" s="5">
        <v>48813333</v>
      </c>
      <c r="AX169" s="5">
        <v>47688333</v>
      </c>
      <c r="AY169" s="4">
        <v>97.71</v>
      </c>
      <c r="AZ169" s="5">
        <v>0</v>
      </c>
      <c r="BA169" s="5">
        <v>0</v>
      </c>
      <c r="BB169" s="4">
        <v>0</v>
      </c>
      <c r="BC169" s="5">
        <v>0</v>
      </c>
      <c r="BD169" s="5">
        <v>0</v>
      </c>
      <c r="BE169" s="4">
        <v>0</v>
      </c>
      <c r="BF169" s="5">
        <v>180000000</v>
      </c>
      <c r="BG169" s="5">
        <v>0</v>
      </c>
      <c r="BH169" s="4">
        <v>0</v>
      </c>
      <c r="BI169" s="5">
        <v>228813333</v>
      </c>
      <c r="BJ169" s="5">
        <v>47688333</v>
      </c>
      <c r="BK169" s="4">
        <v>20.84</v>
      </c>
      <c r="BL169" t="s">
        <v>403</v>
      </c>
      <c r="BM169" s="3">
        <f>AT169 / 1000000</f>
        <v>0</v>
      </c>
      <c r="BN169" s="3">
        <f>AU169 / 1000000</f>
        <v>0</v>
      </c>
      <c r="BO169" s="3">
        <f>AW169 / 1000000</f>
        <v>48.813333</v>
      </c>
      <c r="BP169" s="3">
        <f>AX169 / 1000000</f>
        <v>47.688333</v>
      </c>
      <c r="BQ169" s="3">
        <f>AZ169 / 1000000</f>
        <v>0</v>
      </c>
      <c r="BR169" s="3">
        <f>BA169 / 1000000</f>
        <v>0</v>
      </c>
      <c r="BS169" s="3">
        <f>BC169 / 1000000</f>
        <v>0</v>
      </c>
      <c r="BT169" s="3">
        <f>BD169 / 1000000</f>
        <v>0</v>
      </c>
      <c r="BU169" s="3">
        <f>BF169 / 1000000</f>
        <v>180</v>
      </c>
      <c r="BV169" s="3">
        <f>BG169 / 1000000</f>
        <v>0</v>
      </c>
    </row>
    <row r="170" spans="1:74" x14ac:dyDescent="0.25">
      <c r="A170">
        <v>16</v>
      </c>
      <c r="B170" t="s">
        <v>60</v>
      </c>
      <c r="C170" t="s">
        <v>61</v>
      </c>
      <c r="D170">
        <v>2023</v>
      </c>
      <c r="E170" t="s">
        <v>62</v>
      </c>
      <c r="F170" t="s">
        <v>63</v>
      </c>
      <c r="G170">
        <v>2</v>
      </c>
      <c r="H170" t="s">
        <v>64</v>
      </c>
      <c r="I170" t="s">
        <v>3881</v>
      </c>
      <c r="J170" t="s">
        <v>404</v>
      </c>
      <c r="K170" t="s">
        <v>405</v>
      </c>
      <c r="L170" t="s">
        <v>3928</v>
      </c>
      <c r="M170" t="s">
        <v>406</v>
      </c>
      <c r="N170" t="s">
        <v>263</v>
      </c>
      <c r="O170" t="s">
        <v>264</v>
      </c>
      <c r="P170" t="s">
        <v>407</v>
      </c>
      <c r="Q170" t="s">
        <v>408</v>
      </c>
      <c r="R170" t="s">
        <v>3964</v>
      </c>
      <c r="S170" t="s">
        <v>409</v>
      </c>
      <c r="T170">
        <v>19</v>
      </c>
      <c r="U170">
        <v>1</v>
      </c>
      <c r="V170" t="s">
        <v>410</v>
      </c>
      <c r="W170">
        <v>1</v>
      </c>
      <c r="X170" t="s">
        <v>74</v>
      </c>
      <c r="Y170">
        <v>1</v>
      </c>
      <c r="Z170" t="s">
        <v>75</v>
      </c>
      <c r="AA170">
        <v>1</v>
      </c>
      <c r="AB170" s="4">
        <v>0</v>
      </c>
      <c r="AC170" s="4">
        <v>0</v>
      </c>
      <c r="AD170" s="4">
        <v>0</v>
      </c>
      <c r="AE170" s="4">
        <v>10000</v>
      </c>
      <c r="AF170" s="4">
        <v>10392</v>
      </c>
      <c r="AG170" s="4">
        <v>103.92</v>
      </c>
      <c r="AH170" s="4">
        <v>17108</v>
      </c>
      <c r="AI170" s="4">
        <v>19155</v>
      </c>
      <c r="AJ170" s="4">
        <v>111.97</v>
      </c>
      <c r="AK170" s="4">
        <v>17500</v>
      </c>
      <c r="AL170" s="4">
        <v>800</v>
      </c>
      <c r="AM170" s="4">
        <v>4.57</v>
      </c>
      <c r="AN170" s="4">
        <v>2953</v>
      </c>
      <c r="AO170" s="4">
        <v>0</v>
      </c>
      <c r="AP170" s="4">
        <v>0</v>
      </c>
      <c r="AQ170" s="4">
        <v>50000</v>
      </c>
      <c r="AR170" s="4">
        <v>30347</v>
      </c>
      <c r="AS170" s="4">
        <v>60.69</v>
      </c>
      <c r="AT170" s="5">
        <v>0</v>
      </c>
      <c r="AU170" s="5">
        <v>0</v>
      </c>
      <c r="AV170" s="4">
        <v>0</v>
      </c>
      <c r="AW170" s="5">
        <v>4250000000</v>
      </c>
      <c r="AX170" s="5">
        <v>1260388858</v>
      </c>
      <c r="AY170" s="4">
        <v>29.66</v>
      </c>
      <c r="AZ170" s="5">
        <v>2140970267</v>
      </c>
      <c r="BA170" s="5">
        <v>2140970267</v>
      </c>
      <c r="BB170" s="4">
        <v>100</v>
      </c>
      <c r="BC170" s="5">
        <v>2035666000</v>
      </c>
      <c r="BD170" s="5">
        <v>2017816130</v>
      </c>
      <c r="BE170" s="4">
        <v>99.12</v>
      </c>
      <c r="BF170" s="5">
        <v>3460000000</v>
      </c>
      <c r="BG170" s="5">
        <v>0</v>
      </c>
      <c r="BH170" s="4">
        <v>0</v>
      </c>
      <c r="BI170" s="5">
        <v>11886636267</v>
      </c>
      <c r="BJ170" s="5">
        <v>5419175255</v>
      </c>
      <c r="BK170" s="4">
        <v>45.59</v>
      </c>
      <c r="BL170" t="s">
        <v>411</v>
      </c>
      <c r="BM170" s="3">
        <f>AT170 / 1000000</f>
        <v>0</v>
      </c>
      <c r="BN170" s="3">
        <f>AU170 / 1000000</f>
        <v>0</v>
      </c>
      <c r="BO170" s="3">
        <f>AW170 / 1000000</f>
        <v>4250</v>
      </c>
      <c r="BP170" s="3">
        <f>AX170 / 1000000</f>
        <v>1260.388858</v>
      </c>
      <c r="BQ170" s="3">
        <f>AZ170 / 1000000</f>
        <v>2140.9702670000001</v>
      </c>
      <c r="BR170" s="3">
        <f>BA170 / 1000000</f>
        <v>2140.9702670000001</v>
      </c>
      <c r="BS170" s="3">
        <f>BC170 / 1000000</f>
        <v>2035.6659999999999</v>
      </c>
      <c r="BT170" s="3">
        <f>BD170 / 1000000</f>
        <v>2017.8161299999999</v>
      </c>
      <c r="BU170" s="3">
        <f>BF170 / 1000000</f>
        <v>3460</v>
      </c>
      <c r="BV170" s="3">
        <f>BG170 / 1000000</f>
        <v>0</v>
      </c>
    </row>
    <row r="171" spans="1:74" x14ac:dyDescent="0.25">
      <c r="A171">
        <v>16</v>
      </c>
      <c r="B171" t="s">
        <v>60</v>
      </c>
      <c r="C171" t="s">
        <v>61</v>
      </c>
      <c r="D171">
        <v>2023</v>
      </c>
      <c r="E171" t="s">
        <v>62</v>
      </c>
      <c r="F171" t="s">
        <v>63</v>
      </c>
      <c r="G171">
        <v>2</v>
      </c>
      <c r="H171" t="s">
        <v>64</v>
      </c>
      <c r="I171" t="s">
        <v>3881</v>
      </c>
      <c r="J171" t="s">
        <v>404</v>
      </c>
      <c r="K171" t="s">
        <v>405</v>
      </c>
      <c r="L171" t="s">
        <v>3928</v>
      </c>
      <c r="M171" t="s">
        <v>406</v>
      </c>
      <c r="N171" t="s">
        <v>68</v>
      </c>
      <c r="O171" t="s">
        <v>69</v>
      </c>
      <c r="P171" t="s">
        <v>70</v>
      </c>
      <c r="Q171" t="s">
        <v>71</v>
      </c>
      <c r="R171" t="s">
        <v>3965</v>
      </c>
      <c r="S171" t="s">
        <v>412</v>
      </c>
      <c r="T171">
        <v>23</v>
      </c>
      <c r="U171">
        <v>1</v>
      </c>
      <c r="V171" t="s">
        <v>413</v>
      </c>
      <c r="W171">
        <v>1</v>
      </c>
      <c r="X171" t="s">
        <v>74</v>
      </c>
      <c r="Y171">
        <v>1</v>
      </c>
      <c r="Z171" t="s">
        <v>75</v>
      </c>
      <c r="AA171">
        <v>1</v>
      </c>
      <c r="AB171" s="4">
        <v>130</v>
      </c>
      <c r="AC171" s="4">
        <v>37</v>
      </c>
      <c r="AD171" s="4">
        <v>28.46</v>
      </c>
      <c r="AE171" s="4">
        <v>495</v>
      </c>
      <c r="AF171" s="4">
        <v>483</v>
      </c>
      <c r="AG171" s="4">
        <v>97.58</v>
      </c>
      <c r="AH171" s="4">
        <v>643</v>
      </c>
      <c r="AI171" s="4">
        <v>677</v>
      </c>
      <c r="AJ171" s="4">
        <v>105.29</v>
      </c>
      <c r="AK171" s="4">
        <v>547</v>
      </c>
      <c r="AL171" s="4">
        <v>129</v>
      </c>
      <c r="AM171" s="4">
        <v>23.58</v>
      </c>
      <c r="AN171" s="4">
        <v>234</v>
      </c>
      <c r="AO171" s="4">
        <v>0</v>
      </c>
      <c r="AP171" s="4">
        <v>0</v>
      </c>
      <c r="AQ171" s="4">
        <v>1978</v>
      </c>
      <c r="AR171" s="4">
        <v>1326</v>
      </c>
      <c r="AS171" s="4">
        <v>67.040000000000006</v>
      </c>
      <c r="AT171" s="5">
        <v>1296000000</v>
      </c>
      <c r="AU171" s="5">
        <v>1198200000</v>
      </c>
      <c r="AV171" s="4">
        <v>92.45</v>
      </c>
      <c r="AW171" s="5">
        <v>5700000000</v>
      </c>
      <c r="AX171" s="5">
        <v>4565303543</v>
      </c>
      <c r="AY171" s="4">
        <v>80.09</v>
      </c>
      <c r="AZ171" s="5">
        <v>7023165000</v>
      </c>
      <c r="BA171" s="5">
        <v>7023163732</v>
      </c>
      <c r="BB171" s="4">
        <v>100</v>
      </c>
      <c r="BC171" s="5">
        <v>5559663000</v>
      </c>
      <c r="BD171" s="5">
        <v>4180290705</v>
      </c>
      <c r="BE171" s="4">
        <v>75.19</v>
      </c>
      <c r="BF171" s="5">
        <v>6900000000</v>
      </c>
      <c r="BG171" s="5">
        <v>0</v>
      </c>
      <c r="BH171" s="4">
        <v>0</v>
      </c>
      <c r="BI171" s="5">
        <v>26478828000</v>
      </c>
      <c r="BJ171" s="5">
        <v>16966957980</v>
      </c>
      <c r="BK171" s="4">
        <v>64.08</v>
      </c>
      <c r="BL171" t="s">
        <v>414</v>
      </c>
      <c r="BM171" s="3">
        <f>AT171 / 1000000</f>
        <v>1296</v>
      </c>
      <c r="BN171" s="3">
        <f>AU171 / 1000000</f>
        <v>1198.2</v>
      </c>
      <c r="BO171" s="3">
        <f>AW171 / 1000000</f>
        <v>5700</v>
      </c>
      <c r="BP171" s="3">
        <f>AX171 / 1000000</f>
        <v>4565.303543</v>
      </c>
      <c r="BQ171" s="3">
        <f>AZ171 / 1000000</f>
        <v>7023.165</v>
      </c>
      <c r="BR171" s="3">
        <f>BA171 / 1000000</f>
        <v>7023.163732</v>
      </c>
      <c r="BS171" s="3">
        <f>BC171 / 1000000</f>
        <v>5559.6629999999996</v>
      </c>
      <c r="BT171" s="3">
        <f>BD171 / 1000000</f>
        <v>4180.2907050000003</v>
      </c>
      <c r="BU171" s="3">
        <f>BF171 / 1000000</f>
        <v>6900</v>
      </c>
      <c r="BV171" s="3">
        <f>BG171 / 1000000</f>
        <v>0</v>
      </c>
    </row>
    <row r="172" spans="1:74" x14ac:dyDescent="0.25">
      <c r="A172">
        <v>16</v>
      </c>
      <c r="B172" t="s">
        <v>60</v>
      </c>
      <c r="C172" t="s">
        <v>61</v>
      </c>
      <c r="D172">
        <v>2023</v>
      </c>
      <c r="E172" t="s">
        <v>62</v>
      </c>
      <c r="F172" t="s">
        <v>63</v>
      </c>
      <c r="G172">
        <v>2</v>
      </c>
      <c r="H172" t="s">
        <v>64</v>
      </c>
      <c r="I172" t="s">
        <v>3881</v>
      </c>
      <c r="J172" t="s">
        <v>404</v>
      </c>
      <c r="K172" t="s">
        <v>405</v>
      </c>
      <c r="L172" t="s">
        <v>3928</v>
      </c>
      <c r="M172" t="s">
        <v>406</v>
      </c>
      <c r="N172" t="s">
        <v>68</v>
      </c>
      <c r="O172" t="s">
        <v>69</v>
      </c>
      <c r="P172" t="s">
        <v>70</v>
      </c>
      <c r="Q172" t="s">
        <v>71</v>
      </c>
      <c r="R172" t="s">
        <v>3965</v>
      </c>
      <c r="S172" t="s">
        <v>412</v>
      </c>
      <c r="T172">
        <v>23</v>
      </c>
      <c r="U172">
        <v>2</v>
      </c>
      <c r="V172" t="s">
        <v>415</v>
      </c>
      <c r="W172">
        <v>1</v>
      </c>
      <c r="X172" t="s">
        <v>74</v>
      </c>
      <c r="Y172">
        <v>1</v>
      </c>
      <c r="Z172" t="s">
        <v>75</v>
      </c>
      <c r="AA172">
        <v>1</v>
      </c>
      <c r="AB172" s="4">
        <v>1</v>
      </c>
      <c r="AC172" s="4">
        <v>1</v>
      </c>
      <c r="AD172" s="4">
        <v>100</v>
      </c>
      <c r="AE172" s="4">
        <v>3</v>
      </c>
      <c r="AF172" s="4">
        <v>2.2000000000000002</v>
      </c>
      <c r="AG172" s="4">
        <v>73.33</v>
      </c>
      <c r="AH172" s="4">
        <v>1.8</v>
      </c>
      <c r="AI172" s="4">
        <v>1.8</v>
      </c>
      <c r="AJ172" s="4">
        <v>100</v>
      </c>
      <c r="AK172" s="4">
        <v>1</v>
      </c>
      <c r="AL172" s="4">
        <v>0.23</v>
      </c>
      <c r="AM172" s="4">
        <v>23</v>
      </c>
      <c r="AN172" s="4">
        <v>0</v>
      </c>
      <c r="AO172" s="4">
        <v>0</v>
      </c>
      <c r="AP172" s="4">
        <v>0</v>
      </c>
      <c r="AQ172" s="4">
        <v>6</v>
      </c>
      <c r="AR172" s="4">
        <v>5.23</v>
      </c>
      <c r="AS172" s="4">
        <v>87.17</v>
      </c>
      <c r="AT172" s="5">
        <v>4250564000</v>
      </c>
      <c r="AU172" s="5">
        <v>1102533040</v>
      </c>
      <c r="AV172" s="4">
        <v>25.94</v>
      </c>
      <c r="AW172" s="5">
        <v>3478243000</v>
      </c>
      <c r="AX172" s="5">
        <v>3474826372</v>
      </c>
      <c r="AY172" s="4">
        <v>99.9</v>
      </c>
      <c r="AZ172" s="5">
        <v>520424000</v>
      </c>
      <c r="BA172" s="5">
        <v>520331767</v>
      </c>
      <c r="BB172" s="4">
        <v>99.98</v>
      </c>
      <c r="BC172" s="5">
        <v>562098000</v>
      </c>
      <c r="BD172" s="5">
        <v>392183000</v>
      </c>
      <c r="BE172" s="4">
        <v>69.77</v>
      </c>
      <c r="BF172" s="5">
        <v>0</v>
      </c>
      <c r="BG172" s="5">
        <v>0</v>
      </c>
      <c r="BH172" s="4">
        <v>0</v>
      </c>
      <c r="BI172" s="5">
        <v>8811329000</v>
      </c>
      <c r="BJ172" s="5">
        <v>5489874179</v>
      </c>
      <c r="BK172" s="4">
        <v>62.3</v>
      </c>
      <c r="BL172" t="s">
        <v>416</v>
      </c>
      <c r="BM172" s="3">
        <f>AT172 / 1000000</f>
        <v>4250.5640000000003</v>
      </c>
      <c r="BN172" s="3">
        <f>AU172 / 1000000</f>
        <v>1102.53304</v>
      </c>
      <c r="BO172" s="3">
        <f>AW172 / 1000000</f>
        <v>3478.2429999999999</v>
      </c>
      <c r="BP172" s="3">
        <f>AX172 / 1000000</f>
        <v>3474.826372</v>
      </c>
      <c r="BQ172" s="3">
        <f>AZ172 / 1000000</f>
        <v>520.42399999999998</v>
      </c>
      <c r="BR172" s="3">
        <f>BA172 / 1000000</f>
        <v>520.33176700000001</v>
      </c>
      <c r="BS172" s="3">
        <f>BC172 / 1000000</f>
        <v>562.09799999999996</v>
      </c>
      <c r="BT172" s="3">
        <f>BD172 / 1000000</f>
        <v>392.18299999999999</v>
      </c>
      <c r="BU172" s="3">
        <f>BF172 / 1000000</f>
        <v>0</v>
      </c>
      <c r="BV172" s="3">
        <f>BG172 / 1000000</f>
        <v>0</v>
      </c>
    </row>
    <row r="173" spans="1:74" x14ac:dyDescent="0.25">
      <c r="A173">
        <v>16</v>
      </c>
      <c r="B173" t="s">
        <v>60</v>
      </c>
      <c r="C173" t="s">
        <v>61</v>
      </c>
      <c r="D173">
        <v>2023</v>
      </c>
      <c r="E173" t="s">
        <v>62</v>
      </c>
      <c r="F173" t="s">
        <v>63</v>
      </c>
      <c r="G173">
        <v>2</v>
      </c>
      <c r="H173" t="s">
        <v>64</v>
      </c>
      <c r="I173" t="s">
        <v>3881</v>
      </c>
      <c r="J173" t="s">
        <v>404</v>
      </c>
      <c r="K173" t="s">
        <v>405</v>
      </c>
      <c r="L173" t="s">
        <v>3928</v>
      </c>
      <c r="M173" t="s">
        <v>406</v>
      </c>
      <c r="N173" t="s">
        <v>68</v>
      </c>
      <c r="O173" t="s">
        <v>69</v>
      </c>
      <c r="P173" t="s">
        <v>70</v>
      </c>
      <c r="Q173" t="s">
        <v>71</v>
      </c>
      <c r="R173" t="s">
        <v>3966</v>
      </c>
      <c r="S173" t="s">
        <v>417</v>
      </c>
      <c r="T173">
        <v>26</v>
      </c>
      <c r="U173">
        <v>1</v>
      </c>
      <c r="V173" t="s">
        <v>418</v>
      </c>
      <c r="W173">
        <v>1</v>
      </c>
      <c r="X173" t="s">
        <v>74</v>
      </c>
      <c r="Y173">
        <v>3</v>
      </c>
      <c r="Z173" t="s">
        <v>93</v>
      </c>
      <c r="AA173">
        <v>1</v>
      </c>
      <c r="AB173" s="4">
        <v>1</v>
      </c>
      <c r="AC173" s="4">
        <v>1</v>
      </c>
      <c r="AD173" s="4">
        <v>100</v>
      </c>
      <c r="AE173" s="4">
        <v>0</v>
      </c>
      <c r="AF173" s="4">
        <v>0</v>
      </c>
      <c r="AG173" s="4">
        <v>0</v>
      </c>
      <c r="AH173" s="4">
        <v>0</v>
      </c>
      <c r="AI173" s="4">
        <v>0</v>
      </c>
      <c r="AJ173" s="4">
        <v>0</v>
      </c>
      <c r="AK173" s="4">
        <v>0</v>
      </c>
      <c r="AL173" s="4">
        <v>0</v>
      </c>
      <c r="AM173" s="4">
        <v>0</v>
      </c>
      <c r="AN173" s="4">
        <v>0</v>
      </c>
      <c r="AO173" s="4">
        <v>0</v>
      </c>
      <c r="AP173" s="4">
        <v>0</v>
      </c>
      <c r="AQ173" s="4">
        <v>1</v>
      </c>
      <c r="AR173" s="4">
        <v>1</v>
      </c>
      <c r="AS173" s="4">
        <v>100</v>
      </c>
      <c r="AT173" s="5">
        <v>100000000</v>
      </c>
      <c r="AU173" s="5">
        <v>99914780</v>
      </c>
      <c r="AV173" s="4">
        <v>99.91</v>
      </c>
      <c r="AW173" s="5">
        <v>0</v>
      </c>
      <c r="AX173" s="5">
        <v>0</v>
      </c>
      <c r="AY173" s="4">
        <v>0</v>
      </c>
      <c r="AZ173" s="5">
        <v>0</v>
      </c>
      <c r="BA173" s="5">
        <v>0</v>
      </c>
      <c r="BB173" s="4">
        <v>0</v>
      </c>
      <c r="BC173" s="5">
        <v>0</v>
      </c>
      <c r="BD173" s="5">
        <v>0</v>
      </c>
      <c r="BE173" s="4">
        <v>0</v>
      </c>
      <c r="BF173" s="5">
        <v>0</v>
      </c>
      <c r="BG173" s="5">
        <v>0</v>
      </c>
      <c r="BH173" s="4">
        <v>0</v>
      </c>
      <c r="BI173" s="5">
        <v>100000000</v>
      </c>
      <c r="BJ173" s="5">
        <v>99914780</v>
      </c>
      <c r="BK173" s="4">
        <v>99.91</v>
      </c>
      <c r="BM173" s="3">
        <f>AT173 / 1000000</f>
        <v>100</v>
      </c>
      <c r="BN173" s="3">
        <f>AU173 / 1000000</f>
        <v>99.914779999999993</v>
      </c>
      <c r="BO173" s="3">
        <f>AW173 / 1000000</f>
        <v>0</v>
      </c>
      <c r="BP173" s="3">
        <f>AX173 / 1000000</f>
        <v>0</v>
      </c>
      <c r="BQ173" s="3">
        <f>AZ173 / 1000000</f>
        <v>0</v>
      </c>
      <c r="BR173" s="3">
        <f>BA173 / 1000000</f>
        <v>0</v>
      </c>
      <c r="BS173" s="3">
        <f>BC173 / 1000000</f>
        <v>0</v>
      </c>
      <c r="BT173" s="3">
        <f>BD173 / 1000000</f>
        <v>0</v>
      </c>
      <c r="BU173" s="3">
        <f>BF173 / 1000000</f>
        <v>0</v>
      </c>
      <c r="BV173" s="3">
        <f>BG173 / 1000000</f>
        <v>0</v>
      </c>
    </row>
    <row r="174" spans="1:74" x14ac:dyDescent="0.25">
      <c r="A174">
        <v>16</v>
      </c>
      <c r="B174" t="s">
        <v>60</v>
      </c>
      <c r="C174" t="s">
        <v>61</v>
      </c>
      <c r="D174">
        <v>2023</v>
      </c>
      <c r="E174" t="s">
        <v>62</v>
      </c>
      <c r="F174" t="s">
        <v>63</v>
      </c>
      <c r="G174">
        <v>2</v>
      </c>
      <c r="H174" t="s">
        <v>64</v>
      </c>
      <c r="I174" t="s">
        <v>3881</v>
      </c>
      <c r="J174" t="s">
        <v>404</v>
      </c>
      <c r="K174" t="s">
        <v>405</v>
      </c>
      <c r="L174" t="s">
        <v>3928</v>
      </c>
      <c r="M174" t="s">
        <v>406</v>
      </c>
      <c r="N174" t="s">
        <v>68</v>
      </c>
      <c r="O174" t="s">
        <v>69</v>
      </c>
      <c r="P174" t="s">
        <v>70</v>
      </c>
      <c r="Q174" t="s">
        <v>71</v>
      </c>
      <c r="R174" t="s">
        <v>3966</v>
      </c>
      <c r="S174" t="s">
        <v>417</v>
      </c>
      <c r="T174">
        <v>26</v>
      </c>
      <c r="U174">
        <v>2</v>
      </c>
      <c r="V174" t="s">
        <v>419</v>
      </c>
      <c r="W174">
        <v>1</v>
      </c>
      <c r="X174" t="s">
        <v>74</v>
      </c>
      <c r="Y174">
        <v>1</v>
      </c>
      <c r="Z174" t="s">
        <v>75</v>
      </c>
      <c r="AA174">
        <v>1</v>
      </c>
      <c r="AB174" s="4">
        <v>0.1</v>
      </c>
      <c r="AC174" s="4">
        <v>0.04</v>
      </c>
      <c r="AD174" s="4">
        <v>40</v>
      </c>
      <c r="AE174" s="4">
        <v>0.27</v>
      </c>
      <c r="AF174" s="4">
        <v>0.27</v>
      </c>
      <c r="AG174" s="4">
        <v>100</v>
      </c>
      <c r="AH174" s="4">
        <v>0.39</v>
      </c>
      <c r="AI174" s="4">
        <v>0.37</v>
      </c>
      <c r="AJ174" s="4">
        <v>94.87</v>
      </c>
      <c r="AK174" s="4">
        <v>0.82</v>
      </c>
      <c r="AL174" s="4">
        <v>0.01</v>
      </c>
      <c r="AM174" s="4">
        <v>1.22</v>
      </c>
      <c r="AN174" s="4">
        <v>0.5</v>
      </c>
      <c r="AO174" s="4">
        <v>0</v>
      </c>
      <c r="AP174" s="4">
        <v>0</v>
      </c>
      <c r="AQ174" s="4">
        <v>2</v>
      </c>
      <c r="AR174" s="4">
        <v>0.69</v>
      </c>
      <c r="AS174" s="4">
        <v>34.5</v>
      </c>
      <c r="AT174" s="5">
        <v>350000000</v>
      </c>
      <c r="AU174" s="5">
        <v>349999997</v>
      </c>
      <c r="AV174" s="4">
        <v>100</v>
      </c>
      <c r="AW174" s="5">
        <v>558727000</v>
      </c>
      <c r="AX174" s="5">
        <v>457280377</v>
      </c>
      <c r="AY174" s="4">
        <v>81.84</v>
      </c>
      <c r="AZ174" s="5">
        <v>120388733</v>
      </c>
      <c r="BA174" s="5">
        <v>120270321</v>
      </c>
      <c r="BB174" s="4">
        <v>99.9</v>
      </c>
      <c r="BC174" s="5">
        <v>456296000</v>
      </c>
      <c r="BD174" s="5">
        <v>0</v>
      </c>
      <c r="BE174" s="4">
        <v>0</v>
      </c>
      <c r="BF174" s="5">
        <v>478000000</v>
      </c>
      <c r="BG174" s="5">
        <v>0</v>
      </c>
      <c r="BH174" s="4">
        <v>0</v>
      </c>
      <c r="BI174" s="5">
        <v>1963411733</v>
      </c>
      <c r="BJ174" s="5">
        <v>927550695</v>
      </c>
      <c r="BK174" s="4">
        <v>47.24</v>
      </c>
      <c r="BL174" t="s">
        <v>420</v>
      </c>
      <c r="BM174" s="3">
        <f>AT174 / 1000000</f>
        <v>350</v>
      </c>
      <c r="BN174" s="3">
        <f>AU174 / 1000000</f>
        <v>349.99999700000001</v>
      </c>
      <c r="BO174" s="3">
        <f>AW174 / 1000000</f>
        <v>558.72699999999998</v>
      </c>
      <c r="BP174" s="3">
        <f>AX174 / 1000000</f>
        <v>457.28037699999999</v>
      </c>
      <c r="BQ174" s="3">
        <f>AZ174 / 1000000</f>
        <v>120.388733</v>
      </c>
      <c r="BR174" s="3">
        <f>BA174 / 1000000</f>
        <v>120.270321</v>
      </c>
      <c r="BS174" s="3">
        <f>BC174 / 1000000</f>
        <v>456.29599999999999</v>
      </c>
      <c r="BT174" s="3">
        <f>BD174 / 1000000</f>
        <v>0</v>
      </c>
      <c r="BU174" s="3">
        <f>BF174 / 1000000</f>
        <v>478</v>
      </c>
      <c r="BV174" s="3">
        <f>BG174 / 1000000</f>
        <v>0</v>
      </c>
    </row>
    <row r="175" spans="1:74" x14ac:dyDescent="0.25">
      <c r="A175">
        <v>16</v>
      </c>
      <c r="B175" t="s">
        <v>60</v>
      </c>
      <c r="C175" t="s">
        <v>61</v>
      </c>
      <c r="D175">
        <v>2023</v>
      </c>
      <c r="E175" t="s">
        <v>62</v>
      </c>
      <c r="F175" t="s">
        <v>63</v>
      </c>
      <c r="G175">
        <v>2</v>
      </c>
      <c r="H175" t="s">
        <v>64</v>
      </c>
      <c r="I175" t="s">
        <v>3881</v>
      </c>
      <c r="J175" t="s">
        <v>404</v>
      </c>
      <c r="K175" t="s">
        <v>405</v>
      </c>
      <c r="L175" t="s">
        <v>3928</v>
      </c>
      <c r="M175" t="s">
        <v>406</v>
      </c>
      <c r="N175" t="s">
        <v>68</v>
      </c>
      <c r="O175" t="s">
        <v>69</v>
      </c>
      <c r="P175" t="s">
        <v>70</v>
      </c>
      <c r="Q175" t="s">
        <v>71</v>
      </c>
      <c r="R175" t="s">
        <v>3966</v>
      </c>
      <c r="S175" t="s">
        <v>417</v>
      </c>
      <c r="T175">
        <v>26</v>
      </c>
      <c r="U175">
        <v>3</v>
      </c>
      <c r="V175" t="s">
        <v>421</v>
      </c>
      <c r="W175">
        <v>3</v>
      </c>
      <c r="X175" t="s">
        <v>143</v>
      </c>
      <c r="Y175">
        <v>1</v>
      </c>
      <c r="Z175" t="s">
        <v>75</v>
      </c>
      <c r="AA175">
        <v>1</v>
      </c>
      <c r="AB175" s="4">
        <v>0</v>
      </c>
      <c r="AC175" s="4">
        <v>0</v>
      </c>
      <c r="AD175" s="4">
        <v>0</v>
      </c>
      <c r="AE175" s="4">
        <v>6.5</v>
      </c>
      <c r="AF175" s="4">
        <v>6.7</v>
      </c>
      <c r="AG175" s="4">
        <v>103.08</v>
      </c>
      <c r="AH175" s="4">
        <v>9.9</v>
      </c>
      <c r="AI175" s="4">
        <v>9.9</v>
      </c>
      <c r="AJ175" s="4">
        <v>100</v>
      </c>
      <c r="AK175" s="4">
        <v>10.5</v>
      </c>
      <c r="AL175" s="4">
        <v>9.9</v>
      </c>
      <c r="AM175" s="4">
        <v>94.29</v>
      </c>
      <c r="AN175" s="4">
        <v>10.5</v>
      </c>
      <c r="AO175" s="4">
        <v>0</v>
      </c>
      <c r="AP175" s="4">
        <v>0</v>
      </c>
      <c r="AQ175" s="4" t="s">
        <v>79</v>
      </c>
      <c r="AR175" s="4" t="s">
        <v>79</v>
      </c>
      <c r="AS175" s="4" t="s">
        <v>79</v>
      </c>
      <c r="AT175" s="5">
        <v>0</v>
      </c>
      <c r="AU175" s="5">
        <v>0</v>
      </c>
      <c r="AV175" s="4">
        <v>0</v>
      </c>
      <c r="AW175" s="5">
        <v>469273000</v>
      </c>
      <c r="AX175" s="5">
        <v>456599966</v>
      </c>
      <c r="AY175" s="4">
        <v>97.3</v>
      </c>
      <c r="AZ175" s="5">
        <v>93423767</v>
      </c>
      <c r="BA175" s="5">
        <v>93423767</v>
      </c>
      <c r="BB175" s="4">
        <v>100</v>
      </c>
      <c r="BC175" s="5">
        <v>43000000</v>
      </c>
      <c r="BD175" s="5">
        <v>0</v>
      </c>
      <c r="BE175" s="4">
        <v>0</v>
      </c>
      <c r="BF175" s="5">
        <v>148500000</v>
      </c>
      <c r="BG175" s="5">
        <v>0</v>
      </c>
      <c r="BH175" s="4">
        <v>0</v>
      </c>
      <c r="BI175" s="5">
        <v>754196767</v>
      </c>
      <c r="BJ175" s="5">
        <v>550023733</v>
      </c>
      <c r="BK175" s="4">
        <v>72.930000000000007</v>
      </c>
      <c r="BL175" t="s">
        <v>422</v>
      </c>
      <c r="BM175" s="3">
        <f>AT175 / 1000000</f>
        <v>0</v>
      </c>
      <c r="BN175" s="3">
        <f>AU175 / 1000000</f>
        <v>0</v>
      </c>
      <c r="BO175" s="3">
        <f>AW175 / 1000000</f>
        <v>469.27300000000002</v>
      </c>
      <c r="BP175" s="3">
        <f>AX175 / 1000000</f>
        <v>456.59996599999999</v>
      </c>
      <c r="BQ175" s="3">
        <f>AZ175 / 1000000</f>
        <v>93.423766999999998</v>
      </c>
      <c r="BR175" s="3">
        <f>BA175 / 1000000</f>
        <v>93.423766999999998</v>
      </c>
      <c r="BS175" s="3">
        <f>BC175 / 1000000</f>
        <v>43</v>
      </c>
      <c r="BT175" s="3">
        <f>BD175 / 1000000</f>
        <v>0</v>
      </c>
      <c r="BU175" s="3">
        <f>BF175 / 1000000</f>
        <v>148.5</v>
      </c>
      <c r="BV175" s="3">
        <f>BG175 / 1000000</f>
        <v>0</v>
      </c>
    </row>
    <row r="176" spans="1:74" x14ac:dyDescent="0.25">
      <c r="A176">
        <v>16</v>
      </c>
      <c r="B176" t="s">
        <v>60</v>
      </c>
      <c r="C176" t="s">
        <v>61</v>
      </c>
      <c r="D176">
        <v>2023</v>
      </c>
      <c r="E176" t="s">
        <v>62</v>
      </c>
      <c r="F176" t="s">
        <v>63</v>
      </c>
      <c r="G176">
        <v>2</v>
      </c>
      <c r="H176" t="s">
        <v>64</v>
      </c>
      <c r="I176" t="s">
        <v>3881</v>
      </c>
      <c r="J176" t="s">
        <v>404</v>
      </c>
      <c r="K176" t="s">
        <v>405</v>
      </c>
      <c r="L176" t="s">
        <v>3928</v>
      </c>
      <c r="M176" t="s">
        <v>406</v>
      </c>
      <c r="N176" t="s">
        <v>68</v>
      </c>
      <c r="O176" t="s">
        <v>69</v>
      </c>
      <c r="P176" t="s">
        <v>70</v>
      </c>
      <c r="Q176" t="s">
        <v>71</v>
      </c>
      <c r="R176" t="s">
        <v>3967</v>
      </c>
      <c r="S176" t="s">
        <v>423</v>
      </c>
      <c r="T176">
        <v>18</v>
      </c>
      <c r="U176">
        <v>1</v>
      </c>
      <c r="V176" t="s">
        <v>424</v>
      </c>
      <c r="W176">
        <v>1</v>
      </c>
      <c r="X176" t="s">
        <v>74</v>
      </c>
      <c r="Y176">
        <v>1</v>
      </c>
      <c r="Z176" t="s">
        <v>75</v>
      </c>
      <c r="AA176">
        <v>1</v>
      </c>
      <c r="AB176" s="4">
        <v>1</v>
      </c>
      <c r="AC176" s="4">
        <v>0</v>
      </c>
      <c r="AD176" s="4">
        <v>0</v>
      </c>
      <c r="AE176" s="4">
        <v>1</v>
      </c>
      <c r="AF176" s="4">
        <v>0.1</v>
      </c>
      <c r="AG176" s="4">
        <v>10</v>
      </c>
      <c r="AH176" s="4">
        <v>2.9</v>
      </c>
      <c r="AI176" s="4">
        <v>1.5</v>
      </c>
      <c r="AJ176" s="4">
        <v>51.72</v>
      </c>
      <c r="AK176" s="4">
        <v>3.4</v>
      </c>
      <c r="AL176" s="4">
        <v>0.42</v>
      </c>
      <c r="AM176" s="4">
        <v>12.35</v>
      </c>
      <c r="AN176" s="4">
        <v>0</v>
      </c>
      <c r="AO176" s="4">
        <v>0</v>
      </c>
      <c r="AP176" s="4">
        <v>0</v>
      </c>
      <c r="AQ176" s="4">
        <v>5</v>
      </c>
      <c r="AR176" s="4">
        <v>2.02</v>
      </c>
      <c r="AS176" s="4">
        <v>40.4</v>
      </c>
      <c r="AT176" s="5">
        <v>800000000</v>
      </c>
      <c r="AU176" s="5">
        <v>0</v>
      </c>
      <c r="AV176" s="4">
        <v>0</v>
      </c>
      <c r="AW176" s="5">
        <v>2300000000</v>
      </c>
      <c r="AX176" s="5">
        <v>2300000000</v>
      </c>
      <c r="AY176" s="4">
        <v>100</v>
      </c>
      <c r="AZ176" s="5">
        <v>2030436500</v>
      </c>
      <c r="BA176" s="5">
        <v>1871863052</v>
      </c>
      <c r="BB176" s="4">
        <v>92.19</v>
      </c>
      <c r="BC176" s="5">
        <v>2028968000</v>
      </c>
      <c r="BD176" s="5">
        <v>421475334</v>
      </c>
      <c r="BE176" s="4">
        <v>20.77</v>
      </c>
      <c r="BF176" s="5">
        <v>0</v>
      </c>
      <c r="BG176" s="5">
        <v>0</v>
      </c>
      <c r="BH176" s="4">
        <v>0</v>
      </c>
      <c r="BI176" s="5">
        <v>7159404500</v>
      </c>
      <c r="BJ176" s="5">
        <v>4593338386</v>
      </c>
      <c r="BK176" s="4">
        <v>64.16</v>
      </c>
      <c r="BL176" t="s">
        <v>425</v>
      </c>
      <c r="BM176" s="3">
        <f>AT176 / 1000000</f>
        <v>800</v>
      </c>
      <c r="BN176" s="3">
        <f>AU176 / 1000000</f>
        <v>0</v>
      </c>
      <c r="BO176" s="3">
        <f>AW176 / 1000000</f>
        <v>2300</v>
      </c>
      <c r="BP176" s="3">
        <f>AX176 / 1000000</f>
        <v>2300</v>
      </c>
      <c r="BQ176" s="3">
        <f>AZ176 / 1000000</f>
        <v>2030.4365</v>
      </c>
      <c r="BR176" s="3">
        <f>BA176 / 1000000</f>
        <v>1871.8630519999999</v>
      </c>
      <c r="BS176" s="3">
        <f>BC176 / 1000000</f>
        <v>2028.9680000000001</v>
      </c>
      <c r="BT176" s="3">
        <f>BD176 / 1000000</f>
        <v>421.47533399999998</v>
      </c>
      <c r="BU176" s="3">
        <f>BF176 / 1000000</f>
        <v>0</v>
      </c>
      <c r="BV176" s="3">
        <f>BG176 / 1000000</f>
        <v>0</v>
      </c>
    </row>
    <row r="177" spans="1:74" x14ac:dyDescent="0.25">
      <c r="A177">
        <v>16</v>
      </c>
      <c r="B177" t="s">
        <v>60</v>
      </c>
      <c r="C177" t="s">
        <v>61</v>
      </c>
      <c r="D177">
        <v>2023</v>
      </c>
      <c r="E177" t="s">
        <v>62</v>
      </c>
      <c r="F177" t="s">
        <v>63</v>
      </c>
      <c r="G177">
        <v>2</v>
      </c>
      <c r="H177" t="s">
        <v>64</v>
      </c>
      <c r="I177" t="s">
        <v>3881</v>
      </c>
      <c r="J177" t="s">
        <v>404</v>
      </c>
      <c r="K177" t="s">
        <v>405</v>
      </c>
      <c r="L177" t="s">
        <v>3928</v>
      </c>
      <c r="M177" t="s">
        <v>406</v>
      </c>
      <c r="N177" t="s">
        <v>68</v>
      </c>
      <c r="O177" t="s">
        <v>69</v>
      </c>
      <c r="P177" t="s">
        <v>70</v>
      </c>
      <c r="Q177" t="s">
        <v>71</v>
      </c>
      <c r="R177" t="s">
        <v>3967</v>
      </c>
      <c r="S177" t="s">
        <v>423</v>
      </c>
      <c r="T177">
        <v>18</v>
      </c>
      <c r="U177">
        <v>2</v>
      </c>
      <c r="V177" t="s">
        <v>426</v>
      </c>
      <c r="W177">
        <v>1</v>
      </c>
      <c r="X177" t="s">
        <v>74</v>
      </c>
      <c r="Y177">
        <v>1</v>
      </c>
      <c r="Z177" t="s">
        <v>75</v>
      </c>
      <c r="AA177">
        <v>1</v>
      </c>
      <c r="AB177" s="4">
        <v>0</v>
      </c>
      <c r="AC177" s="4">
        <v>0</v>
      </c>
      <c r="AD177" s="4">
        <v>0</v>
      </c>
      <c r="AE177" s="4">
        <v>0.1</v>
      </c>
      <c r="AF177" s="4">
        <v>0.01</v>
      </c>
      <c r="AG177" s="4">
        <v>10</v>
      </c>
      <c r="AH177" s="4">
        <v>0.99</v>
      </c>
      <c r="AI177" s="4">
        <v>0.99</v>
      </c>
      <c r="AJ177" s="4">
        <v>100</v>
      </c>
      <c r="AK177" s="4">
        <v>0</v>
      </c>
      <c r="AL177" s="4">
        <v>0</v>
      </c>
      <c r="AM177" s="4">
        <v>0</v>
      </c>
      <c r="AN177" s="4">
        <v>0</v>
      </c>
      <c r="AO177" s="4">
        <v>0</v>
      </c>
      <c r="AP177" s="4">
        <v>0</v>
      </c>
      <c r="AQ177" s="4">
        <v>1</v>
      </c>
      <c r="AR177" s="4">
        <v>1</v>
      </c>
      <c r="AS177" s="4">
        <v>100</v>
      </c>
      <c r="AT177" s="5">
        <v>0</v>
      </c>
      <c r="AU177" s="5">
        <v>0</v>
      </c>
      <c r="AV177" s="4">
        <v>0</v>
      </c>
      <c r="AW177" s="5">
        <v>430000000</v>
      </c>
      <c r="AX177" s="5">
        <v>300000000</v>
      </c>
      <c r="AY177" s="4">
        <v>69.77</v>
      </c>
      <c r="AZ177" s="5">
        <v>1919563500</v>
      </c>
      <c r="BA177" s="5">
        <v>1919563500</v>
      </c>
      <c r="BB177" s="4">
        <v>100</v>
      </c>
      <c r="BC177" s="5">
        <v>0</v>
      </c>
      <c r="BD177" s="5">
        <v>0</v>
      </c>
      <c r="BE177" s="4">
        <v>0</v>
      </c>
      <c r="BF177" s="5">
        <v>0</v>
      </c>
      <c r="BG177" s="5">
        <v>0</v>
      </c>
      <c r="BH177" s="4">
        <v>0</v>
      </c>
      <c r="BI177" s="5">
        <v>2349563500</v>
      </c>
      <c r="BJ177" s="5">
        <v>2219563500</v>
      </c>
      <c r="BK177" s="4">
        <v>94.47</v>
      </c>
      <c r="BM177" s="3">
        <f>AT177 / 1000000</f>
        <v>0</v>
      </c>
      <c r="BN177" s="3">
        <f>AU177 / 1000000</f>
        <v>0</v>
      </c>
      <c r="BO177" s="3">
        <f>AW177 / 1000000</f>
        <v>430</v>
      </c>
      <c r="BP177" s="3">
        <f>AX177 / 1000000</f>
        <v>300</v>
      </c>
      <c r="BQ177" s="3">
        <f>AZ177 / 1000000</f>
        <v>1919.5635</v>
      </c>
      <c r="BR177" s="3">
        <f>BA177 / 1000000</f>
        <v>1919.5635</v>
      </c>
      <c r="BS177" s="3">
        <f>BC177 / 1000000</f>
        <v>0</v>
      </c>
      <c r="BT177" s="3">
        <f>BD177 / 1000000</f>
        <v>0</v>
      </c>
      <c r="BU177" s="3">
        <f>BF177 / 1000000</f>
        <v>0</v>
      </c>
      <c r="BV177" s="3">
        <f>BG177 / 1000000</f>
        <v>0</v>
      </c>
    </row>
    <row r="178" spans="1:74" x14ac:dyDescent="0.25">
      <c r="A178">
        <v>16</v>
      </c>
      <c r="B178" t="s">
        <v>60</v>
      </c>
      <c r="C178" t="s">
        <v>61</v>
      </c>
      <c r="D178">
        <v>2023</v>
      </c>
      <c r="E178" t="s">
        <v>62</v>
      </c>
      <c r="F178" t="s">
        <v>63</v>
      </c>
      <c r="G178">
        <v>2</v>
      </c>
      <c r="H178" t="s">
        <v>64</v>
      </c>
      <c r="I178" t="s">
        <v>3881</v>
      </c>
      <c r="J178" t="s">
        <v>404</v>
      </c>
      <c r="K178" t="s">
        <v>405</v>
      </c>
      <c r="L178" t="s">
        <v>3928</v>
      </c>
      <c r="M178" t="s">
        <v>406</v>
      </c>
      <c r="N178" t="s">
        <v>68</v>
      </c>
      <c r="O178" t="s">
        <v>69</v>
      </c>
      <c r="P178" t="s">
        <v>70</v>
      </c>
      <c r="Q178" t="s">
        <v>71</v>
      </c>
      <c r="R178" t="s">
        <v>3968</v>
      </c>
      <c r="S178" t="s">
        <v>427</v>
      </c>
      <c r="T178">
        <v>24</v>
      </c>
      <c r="U178">
        <v>1</v>
      </c>
      <c r="V178" t="s">
        <v>428</v>
      </c>
      <c r="W178">
        <v>1</v>
      </c>
      <c r="X178" t="s">
        <v>74</v>
      </c>
      <c r="Y178">
        <v>1</v>
      </c>
      <c r="Z178" t="s">
        <v>75</v>
      </c>
      <c r="AA178">
        <v>1</v>
      </c>
      <c r="AB178" s="4">
        <v>23.7</v>
      </c>
      <c r="AC178" s="4">
        <v>23.7</v>
      </c>
      <c r="AD178" s="4">
        <v>100</v>
      </c>
      <c r="AE178" s="4">
        <v>47.2</v>
      </c>
      <c r="AF178" s="4">
        <v>47.2</v>
      </c>
      <c r="AG178" s="4">
        <v>100</v>
      </c>
      <c r="AH178" s="4">
        <v>14.55</v>
      </c>
      <c r="AI178" s="4">
        <v>12.12</v>
      </c>
      <c r="AJ178" s="4">
        <v>83.3</v>
      </c>
      <c r="AK178" s="4">
        <v>16.98</v>
      </c>
      <c r="AL178" s="4">
        <v>4.5</v>
      </c>
      <c r="AM178" s="4">
        <v>26.5</v>
      </c>
      <c r="AN178" s="4">
        <v>0</v>
      </c>
      <c r="AO178" s="4">
        <v>0</v>
      </c>
      <c r="AP178" s="4">
        <v>0</v>
      </c>
      <c r="AQ178" s="4">
        <v>100</v>
      </c>
      <c r="AR178" s="4">
        <v>87.52</v>
      </c>
      <c r="AS178" s="4">
        <v>87.52</v>
      </c>
      <c r="AT178" s="5">
        <v>45500000</v>
      </c>
      <c r="AU178" s="5">
        <v>24580000</v>
      </c>
      <c r="AV178" s="4">
        <v>54.02</v>
      </c>
      <c r="AW178" s="5">
        <v>74223000</v>
      </c>
      <c r="AX178" s="5">
        <v>74223000</v>
      </c>
      <c r="AY178" s="4">
        <v>100</v>
      </c>
      <c r="AZ178" s="5">
        <v>101940000</v>
      </c>
      <c r="BA178" s="5">
        <v>101940000</v>
      </c>
      <c r="BB178" s="4">
        <v>100</v>
      </c>
      <c r="BC178" s="5">
        <v>61407000</v>
      </c>
      <c r="BD178" s="5">
        <v>59465000</v>
      </c>
      <c r="BE178" s="4">
        <v>96.84</v>
      </c>
      <c r="BF178" s="5">
        <v>0</v>
      </c>
      <c r="BG178" s="5">
        <v>0</v>
      </c>
      <c r="BH178" s="4">
        <v>0</v>
      </c>
      <c r="BI178" s="5">
        <v>283070000</v>
      </c>
      <c r="BJ178" s="5">
        <v>260208000</v>
      </c>
      <c r="BK178" s="4">
        <v>91.92</v>
      </c>
      <c r="BL178" t="s">
        <v>429</v>
      </c>
      <c r="BM178" s="3">
        <f>AT178 / 1000000</f>
        <v>45.5</v>
      </c>
      <c r="BN178" s="3">
        <f>AU178 / 1000000</f>
        <v>24.58</v>
      </c>
      <c r="BO178" s="3">
        <f>AW178 / 1000000</f>
        <v>74.222999999999999</v>
      </c>
      <c r="BP178" s="3">
        <f>AX178 / 1000000</f>
        <v>74.222999999999999</v>
      </c>
      <c r="BQ178" s="3">
        <f>AZ178 / 1000000</f>
        <v>101.94</v>
      </c>
      <c r="BR178" s="3">
        <f>BA178 / 1000000</f>
        <v>101.94</v>
      </c>
      <c r="BS178" s="3">
        <f>BC178 / 1000000</f>
        <v>61.406999999999996</v>
      </c>
      <c r="BT178" s="3">
        <f>BD178 / 1000000</f>
        <v>59.465000000000003</v>
      </c>
      <c r="BU178" s="3">
        <f>BF178 / 1000000</f>
        <v>0</v>
      </c>
      <c r="BV178" s="3">
        <f>BG178 / 1000000</f>
        <v>0</v>
      </c>
    </row>
    <row r="179" spans="1:74" x14ac:dyDescent="0.25">
      <c r="A179">
        <v>16</v>
      </c>
      <c r="B179" t="s">
        <v>60</v>
      </c>
      <c r="C179" t="s">
        <v>61</v>
      </c>
      <c r="D179">
        <v>2023</v>
      </c>
      <c r="E179" t="s">
        <v>62</v>
      </c>
      <c r="F179" t="s">
        <v>63</v>
      </c>
      <c r="G179">
        <v>2</v>
      </c>
      <c r="H179" t="s">
        <v>64</v>
      </c>
      <c r="I179" t="s">
        <v>3881</v>
      </c>
      <c r="J179" t="s">
        <v>404</v>
      </c>
      <c r="K179" t="s">
        <v>405</v>
      </c>
      <c r="L179" t="s">
        <v>3928</v>
      </c>
      <c r="M179" t="s">
        <v>406</v>
      </c>
      <c r="N179" t="s">
        <v>68</v>
      </c>
      <c r="O179" t="s">
        <v>69</v>
      </c>
      <c r="P179" t="s">
        <v>70</v>
      </c>
      <c r="Q179" t="s">
        <v>71</v>
      </c>
      <c r="R179" t="s">
        <v>3968</v>
      </c>
      <c r="S179" t="s">
        <v>427</v>
      </c>
      <c r="T179">
        <v>24</v>
      </c>
      <c r="U179">
        <v>2</v>
      </c>
      <c r="V179" t="s">
        <v>430</v>
      </c>
      <c r="W179">
        <v>1</v>
      </c>
      <c r="X179" t="s">
        <v>74</v>
      </c>
      <c r="Y179">
        <v>1</v>
      </c>
      <c r="Z179" t="s">
        <v>75</v>
      </c>
      <c r="AA179">
        <v>1</v>
      </c>
      <c r="AB179" s="4">
        <v>0</v>
      </c>
      <c r="AC179" s="4">
        <v>0</v>
      </c>
      <c r="AD179" s="4">
        <v>0</v>
      </c>
      <c r="AE179" s="4">
        <v>0.7</v>
      </c>
      <c r="AF179" s="4">
        <v>0.69</v>
      </c>
      <c r="AG179" s="4">
        <v>98.57</v>
      </c>
      <c r="AH179" s="4">
        <v>0.16</v>
      </c>
      <c r="AI179" s="4">
        <v>0.16</v>
      </c>
      <c r="AJ179" s="4">
        <v>100</v>
      </c>
      <c r="AK179" s="4">
        <v>0.15</v>
      </c>
      <c r="AL179" s="4">
        <v>0</v>
      </c>
      <c r="AM179" s="4">
        <v>0</v>
      </c>
      <c r="AN179" s="4">
        <v>0</v>
      </c>
      <c r="AO179" s="4">
        <v>0</v>
      </c>
      <c r="AP179" s="4">
        <v>0</v>
      </c>
      <c r="AQ179" s="4">
        <v>1</v>
      </c>
      <c r="AR179" s="4">
        <v>0.85</v>
      </c>
      <c r="AS179" s="4">
        <v>85</v>
      </c>
      <c r="AT179" s="5">
        <v>0</v>
      </c>
      <c r="AU179" s="5">
        <v>0</v>
      </c>
      <c r="AV179" s="4">
        <v>0</v>
      </c>
      <c r="AW179" s="5">
        <v>3054585000</v>
      </c>
      <c r="AX179" s="5">
        <v>3054585000</v>
      </c>
      <c r="AY179" s="4">
        <v>100</v>
      </c>
      <c r="AZ179" s="5">
        <v>13140875018</v>
      </c>
      <c r="BA179" s="5">
        <v>13140551965</v>
      </c>
      <c r="BB179" s="4">
        <v>100</v>
      </c>
      <c r="BC179" s="5">
        <v>1730611000</v>
      </c>
      <c r="BD179" s="5">
        <v>0</v>
      </c>
      <c r="BE179" s="4">
        <v>0</v>
      </c>
      <c r="BF179" s="5">
        <v>0</v>
      </c>
      <c r="BG179" s="5">
        <v>0</v>
      </c>
      <c r="BH179" s="4">
        <v>0</v>
      </c>
      <c r="BI179" s="5">
        <v>17926071018</v>
      </c>
      <c r="BJ179" s="5">
        <v>16195136965</v>
      </c>
      <c r="BK179" s="4">
        <v>90.34</v>
      </c>
      <c r="BM179" s="3">
        <f>AT179 / 1000000</f>
        <v>0</v>
      </c>
      <c r="BN179" s="3">
        <f>AU179 / 1000000</f>
        <v>0</v>
      </c>
      <c r="BO179" s="3">
        <f>AW179 / 1000000</f>
        <v>3054.585</v>
      </c>
      <c r="BP179" s="3">
        <f>AX179 / 1000000</f>
        <v>3054.585</v>
      </c>
      <c r="BQ179" s="3">
        <f>AZ179 / 1000000</f>
        <v>13140.875018000001</v>
      </c>
      <c r="BR179" s="3">
        <f>BA179 / 1000000</f>
        <v>13140.551965000001</v>
      </c>
      <c r="BS179" s="3">
        <f>BC179 / 1000000</f>
        <v>1730.6110000000001</v>
      </c>
      <c r="BT179" s="3">
        <f>BD179 / 1000000</f>
        <v>0</v>
      </c>
      <c r="BU179" s="3">
        <f>BF179 / 1000000</f>
        <v>0</v>
      </c>
      <c r="BV179" s="3">
        <f>BG179 / 1000000</f>
        <v>0</v>
      </c>
    </row>
    <row r="180" spans="1:74" x14ac:dyDescent="0.25">
      <c r="A180">
        <v>16</v>
      </c>
      <c r="B180" t="s">
        <v>60</v>
      </c>
      <c r="C180" t="s">
        <v>61</v>
      </c>
      <c r="D180">
        <v>2023</v>
      </c>
      <c r="E180" t="s">
        <v>62</v>
      </c>
      <c r="F180" t="s">
        <v>63</v>
      </c>
      <c r="G180">
        <v>2</v>
      </c>
      <c r="H180" t="s">
        <v>64</v>
      </c>
      <c r="I180" t="s">
        <v>3881</v>
      </c>
      <c r="J180" t="s">
        <v>404</v>
      </c>
      <c r="K180" t="s">
        <v>405</v>
      </c>
      <c r="L180" t="s">
        <v>3928</v>
      </c>
      <c r="M180" t="s">
        <v>406</v>
      </c>
      <c r="N180" t="s">
        <v>68</v>
      </c>
      <c r="O180" t="s">
        <v>69</v>
      </c>
      <c r="P180" t="s">
        <v>70</v>
      </c>
      <c r="Q180" t="s">
        <v>71</v>
      </c>
      <c r="R180" t="s">
        <v>3968</v>
      </c>
      <c r="S180" t="s">
        <v>427</v>
      </c>
      <c r="T180">
        <v>24</v>
      </c>
      <c r="U180">
        <v>3</v>
      </c>
      <c r="V180" t="s">
        <v>431</v>
      </c>
      <c r="W180">
        <v>1</v>
      </c>
      <c r="X180" t="s">
        <v>74</v>
      </c>
      <c r="Y180">
        <v>1</v>
      </c>
      <c r="Z180" t="s">
        <v>75</v>
      </c>
      <c r="AA180">
        <v>1</v>
      </c>
      <c r="AB180" s="4">
        <v>0</v>
      </c>
      <c r="AC180" s="4">
        <v>0</v>
      </c>
      <c r="AD180" s="4">
        <v>0</v>
      </c>
      <c r="AE180" s="4">
        <v>0</v>
      </c>
      <c r="AF180" s="4">
        <v>0</v>
      </c>
      <c r="AG180" s="4">
        <v>0</v>
      </c>
      <c r="AH180" s="4">
        <v>0</v>
      </c>
      <c r="AI180" s="4">
        <v>0</v>
      </c>
      <c r="AJ180" s="4">
        <v>0</v>
      </c>
      <c r="AK180" s="4">
        <v>100</v>
      </c>
      <c r="AL180" s="4">
        <v>0</v>
      </c>
      <c r="AM180" s="4">
        <v>0</v>
      </c>
      <c r="AN180" s="4">
        <v>0</v>
      </c>
      <c r="AO180" s="4">
        <v>0</v>
      </c>
      <c r="AP180" s="4">
        <v>0</v>
      </c>
      <c r="AQ180" s="4">
        <v>100</v>
      </c>
      <c r="AR180" s="4">
        <v>0</v>
      </c>
      <c r="AS180" s="4">
        <v>0</v>
      </c>
      <c r="AT180" s="5">
        <v>0</v>
      </c>
      <c r="AU180" s="5">
        <v>0</v>
      </c>
      <c r="AV180" s="4">
        <v>0</v>
      </c>
      <c r="AW180" s="5">
        <v>0</v>
      </c>
      <c r="AX180" s="5">
        <v>0</v>
      </c>
      <c r="AY180" s="4">
        <v>0</v>
      </c>
      <c r="AZ180" s="5">
        <v>0</v>
      </c>
      <c r="BA180" s="5">
        <v>0</v>
      </c>
      <c r="BB180" s="4">
        <v>0</v>
      </c>
      <c r="BC180" s="5">
        <v>5700000000</v>
      </c>
      <c r="BD180" s="5">
        <v>0</v>
      </c>
      <c r="BE180" s="4">
        <v>0</v>
      </c>
      <c r="BF180" s="5">
        <v>0</v>
      </c>
      <c r="BG180" s="5">
        <v>0</v>
      </c>
      <c r="BH180" s="4">
        <v>0</v>
      </c>
      <c r="BI180" s="5">
        <v>5700000000</v>
      </c>
      <c r="BJ180" s="5">
        <v>0</v>
      </c>
      <c r="BK180" s="4">
        <v>0</v>
      </c>
      <c r="BM180" s="3">
        <f>AT180 / 1000000</f>
        <v>0</v>
      </c>
      <c r="BN180" s="3">
        <f>AU180 / 1000000</f>
        <v>0</v>
      </c>
      <c r="BO180" s="3">
        <f>AW180 / 1000000</f>
        <v>0</v>
      </c>
      <c r="BP180" s="3">
        <f>AX180 / 1000000</f>
        <v>0</v>
      </c>
      <c r="BQ180" s="3">
        <f>AZ180 / 1000000</f>
        <v>0</v>
      </c>
      <c r="BR180" s="3">
        <f>BA180 / 1000000</f>
        <v>0</v>
      </c>
      <c r="BS180" s="3">
        <f>BC180 / 1000000</f>
        <v>5700</v>
      </c>
      <c r="BT180" s="3">
        <f>BD180 / 1000000</f>
        <v>0</v>
      </c>
      <c r="BU180" s="3">
        <f>BF180 / 1000000</f>
        <v>0</v>
      </c>
      <c r="BV180" s="3">
        <f>BG180 / 1000000</f>
        <v>0</v>
      </c>
    </row>
    <row r="181" spans="1:74" x14ac:dyDescent="0.25">
      <c r="A181">
        <v>16</v>
      </c>
      <c r="B181" t="s">
        <v>60</v>
      </c>
      <c r="C181" t="s">
        <v>61</v>
      </c>
      <c r="D181">
        <v>2023</v>
      </c>
      <c r="E181" t="s">
        <v>62</v>
      </c>
      <c r="F181" t="s">
        <v>63</v>
      </c>
      <c r="G181">
        <v>2</v>
      </c>
      <c r="H181" t="s">
        <v>64</v>
      </c>
      <c r="I181" t="s">
        <v>3881</v>
      </c>
      <c r="J181" t="s">
        <v>404</v>
      </c>
      <c r="K181" t="s">
        <v>405</v>
      </c>
      <c r="L181" t="s">
        <v>3928</v>
      </c>
      <c r="M181" t="s">
        <v>406</v>
      </c>
      <c r="N181" t="s">
        <v>68</v>
      </c>
      <c r="O181" t="s">
        <v>69</v>
      </c>
      <c r="P181" t="s">
        <v>70</v>
      </c>
      <c r="Q181" t="s">
        <v>71</v>
      </c>
      <c r="R181" t="s">
        <v>3968</v>
      </c>
      <c r="S181" t="s">
        <v>427</v>
      </c>
      <c r="T181">
        <v>24</v>
      </c>
      <c r="U181">
        <v>4</v>
      </c>
      <c r="V181" t="s">
        <v>432</v>
      </c>
      <c r="W181">
        <v>1</v>
      </c>
      <c r="X181" t="s">
        <v>74</v>
      </c>
      <c r="Y181">
        <v>1</v>
      </c>
      <c r="Z181" t="s">
        <v>75</v>
      </c>
      <c r="AA181">
        <v>1</v>
      </c>
      <c r="AB181" s="4">
        <v>0</v>
      </c>
      <c r="AC181" s="4">
        <v>0</v>
      </c>
      <c r="AD181" s="4">
        <v>0</v>
      </c>
      <c r="AE181" s="4">
        <v>0</v>
      </c>
      <c r="AF181" s="4">
        <v>0</v>
      </c>
      <c r="AG181" s="4">
        <v>0</v>
      </c>
      <c r="AH181" s="4">
        <v>0</v>
      </c>
      <c r="AI181" s="4">
        <v>0</v>
      </c>
      <c r="AJ181" s="4">
        <v>0</v>
      </c>
      <c r="AK181" s="4">
        <v>0</v>
      </c>
      <c r="AL181" s="4">
        <v>0</v>
      </c>
      <c r="AM181" s="4">
        <v>0</v>
      </c>
      <c r="AN181" s="4">
        <v>1</v>
      </c>
      <c r="AO181" s="4">
        <v>0</v>
      </c>
      <c r="AP181" s="4">
        <v>0</v>
      </c>
      <c r="AQ181" s="4">
        <v>1</v>
      </c>
      <c r="AR181" s="4">
        <v>0</v>
      </c>
      <c r="AS181" s="4">
        <v>0</v>
      </c>
      <c r="AT181" s="5">
        <v>0</v>
      </c>
      <c r="AU181" s="5">
        <v>0</v>
      </c>
      <c r="AV181" s="4">
        <v>0</v>
      </c>
      <c r="AW181" s="5">
        <v>0</v>
      </c>
      <c r="AX181" s="5">
        <v>0</v>
      </c>
      <c r="AY181" s="4">
        <v>0</v>
      </c>
      <c r="AZ181" s="5">
        <v>0</v>
      </c>
      <c r="BA181" s="5">
        <v>0</v>
      </c>
      <c r="BB181" s="4">
        <v>0</v>
      </c>
      <c r="BC181" s="5">
        <v>0</v>
      </c>
      <c r="BD181" s="5">
        <v>0</v>
      </c>
      <c r="BE181" s="4">
        <v>0</v>
      </c>
      <c r="BF181" s="5">
        <v>343500000</v>
      </c>
      <c r="BG181" s="5">
        <v>0</v>
      </c>
      <c r="BH181" s="4">
        <v>0</v>
      </c>
      <c r="BI181" s="5">
        <v>343500000</v>
      </c>
      <c r="BJ181" s="5">
        <v>0</v>
      </c>
      <c r="BK181" s="4">
        <v>0</v>
      </c>
      <c r="BM181" s="3">
        <f>AT181 / 1000000</f>
        <v>0</v>
      </c>
      <c r="BN181" s="3">
        <f>AU181 / 1000000</f>
        <v>0</v>
      </c>
      <c r="BO181" s="3">
        <f>AW181 / 1000000</f>
        <v>0</v>
      </c>
      <c r="BP181" s="3">
        <f>AX181 / 1000000</f>
        <v>0</v>
      </c>
      <c r="BQ181" s="3">
        <f>AZ181 / 1000000</f>
        <v>0</v>
      </c>
      <c r="BR181" s="3">
        <f>BA181 / 1000000</f>
        <v>0</v>
      </c>
      <c r="BS181" s="3">
        <f>BC181 / 1000000</f>
        <v>0</v>
      </c>
      <c r="BT181" s="3">
        <f>BD181 / 1000000</f>
        <v>0</v>
      </c>
      <c r="BU181" s="3">
        <f>BF181 / 1000000</f>
        <v>343.5</v>
      </c>
      <c r="BV181" s="3">
        <f>BG181 / 1000000</f>
        <v>0</v>
      </c>
    </row>
    <row r="182" spans="1:74" x14ac:dyDescent="0.25">
      <c r="A182">
        <v>16</v>
      </c>
      <c r="B182" t="s">
        <v>60</v>
      </c>
      <c r="C182" t="s">
        <v>61</v>
      </c>
      <c r="D182">
        <v>2023</v>
      </c>
      <c r="E182" t="s">
        <v>62</v>
      </c>
      <c r="F182" t="s">
        <v>63</v>
      </c>
      <c r="G182">
        <v>2</v>
      </c>
      <c r="H182" t="s">
        <v>64</v>
      </c>
      <c r="I182" t="s">
        <v>3881</v>
      </c>
      <c r="J182" t="s">
        <v>404</v>
      </c>
      <c r="K182" t="s">
        <v>405</v>
      </c>
      <c r="L182" t="s">
        <v>3928</v>
      </c>
      <c r="M182" t="s">
        <v>406</v>
      </c>
      <c r="N182" t="s">
        <v>68</v>
      </c>
      <c r="O182" t="s">
        <v>69</v>
      </c>
      <c r="P182" t="s">
        <v>70</v>
      </c>
      <c r="Q182" t="s">
        <v>71</v>
      </c>
      <c r="R182" t="s">
        <v>3969</v>
      </c>
      <c r="S182" t="s">
        <v>433</v>
      </c>
      <c r="T182">
        <v>29</v>
      </c>
      <c r="U182">
        <v>1</v>
      </c>
      <c r="V182" t="s">
        <v>434</v>
      </c>
      <c r="W182">
        <v>1</v>
      </c>
      <c r="X182" t="s">
        <v>74</v>
      </c>
      <c r="Y182">
        <v>1</v>
      </c>
      <c r="Z182" t="s">
        <v>75</v>
      </c>
      <c r="AA182">
        <v>1</v>
      </c>
      <c r="AB182" s="4">
        <v>40</v>
      </c>
      <c r="AC182" s="4">
        <v>31.3</v>
      </c>
      <c r="AD182" s="4">
        <v>78.25</v>
      </c>
      <c r="AE182" s="4">
        <v>18.899999999999999</v>
      </c>
      <c r="AF182" s="4">
        <v>18.399999999999999</v>
      </c>
      <c r="AG182" s="4">
        <v>97.35</v>
      </c>
      <c r="AH182" s="4">
        <v>25.8</v>
      </c>
      <c r="AI182" s="4">
        <v>20.04</v>
      </c>
      <c r="AJ182" s="4">
        <v>77.67</v>
      </c>
      <c r="AK182" s="4">
        <v>19</v>
      </c>
      <c r="AL182" s="4">
        <v>0.9</v>
      </c>
      <c r="AM182" s="4">
        <v>4.74</v>
      </c>
      <c r="AN182" s="4">
        <v>11.26</v>
      </c>
      <c r="AO182" s="4">
        <v>0</v>
      </c>
      <c r="AP182" s="4">
        <v>0</v>
      </c>
      <c r="AQ182" s="4">
        <v>100</v>
      </c>
      <c r="AR182" s="4">
        <v>70.64</v>
      </c>
      <c r="AS182" s="4">
        <v>70.64</v>
      </c>
      <c r="AT182" s="5">
        <v>4845153000</v>
      </c>
      <c r="AU182" s="5">
        <v>1477506700</v>
      </c>
      <c r="AV182" s="4">
        <v>30.49</v>
      </c>
      <c r="AW182" s="5">
        <v>3212034035</v>
      </c>
      <c r="AX182" s="5">
        <v>2840860671</v>
      </c>
      <c r="AY182" s="4">
        <v>88.44</v>
      </c>
      <c r="AZ182" s="5">
        <v>1499729311</v>
      </c>
      <c r="BA182" s="5">
        <v>1264666552</v>
      </c>
      <c r="BB182" s="4">
        <v>84.33</v>
      </c>
      <c r="BC182" s="5">
        <v>3489912000</v>
      </c>
      <c r="BD182" s="5">
        <v>0</v>
      </c>
      <c r="BE182" s="4">
        <v>0</v>
      </c>
      <c r="BF182" s="5">
        <v>1151182000</v>
      </c>
      <c r="BG182" s="5">
        <v>0</v>
      </c>
      <c r="BH182" s="4">
        <v>0</v>
      </c>
      <c r="BI182" s="5">
        <v>14198010346</v>
      </c>
      <c r="BJ182" s="5">
        <v>5583033923</v>
      </c>
      <c r="BK182" s="4">
        <v>39.32</v>
      </c>
      <c r="BL182" t="s">
        <v>435</v>
      </c>
      <c r="BM182" s="3">
        <f>AT182 / 1000000</f>
        <v>4845.1530000000002</v>
      </c>
      <c r="BN182" s="3">
        <f>AU182 / 1000000</f>
        <v>1477.5066999999999</v>
      </c>
      <c r="BO182" s="3">
        <f>AW182 / 1000000</f>
        <v>3212.0340350000001</v>
      </c>
      <c r="BP182" s="3">
        <f>AX182 / 1000000</f>
        <v>2840.8606709999999</v>
      </c>
      <c r="BQ182" s="3">
        <f>AZ182 / 1000000</f>
        <v>1499.7293110000001</v>
      </c>
      <c r="BR182" s="3">
        <f>BA182 / 1000000</f>
        <v>1264.6665519999999</v>
      </c>
      <c r="BS182" s="3">
        <f>BC182 / 1000000</f>
        <v>3489.9119999999998</v>
      </c>
      <c r="BT182" s="3">
        <f>BD182 / 1000000</f>
        <v>0</v>
      </c>
      <c r="BU182" s="3">
        <f>BF182 / 1000000</f>
        <v>1151.182</v>
      </c>
      <c r="BV182" s="3">
        <f>BG182 / 1000000</f>
        <v>0</v>
      </c>
    </row>
    <row r="183" spans="1:74" x14ac:dyDescent="0.25">
      <c r="A183">
        <v>16</v>
      </c>
      <c r="B183" t="s">
        <v>60</v>
      </c>
      <c r="C183" t="s">
        <v>61</v>
      </c>
      <c r="D183">
        <v>2023</v>
      </c>
      <c r="E183" t="s">
        <v>62</v>
      </c>
      <c r="F183" t="s">
        <v>63</v>
      </c>
      <c r="G183">
        <v>2</v>
      </c>
      <c r="H183" t="s">
        <v>64</v>
      </c>
      <c r="I183" t="s">
        <v>3881</v>
      </c>
      <c r="J183" t="s">
        <v>404</v>
      </c>
      <c r="K183" t="s">
        <v>405</v>
      </c>
      <c r="L183" t="s">
        <v>3928</v>
      </c>
      <c r="M183" t="s">
        <v>406</v>
      </c>
      <c r="N183" t="s">
        <v>68</v>
      </c>
      <c r="O183" t="s">
        <v>69</v>
      </c>
      <c r="P183" t="s">
        <v>70</v>
      </c>
      <c r="Q183" t="s">
        <v>71</v>
      </c>
      <c r="R183" t="s">
        <v>3969</v>
      </c>
      <c r="S183" t="s">
        <v>433</v>
      </c>
      <c r="T183">
        <v>29</v>
      </c>
      <c r="U183">
        <v>2</v>
      </c>
      <c r="V183" t="s">
        <v>436</v>
      </c>
      <c r="W183">
        <v>1</v>
      </c>
      <c r="X183" t="s">
        <v>74</v>
      </c>
      <c r="Y183">
        <v>1</v>
      </c>
      <c r="Z183" t="s">
        <v>75</v>
      </c>
      <c r="AA183">
        <v>1</v>
      </c>
      <c r="AB183" s="4">
        <v>0</v>
      </c>
      <c r="AC183" s="4">
        <v>0</v>
      </c>
      <c r="AD183" s="4">
        <v>0</v>
      </c>
      <c r="AE183" s="4">
        <v>0</v>
      </c>
      <c r="AF183" s="4">
        <v>0</v>
      </c>
      <c r="AG183" s="4">
        <v>0</v>
      </c>
      <c r="AH183" s="4">
        <v>30</v>
      </c>
      <c r="AI183" s="4">
        <v>29.2</v>
      </c>
      <c r="AJ183" s="4">
        <v>97.33</v>
      </c>
      <c r="AK183" s="4">
        <v>40</v>
      </c>
      <c r="AL183" s="4">
        <v>0.99</v>
      </c>
      <c r="AM183" s="4">
        <v>2.48</v>
      </c>
      <c r="AN183" s="4">
        <v>30.8</v>
      </c>
      <c r="AO183" s="4">
        <v>0</v>
      </c>
      <c r="AP183" s="4">
        <v>0</v>
      </c>
      <c r="AQ183" s="4">
        <v>100</v>
      </c>
      <c r="AR183" s="4">
        <v>30.19</v>
      </c>
      <c r="AS183" s="4">
        <v>30.19</v>
      </c>
      <c r="AT183" s="5">
        <v>0</v>
      </c>
      <c r="AU183" s="5">
        <v>0</v>
      </c>
      <c r="AV183" s="4">
        <v>0</v>
      </c>
      <c r="AW183" s="5">
        <v>0</v>
      </c>
      <c r="AX183" s="5">
        <v>0</v>
      </c>
      <c r="AY183" s="4">
        <v>0</v>
      </c>
      <c r="AZ183" s="5">
        <v>463672000</v>
      </c>
      <c r="BA183" s="5">
        <v>432381582</v>
      </c>
      <c r="BB183" s="4">
        <v>93.25</v>
      </c>
      <c r="BC183" s="5">
        <v>1330000000</v>
      </c>
      <c r="BD183" s="5">
        <v>0</v>
      </c>
      <c r="BE183" s="4">
        <v>0</v>
      </c>
      <c r="BF183" s="5">
        <v>115182000</v>
      </c>
      <c r="BG183" s="5">
        <v>0</v>
      </c>
      <c r="BH183" s="4">
        <v>0</v>
      </c>
      <c r="BI183" s="5">
        <v>1908854000</v>
      </c>
      <c r="BJ183" s="5">
        <v>432381582</v>
      </c>
      <c r="BK183" s="4">
        <v>22.65</v>
      </c>
      <c r="BL183" t="s">
        <v>437</v>
      </c>
      <c r="BM183" s="3">
        <f>AT183 / 1000000</f>
        <v>0</v>
      </c>
      <c r="BN183" s="3">
        <f>AU183 / 1000000</f>
        <v>0</v>
      </c>
      <c r="BO183" s="3">
        <f>AW183 / 1000000</f>
        <v>0</v>
      </c>
      <c r="BP183" s="3">
        <f>AX183 / 1000000</f>
        <v>0</v>
      </c>
      <c r="BQ183" s="3">
        <f>AZ183 / 1000000</f>
        <v>463.67200000000003</v>
      </c>
      <c r="BR183" s="3">
        <f>BA183 / 1000000</f>
        <v>432.38158199999998</v>
      </c>
      <c r="BS183" s="3">
        <f>BC183 / 1000000</f>
        <v>1330</v>
      </c>
      <c r="BT183" s="3">
        <f>BD183 / 1000000</f>
        <v>0</v>
      </c>
      <c r="BU183" s="3">
        <f>BF183 / 1000000</f>
        <v>115.182</v>
      </c>
      <c r="BV183" s="3">
        <f>BG183 / 1000000</f>
        <v>0</v>
      </c>
    </row>
    <row r="184" spans="1:74" x14ac:dyDescent="0.25">
      <c r="A184">
        <v>16</v>
      </c>
      <c r="B184" t="s">
        <v>60</v>
      </c>
      <c r="C184" t="s">
        <v>61</v>
      </c>
      <c r="D184">
        <v>2023</v>
      </c>
      <c r="E184" t="s">
        <v>62</v>
      </c>
      <c r="F184" t="s">
        <v>63</v>
      </c>
      <c r="G184">
        <v>2</v>
      </c>
      <c r="H184" t="s">
        <v>64</v>
      </c>
      <c r="I184" t="s">
        <v>3881</v>
      </c>
      <c r="J184" t="s">
        <v>404</v>
      </c>
      <c r="K184" t="s">
        <v>405</v>
      </c>
      <c r="L184" t="s">
        <v>3928</v>
      </c>
      <c r="M184" t="s">
        <v>406</v>
      </c>
      <c r="N184" t="s">
        <v>68</v>
      </c>
      <c r="O184" t="s">
        <v>69</v>
      </c>
      <c r="P184" t="s">
        <v>70</v>
      </c>
      <c r="Q184" t="s">
        <v>71</v>
      </c>
      <c r="R184" t="s">
        <v>3969</v>
      </c>
      <c r="S184" t="s">
        <v>433</v>
      </c>
      <c r="T184">
        <v>29</v>
      </c>
      <c r="U184">
        <v>3</v>
      </c>
      <c r="V184" t="s">
        <v>438</v>
      </c>
      <c r="W184">
        <v>1</v>
      </c>
      <c r="X184" t="s">
        <v>74</v>
      </c>
      <c r="Y184">
        <v>1</v>
      </c>
      <c r="Z184" t="s">
        <v>75</v>
      </c>
      <c r="AA184">
        <v>1</v>
      </c>
      <c r="AB184" s="4">
        <v>15</v>
      </c>
      <c r="AC184" s="4">
        <v>7.5</v>
      </c>
      <c r="AD184" s="4">
        <v>50</v>
      </c>
      <c r="AE184" s="4">
        <v>36</v>
      </c>
      <c r="AF184" s="4">
        <v>36</v>
      </c>
      <c r="AG184" s="4">
        <v>100</v>
      </c>
      <c r="AH184" s="4">
        <v>10</v>
      </c>
      <c r="AI184" s="4">
        <v>9.1</v>
      </c>
      <c r="AJ184" s="4">
        <v>91</v>
      </c>
      <c r="AK184" s="4">
        <v>36.5</v>
      </c>
      <c r="AL184" s="4">
        <v>0</v>
      </c>
      <c r="AM184" s="4">
        <v>0</v>
      </c>
      <c r="AN184" s="4">
        <v>10.9</v>
      </c>
      <c r="AO184" s="4">
        <v>0</v>
      </c>
      <c r="AP184" s="4">
        <v>0</v>
      </c>
      <c r="AQ184" s="4">
        <v>100</v>
      </c>
      <c r="AR184" s="4">
        <v>52.6</v>
      </c>
      <c r="AS184" s="4">
        <v>52.6</v>
      </c>
      <c r="AT184" s="5">
        <v>50000000</v>
      </c>
      <c r="AU184" s="5">
        <v>7024000</v>
      </c>
      <c r="AV184" s="4">
        <v>14.04</v>
      </c>
      <c r="AW184" s="5">
        <v>97991000</v>
      </c>
      <c r="AX184" s="5">
        <v>97991000</v>
      </c>
      <c r="AY184" s="4">
        <v>100</v>
      </c>
      <c r="AZ184" s="5">
        <v>52579552</v>
      </c>
      <c r="BA184" s="5">
        <v>52104000</v>
      </c>
      <c r="BB184" s="4">
        <v>99.09</v>
      </c>
      <c r="BC184" s="5">
        <v>300000000</v>
      </c>
      <c r="BD184" s="5">
        <v>0</v>
      </c>
      <c r="BE184" s="4">
        <v>0</v>
      </c>
      <c r="BF184" s="5">
        <v>115000000</v>
      </c>
      <c r="BG184" s="5">
        <v>0</v>
      </c>
      <c r="BH184" s="4">
        <v>0</v>
      </c>
      <c r="BI184" s="5">
        <v>615570552</v>
      </c>
      <c r="BJ184" s="5">
        <v>157119000</v>
      </c>
      <c r="BK184" s="4">
        <v>25.52</v>
      </c>
      <c r="BM184" s="3">
        <f>AT184 / 1000000</f>
        <v>50</v>
      </c>
      <c r="BN184" s="3">
        <f>AU184 / 1000000</f>
        <v>7.024</v>
      </c>
      <c r="BO184" s="3">
        <f>AW184 / 1000000</f>
        <v>97.991</v>
      </c>
      <c r="BP184" s="3">
        <f>AX184 / 1000000</f>
        <v>97.991</v>
      </c>
      <c r="BQ184" s="3">
        <f>AZ184 / 1000000</f>
        <v>52.579552</v>
      </c>
      <c r="BR184" s="3">
        <f>BA184 / 1000000</f>
        <v>52.103999999999999</v>
      </c>
      <c r="BS184" s="3">
        <f>BC184 / 1000000</f>
        <v>300</v>
      </c>
      <c r="BT184" s="3">
        <f>BD184 / 1000000</f>
        <v>0</v>
      </c>
      <c r="BU184" s="3">
        <f>BF184 / 1000000</f>
        <v>115</v>
      </c>
      <c r="BV184" s="3">
        <f>BG184 / 1000000</f>
        <v>0</v>
      </c>
    </row>
    <row r="185" spans="1:74" x14ac:dyDescent="0.25">
      <c r="A185">
        <v>16</v>
      </c>
      <c r="B185" t="s">
        <v>60</v>
      </c>
      <c r="C185" t="s">
        <v>61</v>
      </c>
      <c r="D185">
        <v>2023</v>
      </c>
      <c r="E185" t="s">
        <v>62</v>
      </c>
      <c r="F185" t="s">
        <v>63</v>
      </c>
      <c r="G185">
        <v>2</v>
      </c>
      <c r="H185" t="s">
        <v>64</v>
      </c>
      <c r="I185" t="s">
        <v>3881</v>
      </c>
      <c r="J185" t="s">
        <v>404</v>
      </c>
      <c r="K185" t="s">
        <v>405</v>
      </c>
      <c r="L185" t="s">
        <v>3928</v>
      </c>
      <c r="M185" t="s">
        <v>406</v>
      </c>
      <c r="N185" t="s">
        <v>68</v>
      </c>
      <c r="O185" t="s">
        <v>69</v>
      </c>
      <c r="P185" t="s">
        <v>70</v>
      </c>
      <c r="Q185" t="s">
        <v>71</v>
      </c>
      <c r="R185" t="s">
        <v>3969</v>
      </c>
      <c r="S185" t="s">
        <v>433</v>
      </c>
      <c r="T185">
        <v>29</v>
      </c>
      <c r="U185">
        <v>4</v>
      </c>
      <c r="V185" t="s">
        <v>439</v>
      </c>
      <c r="W185">
        <v>1</v>
      </c>
      <c r="X185" t="s">
        <v>74</v>
      </c>
      <c r="Y185">
        <v>1</v>
      </c>
      <c r="Z185" t="s">
        <v>75</v>
      </c>
      <c r="AA185">
        <v>1</v>
      </c>
      <c r="AB185" s="4">
        <v>35</v>
      </c>
      <c r="AC185" s="4">
        <v>13.61</v>
      </c>
      <c r="AD185" s="4">
        <v>38.89</v>
      </c>
      <c r="AE185" s="4">
        <v>21</v>
      </c>
      <c r="AF185" s="4">
        <v>21</v>
      </c>
      <c r="AG185" s="4">
        <v>100</v>
      </c>
      <c r="AH185" s="4">
        <v>25.7</v>
      </c>
      <c r="AI185" s="4">
        <v>20.7</v>
      </c>
      <c r="AJ185" s="4">
        <v>80.540000000000006</v>
      </c>
      <c r="AK185" s="4">
        <v>25.7</v>
      </c>
      <c r="AL185" s="4">
        <v>3.9</v>
      </c>
      <c r="AM185" s="4">
        <v>15.18</v>
      </c>
      <c r="AN185" s="4">
        <v>18.989999999999998</v>
      </c>
      <c r="AO185" s="4">
        <v>0</v>
      </c>
      <c r="AP185" s="4">
        <v>0</v>
      </c>
      <c r="AQ185" s="4">
        <v>100</v>
      </c>
      <c r="AR185" s="4">
        <v>59.21</v>
      </c>
      <c r="AS185" s="4">
        <v>59.21</v>
      </c>
      <c r="AT185" s="5">
        <v>500000000</v>
      </c>
      <c r="AU185" s="5">
        <v>41995250</v>
      </c>
      <c r="AV185" s="4">
        <v>8.4</v>
      </c>
      <c r="AW185" s="5">
        <v>414065000</v>
      </c>
      <c r="AX185" s="5">
        <v>397649000</v>
      </c>
      <c r="AY185" s="4">
        <v>96.03</v>
      </c>
      <c r="AZ185" s="5">
        <v>621132450</v>
      </c>
      <c r="BA185" s="5">
        <v>621132450</v>
      </c>
      <c r="BB185" s="4">
        <v>100</v>
      </c>
      <c r="BC185" s="5">
        <v>546585000</v>
      </c>
      <c r="BD185" s="5">
        <v>184018000</v>
      </c>
      <c r="BE185" s="4">
        <v>33.67</v>
      </c>
      <c r="BF185" s="5">
        <v>279321000</v>
      </c>
      <c r="BG185" s="5">
        <v>0</v>
      </c>
      <c r="BH185" s="4">
        <v>0</v>
      </c>
      <c r="BI185" s="5">
        <v>2361103450</v>
      </c>
      <c r="BJ185" s="5">
        <v>1244794700</v>
      </c>
      <c r="BK185" s="4">
        <v>52.72</v>
      </c>
      <c r="BL185" t="s">
        <v>440</v>
      </c>
      <c r="BM185" s="3">
        <f>AT185 / 1000000</f>
        <v>500</v>
      </c>
      <c r="BN185" s="3">
        <f>AU185 / 1000000</f>
        <v>41.995249999999999</v>
      </c>
      <c r="BO185" s="3">
        <f>AW185 / 1000000</f>
        <v>414.065</v>
      </c>
      <c r="BP185" s="3">
        <f>AX185 / 1000000</f>
        <v>397.649</v>
      </c>
      <c r="BQ185" s="3">
        <f>AZ185 / 1000000</f>
        <v>621.13244999999995</v>
      </c>
      <c r="BR185" s="3">
        <f>BA185 / 1000000</f>
        <v>621.13244999999995</v>
      </c>
      <c r="BS185" s="3">
        <f>BC185 / 1000000</f>
        <v>546.58500000000004</v>
      </c>
      <c r="BT185" s="3">
        <f>BD185 / 1000000</f>
        <v>184.018</v>
      </c>
      <c r="BU185" s="3">
        <f>BF185 / 1000000</f>
        <v>279.32100000000003</v>
      </c>
      <c r="BV185" s="3">
        <f>BG185 / 1000000</f>
        <v>0</v>
      </c>
    </row>
    <row r="186" spans="1:74" x14ac:dyDescent="0.25">
      <c r="A186">
        <v>16</v>
      </c>
      <c r="B186" t="s">
        <v>60</v>
      </c>
      <c r="C186" t="s">
        <v>61</v>
      </c>
      <c r="D186">
        <v>2023</v>
      </c>
      <c r="E186" t="s">
        <v>62</v>
      </c>
      <c r="F186" t="s">
        <v>63</v>
      </c>
      <c r="G186">
        <v>2</v>
      </c>
      <c r="H186" t="s">
        <v>64</v>
      </c>
      <c r="I186" t="s">
        <v>3881</v>
      </c>
      <c r="J186" t="s">
        <v>404</v>
      </c>
      <c r="K186" t="s">
        <v>405</v>
      </c>
      <c r="L186" t="s">
        <v>3928</v>
      </c>
      <c r="M186" t="s">
        <v>406</v>
      </c>
      <c r="N186" t="s">
        <v>68</v>
      </c>
      <c r="O186" t="s">
        <v>69</v>
      </c>
      <c r="P186" t="s">
        <v>70</v>
      </c>
      <c r="Q186" t="s">
        <v>71</v>
      </c>
      <c r="R186" t="s">
        <v>3969</v>
      </c>
      <c r="S186" t="s">
        <v>433</v>
      </c>
      <c r="T186">
        <v>29</v>
      </c>
      <c r="U186">
        <v>5</v>
      </c>
      <c r="V186" t="s">
        <v>441</v>
      </c>
      <c r="W186">
        <v>1</v>
      </c>
      <c r="X186" t="s">
        <v>74</v>
      </c>
      <c r="Y186">
        <v>3</v>
      </c>
      <c r="Z186" t="s">
        <v>93</v>
      </c>
      <c r="AA186">
        <v>1</v>
      </c>
      <c r="AB186" s="4">
        <v>100</v>
      </c>
      <c r="AC186" s="4">
        <v>100</v>
      </c>
      <c r="AD186" s="4">
        <v>100</v>
      </c>
      <c r="AE186" s="4">
        <v>0</v>
      </c>
      <c r="AF186" s="4">
        <v>0</v>
      </c>
      <c r="AG186" s="4">
        <v>0</v>
      </c>
      <c r="AH186" s="4">
        <v>0</v>
      </c>
      <c r="AI186" s="4">
        <v>0</v>
      </c>
      <c r="AJ186" s="4">
        <v>0</v>
      </c>
      <c r="AK186" s="4">
        <v>0</v>
      </c>
      <c r="AL186" s="4">
        <v>0</v>
      </c>
      <c r="AM186" s="4">
        <v>0</v>
      </c>
      <c r="AN186" s="4">
        <v>0</v>
      </c>
      <c r="AO186" s="4">
        <v>0</v>
      </c>
      <c r="AP186" s="4">
        <v>0</v>
      </c>
      <c r="AQ186" s="4">
        <v>100</v>
      </c>
      <c r="AR186" s="4">
        <v>100</v>
      </c>
      <c r="AS186" s="4">
        <v>100</v>
      </c>
      <c r="AT186" s="5">
        <v>700000000</v>
      </c>
      <c r="AU186" s="5">
        <v>700000000</v>
      </c>
      <c r="AV186" s="4">
        <v>100</v>
      </c>
      <c r="AW186" s="5">
        <v>0</v>
      </c>
      <c r="AX186" s="5">
        <v>0</v>
      </c>
      <c r="AY186" s="4">
        <v>0</v>
      </c>
      <c r="AZ186" s="5">
        <v>0</v>
      </c>
      <c r="BA186" s="5">
        <v>0</v>
      </c>
      <c r="BB186" s="4">
        <v>0</v>
      </c>
      <c r="BC186" s="5">
        <v>0</v>
      </c>
      <c r="BD186" s="5">
        <v>0</v>
      </c>
      <c r="BE186" s="4">
        <v>0</v>
      </c>
      <c r="BF186" s="5">
        <v>0</v>
      </c>
      <c r="BG186" s="5">
        <v>0</v>
      </c>
      <c r="BH186" s="4">
        <v>0</v>
      </c>
      <c r="BI186" s="5">
        <v>700000000</v>
      </c>
      <c r="BJ186" s="5">
        <v>700000000</v>
      </c>
      <c r="BK186" s="4">
        <v>100</v>
      </c>
      <c r="BM186" s="3">
        <f>AT186 / 1000000</f>
        <v>700</v>
      </c>
      <c r="BN186" s="3">
        <f>AU186 / 1000000</f>
        <v>700</v>
      </c>
      <c r="BO186" s="3">
        <f>AW186 / 1000000</f>
        <v>0</v>
      </c>
      <c r="BP186" s="3">
        <f>AX186 / 1000000</f>
        <v>0</v>
      </c>
      <c r="BQ186" s="3">
        <f>AZ186 / 1000000</f>
        <v>0</v>
      </c>
      <c r="BR186" s="3">
        <f>BA186 / 1000000</f>
        <v>0</v>
      </c>
      <c r="BS186" s="3">
        <f>BC186 / 1000000</f>
        <v>0</v>
      </c>
      <c r="BT186" s="3">
        <f>BD186 / 1000000</f>
        <v>0</v>
      </c>
      <c r="BU186" s="3">
        <f>BF186 / 1000000</f>
        <v>0</v>
      </c>
      <c r="BV186" s="3">
        <f>BG186 / 1000000</f>
        <v>0</v>
      </c>
    </row>
    <row r="187" spans="1:74" x14ac:dyDescent="0.25">
      <c r="A187">
        <v>16</v>
      </c>
      <c r="B187" t="s">
        <v>60</v>
      </c>
      <c r="C187" t="s">
        <v>61</v>
      </c>
      <c r="D187">
        <v>2023</v>
      </c>
      <c r="E187" t="s">
        <v>62</v>
      </c>
      <c r="F187" t="s">
        <v>63</v>
      </c>
      <c r="G187">
        <v>2</v>
      </c>
      <c r="H187" t="s">
        <v>64</v>
      </c>
      <c r="I187" t="s">
        <v>3881</v>
      </c>
      <c r="J187" t="s">
        <v>404</v>
      </c>
      <c r="K187" t="s">
        <v>405</v>
      </c>
      <c r="L187" t="s">
        <v>3928</v>
      </c>
      <c r="M187" t="s">
        <v>406</v>
      </c>
      <c r="N187" t="s">
        <v>68</v>
      </c>
      <c r="O187" t="s">
        <v>69</v>
      </c>
      <c r="P187" t="s">
        <v>70</v>
      </c>
      <c r="Q187" t="s">
        <v>71</v>
      </c>
      <c r="R187" t="s">
        <v>3969</v>
      </c>
      <c r="S187" t="s">
        <v>433</v>
      </c>
      <c r="T187">
        <v>29</v>
      </c>
      <c r="U187">
        <v>6</v>
      </c>
      <c r="V187" t="s">
        <v>442</v>
      </c>
      <c r="W187">
        <v>1</v>
      </c>
      <c r="X187" t="s">
        <v>74</v>
      </c>
      <c r="Y187">
        <v>1</v>
      </c>
      <c r="Z187" t="s">
        <v>75</v>
      </c>
      <c r="AA187">
        <v>1</v>
      </c>
      <c r="AB187" s="4">
        <v>10</v>
      </c>
      <c r="AC187" s="4">
        <v>0</v>
      </c>
      <c r="AD187" s="4">
        <v>0</v>
      </c>
      <c r="AE187" s="4">
        <v>0</v>
      </c>
      <c r="AF187" s="4">
        <v>0</v>
      </c>
      <c r="AG187" s="4">
        <v>0</v>
      </c>
      <c r="AH187" s="4">
        <v>0</v>
      </c>
      <c r="AI187" s="4">
        <v>0</v>
      </c>
      <c r="AJ187" s="4">
        <v>0</v>
      </c>
      <c r="AK187" s="4">
        <v>0</v>
      </c>
      <c r="AL187" s="4">
        <v>0</v>
      </c>
      <c r="AM187" s="4">
        <v>0</v>
      </c>
      <c r="AN187" s="4">
        <v>100</v>
      </c>
      <c r="AO187" s="4">
        <v>0</v>
      </c>
      <c r="AP187" s="4">
        <v>0</v>
      </c>
      <c r="AQ187" s="4">
        <v>100</v>
      </c>
      <c r="AR187" s="4">
        <v>0</v>
      </c>
      <c r="AS187" s="4">
        <v>0</v>
      </c>
      <c r="AT187" s="5">
        <v>12231000</v>
      </c>
      <c r="AU187" s="5">
        <v>0</v>
      </c>
      <c r="AV187" s="4">
        <v>0</v>
      </c>
      <c r="AW187" s="5">
        <v>0</v>
      </c>
      <c r="AX187" s="5">
        <v>0</v>
      </c>
      <c r="AY187" s="4">
        <v>0</v>
      </c>
      <c r="AZ187" s="5">
        <v>0</v>
      </c>
      <c r="BA187" s="5">
        <v>0</v>
      </c>
      <c r="BB187" s="4">
        <v>0</v>
      </c>
      <c r="BC187" s="5">
        <v>0</v>
      </c>
      <c r="BD187" s="5">
        <v>0</v>
      </c>
      <c r="BE187" s="4">
        <v>0</v>
      </c>
      <c r="BF187" s="5">
        <v>78156000</v>
      </c>
      <c r="BG187" s="5">
        <v>0</v>
      </c>
      <c r="BH187" s="4">
        <v>0</v>
      </c>
      <c r="BI187" s="5">
        <v>90387000</v>
      </c>
      <c r="BJ187" s="5">
        <v>0</v>
      </c>
      <c r="BK187" s="4">
        <v>0</v>
      </c>
      <c r="BM187" s="3">
        <f>AT187 / 1000000</f>
        <v>12.231</v>
      </c>
      <c r="BN187" s="3">
        <f>AU187 / 1000000</f>
        <v>0</v>
      </c>
      <c r="BO187" s="3">
        <f>AW187 / 1000000</f>
        <v>0</v>
      </c>
      <c r="BP187" s="3">
        <f>AX187 / 1000000</f>
        <v>0</v>
      </c>
      <c r="BQ187" s="3">
        <f>AZ187 / 1000000</f>
        <v>0</v>
      </c>
      <c r="BR187" s="3">
        <f>BA187 / 1000000</f>
        <v>0</v>
      </c>
      <c r="BS187" s="3">
        <f>BC187 / 1000000</f>
        <v>0</v>
      </c>
      <c r="BT187" s="3">
        <f>BD187 / 1000000</f>
        <v>0</v>
      </c>
      <c r="BU187" s="3">
        <f>BF187 / 1000000</f>
        <v>78.156000000000006</v>
      </c>
      <c r="BV187" s="3">
        <f>BG187 / 1000000</f>
        <v>0</v>
      </c>
    </row>
    <row r="188" spans="1:74" x14ac:dyDescent="0.25">
      <c r="A188">
        <v>16</v>
      </c>
      <c r="B188" t="s">
        <v>60</v>
      </c>
      <c r="C188" t="s">
        <v>61</v>
      </c>
      <c r="D188">
        <v>2023</v>
      </c>
      <c r="E188" t="s">
        <v>62</v>
      </c>
      <c r="F188" t="s">
        <v>63</v>
      </c>
      <c r="G188">
        <v>2</v>
      </c>
      <c r="H188" t="s">
        <v>64</v>
      </c>
      <c r="I188" t="s">
        <v>3881</v>
      </c>
      <c r="J188" t="s">
        <v>404</v>
      </c>
      <c r="K188" t="s">
        <v>405</v>
      </c>
      <c r="L188" t="s">
        <v>3928</v>
      </c>
      <c r="M188" t="s">
        <v>406</v>
      </c>
      <c r="N188" t="s">
        <v>68</v>
      </c>
      <c r="O188" t="s">
        <v>69</v>
      </c>
      <c r="P188" t="s">
        <v>70</v>
      </c>
      <c r="Q188" t="s">
        <v>71</v>
      </c>
      <c r="R188" t="s">
        <v>3969</v>
      </c>
      <c r="S188" t="s">
        <v>433</v>
      </c>
      <c r="T188">
        <v>29</v>
      </c>
      <c r="U188">
        <v>7</v>
      </c>
      <c r="V188" t="s">
        <v>443</v>
      </c>
      <c r="W188">
        <v>1</v>
      </c>
      <c r="X188" t="s">
        <v>74</v>
      </c>
      <c r="Y188">
        <v>1</v>
      </c>
      <c r="Z188" t="s">
        <v>75</v>
      </c>
      <c r="AA188">
        <v>1</v>
      </c>
      <c r="AB188" s="4">
        <v>0</v>
      </c>
      <c r="AC188" s="4">
        <v>0</v>
      </c>
      <c r="AD188" s="4">
        <v>0</v>
      </c>
      <c r="AE188" s="4">
        <v>40</v>
      </c>
      <c r="AF188" s="4">
        <v>40</v>
      </c>
      <c r="AG188" s="4">
        <v>100</v>
      </c>
      <c r="AH188" s="4">
        <v>30</v>
      </c>
      <c r="AI188" s="4">
        <v>28.7</v>
      </c>
      <c r="AJ188" s="4">
        <v>95.67</v>
      </c>
      <c r="AK188" s="4">
        <v>25</v>
      </c>
      <c r="AL188" s="4">
        <v>0</v>
      </c>
      <c r="AM188" s="4">
        <v>0</v>
      </c>
      <c r="AN188" s="4">
        <v>6.3</v>
      </c>
      <c r="AO188" s="4">
        <v>0</v>
      </c>
      <c r="AP188" s="4">
        <v>0</v>
      </c>
      <c r="AQ188" s="4">
        <v>100</v>
      </c>
      <c r="AR188" s="4">
        <v>68.7</v>
      </c>
      <c r="AS188" s="4">
        <v>68.7</v>
      </c>
      <c r="AT188" s="5">
        <v>0</v>
      </c>
      <c r="AU188" s="5">
        <v>0</v>
      </c>
      <c r="AV188" s="4">
        <v>0</v>
      </c>
      <c r="AW188" s="5">
        <v>32364000</v>
      </c>
      <c r="AX188" s="5">
        <v>32364000</v>
      </c>
      <c r="AY188" s="4">
        <v>100</v>
      </c>
      <c r="AZ188" s="5">
        <v>50396669</v>
      </c>
      <c r="BA188" s="5">
        <v>50396667</v>
      </c>
      <c r="BB188" s="4">
        <v>100</v>
      </c>
      <c r="BC188" s="5">
        <v>28753000</v>
      </c>
      <c r="BD188" s="5">
        <v>0</v>
      </c>
      <c r="BE188" s="4">
        <v>0</v>
      </c>
      <c r="BF188" s="5">
        <v>36000000</v>
      </c>
      <c r="BG188" s="5">
        <v>0</v>
      </c>
      <c r="BH188" s="4">
        <v>0</v>
      </c>
      <c r="BI188" s="5">
        <v>147513669</v>
      </c>
      <c r="BJ188" s="5">
        <v>82760667</v>
      </c>
      <c r="BK188" s="4">
        <v>56.1</v>
      </c>
      <c r="BM188" s="3">
        <f>AT188 / 1000000</f>
        <v>0</v>
      </c>
      <c r="BN188" s="3">
        <f>AU188 / 1000000</f>
        <v>0</v>
      </c>
      <c r="BO188" s="3">
        <f>AW188 / 1000000</f>
        <v>32.363999999999997</v>
      </c>
      <c r="BP188" s="3">
        <f>AX188 / 1000000</f>
        <v>32.363999999999997</v>
      </c>
      <c r="BQ188" s="3">
        <f>AZ188 / 1000000</f>
        <v>50.396669000000003</v>
      </c>
      <c r="BR188" s="3">
        <f>BA188 / 1000000</f>
        <v>50.396667000000001</v>
      </c>
      <c r="BS188" s="3">
        <f>BC188 / 1000000</f>
        <v>28.753</v>
      </c>
      <c r="BT188" s="3">
        <f>BD188 / 1000000</f>
        <v>0</v>
      </c>
      <c r="BU188" s="3">
        <f>BF188 / 1000000</f>
        <v>36</v>
      </c>
      <c r="BV188" s="3">
        <f>BG188 / 1000000</f>
        <v>0</v>
      </c>
    </row>
    <row r="189" spans="1:74" x14ac:dyDescent="0.25">
      <c r="A189">
        <v>16</v>
      </c>
      <c r="B189" t="s">
        <v>60</v>
      </c>
      <c r="C189" t="s">
        <v>61</v>
      </c>
      <c r="D189">
        <v>2023</v>
      </c>
      <c r="E189" t="s">
        <v>62</v>
      </c>
      <c r="F189" t="s">
        <v>63</v>
      </c>
      <c r="G189">
        <v>2</v>
      </c>
      <c r="H189" t="s">
        <v>64</v>
      </c>
      <c r="I189" t="s">
        <v>3881</v>
      </c>
      <c r="J189" t="s">
        <v>404</v>
      </c>
      <c r="K189" t="s">
        <v>405</v>
      </c>
      <c r="L189" t="s">
        <v>3928</v>
      </c>
      <c r="M189" t="s">
        <v>406</v>
      </c>
      <c r="N189" t="s">
        <v>68</v>
      </c>
      <c r="O189" t="s">
        <v>69</v>
      </c>
      <c r="P189" t="s">
        <v>70</v>
      </c>
      <c r="Q189" t="s">
        <v>71</v>
      </c>
      <c r="R189" t="s">
        <v>3970</v>
      </c>
      <c r="S189" t="s">
        <v>444</v>
      </c>
      <c r="T189">
        <v>21</v>
      </c>
      <c r="U189">
        <v>1</v>
      </c>
      <c r="V189" t="s">
        <v>445</v>
      </c>
      <c r="W189">
        <v>1</v>
      </c>
      <c r="X189" t="s">
        <v>74</v>
      </c>
      <c r="Y189">
        <v>1</v>
      </c>
      <c r="Z189" t="s">
        <v>75</v>
      </c>
      <c r="AA189">
        <v>1</v>
      </c>
      <c r="AB189" s="4">
        <v>0</v>
      </c>
      <c r="AC189" s="4">
        <v>0</v>
      </c>
      <c r="AD189" s="4">
        <v>0</v>
      </c>
      <c r="AE189" s="4">
        <v>11</v>
      </c>
      <c r="AF189" s="4">
        <v>11</v>
      </c>
      <c r="AG189" s="4">
        <v>100</v>
      </c>
      <c r="AH189" s="4">
        <v>74</v>
      </c>
      <c r="AI189" s="4">
        <v>74</v>
      </c>
      <c r="AJ189" s="4">
        <v>100</v>
      </c>
      <c r="AK189" s="4">
        <v>15</v>
      </c>
      <c r="AL189" s="4">
        <v>0</v>
      </c>
      <c r="AM189" s="4">
        <v>0</v>
      </c>
      <c r="AN189" s="4">
        <v>0</v>
      </c>
      <c r="AO189" s="4">
        <v>0</v>
      </c>
      <c r="AP189" s="4">
        <v>0</v>
      </c>
      <c r="AQ189" s="4">
        <v>100</v>
      </c>
      <c r="AR189" s="4">
        <v>85</v>
      </c>
      <c r="AS189" s="4">
        <v>85</v>
      </c>
      <c r="AT189" s="5">
        <v>0</v>
      </c>
      <c r="AU189" s="5">
        <v>0</v>
      </c>
      <c r="AV189" s="4">
        <v>0</v>
      </c>
      <c r="AW189" s="5">
        <v>3441032000</v>
      </c>
      <c r="AX189" s="5">
        <v>3405301118</v>
      </c>
      <c r="AY189" s="4">
        <v>98.96</v>
      </c>
      <c r="AZ189" s="5">
        <v>0</v>
      </c>
      <c r="BA189" s="5">
        <v>0</v>
      </c>
      <c r="BB189" s="4">
        <v>0</v>
      </c>
      <c r="BC189" s="5">
        <v>762983000</v>
      </c>
      <c r="BD189" s="5">
        <v>0</v>
      </c>
      <c r="BE189" s="4">
        <v>0</v>
      </c>
      <c r="BF189" s="5">
        <v>0</v>
      </c>
      <c r="BG189" s="5">
        <v>0</v>
      </c>
      <c r="BH189" s="4">
        <v>0</v>
      </c>
      <c r="BI189" s="5">
        <v>4204015000</v>
      </c>
      <c r="BJ189" s="5">
        <v>3405301118</v>
      </c>
      <c r="BK189" s="4">
        <v>81</v>
      </c>
      <c r="BL189" t="s">
        <v>446</v>
      </c>
      <c r="BM189" s="3">
        <f>AT189 / 1000000</f>
        <v>0</v>
      </c>
      <c r="BN189" s="3">
        <f>AU189 / 1000000</f>
        <v>0</v>
      </c>
      <c r="BO189" s="3">
        <f>AW189 / 1000000</f>
        <v>3441.0320000000002</v>
      </c>
      <c r="BP189" s="3">
        <f>AX189 / 1000000</f>
        <v>3405.3011179999999</v>
      </c>
      <c r="BQ189" s="3">
        <f>AZ189 / 1000000</f>
        <v>0</v>
      </c>
      <c r="BR189" s="3">
        <f>BA189 / 1000000</f>
        <v>0</v>
      </c>
      <c r="BS189" s="3">
        <f>BC189 / 1000000</f>
        <v>762.98299999999995</v>
      </c>
      <c r="BT189" s="3">
        <f>BD189 / 1000000</f>
        <v>0</v>
      </c>
      <c r="BU189" s="3">
        <f>BF189 / 1000000</f>
        <v>0</v>
      </c>
      <c r="BV189" s="3">
        <f>BG189 / 1000000</f>
        <v>0</v>
      </c>
    </row>
    <row r="190" spans="1:74" x14ac:dyDescent="0.25">
      <c r="A190">
        <v>16</v>
      </c>
      <c r="B190" t="s">
        <v>60</v>
      </c>
      <c r="C190" t="s">
        <v>61</v>
      </c>
      <c r="D190">
        <v>2023</v>
      </c>
      <c r="E190" t="s">
        <v>62</v>
      </c>
      <c r="F190" t="s">
        <v>63</v>
      </c>
      <c r="G190">
        <v>2</v>
      </c>
      <c r="H190" t="s">
        <v>64</v>
      </c>
      <c r="I190" t="s">
        <v>3881</v>
      </c>
      <c r="J190" t="s">
        <v>404</v>
      </c>
      <c r="K190" t="s">
        <v>405</v>
      </c>
      <c r="L190" t="s">
        <v>3928</v>
      </c>
      <c r="M190" t="s">
        <v>406</v>
      </c>
      <c r="N190" t="s">
        <v>68</v>
      </c>
      <c r="O190" t="s">
        <v>69</v>
      </c>
      <c r="P190" t="s">
        <v>70</v>
      </c>
      <c r="Q190" t="s">
        <v>71</v>
      </c>
      <c r="R190" t="s">
        <v>3970</v>
      </c>
      <c r="S190" t="s">
        <v>444</v>
      </c>
      <c r="T190">
        <v>21</v>
      </c>
      <c r="U190">
        <v>2</v>
      </c>
      <c r="V190" t="s">
        <v>447</v>
      </c>
      <c r="W190">
        <v>1</v>
      </c>
      <c r="X190" t="s">
        <v>74</v>
      </c>
      <c r="Y190">
        <v>1</v>
      </c>
      <c r="Z190" t="s">
        <v>75</v>
      </c>
      <c r="AA190">
        <v>1</v>
      </c>
      <c r="AB190" s="4">
        <v>7.2</v>
      </c>
      <c r="AC190" s="4">
        <v>7.2</v>
      </c>
      <c r="AD190" s="4">
        <v>100</v>
      </c>
      <c r="AE190" s="4">
        <v>0</v>
      </c>
      <c r="AF190" s="4">
        <v>0</v>
      </c>
      <c r="AG190" s="4">
        <v>0</v>
      </c>
      <c r="AH190" s="4">
        <v>0</v>
      </c>
      <c r="AI190" s="4">
        <v>0</v>
      </c>
      <c r="AJ190" s="4">
        <v>0</v>
      </c>
      <c r="AK190" s="4">
        <v>0</v>
      </c>
      <c r="AL190" s="4">
        <v>0</v>
      </c>
      <c r="AM190" s="4">
        <v>0</v>
      </c>
      <c r="AN190" s="4">
        <v>92.8</v>
      </c>
      <c r="AO190" s="4">
        <v>0</v>
      </c>
      <c r="AP190" s="4">
        <v>0</v>
      </c>
      <c r="AQ190" s="4">
        <v>100</v>
      </c>
      <c r="AR190" s="4">
        <v>7.2</v>
      </c>
      <c r="AS190" s="4">
        <v>7.2</v>
      </c>
      <c r="AT190" s="5">
        <v>262000000</v>
      </c>
      <c r="AU190" s="5">
        <v>262000000</v>
      </c>
      <c r="AV190" s="4">
        <v>100</v>
      </c>
      <c r="AW190" s="5">
        <v>0</v>
      </c>
      <c r="AX190" s="5">
        <v>0</v>
      </c>
      <c r="AY190" s="4">
        <v>0</v>
      </c>
      <c r="AZ190" s="5">
        <v>0</v>
      </c>
      <c r="BA190" s="5">
        <v>0</v>
      </c>
      <c r="BB190" s="4">
        <v>0</v>
      </c>
      <c r="BC190" s="5">
        <v>0</v>
      </c>
      <c r="BD190" s="5">
        <v>0</v>
      </c>
      <c r="BE190" s="4">
        <v>0</v>
      </c>
      <c r="BF190" s="5">
        <v>39000000</v>
      </c>
      <c r="BG190" s="5">
        <v>0</v>
      </c>
      <c r="BH190" s="4">
        <v>0</v>
      </c>
      <c r="BI190" s="5">
        <v>301000000</v>
      </c>
      <c r="BJ190" s="5">
        <v>262000000</v>
      </c>
      <c r="BK190" s="4">
        <v>87.04</v>
      </c>
      <c r="BM190" s="3">
        <f>AT190 / 1000000</f>
        <v>262</v>
      </c>
      <c r="BN190" s="3">
        <f>AU190 / 1000000</f>
        <v>262</v>
      </c>
      <c r="BO190" s="3">
        <f>AW190 / 1000000</f>
        <v>0</v>
      </c>
      <c r="BP190" s="3">
        <f>AX190 / 1000000</f>
        <v>0</v>
      </c>
      <c r="BQ190" s="3">
        <f>AZ190 / 1000000</f>
        <v>0</v>
      </c>
      <c r="BR190" s="3">
        <f>BA190 / 1000000</f>
        <v>0</v>
      </c>
      <c r="BS190" s="3">
        <f>BC190 / 1000000</f>
        <v>0</v>
      </c>
      <c r="BT190" s="3">
        <f>BD190 / 1000000</f>
        <v>0</v>
      </c>
      <c r="BU190" s="3">
        <f>BF190 / 1000000</f>
        <v>39</v>
      </c>
      <c r="BV190" s="3">
        <f>BG190 / 1000000</f>
        <v>0</v>
      </c>
    </row>
    <row r="191" spans="1:74" x14ac:dyDescent="0.25">
      <c r="A191">
        <v>16</v>
      </c>
      <c r="B191" t="s">
        <v>60</v>
      </c>
      <c r="C191" t="s">
        <v>61</v>
      </c>
      <c r="D191">
        <v>2023</v>
      </c>
      <c r="E191" t="s">
        <v>62</v>
      </c>
      <c r="F191" t="s">
        <v>63</v>
      </c>
      <c r="G191">
        <v>2</v>
      </c>
      <c r="H191" t="s">
        <v>64</v>
      </c>
      <c r="I191" t="s">
        <v>3881</v>
      </c>
      <c r="J191" t="s">
        <v>404</v>
      </c>
      <c r="K191" t="s">
        <v>405</v>
      </c>
      <c r="L191" t="s">
        <v>3928</v>
      </c>
      <c r="M191" t="s">
        <v>406</v>
      </c>
      <c r="N191" t="s">
        <v>68</v>
      </c>
      <c r="O191" t="s">
        <v>69</v>
      </c>
      <c r="P191" t="s">
        <v>70</v>
      </c>
      <c r="Q191" t="s">
        <v>71</v>
      </c>
      <c r="R191" t="s">
        <v>3970</v>
      </c>
      <c r="S191" t="s">
        <v>444</v>
      </c>
      <c r="T191">
        <v>21</v>
      </c>
      <c r="U191">
        <v>3</v>
      </c>
      <c r="V191" t="s">
        <v>448</v>
      </c>
      <c r="W191">
        <v>1</v>
      </c>
      <c r="X191" t="s">
        <v>74</v>
      </c>
      <c r="Y191">
        <v>1</v>
      </c>
      <c r="Z191" t="s">
        <v>75</v>
      </c>
      <c r="AA191">
        <v>1</v>
      </c>
      <c r="AB191" s="4">
        <v>1.4</v>
      </c>
      <c r="AC191" s="4">
        <v>0.35</v>
      </c>
      <c r="AD191" s="4">
        <v>25</v>
      </c>
      <c r="AE191" s="4">
        <v>1.05</v>
      </c>
      <c r="AF191" s="4">
        <v>1.05</v>
      </c>
      <c r="AG191" s="4">
        <v>100</v>
      </c>
      <c r="AH191" s="4">
        <v>9</v>
      </c>
      <c r="AI191" s="4">
        <v>9</v>
      </c>
      <c r="AJ191" s="4">
        <v>100</v>
      </c>
      <c r="AK191" s="4">
        <v>89.6</v>
      </c>
      <c r="AL191" s="4">
        <v>13.77</v>
      </c>
      <c r="AM191" s="4">
        <v>15.37</v>
      </c>
      <c r="AN191" s="4">
        <v>0</v>
      </c>
      <c r="AO191" s="4">
        <v>0</v>
      </c>
      <c r="AP191" s="4">
        <v>0</v>
      </c>
      <c r="AQ191" s="4">
        <v>100</v>
      </c>
      <c r="AR191" s="4">
        <v>24.17</v>
      </c>
      <c r="AS191" s="4">
        <v>24.17</v>
      </c>
      <c r="AT191" s="5">
        <v>492000000</v>
      </c>
      <c r="AU191" s="5">
        <v>491340185</v>
      </c>
      <c r="AV191" s="4">
        <v>99.87</v>
      </c>
      <c r="AW191" s="5">
        <v>0</v>
      </c>
      <c r="AX191" s="5">
        <v>0</v>
      </c>
      <c r="AY191" s="4">
        <v>0</v>
      </c>
      <c r="AZ191" s="5">
        <v>1300000000</v>
      </c>
      <c r="BA191" s="5">
        <v>1275592335</v>
      </c>
      <c r="BB191" s="4">
        <v>98.12</v>
      </c>
      <c r="BC191" s="5">
        <v>615017000</v>
      </c>
      <c r="BD191" s="5">
        <v>182815500</v>
      </c>
      <c r="BE191" s="4">
        <v>29.73</v>
      </c>
      <c r="BF191" s="5">
        <v>0</v>
      </c>
      <c r="BG191" s="5">
        <v>0</v>
      </c>
      <c r="BH191" s="4">
        <v>0</v>
      </c>
      <c r="BI191" s="5">
        <v>2407017000</v>
      </c>
      <c r="BJ191" s="5">
        <v>1949748020</v>
      </c>
      <c r="BK191" s="4">
        <v>81</v>
      </c>
      <c r="BL191" t="s">
        <v>449</v>
      </c>
      <c r="BM191" s="3">
        <f>AT191 / 1000000</f>
        <v>492</v>
      </c>
      <c r="BN191" s="3">
        <f>AU191 / 1000000</f>
        <v>491.34018500000002</v>
      </c>
      <c r="BO191" s="3">
        <f>AW191 / 1000000</f>
        <v>0</v>
      </c>
      <c r="BP191" s="3">
        <f>AX191 / 1000000</f>
        <v>0</v>
      </c>
      <c r="BQ191" s="3">
        <f>AZ191 / 1000000</f>
        <v>1300</v>
      </c>
      <c r="BR191" s="3">
        <f>BA191 / 1000000</f>
        <v>1275.592335</v>
      </c>
      <c r="BS191" s="3">
        <f>BC191 / 1000000</f>
        <v>615.01700000000005</v>
      </c>
      <c r="BT191" s="3">
        <f>BD191 / 1000000</f>
        <v>182.81549999999999</v>
      </c>
      <c r="BU191" s="3">
        <f>BF191 / 1000000</f>
        <v>0</v>
      </c>
      <c r="BV191" s="3">
        <f>BG191 / 1000000</f>
        <v>0</v>
      </c>
    </row>
    <row r="192" spans="1:74" x14ac:dyDescent="0.25">
      <c r="A192">
        <v>16</v>
      </c>
      <c r="B192" t="s">
        <v>60</v>
      </c>
      <c r="C192" t="s">
        <v>61</v>
      </c>
      <c r="D192">
        <v>2023</v>
      </c>
      <c r="E192" t="s">
        <v>62</v>
      </c>
      <c r="F192" t="s">
        <v>63</v>
      </c>
      <c r="G192">
        <v>2</v>
      </c>
      <c r="H192" t="s">
        <v>64</v>
      </c>
      <c r="I192" t="s">
        <v>3881</v>
      </c>
      <c r="J192" t="s">
        <v>404</v>
      </c>
      <c r="K192" t="s">
        <v>405</v>
      </c>
      <c r="L192" t="s">
        <v>3928</v>
      </c>
      <c r="M192" t="s">
        <v>406</v>
      </c>
      <c r="N192" t="s">
        <v>68</v>
      </c>
      <c r="O192" t="s">
        <v>69</v>
      </c>
      <c r="P192" t="s">
        <v>70</v>
      </c>
      <c r="Q192" t="s">
        <v>71</v>
      </c>
      <c r="R192" t="s">
        <v>3970</v>
      </c>
      <c r="S192" t="s">
        <v>444</v>
      </c>
      <c r="T192">
        <v>21</v>
      </c>
      <c r="U192">
        <v>4</v>
      </c>
      <c r="V192" t="s">
        <v>450</v>
      </c>
      <c r="W192">
        <v>1</v>
      </c>
      <c r="X192" t="s">
        <v>74</v>
      </c>
      <c r="Y192">
        <v>4</v>
      </c>
      <c r="Z192" t="s">
        <v>356</v>
      </c>
      <c r="AA192">
        <v>1</v>
      </c>
      <c r="AB192" s="4">
        <v>0</v>
      </c>
      <c r="AC192" s="4">
        <v>0</v>
      </c>
      <c r="AD192" s="4">
        <v>0</v>
      </c>
      <c r="AE192" s="4">
        <v>0</v>
      </c>
      <c r="AF192" s="4">
        <v>0</v>
      </c>
      <c r="AG192" s="4">
        <v>0</v>
      </c>
      <c r="AH192" s="4">
        <v>0</v>
      </c>
      <c r="AI192" s="4">
        <v>0</v>
      </c>
      <c r="AJ192" s="4">
        <v>0</v>
      </c>
      <c r="AK192" s="4">
        <v>0</v>
      </c>
      <c r="AL192" s="4">
        <v>0</v>
      </c>
      <c r="AM192" s="4">
        <v>0</v>
      </c>
      <c r="AN192" s="4">
        <v>0</v>
      </c>
      <c r="AO192" s="4">
        <v>0</v>
      </c>
      <c r="AP192" s="4">
        <v>0</v>
      </c>
      <c r="AQ192" s="4">
        <v>100</v>
      </c>
      <c r="AR192" s="4">
        <v>0</v>
      </c>
      <c r="AS192" s="4">
        <v>0</v>
      </c>
      <c r="AT192" s="5">
        <v>0</v>
      </c>
      <c r="AU192" s="5">
        <v>0</v>
      </c>
      <c r="AV192" s="4">
        <v>0</v>
      </c>
      <c r="AW192" s="5">
        <v>0</v>
      </c>
      <c r="AX192" s="5">
        <v>0</v>
      </c>
      <c r="AY192" s="4">
        <v>0</v>
      </c>
      <c r="AZ192" s="5">
        <v>0</v>
      </c>
      <c r="BA192" s="5">
        <v>0</v>
      </c>
      <c r="BB192" s="4">
        <v>0</v>
      </c>
      <c r="BC192" s="5">
        <v>0</v>
      </c>
      <c r="BD192" s="5">
        <v>0</v>
      </c>
      <c r="BE192" s="4">
        <v>0</v>
      </c>
      <c r="BF192" s="5">
        <v>0</v>
      </c>
      <c r="BG192" s="5">
        <v>0</v>
      </c>
      <c r="BH192" s="4">
        <v>0</v>
      </c>
      <c r="BI192" s="5">
        <v>0</v>
      </c>
      <c r="BJ192" s="5">
        <v>0</v>
      </c>
      <c r="BK192" s="4">
        <v>0</v>
      </c>
      <c r="BM192" s="3">
        <f>AT192 / 1000000</f>
        <v>0</v>
      </c>
      <c r="BN192" s="3">
        <f>AU192 / 1000000</f>
        <v>0</v>
      </c>
      <c r="BO192" s="3">
        <f>AW192 / 1000000</f>
        <v>0</v>
      </c>
      <c r="BP192" s="3">
        <f>AX192 / 1000000</f>
        <v>0</v>
      </c>
      <c r="BQ192" s="3">
        <f>AZ192 / 1000000</f>
        <v>0</v>
      </c>
      <c r="BR192" s="3">
        <f>BA192 / 1000000</f>
        <v>0</v>
      </c>
      <c r="BS192" s="3">
        <f>BC192 / 1000000</f>
        <v>0</v>
      </c>
      <c r="BT192" s="3">
        <f>BD192 / 1000000</f>
        <v>0</v>
      </c>
      <c r="BU192" s="3">
        <f>BF192 / 1000000</f>
        <v>0</v>
      </c>
      <c r="BV192" s="3">
        <f>BG192 / 1000000</f>
        <v>0</v>
      </c>
    </row>
    <row r="193" spans="1:74" x14ac:dyDescent="0.25">
      <c r="A193">
        <v>16</v>
      </c>
      <c r="B193" t="s">
        <v>60</v>
      </c>
      <c r="C193" t="s">
        <v>61</v>
      </c>
      <c r="D193">
        <v>2023</v>
      </c>
      <c r="E193" t="s">
        <v>62</v>
      </c>
      <c r="F193" t="s">
        <v>63</v>
      </c>
      <c r="G193">
        <v>2</v>
      </c>
      <c r="H193" t="s">
        <v>64</v>
      </c>
      <c r="I193" t="s">
        <v>3881</v>
      </c>
      <c r="J193" t="s">
        <v>404</v>
      </c>
      <c r="K193" t="s">
        <v>405</v>
      </c>
      <c r="L193" t="s">
        <v>3928</v>
      </c>
      <c r="M193" t="s">
        <v>406</v>
      </c>
      <c r="N193" t="s">
        <v>68</v>
      </c>
      <c r="O193" t="s">
        <v>69</v>
      </c>
      <c r="P193" t="s">
        <v>70</v>
      </c>
      <c r="Q193" t="s">
        <v>71</v>
      </c>
      <c r="R193" t="s">
        <v>3971</v>
      </c>
      <c r="S193" t="s">
        <v>451</v>
      </c>
      <c r="T193">
        <v>32</v>
      </c>
      <c r="U193">
        <v>1</v>
      </c>
      <c r="V193" t="s">
        <v>452</v>
      </c>
      <c r="W193">
        <v>1</v>
      </c>
      <c r="X193" t="s">
        <v>74</v>
      </c>
      <c r="Y193">
        <v>1</v>
      </c>
      <c r="Z193" t="s">
        <v>75</v>
      </c>
      <c r="AA193">
        <v>1</v>
      </c>
      <c r="AB193" s="4">
        <v>99.99</v>
      </c>
      <c r="AC193" s="4">
        <v>91.14</v>
      </c>
      <c r="AD193" s="4">
        <v>91.15</v>
      </c>
      <c r="AE193" s="4">
        <v>2.6</v>
      </c>
      <c r="AF193" s="4">
        <v>2.61</v>
      </c>
      <c r="AG193" s="4">
        <v>100.38</v>
      </c>
      <c r="AH193" s="4">
        <v>6.25</v>
      </c>
      <c r="AI193" s="4">
        <v>4.53</v>
      </c>
      <c r="AJ193" s="4">
        <v>72.48</v>
      </c>
      <c r="AK193" s="4">
        <v>1.72</v>
      </c>
      <c r="AL193" s="4">
        <v>0</v>
      </c>
      <c r="AM193" s="4">
        <v>0</v>
      </c>
      <c r="AN193" s="4">
        <v>0</v>
      </c>
      <c r="AO193" s="4">
        <v>0</v>
      </c>
      <c r="AP193" s="4">
        <v>0</v>
      </c>
      <c r="AQ193" s="4">
        <v>100</v>
      </c>
      <c r="AR193" s="4">
        <v>98.28</v>
      </c>
      <c r="AS193" s="4">
        <v>98.28</v>
      </c>
      <c r="AT193" s="5">
        <v>6085129992</v>
      </c>
      <c r="AU193" s="5">
        <v>3939551621</v>
      </c>
      <c r="AV193" s="4">
        <v>64.739999999999995</v>
      </c>
      <c r="AW193" s="5">
        <v>4581063139</v>
      </c>
      <c r="AX193" s="5">
        <v>4411712252</v>
      </c>
      <c r="AY193" s="4">
        <v>96.3</v>
      </c>
      <c r="AZ193" s="5">
        <v>2202618869</v>
      </c>
      <c r="BA193" s="5">
        <v>2202618869</v>
      </c>
      <c r="BB193" s="4">
        <v>100</v>
      </c>
      <c r="BC193" s="5">
        <v>0</v>
      </c>
      <c r="BD193" s="5">
        <v>0</v>
      </c>
      <c r="BE193" s="4">
        <v>0</v>
      </c>
      <c r="BF193" s="5">
        <v>0</v>
      </c>
      <c r="BG193" s="5">
        <v>0</v>
      </c>
      <c r="BH193" s="4">
        <v>0</v>
      </c>
      <c r="BI193" s="5">
        <v>12868812000</v>
      </c>
      <c r="BJ193" s="5">
        <v>10553882742</v>
      </c>
      <c r="BK193" s="4">
        <v>82.01</v>
      </c>
      <c r="BL193" t="s">
        <v>453</v>
      </c>
      <c r="BM193" s="3">
        <f>AT193 / 1000000</f>
        <v>6085.1299920000001</v>
      </c>
      <c r="BN193" s="3">
        <f>AU193 / 1000000</f>
        <v>3939.5516210000001</v>
      </c>
      <c r="BO193" s="3">
        <f>AW193 / 1000000</f>
        <v>4581.0631389999999</v>
      </c>
      <c r="BP193" s="3">
        <f>AX193 / 1000000</f>
        <v>4411.7122520000003</v>
      </c>
      <c r="BQ193" s="3">
        <f>AZ193 / 1000000</f>
        <v>2202.6188689999999</v>
      </c>
      <c r="BR193" s="3">
        <f>BA193 / 1000000</f>
        <v>2202.6188689999999</v>
      </c>
      <c r="BS193" s="3">
        <f>BC193 / 1000000</f>
        <v>0</v>
      </c>
      <c r="BT193" s="3">
        <f>BD193 / 1000000</f>
        <v>0</v>
      </c>
      <c r="BU193" s="3">
        <f>BF193 / 1000000</f>
        <v>0</v>
      </c>
      <c r="BV193" s="3">
        <f>BG193 / 1000000</f>
        <v>0</v>
      </c>
    </row>
    <row r="194" spans="1:74" x14ac:dyDescent="0.25">
      <c r="A194">
        <v>16</v>
      </c>
      <c r="B194" t="s">
        <v>60</v>
      </c>
      <c r="C194" t="s">
        <v>61</v>
      </c>
      <c r="D194">
        <v>2023</v>
      </c>
      <c r="E194" t="s">
        <v>62</v>
      </c>
      <c r="F194" t="s">
        <v>63</v>
      </c>
      <c r="G194">
        <v>2</v>
      </c>
      <c r="H194" t="s">
        <v>64</v>
      </c>
      <c r="I194" t="s">
        <v>3881</v>
      </c>
      <c r="J194" t="s">
        <v>404</v>
      </c>
      <c r="K194" t="s">
        <v>405</v>
      </c>
      <c r="L194" t="s">
        <v>3928</v>
      </c>
      <c r="M194" t="s">
        <v>406</v>
      </c>
      <c r="N194" t="s">
        <v>68</v>
      </c>
      <c r="O194" t="s">
        <v>69</v>
      </c>
      <c r="P194" t="s">
        <v>70</v>
      </c>
      <c r="Q194" t="s">
        <v>71</v>
      </c>
      <c r="R194" t="s">
        <v>3971</v>
      </c>
      <c r="S194" t="s">
        <v>451</v>
      </c>
      <c r="T194">
        <v>32</v>
      </c>
      <c r="U194">
        <v>2</v>
      </c>
      <c r="V194" t="s">
        <v>454</v>
      </c>
      <c r="W194">
        <v>1</v>
      </c>
      <c r="X194" t="s">
        <v>74</v>
      </c>
      <c r="Y194">
        <v>1</v>
      </c>
      <c r="Z194" t="s">
        <v>75</v>
      </c>
      <c r="AA194">
        <v>1</v>
      </c>
      <c r="AB194" s="4">
        <v>20</v>
      </c>
      <c r="AC194" s="4">
        <v>13</v>
      </c>
      <c r="AD194" s="4">
        <v>65</v>
      </c>
      <c r="AE194" s="4">
        <v>27</v>
      </c>
      <c r="AF194" s="4">
        <v>27</v>
      </c>
      <c r="AG194" s="4">
        <v>100</v>
      </c>
      <c r="AH194" s="4">
        <v>20</v>
      </c>
      <c r="AI194" s="4">
        <v>20</v>
      </c>
      <c r="AJ194" s="4">
        <v>100</v>
      </c>
      <c r="AK194" s="4">
        <v>0</v>
      </c>
      <c r="AL194" s="4">
        <v>0</v>
      </c>
      <c r="AM194" s="4">
        <v>0</v>
      </c>
      <c r="AN194" s="4">
        <v>0</v>
      </c>
      <c r="AO194" s="4">
        <v>0</v>
      </c>
      <c r="AP194" s="4">
        <v>0</v>
      </c>
      <c r="AQ194" s="4">
        <v>60</v>
      </c>
      <c r="AR194" s="4">
        <v>60</v>
      </c>
      <c r="AS194" s="4">
        <v>100</v>
      </c>
      <c r="AT194" s="5">
        <v>224322590</v>
      </c>
      <c r="AU194" s="5">
        <v>39695000</v>
      </c>
      <c r="AV194" s="4">
        <v>17.7</v>
      </c>
      <c r="AW194" s="5">
        <v>299482099</v>
      </c>
      <c r="AX194" s="5">
        <v>299482099</v>
      </c>
      <c r="AY194" s="4">
        <v>100</v>
      </c>
      <c r="AZ194" s="5">
        <v>256820257</v>
      </c>
      <c r="BA194" s="5">
        <v>256820257</v>
      </c>
      <c r="BB194" s="4">
        <v>100</v>
      </c>
      <c r="BC194" s="5">
        <v>0</v>
      </c>
      <c r="BD194" s="5">
        <v>0</v>
      </c>
      <c r="BE194" s="4">
        <v>0</v>
      </c>
      <c r="BF194" s="5">
        <v>0</v>
      </c>
      <c r="BG194" s="5">
        <v>0</v>
      </c>
      <c r="BH194" s="4">
        <v>0</v>
      </c>
      <c r="BI194" s="5">
        <v>780624946</v>
      </c>
      <c r="BJ194" s="5">
        <v>595997356</v>
      </c>
      <c r="BK194" s="4">
        <v>76.349999999999994</v>
      </c>
      <c r="BM194" s="3">
        <f>AT194 / 1000000</f>
        <v>224.32258999999999</v>
      </c>
      <c r="BN194" s="3">
        <f>AU194 / 1000000</f>
        <v>39.695</v>
      </c>
      <c r="BO194" s="3">
        <f>AW194 / 1000000</f>
        <v>299.48209900000001</v>
      </c>
      <c r="BP194" s="3">
        <f>AX194 / 1000000</f>
        <v>299.48209900000001</v>
      </c>
      <c r="BQ194" s="3">
        <f>AZ194 / 1000000</f>
        <v>256.82025700000003</v>
      </c>
      <c r="BR194" s="3">
        <f>BA194 / 1000000</f>
        <v>256.82025700000003</v>
      </c>
      <c r="BS194" s="3">
        <f>BC194 / 1000000</f>
        <v>0</v>
      </c>
      <c r="BT194" s="3">
        <f>BD194 / 1000000</f>
        <v>0</v>
      </c>
      <c r="BU194" s="3">
        <f>BF194 / 1000000</f>
        <v>0</v>
      </c>
      <c r="BV194" s="3">
        <f>BG194 / 1000000</f>
        <v>0</v>
      </c>
    </row>
    <row r="195" spans="1:74" x14ac:dyDescent="0.25">
      <c r="A195">
        <v>16</v>
      </c>
      <c r="B195" t="s">
        <v>60</v>
      </c>
      <c r="C195" t="s">
        <v>61</v>
      </c>
      <c r="D195">
        <v>2023</v>
      </c>
      <c r="E195" t="s">
        <v>62</v>
      </c>
      <c r="F195" t="s">
        <v>63</v>
      </c>
      <c r="G195">
        <v>2</v>
      </c>
      <c r="H195" t="s">
        <v>64</v>
      </c>
      <c r="I195" t="s">
        <v>3881</v>
      </c>
      <c r="J195" t="s">
        <v>404</v>
      </c>
      <c r="K195" t="s">
        <v>405</v>
      </c>
      <c r="L195" t="s">
        <v>3928</v>
      </c>
      <c r="M195" t="s">
        <v>406</v>
      </c>
      <c r="N195" t="s">
        <v>68</v>
      </c>
      <c r="O195" t="s">
        <v>69</v>
      </c>
      <c r="P195" t="s">
        <v>70</v>
      </c>
      <c r="Q195" t="s">
        <v>71</v>
      </c>
      <c r="R195" t="s">
        <v>3971</v>
      </c>
      <c r="S195" t="s">
        <v>451</v>
      </c>
      <c r="T195">
        <v>32</v>
      </c>
      <c r="U195">
        <v>3</v>
      </c>
      <c r="V195" t="s">
        <v>455</v>
      </c>
      <c r="W195">
        <v>1</v>
      </c>
      <c r="X195" t="s">
        <v>74</v>
      </c>
      <c r="Y195">
        <v>3</v>
      </c>
      <c r="Z195" t="s">
        <v>93</v>
      </c>
      <c r="AA195">
        <v>1</v>
      </c>
      <c r="AB195" s="4">
        <v>100</v>
      </c>
      <c r="AC195" s="4">
        <v>90</v>
      </c>
      <c r="AD195" s="4">
        <v>90</v>
      </c>
      <c r="AE195" s="4">
        <v>10</v>
      </c>
      <c r="AF195" s="4">
        <v>10</v>
      </c>
      <c r="AG195" s="4">
        <v>100</v>
      </c>
      <c r="AH195" s="4">
        <v>0</v>
      </c>
      <c r="AI195" s="4">
        <v>0</v>
      </c>
      <c r="AJ195" s="4">
        <v>0</v>
      </c>
      <c r="AK195" s="4">
        <v>0</v>
      </c>
      <c r="AL195" s="4">
        <v>0</v>
      </c>
      <c r="AM195" s="4">
        <v>0</v>
      </c>
      <c r="AN195" s="4">
        <v>0</v>
      </c>
      <c r="AO195" s="4">
        <v>0</v>
      </c>
      <c r="AP195" s="4">
        <v>0</v>
      </c>
      <c r="AQ195" s="4">
        <v>100</v>
      </c>
      <c r="AR195" s="4">
        <v>100</v>
      </c>
      <c r="AS195" s="4">
        <v>100</v>
      </c>
      <c r="AT195" s="5">
        <v>1283993185</v>
      </c>
      <c r="AU195" s="5">
        <v>1270932892</v>
      </c>
      <c r="AV195" s="4">
        <v>98.98</v>
      </c>
      <c r="AW195" s="5">
        <v>0</v>
      </c>
      <c r="AX195" s="5">
        <v>0</v>
      </c>
      <c r="AY195" s="4">
        <v>0</v>
      </c>
      <c r="AZ195" s="5">
        <v>0</v>
      </c>
      <c r="BA195" s="5">
        <v>0</v>
      </c>
      <c r="BB195" s="4">
        <v>0</v>
      </c>
      <c r="BC195" s="5">
        <v>0</v>
      </c>
      <c r="BD195" s="5">
        <v>0</v>
      </c>
      <c r="BE195" s="4">
        <v>0</v>
      </c>
      <c r="BF195" s="5">
        <v>0</v>
      </c>
      <c r="BG195" s="5">
        <v>0</v>
      </c>
      <c r="BH195" s="4">
        <v>0</v>
      </c>
      <c r="BI195" s="5">
        <v>1283993185</v>
      </c>
      <c r="BJ195" s="5">
        <v>1270932892</v>
      </c>
      <c r="BK195" s="4">
        <v>98.98</v>
      </c>
      <c r="BM195" s="3">
        <f>AT195 / 1000000</f>
        <v>1283.993185</v>
      </c>
      <c r="BN195" s="3">
        <f>AU195 / 1000000</f>
        <v>1270.932892</v>
      </c>
      <c r="BO195" s="3">
        <f>AW195 / 1000000</f>
        <v>0</v>
      </c>
      <c r="BP195" s="3">
        <f>AX195 / 1000000</f>
        <v>0</v>
      </c>
      <c r="BQ195" s="3">
        <f>AZ195 / 1000000</f>
        <v>0</v>
      </c>
      <c r="BR195" s="3">
        <f>BA195 / 1000000</f>
        <v>0</v>
      </c>
      <c r="BS195" s="3">
        <f>BC195 / 1000000</f>
        <v>0</v>
      </c>
      <c r="BT195" s="3">
        <f>BD195 / 1000000</f>
        <v>0</v>
      </c>
      <c r="BU195" s="3">
        <f>BF195 / 1000000</f>
        <v>0</v>
      </c>
      <c r="BV195" s="3">
        <f>BG195 / 1000000</f>
        <v>0</v>
      </c>
    </row>
    <row r="196" spans="1:74" x14ac:dyDescent="0.25">
      <c r="A196">
        <v>16</v>
      </c>
      <c r="B196" t="s">
        <v>60</v>
      </c>
      <c r="C196" t="s">
        <v>61</v>
      </c>
      <c r="D196">
        <v>2023</v>
      </c>
      <c r="E196" t="s">
        <v>62</v>
      </c>
      <c r="F196" t="s">
        <v>63</v>
      </c>
      <c r="G196">
        <v>2</v>
      </c>
      <c r="H196" t="s">
        <v>64</v>
      </c>
      <c r="I196" t="s">
        <v>3881</v>
      </c>
      <c r="J196" t="s">
        <v>404</v>
      </c>
      <c r="K196" t="s">
        <v>405</v>
      </c>
      <c r="L196" t="s">
        <v>3928</v>
      </c>
      <c r="M196" t="s">
        <v>406</v>
      </c>
      <c r="N196" t="s">
        <v>68</v>
      </c>
      <c r="O196" t="s">
        <v>69</v>
      </c>
      <c r="P196" t="s">
        <v>70</v>
      </c>
      <c r="Q196" t="s">
        <v>71</v>
      </c>
      <c r="R196" t="s">
        <v>3971</v>
      </c>
      <c r="S196" t="s">
        <v>451</v>
      </c>
      <c r="T196">
        <v>32</v>
      </c>
      <c r="U196">
        <v>4</v>
      </c>
      <c r="V196" t="s">
        <v>456</v>
      </c>
      <c r="W196">
        <v>1</v>
      </c>
      <c r="X196" t="s">
        <v>74</v>
      </c>
      <c r="Y196">
        <v>1</v>
      </c>
      <c r="Z196" t="s">
        <v>75</v>
      </c>
      <c r="AA196">
        <v>1</v>
      </c>
      <c r="AB196" s="4">
        <v>12.5</v>
      </c>
      <c r="AC196" s="4">
        <v>11.89</v>
      </c>
      <c r="AD196" s="4">
        <v>95.12</v>
      </c>
      <c r="AE196" s="4">
        <v>25.61</v>
      </c>
      <c r="AF196" s="4">
        <v>25.61</v>
      </c>
      <c r="AG196" s="4">
        <v>100</v>
      </c>
      <c r="AH196" s="4">
        <v>25</v>
      </c>
      <c r="AI196" s="4">
        <v>25</v>
      </c>
      <c r="AJ196" s="4">
        <v>100</v>
      </c>
      <c r="AK196" s="4">
        <v>25</v>
      </c>
      <c r="AL196" s="4">
        <v>7</v>
      </c>
      <c r="AM196" s="4">
        <v>28</v>
      </c>
      <c r="AN196" s="4">
        <v>12.5</v>
      </c>
      <c r="AO196" s="4">
        <v>0</v>
      </c>
      <c r="AP196" s="4">
        <v>0</v>
      </c>
      <c r="AQ196" s="4">
        <v>100</v>
      </c>
      <c r="AR196" s="4">
        <v>69.5</v>
      </c>
      <c r="AS196" s="4">
        <v>69.5</v>
      </c>
      <c r="AT196" s="5">
        <v>564614957</v>
      </c>
      <c r="AU196" s="5">
        <v>508173485</v>
      </c>
      <c r="AV196" s="4">
        <v>90</v>
      </c>
      <c r="AW196" s="5">
        <v>8631623188</v>
      </c>
      <c r="AX196" s="5">
        <v>8631623188</v>
      </c>
      <c r="AY196" s="4">
        <v>100</v>
      </c>
      <c r="AZ196" s="5">
        <v>14470780870</v>
      </c>
      <c r="BA196" s="5">
        <v>14470780870</v>
      </c>
      <c r="BB196" s="4">
        <v>100</v>
      </c>
      <c r="BC196" s="5">
        <v>10994128000</v>
      </c>
      <c r="BD196" s="5">
        <v>10989441200</v>
      </c>
      <c r="BE196" s="4">
        <v>99.96</v>
      </c>
      <c r="BF196" s="5">
        <v>6500000000</v>
      </c>
      <c r="BG196" s="5">
        <v>0</v>
      </c>
      <c r="BH196" s="4">
        <v>0</v>
      </c>
      <c r="BI196" s="5">
        <v>41161147015</v>
      </c>
      <c r="BJ196" s="5">
        <v>34600018743</v>
      </c>
      <c r="BK196" s="4">
        <v>84.06</v>
      </c>
      <c r="BL196" t="s">
        <v>457</v>
      </c>
      <c r="BM196" s="3">
        <f>AT196 / 1000000</f>
        <v>564.614957</v>
      </c>
      <c r="BN196" s="3">
        <f>AU196 / 1000000</f>
        <v>508.17348500000003</v>
      </c>
      <c r="BO196" s="3">
        <f>AW196 / 1000000</f>
        <v>8631.6231879999996</v>
      </c>
      <c r="BP196" s="3">
        <f>AX196 / 1000000</f>
        <v>8631.6231879999996</v>
      </c>
      <c r="BQ196" s="3">
        <f>AZ196 / 1000000</f>
        <v>14470.780870000001</v>
      </c>
      <c r="BR196" s="3">
        <f>BA196 / 1000000</f>
        <v>14470.780870000001</v>
      </c>
      <c r="BS196" s="3">
        <f>BC196 / 1000000</f>
        <v>10994.128000000001</v>
      </c>
      <c r="BT196" s="3">
        <f>BD196 / 1000000</f>
        <v>10989.441199999999</v>
      </c>
      <c r="BU196" s="3">
        <f>BF196 / 1000000</f>
        <v>6500</v>
      </c>
      <c r="BV196" s="3">
        <f>BG196 / 1000000</f>
        <v>0</v>
      </c>
    </row>
    <row r="197" spans="1:74" x14ac:dyDescent="0.25">
      <c r="A197">
        <v>16</v>
      </c>
      <c r="B197" t="s">
        <v>60</v>
      </c>
      <c r="C197" t="s">
        <v>61</v>
      </c>
      <c r="D197">
        <v>2023</v>
      </c>
      <c r="E197" t="s">
        <v>62</v>
      </c>
      <c r="F197" t="s">
        <v>63</v>
      </c>
      <c r="G197">
        <v>2</v>
      </c>
      <c r="H197" t="s">
        <v>64</v>
      </c>
      <c r="I197" t="s">
        <v>3881</v>
      </c>
      <c r="J197" t="s">
        <v>404</v>
      </c>
      <c r="K197" t="s">
        <v>405</v>
      </c>
      <c r="L197" t="s">
        <v>3928</v>
      </c>
      <c r="M197" t="s">
        <v>406</v>
      </c>
      <c r="N197" t="s">
        <v>68</v>
      </c>
      <c r="O197" t="s">
        <v>69</v>
      </c>
      <c r="P197" t="s">
        <v>70</v>
      </c>
      <c r="Q197" t="s">
        <v>71</v>
      </c>
      <c r="R197" t="s">
        <v>3971</v>
      </c>
      <c r="S197" t="s">
        <v>451</v>
      </c>
      <c r="T197">
        <v>32</v>
      </c>
      <c r="U197">
        <v>5</v>
      </c>
      <c r="V197" t="s">
        <v>458</v>
      </c>
      <c r="W197">
        <v>1</v>
      </c>
      <c r="X197" t="s">
        <v>74</v>
      </c>
      <c r="Y197">
        <v>1</v>
      </c>
      <c r="Z197" t="s">
        <v>75</v>
      </c>
      <c r="AA197">
        <v>1</v>
      </c>
      <c r="AB197" s="4">
        <v>20</v>
      </c>
      <c r="AC197" s="4">
        <v>19.13</v>
      </c>
      <c r="AD197" s="4">
        <v>95.65</v>
      </c>
      <c r="AE197" s="4">
        <v>20.87</v>
      </c>
      <c r="AF197" s="4">
        <v>20.87</v>
      </c>
      <c r="AG197" s="4">
        <v>100</v>
      </c>
      <c r="AH197" s="4">
        <v>26</v>
      </c>
      <c r="AI197" s="4">
        <v>26</v>
      </c>
      <c r="AJ197" s="4">
        <v>100</v>
      </c>
      <c r="AK197" s="4">
        <v>22</v>
      </c>
      <c r="AL197" s="4">
        <v>12.1</v>
      </c>
      <c r="AM197" s="4">
        <v>55</v>
      </c>
      <c r="AN197" s="4">
        <v>12</v>
      </c>
      <c r="AO197" s="4">
        <v>0</v>
      </c>
      <c r="AP197" s="4">
        <v>0</v>
      </c>
      <c r="AQ197" s="4">
        <v>100</v>
      </c>
      <c r="AR197" s="4">
        <v>78.099999999999994</v>
      </c>
      <c r="AS197" s="4">
        <v>78.099999999999994</v>
      </c>
      <c r="AT197" s="5">
        <v>8083952428</v>
      </c>
      <c r="AU197" s="5">
        <v>8083952428</v>
      </c>
      <c r="AV197" s="4">
        <v>100</v>
      </c>
      <c r="AW197" s="5">
        <v>5206001584</v>
      </c>
      <c r="AX197" s="5">
        <v>5206001584</v>
      </c>
      <c r="AY197" s="4">
        <v>100</v>
      </c>
      <c r="AZ197" s="5">
        <v>11560048437</v>
      </c>
      <c r="BA197" s="5">
        <v>11474512645</v>
      </c>
      <c r="BB197" s="4">
        <v>99.26</v>
      </c>
      <c r="BC197" s="5">
        <v>5846331000</v>
      </c>
      <c r="BD197" s="5">
        <v>5843407355</v>
      </c>
      <c r="BE197" s="4">
        <v>99.95</v>
      </c>
      <c r="BF197" s="5">
        <v>2196890000</v>
      </c>
      <c r="BG197" s="5">
        <v>0</v>
      </c>
      <c r="BH197" s="4">
        <v>0</v>
      </c>
      <c r="BI197" s="5">
        <v>32893223449</v>
      </c>
      <c r="BJ197" s="5">
        <v>30607874012</v>
      </c>
      <c r="BK197" s="4">
        <v>93.05</v>
      </c>
      <c r="BL197" t="s">
        <v>459</v>
      </c>
      <c r="BM197" s="3">
        <f>AT197 / 1000000</f>
        <v>8083.9524279999996</v>
      </c>
      <c r="BN197" s="3">
        <f>AU197 / 1000000</f>
        <v>8083.9524279999996</v>
      </c>
      <c r="BO197" s="3">
        <f>AW197 / 1000000</f>
        <v>5206.0015839999996</v>
      </c>
      <c r="BP197" s="3">
        <f>AX197 / 1000000</f>
        <v>5206.0015839999996</v>
      </c>
      <c r="BQ197" s="3">
        <f>AZ197 / 1000000</f>
        <v>11560.048436999999</v>
      </c>
      <c r="BR197" s="3">
        <f>BA197 / 1000000</f>
        <v>11474.512645000001</v>
      </c>
      <c r="BS197" s="3">
        <f>BC197 / 1000000</f>
        <v>5846.3310000000001</v>
      </c>
      <c r="BT197" s="3">
        <f>BD197 / 1000000</f>
        <v>5843.4073550000003</v>
      </c>
      <c r="BU197" s="3">
        <f>BF197 / 1000000</f>
        <v>2196.89</v>
      </c>
      <c r="BV197" s="3">
        <f>BG197 / 1000000</f>
        <v>0</v>
      </c>
    </row>
    <row r="198" spans="1:74" x14ac:dyDescent="0.25">
      <c r="A198">
        <v>16</v>
      </c>
      <c r="B198" t="s">
        <v>60</v>
      </c>
      <c r="C198" t="s">
        <v>61</v>
      </c>
      <c r="D198">
        <v>2023</v>
      </c>
      <c r="E198" t="s">
        <v>62</v>
      </c>
      <c r="F198" t="s">
        <v>63</v>
      </c>
      <c r="G198">
        <v>2</v>
      </c>
      <c r="H198" t="s">
        <v>64</v>
      </c>
      <c r="I198" t="s">
        <v>3881</v>
      </c>
      <c r="J198" t="s">
        <v>404</v>
      </c>
      <c r="K198" t="s">
        <v>405</v>
      </c>
      <c r="L198" t="s">
        <v>3928</v>
      </c>
      <c r="M198" t="s">
        <v>406</v>
      </c>
      <c r="N198" t="s">
        <v>68</v>
      </c>
      <c r="O198" t="s">
        <v>69</v>
      </c>
      <c r="P198" t="s">
        <v>70</v>
      </c>
      <c r="Q198" t="s">
        <v>71</v>
      </c>
      <c r="R198" t="s">
        <v>3971</v>
      </c>
      <c r="S198" t="s">
        <v>451</v>
      </c>
      <c r="T198">
        <v>32</v>
      </c>
      <c r="U198">
        <v>6</v>
      </c>
      <c r="V198" t="s">
        <v>460</v>
      </c>
      <c r="W198">
        <v>1</v>
      </c>
      <c r="X198" t="s">
        <v>74</v>
      </c>
      <c r="Y198">
        <v>1</v>
      </c>
      <c r="Z198" t="s">
        <v>75</v>
      </c>
      <c r="AA198">
        <v>1</v>
      </c>
      <c r="AB198" s="4">
        <v>20</v>
      </c>
      <c r="AC198" s="4">
        <v>20</v>
      </c>
      <c r="AD198" s="4">
        <v>100</v>
      </c>
      <c r="AE198" s="4">
        <v>20</v>
      </c>
      <c r="AF198" s="4">
        <v>20</v>
      </c>
      <c r="AG198" s="4">
        <v>100</v>
      </c>
      <c r="AH198" s="4">
        <v>20</v>
      </c>
      <c r="AI198" s="4">
        <v>20</v>
      </c>
      <c r="AJ198" s="4">
        <v>100</v>
      </c>
      <c r="AK198" s="4">
        <v>0</v>
      </c>
      <c r="AL198" s="4">
        <v>0</v>
      </c>
      <c r="AM198" s="4">
        <v>0</v>
      </c>
      <c r="AN198" s="4">
        <v>40</v>
      </c>
      <c r="AO198" s="4">
        <v>0</v>
      </c>
      <c r="AP198" s="4">
        <v>0</v>
      </c>
      <c r="AQ198" s="4">
        <v>100</v>
      </c>
      <c r="AR198" s="4">
        <v>60</v>
      </c>
      <c r="AS198" s="4">
        <v>60</v>
      </c>
      <c r="AT198" s="5">
        <v>4450100540</v>
      </c>
      <c r="AU198" s="5">
        <v>4450100540</v>
      </c>
      <c r="AV198" s="4">
        <v>100</v>
      </c>
      <c r="AW198" s="5">
        <v>3525823490</v>
      </c>
      <c r="AX198" s="5">
        <v>3448965957</v>
      </c>
      <c r="AY198" s="4">
        <v>97.82</v>
      </c>
      <c r="AZ198" s="5">
        <v>941538567</v>
      </c>
      <c r="BA198" s="5">
        <v>941538567</v>
      </c>
      <c r="BB198" s="4">
        <v>100</v>
      </c>
      <c r="BC198" s="5">
        <v>0</v>
      </c>
      <c r="BD198" s="5">
        <v>0</v>
      </c>
      <c r="BE198" s="4">
        <v>0</v>
      </c>
      <c r="BF198" s="5">
        <v>3045000000</v>
      </c>
      <c r="BG198" s="5">
        <v>0</v>
      </c>
      <c r="BH198" s="4">
        <v>0</v>
      </c>
      <c r="BI198" s="5">
        <v>11962462597</v>
      </c>
      <c r="BJ198" s="5">
        <v>8840605064</v>
      </c>
      <c r="BK198" s="4">
        <v>73.900000000000006</v>
      </c>
      <c r="BM198" s="3">
        <f>AT198 / 1000000</f>
        <v>4450.1005400000004</v>
      </c>
      <c r="BN198" s="3">
        <f>AU198 / 1000000</f>
        <v>4450.1005400000004</v>
      </c>
      <c r="BO198" s="3">
        <f>AW198 / 1000000</f>
        <v>3525.8234900000002</v>
      </c>
      <c r="BP198" s="3">
        <f>AX198 / 1000000</f>
        <v>3448.9659569999999</v>
      </c>
      <c r="BQ198" s="3">
        <f>AZ198 / 1000000</f>
        <v>941.53856699999994</v>
      </c>
      <c r="BR198" s="3">
        <f>BA198 / 1000000</f>
        <v>941.53856699999994</v>
      </c>
      <c r="BS198" s="3">
        <f>BC198 / 1000000</f>
        <v>0</v>
      </c>
      <c r="BT198" s="3">
        <f>BD198 / 1000000</f>
        <v>0</v>
      </c>
      <c r="BU198" s="3">
        <f>BF198 / 1000000</f>
        <v>3045</v>
      </c>
      <c r="BV198" s="3">
        <f>BG198 / 1000000</f>
        <v>0</v>
      </c>
    </row>
    <row r="199" spans="1:74" x14ac:dyDescent="0.25">
      <c r="A199">
        <v>16</v>
      </c>
      <c r="B199" t="s">
        <v>60</v>
      </c>
      <c r="C199" t="s">
        <v>61</v>
      </c>
      <c r="D199">
        <v>2023</v>
      </c>
      <c r="E199" t="s">
        <v>62</v>
      </c>
      <c r="F199" t="s">
        <v>63</v>
      </c>
      <c r="G199">
        <v>2</v>
      </c>
      <c r="H199" t="s">
        <v>64</v>
      </c>
      <c r="I199" t="s">
        <v>3881</v>
      </c>
      <c r="J199" t="s">
        <v>404</v>
      </c>
      <c r="K199" t="s">
        <v>405</v>
      </c>
      <c r="L199" t="s">
        <v>3928</v>
      </c>
      <c r="M199" t="s">
        <v>406</v>
      </c>
      <c r="N199" t="s">
        <v>68</v>
      </c>
      <c r="O199" t="s">
        <v>69</v>
      </c>
      <c r="P199" t="s">
        <v>70</v>
      </c>
      <c r="Q199" t="s">
        <v>71</v>
      </c>
      <c r="R199" t="s">
        <v>3971</v>
      </c>
      <c r="S199" t="s">
        <v>451</v>
      </c>
      <c r="T199">
        <v>32</v>
      </c>
      <c r="U199">
        <v>7</v>
      </c>
      <c r="V199" t="s">
        <v>461</v>
      </c>
      <c r="W199">
        <v>1</v>
      </c>
      <c r="X199" t="s">
        <v>74</v>
      </c>
      <c r="Y199">
        <v>1</v>
      </c>
      <c r="Z199" t="s">
        <v>75</v>
      </c>
      <c r="AA199">
        <v>1</v>
      </c>
      <c r="AB199" s="4">
        <v>0.01</v>
      </c>
      <c r="AC199" s="4">
        <v>0</v>
      </c>
      <c r="AD199" s="4">
        <v>0</v>
      </c>
      <c r="AE199" s="4">
        <v>0</v>
      </c>
      <c r="AF199" s="4">
        <v>0</v>
      </c>
      <c r="AG199" s="4">
        <v>0</v>
      </c>
      <c r="AH199" s="4">
        <v>0</v>
      </c>
      <c r="AI199" s="4">
        <v>0</v>
      </c>
      <c r="AJ199" s="4">
        <v>0</v>
      </c>
      <c r="AK199" s="4">
        <v>100</v>
      </c>
      <c r="AL199" s="4">
        <v>17</v>
      </c>
      <c r="AM199" s="4">
        <v>17</v>
      </c>
      <c r="AN199" s="4">
        <v>0</v>
      </c>
      <c r="AO199" s="4">
        <v>0</v>
      </c>
      <c r="AP199" s="4">
        <v>0</v>
      </c>
      <c r="AQ199" s="4">
        <v>100</v>
      </c>
      <c r="AR199" s="4">
        <v>17</v>
      </c>
      <c r="AS199" s="4">
        <v>17</v>
      </c>
      <c r="AT199" s="5">
        <v>75000000</v>
      </c>
      <c r="AU199" s="5">
        <v>0</v>
      </c>
      <c r="AV199" s="4">
        <v>0</v>
      </c>
      <c r="AW199" s="5">
        <v>0</v>
      </c>
      <c r="AX199" s="5">
        <v>0</v>
      </c>
      <c r="AY199" s="4">
        <v>0</v>
      </c>
      <c r="AZ199" s="5">
        <v>0</v>
      </c>
      <c r="BA199" s="5">
        <v>0</v>
      </c>
      <c r="BB199" s="4">
        <v>0</v>
      </c>
      <c r="BC199" s="5">
        <v>228480000</v>
      </c>
      <c r="BD199" s="5">
        <v>228480000</v>
      </c>
      <c r="BE199" s="4">
        <v>100</v>
      </c>
      <c r="BF199" s="5">
        <v>0</v>
      </c>
      <c r="BG199" s="5">
        <v>0</v>
      </c>
      <c r="BH199" s="4">
        <v>0</v>
      </c>
      <c r="BI199" s="5">
        <v>303480000</v>
      </c>
      <c r="BJ199" s="5">
        <v>228480000</v>
      </c>
      <c r="BK199" s="4">
        <v>75.290000000000006</v>
      </c>
      <c r="BL199" t="s">
        <v>462</v>
      </c>
      <c r="BM199" s="3">
        <f>AT199 / 1000000</f>
        <v>75</v>
      </c>
      <c r="BN199" s="3">
        <f>AU199 / 1000000</f>
        <v>0</v>
      </c>
      <c r="BO199" s="3">
        <f>AW199 / 1000000</f>
        <v>0</v>
      </c>
      <c r="BP199" s="3">
        <f>AX199 / 1000000</f>
        <v>0</v>
      </c>
      <c r="BQ199" s="3">
        <f>AZ199 / 1000000</f>
        <v>0</v>
      </c>
      <c r="BR199" s="3">
        <f>BA199 / 1000000</f>
        <v>0</v>
      </c>
      <c r="BS199" s="3">
        <f>BC199 / 1000000</f>
        <v>228.48</v>
      </c>
      <c r="BT199" s="3">
        <f>BD199 / 1000000</f>
        <v>228.48</v>
      </c>
      <c r="BU199" s="3">
        <f>BF199 / 1000000</f>
        <v>0</v>
      </c>
      <c r="BV199" s="3">
        <f>BG199 / 1000000</f>
        <v>0</v>
      </c>
    </row>
    <row r="200" spans="1:74" x14ac:dyDescent="0.25">
      <c r="A200">
        <v>16</v>
      </c>
      <c r="B200" t="s">
        <v>60</v>
      </c>
      <c r="C200" t="s">
        <v>61</v>
      </c>
      <c r="D200">
        <v>2023</v>
      </c>
      <c r="E200" t="s">
        <v>62</v>
      </c>
      <c r="F200" t="s">
        <v>63</v>
      </c>
      <c r="G200">
        <v>2</v>
      </c>
      <c r="H200" t="s">
        <v>64</v>
      </c>
      <c r="I200" t="s">
        <v>3881</v>
      </c>
      <c r="J200" t="s">
        <v>404</v>
      </c>
      <c r="K200" t="s">
        <v>405</v>
      </c>
      <c r="L200" t="s">
        <v>3928</v>
      </c>
      <c r="M200" t="s">
        <v>406</v>
      </c>
      <c r="N200" t="s">
        <v>68</v>
      </c>
      <c r="O200" t="s">
        <v>69</v>
      </c>
      <c r="P200" t="s">
        <v>70</v>
      </c>
      <c r="Q200" t="s">
        <v>71</v>
      </c>
      <c r="R200" t="s">
        <v>3972</v>
      </c>
      <c r="S200" t="s">
        <v>463</v>
      </c>
      <c r="T200">
        <v>25</v>
      </c>
      <c r="U200">
        <v>1</v>
      </c>
      <c r="V200" t="s">
        <v>464</v>
      </c>
      <c r="W200">
        <v>1</v>
      </c>
      <c r="X200" t="s">
        <v>74</v>
      </c>
      <c r="Y200">
        <v>1</v>
      </c>
      <c r="Z200" t="s">
        <v>75</v>
      </c>
      <c r="AA200">
        <v>1</v>
      </c>
      <c r="AB200" s="4">
        <v>40.5</v>
      </c>
      <c r="AC200" s="4">
        <v>18.3</v>
      </c>
      <c r="AD200" s="4">
        <v>45.19</v>
      </c>
      <c r="AE200" s="4">
        <v>28.4</v>
      </c>
      <c r="AF200" s="4">
        <v>28.4</v>
      </c>
      <c r="AG200" s="4">
        <v>100</v>
      </c>
      <c r="AH200" s="4">
        <v>2</v>
      </c>
      <c r="AI200" s="4">
        <v>1.86</v>
      </c>
      <c r="AJ200" s="4">
        <v>93</v>
      </c>
      <c r="AK200" s="4">
        <v>10.68</v>
      </c>
      <c r="AL200" s="4">
        <v>2.19</v>
      </c>
      <c r="AM200" s="4">
        <v>20.51</v>
      </c>
      <c r="AN200" s="4">
        <v>26.56</v>
      </c>
      <c r="AO200" s="4">
        <v>0</v>
      </c>
      <c r="AP200" s="4">
        <v>0</v>
      </c>
      <c r="AQ200" s="4">
        <v>85.8</v>
      </c>
      <c r="AR200" s="4">
        <v>50.75</v>
      </c>
      <c r="AS200" s="4">
        <v>59.15</v>
      </c>
      <c r="AT200" s="5">
        <v>3402226805</v>
      </c>
      <c r="AU200" s="5">
        <v>2865125362</v>
      </c>
      <c r="AV200" s="4">
        <v>84.21</v>
      </c>
      <c r="AW200" s="5">
        <v>346635790</v>
      </c>
      <c r="AX200" s="5">
        <v>346299350</v>
      </c>
      <c r="AY200" s="4">
        <v>99.9</v>
      </c>
      <c r="AZ200" s="5">
        <v>567846000</v>
      </c>
      <c r="BA200" s="5">
        <v>517990000</v>
      </c>
      <c r="BB200" s="4">
        <v>91.22</v>
      </c>
      <c r="BC200" s="5">
        <v>0</v>
      </c>
      <c r="BD200" s="5">
        <v>0</v>
      </c>
      <c r="BE200" s="4">
        <v>0</v>
      </c>
      <c r="BF200" s="5">
        <v>1521000000</v>
      </c>
      <c r="BG200" s="5">
        <v>0</v>
      </c>
      <c r="BH200" s="4">
        <v>0</v>
      </c>
      <c r="BI200" s="5">
        <v>5837708595</v>
      </c>
      <c r="BJ200" s="5">
        <v>3729414712</v>
      </c>
      <c r="BK200" s="4">
        <v>63.88</v>
      </c>
      <c r="BL200" t="s">
        <v>465</v>
      </c>
      <c r="BM200" s="3">
        <f>AT200 / 1000000</f>
        <v>3402.2268049999998</v>
      </c>
      <c r="BN200" s="3">
        <f>AU200 / 1000000</f>
        <v>2865.1253620000002</v>
      </c>
      <c r="BO200" s="3">
        <f>AW200 / 1000000</f>
        <v>346.63578999999999</v>
      </c>
      <c r="BP200" s="3">
        <f>AX200 / 1000000</f>
        <v>346.29935</v>
      </c>
      <c r="BQ200" s="3">
        <f>AZ200 / 1000000</f>
        <v>567.846</v>
      </c>
      <c r="BR200" s="3">
        <f>BA200 / 1000000</f>
        <v>517.99</v>
      </c>
      <c r="BS200" s="3">
        <f>BC200 / 1000000</f>
        <v>0</v>
      </c>
      <c r="BT200" s="3">
        <f>BD200 / 1000000</f>
        <v>0</v>
      </c>
      <c r="BU200" s="3">
        <f>BF200 / 1000000</f>
        <v>1521</v>
      </c>
      <c r="BV200" s="3">
        <f>BG200 / 1000000</f>
        <v>0</v>
      </c>
    </row>
    <row r="201" spans="1:74" x14ac:dyDescent="0.25">
      <c r="A201">
        <v>16</v>
      </c>
      <c r="B201" t="s">
        <v>60</v>
      </c>
      <c r="C201" t="s">
        <v>61</v>
      </c>
      <c r="D201">
        <v>2023</v>
      </c>
      <c r="E201" t="s">
        <v>62</v>
      </c>
      <c r="F201" t="s">
        <v>63</v>
      </c>
      <c r="G201">
        <v>2</v>
      </c>
      <c r="H201" t="s">
        <v>64</v>
      </c>
      <c r="I201" t="s">
        <v>3881</v>
      </c>
      <c r="J201" t="s">
        <v>404</v>
      </c>
      <c r="K201" t="s">
        <v>405</v>
      </c>
      <c r="L201" t="s">
        <v>3928</v>
      </c>
      <c r="M201" t="s">
        <v>406</v>
      </c>
      <c r="N201" t="s">
        <v>68</v>
      </c>
      <c r="O201" t="s">
        <v>69</v>
      </c>
      <c r="P201" t="s">
        <v>70</v>
      </c>
      <c r="Q201" t="s">
        <v>71</v>
      </c>
      <c r="R201" t="s">
        <v>3972</v>
      </c>
      <c r="S201" t="s">
        <v>463</v>
      </c>
      <c r="T201">
        <v>25</v>
      </c>
      <c r="U201">
        <v>2</v>
      </c>
      <c r="V201" t="s">
        <v>466</v>
      </c>
      <c r="W201">
        <v>1</v>
      </c>
      <c r="X201" t="s">
        <v>74</v>
      </c>
      <c r="Y201">
        <v>1</v>
      </c>
      <c r="Z201" t="s">
        <v>75</v>
      </c>
      <c r="AA201">
        <v>1</v>
      </c>
      <c r="AB201" s="4">
        <v>15.4</v>
      </c>
      <c r="AC201" s="4">
        <v>10.8</v>
      </c>
      <c r="AD201" s="4">
        <v>70.13</v>
      </c>
      <c r="AE201" s="4">
        <v>15.8</v>
      </c>
      <c r="AF201" s="4">
        <v>15.8</v>
      </c>
      <c r="AG201" s="4">
        <v>100</v>
      </c>
      <c r="AH201" s="4">
        <v>9.5</v>
      </c>
      <c r="AI201" s="4">
        <v>9.5</v>
      </c>
      <c r="AJ201" s="4">
        <v>100</v>
      </c>
      <c r="AK201" s="4">
        <v>23.6</v>
      </c>
      <c r="AL201" s="4">
        <v>0</v>
      </c>
      <c r="AM201" s="4">
        <v>0</v>
      </c>
      <c r="AN201" s="4">
        <v>25.3</v>
      </c>
      <c r="AO201" s="4">
        <v>0</v>
      </c>
      <c r="AP201" s="4">
        <v>0</v>
      </c>
      <c r="AQ201" s="4">
        <v>85</v>
      </c>
      <c r="AR201" s="4">
        <v>36.1</v>
      </c>
      <c r="AS201" s="4">
        <v>42.47</v>
      </c>
      <c r="AT201" s="5">
        <v>5620564036</v>
      </c>
      <c r="AU201" s="5">
        <v>2883583331</v>
      </c>
      <c r="AV201" s="4">
        <v>51.3</v>
      </c>
      <c r="AW201" s="5">
        <v>3178974210</v>
      </c>
      <c r="AX201" s="5">
        <v>3128705303</v>
      </c>
      <c r="AY201" s="4">
        <v>98.42</v>
      </c>
      <c r="AZ201" s="5">
        <v>3609371233</v>
      </c>
      <c r="BA201" s="5">
        <v>3609255533</v>
      </c>
      <c r="BB201" s="4">
        <v>100</v>
      </c>
      <c r="BC201" s="5">
        <v>3450250000</v>
      </c>
      <c r="BD201" s="5">
        <v>0</v>
      </c>
      <c r="BE201" s="4">
        <v>0</v>
      </c>
      <c r="BF201" s="5">
        <v>5337644000</v>
      </c>
      <c r="BG201" s="5">
        <v>0</v>
      </c>
      <c r="BH201" s="4">
        <v>0</v>
      </c>
      <c r="BI201" s="5">
        <v>21196803479</v>
      </c>
      <c r="BJ201" s="5">
        <v>9621544167</v>
      </c>
      <c r="BK201" s="4">
        <v>45.39</v>
      </c>
      <c r="BL201" t="s">
        <v>467</v>
      </c>
      <c r="BM201" s="3">
        <f>AT201 / 1000000</f>
        <v>5620.5640359999998</v>
      </c>
      <c r="BN201" s="3">
        <f>AU201 / 1000000</f>
        <v>2883.5833309999998</v>
      </c>
      <c r="BO201" s="3">
        <f>AW201 / 1000000</f>
        <v>3178.9742099999999</v>
      </c>
      <c r="BP201" s="3">
        <f>AX201 / 1000000</f>
        <v>3128.7053030000002</v>
      </c>
      <c r="BQ201" s="3">
        <f>AZ201 / 1000000</f>
        <v>3609.3712329999998</v>
      </c>
      <c r="BR201" s="3">
        <f>BA201 / 1000000</f>
        <v>3609.255533</v>
      </c>
      <c r="BS201" s="3">
        <f>BC201 / 1000000</f>
        <v>3450.25</v>
      </c>
      <c r="BT201" s="3">
        <f>BD201 / 1000000</f>
        <v>0</v>
      </c>
      <c r="BU201" s="3">
        <f>BF201 / 1000000</f>
        <v>5337.6440000000002</v>
      </c>
      <c r="BV201" s="3">
        <f>BG201 / 1000000</f>
        <v>0</v>
      </c>
    </row>
    <row r="202" spans="1:74" x14ac:dyDescent="0.25">
      <c r="A202">
        <v>16</v>
      </c>
      <c r="B202" t="s">
        <v>60</v>
      </c>
      <c r="C202" t="s">
        <v>61</v>
      </c>
      <c r="D202">
        <v>2023</v>
      </c>
      <c r="E202" t="s">
        <v>62</v>
      </c>
      <c r="F202" t="s">
        <v>63</v>
      </c>
      <c r="G202">
        <v>2</v>
      </c>
      <c r="H202" t="s">
        <v>64</v>
      </c>
      <c r="I202" t="s">
        <v>3881</v>
      </c>
      <c r="J202" t="s">
        <v>404</v>
      </c>
      <c r="K202" t="s">
        <v>405</v>
      </c>
      <c r="L202" t="s">
        <v>3928</v>
      </c>
      <c r="M202" t="s">
        <v>406</v>
      </c>
      <c r="N202" t="s">
        <v>68</v>
      </c>
      <c r="O202" t="s">
        <v>69</v>
      </c>
      <c r="P202" t="s">
        <v>70</v>
      </c>
      <c r="Q202" t="s">
        <v>71</v>
      </c>
      <c r="R202" t="s">
        <v>3972</v>
      </c>
      <c r="S202" t="s">
        <v>463</v>
      </c>
      <c r="T202">
        <v>25</v>
      </c>
      <c r="U202">
        <v>3</v>
      </c>
      <c r="V202" t="s">
        <v>468</v>
      </c>
      <c r="W202">
        <v>1</v>
      </c>
      <c r="X202" t="s">
        <v>74</v>
      </c>
      <c r="Y202">
        <v>3</v>
      </c>
      <c r="Z202" t="s">
        <v>93</v>
      </c>
      <c r="AA202">
        <v>1</v>
      </c>
      <c r="AB202" s="4">
        <v>2</v>
      </c>
      <c r="AC202" s="4">
        <v>2</v>
      </c>
      <c r="AD202" s="4">
        <v>100</v>
      </c>
      <c r="AE202" s="4">
        <v>1</v>
      </c>
      <c r="AF202" s="4">
        <v>1</v>
      </c>
      <c r="AG202" s="4">
        <v>100</v>
      </c>
      <c r="AH202" s="4">
        <v>0</v>
      </c>
      <c r="AI202" s="4">
        <v>0</v>
      </c>
      <c r="AJ202" s="4">
        <v>0</v>
      </c>
      <c r="AK202" s="4">
        <v>0</v>
      </c>
      <c r="AL202" s="4">
        <v>0</v>
      </c>
      <c r="AM202" s="4">
        <v>0</v>
      </c>
      <c r="AN202" s="4">
        <v>0</v>
      </c>
      <c r="AO202" s="4">
        <v>0</v>
      </c>
      <c r="AP202" s="4">
        <v>0</v>
      </c>
      <c r="AQ202" s="4">
        <v>3</v>
      </c>
      <c r="AR202" s="4">
        <v>3</v>
      </c>
      <c r="AS202" s="4">
        <v>100</v>
      </c>
      <c r="AT202" s="5">
        <v>463159986</v>
      </c>
      <c r="AU202" s="5">
        <v>463159986</v>
      </c>
      <c r="AV202" s="4">
        <v>100</v>
      </c>
      <c r="AW202" s="5">
        <v>0</v>
      </c>
      <c r="AX202" s="5">
        <v>0</v>
      </c>
      <c r="AY202" s="4">
        <v>0</v>
      </c>
      <c r="AZ202" s="5">
        <v>0</v>
      </c>
      <c r="BA202" s="5">
        <v>0</v>
      </c>
      <c r="BB202" s="4">
        <v>0</v>
      </c>
      <c r="BC202" s="5">
        <v>0</v>
      </c>
      <c r="BD202" s="5">
        <v>0</v>
      </c>
      <c r="BE202" s="4">
        <v>0</v>
      </c>
      <c r="BF202" s="5">
        <v>0</v>
      </c>
      <c r="BG202" s="5">
        <v>0</v>
      </c>
      <c r="BH202" s="4">
        <v>0</v>
      </c>
      <c r="BI202" s="5">
        <v>463159986</v>
      </c>
      <c r="BJ202" s="5">
        <v>463159986</v>
      </c>
      <c r="BK202" s="4">
        <v>100</v>
      </c>
      <c r="BM202" s="3">
        <f>AT202 / 1000000</f>
        <v>463.159986</v>
      </c>
      <c r="BN202" s="3">
        <f>AU202 / 1000000</f>
        <v>463.159986</v>
      </c>
      <c r="BO202" s="3">
        <f>AW202 / 1000000</f>
        <v>0</v>
      </c>
      <c r="BP202" s="3">
        <f>AX202 / 1000000</f>
        <v>0</v>
      </c>
      <c r="BQ202" s="3">
        <f>AZ202 / 1000000</f>
        <v>0</v>
      </c>
      <c r="BR202" s="3">
        <f>BA202 / 1000000</f>
        <v>0</v>
      </c>
      <c r="BS202" s="3">
        <f>BC202 / 1000000</f>
        <v>0</v>
      </c>
      <c r="BT202" s="3">
        <f>BD202 / 1000000</f>
        <v>0</v>
      </c>
      <c r="BU202" s="3">
        <f>BF202 / 1000000</f>
        <v>0</v>
      </c>
      <c r="BV202" s="3">
        <f>BG202 / 1000000</f>
        <v>0</v>
      </c>
    </row>
    <row r="203" spans="1:74" x14ac:dyDescent="0.25">
      <c r="A203">
        <v>16</v>
      </c>
      <c r="B203" t="s">
        <v>60</v>
      </c>
      <c r="C203" t="s">
        <v>61</v>
      </c>
      <c r="D203">
        <v>2023</v>
      </c>
      <c r="E203" t="s">
        <v>62</v>
      </c>
      <c r="F203" t="s">
        <v>63</v>
      </c>
      <c r="G203">
        <v>2</v>
      </c>
      <c r="H203" t="s">
        <v>64</v>
      </c>
      <c r="I203" t="s">
        <v>3882</v>
      </c>
      <c r="J203" t="s">
        <v>469</v>
      </c>
      <c r="K203" t="s">
        <v>470</v>
      </c>
      <c r="L203" t="s">
        <v>3929</v>
      </c>
      <c r="M203" t="s">
        <v>471</v>
      </c>
      <c r="N203" t="s">
        <v>263</v>
      </c>
      <c r="O203" t="s">
        <v>264</v>
      </c>
      <c r="P203" t="s">
        <v>472</v>
      </c>
      <c r="Q203" t="s">
        <v>473</v>
      </c>
      <c r="R203" t="s">
        <v>3973</v>
      </c>
      <c r="S203" t="s">
        <v>474</v>
      </c>
      <c r="T203">
        <v>25</v>
      </c>
      <c r="U203">
        <v>1</v>
      </c>
      <c r="V203" t="s">
        <v>475</v>
      </c>
      <c r="W203">
        <v>3</v>
      </c>
      <c r="X203" t="s">
        <v>143</v>
      </c>
      <c r="Y203">
        <v>1</v>
      </c>
      <c r="Z203" t="s">
        <v>75</v>
      </c>
      <c r="AA203">
        <v>1</v>
      </c>
      <c r="AB203" s="4">
        <v>10</v>
      </c>
      <c r="AC203" s="4">
        <v>10</v>
      </c>
      <c r="AD203" s="4">
        <v>100</v>
      </c>
      <c r="AE203" s="4">
        <v>130</v>
      </c>
      <c r="AF203" s="4">
        <v>130</v>
      </c>
      <c r="AG203" s="4">
        <v>100</v>
      </c>
      <c r="AH203" s="4">
        <v>264</v>
      </c>
      <c r="AI203" s="4">
        <v>264</v>
      </c>
      <c r="AJ203" s="4">
        <v>100</v>
      </c>
      <c r="AK203" s="4">
        <v>394</v>
      </c>
      <c r="AL203" s="4">
        <v>269</v>
      </c>
      <c r="AM203" s="4">
        <v>68.27</v>
      </c>
      <c r="AN203" s="4">
        <v>399</v>
      </c>
      <c r="AO203" s="4">
        <v>0</v>
      </c>
      <c r="AP203" s="4">
        <v>0</v>
      </c>
      <c r="AQ203" s="4" t="s">
        <v>79</v>
      </c>
      <c r="AR203" s="4" t="s">
        <v>79</v>
      </c>
      <c r="AS203" s="4" t="s">
        <v>79</v>
      </c>
      <c r="AT203" s="5">
        <v>0</v>
      </c>
      <c r="AU203" s="5">
        <v>0</v>
      </c>
      <c r="AV203" s="4">
        <v>0</v>
      </c>
      <c r="AW203" s="5">
        <v>89100000</v>
      </c>
      <c r="AX203" s="5">
        <v>89100000</v>
      </c>
      <c r="AY203" s="4">
        <v>100</v>
      </c>
      <c r="AZ203" s="5">
        <v>324581000</v>
      </c>
      <c r="BA203" s="5">
        <v>324581000</v>
      </c>
      <c r="BB203" s="4">
        <v>100</v>
      </c>
      <c r="BC203" s="5">
        <v>231603000</v>
      </c>
      <c r="BD203" s="5">
        <v>178500000</v>
      </c>
      <c r="BE203" s="4">
        <v>77.069999999999993</v>
      </c>
      <c r="BF203" s="5">
        <v>166666000</v>
      </c>
      <c r="BG203" s="5">
        <v>0</v>
      </c>
      <c r="BH203" s="4">
        <v>0</v>
      </c>
      <c r="BI203" s="5">
        <v>811950000</v>
      </c>
      <c r="BJ203" s="5">
        <v>592181000</v>
      </c>
      <c r="BK203" s="4">
        <v>72.930000000000007</v>
      </c>
      <c r="BL203" t="s">
        <v>476</v>
      </c>
      <c r="BM203" s="3">
        <f>AT203 / 1000000</f>
        <v>0</v>
      </c>
      <c r="BN203" s="3">
        <f>AU203 / 1000000</f>
        <v>0</v>
      </c>
      <c r="BO203" s="3">
        <f>AW203 / 1000000</f>
        <v>89.1</v>
      </c>
      <c r="BP203" s="3">
        <f>AX203 / 1000000</f>
        <v>89.1</v>
      </c>
      <c r="BQ203" s="3">
        <f>AZ203 / 1000000</f>
        <v>324.58100000000002</v>
      </c>
      <c r="BR203" s="3">
        <f>BA203 / 1000000</f>
        <v>324.58100000000002</v>
      </c>
      <c r="BS203" s="3">
        <f>BC203 / 1000000</f>
        <v>231.60300000000001</v>
      </c>
      <c r="BT203" s="3">
        <f>BD203 / 1000000</f>
        <v>178.5</v>
      </c>
      <c r="BU203" s="3">
        <f>BF203 / 1000000</f>
        <v>166.666</v>
      </c>
      <c r="BV203" s="3">
        <f>BG203 / 1000000</f>
        <v>0</v>
      </c>
    </row>
    <row r="204" spans="1:74" x14ac:dyDescent="0.25">
      <c r="A204">
        <v>16</v>
      </c>
      <c r="B204" t="s">
        <v>60</v>
      </c>
      <c r="C204" t="s">
        <v>61</v>
      </c>
      <c r="D204">
        <v>2023</v>
      </c>
      <c r="E204" t="s">
        <v>62</v>
      </c>
      <c r="F204" t="s">
        <v>63</v>
      </c>
      <c r="G204">
        <v>2</v>
      </c>
      <c r="H204" t="s">
        <v>64</v>
      </c>
      <c r="I204" t="s">
        <v>3882</v>
      </c>
      <c r="J204" t="s">
        <v>469</v>
      </c>
      <c r="K204" t="s">
        <v>470</v>
      </c>
      <c r="L204" t="s">
        <v>3929</v>
      </c>
      <c r="M204" t="s">
        <v>471</v>
      </c>
      <c r="N204" t="s">
        <v>263</v>
      </c>
      <c r="O204" t="s">
        <v>264</v>
      </c>
      <c r="P204" t="s">
        <v>472</v>
      </c>
      <c r="Q204" t="s">
        <v>473</v>
      </c>
      <c r="R204" t="s">
        <v>3973</v>
      </c>
      <c r="S204" t="s">
        <v>474</v>
      </c>
      <c r="T204">
        <v>25</v>
      </c>
      <c r="U204">
        <v>2</v>
      </c>
      <c r="V204" t="s">
        <v>477</v>
      </c>
      <c r="W204">
        <v>2</v>
      </c>
      <c r="X204" t="s">
        <v>78</v>
      </c>
      <c r="Y204">
        <v>1</v>
      </c>
      <c r="Z204" t="s">
        <v>75</v>
      </c>
      <c r="AA204">
        <v>1</v>
      </c>
      <c r="AB204" s="4">
        <v>100</v>
      </c>
      <c r="AC204" s="4">
        <v>100</v>
      </c>
      <c r="AD204" s="4">
        <v>100</v>
      </c>
      <c r="AE204" s="4">
        <v>100</v>
      </c>
      <c r="AF204" s="4">
        <v>100</v>
      </c>
      <c r="AG204" s="4">
        <v>100</v>
      </c>
      <c r="AH204" s="4">
        <v>100</v>
      </c>
      <c r="AI204" s="4">
        <v>100</v>
      </c>
      <c r="AJ204" s="4">
        <v>100</v>
      </c>
      <c r="AK204" s="4">
        <v>100</v>
      </c>
      <c r="AL204" s="4">
        <v>100</v>
      </c>
      <c r="AM204" s="4">
        <v>100</v>
      </c>
      <c r="AN204" s="4">
        <v>100</v>
      </c>
      <c r="AO204" s="4">
        <v>0</v>
      </c>
      <c r="AP204" s="4">
        <v>0</v>
      </c>
      <c r="AQ204" s="4" t="s">
        <v>79</v>
      </c>
      <c r="AR204" s="4" t="s">
        <v>79</v>
      </c>
      <c r="AS204" s="4" t="s">
        <v>79</v>
      </c>
      <c r="AT204" s="5">
        <v>54495000</v>
      </c>
      <c r="AU204" s="5">
        <v>54495000</v>
      </c>
      <c r="AV204" s="4">
        <v>100</v>
      </c>
      <c r="AW204" s="5">
        <v>160256000</v>
      </c>
      <c r="AX204" s="5">
        <v>160256000</v>
      </c>
      <c r="AY204" s="4">
        <v>100</v>
      </c>
      <c r="AZ204" s="5">
        <v>142536000</v>
      </c>
      <c r="BA204" s="5">
        <v>142394600</v>
      </c>
      <c r="BB204" s="4">
        <v>99.89</v>
      </c>
      <c r="BC204" s="5">
        <v>151129000</v>
      </c>
      <c r="BD204" s="5">
        <v>140900000</v>
      </c>
      <c r="BE204" s="4">
        <v>93.23</v>
      </c>
      <c r="BF204" s="5">
        <v>166666000</v>
      </c>
      <c r="BG204" s="5">
        <v>0</v>
      </c>
      <c r="BH204" s="4">
        <v>0</v>
      </c>
      <c r="BI204" s="5">
        <v>675082000</v>
      </c>
      <c r="BJ204" s="5">
        <v>498045600</v>
      </c>
      <c r="BK204" s="4">
        <v>73.78</v>
      </c>
      <c r="BL204" t="s">
        <v>478</v>
      </c>
      <c r="BM204" s="3">
        <f>AT204 / 1000000</f>
        <v>54.494999999999997</v>
      </c>
      <c r="BN204" s="3">
        <f>AU204 / 1000000</f>
        <v>54.494999999999997</v>
      </c>
      <c r="BO204" s="3">
        <f>AW204 / 1000000</f>
        <v>160.256</v>
      </c>
      <c r="BP204" s="3">
        <f>AX204 / 1000000</f>
        <v>160.256</v>
      </c>
      <c r="BQ204" s="3">
        <f>AZ204 / 1000000</f>
        <v>142.536</v>
      </c>
      <c r="BR204" s="3">
        <f>BA204 / 1000000</f>
        <v>142.3946</v>
      </c>
      <c r="BS204" s="3">
        <f>BC204 / 1000000</f>
        <v>151.12899999999999</v>
      </c>
      <c r="BT204" s="3">
        <f>BD204 / 1000000</f>
        <v>140.9</v>
      </c>
      <c r="BU204" s="3">
        <f>BF204 / 1000000</f>
        <v>166.666</v>
      </c>
      <c r="BV204" s="3">
        <f>BG204 / 1000000</f>
        <v>0</v>
      </c>
    </row>
    <row r="205" spans="1:74" x14ac:dyDescent="0.25">
      <c r="A205">
        <v>16</v>
      </c>
      <c r="B205" t="s">
        <v>60</v>
      </c>
      <c r="C205" t="s">
        <v>61</v>
      </c>
      <c r="D205">
        <v>2023</v>
      </c>
      <c r="E205" t="s">
        <v>62</v>
      </c>
      <c r="F205" t="s">
        <v>63</v>
      </c>
      <c r="G205">
        <v>2</v>
      </c>
      <c r="H205" t="s">
        <v>64</v>
      </c>
      <c r="I205" t="s">
        <v>3882</v>
      </c>
      <c r="J205" t="s">
        <v>469</v>
      </c>
      <c r="K205" t="s">
        <v>470</v>
      </c>
      <c r="L205" t="s">
        <v>3929</v>
      </c>
      <c r="M205" t="s">
        <v>471</v>
      </c>
      <c r="N205" t="s">
        <v>263</v>
      </c>
      <c r="O205" t="s">
        <v>264</v>
      </c>
      <c r="P205" t="s">
        <v>472</v>
      </c>
      <c r="Q205" t="s">
        <v>473</v>
      </c>
      <c r="R205" t="s">
        <v>3973</v>
      </c>
      <c r="S205" t="s">
        <v>474</v>
      </c>
      <c r="T205">
        <v>25</v>
      </c>
      <c r="U205">
        <v>3</v>
      </c>
      <c r="V205" t="s">
        <v>479</v>
      </c>
      <c r="W205">
        <v>3</v>
      </c>
      <c r="X205" t="s">
        <v>143</v>
      </c>
      <c r="Y205">
        <v>1</v>
      </c>
      <c r="Z205" t="s">
        <v>75</v>
      </c>
      <c r="AA205">
        <v>1</v>
      </c>
      <c r="AB205" s="4">
        <v>10</v>
      </c>
      <c r="AC205" s="4">
        <v>10</v>
      </c>
      <c r="AD205" s="4">
        <v>100</v>
      </c>
      <c r="AE205" s="4">
        <v>130</v>
      </c>
      <c r="AF205" s="4">
        <v>130</v>
      </c>
      <c r="AG205" s="4">
        <v>100</v>
      </c>
      <c r="AH205" s="4">
        <v>264</v>
      </c>
      <c r="AI205" s="4">
        <v>264</v>
      </c>
      <c r="AJ205" s="4">
        <v>100</v>
      </c>
      <c r="AK205" s="4">
        <v>394</v>
      </c>
      <c r="AL205" s="4">
        <v>269</v>
      </c>
      <c r="AM205" s="4">
        <v>68.27</v>
      </c>
      <c r="AN205" s="4">
        <v>399</v>
      </c>
      <c r="AO205" s="4">
        <v>0</v>
      </c>
      <c r="AP205" s="4">
        <v>0</v>
      </c>
      <c r="AQ205" s="4" t="s">
        <v>79</v>
      </c>
      <c r="AR205" s="4" t="s">
        <v>79</v>
      </c>
      <c r="AS205" s="4" t="s">
        <v>79</v>
      </c>
      <c r="AT205" s="5">
        <v>111801750</v>
      </c>
      <c r="AU205" s="5">
        <v>103287400</v>
      </c>
      <c r="AV205" s="4">
        <v>92.39</v>
      </c>
      <c r="AW205" s="5">
        <v>386227334</v>
      </c>
      <c r="AX205" s="5">
        <v>386227334</v>
      </c>
      <c r="AY205" s="4">
        <v>100</v>
      </c>
      <c r="AZ205" s="5">
        <v>432883000</v>
      </c>
      <c r="BA205" s="5">
        <v>432743767</v>
      </c>
      <c r="BB205" s="4">
        <v>99.97</v>
      </c>
      <c r="BC205" s="5">
        <v>517268000</v>
      </c>
      <c r="BD205" s="5">
        <v>434170000</v>
      </c>
      <c r="BE205" s="4">
        <v>83.93</v>
      </c>
      <c r="BF205" s="5">
        <v>166668000</v>
      </c>
      <c r="BG205" s="5">
        <v>0</v>
      </c>
      <c r="BH205" s="4">
        <v>0</v>
      </c>
      <c r="BI205" s="5">
        <v>1614848084</v>
      </c>
      <c r="BJ205" s="5">
        <v>1356428501</v>
      </c>
      <c r="BK205" s="4">
        <v>84</v>
      </c>
      <c r="BL205" t="s">
        <v>480</v>
      </c>
      <c r="BM205" s="3">
        <f>AT205 / 1000000</f>
        <v>111.80175</v>
      </c>
      <c r="BN205" s="3">
        <f>AU205 / 1000000</f>
        <v>103.28740000000001</v>
      </c>
      <c r="BO205" s="3">
        <f>AW205 / 1000000</f>
        <v>386.22733399999998</v>
      </c>
      <c r="BP205" s="3">
        <f>AX205 / 1000000</f>
        <v>386.22733399999998</v>
      </c>
      <c r="BQ205" s="3">
        <f>AZ205 / 1000000</f>
        <v>432.88299999999998</v>
      </c>
      <c r="BR205" s="3">
        <f>BA205 / 1000000</f>
        <v>432.74376699999999</v>
      </c>
      <c r="BS205" s="3">
        <f>BC205 / 1000000</f>
        <v>517.26800000000003</v>
      </c>
      <c r="BT205" s="3">
        <f>BD205 / 1000000</f>
        <v>434.17</v>
      </c>
      <c r="BU205" s="3">
        <f>BF205 / 1000000</f>
        <v>166.66800000000001</v>
      </c>
      <c r="BV205" s="3">
        <f>BG205 / 1000000</f>
        <v>0</v>
      </c>
    </row>
    <row r="206" spans="1:74" x14ac:dyDescent="0.25">
      <c r="A206">
        <v>16</v>
      </c>
      <c r="B206" t="s">
        <v>60</v>
      </c>
      <c r="C206" t="s">
        <v>61</v>
      </c>
      <c r="D206">
        <v>2023</v>
      </c>
      <c r="E206" t="s">
        <v>62</v>
      </c>
      <c r="F206" t="s">
        <v>63</v>
      </c>
      <c r="G206">
        <v>2</v>
      </c>
      <c r="H206" t="s">
        <v>64</v>
      </c>
      <c r="I206" t="s">
        <v>3882</v>
      </c>
      <c r="J206" t="s">
        <v>469</v>
      </c>
      <c r="K206" t="s">
        <v>470</v>
      </c>
      <c r="L206" t="s">
        <v>3929</v>
      </c>
      <c r="M206" t="s">
        <v>471</v>
      </c>
      <c r="N206" t="s">
        <v>263</v>
      </c>
      <c r="O206" t="s">
        <v>264</v>
      </c>
      <c r="P206" t="s">
        <v>481</v>
      </c>
      <c r="Q206" t="s">
        <v>482</v>
      </c>
      <c r="R206" t="s">
        <v>3974</v>
      </c>
      <c r="S206" t="s">
        <v>483</v>
      </c>
      <c r="T206">
        <v>22</v>
      </c>
      <c r="U206">
        <v>1</v>
      </c>
      <c r="V206" t="s">
        <v>484</v>
      </c>
      <c r="W206">
        <v>3</v>
      </c>
      <c r="X206" t="s">
        <v>143</v>
      </c>
      <c r="Y206">
        <v>1</v>
      </c>
      <c r="Z206" t="s">
        <v>75</v>
      </c>
      <c r="AA206">
        <v>1</v>
      </c>
      <c r="AB206" s="4">
        <v>20</v>
      </c>
      <c r="AC206" s="4">
        <v>20</v>
      </c>
      <c r="AD206" s="4">
        <v>100</v>
      </c>
      <c r="AE206" s="4">
        <v>100</v>
      </c>
      <c r="AF206" s="4">
        <v>100</v>
      </c>
      <c r="AG206" s="4">
        <v>100</v>
      </c>
      <c r="AH206" s="4">
        <v>200</v>
      </c>
      <c r="AI206" s="4">
        <v>200</v>
      </c>
      <c r="AJ206" s="4">
        <v>100</v>
      </c>
      <c r="AK206" s="4">
        <v>358</v>
      </c>
      <c r="AL206" s="4">
        <v>200</v>
      </c>
      <c r="AM206" s="4">
        <v>55.87</v>
      </c>
      <c r="AN206" s="4">
        <v>358</v>
      </c>
      <c r="AO206" s="4">
        <v>0</v>
      </c>
      <c r="AP206" s="4">
        <v>0</v>
      </c>
      <c r="AQ206" s="4" t="s">
        <v>79</v>
      </c>
      <c r="AR206" s="4" t="s">
        <v>79</v>
      </c>
      <c r="AS206" s="4" t="s">
        <v>79</v>
      </c>
      <c r="AT206" s="5">
        <v>763701154</v>
      </c>
      <c r="AU206" s="5">
        <v>763701153</v>
      </c>
      <c r="AV206" s="4">
        <v>100</v>
      </c>
      <c r="AW206" s="5">
        <v>1530669407</v>
      </c>
      <c r="AX206" s="5">
        <v>1530669407</v>
      </c>
      <c r="AY206" s="4">
        <v>100</v>
      </c>
      <c r="AZ206" s="5">
        <v>2199319000</v>
      </c>
      <c r="BA206" s="5">
        <v>2199137533</v>
      </c>
      <c r="BB206" s="4">
        <v>99.99</v>
      </c>
      <c r="BC206" s="5">
        <v>2030804000</v>
      </c>
      <c r="BD206" s="5">
        <v>2030804000</v>
      </c>
      <c r="BE206" s="4">
        <v>100</v>
      </c>
      <c r="BF206" s="5">
        <v>6978047000</v>
      </c>
      <c r="BG206" s="5">
        <v>0</v>
      </c>
      <c r="BH206" s="4">
        <v>0</v>
      </c>
      <c r="BI206" s="5">
        <v>13502540561</v>
      </c>
      <c r="BJ206" s="5">
        <v>6524312093</v>
      </c>
      <c r="BK206" s="4">
        <v>48.32</v>
      </c>
      <c r="BL206" t="s">
        <v>485</v>
      </c>
      <c r="BM206" s="3">
        <f>AT206 / 1000000</f>
        <v>763.70115399999997</v>
      </c>
      <c r="BN206" s="3">
        <f>AU206 / 1000000</f>
        <v>763.70115299999998</v>
      </c>
      <c r="BO206" s="3">
        <f>AW206 / 1000000</f>
        <v>1530.6694070000001</v>
      </c>
      <c r="BP206" s="3">
        <f>AX206 / 1000000</f>
        <v>1530.6694070000001</v>
      </c>
      <c r="BQ206" s="3">
        <f>AZ206 / 1000000</f>
        <v>2199.319</v>
      </c>
      <c r="BR206" s="3">
        <f>BA206 / 1000000</f>
        <v>2199.1375330000001</v>
      </c>
      <c r="BS206" s="3">
        <f>BC206 / 1000000</f>
        <v>2030.8040000000001</v>
      </c>
      <c r="BT206" s="3">
        <f>BD206 / 1000000</f>
        <v>2030.8040000000001</v>
      </c>
      <c r="BU206" s="3">
        <f>BF206 / 1000000</f>
        <v>6978.0469999999996</v>
      </c>
      <c r="BV206" s="3">
        <f>BG206 / 1000000</f>
        <v>0</v>
      </c>
    </row>
    <row r="207" spans="1:74" x14ac:dyDescent="0.25">
      <c r="A207">
        <v>16</v>
      </c>
      <c r="B207" t="s">
        <v>60</v>
      </c>
      <c r="C207" t="s">
        <v>61</v>
      </c>
      <c r="D207">
        <v>2023</v>
      </c>
      <c r="E207" t="s">
        <v>62</v>
      </c>
      <c r="F207" t="s">
        <v>63</v>
      </c>
      <c r="G207">
        <v>2</v>
      </c>
      <c r="H207" t="s">
        <v>64</v>
      </c>
      <c r="I207" t="s">
        <v>3882</v>
      </c>
      <c r="J207" t="s">
        <v>469</v>
      </c>
      <c r="K207" t="s">
        <v>470</v>
      </c>
      <c r="L207" t="s">
        <v>3929</v>
      </c>
      <c r="M207" t="s">
        <v>471</v>
      </c>
      <c r="N207" t="s">
        <v>263</v>
      </c>
      <c r="O207" t="s">
        <v>264</v>
      </c>
      <c r="P207" t="s">
        <v>481</v>
      </c>
      <c r="Q207" t="s">
        <v>482</v>
      </c>
      <c r="R207" t="s">
        <v>3974</v>
      </c>
      <c r="S207" t="s">
        <v>483</v>
      </c>
      <c r="T207">
        <v>22</v>
      </c>
      <c r="U207">
        <v>2</v>
      </c>
      <c r="V207" t="s">
        <v>486</v>
      </c>
      <c r="W207">
        <v>3</v>
      </c>
      <c r="X207" t="s">
        <v>143</v>
      </c>
      <c r="Y207">
        <v>1</v>
      </c>
      <c r="Z207" t="s">
        <v>75</v>
      </c>
      <c r="AA207">
        <v>1</v>
      </c>
      <c r="AB207" s="4">
        <v>20</v>
      </c>
      <c r="AC207" s="4">
        <v>20</v>
      </c>
      <c r="AD207" s="4">
        <v>100</v>
      </c>
      <c r="AE207" s="4">
        <v>53</v>
      </c>
      <c r="AF207" s="4">
        <v>53</v>
      </c>
      <c r="AG207" s="4">
        <v>100</v>
      </c>
      <c r="AH207" s="4">
        <v>200</v>
      </c>
      <c r="AI207" s="4">
        <v>200</v>
      </c>
      <c r="AJ207" s="4">
        <v>100</v>
      </c>
      <c r="AK207" s="4">
        <v>358</v>
      </c>
      <c r="AL207" s="4">
        <v>200</v>
      </c>
      <c r="AM207" s="4">
        <v>55.87</v>
      </c>
      <c r="AN207" s="4">
        <v>358</v>
      </c>
      <c r="AO207" s="4">
        <v>0</v>
      </c>
      <c r="AP207" s="4">
        <v>0</v>
      </c>
      <c r="AQ207" s="4" t="s">
        <v>79</v>
      </c>
      <c r="AR207" s="4" t="s">
        <v>79</v>
      </c>
      <c r="AS207" s="4" t="s">
        <v>79</v>
      </c>
      <c r="AT207" s="5">
        <v>3823703248</v>
      </c>
      <c r="AU207" s="5">
        <v>3823703248</v>
      </c>
      <c r="AV207" s="4">
        <v>100</v>
      </c>
      <c r="AW207" s="5">
        <v>6612018522</v>
      </c>
      <c r="AX207" s="5">
        <v>6611749320</v>
      </c>
      <c r="AY207" s="4">
        <v>100</v>
      </c>
      <c r="AZ207" s="5">
        <v>6619531000</v>
      </c>
      <c r="BA207" s="5">
        <v>6619531000</v>
      </c>
      <c r="BB207" s="4">
        <v>100</v>
      </c>
      <c r="BC207" s="5">
        <v>6878721000</v>
      </c>
      <c r="BD207" s="5">
        <v>6872913000</v>
      </c>
      <c r="BE207" s="4">
        <v>99.92</v>
      </c>
      <c r="BF207" s="5">
        <v>8923146000</v>
      </c>
      <c r="BG207" s="5">
        <v>0</v>
      </c>
      <c r="BH207" s="4">
        <v>0</v>
      </c>
      <c r="BI207" s="5">
        <v>32857119770</v>
      </c>
      <c r="BJ207" s="5">
        <v>23927896568</v>
      </c>
      <c r="BK207" s="4">
        <v>72.819999999999993</v>
      </c>
      <c r="BL207" t="s">
        <v>487</v>
      </c>
      <c r="BM207" s="3">
        <f>AT207 / 1000000</f>
        <v>3823.7032479999998</v>
      </c>
      <c r="BN207" s="3">
        <f>AU207 / 1000000</f>
        <v>3823.7032479999998</v>
      </c>
      <c r="BO207" s="3">
        <f>AW207 / 1000000</f>
        <v>6612.0185220000003</v>
      </c>
      <c r="BP207" s="3">
        <f>AX207 / 1000000</f>
        <v>6611.7493199999999</v>
      </c>
      <c r="BQ207" s="3">
        <f>AZ207 / 1000000</f>
        <v>6619.5309999999999</v>
      </c>
      <c r="BR207" s="3">
        <f>BA207 / 1000000</f>
        <v>6619.5309999999999</v>
      </c>
      <c r="BS207" s="3">
        <f>BC207 / 1000000</f>
        <v>6878.7209999999995</v>
      </c>
      <c r="BT207" s="3">
        <f>BD207 / 1000000</f>
        <v>6872.9129999999996</v>
      </c>
      <c r="BU207" s="3">
        <f>BF207 / 1000000</f>
        <v>8923.1460000000006</v>
      </c>
      <c r="BV207" s="3">
        <f>BG207 / 1000000</f>
        <v>0</v>
      </c>
    </row>
    <row r="208" spans="1:74" x14ac:dyDescent="0.25">
      <c r="A208">
        <v>16</v>
      </c>
      <c r="B208" t="s">
        <v>60</v>
      </c>
      <c r="C208" t="s">
        <v>61</v>
      </c>
      <c r="D208">
        <v>2023</v>
      </c>
      <c r="E208" t="s">
        <v>62</v>
      </c>
      <c r="F208" t="s">
        <v>63</v>
      </c>
      <c r="G208">
        <v>2</v>
      </c>
      <c r="H208" t="s">
        <v>64</v>
      </c>
      <c r="I208" t="s">
        <v>3882</v>
      </c>
      <c r="J208" t="s">
        <v>469</v>
      </c>
      <c r="K208" t="s">
        <v>470</v>
      </c>
      <c r="L208" t="s">
        <v>3929</v>
      </c>
      <c r="M208" t="s">
        <v>471</v>
      </c>
      <c r="N208" t="s">
        <v>263</v>
      </c>
      <c r="O208" t="s">
        <v>264</v>
      </c>
      <c r="P208" t="s">
        <v>481</v>
      </c>
      <c r="Q208" t="s">
        <v>482</v>
      </c>
      <c r="R208" t="s">
        <v>3974</v>
      </c>
      <c r="S208" t="s">
        <v>483</v>
      </c>
      <c r="T208">
        <v>22</v>
      </c>
      <c r="U208">
        <v>3</v>
      </c>
      <c r="V208" t="s">
        <v>488</v>
      </c>
      <c r="W208">
        <v>2</v>
      </c>
      <c r="X208" t="s">
        <v>78</v>
      </c>
      <c r="Y208">
        <v>1</v>
      </c>
      <c r="Z208" t="s">
        <v>75</v>
      </c>
      <c r="AA208">
        <v>1</v>
      </c>
      <c r="AB208" s="4">
        <v>332</v>
      </c>
      <c r="AC208" s="4">
        <v>332</v>
      </c>
      <c r="AD208" s="4">
        <v>100</v>
      </c>
      <c r="AE208" s="4">
        <v>332</v>
      </c>
      <c r="AF208" s="4">
        <v>319</v>
      </c>
      <c r="AG208" s="4">
        <v>96.08</v>
      </c>
      <c r="AH208" s="4">
        <v>332</v>
      </c>
      <c r="AI208" s="4">
        <v>332</v>
      </c>
      <c r="AJ208" s="4">
        <v>100</v>
      </c>
      <c r="AK208" s="4">
        <v>332</v>
      </c>
      <c r="AL208" s="4">
        <v>0</v>
      </c>
      <c r="AM208" s="4">
        <v>0</v>
      </c>
      <c r="AN208" s="4">
        <v>332</v>
      </c>
      <c r="AO208" s="4">
        <v>0</v>
      </c>
      <c r="AP208" s="4">
        <v>0</v>
      </c>
      <c r="AQ208" s="4" t="s">
        <v>79</v>
      </c>
      <c r="AR208" s="4" t="s">
        <v>79</v>
      </c>
      <c r="AS208" s="4" t="s">
        <v>79</v>
      </c>
      <c r="AT208" s="5">
        <v>11196289491</v>
      </c>
      <c r="AU208" s="5">
        <v>11097128080</v>
      </c>
      <c r="AV208" s="4">
        <v>99.11</v>
      </c>
      <c r="AW208" s="5">
        <v>17676206865</v>
      </c>
      <c r="AX208" s="5">
        <v>17675930865</v>
      </c>
      <c r="AY208" s="4">
        <v>100</v>
      </c>
      <c r="AZ208" s="5">
        <v>22429756000</v>
      </c>
      <c r="BA208" s="5">
        <v>22429441000</v>
      </c>
      <c r="BB208" s="4">
        <v>100</v>
      </c>
      <c r="BC208" s="5">
        <v>21090475000</v>
      </c>
      <c r="BD208" s="5">
        <v>20981100000</v>
      </c>
      <c r="BE208" s="4">
        <v>99.48</v>
      </c>
      <c r="BF208" s="5">
        <v>15996806000</v>
      </c>
      <c r="BG208" s="5">
        <v>0</v>
      </c>
      <c r="BH208" s="4">
        <v>0</v>
      </c>
      <c r="BI208" s="5">
        <v>88389533356</v>
      </c>
      <c r="BJ208" s="5">
        <v>72183599945</v>
      </c>
      <c r="BK208" s="4">
        <v>81.67</v>
      </c>
      <c r="BL208" t="s">
        <v>489</v>
      </c>
      <c r="BM208" s="3">
        <f>AT208 / 1000000</f>
        <v>11196.289491</v>
      </c>
      <c r="BN208" s="3">
        <f>AU208 / 1000000</f>
        <v>11097.12808</v>
      </c>
      <c r="BO208" s="3">
        <f>AW208 / 1000000</f>
        <v>17676.206865</v>
      </c>
      <c r="BP208" s="3">
        <f>AX208 / 1000000</f>
        <v>17675.930864999998</v>
      </c>
      <c r="BQ208" s="3">
        <f>AZ208 / 1000000</f>
        <v>22429.756000000001</v>
      </c>
      <c r="BR208" s="3">
        <f>BA208 / 1000000</f>
        <v>22429.440999999999</v>
      </c>
      <c r="BS208" s="3">
        <f>BC208 / 1000000</f>
        <v>21090.474999999999</v>
      </c>
      <c r="BT208" s="3">
        <f>BD208 / 1000000</f>
        <v>20981.1</v>
      </c>
      <c r="BU208" s="3">
        <f>BF208 / 1000000</f>
        <v>15996.806</v>
      </c>
      <c r="BV208" s="3">
        <f>BG208 / 1000000</f>
        <v>0</v>
      </c>
    </row>
    <row r="209" spans="1:74" x14ac:dyDescent="0.25">
      <c r="A209">
        <v>16</v>
      </c>
      <c r="B209" t="s">
        <v>60</v>
      </c>
      <c r="C209" t="s">
        <v>61</v>
      </c>
      <c r="D209">
        <v>2023</v>
      </c>
      <c r="E209" t="s">
        <v>62</v>
      </c>
      <c r="F209" t="s">
        <v>63</v>
      </c>
      <c r="G209">
        <v>2</v>
      </c>
      <c r="H209" t="s">
        <v>64</v>
      </c>
      <c r="I209" t="s">
        <v>3882</v>
      </c>
      <c r="J209" t="s">
        <v>469</v>
      </c>
      <c r="K209" t="s">
        <v>470</v>
      </c>
      <c r="L209" t="s">
        <v>3929</v>
      </c>
      <c r="M209" t="s">
        <v>471</v>
      </c>
      <c r="N209" t="s">
        <v>263</v>
      </c>
      <c r="O209" t="s">
        <v>264</v>
      </c>
      <c r="P209" t="s">
        <v>490</v>
      </c>
      <c r="Q209" t="s">
        <v>491</v>
      </c>
      <c r="R209" t="s">
        <v>3975</v>
      </c>
      <c r="S209" t="s">
        <v>492</v>
      </c>
      <c r="T209">
        <v>40</v>
      </c>
      <c r="U209">
        <v>1</v>
      </c>
      <c r="V209" t="s">
        <v>493</v>
      </c>
      <c r="W209">
        <v>4</v>
      </c>
      <c r="X209" t="s">
        <v>494</v>
      </c>
      <c r="Y209">
        <v>1</v>
      </c>
      <c r="Z209" t="s">
        <v>75</v>
      </c>
      <c r="AA209">
        <v>1</v>
      </c>
      <c r="AB209" s="4">
        <v>166</v>
      </c>
      <c r="AC209" s="4">
        <v>166</v>
      </c>
      <c r="AD209" s="4">
        <v>100</v>
      </c>
      <c r="AE209" s="4">
        <v>146</v>
      </c>
      <c r="AF209" s="4">
        <v>146</v>
      </c>
      <c r="AG209" s="4">
        <v>100</v>
      </c>
      <c r="AH209" s="4">
        <v>126</v>
      </c>
      <c r="AI209" s="4">
        <v>126</v>
      </c>
      <c r="AJ209" s="4">
        <v>100</v>
      </c>
      <c r="AK209" s="4">
        <v>106</v>
      </c>
      <c r="AL209" s="4">
        <v>106</v>
      </c>
      <c r="AM209" s="4">
        <v>100</v>
      </c>
      <c r="AN209" s="4">
        <v>86</v>
      </c>
      <c r="AO209" s="4">
        <v>0</v>
      </c>
      <c r="AP209" s="4">
        <v>0</v>
      </c>
      <c r="AQ209" s="4" t="s">
        <v>79</v>
      </c>
      <c r="AR209" s="4" t="s">
        <v>79</v>
      </c>
      <c r="AS209" s="4" t="s">
        <v>79</v>
      </c>
      <c r="AT209" s="5">
        <v>1858246356</v>
      </c>
      <c r="AU209" s="5">
        <v>1858246356</v>
      </c>
      <c r="AV209" s="4">
        <v>100</v>
      </c>
      <c r="AW209" s="5">
        <v>2421990500</v>
      </c>
      <c r="AX209" s="5">
        <v>2421990482</v>
      </c>
      <c r="AY209" s="4">
        <v>100</v>
      </c>
      <c r="AZ209" s="5">
        <v>3272301333</v>
      </c>
      <c r="BA209" s="5">
        <v>3272301333</v>
      </c>
      <c r="BB209" s="4">
        <v>100</v>
      </c>
      <c r="BC209" s="5">
        <v>2990956000</v>
      </c>
      <c r="BD209" s="5">
        <v>1927804000</v>
      </c>
      <c r="BE209" s="4">
        <v>64.45</v>
      </c>
      <c r="BF209" s="5">
        <v>2154452000</v>
      </c>
      <c r="BG209" s="5">
        <v>0</v>
      </c>
      <c r="BH209" s="4">
        <v>0</v>
      </c>
      <c r="BI209" s="5">
        <v>12697946189</v>
      </c>
      <c r="BJ209" s="5">
        <v>9480342171</v>
      </c>
      <c r="BK209" s="4">
        <v>74.66</v>
      </c>
      <c r="BL209" t="s">
        <v>495</v>
      </c>
      <c r="BM209" s="3">
        <f>AT209 / 1000000</f>
        <v>1858.2463560000001</v>
      </c>
      <c r="BN209" s="3">
        <f>AU209 / 1000000</f>
        <v>1858.2463560000001</v>
      </c>
      <c r="BO209" s="3">
        <f>AW209 / 1000000</f>
        <v>2421.9904999999999</v>
      </c>
      <c r="BP209" s="3">
        <f>AX209 / 1000000</f>
        <v>2421.9904820000002</v>
      </c>
      <c r="BQ209" s="3">
        <f>AZ209 / 1000000</f>
        <v>3272.3013329999999</v>
      </c>
      <c r="BR209" s="3">
        <f>BA209 / 1000000</f>
        <v>3272.3013329999999</v>
      </c>
      <c r="BS209" s="3">
        <f>BC209 / 1000000</f>
        <v>2990.9560000000001</v>
      </c>
      <c r="BT209" s="3">
        <f>BD209 / 1000000</f>
        <v>1927.8040000000001</v>
      </c>
      <c r="BU209" s="3">
        <f>BF209 / 1000000</f>
        <v>2154.4520000000002</v>
      </c>
      <c r="BV209" s="3">
        <f>BG209 / 1000000</f>
        <v>0</v>
      </c>
    </row>
    <row r="210" spans="1:74" x14ac:dyDescent="0.25">
      <c r="A210">
        <v>16</v>
      </c>
      <c r="B210" t="s">
        <v>60</v>
      </c>
      <c r="C210" t="s">
        <v>61</v>
      </c>
      <c r="D210">
        <v>2023</v>
      </c>
      <c r="E210" t="s">
        <v>62</v>
      </c>
      <c r="F210" t="s">
        <v>63</v>
      </c>
      <c r="G210">
        <v>2</v>
      </c>
      <c r="H210" t="s">
        <v>64</v>
      </c>
      <c r="I210" t="s">
        <v>3882</v>
      </c>
      <c r="J210" t="s">
        <v>469</v>
      </c>
      <c r="K210" t="s">
        <v>470</v>
      </c>
      <c r="L210" t="s">
        <v>3929</v>
      </c>
      <c r="M210" t="s">
        <v>471</v>
      </c>
      <c r="N210" t="s">
        <v>263</v>
      </c>
      <c r="O210" t="s">
        <v>264</v>
      </c>
      <c r="P210" t="s">
        <v>490</v>
      </c>
      <c r="Q210" t="s">
        <v>491</v>
      </c>
      <c r="R210" t="s">
        <v>3975</v>
      </c>
      <c r="S210" t="s">
        <v>492</v>
      </c>
      <c r="T210">
        <v>40</v>
      </c>
      <c r="U210">
        <v>2</v>
      </c>
      <c r="V210" t="s">
        <v>496</v>
      </c>
      <c r="W210">
        <v>1</v>
      </c>
      <c r="X210" t="s">
        <v>74</v>
      </c>
      <c r="Y210">
        <v>1</v>
      </c>
      <c r="Z210" t="s">
        <v>75</v>
      </c>
      <c r="AA210">
        <v>1</v>
      </c>
      <c r="AB210" s="4">
        <v>1897</v>
      </c>
      <c r="AC210" s="4">
        <v>1897</v>
      </c>
      <c r="AD210" s="4">
        <v>100</v>
      </c>
      <c r="AE210" s="4">
        <v>2266</v>
      </c>
      <c r="AF210" s="4">
        <v>2370</v>
      </c>
      <c r="AG210" s="4">
        <v>104.59</v>
      </c>
      <c r="AH210" s="4">
        <v>5199</v>
      </c>
      <c r="AI210" s="4">
        <v>5199</v>
      </c>
      <c r="AJ210" s="4">
        <v>100</v>
      </c>
      <c r="AK210" s="4">
        <v>4000</v>
      </c>
      <c r="AL210" s="4">
        <v>220</v>
      </c>
      <c r="AM210" s="4">
        <v>5.5</v>
      </c>
      <c r="AN210" s="4">
        <v>400</v>
      </c>
      <c r="AO210" s="4">
        <v>0</v>
      </c>
      <c r="AP210" s="4">
        <v>0</v>
      </c>
      <c r="AQ210" s="4">
        <v>13866</v>
      </c>
      <c r="AR210" s="4">
        <v>9686</v>
      </c>
      <c r="AS210" s="4">
        <v>69.849999999999994</v>
      </c>
      <c r="AT210" s="5">
        <v>969565416</v>
      </c>
      <c r="AU210" s="5">
        <v>847202971</v>
      </c>
      <c r="AV210" s="4">
        <v>87.38</v>
      </c>
      <c r="AW210" s="5">
        <v>3672225094</v>
      </c>
      <c r="AX210" s="5">
        <v>3672224893</v>
      </c>
      <c r="AY210" s="4">
        <v>100</v>
      </c>
      <c r="AZ210" s="5">
        <v>4124612735</v>
      </c>
      <c r="BA210" s="5">
        <v>4124612734</v>
      </c>
      <c r="BB210" s="4">
        <v>100</v>
      </c>
      <c r="BC210" s="5">
        <v>3577316000</v>
      </c>
      <c r="BD210" s="5">
        <v>2332832000</v>
      </c>
      <c r="BE210" s="4">
        <v>65.209999999999994</v>
      </c>
      <c r="BF210" s="5">
        <v>2683606000</v>
      </c>
      <c r="BG210" s="5">
        <v>0</v>
      </c>
      <c r="BH210" s="4">
        <v>0</v>
      </c>
      <c r="BI210" s="5">
        <v>15027325245</v>
      </c>
      <c r="BJ210" s="5">
        <v>10976872598</v>
      </c>
      <c r="BK210" s="4">
        <v>73.05</v>
      </c>
      <c r="BL210" t="s">
        <v>497</v>
      </c>
      <c r="BM210" s="3">
        <f>AT210 / 1000000</f>
        <v>969.56541600000003</v>
      </c>
      <c r="BN210" s="3">
        <f>AU210 / 1000000</f>
        <v>847.20297100000005</v>
      </c>
      <c r="BO210" s="3">
        <f>AW210 / 1000000</f>
        <v>3672.2250939999999</v>
      </c>
      <c r="BP210" s="3">
        <f>AX210 / 1000000</f>
        <v>3672.2248930000001</v>
      </c>
      <c r="BQ210" s="3">
        <f>AZ210 / 1000000</f>
        <v>4124.6127349999997</v>
      </c>
      <c r="BR210" s="3">
        <f>BA210 / 1000000</f>
        <v>4124.6127340000003</v>
      </c>
      <c r="BS210" s="3">
        <f>BC210 / 1000000</f>
        <v>3577.3159999999998</v>
      </c>
      <c r="BT210" s="3">
        <f>BD210 / 1000000</f>
        <v>2332.8319999999999</v>
      </c>
      <c r="BU210" s="3">
        <f>BF210 / 1000000</f>
        <v>2683.6060000000002</v>
      </c>
      <c r="BV210" s="3">
        <f>BG210 / 1000000</f>
        <v>0</v>
      </c>
    </row>
    <row r="211" spans="1:74" x14ac:dyDescent="0.25">
      <c r="A211">
        <v>16</v>
      </c>
      <c r="B211" t="s">
        <v>60</v>
      </c>
      <c r="C211" t="s">
        <v>61</v>
      </c>
      <c r="D211">
        <v>2023</v>
      </c>
      <c r="E211" t="s">
        <v>62</v>
      </c>
      <c r="F211" t="s">
        <v>63</v>
      </c>
      <c r="G211">
        <v>2</v>
      </c>
      <c r="H211" t="s">
        <v>64</v>
      </c>
      <c r="I211" t="s">
        <v>3882</v>
      </c>
      <c r="J211" t="s">
        <v>469</v>
      </c>
      <c r="K211" t="s">
        <v>470</v>
      </c>
      <c r="L211" t="s">
        <v>3929</v>
      </c>
      <c r="M211" t="s">
        <v>471</v>
      </c>
      <c r="N211" t="s">
        <v>263</v>
      </c>
      <c r="O211" t="s">
        <v>264</v>
      </c>
      <c r="P211" t="s">
        <v>490</v>
      </c>
      <c r="Q211" t="s">
        <v>491</v>
      </c>
      <c r="R211" t="s">
        <v>3975</v>
      </c>
      <c r="S211" t="s">
        <v>492</v>
      </c>
      <c r="T211">
        <v>40</v>
      </c>
      <c r="U211">
        <v>3</v>
      </c>
      <c r="V211" t="s">
        <v>498</v>
      </c>
      <c r="W211">
        <v>3</v>
      </c>
      <c r="X211" t="s">
        <v>143</v>
      </c>
      <c r="Y211">
        <v>1</v>
      </c>
      <c r="Z211" t="s">
        <v>75</v>
      </c>
      <c r="AA211">
        <v>1</v>
      </c>
      <c r="AB211" s="4">
        <v>791125</v>
      </c>
      <c r="AC211" s="4">
        <v>795339</v>
      </c>
      <c r="AD211" s="4">
        <v>100.53</v>
      </c>
      <c r="AE211" s="4">
        <v>791126</v>
      </c>
      <c r="AF211" s="4">
        <v>797030</v>
      </c>
      <c r="AG211" s="4">
        <v>100.75</v>
      </c>
      <c r="AH211" s="4">
        <v>797030</v>
      </c>
      <c r="AI211" s="4">
        <v>765935</v>
      </c>
      <c r="AJ211" s="4">
        <v>96.1</v>
      </c>
      <c r="AK211" s="4">
        <v>797030</v>
      </c>
      <c r="AL211" s="4">
        <v>739084</v>
      </c>
      <c r="AM211" s="4">
        <v>92.73</v>
      </c>
      <c r="AN211" s="4">
        <v>799374</v>
      </c>
      <c r="AO211" s="4">
        <v>0</v>
      </c>
      <c r="AP211" s="4">
        <v>0</v>
      </c>
      <c r="AQ211" s="4" t="s">
        <v>79</v>
      </c>
      <c r="AR211" s="4" t="s">
        <v>79</v>
      </c>
      <c r="AS211" s="4" t="s">
        <v>79</v>
      </c>
      <c r="AT211" s="5">
        <v>23649329548</v>
      </c>
      <c r="AU211" s="5">
        <v>23589115855</v>
      </c>
      <c r="AV211" s="4">
        <v>99.75</v>
      </c>
      <c r="AW211" s="5">
        <v>85981603186</v>
      </c>
      <c r="AX211" s="5">
        <v>84684745411</v>
      </c>
      <c r="AY211" s="4">
        <v>98.49</v>
      </c>
      <c r="AZ211" s="5">
        <v>82766745910</v>
      </c>
      <c r="BA211" s="5">
        <v>82760868061</v>
      </c>
      <c r="BB211" s="4">
        <v>99.99</v>
      </c>
      <c r="BC211" s="5">
        <v>80740863000</v>
      </c>
      <c r="BD211" s="5">
        <v>47859561927</v>
      </c>
      <c r="BE211" s="4">
        <v>59.28</v>
      </c>
      <c r="BF211" s="5">
        <v>31929403000</v>
      </c>
      <c r="BG211" s="5">
        <v>0</v>
      </c>
      <c r="BH211" s="4">
        <v>0</v>
      </c>
      <c r="BI211" s="5">
        <v>305067944644</v>
      </c>
      <c r="BJ211" s="5">
        <v>238894291254</v>
      </c>
      <c r="BK211" s="4">
        <v>78.31</v>
      </c>
      <c r="BL211" t="s">
        <v>499</v>
      </c>
      <c r="BM211" s="3">
        <f>AT211 / 1000000</f>
        <v>23649.329548000002</v>
      </c>
      <c r="BN211" s="3">
        <f>AU211 / 1000000</f>
        <v>23589.115855</v>
      </c>
      <c r="BO211" s="3">
        <f>AW211 / 1000000</f>
        <v>85981.603185999993</v>
      </c>
      <c r="BP211" s="3">
        <f>AX211 / 1000000</f>
        <v>84684.745410999996</v>
      </c>
      <c r="BQ211" s="3">
        <f>AZ211 / 1000000</f>
        <v>82766.745909999998</v>
      </c>
      <c r="BR211" s="3">
        <f>BA211 / 1000000</f>
        <v>82760.868061000001</v>
      </c>
      <c r="BS211" s="3">
        <f>BC211 / 1000000</f>
        <v>80740.862999999998</v>
      </c>
      <c r="BT211" s="3">
        <f>BD211 / 1000000</f>
        <v>47859.561927000002</v>
      </c>
      <c r="BU211" s="3">
        <f>BF211 / 1000000</f>
        <v>31929.402999999998</v>
      </c>
      <c r="BV211" s="3">
        <f>BG211 / 1000000</f>
        <v>0</v>
      </c>
    </row>
    <row r="212" spans="1:74" x14ac:dyDescent="0.25">
      <c r="A212">
        <v>16</v>
      </c>
      <c r="B212" t="s">
        <v>60</v>
      </c>
      <c r="C212" t="s">
        <v>61</v>
      </c>
      <c r="D212">
        <v>2023</v>
      </c>
      <c r="E212" t="s">
        <v>62</v>
      </c>
      <c r="F212" t="s">
        <v>63</v>
      </c>
      <c r="G212">
        <v>2</v>
      </c>
      <c r="H212" t="s">
        <v>64</v>
      </c>
      <c r="I212" t="s">
        <v>3882</v>
      </c>
      <c r="J212" t="s">
        <v>469</v>
      </c>
      <c r="K212" t="s">
        <v>470</v>
      </c>
      <c r="L212" t="s">
        <v>3929</v>
      </c>
      <c r="M212" t="s">
        <v>471</v>
      </c>
      <c r="N212" t="s">
        <v>263</v>
      </c>
      <c r="O212" t="s">
        <v>264</v>
      </c>
      <c r="P212" t="s">
        <v>490</v>
      </c>
      <c r="Q212" t="s">
        <v>491</v>
      </c>
      <c r="R212" t="s">
        <v>3975</v>
      </c>
      <c r="S212" t="s">
        <v>492</v>
      </c>
      <c r="T212">
        <v>40</v>
      </c>
      <c r="U212">
        <v>4</v>
      </c>
      <c r="V212" t="s">
        <v>500</v>
      </c>
      <c r="W212">
        <v>2</v>
      </c>
      <c r="X212" t="s">
        <v>78</v>
      </c>
      <c r="Y212">
        <v>1</v>
      </c>
      <c r="Z212" t="s">
        <v>75</v>
      </c>
      <c r="AA212">
        <v>1</v>
      </c>
      <c r="AB212" s="4">
        <v>35</v>
      </c>
      <c r="AC212" s="4">
        <v>35</v>
      </c>
      <c r="AD212" s="4">
        <v>100</v>
      </c>
      <c r="AE212" s="4">
        <v>35</v>
      </c>
      <c r="AF212" s="4">
        <v>35</v>
      </c>
      <c r="AG212" s="4">
        <v>100</v>
      </c>
      <c r="AH212" s="4">
        <v>35</v>
      </c>
      <c r="AI212" s="4">
        <v>35</v>
      </c>
      <c r="AJ212" s="4">
        <v>100</v>
      </c>
      <c r="AK212" s="4">
        <v>35</v>
      </c>
      <c r="AL212" s="4">
        <v>35</v>
      </c>
      <c r="AM212" s="4">
        <v>100</v>
      </c>
      <c r="AN212" s="4">
        <v>35</v>
      </c>
      <c r="AO212" s="4">
        <v>0</v>
      </c>
      <c r="AP212" s="4">
        <v>0</v>
      </c>
      <c r="AQ212" s="4" t="s">
        <v>79</v>
      </c>
      <c r="AR212" s="4" t="s">
        <v>79</v>
      </c>
      <c r="AS212" s="4" t="s">
        <v>79</v>
      </c>
      <c r="AT212" s="5">
        <v>2091101907</v>
      </c>
      <c r="AU212" s="5">
        <v>2057088011</v>
      </c>
      <c r="AV212" s="4">
        <v>98.37</v>
      </c>
      <c r="AW212" s="5">
        <v>130228727862</v>
      </c>
      <c r="AX212" s="5">
        <v>130106189649</v>
      </c>
      <c r="AY212" s="4">
        <v>99.91</v>
      </c>
      <c r="AZ212" s="5">
        <v>141334559817</v>
      </c>
      <c r="BA212" s="5">
        <v>139506552425</v>
      </c>
      <c r="BB212" s="4">
        <v>98.71</v>
      </c>
      <c r="BC212" s="5">
        <v>161663932000</v>
      </c>
      <c r="BD212" s="5">
        <v>159102824000</v>
      </c>
      <c r="BE212" s="4">
        <v>98.42</v>
      </c>
      <c r="BF212" s="5">
        <v>146642606000</v>
      </c>
      <c r="BG212" s="5">
        <v>0</v>
      </c>
      <c r="BH212" s="4">
        <v>0</v>
      </c>
      <c r="BI212" s="5">
        <v>581960927586</v>
      </c>
      <c r="BJ212" s="5">
        <v>430772654085</v>
      </c>
      <c r="BK212" s="4">
        <v>74.02</v>
      </c>
      <c r="BL212" t="s">
        <v>501</v>
      </c>
      <c r="BM212" s="3">
        <f>AT212 / 1000000</f>
        <v>2091.1019070000002</v>
      </c>
      <c r="BN212" s="3">
        <f>AU212 / 1000000</f>
        <v>2057.0880109999998</v>
      </c>
      <c r="BO212" s="3">
        <f>AW212 / 1000000</f>
        <v>130228.727862</v>
      </c>
      <c r="BP212" s="3">
        <f>AX212 / 1000000</f>
        <v>130106.18964900001</v>
      </c>
      <c r="BQ212" s="3">
        <f>AZ212 / 1000000</f>
        <v>141334.559817</v>
      </c>
      <c r="BR212" s="3">
        <f>BA212 / 1000000</f>
        <v>139506.552425</v>
      </c>
      <c r="BS212" s="3">
        <f>BC212 / 1000000</f>
        <v>161663.932</v>
      </c>
      <c r="BT212" s="3">
        <f>BD212 / 1000000</f>
        <v>159102.82399999999</v>
      </c>
      <c r="BU212" s="3">
        <f>BF212 / 1000000</f>
        <v>146642.606</v>
      </c>
      <c r="BV212" s="3">
        <f>BG212 / 1000000</f>
        <v>0</v>
      </c>
    </row>
    <row r="213" spans="1:74" x14ac:dyDescent="0.25">
      <c r="A213">
        <v>16</v>
      </c>
      <c r="B213" t="s">
        <v>60</v>
      </c>
      <c r="C213" t="s">
        <v>61</v>
      </c>
      <c r="D213">
        <v>2023</v>
      </c>
      <c r="E213" t="s">
        <v>62</v>
      </c>
      <c r="F213" t="s">
        <v>63</v>
      </c>
      <c r="G213">
        <v>2</v>
      </c>
      <c r="H213" t="s">
        <v>64</v>
      </c>
      <c r="I213" t="s">
        <v>3882</v>
      </c>
      <c r="J213" t="s">
        <v>469</v>
      </c>
      <c r="K213" t="s">
        <v>470</v>
      </c>
      <c r="L213" t="s">
        <v>3929</v>
      </c>
      <c r="M213" t="s">
        <v>471</v>
      </c>
      <c r="N213" t="s">
        <v>263</v>
      </c>
      <c r="O213" t="s">
        <v>264</v>
      </c>
      <c r="P213" t="s">
        <v>490</v>
      </c>
      <c r="Q213" t="s">
        <v>491</v>
      </c>
      <c r="R213" t="s">
        <v>3975</v>
      </c>
      <c r="S213" t="s">
        <v>492</v>
      </c>
      <c r="T213">
        <v>40</v>
      </c>
      <c r="U213">
        <v>5</v>
      </c>
      <c r="V213" t="s">
        <v>502</v>
      </c>
      <c r="W213">
        <v>3</v>
      </c>
      <c r="X213" t="s">
        <v>143</v>
      </c>
      <c r="Y213">
        <v>1</v>
      </c>
      <c r="Z213" t="s">
        <v>75</v>
      </c>
      <c r="AA213">
        <v>1</v>
      </c>
      <c r="AB213" s="4">
        <v>22</v>
      </c>
      <c r="AC213" s="4">
        <v>22</v>
      </c>
      <c r="AD213" s="4">
        <v>100</v>
      </c>
      <c r="AE213" s="4">
        <v>24</v>
      </c>
      <c r="AF213" s="4">
        <v>24</v>
      </c>
      <c r="AG213" s="4">
        <v>100</v>
      </c>
      <c r="AH213" s="4">
        <v>28</v>
      </c>
      <c r="AI213" s="4">
        <v>28</v>
      </c>
      <c r="AJ213" s="4">
        <v>100</v>
      </c>
      <c r="AK213" s="4">
        <v>28</v>
      </c>
      <c r="AL213" s="4">
        <v>28</v>
      </c>
      <c r="AM213" s="4">
        <v>100</v>
      </c>
      <c r="AN213" s="4">
        <v>28</v>
      </c>
      <c r="AO213" s="4">
        <v>0</v>
      </c>
      <c r="AP213" s="4">
        <v>0</v>
      </c>
      <c r="AQ213" s="4" t="s">
        <v>79</v>
      </c>
      <c r="AR213" s="4" t="s">
        <v>79</v>
      </c>
      <c r="AS213" s="4" t="s">
        <v>79</v>
      </c>
      <c r="AT213" s="5">
        <v>600000000</v>
      </c>
      <c r="AU213" s="5">
        <v>600000000</v>
      </c>
      <c r="AV213" s="4">
        <v>100</v>
      </c>
      <c r="AW213" s="5">
        <v>3009179940</v>
      </c>
      <c r="AX213" s="5">
        <v>3009179940</v>
      </c>
      <c r="AY213" s="4">
        <v>100</v>
      </c>
      <c r="AZ213" s="5">
        <v>5144147703</v>
      </c>
      <c r="BA213" s="5">
        <v>5144147703</v>
      </c>
      <c r="BB213" s="4">
        <v>100</v>
      </c>
      <c r="BC213" s="5">
        <v>3496296000</v>
      </c>
      <c r="BD213" s="5">
        <v>496296000</v>
      </c>
      <c r="BE213" s="4">
        <v>14.2</v>
      </c>
      <c r="BF213" s="5">
        <v>697000000</v>
      </c>
      <c r="BG213" s="5">
        <v>0</v>
      </c>
      <c r="BH213" s="4">
        <v>0</v>
      </c>
      <c r="BI213" s="5">
        <v>12946623643</v>
      </c>
      <c r="BJ213" s="5">
        <v>9249623643</v>
      </c>
      <c r="BK213" s="4">
        <v>71.44</v>
      </c>
      <c r="BL213" t="s">
        <v>503</v>
      </c>
      <c r="BM213" s="3">
        <f>AT213 / 1000000</f>
        <v>600</v>
      </c>
      <c r="BN213" s="3">
        <f>AU213 / 1000000</f>
        <v>600</v>
      </c>
      <c r="BO213" s="3">
        <f>AW213 / 1000000</f>
        <v>3009.17994</v>
      </c>
      <c r="BP213" s="3">
        <f>AX213 / 1000000</f>
        <v>3009.17994</v>
      </c>
      <c r="BQ213" s="3">
        <f>AZ213 / 1000000</f>
        <v>5144.1477029999996</v>
      </c>
      <c r="BR213" s="3">
        <f>BA213 / 1000000</f>
        <v>5144.1477029999996</v>
      </c>
      <c r="BS213" s="3">
        <f>BC213 / 1000000</f>
        <v>3496.2959999999998</v>
      </c>
      <c r="BT213" s="3">
        <f>BD213 / 1000000</f>
        <v>496.29599999999999</v>
      </c>
      <c r="BU213" s="3">
        <f>BF213 / 1000000</f>
        <v>697</v>
      </c>
      <c r="BV213" s="3">
        <f>BG213 / 1000000</f>
        <v>0</v>
      </c>
    </row>
    <row r="214" spans="1:74" x14ac:dyDescent="0.25">
      <c r="A214">
        <v>16</v>
      </c>
      <c r="B214" t="s">
        <v>60</v>
      </c>
      <c r="C214" t="s">
        <v>61</v>
      </c>
      <c r="D214">
        <v>2023</v>
      </c>
      <c r="E214" t="s">
        <v>62</v>
      </c>
      <c r="F214" t="s">
        <v>63</v>
      </c>
      <c r="G214">
        <v>2</v>
      </c>
      <c r="H214" t="s">
        <v>64</v>
      </c>
      <c r="I214" t="s">
        <v>3882</v>
      </c>
      <c r="J214" t="s">
        <v>469</v>
      </c>
      <c r="K214" t="s">
        <v>470</v>
      </c>
      <c r="L214" t="s">
        <v>3929</v>
      </c>
      <c r="M214" t="s">
        <v>471</v>
      </c>
      <c r="N214" t="s">
        <v>263</v>
      </c>
      <c r="O214" t="s">
        <v>264</v>
      </c>
      <c r="P214" t="s">
        <v>490</v>
      </c>
      <c r="Q214" t="s">
        <v>491</v>
      </c>
      <c r="R214" t="s">
        <v>3976</v>
      </c>
      <c r="S214" t="s">
        <v>504</v>
      </c>
      <c r="T214">
        <v>40</v>
      </c>
      <c r="U214">
        <v>1</v>
      </c>
      <c r="V214" t="s">
        <v>505</v>
      </c>
      <c r="W214">
        <v>1</v>
      </c>
      <c r="X214" t="s">
        <v>74</v>
      </c>
      <c r="Y214">
        <v>1</v>
      </c>
      <c r="Z214" t="s">
        <v>75</v>
      </c>
      <c r="AA214">
        <v>1</v>
      </c>
      <c r="AB214" s="4">
        <v>4</v>
      </c>
      <c r="AC214" s="4">
        <v>4</v>
      </c>
      <c r="AD214" s="4">
        <v>100</v>
      </c>
      <c r="AE214" s="4">
        <v>11</v>
      </c>
      <c r="AF214" s="4">
        <v>7</v>
      </c>
      <c r="AG214" s="4">
        <v>63.64</v>
      </c>
      <c r="AH214" s="4">
        <v>11</v>
      </c>
      <c r="AI214" s="4">
        <v>11</v>
      </c>
      <c r="AJ214" s="4">
        <v>100</v>
      </c>
      <c r="AK214" s="4">
        <v>6</v>
      </c>
      <c r="AL214" s="4">
        <v>1</v>
      </c>
      <c r="AM214" s="4">
        <v>16.670000000000002</v>
      </c>
      <c r="AN214" s="4">
        <v>7</v>
      </c>
      <c r="AO214" s="4">
        <v>0</v>
      </c>
      <c r="AP214" s="4">
        <v>0</v>
      </c>
      <c r="AQ214" s="4">
        <v>35</v>
      </c>
      <c r="AR214" s="4">
        <v>23</v>
      </c>
      <c r="AS214" s="4">
        <v>65.709999999999994</v>
      </c>
      <c r="AT214" s="5">
        <v>113797233328</v>
      </c>
      <c r="AU214" s="5">
        <v>95287195648</v>
      </c>
      <c r="AV214" s="4">
        <v>83.73</v>
      </c>
      <c r="AW214" s="5">
        <v>386180049416</v>
      </c>
      <c r="AX214" s="5">
        <v>377665528900</v>
      </c>
      <c r="AY214" s="4">
        <v>97.8</v>
      </c>
      <c r="AZ214" s="5">
        <v>295235804980</v>
      </c>
      <c r="BA214" s="5">
        <v>294563452883</v>
      </c>
      <c r="BB214" s="4">
        <v>99.77</v>
      </c>
      <c r="BC214" s="5">
        <v>804391177000</v>
      </c>
      <c r="BD214" s="5">
        <v>175481789236</v>
      </c>
      <c r="BE214" s="4">
        <v>21.82</v>
      </c>
      <c r="BF214" s="5">
        <v>30118341000</v>
      </c>
      <c r="BG214" s="5">
        <v>0</v>
      </c>
      <c r="BH214" s="4">
        <v>0</v>
      </c>
      <c r="BI214" s="5">
        <v>1629722605724</v>
      </c>
      <c r="BJ214" s="5">
        <v>942997966667</v>
      </c>
      <c r="BK214" s="4">
        <v>57.86</v>
      </c>
      <c r="BL214" t="s">
        <v>506</v>
      </c>
      <c r="BM214" s="3">
        <f>AT214 / 1000000</f>
        <v>113797.233328</v>
      </c>
      <c r="BN214" s="3">
        <f>AU214 / 1000000</f>
        <v>95287.195647999994</v>
      </c>
      <c r="BO214" s="3">
        <f>AW214 / 1000000</f>
        <v>386180.04941600002</v>
      </c>
      <c r="BP214" s="3">
        <f>AX214 / 1000000</f>
        <v>377665.52889999998</v>
      </c>
      <c r="BQ214" s="3">
        <f>AZ214 / 1000000</f>
        <v>295235.80498000002</v>
      </c>
      <c r="BR214" s="3">
        <f>BA214 / 1000000</f>
        <v>294563.45288300002</v>
      </c>
      <c r="BS214" s="3">
        <f>BC214 / 1000000</f>
        <v>804391.17700000003</v>
      </c>
      <c r="BT214" s="3">
        <f>BD214 / 1000000</f>
        <v>175481.78923600001</v>
      </c>
      <c r="BU214" s="3">
        <f>BF214 / 1000000</f>
        <v>30118.341</v>
      </c>
      <c r="BV214" s="3">
        <f>BG214 / 1000000</f>
        <v>0</v>
      </c>
    </row>
    <row r="215" spans="1:74" x14ac:dyDescent="0.25">
      <c r="A215">
        <v>16</v>
      </c>
      <c r="B215" t="s">
        <v>60</v>
      </c>
      <c r="C215" t="s">
        <v>61</v>
      </c>
      <c r="D215">
        <v>2023</v>
      </c>
      <c r="E215" t="s">
        <v>62</v>
      </c>
      <c r="F215" t="s">
        <v>63</v>
      </c>
      <c r="G215">
        <v>2</v>
      </c>
      <c r="H215" t="s">
        <v>64</v>
      </c>
      <c r="I215" t="s">
        <v>3882</v>
      </c>
      <c r="J215" t="s">
        <v>469</v>
      </c>
      <c r="K215" t="s">
        <v>470</v>
      </c>
      <c r="L215" t="s">
        <v>3929</v>
      </c>
      <c r="M215" t="s">
        <v>471</v>
      </c>
      <c r="N215" t="s">
        <v>263</v>
      </c>
      <c r="O215" t="s">
        <v>264</v>
      </c>
      <c r="P215" t="s">
        <v>490</v>
      </c>
      <c r="Q215" t="s">
        <v>491</v>
      </c>
      <c r="R215" t="s">
        <v>3976</v>
      </c>
      <c r="S215" t="s">
        <v>504</v>
      </c>
      <c r="T215">
        <v>40</v>
      </c>
      <c r="U215">
        <v>2</v>
      </c>
      <c r="V215" t="s">
        <v>507</v>
      </c>
      <c r="W215">
        <v>1</v>
      </c>
      <c r="X215" t="s">
        <v>74</v>
      </c>
      <c r="Y215">
        <v>1</v>
      </c>
      <c r="Z215" t="s">
        <v>75</v>
      </c>
      <c r="AA215">
        <v>1</v>
      </c>
      <c r="AB215" s="4">
        <v>122</v>
      </c>
      <c r="AC215" s="4">
        <v>129</v>
      </c>
      <c r="AD215" s="4">
        <v>105.74</v>
      </c>
      <c r="AE215" s="4">
        <v>241</v>
      </c>
      <c r="AF215" s="4">
        <v>120</v>
      </c>
      <c r="AG215" s="4">
        <v>49.79</v>
      </c>
      <c r="AH215" s="4">
        <v>372</v>
      </c>
      <c r="AI215" s="4">
        <v>199</v>
      </c>
      <c r="AJ215" s="4">
        <v>53.49</v>
      </c>
      <c r="AK215" s="4">
        <v>282</v>
      </c>
      <c r="AL215" s="4">
        <v>32</v>
      </c>
      <c r="AM215" s="4">
        <v>11.35</v>
      </c>
      <c r="AN215" s="4">
        <v>7</v>
      </c>
      <c r="AO215" s="4">
        <v>0</v>
      </c>
      <c r="AP215" s="4">
        <v>0</v>
      </c>
      <c r="AQ215" s="4">
        <v>730</v>
      </c>
      <c r="AR215" s="4">
        <v>480</v>
      </c>
      <c r="AS215" s="4">
        <v>65.75</v>
      </c>
      <c r="AT215" s="5">
        <v>10047858903</v>
      </c>
      <c r="AU215" s="5">
        <v>9684121616</v>
      </c>
      <c r="AV215" s="4">
        <v>96.38</v>
      </c>
      <c r="AW215" s="5">
        <v>128303436247</v>
      </c>
      <c r="AX215" s="5">
        <v>128197424132</v>
      </c>
      <c r="AY215" s="4">
        <v>99.92</v>
      </c>
      <c r="AZ215" s="5">
        <v>177211652730</v>
      </c>
      <c r="BA215" s="5">
        <v>177185277116</v>
      </c>
      <c r="BB215" s="4">
        <v>99.99</v>
      </c>
      <c r="BC215" s="5">
        <v>105310070000</v>
      </c>
      <c r="BD215" s="5">
        <v>6241304204</v>
      </c>
      <c r="BE215" s="4">
        <v>5.93</v>
      </c>
      <c r="BF215" s="5">
        <v>8585506000</v>
      </c>
      <c r="BG215" s="5">
        <v>0</v>
      </c>
      <c r="BH215" s="4">
        <v>0</v>
      </c>
      <c r="BI215" s="5">
        <v>429458523880</v>
      </c>
      <c r="BJ215" s="5">
        <v>321308127068</v>
      </c>
      <c r="BK215" s="4">
        <v>74.819999999999993</v>
      </c>
      <c r="BL215" t="s">
        <v>508</v>
      </c>
      <c r="BM215" s="3">
        <f>AT215 / 1000000</f>
        <v>10047.858903</v>
      </c>
      <c r="BN215" s="3">
        <f>AU215 / 1000000</f>
        <v>9684.1216160000004</v>
      </c>
      <c r="BO215" s="3">
        <f>AW215 / 1000000</f>
        <v>128303.43624700001</v>
      </c>
      <c r="BP215" s="3">
        <f>AX215 / 1000000</f>
        <v>128197.424132</v>
      </c>
      <c r="BQ215" s="3">
        <f>AZ215 / 1000000</f>
        <v>177211.65273</v>
      </c>
      <c r="BR215" s="3">
        <f>BA215 / 1000000</f>
        <v>177185.27711600001</v>
      </c>
      <c r="BS215" s="3">
        <f>BC215 / 1000000</f>
        <v>105310.07</v>
      </c>
      <c r="BT215" s="3">
        <f>BD215 / 1000000</f>
        <v>6241.304204</v>
      </c>
      <c r="BU215" s="3">
        <f>BF215 / 1000000</f>
        <v>8585.5059999999994</v>
      </c>
      <c r="BV215" s="3">
        <f>BG215 / 1000000</f>
        <v>0</v>
      </c>
    </row>
    <row r="216" spans="1:74" x14ac:dyDescent="0.25">
      <c r="A216">
        <v>16</v>
      </c>
      <c r="B216" t="s">
        <v>60</v>
      </c>
      <c r="C216" t="s">
        <v>61</v>
      </c>
      <c r="D216">
        <v>2023</v>
      </c>
      <c r="E216" t="s">
        <v>62</v>
      </c>
      <c r="F216" t="s">
        <v>63</v>
      </c>
      <c r="G216">
        <v>2</v>
      </c>
      <c r="H216" t="s">
        <v>64</v>
      </c>
      <c r="I216" t="s">
        <v>3882</v>
      </c>
      <c r="J216" t="s">
        <v>469</v>
      </c>
      <c r="K216" t="s">
        <v>470</v>
      </c>
      <c r="L216" t="s">
        <v>3929</v>
      </c>
      <c r="M216" t="s">
        <v>471</v>
      </c>
      <c r="N216" t="s">
        <v>263</v>
      </c>
      <c r="O216" t="s">
        <v>264</v>
      </c>
      <c r="P216" t="s">
        <v>490</v>
      </c>
      <c r="Q216" t="s">
        <v>491</v>
      </c>
      <c r="R216" t="s">
        <v>3976</v>
      </c>
      <c r="S216" t="s">
        <v>504</v>
      </c>
      <c r="T216">
        <v>40</v>
      </c>
      <c r="U216">
        <v>3</v>
      </c>
      <c r="V216" t="s">
        <v>509</v>
      </c>
      <c r="W216">
        <v>1</v>
      </c>
      <c r="X216" t="s">
        <v>74</v>
      </c>
      <c r="Y216">
        <v>1</v>
      </c>
      <c r="Z216" t="s">
        <v>75</v>
      </c>
      <c r="AA216">
        <v>1</v>
      </c>
      <c r="AB216" s="4">
        <v>57</v>
      </c>
      <c r="AC216" s="4">
        <v>57</v>
      </c>
      <c r="AD216" s="4">
        <v>100</v>
      </c>
      <c r="AE216" s="4">
        <v>237</v>
      </c>
      <c r="AF216" s="4">
        <v>237</v>
      </c>
      <c r="AG216" s="4">
        <v>100</v>
      </c>
      <c r="AH216" s="4">
        <v>295</v>
      </c>
      <c r="AI216" s="4">
        <v>295</v>
      </c>
      <c r="AJ216" s="4">
        <v>100</v>
      </c>
      <c r="AK216" s="4">
        <v>107</v>
      </c>
      <c r="AL216" s="4">
        <v>8</v>
      </c>
      <c r="AM216" s="4">
        <v>7.48</v>
      </c>
      <c r="AN216" s="4">
        <v>74</v>
      </c>
      <c r="AO216" s="4">
        <v>0</v>
      </c>
      <c r="AP216" s="4">
        <v>0</v>
      </c>
      <c r="AQ216" s="4">
        <v>770</v>
      </c>
      <c r="AR216" s="4">
        <v>597</v>
      </c>
      <c r="AS216" s="4">
        <v>77.53</v>
      </c>
      <c r="AT216" s="5">
        <v>76290913138</v>
      </c>
      <c r="AU216" s="5">
        <v>76289667214</v>
      </c>
      <c r="AV216" s="4">
        <v>100</v>
      </c>
      <c r="AW216" s="5">
        <v>117292548151</v>
      </c>
      <c r="AX216" s="5">
        <v>117292463691</v>
      </c>
      <c r="AY216" s="4">
        <v>100</v>
      </c>
      <c r="AZ216" s="5">
        <v>89605150290</v>
      </c>
      <c r="BA216" s="5">
        <v>89604975680</v>
      </c>
      <c r="BB216" s="4">
        <v>100</v>
      </c>
      <c r="BC216" s="5">
        <v>85199745000</v>
      </c>
      <c r="BD216" s="5">
        <v>12241032508</v>
      </c>
      <c r="BE216" s="4">
        <v>14.37</v>
      </c>
      <c r="BF216" s="5">
        <v>20924243000</v>
      </c>
      <c r="BG216" s="5">
        <v>0</v>
      </c>
      <c r="BH216" s="4">
        <v>0</v>
      </c>
      <c r="BI216" s="5">
        <v>389312599579</v>
      </c>
      <c r="BJ216" s="5">
        <v>295428139093</v>
      </c>
      <c r="BK216" s="4">
        <v>75.88</v>
      </c>
      <c r="BL216" t="s">
        <v>510</v>
      </c>
      <c r="BM216" s="3">
        <f>AT216 / 1000000</f>
        <v>76290.913138000004</v>
      </c>
      <c r="BN216" s="3">
        <f>AU216 / 1000000</f>
        <v>76289.667214000001</v>
      </c>
      <c r="BO216" s="3">
        <f>AW216 / 1000000</f>
        <v>117292.548151</v>
      </c>
      <c r="BP216" s="3">
        <f>AX216 / 1000000</f>
        <v>117292.463691</v>
      </c>
      <c r="BQ216" s="3">
        <f>AZ216 / 1000000</f>
        <v>89605.150290000005</v>
      </c>
      <c r="BR216" s="3">
        <f>BA216 / 1000000</f>
        <v>89604.975680000003</v>
      </c>
      <c r="BS216" s="3">
        <f>BC216 / 1000000</f>
        <v>85199.744999999995</v>
      </c>
      <c r="BT216" s="3">
        <f>BD216 / 1000000</f>
        <v>12241.032508</v>
      </c>
      <c r="BU216" s="3">
        <f>BF216 / 1000000</f>
        <v>20924.242999999999</v>
      </c>
      <c r="BV216" s="3">
        <f>BG216 / 1000000</f>
        <v>0</v>
      </c>
    </row>
    <row r="217" spans="1:74" x14ac:dyDescent="0.25">
      <c r="A217">
        <v>16</v>
      </c>
      <c r="B217" t="s">
        <v>60</v>
      </c>
      <c r="C217" t="s">
        <v>61</v>
      </c>
      <c r="D217">
        <v>2023</v>
      </c>
      <c r="E217" t="s">
        <v>62</v>
      </c>
      <c r="F217" t="s">
        <v>63</v>
      </c>
      <c r="G217">
        <v>2</v>
      </c>
      <c r="H217" t="s">
        <v>64</v>
      </c>
      <c r="I217" t="s">
        <v>3882</v>
      </c>
      <c r="J217" t="s">
        <v>469</v>
      </c>
      <c r="K217" t="s">
        <v>470</v>
      </c>
      <c r="L217" t="s">
        <v>3929</v>
      </c>
      <c r="M217" t="s">
        <v>471</v>
      </c>
      <c r="N217" t="s">
        <v>263</v>
      </c>
      <c r="O217" t="s">
        <v>264</v>
      </c>
      <c r="P217" t="s">
        <v>490</v>
      </c>
      <c r="Q217" t="s">
        <v>491</v>
      </c>
      <c r="R217" t="s">
        <v>3977</v>
      </c>
      <c r="S217" t="s">
        <v>511</v>
      </c>
      <c r="T217">
        <v>53</v>
      </c>
      <c r="U217">
        <v>1</v>
      </c>
      <c r="V217" t="s">
        <v>512</v>
      </c>
      <c r="W217">
        <v>3</v>
      </c>
      <c r="X217" t="s">
        <v>143</v>
      </c>
      <c r="Y217">
        <v>1</v>
      </c>
      <c r="Z217" t="s">
        <v>75</v>
      </c>
      <c r="AA217">
        <v>1</v>
      </c>
      <c r="AB217" s="4">
        <v>719789</v>
      </c>
      <c r="AC217" s="4">
        <v>743080</v>
      </c>
      <c r="AD217" s="4">
        <v>103.24</v>
      </c>
      <c r="AE217" s="4">
        <v>743080</v>
      </c>
      <c r="AF217" s="4">
        <v>763551</v>
      </c>
      <c r="AG217" s="4">
        <v>102.75</v>
      </c>
      <c r="AH217" s="4">
        <v>743085</v>
      </c>
      <c r="AI217" s="4">
        <v>729598</v>
      </c>
      <c r="AJ217" s="4">
        <v>98.18</v>
      </c>
      <c r="AK217" s="4">
        <v>743090</v>
      </c>
      <c r="AL217" s="4">
        <v>686939</v>
      </c>
      <c r="AM217" s="4">
        <v>92.44</v>
      </c>
      <c r="AN217" s="4">
        <v>743095</v>
      </c>
      <c r="AO217" s="4">
        <v>0</v>
      </c>
      <c r="AP217" s="4">
        <v>0</v>
      </c>
      <c r="AQ217" s="4" t="s">
        <v>79</v>
      </c>
      <c r="AR217" s="4" t="s">
        <v>79</v>
      </c>
      <c r="AS217" s="4" t="s">
        <v>79</v>
      </c>
      <c r="AT217" s="5">
        <v>243497394646</v>
      </c>
      <c r="AU217" s="5">
        <v>242253489812</v>
      </c>
      <c r="AV217" s="4">
        <v>99.49</v>
      </c>
      <c r="AW217" s="5">
        <v>449612050510</v>
      </c>
      <c r="AX217" s="5">
        <v>449612050421</v>
      </c>
      <c r="AY217" s="4">
        <v>100</v>
      </c>
      <c r="AZ217" s="5">
        <v>530723867080</v>
      </c>
      <c r="BA217" s="5">
        <v>530723866939</v>
      </c>
      <c r="BB217" s="4">
        <v>100</v>
      </c>
      <c r="BC217" s="5">
        <v>528353186000</v>
      </c>
      <c r="BD217" s="5">
        <v>466411942601</v>
      </c>
      <c r="BE217" s="4">
        <v>88.28</v>
      </c>
      <c r="BF217" s="5">
        <v>594469134000</v>
      </c>
      <c r="BG217" s="5">
        <v>0</v>
      </c>
      <c r="BH217" s="4">
        <v>0</v>
      </c>
      <c r="BI217" s="5">
        <v>2346655632236</v>
      </c>
      <c r="BJ217" s="5">
        <v>1689001349773</v>
      </c>
      <c r="BK217" s="4">
        <v>71.97</v>
      </c>
      <c r="BL217" t="s">
        <v>513</v>
      </c>
      <c r="BM217" s="3">
        <f>AT217 / 1000000</f>
        <v>243497.394646</v>
      </c>
      <c r="BN217" s="3">
        <f>AU217 / 1000000</f>
        <v>242253.48981200001</v>
      </c>
      <c r="BO217" s="3">
        <f>AW217 / 1000000</f>
        <v>449612.05050999997</v>
      </c>
      <c r="BP217" s="3">
        <f>AX217 / 1000000</f>
        <v>449612.05042099999</v>
      </c>
      <c r="BQ217" s="3">
        <f>AZ217 / 1000000</f>
        <v>530723.86708</v>
      </c>
      <c r="BR217" s="3">
        <f>BA217 / 1000000</f>
        <v>530723.86693899997</v>
      </c>
      <c r="BS217" s="3">
        <f>BC217 / 1000000</f>
        <v>528353.18599999999</v>
      </c>
      <c r="BT217" s="3">
        <f>BD217 / 1000000</f>
        <v>466411.94260100002</v>
      </c>
      <c r="BU217" s="3">
        <f>BF217 / 1000000</f>
        <v>594469.13399999996</v>
      </c>
      <c r="BV217" s="3">
        <f>BG217 / 1000000</f>
        <v>0</v>
      </c>
    </row>
    <row r="218" spans="1:74" x14ac:dyDescent="0.25">
      <c r="A218">
        <v>16</v>
      </c>
      <c r="B218" t="s">
        <v>60</v>
      </c>
      <c r="C218" t="s">
        <v>61</v>
      </c>
      <c r="D218">
        <v>2023</v>
      </c>
      <c r="E218" t="s">
        <v>62</v>
      </c>
      <c r="F218" t="s">
        <v>63</v>
      </c>
      <c r="G218">
        <v>2</v>
      </c>
      <c r="H218" t="s">
        <v>64</v>
      </c>
      <c r="I218" t="s">
        <v>3882</v>
      </c>
      <c r="J218" t="s">
        <v>469</v>
      </c>
      <c r="K218" t="s">
        <v>470</v>
      </c>
      <c r="L218" t="s">
        <v>3929</v>
      </c>
      <c r="M218" t="s">
        <v>471</v>
      </c>
      <c r="N218" t="s">
        <v>263</v>
      </c>
      <c r="O218" t="s">
        <v>264</v>
      </c>
      <c r="P218" t="s">
        <v>490</v>
      </c>
      <c r="Q218" t="s">
        <v>491</v>
      </c>
      <c r="R218" t="s">
        <v>3977</v>
      </c>
      <c r="S218" t="s">
        <v>511</v>
      </c>
      <c r="T218">
        <v>53</v>
      </c>
      <c r="U218">
        <v>2</v>
      </c>
      <c r="V218" t="s">
        <v>514</v>
      </c>
      <c r="W218">
        <v>2</v>
      </c>
      <c r="X218" t="s">
        <v>78</v>
      </c>
      <c r="Y218">
        <v>1</v>
      </c>
      <c r="Z218" t="s">
        <v>75</v>
      </c>
      <c r="AA218">
        <v>1</v>
      </c>
      <c r="AB218" s="4">
        <v>100</v>
      </c>
      <c r="AC218" s="4">
        <v>100</v>
      </c>
      <c r="AD218" s="4">
        <v>100</v>
      </c>
      <c r="AE218" s="4">
        <v>100</v>
      </c>
      <c r="AF218" s="4">
        <v>100</v>
      </c>
      <c r="AG218" s="4">
        <v>100</v>
      </c>
      <c r="AH218" s="4">
        <v>100</v>
      </c>
      <c r="AI218" s="4">
        <v>100</v>
      </c>
      <c r="AJ218" s="4">
        <v>100</v>
      </c>
      <c r="AK218" s="4">
        <v>100</v>
      </c>
      <c r="AL218" s="4">
        <v>100</v>
      </c>
      <c r="AM218" s="4">
        <v>100</v>
      </c>
      <c r="AN218" s="4">
        <v>100</v>
      </c>
      <c r="AO218" s="4">
        <v>0</v>
      </c>
      <c r="AP218" s="4">
        <v>0</v>
      </c>
      <c r="AQ218" s="4" t="s">
        <v>79</v>
      </c>
      <c r="AR218" s="4" t="s">
        <v>79</v>
      </c>
      <c r="AS218" s="4" t="s">
        <v>79</v>
      </c>
      <c r="AT218" s="5">
        <v>865882665</v>
      </c>
      <c r="AU218" s="5">
        <v>855607665</v>
      </c>
      <c r="AV218" s="4">
        <v>98.81</v>
      </c>
      <c r="AW218" s="5">
        <v>28906178556</v>
      </c>
      <c r="AX218" s="5">
        <v>28905975455</v>
      </c>
      <c r="AY218" s="4">
        <v>100</v>
      </c>
      <c r="AZ218" s="5">
        <v>23318560814</v>
      </c>
      <c r="BA218" s="5">
        <v>23317476868</v>
      </c>
      <c r="BB218" s="4">
        <v>100</v>
      </c>
      <c r="BC218" s="5">
        <v>31900260000</v>
      </c>
      <c r="BD218" s="5">
        <v>28335669595</v>
      </c>
      <c r="BE218" s="4">
        <v>88.83</v>
      </c>
      <c r="BF218" s="5">
        <v>11462000000</v>
      </c>
      <c r="BG218" s="5">
        <v>0</v>
      </c>
      <c r="BH218" s="4">
        <v>0</v>
      </c>
      <c r="BI218" s="5">
        <v>96452882035</v>
      </c>
      <c r="BJ218" s="5">
        <v>81414729583</v>
      </c>
      <c r="BK218" s="4">
        <v>84.41</v>
      </c>
      <c r="BL218" t="s">
        <v>515</v>
      </c>
      <c r="BM218" s="3">
        <f>AT218 / 1000000</f>
        <v>865.88266499999997</v>
      </c>
      <c r="BN218" s="3">
        <f>AU218 / 1000000</f>
        <v>855.607665</v>
      </c>
      <c r="BO218" s="3">
        <f>AW218 / 1000000</f>
        <v>28906.178555999999</v>
      </c>
      <c r="BP218" s="3">
        <f>AX218 / 1000000</f>
        <v>28905.975455</v>
      </c>
      <c r="BQ218" s="3">
        <f>AZ218 / 1000000</f>
        <v>23318.560814</v>
      </c>
      <c r="BR218" s="3">
        <f>BA218 / 1000000</f>
        <v>23317.476868000002</v>
      </c>
      <c r="BS218" s="3">
        <f>BC218 / 1000000</f>
        <v>31900.26</v>
      </c>
      <c r="BT218" s="3">
        <f>BD218 / 1000000</f>
        <v>28335.669594999999</v>
      </c>
      <c r="BU218" s="3">
        <f>BF218 / 1000000</f>
        <v>11462</v>
      </c>
      <c r="BV218" s="3">
        <f>BG218 / 1000000</f>
        <v>0</v>
      </c>
    </row>
    <row r="219" spans="1:74" x14ac:dyDescent="0.25">
      <c r="A219">
        <v>16</v>
      </c>
      <c r="B219" t="s">
        <v>60</v>
      </c>
      <c r="C219" t="s">
        <v>61</v>
      </c>
      <c r="D219">
        <v>2023</v>
      </c>
      <c r="E219" t="s">
        <v>62</v>
      </c>
      <c r="F219" t="s">
        <v>63</v>
      </c>
      <c r="G219">
        <v>2</v>
      </c>
      <c r="H219" t="s">
        <v>64</v>
      </c>
      <c r="I219" t="s">
        <v>3882</v>
      </c>
      <c r="J219" t="s">
        <v>469</v>
      </c>
      <c r="K219" t="s">
        <v>470</v>
      </c>
      <c r="L219" t="s">
        <v>3929</v>
      </c>
      <c r="M219" t="s">
        <v>471</v>
      </c>
      <c r="N219" t="s">
        <v>263</v>
      </c>
      <c r="O219" t="s">
        <v>264</v>
      </c>
      <c r="P219" t="s">
        <v>490</v>
      </c>
      <c r="Q219" t="s">
        <v>491</v>
      </c>
      <c r="R219" t="s">
        <v>3977</v>
      </c>
      <c r="S219" t="s">
        <v>511</v>
      </c>
      <c r="T219">
        <v>53</v>
      </c>
      <c r="U219">
        <v>3</v>
      </c>
      <c r="V219" t="s">
        <v>516</v>
      </c>
      <c r="W219">
        <v>3</v>
      </c>
      <c r="X219" t="s">
        <v>143</v>
      </c>
      <c r="Y219">
        <v>1</v>
      </c>
      <c r="Z219" t="s">
        <v>75</v>
      </c>
      <c r="AA219">
        <v>1</v>
      </c>
      <c r="AB219" s="4">
        <v>4954</v>
      </c>
      <c r="AC219" s="4">
        <v>4590</v>
      </c>
      <c r="AD219" s="4">
        <v>92.65</v>
      </c>
      <c r="AE219" s="4">
        <v>36199</v>
      </c>
      <c r="AF219" s="4">
        <v>36199</v>
      </c>
      <c r="AG219" s="4">
        <v>100</v>
      </c>
      <c r="AH219" s="4">
        <v>110977</v>
      </c>
      <c r="AI219" s="4">
        <v>115282</v>
      </c>
      <c r="AJ219" s="4">
        <v>103.88</v>
      </c>
      <c r="AK219" s="4">
        <v>110977</v>
      </c>
      <c r="AL219" s="4">
        <v>56072</v>
      </c>
      <c r="AM219" s="4">
        <v>50.53</v>
      </c>
      <c r="AN219" s="4">
        <v>116625</v>
      </c>
      <c r="AO219" s="4">
        <v>0</v>
      </c>
      <c r="AP219" s="4">
        <v>0</v>
      </c>
      <c r="AQ219" s="4" t="s">
        <v>79</v>
      </c>
      <c r="AR219" s="4" t="s">
        <v>79</v>
      </c>
      <c r="AS219" s="4" t="s">
        <v>79</v>
      </c>
      <c r="AT219" s="5">
        <v>70282220698</v>
      </c>
      <c r="AU219" s="5">
        <v>70282220698</v>
      </c>
      <c r="AV219" s="4">
        <v>100</v>
      </c>
      <c r="AW219" s="5">
        <v>44506348364</v>
      </c>
      <c r="AX219" s="5">
        <v>44506348361</v>
      </c>
      <c r="AY219" s="4">
        <v>100</v>
      </c>
      <c r="AZ219" s="5">
        <v>115377833408</v>
      </c>
      <c r="BA219" s="5">
        <v>115377556698</v>
      </c>
      <c r="BB219" s="4">
        <v>100</v>
      </c>
      <c r="BC219" s="5">
        <v>88811288000</v>
      </c>
      <c r="BD219" s="5">
        <v>44170582512</v>
      </c>
      <c r="BE219" s="4">
        <v>49.74</v>
      </c>
      <c r="BF219" s="5">
        <v>167561635000</v>
      </c>
      <c r="BG219" s="5">
        <v>0</v>
      </c>
      <c r="BH219" s="4">
        <v>0</v>
      </c>
      <c r="BI219" s="5">
        <v>486539325470</v>
      </c>
      <c r="BJ219" s="5">
        <v>274336708269</v>
      </c>
      <c r="BK219" s="4">
        <v>56.39</v>
      </c>
      <c r="BL219" t="s">
        <v>517</v>
      </c>
      <c r="BM219" s="3">
        <f>AT219 / 1000000</f>
        <v>70282.220698000005</v>
      </c>
      <c r="BN219" s="3">
        <f>AU219 / 1000000</f>
        <v>70282.220698000005</v>
      </c>
      <c r="BO219" s="3">
        <f>AW219 / 1000000</f>
        <v>44506.348363999998</v>
      </c>
      <c r="BP219" s="3">
        <f>AX219 / 1000000</f>
        <v>44506.348360999997</v>
      </c>
      <c r="BQ219" s="3">
        <f>AZ219 / 1000000</f>
        <v>115377.83340800001</v>
      </c>
      <c r="BR219" s="3">
        <f>BA219 / 1000000</f>
        <v>115377.556698</v>
      </c>
      <c r="BS219" s="3">
        <f>BC219 / 1000000</f>
        <v>88811.288</v>
      </c>
      <c r="BT219" s="3">
        <f>BD219 / 1000000</f>
        <v>44170.582512000001</v>
      </c>
      <c r="BU219" s="3">
        <f>BF219 / 1000000</f>
        <v>167561.63500000001</v>
      </c>
      <c r="BV219" s="3">
        <f>BG219 / 1000000</f>
        <v>0</v>
      </c>
    </row>
    <row r="220" spans="1:74" x14ac:dyDescent="0.25">
      <c r="A220">
        <v>16</v>
      </c>
      <c r="B220" t="s">
        <v>60</v>
      </c>
      <c r="C220" t="s">
        <v>61</v>
      </c>
      <c r="D220">
        <v>2023</v>
      </c>
      <c r="E220" t="s">
        <v>62</v>
      </c>
      <c r="F220" t="s">
        <v>63</v>
      </c>
      <c r="G220">
        <v>2</v>
      </c>
      <c r="H220" t="s">
        <v>64</v>
      </c>
      <c r="I220" t="s">
        <v>3882</v>
      </c>
      <c r="J220" t="s">
        <v>469</v>
      </c>
      <c r="K220" t="s">
        <v>470</v>
      </c>
      <c r="L220" t="s">
        <v>3929</v>
      </c>
      <c r="M220" t="s">
        <v>471</v>
      </c>
      <c r="N220" t="s">
        <v>263</v>
      </c>
      <c r="O220" t="s">
        <v>264</v>
      </c>
      <c r="P220" t="s">
        <v>490</v>
      </c>
      <c r="Q220" t="s">
        <v>491</v>
      </c>
      <c r="R220" t="s">
        <v>3978</v>
      </c>
      <c r="S220" t="s">
        <v>518</v>
      </c>
      <c r="T220">
        <v>41</v>
      </c>
      <c r="U220">
        <v>1</v>
      </c>
      <c r="V220" t="s">
        <v>519</v>
      </c>
      <c r="W220">
        <v>2</v>
      </c>
      <c r="X220" t="s">
        <v>78</v>
      </c>
      <c r="Y220">
        <v>1</v>
      </c>
      <c r="Z220" t="s">
        <v>75</v>
      </c>
      <c r="AA220">
        <v>1</v>
      </c>
      <c r="AB220" s="4">
        <v>37219</v>
      </c>
      <c r="AC220" s="4">
        <v>36942</v>
      </c>
      <c r="AD220" s="4">
        <v>99.26</v>
      </c>
      <c r="AE220" s="4">
        <v>37219</v>
      </c>
      <c r="AF220" s="4">
        <v>37219</v>
      </c>
      <c r="AG220" s="4">
        <v>100</v>
      </c>
      <c r="AH220" s="4">
        <v>37219</v>
      </c>
      <c r="AI220" s="4">
        <v>37301</v>
      </c>
      <c r="AJ220" s="4">
        <v>100.22</v>
      </c>
      <c r="AK220" s="4">
        <v>37219</v>
      </c>
      <c r="AL220" s="4">
        <v>36599</v>
      </c>
      <c r="AM220" s="4">
        <v>98.33</v>
      </c>
      <c r="AN220" s="4">
        <v>37219</v>
      </c>
      <c r="AO220" s="4">
        <v>0</v>
      </c>
      <c r="AP220" s="4">
        <v>0</v>
      </c>
      <c r="AQ220" s="4" t="s">
        <v>79</v>
      </c>
      <c r="AR220" s="4" t="s">
        <v>79</v>
      </c>
      <c r="AS220" s="4" t="s">
        <v>79</v>
      </c>
      <c r="AT220" s="5">
        <v>1368980202654</v>
      </c>
      <c r="AU220" s="5">
        <v>1356138654342</v>
      </c>
      <c r="AV220" s="4">
        <v>99.06</v>
      </c>
      <c r="AW220" s="5">
        <v>2570733529064</v>
      </c>
      <c r="AX220" s="5">
        <v>2570728022063</v>
      </c>
      <c r="AY220" s="4">
        <v>100</v>
      </c>
      <c r="AZ220" s="5">
        <v>2839271073959</v>
      </c>
      <c r="BA220" s="5">
        <v>2839270159959</v>
      </c>
      <c r="BB220" s="4">
        <v>100</v>
      </c>
      <c r="BC220" s="5">
        <v>2978701387035</v>
      </c>
      <c r="BD220" s="5">
        <v>721567308305</v>
      </c>
      <c r="BE220" s="4">
        <v>24.22</v>
      </c>
      <c r="BF220" s="5">
        <v>2826240224000</v>
      </c>
      <c r="BG220" s="5">
        <v>0</v>
      </c>
      <c r="BH220" s="4">
        <v>0</v>
      </c>
      <c r="BI220" s="5">
        <v>12583926416712</v>
      </c>
      <c r="BJ220" s="5">
        <v>7487704144669</v>
      </c>
      <c r="BK220" s="4">
        <v>59.5</v>
      </c>
      <c r="BL220" t="s">
        <v>520</v>
      </c>
      <c r="BM220" s="3">
        <f>AT220 / 1000000</f>
        <v>1368980.2026539999</v>
      </c>
      <c r="BN220" s="3">
        <f>AU220 / 1000000</f>
        <v>1356138.6543419999</v>
      </c>
      <c r="BO220" s="3">
        <f>AW220 / 1000000</f>
        <v>2570733.5290640001</v>
      </c>
      <c r="BP220" s="3">
        <f>AX220 / 1000000</f>
        <v>2570728.0220630001</v>
      </c>
      <c r="BQ220" s="3">
        <f>AZ220 / 1000000</f>
        <v>2839271.0739589999</v>
      </c>
      <c r="BR220" s="3">
        <f>BA220 / 1000000</f>
        <v>2839270.1599590001</v>
      </c>
      <c r="BS220" s="3">
        <f>BC220 / 1000000</f>
        <v>2978701.3870350001</v>
      </c>
      <c r="BT220" s="3">
        <f>BD220 / 1000000</f>
        <v>721567.30830499995</v>
      </c>
      <c r="BU220" s="3">
        <f>BF220 / 1000000</f>
        <v>2826240.2239999999</v>
      </c>
      <c r="BV220" s="3">
        <f>BG220 / 1000000</f>
        <v>0</v>
      </c>
    </row>
    <row r="221" spans="1:74" x14ac:dyDescent="0.25">
      <c r="A221">
        <v>16</v>
      </c>
      <c r="B221" t="s">
        <v>60</v>
      </c>
      <c r="C221" t="s">
        <v>61</v>
      </c>
      <c r="D221">
        <v>2023</v>
      </c>
      <c r="E221" t="s">
        <v>62</v>
      </c>
      <c r="F221" t="s">
        <v>63</v>
      </c>
      <c r="G221">
        <v>2</v>
      </c>
      <c r="H221" t="s">
        <v>64</v>
      </c>
      <c r="I221" t="s">
        <v>3882</v>
      </c>
      <c r="J221" t="s">
        <v>469</v>
      </c>
      <c r="K221" t="s">
        <v>470</v>
      </c>
      <c r="L221" t="s">
        <v>3929</v>
      </c>
      <c r="M221" t="s">
        <v>471</v>
      </c>
      <c r="N221" t="s">
        <v>263</v>
      </c>
      <c r="O221" t="s">
        <v>264</v>
      </c>
      <c r="P221" t="s">
        <v>490</v>
      </c>
      <c r="Q221" t="s">
        <v>491</v>
      </c>
      <c r="R221" t="s">
        <v>3978</v>
      </c>
      <c r="S221" t="s">
        <v>518</v>
      </c>
      <c r="T221">
        <v>41</v>
      </c>
      <c r="U221">
        <v>2</v>
      </c>
      <c r="V221" t="s">
        <v>521</v>
      </c>
      <c r="W221">
        <v>1</v>
      </c>
      <c r="X221" t="s">
        <v>74</v>
      </c>
      <c r="Y221">
        <v>1</v>
      </c>
      <c r="Z221" t="s">
        <v>75</v>
      </c>
      <c r="AA221">
        <v>1</v>
      </c>
      <c r="AB221" s="4">
        <v>279</v>
      </c>
      <c r="AC221" s="4">
        <v>252</v>
      </c>
      <c r="AD221" s="4">
        <v>90.32</v>
      </c>
      <c r="AE221" s="4">
        <v>243</v>
      </c>
      <c r="AF221" s="4">
        <v>297</v>
      </c>
      <c r="AG221" s="4">
        <v>122.22</v>
      </c>
      <c r="AH221" s="4">
        <v>270</v>
      </c>
      <c r="AI221" s="4">
        <v>270</v>
      </c>
      <c r="AJ221" s="4">
        <v>100</v>
      </c>
      <c r="AK221" s="4">
        <v>282</v>
      </c>
      <c r="AL221" s="4">
        <v>258</v>
      </c>
      <c r="AM221" s="4">
        <v>91.49</v>
      </c>
      <c r="AN221" s="4">
        <v>276</v>
      </c>
      <c r="AO221" s="4">
        <v>0</v>
      </c>
      <c r="AP221" s="4">
        <v>0</v>
      </c>
      <c r="AQ221" s="4">
        <v>1377</v>
      </c>
      <c r="AR221" s="4">
        <v>1077</v>
      </c>
      <c r="AS221" s="4">
        <v>78.209999999999994</v>
      </c>
      <c r="AT221" s="5">
        <v>3545185041</v>
      </c>
      <c r="AU221" s="5">
        <v>3496031147</v>
      </c>
      <c r="AV221" s="4">
        <v>98.61</v>
      </c>
      <c r="AW221" s="5">
        <v>15645548544</v>
      </c>
      <c r="AX221" s="5">
        <v>15640961877</v>
      </c>
      <c r="AY221" s="4">
        <v>99.97</v>
      </c>
      <c r="AZ221" s="5">
        <v>16453752000</v>
      </c>
      <c r="BA221" s="5">
        <v>16451884998</v>
      </c>
      <c r="BB221" s="4">
        <v>99.99</v>
      </c>
      <c r="BC221" s="5">
        <v>17893852000</v>
      </c>
      <c r="BD221" s="5">
        <v>16326709467</v>
      </c>
      <c r="BE221" s="4">
        <v>91.24</v>
      </c>
      <c r="BF221" s="5">
        <v>8667220000</v>
      </c>
      <c r="BG221" s="5">
        <v>0</v>
      </c>
      <c r="BH221" s="4">
        <v>0</v>
      </c>
      <c r="BI221" s="5">
        <v>62205557585</v>
      </c>
      <c r="BJ221" s="5">
        <v>51915587489</v>
      </c>
      <c r="BK221" s="4">
        <v>83.46</v>
      </c>
      <c r="BL221" t="s">
        <v>522</v>
      </c>
      <c r="BM221" s="3">
        <f>AT221 / 1000000</f>
        <v>3545.1850410000002</v>
      </c>
      <c r="BN221" s="3">
        <f>AU221 / 1000000</f>
        <v>3496.0311470000001</v>
      </c>
      <c r="BO221" s="3">
        <f>AW221 / 1000000</f>
        <v>15645.548543999999</v>
      </c>
      <c r="BP221" s="3">
        <f>AX221 / 1000000</f>
        <v>15640.961877</v>
      </c>
      <c r="BQ221" s="3">
        <f>AZ221 / 1000000</f>
        <v>16453.752</v>
      </c>
      <c r="BR221" s="3">
        <f>BA221 / 1000000</f>
        <v>16451.884998000001</v>
      </c>
      <c r="BS221" s="3">
        <f>BC221 / 1000000</f>
        <v>17893.851999999999</v>
      </c>
      <c r="BT221" s="3">
        <f>BD221 / 1000000</f>
        <v>16326.709467000001</v>
      </c>
      <c r="BU221" s="3">
        <f>BF221 / 1000000</f>
        <v>8667.2199999999993</v>
      </c>
      <c r="BV221" s="3">
        <f>BG221 / 1000000</f>
        <v>0</v>
      </c>
    </row>
    <row r="222" spans="1:74" x14ac:dyDescent="0.25">
      <c r="A222">
        <v>16</v>
      </c>
      <c r="B222" t="s">
        <v>60</v>
      </c>
      <c r="C222" t="s">
        <v>61</v>
      </c>
      <c r="D222">
        <v>2023</v>
      </c>
      <c r="E222" t="s">
        <v>62</v>
      </c>
      <c r="F222" t="s">
        <v>63</v>
      </c>
      <c r="G222">
        <v>2</v>
      </c>
      <c r="H222" t="s">
        <v>64</v>
      </c>
      <c r="I222" t="s">
        <v>3882</v>
      </c>
      <c r="J222" t="s">
        <v>469</v>
      </c>
      <c r="K222" t="s">
        <v>470</v>
      </c>
      <c r="L222" t="s">
        <v>3929</v>
      </c>
      <c r="M222" t="s">
        <v>471</v>
      </c>
      <c r="N222" t="s">
        <v>263</v>
      </c>
      <c r="O222" t="s">
        <v>264</v>
      </c>
      <c r="P222" t="s">
        <v>490</v>
      </c>
      <c r="Q222" t="s">
        <v>491</v>
      </c>
      <c r="R222" t="s">
        <v>3978</v>
      </c>
      <c r="S222" t="s">
        <v>518</v>
      </c>
      <c r="T222">
        <v>41</v>
      </c>
      <c r="U222">
        <v>3</v>
      </c>
      <c r="V222" t="s">
        <v>523</v>
      </c>
      <c r="W222">
        <v>2</v>
      </c>
      <c r="X222" t="s">
        <v>78</v>
      </c>
      <c r="Y222">
        <v>1</v>
      </c>
      <c r="Z222" t="s">
        <v>75</v>
      </c>
      <c r="AA222">
        <v>1</v>
      </c>
      <c r="AB222" s="4">
        <v>37219</v>
      </c>
      <c r="AC222" s="4">
        <v>36942</v>
      </c>
      <c r="AD222" s="4">
        <v>99.26</v>
      </c>
      <c r="AE222" s="4">
        <v>37219</v>
      </c>
      <c r="AF222" s="4">
        <v>37219</v>
      </c>
      <c r="AG222" s="4">
        <v>100</v>
      </c>
      <c r="AH222" s="4">
        <v>37219</v>
      </c>
      <c r="AI222" s="4">
        <v>37219</v>
      </c>
      <c r="AJ222" s="4">
        <v>100</v>
      </c>
      <c r="AK222" s="4">
        <v>37219</v>
      </c>
      <c r="AL222" s="4">
        <v>6076</v>
      </c>
      <c r="AM222" s="4">
        <v>16.32</v>
      </c>
      <c r="AN222" s="4">
        <v>37219</v>
      </c>
      <c r="AO222" s="4">
        <v>0</v>
      </c>
      <c r="AP222" s="4">
        <v>0</v>
      </c>
      <c r="AQ222" s="4" t="s">
        <v>79</v>
      </c>
      <c r="AR222" s="4" t="s">
        <v>79</v>
      </c>
      <c r="AS222" s="4" t="s">
        <v>79</v>
      </c>
      <c r="AT222" s="5">
        <v>4118900617</v>
      </c>
      <c r="AU222" s="5">
        <v>4078352264</v>
      </c>
      <c r="AV222" s="4">
        <v>99.02</v>
      </c>
      <c r="AW222" s="5">
        <v>8455313247</v>
      </c>
      <c r="AX222" s="5">
        <v>8452934716</v>
      </c>
      <c r="AY222" s="4">
        <v>99.97</v>
      </c>
      <c r="AZ222" s="5">
        <v>22404271854</v>
      </c>
      <c r="BA222" s="5">
        <v>22403782509</v>
      </c>
      <c r="BB222" s="4">
        <v>100</v>
      </c>
      <c r="BC222" s="5">
        <v>16481750965</v>
      </c>
      <c r="BD222" s="5">
        <v>10495730359</v>
      </c>
      <c r="BE222" s="4">
        <v>63.68</v>
      </c>
      <c r="BF222" s="5">
        <v>8432264000</v>
      </c>
      <c r="BG222" s="5">
        <v>0</v>
      </c>
      <c r="BH222" s="4">
        <v>0</v>
      </c>
      <c r="BI222" s="5">
        <v>59892500683</v>
      </c>
      <c r="BJ222" s="5">
        <v>45430799848</v>
      </c>
      <c r="BK222" s="4">
        <v>75.849999999999994</v>
      </c>
      <c r="BL222" t="s">
        <v>524</v>
      </c>
      <c r="BM222" s="3">
        <f>AT222 / 1000000</f>
        <v>4118.9006170000002</v>
      </c>
      <c r="BN222" s="3">
        <f>AU222 / 1000000</f>
        <v>4078.3522640000001</v>
      </c>
      <c r="BO222" s="3">
        <f>AW222 / 1000000</f>
        <v>8455.313247</v>
      </c>
      <c r="BP222" s="3">
        <f>AX222 / 1000000</f>
        <v>8452.9347159999998</v>
      </c>
      <c r="BQ222" s="3">
        <f>AZ222 / 1000000</f>
        <v>22404.271853999999</v>
      </c>
      <c r="BR222" s="3">
        <f>BA222 / 1000000</f>
        <v>22403.782509000001</v>
      </c>
      <c r="BS222" s="3">
        <f>BC222 / 1000000</f>
        <v>16481.750964999999</v>
      </c>
      <c r="BT222" s="3">
        <f>BD222 / 1000000</f>
        <v>10495.730358999999</v>
      </c>
      <c r="BU222" s="3">
        <f>BF222 / 1000000</f>
        <v>8432.2639999999992</v>
      </c>
      <c r="BV222" s="3">
        <f>BG222 / 1000000</f>
        <v>0</v>
      </c>
    </row>
    <row r="223" spans="1:74" x14ac:dyDescent="0.25">
      <c r="A223">
        <v>16</v>
      </c>
      <c r="B223" t="s">
        <v>60</v>
      </c>
      <c r="C223" t="s">
        <v>61</v>
      </c>
      <c r="D223">
        <v>2023</v>
      </c>
      <c r="E223" t="s">
        <v>62</v>
      </c>
      <c r="F223" t="s">
        <v>63</v>
      </c>
      <c r="G223">
        <v>2</v>
      </c>
      <c r="H223" t="s">
        <v>64</v>
      </c>
      <c r="I223" t="s">
        <v>3882</v>
      </c>
      <c r="J223" t="s">
        <v>469</v>
      </c>
      <c r="K223" t="s">
        <v>470</v>
      </c>
      <c r="L223" t="s">
        <v>3929</v>
      </c>
      <c r="M223" t="s">
        <v>471</v>
      </c>
      <c r="N223" t="s">
        <v>263</v>
      </c>
      <c r="O223" t="s">
        <v>264</v>
      </c>
      <c r="P223" t="s">
        <v>490</v>
      </c>
      <c r="Q223" t="s">
        <v>491</v>
      </c>
      <c r="R223" t="s">
        <v>3978</v>
      </c>
      <c r="S223" t="s">
        <v>518</v>
      </c>
      <c r="T223">
        <v>41</v>
      </c>
      <c r="U223">
        <v>4</v>
      </c>
      <c r="V223" t="s">
        <v>525</v>
      </c>
      <c r="W223">
        <v>2</v>
      </c>
      <c r="X223" t="s">
        <v>78</v>
      </c>
      <c r="Y223">
        <v>1</v>
      </c>
      <c r="Z223" t="s">
        <v>75</v>
      </c>
      <c r="AA223">
        <v>1</v>
      </c>
      <c r="AB223" s="4">
        <v>37219</v>
      </c>
      <c r="AC223" s="4">
        <v>36942</v>
      </c>
      <c r="AD223" s="4">
        <v>99.26</v>
      </c>
      <c r="AE223" s="4">
        <v>37219</v>
      </c>
      <c r="AF223" s="4">
        <v>37219</v>
      </c>
      <c r="AG223" s="4">
        <v>100</v>
      </c>
      <c r="AH223" s="4">
        <v>37219</v>
      </c>
      <c r="AI223" s="4">
        <v>37219</v>
      </c>
      <c r="AJ223" s="4">
        <v>100</v>
      </c>
      <c r="AK223" s="4">
        <v>37219</v>
      </c>
      <c r="AL223" s="4">
        <v>1790</v>
      </c>
      <c r="AM223" s="4">
        <v>4.8099999999999996</v>
      </c>
      <c r="AN223" s="4">
        <v>37219</v>
      </c>
      <c r="AO223" s="4">
        <v>0</v>
      </c>
      <c r="AP223" s="4">
        <v>0</v>
      </c>
      <c r="AQ223" s="4" t="s">
        <v>79</v>
      </c>
      <c r="AR223" s="4" t="s">
        <v>79</v>
      </c>
      <c r="AS223" s="4" t="s">
        <v>79</v>
      </c>
      <c r="AT223" s="5">
        <v>2221370280</v>
      </c>
      <c r="AU223" s="5">
        <v>2221370280</v>
      </c>
      <c r="AV223" s="4">
        <v>100</v>
      </c>
      <c r="AW223" s="5">
        <v>8863397087</v>
      </c>
      <c r="AX223" s="5">
        <v>8861397086</v>
      </c>
      <c r="AY223" s="4">
        <v>99.98</v>
      </c>
      <c r="AZ223" s="5">
        <v>2881453146</v>
      </c>
      <c r="BA223" s="5">
        <v>2881453146</v>
      </c>
      <c r="BB223" s="4">
        <v>100</v>
      </c>
      <c r="BC223" s="5">
        <v>3000000000</v>
      </c>
      <c r="BD223" s="5">
        <v>1980000000</v>
      </c>
      <c r="BE223" s="4">
        <v>66</v>
      </c>
      <c r="BF223" s="5">
        <v>2619007000</v>
      </c>
      <c r="BG223" s="5">
        <v>0</v>
      </c>
      <c r="BH223" s="4">
        <v>0</v>
      </c>
      <c r="BI223" s="5">
        <v>19585227513</v>
      </c>
      <c r="BJ223" s="5">
        <v>15944220512</v>
      </c>
      <c r="BK223" s="4">
        <v>81.41</v>
      </c>
      <c r="BL223" t="s">
        <v>526</v>
      </c>
      <c r="BM223" s="3">
        <f>AT223 / 1000000</f>
        <v>2221.3702800000001</v>
      </c>
      <c r="BN223" s="3">
        <f>AU223 / 1000000</f>
        <v>2221.3702800000001</v>
      </c>
      <c r="BO223" s="3">
        <f>AW223 / 1000000</f>
        <v>8863.3970869999994</v>
      </c>
      <c r="BP223" s="3">
        <f>AX223 / 1000000</f>
        <v>8861.3970860000009</v>
      </c>
      <c r="BQ223" s="3">
        <f>AZ223 / 1000000</f>
        <v>2881.4531459999998</v>
      </c>
      <c r="BR223" s="3">
        <f>BA223 / 1000000</f>
        <v>2881.4531459999998</v>
      </c>
      <c r="BS223" s="3">
        <f>BC223 / 1000000</f>
        <v>3000</v>
      </c>
      <c r="BT223" s="3">
        <f>BD223 / 1000000</f>
        <v>1980</v>
      </c>
      <c r="BU223" s="3">
        <f>BF223 / 1000000</f>
        <v>2619.0070000000001</v>
      </c>
      <c r="BV223" s="3">
        <f>BG223 / 1000000</f>
        <v>0</v>
      </c>
    </row>
    <row r="224" spans="1:74" x14ac:dyDescent="0.25">
      <c r="A224">
        <v>16</v>
      </c>
      <c r="B224" t="s">
        <v>60</v>
      </c>
      <c r="C224" t="s">
        <v>61</v>
      </c>
      <c r="D224">
        <v>2023</v>
      </c>
      <c r="E224" t="s">
        <v>62</v>
      </c>
      <c r="F224" t="s">
        <v>63</v>
      </c>
      <c r="G224">
        <v>2</v>
      </c>
      <c r="H224" t="s">
        <v>64</v>
      </c>
      <c r="I224" t="s">
        <v>3882</v>
      </c>
      <c r="J224" t="s">
        <v>469</v>
      </c>
      <c r="K224" t="s">
        <v>470</v>
      </c>
      <c r="L224" t="s">
        <v>3929</v>
      </c>
      <c r="M224" t="s">
        <v>471</v>
      </c>
      <c r="N224" t="s">
        <v>263</v>
      </c>
      <c r="O224" t="s">
        <v>264</v>
      </c>
      <c r="P224" t="s">
        <v>490</v>
      </c>
      <c r="Q224" t="s">
        <v>491</v>
      </c>
      <c r="R224" t="s">
        <v>3978</v>
      </c>
      <c r="S224" t="s">
        <v>518</v>
      </c>
      <c r="T224">
        <v>41</v>
      </c>
      <c r="U224">
        <v>5</v>
      </c>
      <c r="V224" t="s">
        <v>527</v>
      </c>
      <c r="W224">
        <v>2</v>
      </c>
      <c r="X224" t="s">
        <v>78</v>
      </c>
      <c r="Y224">
        <v>1</v>
      </c>
      <c r="Z224" t="s">
        <v>75</v>
      </c>
      <c r="AA224">
        <v>1</v>
      </c>
      <c r="AB224" s="4">
        <v>100</v>
      </c>
      <c r="AC224" s="4">
        <v>100</v>
      </c>
      <c r="AD224" s="4">
        <v>100</v>
      </c>
      <c r="AE224" s="4">
        <v>100</v>
      </c>
      <c r="AF224" s="4">
        <v>100</v>
      </c>
      <c r="AG224" s="4">
        <v>100</v>
      </c>
      <c r="AH224" s="4">
        <v>100</v>
      </c>
      <c r="AI224" s="4">
        <v>100</v>
      </c>
      <c r="AJ224" s="4">
        <v>100</v>
      </c>
      <c r="AK224" s="4">
        <v>100</v>
      </c>
      <c r="AL224" s="4">
        <v>0</v>
      </c>
      <c r="AM224" s="4">
        <v>0</v>
      </c>
      <c r="AN224" s="4">
        <v>100</v>
      </c>
      <c r="AO224" s="4">
        <v>0</v>
      </c>
      <c r="AP224" s="4">
        <v>0</v>
      </c>
      <c r="AQ224" s="4" t="s">
        <v>79</v>
      </c>
      <c r="AR224" s="4" t="s">
        <v>79</v>
      </c>
      <c r="AS224" s="4" t="s">
        <v>79</v>
      </c>
      <c r="AT224" s="5">
        <v>1579351334</v>
      </c>
      <c r="AU224" s="5">
        <v>1579351334</v>
      </c>
      <c r="AV224" s="4">
        <v>100</v>
      </c>
      <c r="AW224" s="5">
        <v>400799889</v>
      </c>
      <c r="AX224" s="5">
        <v>400799889</v>
      </c>
      <c r="AY224" s="4">
        <v>100</v>
      </c>
      <c r="AZ224" s="5">
        <v>1500000</v>
      </c>
      <c r="BA224" s="5">
        <v>1500000</v>
      </c>
      <c r="BB224" s="4">
        <v>100</v>
      </c>
      <c r="BC224" s="5">
        <v>5000000</v>
      </c>
      <c r="BD224" s="5">
        <v>0</v>
      </c>
      <c r="BE224" s="4">
        <v>0</v>
      </c>
      <c r="BF224" s="5">
        <v>100000000</v>
      </c>
      <c r="BG224" s="5">
        <v>0</v>
      </c>
      <c r="BH224" s="4">
        <v>0</v>
      </c>
      <c r="BI224" s="5">
        <v>2086651223</v>
      </c>
      <c r="BJ224" s="5">
        <v>1981651223</v>
      </c>
      <c r="BK224" s="4">
        <v>94.97</v>
      </c>
      <c r="BL224" t="s">
        <v>528</v>
      </c>
      <c r="BM224" s="3">
        <f>AT224 / 1000000</f>
        <v>1579.351334</v>
      </c>
      <c r="BN224" s="3">
        <f>AU224 / 1000000</f>
        <v>1579.351334</v>
      </c>
      <c r="BO224" s="3">
        <f>AW224 / 1000000</f>
        <v>400.79988900000001</v>
      </c>
      <c r="BP224" s="3">
        <f>AX224 / 1000000</f>
        <v>400.79988900000001</v>
      </c>
      <c r="BQ224" s="3">
        <f>AZ224 / 1000000</f>
        <v>1.5</v>
      </c>
      <c r="BR224" s="3">
        <f>BA224 / 1000000</f>
        <v>1.5</v>
      </c>
      <c r="BS224" s="3">
        <f>BC224 / 1000000</f>
        <v>5</v>
      </c>
      <c r="BT224" s="3">
        <f>BD224 / 1000000</f>
        <v>0</v>
      </c>
      <c r="BU224" s="3">
        <f>BF224 / 1000000</f>
        <v>100</v>
      </c>
      <c r="BV224" s="3">
        <f>BG224 / 1000000</f>
        <v>0</v>
      </c>
    </row>
    <row r="225" spans="1:74" x14ac:dyDescent="0.25">
      <c r="A225">
        <v>16</v>
      </c>
      <c r="B225" t="s">
        <v>60</v>
      </c>
      <c r="C225" t="s">
        <v>61</v>
      </c>
      <c r="D225">
        <v>2023</v>
      </c>
      <c r="E225" t="s">
        <v>62</v>
      </c>
      <c r="F225" t="s">
        <v>63</v>
      </c>
      <c r="G225">
        <v>2</v>
      </c>
      <c r="H225" t="s">
        <v>64</v>
      </c>
      <c r="I225" t="s">
        <v>3882</v>
      </c>
      <c r="J225" t="s">
        <v>469</v>
      </c>
      <c r="K225" t="s">
        <v>470</v>
      </c>
      <c r="L225" t="s">
        <v>3929</v>
      </c>
      <c r="M225" t="s">
        <v>471</v>
      </c>
      <c r="N225" t="s">
        <v>263</v>
      </c>
      <c r="O225" t="s">
        <v>264</v>
      </c>
      <c r="P225" t="s">
        <v>490</v>
      </c>
      <c r="Q225" t="s">
        <v>491</v>
      </c>
      <c r="R225" t="s">
        <v>3979</v>
      </c>
      <c r="S225" t="s">
        <v>529</v>
      </c>
      <c r="T225">
        <v>31</v>
      </c>
      <c r="U225">
        <v>1</v>
      </c>
      <c r="V225" t="s">
        <v>530</v>
      </c>
      <c r="W225">
        <v>3</v>
      </c>
      <c r="X225" t="s">
        <v>143</v>
      </c>
      <c r="Y225">
        <v>1</v>
      </c>
      <c r="Z225" t="s">
        <v>75</v>
      </c>
      <c r="AA225">
        <v>1</v>
      </c>
      <c r="AB225" s="4">
        <v>5</v>
      </c>
      <c r="AC225" s="4">
        <v>5</v>
      </c>
      <c r="AD225" s="4">
        <v>100</v>
      </c>
      <c r="AE225" s="4">
        <v>6</v>
      </c>
      <c r="AF225" s="4">
        <v>6</v>
      </c>
      <c r="AG225" s="4">
        <v>100</v>
      </c>
      <c r="AH225" s="4">
        <v>8</v>
      </c>
      <c r="AI225" s="4">
        <v>8</v>
      </c>
      <c r="AJ225" s="4">
        <v>100</v>
      </c>
      <c r="AK225" s="4">
        <v>10</v>
      </c>
      <c r="AL225" s="4">
        <v>9</v>
      </c>
      <c r="AM225" s="4">
        <v>90</v>
      </c>
      <c r="AN225" s="4">
        <v>10</v>
      </c>
      <c r="AO225" s="4">
        <v>0</v>
      </c>
      <c r="AP225" s="4">
        <v>0</v>
      </c>
      <c r="AQ225" s="4" t="s">
        <v>79</v>
      </c>
      <c r="AR225" s="4" t="s">
        <v>79</v>
      </c>
      <c r="AS225" s="4" t="s">
        <v>79</v>
      </c>
      <c r="AT225" s="5">
        <v>1676303667</v>
      </c>
      <c r="AU225" s="5">
        <v>1321695924</v>
      </c>
      <c r="AV225" s="4">
        <v>78.849999999999994</v>
      </c>
      <c r="AW225" s="5">
        <v>13430775795</v>
      </c>
      <c r="AX225" s="5">
        <v>12921292652</v>
      </c>
      <c r="AY225" s="4">
        <v>96.21</v>
      </c>
      <c r="AZ225" s="5">
        <v>17147411899</v>
      </c>
      <c r="BA225" s="5">
        <v>17028658654</v>
      </c>
      <c r="BB225" s="4">
        <v>99.31</v>
      </c>
      <c r="BC225" s="5">
        <v>11362999000</v>
      </c>
      <c r="BD225" s="5">
        <v>4967628500</v>
      </c>
      <c r="BE225" s="4">
        <v>43.72</v>
      </c>
      <c r="BF225" s="5">
        <v>8433492000</v>
      </c>
      <c r="BG225" s="5">
        <v>0</v>
      </c>
      <c r="BH225" s="4">
        <v>0</v>
      </c>
      <c r="BI225" s="5">
        <v>52050982361</v>
      </c>
      <c r="BJ225" s="5">
        <v>36239275730</v>
      </c>
      <c r="BK225" s="4">
        <v>69.62</v>
      </c>
      <c r="BL225" t="s">
        <v>531</v>
      </c>
      <c r="BM225" s="3">
        <f>AT225 / 1000000</f>
        <v>1676.3036669999999</v>
      </c>
      <c r="BN225" s="3">
        <f>AU225 / 1000000</f>
        <v>1321.6959240000001</v>
      </c>
      <c r="BO225" s="3">
        <f>AW225 / 1000000</f>
        <v>13430.775795</v>
      </c>
      <c r="BP225" s="3">
        <f>AX225 / 1000000</f>
        <v>12921.292652</v>
      </c>
      <c r="BQ225" s="3">
        <f>AZ225 / 1000000</f>
        <v>17147.411898999999</v>
      </c>
      <c r="BR225" s="3">
        <f>BA225 / 1000000</f>
        <v>17028.658653999999</v>
      </c>
      <c r="BS225" s="3">
        <f>BC225 / 1000000</f>
        <v>11362.999</v>
      </c>
      <c r="BT225" s="3">
        <f>BD225 / 1000000</f>
        <v>4967.6284999999998</v>
      </c>
      <c r="BU225" s="3">
        <f>BF225 / 1000000</f>
        <v>8433.4920000000002</v>
      </c>
      <c r="BV225" s="3">
        <f>BG225 / 1000000</f>
        <v>0</v>
      </c>
    </row>
    <row r="226" spans="1:74" x14ac:dyDescent="0.25">
      <c r="A226">
        <v>16</v>
      </c>
      <c r="B226" t="s">
        <v>60</v>
      </c>
      <c r="C226" t="s">
        <v>61</v>
      </c>
      <c r="D226">
        <v>2023</v>
      </c>
      <c r="E226" t="s">
        <v>62</v>
      </c>
      <c r="F226" t="s">
        <v>63</v>
      </c>
      <c r="G226">
        <v>2</v>
      </c>
      <c r="H226" t="s">
        <v>64</v>
      </c>
      <c r="I226" t="s">
        <v>3882</v>
      </c>
      <c r="J226" t="s">
        <v>469</v>
      </c>
      <c r="K226" t="s">
        <v>470</v>
      </c>
      <c r="L226" t="s">
        <v>3929</v>
      </c>
      <c r="M226" t="s">
        <v>471</v>
      </c>
      <c r="N226" t="s">
        <v>263</v>
      </c>
      <c r="O226" t="s">
        <v>264</v>
      </c>
      <c r="P226" t="s">
        <v>490</v>
      </c>
      <c r="Q226" t="s">
        <v>491</v>
      </c>
      <c r="R226" t="s">
        <v>3979</v>
      </c>
      <c r="S226" t="s">
        <v>529</v>
      </c>
      <c r="T226">
        <v>31</v>
      </c>
      <c r="U226">
        <v>2</v>
      </c>
      <c r="V226" t="s">
        <v>532</v>
      </c>
      <c r="W226">
        <v>2</v>
      </c>
      <c r="X226" t="s">
        <v>78</v>
      </c>
      <c r="Y226">
        <v>1</v>
      </c>
      <c r="Z226" t="s">
        <v>75</v>
      </c>
      <c r="AA226">
        <v>1</v>
      </c>
      <c r="AB226" s="4">
        <v>651</v>
      </c>
      <c r="AC226" s="4">
        <v>651</v>
      </c>
      <c r="AD226" s="4">
        <v>100</v>
      </c>
      <c r="AE226" s="4">
        <v>651</v>
      </c>
      <c r="AF226" s="4">
        <v>651</v>
      </c>
      <c r="AG226" s="4">
        <v>100</v>
      </c>
      <c r="AH226" s="4">
        <v>651</v>
      </c>
      <c r="AI226" s="4">
        <v>651</v>
      </c>
      <c r="AJ226" s="4">
        <v>100</v>
      </c>
      <c r="AK226" s="4">
        <v>651</v>
      </c>
      <c r="AL226" s="4">
        <v>651</v>
      </c>
      <c r="AM226" s="4">
        <v>100</v>
      </c>
      <c r="AN226" s="4">
        <v>651</v>
      </c>
      <c r="AO226" s="4">
        <v>0</v>
      </c>
      <c r="AP226" s="4">
        <v>0</v>
      </c>
      <c r="AQ226" s="4" t="s">
        <v>79</v>
      </c>
      <c r="AR226" s="4" t="s">
        <v>79</v>
      </c>
      <c r="AS226" s="4" t="s">
        <v>79</v>
      </c>
      <c r="AT226" s="5">
        <v>23289448266</v>
      </c>
      <c r="AU226" s="5">
        <v>22553506926</v>
      </c>
      <c r="AV226" s="4">
        <v>96.84</v>
      </c>
      <c r="AW226" s="5">
        <v>75959283843</v>
      </c>
      <c r="AX226" s="5">
        <v>75862618547</v>
      </c>
      <c r="AY226" s="4">
        <v>99.87</v>
      </c>
      <c r="AZ226" s="5">
        <v>77538613601</v>
      </c>
      <c r="BA226" s="5">
        <v>77268898284</v>
      </c>
      <c r="BB226" s="4">
        <v>99.65</v>
      </c>
      <c r="BC226" s="5">
        <v>106333700000</v>
      </c>
      <c r="BD226" s="5">
        <v>99093722000</v>
      </c>
      <c r="BE226" s="4">
        <v>93.19</v>
      </c>
      <c r="BF226" s="5">
        <v>36013195000</v>
      </c>
      <c r="BG226" s="5">
        <v>0</v>
      </c>
      <c r="BH226" s="4">
        <v>0</v>
      </c>
      <c r="BI226" s="5">
        <v>319134240710</v>
      </c>
      <c r="BJ226" s="5">
        <v>274778745757</v>
      </c>
      <c r="BK226" s="4">
        <v>86.1</v>
      </c>
      <c r="BL226" t="s">
        <v>533</v>
      </c>
      <c r="BM226" s="3">
        <f>AT226 / 1000000</f>
        <v>23289.448265999999</v>
      </c>
      <c r="BN226" s="3">
        <f>AU226 / 1000000</f>
        <v>22553.506925999998</v>
      </c>
      <c r="BO226" s="3">
        <f>AW226 / 1000000</f>
        <v>75959.283842999997</v>
      </c>
      <c r="BP226" s="3">
        <f>AX226 / 1000000</f>
        <v>75862.618547000005</v>
      </c>
      <c r="BQ226" s="3">
        <f>AZ226 / 1000000</f>
        <v>77538.613601000005</v>
      </c>
      <c r="BR226" s="3">
        <f>BA226 / 1000000</f>
        <v>77268.898283999995</v>
      </c>
      <c r="BS226" s="3">
        <f>BC226 / 1000000</f>
        <v>106333.7</v>
      </c>
      <c r="BT226" s="3">
        <f>BD226 / 1000000</f>
        <v>99093.721999999994</v>
      </c>
      <c r="BU226" s="3">
        <f>BF226 / 1000000</f>
        <v>36013.195</v>
      </c>
      <c r="BV226" s="3">
        <f>BG226 / 1000000</f>
        <v>0</v>
      </c>
    </row>
    <row r="227" spans="1:74" x14ac:dyDescent="0.25">
      <c r="A227">
        <v>16</v>
      </c>
      <c r="B227" t="s">
        <v>60</v>
      </c>
      <c r="C227" t="s">
        <v>61</v>
      </c>
      <c r="D227">
        <v>2023</v>
      </c>
      <c r="E227" t="s">
        <v>62</v>
      </c>
      <c r="F227" t="s">
        <v>63</v>
      </c>
      <c r="G227">
        <v>2</v>
      </c>
      <c r="H227" t="s">
        <v>64</v>
      </c>
      <c r="I227" t="s">
        <v>3882</v>
      </c>
      <c r="J227" t="s">
        <v>469</v>
      </c>
      <c r="K227" t="s">
        <v>470</v>
      </c>
      <c r="L227" t="s">
        <v>3929</v>
      </c>
      <c r="M227" t="s">
        <v>471</v>
      </c>
      <c r="N227" t="s">
        <v>263</v>
      </c>
      <c r="O227" t="s">
        <v>264</v>
      </c>
      <c r="P227" t="s">
        <v>490</v>
      </c>
      <c r="Q227" t="s">
        <v>491</v>
      </c>
      <c r="R227" t="s">
        <v>3980</v>
      </c>
      <c r="S227" t="s">
        <v>534</v>
      </c>
      <c r="T227">
        <v>53</v>
      </c>
      <c r="U227">
        <v>1</v>
      </c>
      <c r="V227" t="s">
        <v>535</v>
      </c>
      <c r="W227">
        <v>2</v>
      </c>
      <c r="X227" t="s">
        <v>78</v>
      </c>
      <c r="Y227">
        <v>1</v>
      </c>
      <c r="Z227" t="s">
        <v>75</v>
      </c>
      <c r="AA227">
        <v>1</v>
      </c>
      <c r="AB227" s="4">
        <v>364</v>
      </c>
      <c r="AC227" s="4">
        <v>364</v>
      </c>
      <c r="AD227" s="4">
        <v>100</v>
      </c>
      <c r="AE227" s="4">
        <v>364</v>
      </c>
      <c r="AF227" s="4">
        <v>364</v>
      </c>
      <c r="AG227" s="4">
        <v>100</v>
      </c>
      <c r="AH227" s="4">
        <v>364</v>
      </c>
      <c r="AI227" s="4">
        <v>364</v>
      </c>
      <c r="AJ227" s="4">
        <v>100</v>
      </c>
      <c r="AK227" s="4">
        <v>364</v>
      </c>
      <c r="AL227" s="4">
        <v>364</v>
      </c>
      <c r="AM227" s="4">
        <v>100</v>
      </c>
      <c r="AN227" s="4">
        <v>364</v>
      </c>
      <c r="AO227" s="4">
        <v>0</v>
      </c>
      <c r="AP227" s="4">
        <v>0</v>
      </c>
      <c r="AQ227" s="4" t="s">
        <v>79</v>
      </c>
      <c r="AR227" s="4" t="s">
        <v>79</v>
      </c>
      <c r="AS227" s="4" t="s">
        <v>79</v>
      </c>
      <c r="AT227" s="5">
        <v>31455787705</v>
      </c>
      <c r="AU227" s="5">
        <v>30812025668</v>
      </c>
      <c r="AV227" s="4">
        <v>97.95</v>
      </c>
      <c r="AW227" s="5">
        <v>344003466204</v>
      </c>
      <c r="AX227" s="5">
        <v>343967896332</v>
      </c>
      <c r="AY227" s="4">
        <v>99.99</v>
      </c>
      <c r="AZ227" s="5">
        <v>389477498428</v>
      </c>
      <c r="BA227" s="5">
        <v>389435848728</v>
      </c>
      <c r="BB227" s="4">
        <v>99.99</v>
      </c>
      <c r="BC227" s="5">
        <v>322746023827</v>
      </c>
      <c r="BD227" s="5">
        <v>212128137708</v>
      </c>
      <c r="BE227" s="4">
        <v>65.73</v>
      </c>
      <c r="BF227" s="5">
        <v>116706110000</v>
      </c>
      <c r="BG227" s="5">
        <v>0</v>
      </c>
      <c r="BH227" s="4">
        <v>0</v>
      </c>
      <c r="BI227" s="5">
        <v>1204388886164</v>
      </c>
      <c r="BJ227" s="5">
        <v>976343908436</v>
      </c>
      <c r="BK227" s="4">
        <v>81.069999999999993</v>
      </c>
      <c r="BL227" t="s">
        <v>536</v>
      </c>
      <c r="BM227" s="3">
        <f>AT227 / 1000000</f>
        <v>31455.787704999999</v>
      </c>
      <c r="BN227" s="3">
        <f>AU227 / 1000000</f>
        <v>30812.025667999998</v>
      </c>
      <c r="BO227" s="3">
        <f>AW227 / 1000000</f>
        <v>344003.466204</v>
      </c>
      <c r="BP227" s="3">
        <f>AX227 / 1000000</f>
        <v>343967.89633199997</v>
      </c>
      <c r="BQ227" s="3">
        <f>AZ227 / 1000000</f>
        <v>389477.49842800002</v>
      </c>
      <c r="BR227" s="3">
        <f>BA227 / 1000000</f>
        <v>389435.84872800001</v>
      </c>
      <c r="BS227" s="3">
        <f>BC227 / 1000000</f>
        <v>322746.023827</v>
      </c>
      <c r="BT227" s="3">
        <f>BD227 / 1000000</f>
        <v>212128.13770799999</v>
      </c>
      <c r="BU227" s="3">
        <f>BF227 / 1000000</f>
        <v>116706.11</v>
      </c>
      <c r="BV227" s="3">
        <f>BG227 / 1000000</f>
        <v>0</v>
      </c>
    </row>
    <row r="228" spans="1:74" x14ac:dyDescent="0.25">
      <c r="A228">
        <v>16</v>
      </c>
      <c r="B228" t="s">
        <v>60</v>
      </c>
      <c r="C228" t="s">
        <v>61</v>
      </c>
      <c r="D228">
        <v>2023</v>
      </c>
      <c r="E228" t="s">
        <v>62</v>
      </c>
      <c r="F228" t="s">
        <v>63</v>
      </c>
      <c r="G228">
        <v>2</v>
      </c>
      <c r="H228" t="s">
        <v>64</v>
      </c>
      <c r="I228" t="s">
        <v>3882</v>
      </c>
      <c r="J228" t="s">
        <v>469</v>
      </c>
      <c r="K228" t="s">
        <v>470</v>
      </c>
      <c r="L228" t="s">
        <v>3929</v>
      </c>
      <c r="M228" t="s">
        <v>471</v>
      </c>
      <c r="N228" t="s">
        <v>263</v>
      </c>
      <c r="O228" t="s">
        <v>264</v>
      </c>
      <c r="P228" t="s">
        <v>490</v>
      </c>
      <c r="Q228" t="s">
        <v>491</v>
      </c>
      <c r="R228" t="s">
        <v>3980</v>
      </c>
      <c r="S228" t="s">
        <v>534</v>
      </c>
      <c r="T228">
        <v>53</v>
      </c>
      <c r="U228">
        <v>2</v>
      </c>
      <c r="V228" t="s">
        <v>537</v>
      </c>
      <c r="W228">
        <v>3</v>
      </c>
      <c r="X228" t="s">
        <v>143</v>
      </c>
      <c r="Y228">
        <v>4</v>
      </c>
      <c r="Z228" t="s">
        <v>356</v>
      </c>
      <c r="AA228">
        <v>1</v>
      </c>
      <c r="AB228" s="4">
        <v>15</v>
      </c>
      <c r="AC228" s="4">
        <v>15</v>
      </c>
      <c r="AD228" s="4">
        <v>100</v>
      </c>
      <c r="AE228" s="4">
        <v>75</v>
      </c>
      <c r="AF228" s="4">
        <v>77</v>
      </c>
      <c r="AG228" s="4">
        <v>102.67</v>
      </c>
      <c r="AH228" s="4">
        <v>0</v>
      </c>
      <c r="AI228" s="4">
        <v>0</v>
      </c>
      <c r="AJ228" s="4">
        <v>0</v>
      </c>
      <c r="AK228" s="4">
        <v>0</v>
      </c>
      <c r="AL228" s="4">
        <v>0</v>
      </c>
      <c r="AM228" s="4">
        <v>0</v>
      </c>
      <c r="AN228" s="4">
        <v>0</v>
      </c>
      <c r="AO228" s="4">
        <v>0</v>
      </c>
      <c r="AP228" s="4">
        <v>0</v>
      </c>
      <c r="AQ228" s="4" t="s">
        <v>79</v>
      </c>
      <c r="AR228" s="4" t="s">
        <v>79</v>
      </c>
      <c r="AS228" s="4" t="s">
        <v>79</v>
      </c>
      <c r="AT228" s="5">
        <v>1514654644</v>
      </c>
      <c r="AU228" s="5">
        <v>1475916861</v>
      </c>
      <c r="AV228" s="4">
        <v>97.44</v>
      </c>
      <c r="AW228" s="5">
        <v>11772364503</v>
      </c>
      <c r="AX228" s="5">
        <v>11772364503</v>
      </c>
      <c r="AY228" s="4">
        <v>100</v>
      </c>
      <c r="AZ228" s="5">
        <v>0</v>
      </c>
      <c r="BA228" s="5">
        <v>0</v>
      </c>
      <c r="BB228" s="4">
        <v>0</v>
      </c>
      <c r="BC228" s="5">
        <v>0</v>
      </c>
      <c r="BD228" s="5">
        <v>0</v>
      </c>
      <c r="BE228" s="4">
        <v>0</v>
      </c>
      <c r="BF228" s="5">
        <v>0</v>
      </c>
      <c r="BG228" s="5">
        <v>0</v>
      </c>
      <c r="BH228" s="4">
        <v>0</v>
      </c>
      <c r="BI228" s="5">
        <v>13287019147</v>
      </c>
      <c r="BJ228" s="5">
        <v>13248281364</v>
      </c>
      <c r="BK228" s="4">
        <v>99.71</v>
      </c>
      <c r="BM228" s="3">
        <f>AT228 / 1000000</f>
        <v>1514.654644</v>
      </c>
      <c r="BN228" s="3">
        <f>AU228 / 1000000</f>
        <v>1475.9168609999999</v>
      </c>
      <c r="BO228" s="3">
        <f>AW228 / 1000000</f>
        <v>11772.364503000001</v>
      </c>
      <c r="BP228" s="3">
        <f>AX228 / 1000000</f>
        <v>11772.364503000001</v>
      </c>
      <c r="BQ228" s="3">
        <f>AZ228 / 1000000</f>
        <v>0</v>
      </c>
      <c r="BR228" s="3">
        <f>BA228 / 1000000</f>
        <v>0</v>
      </c>
      <c r="BS228" s="3">
        <f>BC228 / 1000000</f>
        <v>0</v>
      </c>
      <c r="BT228" s="3">
        <f>BD228 / 1000000</f>
        <v>0</v>
      </c>
      <c r="BU228" s="3">
        <f>BF228 / 1000000</f>
        <v>0</v>
      </c>
      <c r="BV228" s="3">
        <f>BG228 / 1000000</f>
        <v>0</v>
      </c>
    </row>
    <row r="229" spans="1:74" x14ac:dyDescent="0.25">
      <c r="A229">
        <v>16</v>
      </c>
      <c r="B229" t="s">
        <v>60</v>
      </c>
      <c r="C229" t="s">
        <v>61</v>
      </c>
      <c r="D229">
        <v>2023</v>
      </c>
      <c r="E229" t="s">
        <v>62</v>
      </c>
      <c r="F229" t="s">
        <v>63</v>
      </c>
      <c r="G229">
        <v>2</v>
      </c>
      <c r="H229" t="s">
        <v>64</v>
      </c>
      <c r="I229" t="s">
        <v>3882</v>
      </c>
      <c r="J229" t="s">
        <v>469</v>
      </c>
      <c r="K229" t="s">
        <v>470</v>
      </c>
      <c r="L229" t="s">
        <v>3929</v>
      </c>
      <c r="M229" t="s">
        <v>471</v>
      </c>
      <c r="N229" t="s">
        <v>263</v>
      </c>
      <c r="O229" t="s">
        <v>264</v>
      </c>
      <c r="P229" t="s">
        <v>490</v>
      </c>
      <c r="Q229" t="s">
        <v>491</v>
      </c>
      <c r="R229" t="s">
        <v>3980</v>
      </c>
      <c r="S229" t="s">
        <v>534</v>
      </c>
      <c r="T229">
        <v>53</v>
      </c>
      <c r="U229">
        <v>3</v>
      </c>
      <c r="V229" t="s">
        <v>538</v>
      </c>
      <c r="W229">
        <v>1</v>
      </c>
      <c r="X229" t="s">
        <v>74</v>
      </c>
      <c r="Y229">
        <v>1</v>
      </c>
      <c r="Z229" t="s">
        <v>75</v>
      </c>
      <c r="AA229">
        <v>1</v>
      </c>
      <c r="AB229" s="4">
        <v>0.01</v>
      </c>
      <c r="AC229" s="4">
        <v>0.01</v>
      </c>
      <c r="AD229" s="4">
        <v>100</v>
      </c>
      <c r="AE229" s="4">
        <v>0.14000000000000001</v>
      </c>
      <c r="AF229" s="4">
        <v>0.13</v>
      </c>
      <c r="AG229" s="4">
        <v>92.86</v>
      </c>
      <c r="AH229" s="4">
        <v>0.16</v>
      </c>
      <c r="AI229" s="4">
        <v>0.15</v>
      </c>
      <c r="AJ229" s="4">
        <v>93.75</v>
      </c>
      <c r="AK229" s="4">
        <v>0.06</v>
      </c>
      <c r="AL229" s="4">
        <v>0.04</v>
      </c>
      <c r="AM229" s="4">
        <v>66.67</v>
      </c>
      <c r="AN229" s="4">
        <v>0.15</v>
      </c>
      <c r="AO229" s="4">
        <v>0</v>
      </c>
      <c r="AP229" s="4">
        <v>0</v>
      </c>
      <c r="AQ229" s="4">
        <v>0.5</v>
      </c>
      <c r="AR229" s="4">
        <v>0.33</v>
      </c>
      <c r="AS229" s="4">
        <v>66</v>
      </c>
      <c r="AT229" s="5">
        <v>236674796</v>
      </c>
      <c r="AU229" s="5">
        <v>190942184</v>
      </c>
      <c r="AV229" s="4">
        <v>80.680000000000007</v>
      </c>
      <c r="AW229" s="5">
        <v>4768845210</v>
      </c>
      <c r="AX229" s="5">
        <v>4764574389</v>
      </c>
      <c r="AY229" s="4">
        <v>99.91</v>
      </c>
      <c r="AZ229" s="5">
        <v>1225995330</v>
      </c>
      <c r="BA229" s="5">
        <v>1138796911</v>
      </c>
      <c r="BB229" s="4">
        <v>92.89</v>
      </c>
      <c r="BC229" s="5">
        <v>1435527173</v>
      </c>
      <c r="BD229" s="5">
        <v>948024173</v>
      </c>
      <c r="BE229" s="4">
        <v>66.040000000000006</v>
      </c>
      <c r="BF229" s="5">
        <v>1279424000</v>
      </c>
      <c r="BG229" s="5">
        <v>0</v>
      </c>
      <c r="BH229" s="4">
        <v>0</v>
      </c>
      <c r="BI229" s="5">
        <v>8946466509</v>
      </c>
      <c r="BJ229" s="5">
        <v>7042337657</v>
      </c>
      <c r="BK229" s="4">
        <v>78.72</v>
      </c>
      <c r="BL229" t="s">
        <v>539</v>
      </c>
      <c r="BM229" s="3">
        <f>AT229 / 1000000</f>
        <v>236.67479599999999</v>
      </c>
      <c r="BN229" s="3">
        <f>AU229 / 1000000</f>
        <v>190.942184</v>
      </c>
      <c r="BO229" s="3">
        <f>AW229 / 1000000</f>
        <v>4768.8452100000004</v>
      </c>
      <c r="BP229" s="3">
        <f>AX229 / 1000000</f>
        <v>4764.5743890000003</v>
      </c>
      <c r="BQ229" s="3">
        <f>AZ229 / 1000000</f>
        <v>1225.99533</v>
      </c>
      <c r="BR229" s="3">
        <f>BA229 / 1000000</f>
        <v>1138.7969109999999</v>
      </c>
      <c r="BS229" s="3">
        <f>BC229 / 1000000</f>
        <v>1435.5271729999999</v>
      </c>
      <c r="BT229" s="3">
        <f>BD229 / 1000000</f>
        <v>948.02417300000002</v>
      </c>
      <c r="BU229" s="3">
        <f>BF229 / 1000000</f>
        <v>1279.424</v>
      </c>
      <c r="BV229" s="3">
        <f>BG229 / 1000000</f>
        <v>0</v>
      </c>
    </row>
    <row r="230" spans="1:74" x14ac:dyDescent="0.25">
      <c r="A230">
        <v>16</v>
      </c>
      <c r="B230" t="s">
        <v>60</v>
      </c>
      <c r="C230" t="s">
        <v>61</v>
      </c>
      <c r="D230">
        <v>2023</v>
      </c>
      <c r="E230" t="s">
        <v>62</v>
      </c>
      <c r="F230" t="s">
        <v>63</v>
      </c>
      <c r="G230">
        <v>2</v>
      </c>
      <c r="H230" t="s">
        <v>64</v>
      </c>
      <c r="I230" t="s">
        <v>3882</v>
      </c>
      <c r="J230" t="s">
        <v>469</v>
      </c>
      <c r="K230" t="s">
        <v>470</v>
      </c>
      <c r="L230" t="s">
        <v>3929</v>
      </c>
      <c r="M230" t="s">
        <v>471</v>
      </c>
      <c r="N230" t="s">
        <v>263</v>
      </c>
      <c r="O230" t="s">
        <v>264</v>
      </c>
      <c r="P230" t="s">
        <v>490</v>
      </c>
      <c r="Q230" t="s">
        <v>491</v>
      </c>
      <c r="R230" t="s">
        <v>3980</v>
      </c>
      <c r="S230" t="s">
        <v>534</v>
      </c>
      <c r="T230">
        <v>53</v>
      </c>
      <c r="U230">
        <v>4</v>
      </c>
      <c r="V230" t="s">
        <v>540</v>
      </c>
      <c r="W230">
        <v>3</v>
      </c>
      <c r="X230" t="s">
        <v>143</v>
      </c>
      <c r="Y230">
        <v>4</v>
      </c>
      <c r="Z230" t="s">
        <v>356</v>
      </c>
      <c r="AA230">
        <v>1</v>
      </c>
      <c r="AB230" s="4">
        <v>75</v>
      </c>
      <c r="AC230" s="4">
        <v>99</v>
      </c>
      <c r="AD230" s="4">
        <v>132</v>
      </c>
      <c r="AE230" s="4">
        <v>98</v>
      </c>
      <c r="AF230" s="4">
        <v>99.1</v>
      </c>
      <c r="AG230" s="4">
        <v>101.12</v>
      </c>
      <c r="AH230" s="4">
        <v>0</v>
      </c>
      <c r="AI230" s="4">
        <v>0</v>
      </c>
      <c r="AJ230" s="4">
        <v>0</v>
      </c>
      <c r="AK230" s="4">
        <v>0</v>
      </c>
      <c r="AL230" s="4">
        <v>0</v>
      </c>
      <c r="AM230" s="4">
        <v>0</v>
      </c>
      <c r="AN230" s="4">
        <v>0</v>
      </c>
      <c r="AO230" s="4">
        <v>0</v>
      </c>
      <c r="AP230" s="4">
        <v>0</v>
      </c>
      <c r="AQ230" s="4" t="s">
        <v>79</v>
      </c>
      <c r="AR230" s="4" t="s">
        <v>79</v>
      </c>
      <c r="AS230" s="4" t="s">
        <v>79</v>
      </c>
      <c r="AT230" s="5">
        <v>1146022845</v>
      </c>
      <c r="AU230" s="5">
        <v>1146022845</v>
      </c>
      <c r="AV230" s="4">
        <v>100</v>
      </c>
      <c r="AW230" s="5">
        <v>3682600797</v>
      </c>
      <c r="AX230" s="5">
        <v>3682600797</v>
      </c>
      <c r="AY230" s="4">
        <v>100</v>
      </c>
      <c r="AZ230" s="5">
        <v>0</v>
      </c>
      <c r="BA230" s="5">
        <v>0</v>
      </c>
      <c r="BB230" s="4">
        <v>0</v>
      </c>
      <c r="BC230" s="5">
        <v>0</v>
      </c>
      <c r="BD230" s="5">
        <v>0</v>
      </c>
      <c r="BE230" s="4">
        <v>0</v>
      </c>
      <c r="BF230" s="5">
        <v>0</v>
      </c>
      <c r="BG230" s="5">
        <v>0</v>
      </c>
      <c r="BH230" s="4">
        <v>0</v>
      </c>
      <c r="BI230" s="5">
        <v>4828623642</v>
      </c>
      <c r="BJ230" s="5">
        <v>4828623642</v>
      </c>
      <c r="BK230" s="4">
        <v>100</v>
      </c>
      <c r="BM230" s="3">
        <f>AT230 / 1000000</f>
        <v>1146.022845</v>
      </c>
      <c r="BN230" s="3">
        <f>AU230 / 1000000</f>
        <v>1146.022845</v>
      </c>
      <c r="BO230" s="3">
        <f>AW230 / 1000000</f>
        <v>3682.6007970000001</v>
      </c>
      <c r="BP230" s="3">
        <f>AX230 / 1000000</f>
        <v>3682.6007970000001</v>
      </c>
      <c r="BQ230" s="3">
        <f>AZ230 / 1000000</f>
        <v>0</v>
      </c>
      <c r="BR230" s="3">
        <f>BA230 / 1000000</f>
        <v>0</v>
      </c>
      <c r="BS230" s="3">
        <f>BC230 / 1000000</f>
        <v>0</v>
      </c>
      <c r="BT230" s="3">
        <f>BD230 / 1000000</f>
        <v>0</v>
      </c>
      <c r="BU230" s="3">
        <f>BF230 / 1000000</f>
        <v>0</v>
      </c>
      <c r="BV230" s="3">
        <f>BG230 / 1000000</f>
        <v>0</v>
      </c>
    </row>
    <row r="231" spans="1:74" x14ac:dyDescent="0.25">
      <c r="A231">
        <v>16</v>
      </c>
      <c r="B231" t="s">
        <v>60</v>
      </c>
      <c r="C231" t="s">
        <v>61</v>
      </c>
      <c r="D231">
        <v>2023</v>
      </c>
      <c r="E231" t="s">
        <v>62</v>
      </c>
      <c r="F231" t="s">
        <v>63</v>
      </c>
      <c r="G231">
        <v>2</v>
      </c>
      <c r="H231" t="s">
        <v>64</v>
      </c>
      <c r="I231" t="s">
        <v>3882</v>
      </c>
      <c r="J231" t="s">
        <v>469</v>
      </c>
      <c r="K231" t="s">
        <v>470</v>
      </c>
      <c r="L231" t="s">
        <v>3929</v>
      </c>
      <c r="M231" t="s">
        <v>471</v>
      </c>
      <c r="N231" t="s">
        <v>263</v>
      </c>
      <c r="O231" t="s">
        <v>264</v>
      </c>
      <c r="P231" t="s">
        <v>490</v>
      </c>
      <c r="Q231" t="s">
        <v>491</v>
      </c>
      <c r="R231" t="s">
        <v>3980</v>
      </c>
      <c r="S231" t="s">
        <v>534</v>
      </c>
      <c r="T231">
        <v>53</v>
      </c>
      <c r="U231">
        <v>5</v>
      </c>
      <c r="V231" t="s">
        <v>541</v>
      </c>
      <c r="W231">
        <v>1</v>
      </c>
      <c r="X231" t="s">
        <v>74</v>
      </c>
      <c r="Y231">
        <v>1</v>
      </c>
      <c r="Z231" t="s">
        <v>75</v>
      </c>
      <c r="AA231">
        <v>1</v>
      </c>
      <c r="AB231" s="4">
        <v>0</v>
      </c>
      <c r="AC231" s="4">
        <v>0</v>
      </c>
      <c r="AD231" s="4">
        <v>0</v>
      </c>
      <c r="AE231" s="4">
        <v>0.3</v>
      </c>
      <c r="AF231" s="4">
        <v>0.3</v>
      </c>
      <c r="AG231" s="4">
        <v>100</v>
      </c>
      <c r="AH231" s="4">
        <v>0.5</v>
      </c>
      <c r="AI231" s="4">
        <v>0.5</v>
      </c>
      <c r="AJ231" s="4">
        <v>100</v>
      </c>
      <c r="AK231" s="4">
        <v>0.1</v>
      </c>
      <c r="AL231" s="4">
        <v>0.03</v>
      </c>
      <c r="AM231" s="4">
        <v>30</v>
      </c>
      <c r="AN231" s="4">
        <v>0.1</v>
      </c>
      <c r="AO231" s="4">
        <v>0</v>
      </c>
      <c r="AP231" s="4">
        <v>0</v>
      </c>
      <c r="AQ231" s="4">
        <v>1</v>
      </c>
      <c r="AR231" s="4">
        <v>0.83</v>
      </c>
      <c r="AS231" s="4">
        <v>83</v>
      </c>
      <c r="AT231" s="5">
        <v>0</v>
      </c>
      <c r="AU231" s="5">
        <v>0</v>
      </c>
      <c r="AV231" s="4">
        <v>0</v>
      </c>
      <c r="AW231" s="5">
        <v>0</v>
      </c>
      <c r="AX231" s="5">
        <v>0</v>
      </c>
      <c r="AY231" s="4">
        <v>0</v>
      </c>
      <c r="AZ231" s="5">
        <v>11712426</v>
      </c>
      <c r="BA231" s="5">
        <v>5853658</v>
      </c>
      <c r="BB231" s="4">
        <v>49.96</v>
      </c>
      <c r="BC231" s="5">
        <v>12900000</v>
      </c>
      <c r="BD231" s="5">
        <v>0</v>
      </c>
      <c r="BE231" s="4">
        <v>0</v>
      </c>
      <c r="BF231" s="5">
        <v>25000000</v>
      </c>
      <c r="BG231" s="5">
        <v>0</v>
      </c>
      <c r="BH231" s="4">
        <v>0</v>
      </c>
      <c r="BI231" s="5">
        <v>49612426</v>
      </c>
      <c r="BJ231" s="5">
        <v>5853658</v>
      </c>
      <c r="BK231" s="4">
        <v>11.8</v>
      </c>
      <c r="BL231" t="s">
        <v>542</v>
      </c>
      <c r="BM231" s="3">
        <f>AT231 / 1000000</f>
        <v>0</v>
      </c>
      <c r="BN231" s="3">
        <f>AU231 / 1000000</f>
        <v>0</v>
      </c>
      <c r="BO231" s="3">
        <f>AW231 / 1000000</f>
        <v>0</v>
      </c>
      <c r="BP231" s="3">
        <f>AX231 / 1000000</f>
        <v>0</v>
      </c>
      <c r="BQ231" s="3">
        <f>AZ231 / 1000000</f>
        <v>11.712426000000001</v>
      </c>
      <c r="BR231" s="3">
        <f>BA231 / 1000000</f>
        <v>5.8536580000000002</v>
      </c>
      <c r="BS231" s="3">
        <f>BC231 / 1000000</f>
        <v>12.9</v>
      </c>
      <c r="BT231" s="3">
        <f>BD231 / 1000000</f>
        <v>0</v>
      </c>
      <c r="BU231" s="3">
        <f>BF231 / 1000000</f>
        <v>25</v>
      </c>
      <c r="BV231" s="3">
        <f>BG231 / 1000000</f>
        <v>0</v>
      </c>
    </row>
    <row r="232" spans="1:74" x14ac:dyDescent="0.25">
      <c r="A232">
        <v>16</v>
      </c>
      <c r="B232" t="s">
        <v>60</v>
      </c>
      <c r="C232" t="s">
        <v>61</v>
      </c>
      <c r="D232">
        <v>2023</v>
      </c>
      <c r="E232" t="s">
        <v>62</v>
      </c>
      <c r="F232" t="s">
        <v>63</v>
      </c>
      <c r="G232">
        <v>2</v>
      </c>
      <c r="H232" t="s">
        <v>64</v>
      </c>
      <c r="I232" t="s">
        <v>3882</v>
      </c>
      <c r="J232" t="s">
        <v>469</v>
      </c>
      <c r="K232" t="s">
        <v>470</v>
      </c>
      <c r="L232" t="s">
        <v>3929</v>
      </c>
      <c r="M232" t="s">
        <v>471</v>
      </c>
      <c r="N232" t="s">
        <v>263</v>
      </c>
      <c r="O232" t="s">
        <v>264</v>
      </c>
      <c r="P232" t="s">
        <v>490</v>
      </c>
      <c r="Q232" t="s">
        <v>491</v>
      </c>
      <c r="R232" t="s">
        <v>3980</v>
      </c>
      <c r="S232" t="s">
        <v>534</v>
      </c>
      <c r="T232">
        <v>53</v>
      </c>
      <c r="U232">
        <v>6</v>
      </c>
      <c r="V232" t="s">
        <v>543</v>
      </c>
      <c r="W232">
        <v>2</v>
      </c>
      <c r="X232" t="s">
        <v>78</v>
      </c>
      <c r="Y232">
        <v>1</v>
      </c>
      <c r="Z232" t="s">
        <v>75</v>
      </c>
      <c r="AA232">
        <v>1</v>
      </c>
      <c r="AB232" s="4">
        <v>0</v>
      </c>
      <c r="AC232" s="4">
        <v>0</v>
      </c>
      <c r="AD232" s="4">
        <v>0</v>
      </c>
      <c r="AE232" s="4">
        <v>0</v>
      </c>
      <c r="AF232" s="4">
        <v>0</v>
      </c>
      <c r="AG232" s="4">
        <v>0</v>
      </c>
      <c r="AH232" s="4">
        <v>100</v>
      </c>
      <c r="AI232" s="4">
        <v>100</v>
      </c>
      <c r="AJ232" s="4">
        <v>100</v>
      </c>
      <c r="AK232" s="4">
        <v>100</v>
      </c>
      <c r="AL232" s="4">
        <v>100</v>
      </c>
      <c r="AM232" s="4">
        <v>100</v>
      </c>
      <c r="AN232" s="4">
        <v>100</v>
      </c>
      <c r="AO232" s="4">
        <v>0</v>
      </c>
      <c r="AP232" s="4">
        <v>0</v>
      </c>
      <c r="AQ232" s="4" t="s">
        <v>79</v>
      </c>
      <c r="AR232" s="4" t="s">
        <v>79</v>
      </c>
      <c r="AS232" s="4" t="s">
        <v>79</v>
      </c>
      <c r="AT232" s="5">
        <v>0</v>
      </c>
      <c r="AU232" s="5">
        <v>0</v>
      </c>
      <c r="AV232" s="4">
        <v>0</v>
      </c>
      <c r="AW232" s="5">
        <v>0</v>
      </c>
      <c r="AX232" s="5">
        <v>0</v>
      </c>
      <c r="AY232" s="4">
        <v>0</v>
      </c>
      <c r="AZ232" s="5">
        <v>13761736326</v>
      </c>
      <c r="BA232" s="5">
        <v>13719673930</v>
      </c>
      <c r="BB232" s="4">
        <v>99.69</v>
      </c>
      <c r="BC232" s="5">
        <v>15298008000</v>
      </c>
      <c r="BD232" s="5">
        <v>13188161146</v>
      </c>
      <c r="BE232" s="4">
        <v>86.21</v>
      </c>
      <c r="BF232" s="5">
        <v>9339000000</v>
      </c>
      <c r="BG232" s="5">
        <v>0</v>
      </c>
      <c r="BH232" s="4">
        <v>0</v>
      </c>
      <c r="BI232" s="5">
        <v>38398744326</v>
      </c>
      <c r="BJ232" s="5">
        <v>26907835076</v>
      </c>
      <c r="BK232" s="4">
        <v>70.069999999999993</v>
      </c>
      <c r="BL232" t="s">
        <v>544</v>
      </c>
      <c r="BM232" s="3">
        <f>AT232 / 1000000</f>
        <v>0</v>
      </c>
      <c r="BN232" s="3">
        <f>AU232 / 1000000</f>
        <v>0</v>
      </c>
      <c r="BO232" s="3">
        <f>AW232 / 1000000</f>
        <v>0</v>
      </c>
      <c r="BP232" s="3">
        <f>AX232 / 1000000</f>
        <v>0</v>
      </c>
      <c r="BQ232" s="3">
        <f>AZ232 / 1000000</f>
        <v>13761.736326</v>
      </c>
      <c r="BR232" s="3">
        <f>BA232 / 1000000</f>
        <v>13719.673930000001</v>
      </c>
      <c r="BS232" s="3">
        <f>BC232 / 1000000</f>
        <v>15298.008</v>
      </c>
      <c r="BT232" s="3">
        <f>BD232 / 1000000</f>
        <v>13188.161146</v>
      </c>
      <c r="BU232" s="3">
        <f>BF232 / 1000000</f>
        <v>9339</v>
      </c>
      <c r="BV232" s="3">
        <f>BG232 / 1000000</f>
        <v>0</v>
      </c>
    </row>
    <row r="233" spans="1:74" x14ac:dyDescent="0.25">
      <c r="A233">
        <v>16</v>
      </c>
      <c r="B233" t="s">
        <v>60</v>
      </c>
      <c r="C233" t="s">
        <v>61</v>
      </c>
      <c r="D233">
        <v>2023</v>
      </c>
      <c r="E233" t="s">
        <v>62</v>
      </c>
      <c r="F233" t="s">
        <v>63</v>
      </c>
      <c r="G233">
        <v>2</v>
      </c>
      <c r="H233" t="s">
        <v>64</v>
      </c>
      <c r="I233" t="s">
        <v>3882</v>
      </c>
      <c r="J233" t="s">
        <v>469</v>
      </c>
      <c r="K233" t="s">
        <v>470</v>
      </c>
      <c r="L233" t="s">
        <v>3929</v>
      </c>
      <c r="M233" t="s">
        <v>471</v>
      </c>
      <c r="N233" t="s">
        <v>263</v>
      </c>
      <c r="O233" t="s">
        <v>264</v>
      </c>
      <c r="P233" t="s">
        <v>490</v>
      </c>
      <c r="Q233" t="s">
        <v>491</v>
      </c>
      <c r="R233" t="s">
        <v>3980</v>
      </c>
      <c r="S233" t="s">
        <v>534</v>
      </c>
      <c r="T233">
        <v>53</v>
      </c>
      <c r="U233">
        <v>7</v>
      </c>
      <c r="V233" t="s">
        <v>545</v>
      </c>
      <c r="W233">
        <v>2</v>
      </c>
      <c r="X233" t="s">
        <v>78</v>
      </c>
      <c r="Y233">
        <v>1</v>
      </c>
      <c r="Z233" t="s">
        <v>75</v>
      </c>
      <c r="AA233">
        <v>1</v>
      </c>
      <c r="AB233" s="4">
        <v>0</v>
      </c>
      <c r="AC233" s="4">
        <v>0</v>
      </c>
      <c r="AD233" s="4">
        <v>0</v>
      </c>
      <c r="AE233" s="4">
        <v>0</v>
      </c>
      <c r="AF233" s="4">
        <v>0</v>
      </c>
      <c r="AG233" s="4">
        <v>0</v>
      </c>
      <c r="AH233" s="4">
        <v>90</v>
      </c>
      <c r="AI233" s="4">
        <v>97</v>
      </c>
      <c r="AJ233" s="4">
        <v>107.78</v>
      </c>
      <c r="AK233" s="4">
        <v>90</v>
      </c>
      <c r="AL233" s="4">
        <v>99</v>
      </c>
      <c r="AM233" s="4">
        <v>110</v>
      </c>
      <c r="AN233" s="4">
        <v>90</v>
      </c>
      <c r="AO233" s="4">
        <v>0</v>
      </c>
      <c r="AP233" s="4">
        <v>0</v>
      </c>
      <c r="AQ233" s="4" t="s">
        <v>79</v>
      </c>
      <c r="AR233" s="4" t="s">
        <v>79</v>
      </c>
      <c r="AS233" s="4" t="s">
        <v>79</v>
      </c>
      <c r="AT233" s="5">
        <v>0</v>
      </c>
      <c r="AU233" s="5">
        <v>0</v>
      </c>
      <c r="AV233" s="4">
        <v>0</v>
      </c>
      <c r="AW233" s="5">
        <v>0</v>
      </c>
      <c r="AX233" s="5">
        <v>0</v>
      </c>
      <c r="AY233" s="4">
        <v>0</v>
      </c>
      <c r="AZ233" s="5">
        <v>2714538847</v>
      </c>
      <c r="BA233" s="5">
        <v>2692443863</v>
      </c>
      <c r="BB233" s="4">
        <v>99.19</v>
      </c>
      <c r="BC233" s="5">
        <v>4837986000</v>
      </c>
      <c r="BD233" s="5">
        <v>3818535152</v>
      </c>
      <c r="BE233" s="4">
        <v>78.930000000000007</v>
      </c>
      <c r="BF233" s="5">
        <v>953161000</v>
      </c>
      <c r="BG233" s="5">
        <v>0</v>
      </c>
      <c r="BH233" s="4">
        <v>0</v>
      </c>
      <c r="BI233" s="5">
        <v>8505685847</v>
      </c>
      <c r="BJ233" s="5">
        <v>6510979015</v>
      </c>
      <c r="BK233" s="4">
        <v>76.55</v>
      </c>
      <c r="BL233" t="s">
        <v>546</v>
      </c>
      <c r="BM233" s="3">
        <f>AT233 / 1000000</f>
        <v>0</v>
      </c>
      <c r="BN233" s="3">
        <f>AU233 / 1000000</f>
        <v>0</v>
      </c>
      <c r="BO233" s="3">
        <f>AW233 / 1000000</f>
        <v>0</v>
      </c>
      <c r="BP233" s="3">
        <f>AX233 / 1000000</f>
        <v>0</v>
      </c>
      <c r="BQ233" s="3">
        <f>AZ233 / 1000000</f>
        <v>2714.5388469999998</v>
      </c>
      <c r="BR233" s="3">
        <f>BA233 / 1000000</f>
        <v>2692.443863</v>
      </c>
      <c r="BS233" s="3">
        <f>BC233 / 1000000</f>
        <v>4837.9859999999999</v>
      </c>
      <c r="BT233" s="3">
        <f>BD233 / 1000000</f>
        <v>3818.5351519999999</v>
      </c>
      <c r="BU233" s="3">
        <f>BF233 / 1000000</f>
        <v>953.16099999999994</v>
      </c>
      <c r="BV233" s="3">
        <f>BG233 / 1000000</f>
        <v>0</v>
      </c>
    </row>
    <row r="234" spans="1:74" x14ac:dyDescent="0.25">
      <c r="A234">
        <v>16</v>
      </c>
      <c r="B234" t="s">
        <v>60</v>
      </c>
      <c r="C234" t="s">
        <v>61</v>
      </c>
      <c r="D234">
        <v>2023</v>
      </c>
      <c r="E234" t="s">
        <v>62</v>
      </c>
      <c r="F234" t="s">
        <v>63</v>
      </c>
      <c r="G234">
        <v>2</v>
      </c>
      <c r="H234" t="s">
        <v>64</v>
      </c>
      <c r="I234" t="s">
        <v>3882</v>
      </c>
      <c r="J234" t="s">
        <v>469</v>
      </c>
      <c r="K234" t="s">
        <v>470</v>
      </c>
      <c r="L234" t="s">
        <v>3929</v>
      </c>
      <c r="M234" t="s">
        <v>471</v>
      </c>
      <c r="N234" t="s">
        <v>263</v>
      </c>
      <c r="O234" t="s">
        <v>264</v>
      </c>
      <c r="P234" t="s">
        <v>490</v>
      </c>
      <c r="Q234" t="s">
        <v>491</v>
      </c>
      <c r="R234" t="s">
        <v>3981</v>
      </c>
      <c r="S234" t="s">
        <v>547</v>
      </c>
      <c r="T234">
        <v>26</v>
      </c>
      <c r="U234">
        <v>1</v>
      </c>
      <c r="V234" t="s">
        <v>548</v>
      </c>
      <c r="W234">
        <v>3</v>
      </c>
      <c r="X234" t="s">
        <v>143</v>
      </c>
      <c r="Y234">
        <v>1</v>
      </c>
      <c r="Z234" t="s">
        <v>75</v>
      </c>
      <c r="AA234">
        <v>1</v>
      </c>
      <c r="AB234" s="4">
        <v>90</v>
      </c>
      <c r="AC234" s="4">
        <v>89.91</v>
      </c>
      <c r="AD234" s="4">
        <v>99.9</v>
      </c>
      <c r="AE234" s="4">
        <v>91</v>
      </c>
      <c r="AF234" s="4">
        <v>90.93</v>
      </c>
      <c r="AG234" s="4">
        <v>99.92</v>
      </c>
      <c r="AH234" s="4">
        <v>92</v>
      </c>
      <c r="AI234" s="4">
        <v>95.8</v>
      </c>
      <c r="AJ234" s="4">
        <v>104.13</v>
      </c>
      <c r="AK234" s="4">
        <v>93</v>
      </c>
      <c r="AL234" s="4">
        <v>0</v>
      </c>
      <c r="AM234" s="4">
        <v>0</v>
      </c>
      <c r="AN234" s="4">
        <v>94</v>
      </c>
      <c r="AO234" s="4">
        <v>0</v>
      </c>
      <c r="AP234" s="4">
        <v>0</v>
      </c>
      <c r="AQ234" s="4" t="s">
        <v>79</v>
      </c>
      <c r="AR234" s="4" t="s">
        <v>79</v>
      </c>
      <c r="AS234" s="4" t="s">
        <v>79</v>
      </c>
      <c r="AT234" s="5">
        <v>2038048212</v>
      </c>
      <c r="AU234" s="5">
        <v>2037896166</v>
      </c>
      <c r="AV234" s="4">
        <v>99.99</v>
      </c>
      <c r="AW234" s="5">
        <v>5391872571</v>
      </c>
      <c r="AX234" s="5">
        <v>5391872556</v>
      </c>
      <c r="AY234" s="4">
        <v>100</v>
      </c>
      <c r="AZ234" s="5">
        <v>6320863961</v>
      </c>
      <c r="BA234" s="5">
        <v>6317256793</v>
      </c>
      <c r="BB234" s="4">
        <v>99.94</v>
      </c>
      <c r="BC234" s="5">
        <v>8217997000</v>
      </c>
      <c r="BD234" s="5">
        <v>4674453000</v>
      </c>
      <c r="BE234" s="4">
        <v>56.88</v>
      </c>
      <c r="BF234" s="5">
        <v>6265682000</v>
      </c>
      <c r="BG234" s="5">
        <v>0</v>
      </c>
      <c r="BH234" s="4">
        <v>0</v>
      </c>
      <c r="BI234" s="5">
        <v>28234463744</v>
      </c>
      <c r="BJ234" s="5">
        <v>18421478515</v>
      </c>
      <c r="BK234" s="4">
        <v>65.239999999999995</v>
      </c>
      <c r="BL234" t="s">
        <v>549</v>
      </c>
      <c r="BM234" s="3">
        <f>AT234 / 1000000</f>
        <v>2038.0482119999999</v>
      </c>
      <c r="BN234" s="3">
        <f>AU234 / 1000000</f>
        <v>2037.896166</v>
      </c>
      <c r="BO234" s="3">
        <f>AW234 / 1000000</f>
        <v>5391.8725709999999</v>
      </c>
      <c r="BP234" s="3">
        <f>AX234 / 1000000</f>
        <v>5391.8725560000003</v>
      </c>
      <c r="BQ234" s="3">
        <f>AZ234 / 1000000</f>
        <v>6320.863961</v>
      </c>
      <c r="BR234" s="3">
        <f>BA234 / 1000000</f>
        <v>6317.2567929999996</v>
      </c>
      <c r="BS234" s="3">
        <f>BC234 / 1000000</f>
        <v>8217.9969999999994</v>
      </c>
      <c r="BT234" s="3">
        <f>BD234 / 1000000</f>
        <v>4674.4530000000004</v>
      </c>
      <c r="BU234" s="3">
        <f>BF234 / 1000000</f>
        <v>6265.6819999999998</v>
      </c>
      <c r="BV234" s="3">
        <f>BG234 / 1000000</f>
        <v>0</v>
      </c>
    </row>
    <row r="235" spans="1:74" x14ac:dyDescent="0.25">
      <c r="A235">
        <v>16</v>
      </c>
      <c r="B235" t="s">
        <v>60</v>
      </c>
      <c r="C235" t="s">
        <v>61</v>
      </c>
      <c r="D235">
        <v>2023</v>
      </c>
      <c r="E235" t="s">
        <v>62</v>
      </c>
      <c r="F235" t="s">
        <v>63</v>
      </c>
      <c r="G235">
        <v>2</v>
      </c>
      <c r="H235" t="s">
        <v>64</v>
      </c>
      <c r="I235" t="s">
        <v>3882</v>
      </c>
      <c r="J235" t="s">
        <v>469</v>
      </c>
      <c r="K235" t="s">
        <v>470</v>
      </c>
      <c r="L235" t="s">
        <v>3929</v>
      </c>
      <c r="M235" t="s">
        <v>471</v>
      </c>
      <c r="N235" t="s">
        <v>263</v>
      </c>
      <c r="O235" t="s">
        <v>264</v>
      </c>
      <c r="P235" t="s">
        <v>490</v>
      </c>
      <c r="Q235" t="s">
        <v>491</v>
      </c>
      <c r="R235" t="s">
        <v>3981</v>
      </c>
      <c r="S235" t="s">
        <v>547</v>
      </c>
      <c r="T235">
        <v>26</v>
      </c>
      <c r="U235">
        <v>2</v>
      </c>
      <c r="V235" t="s">
        <v>550</v>
      </c>
      <c r="W235">
        <v>3</v>
      </c>
      <c r="X235" t="s">
        <v>143</v>
      </c>
      <c r="Y235">
        <v>1</v>
      </c>
      <c r="Z235" t="s">
        <v>75</v>
      </c>
      <c r="AA235">
        <v>1</v>
      </c>
      <c r="AB235" s="4">
        <v>8.6300000000000008</v>
      </c>
      <c r="AC235" s="4">
        <v>8.4499999999999993</v>
      </c>
      <c r="AD235" s="4">
        <v>97.91</v>
      </c>
      <c r="AE235" s="4">
        <v>8.83</v>
      </c>
      <c r="AF235" s="4">
        <v>8.83</v>
      </c>
      <c r="AG235" s="4">
        <v>100</v>
      </c>
      <c r="AH235" s="4">
        <v>9.0299999999999994</v>
      </c>
      <c r="AI235" s="4">
        <v>8.86</v>
      </c>
      <c r="AJ235" s="4">
        <v>98.12</v>
      </c>
      <c r="AK235" s="4">
        <v>9.23</v>
      </c>
      <c r="AL235" s="4">
        <v>0</v>
      </c>
      <c r="AM235" s="4">
        <v>0</v>
      </c>
      <c r="AN235" s="4">
        <v>9.43</v>
      </c>
      <c r="AO235" s="4">
        <v>0</v>
      </c>
      <c r="AP235" s="4">
        <v>0</v>
      </c>
      <c r="AQ235" s="4" t="s">
        <v>79</v>
      </c>
      <c r="AR235" s="4" t="s">
        <v>79</v>
      </c>
      <c r="AS235" s="4" t="s">
        <v>79</v>
      </c>
      <c r="AT235" s="5">
        <v>1575957564</v>
      </c>
      <c r="AU235" s="5">
        <v>1553347765</v>
      </c>
      <c r="AV235" s="4">
        <v>98.57</v>
      </c>
      <c r="AW235" s="5">
        <v>3758799429</v>
      </c>
      <c r="AX235" s="5">
        <v>3758799429</v>
      </c>
      <c r="AY235" s="4">
        <v>100</v>
      </c>
      <c r="AZ235" s="5">
        <v>5932447037</v>
      </c>
      <c r="BA235" s="5">
        <v>5906573537</v>
      </c>
      <c r="BB235" s="4">
        <v>99.56</v>
      </c>
      <c r="BC235" s="5">
        <v>5610356000</v>
      </c>
      <c r="BD235" s="5">
        <v>4482662000</v>
      </c>
      <c r="BE235" s="4">
        <v>79.900000000000006</v>
      </c>
      <c r="BF235" s="5">
        <v>5111346000</v>
      </c>
      <c r="BG235" s="5">
        <v>0</v>
      </c>
      <c r="BH235" s="4">
        <v>0</v>
      </c>
      <c r="BI235" s="5">
        <v>21988906030</v>
      </c>
      <c r="BJ235" s="5">
        <v>15701382731</v>
      </c>
      <c r="BK235" s="4">
        <v>71.41</v>
      </c>
      <c r="BL235" t="s">
        <v>551</v>
      </c>
      <c r="BM235" s="3">
        <f>AT235 / 1000000</f>
        <v>1575.957564</v>
      </c>
      <c r="BN235" s="3">
        <f>AU235 / 1000000</f>
        <v>1553.347765</v>
      </c>
      <c r="BO235" s="3">
        <f>AW235 / 1000000</f>
        <v>3758.7994290000001</v>
      </c>
      <c r="BP235" s="3">
        <f>AX235 / 1000000</f>
        <v>3758.7994290000001</v>
      </c>
      <c r="BQ235" s="3">
        <f>AZ235 / 1000000</f>
        <v>5932.4470369999999</v>
      </c>
      <c r="BR235" s="3">
        <f>BA235 / 1000000</f>
        <v>5906.5735370000002</v>
      </c>
      <c r="BS235" s="3">
        <f>BC235 / 1000000</f>
        <v>5610.3559999999998</v>
      </c>
      <c r="BT235" s="3">
        <f>BD235 / 1000000</f>
        <v>4482.6620000000003</v>
      </c>
      <c r="BU235" s="3">
        <f>BF235 / 1000000</f>
        <v>5111.3459999999995</v>
      </c>
      <c r="BV235" s="3">
        <f>BG235 / 1000000</f>
        <v>0</v>
      </c>
    </row>
    <row r="236" spans="1:74" x14ac:dyDescent="0.25">
      <c r="A236">
        <v>16</v>
      </c>
      <c r="B236" t="s">
        <v>60</v>
      </c>
      <c r="C236" t="s">
        <v>61</v>
      </c>
      <c r="D236">
        <v>2023</v>
      </c>
      <c r="E236" t="s">
        <v>62</v>
      </c>
      <c r="F236" t="s">
        <v>63</v>
      </c>
      <c r="G236">
        <v>2</v>
      </c>
      <c r="H236" t="s">
        <v>64</v>
      </c>
      <c r="I236" t="s">
        <v>3882</v>
      </c>
      <c r="J236" t="s">
        <v>469</v>
      </c>
      <c r="K236" t="s">
        <v>470</v>
      </c>
      <c r="L236" t="s">
        <v>3929</v>
      </c>
      <c r="M236" t="s">
        <v>471</v>
      </c>
      <c r="N236" t="s">
        <v>263</v>
      </c>
      <c r="O236" t="s">
        <v>264</v>
      </c>
      <c r="P236" t="s">
        <v>552</v>
      </c>
      <c r="Q236" t="s">
        <v>553</v>
      </c>
      <c r="R236" t="s">
        <v>3982</v>
      </c>
      <c r="S236" t="s">
        <v>554</v>
      </c>
      <c r="T236">
        <v>39</v>
      </c>
      <c r="U236">
        <v>1</v>
      </c>
      <c r="V236" t="s">
        <v>555</v>
      </c>
      <c r="W236">
        <v>2</v>
      </c>
      <c r="X236" t="s">
        <v>78</v>
      </c>
      <c r="Y236">
        <v>1</v>
      </c>
      <c r="Z236" t="s">
        <v>75</v>
      </c>
      <c r="AA236">
        <v>1</v>
      </c>
      <c r="AB236" s="4">
        <v>364</v>
      </c>
      <c r="AC236" s="4">
        <v>364</v>
      </c>
      <c r="AD236" s="4">
        <v>100</v>
      </c>
      <c r="AE236" s="4">
        <v>364</v>
      </c>
      <c r="AF236" s="4">
        <v>364</v>
      </c>
      <c r="AG236" s="4">
        <v>100</v>
      </c>
      <c r="AH236" s="4">
        <v>364</v>
      </c>
      <c r="AI236" s="4">
        <v>364</v>
      </c>
      <c r="AJ236" s="4">
        <v>100</v>
      </c>
      <c r="AK236" s="4">
        <v>364</v>
      </c>
      <c r="AL236" s="4">
        <v>364</v>
      </c>
      <c r="AM236" s="4">
        <v>100</v>
      </c>
      <c r="AN236" s="4">
        <v>364</v>
      </c>
      <c r="AO236" s="4">
        <v>0</v>
      </c>
      <c r="AP236" s="4">
        <v>0</v>
      </c>
      <c r="AQ236" s="4" t="s">
        <v>79</v>
      </c>
      <c r="AR236" s="4" t="s">
        <v>79</v>
      </c>
      <c r="AS236" s="4" t="s">
        <v>79</v>
      </c>
      <c r="AT236" s="5">
        <v>616454650</v>
      </c>
      <c r="AU236" s="5">
        <v>518358385</v>
      </c>
      <c r="AV236" s="4">
        <v>84.09</v>
      </c>
      <c r="AW236" s="5">
        <v>1975189000</v>
      </c>
      <c r="AX236" s="5">
        <v>1974480667</v>
      </c>
      <c r="AY236" s="4">
        <v>99.96</v>
      </c>
      <c r="AZ236" s="5">
        <v>2635208066</v>
      </c>
      <c r="BA236" s="5">
        <v>2599840733</v>
      </c>
      <c r="BB236" s="4">
        <v>98.66</v>
      </c>
      <c r="BC236" s="5">
        <v>2250133000</v>
      </c>
      <c r="BD236" s="5">
        <v>2067745000</v>
      </c>
      <c r="BE236" s="4">
        <v>91.89</v>
      </c>
      <c r="BF236" s="5">
        <v>1486374000</v>
      </c>
      <c r="BG236" s="5">
        <v>0</v>
      </c>
      <c r="BH236" s="4">
        <v>0</v>
      </c>
      <c r="BI236" s="5">
        <v>8963358716</v>
      </c>
      <c r="BJ236" s="5">
        <v>7160424785</v>
      </c>
      <c r="BK236" s="4">
        <v>79.89</v>
      </c>
      <c r="BL236" t="s">
        <v>556</v>
      </c>
      <c r="BM236" s="3">
        <f>AT236 / 1000000</f>
        <v>616.45465000000002</v>
      </c>
      <c r="BN236" s="3">
        <f>AU236 / 1000000</f>
        <v>518.358385</v>
      </c>
      <c r="BO236" s="3">
        <f>AW236 / 1000000</f>
        <v>1975.1890000000001</v>
      </c>
      <c r="BP236" s="3">
        <f>AX236 / 1000000</f>
        <v>1974.480667</v>
      </c>
      <c r="BQ236" s="3">
        <f>AZ236 / 1000000</f>
        <v>2635.2080660000001</v>
      </c>
      <c r="BR236" s="3">
        <f>BA236 / 1000000</f>
        <v>2599.840733</v>
      </c>
      <c r="BS236" s="3">
        <f>BC236 / 1000000</f>
        <v>2250.1329999999998</v>
      </c>
      <c r="BT236" s="3">
        <f>BD236 / 1000000</f>
        <v>2067.7449999999999</v>
      </c>
      <c r="BU236" s="3">
        <f>BF236 / 1000000</f>
        <v>1486.374</v>
      </c>
      <c r="BV236" s="3">
        <f>BG236 / 1000000</f>
        <v>0</v>
      </c>
    </row>
    <row r="237" spans="1:74" x14ac:dyDescent="0.25">
      <c r="A237">
        <v>16</v>
      </c>
      <c r="B237" t="s">
        <v>60</v>
      </c>
      <c r="C237" t="s">
        <v>61</v>
      </c>
      <c r="D237">
        <v>2023</v>
      </c>
      <c r="E237" t="s">
        <v>62</v>
      </c>
      <c r="F237" t="s">
        <v>63</v>
      </c>
      <c r="G237">
        <v>2</v>
      </c>
      <c r="H237" t="s">
        <v>64</v>
      </c>
      <c r="I237" t="s">
        <v>3882</v>
      </c>
      <c r="J237" t="s">
        <v>469</v>
      </c>
      <c r="K237" t="s">
        <v>470</v>
      </c>
      <c r="L237" t="s">
        <v>3929</v>
      </c>
      <c r="M237" t="s">
        <v>471</v>
      </c>
      <c r="N237" t="s">
        <v>263</v>
      </c>
      <c r="O237" t="s">
        <v>264</v>
      </c>
      <c r="P237" t="s">
        <v>552</v>
      </c>
      <c r="Q237" t="s">
        <v>553</v>
      </c>
      <c r="R237" t="s">
        <v>3982</v>
      </c>
      <c r="S237" t="s">
        <v>554</v>
      </c>
      <c r="T237">
        <v>39</v>
      </c>
      <c r="U237">
        <v>2</v>
      </c>
      <c r="V237" t="s">
        <v>557</v>
      </c>
      <c r="W237">
        <v>3</v>
      </c>
      <c r="X237" t="s">
        <v>143</v>
      </c>
      <c r="Y237">
        <v>1</v>
      </c>
      <c r="Z237" t="s">
        <v>75</v>
      </c>
      <c r="AA237">
        <v>1</v>
      </c>
      <c r="AB237" s="4">
        <v>21000</v>
      </c>
      <c r="AC237" s="4">
        <v>20806</v>
      </c>
      <c r="AD237" s="4">
        <v>99.08</v>
      </c>
      <c r="AE237" s="4">
        <v>21001</v>
      </c>
      <c r="AF237" s="4">
        <v>20026</v>
      </c>
      <c r="AG237" s="4">
        <v>95.36</v>
      </c>
      <c r="AH237" s="4">
        <v>24184</v>
      </c>
      <c r="AI237" s="4">
        <v>20036</v>
      </c>
      <c r="AJ237" s="4">
        <v>82.85</v>
      </c>
      <c r="AK237" s="4">
        <v>0</v>
      </c>
      <c r="AL237" s="4">
        <v>0</v>
      </c>
      <c r="AM237" s="4">
        <v>0</v>
      </c>
      <c r="AN237" s="4">
        <v>0</v>
      </c>
      <c r="AO237" s="4">
        <v>0</v>
      </c>
      <c r="AP237" s="4">
        <v>0</v>
      </c>
      <c r="AQ237" s="4" t="s">
        <v>79</v>
      </c>
      <c r="AR237" s="4" t="s">
        <v>79</v>
      </c>
      <c r="AS237" s="4" t="s">
        <v>79</v>
      </c>
      <c r="AT237" s="5">
        <v>1372824819</v>
      </c>
      <c r="AU237" s="5">
        <v>162770794</v>
      </c>
      <c r="AV237" s="4">
        <v>11.86</v>
      </c>
      <c r="AW237" s="5">
        <v>7630430063</v>
      </c>
      <c r="AX237" s="5">
        <v>7521927730</v>
      </c>
      <c r="AY237" s="4">
        <v>98.58</v>
      </c>
      <c r="AZ237" s="5">
        <v>8432164432</v>
      </c>
      <c r="BA237" s="5">
        <v>8340788432</v>
      </c>
      <c r="BB237" s="4">
        <v>98.92</v>
      </c>
      <c r="BC237" s="5">
        <v>0</v>
      </c>
      <c r="BD237" s="5">
        <v>0</v>
      </c>
      <c r="BE237" s="4">
        <v>0</v>
      </c>
      <c r="BF237" s="5">
        <v>0</v>
      </c>
      <c r="BG237" s="5">
        <v>0</v>
      </c>
      <c r="BH237" s="4">
        <v>0</v>
      </c>
      <c r="BI237" s="5">
        <v>17435419314</v>
      </c>
      <c r="BJ237" s="5">
        <v>16025486956</v>
      </c>
      <c r="BK237" s="4">
        <v>91.91</v>
      </c>
      <c r="BL237" t="s">
        <v>558</v>
      </c>
      <c r="BM237" s="3">
        <f>AT237 / 1000000</f>
        <v>1372.8248189999999</v>
      </c>
      <c r="BN237" s="3">
        <f>AU237 / 1000000</f>
        <v>162.770794</v>
      </c>
      <c r="BO237" s="3">
        <f>AW237 / 1000000</f>
        <v>7630.4300629999998</v>
      </c>
      <c r="BP237" s="3">
        <f>AX237 / 1000000</f>
        <v>7521.9277300000003</v>
      </c>
      <c r="BQ237" s="3">
        <f>AZ237 / 1000000</f>
        <v>8432.1644319999996</v>
      </c>
      <c r="BR237" s="3">
        <f>BA237 / 1000000</f>
        <v>8340.7884319999994</v>
      </c>
      <c r="BS237" s="3">
        <f>BC237 / 1000000</f>
        <v>0</v>
      </c>
      <c r="BT237" s="3">
        <f>BD237 / 1000000</f>
        <v>0</v>
      </c>
      <c r="BU237" s="3">
        <f>BF237 / 1000000</f>
        <v>0</v>
      </c>
      <c r="BV237" s="3">
        <f>BG237 / 1000000</f>
        <v>0</v>
      </c>
    </row>
    <row r="238" spans="1:74" x14ac:dyDescent="0.25">
      <c r="A238">
        <v>16</v>
      </c>
      <c r="B238" t="s">
        <v>60</v>
      </c>
      <c r="C238" t="s">
        <v>61</v>
      </c>
      <c r="D238">
        <v>2023</v>
      </c>
      <c r="E238" t="s">
        <v>62</v>
      </c>
      <c r="F238" t="s">
        <v>63</v>
      </c>
      <c r="G238">
        <v>2</v>
      </c>
      <c r="H238" t="s">
        <v>64</v>
      </c>
      <c r="I238" t="s">
        <v>3882</v>
      </c>
      <c r="J238" t="s">
        <v>469</v>
      </c>
      <c r="K238" t="s">
        <v>470</v>
      </c>
      <c r="L238" t="s">
        <v>3929</v>
      </c>
      <c r="M238" t="s">
        <v>471</v>
      </c>
      <c r="N238" t="s">
        <v>263</v>
      </c>
      <c r="O238" t="s">
        <v>264</v>
      </c>
      <c r="P238" t="s">
        <v>552</v>
      </c>
      <c r="Q238" t="s">
        <v>553</v>
      </c>
      <c r="R238" t="s">
        <v>3982</v>
      </c>
      <c r="S238" t="s">
        <v>554</v>
      </c>
      <c r="T238">
        <v>39</v>
      </c>
      <c r="U238">
        <v>3</v>
      </c>
      <c r="V238" t="s">
        <v>559</v>
      </c>
      <c r="W238">
        <v>3</v>
      </c>
      <c r="X238" t="s">
        <v>143</v>
      </c>
      <c r="Y238">
        <v>1</v>
      </c>
      <c r="Z238" t="s">
        <v>75</v>
      </c>
      <c r="AA238">
        <v>1</v>
      </c>
      <c r="AB238" s="4">
        <v>42263</v>
      </c>
      <c r="AC238" s="4">
        <v>42263</v>
      </c>
      <c r="AD238" s="4">
        <v>100</v>
      </c>
      <c r="AE238" s="4">
        <v>42264</v>
      </c>
      <c r="AF238" s="4">
        <v>33950</v>
      </c>
      <c r="AG238" s="4">
        <v>80.33</v>
      </c>
      <c r="AH238" s="4">
        <v>42623</v>
      </c>
      <c r="AI238" s="4">
        <v>40100</v>
      </c>
      <c r="AJ238" s="4">
        <v>94.08</v>
      </c>
      <c r="AK238" s="4">
        <v>0</v>
      </c>
      <c r="AL238" s="4">
        <v>0</v>
      </c>
      <c r="AM238" s="4">
        <v>0</v>
      </c>
      <c r="AN238" s="4">
        <v>0</v>
      </c>
      <c r="AO238" s="4">
        <v>0</v>
      </c>
      <c r="AP238" s="4">
        <v>0</v>
      </c>
      <c r="AQ238" s="4" t="s">
        <v>79</v>
      </c>
      <c r="AR238" s="4" t="s">
        <v>79</v>
      </c>
      <c r="AS238" s="4" t="s">
        <v>79</v>
      </c>
      <c r="AT238" s="5">
        <v>354640728</v>
      </c>
      <c r="AU238" s="5">
        <v>215275026</v>
      </c>
      <c r="AV238" s="4">
        <v>60.7</v>
      </c>
      <c r="AW238" s="5">
        <v>649887101</v>
      </c>
      <c r="AX238" s="5">
        <v>649887100</v>
      </c>
      <c r="AY238" s="4">
        <v>100</v>
      </c>
      <c r="AZ238" s="5">
        <v>1237598466</v>
      </c>
      <c r="BA238" s="5">
        <v>1201606466</v>
      </c>
      <c r="BB238" s="4">
        <v>97.09</v>
      </c>
      <c r="BC238" s="5">
        <v>0</v>
      </c>
      <c r="BD238" s="5">
        <v>0</v>
      </c>
      <c r="BE238" s="4">
        <v>0</v>
      </c>
      <c r="BF238" s="5">
        <v>0</v>
      </c>
      <c r="BG238" s="5">
        <v>0</v>
      </c>
      <c r="BH238" s="4">
        <v>0</v>
      </c>
      <c r="BI238" s="5">
        <v>2242126295</v>
      </c>
      <c r="BJ238" s="5">
        <v>2066768592</v>
      </c>
      <c r="BK238" s="4">
        <v>92.18</v>
      </c>
      <c r="BL238" t="s">
        <v>560</v>
      </c>
      <c r="BM238" s="3">
        <f>AT238 / 1000000</f>
        <v>354.64072800000002</v>
      </c>
      <c r="BN238" s="3">
        <f>AU238 / 1000000</f>
        <v>215.275026</v>
      </c>
      <c r="BO238" s="3">
        <f>AW238 / 1000000</f>
        <v>649.88710100000003</v>
      </c>
      <c r="BP238" s="3">
        <f>AX238 / 1000000</f>
        <v>649.88710000000003</v>
      </c>
      <c r="BQ238" s="3">
        <f>AZ238 / 1000000</f>
        <v>1237.5984659999999</v>
      </c>
      <c r="BR238" s="3">
        <f>BA238 / 1000000</f>
        <v>1201.606466</v>
      </c>
      <c r="BS238" s="3">
        <f>BC238 / 1000000</f>
        <v>0</v>
      </c>
      <c r="BT238" s="3">
        <f>BD238 / 1000000</f>
        <v>0</v>
      </c>
      <c r="BU238" s="3">
        <f>BF238 / 1000000</f>
        <v>0</v>
      </c>
      <c r="BV238" s="3">
        <f>BG238 / 1000000</f>
        <v>0</v>
      </c>
    </row>
    <row r="239" spans="1:74" x14ac:dyDescent="0.25">
      <c r="A239">
        <v>16</v>
      </c>
      <c r="B239" t="s">
        <v>60</v>
      </c>
      <c r="C239" t="s">
        <v>61</v>
      </c>
      <c r="D239">
        <v>2023</v>
      </c>
      <c r="E239" t="s">
        <v>62</v>
      </c>
      <c r="F239" t="s">
        <v>63</v>
      </c>
      <c r="G239">
        <v>2</v>
      </c>
      <c r="H239" t="s">
        <v>64</v>
      </c>
      <c r="I239" t="s">
        <v>3882</v>
      </c>
      <c r="J239" t="s">
        <v>469</v>
      </c>
      <c r="K239" t="s">
        <v>470</v>
      </c>
      <c r="L239" t="s">
        <v>3929</v>
      </c>
      <c r="M239" t="s">
        <v>471</v>
      </c>
      <c r="N239" t="s">
        <v>263</v>
      </c>
      <c r="O239" t="s">
        <v>264</v>
      </c>
      <c r="P239" t="s">
        <v>552</v>
      </c>
      <c r="Q239" t="s">
        <v>553</v>
      </c>
      <c r="R239" t="s">
        <v>3982</v>
      </c>
      <c r="S239" t="s">
        <v>554</v>
      </c>
      <c r="T239">
        <v>39</v>
      </c>
      <c r="U239">
        <v>4</v>
      </c>
      <c r="V239" t="s">
        <v>561</v>
      </c>
      <c r="W239">
        <v>3</v>
      </c>
      <c r="X239" t="s">
        <v>143</v>
      </c>
      <c r="Y239">
        <v>1</v>
      </c>
      <c r="Z239" t="s">
        <v>75</v>
      </c>
      <c r="AA239">
        <v>1</v>
      </c>
      <c r="AB239" s="4">
        <v>40</v>
      </c>
      <c r="AC239" s="4">
        <v>40</v>
      </c>
      <c r="AD239" s="4">
        <v>100</v>
      </c>
      <c r="AE239" s="4">
        <v>80</v>
      </c>
      <c r="AF239" s="4">
        <v>80</v>
      </c>
      <c r="AG239" s="4">
        <v>100</v>
      </c>
      <c r="AH239" s="4">
        <v>90</v>
      </c>
      <c r="AI239" s="4">
        <v>90</v>
      </c>
      <c r="AJ239" s="4">
        <v>100</v>
      </c>
      <c r="AK239" s="4">
        <v>90</v>
      </c>
      <c r="AL239" s="4">
        <v>90</v>
      </c>
      <c r="AM239" s="4">
        <v>100</v>
      </c>
      <c r="AN239" s="4">
        <v>90</v>
      </c>
      <c r="AO239" s="4">
        <v>0</v>
      </c>
      <c r="AP239" s="4">
        <v>0</v>
      </c>
      <c r="AQ239" s="4" t="s">
        <v>79</v>
      </c>
      <c r="AR239" s="4" t="s">
        <v>79</v>
      </c>
      <c r="AS239" s="4" t="s">
        <v>79</v>
      </c>
      <c r="AT239" s="5">
        <v>708753736</v>
      </c>
      <c r="AU239" s="5">
        <v>677076789</v>
      </c>
      <c r="AV239" s="4">
        <v>95.53</v>
      </c>
      <c r="AW239" s="5">
        <v>1741802391</v>
      </c>
      <c r="AX239" s="5">
        <v>1734725325</v>
      </c>
      <c r="AY239" s="4">
        <v>99.59</v>
      </c>
      <c r="AZ239" s="5">
        <v>2430169401</v>
      </c>
      <c r="BA239" s="5">
        <v>2429646467</v>
      </c>
      <c r="BB239" s="4">
        <v>99.98</v>
      </c>
      <c r="BC239" s="5">
        <v>2206766000</v>
      </c>
      <c r="BD239" s="5">
        <v>1475286000</v>
      </c>
      <c r="BE239" s="4">
        <v>66.849999999999994</v>
      </c>
      <c r="BF239" s="5">
        <v>851923000</v>
      </c>
      <c r="BG239" s="5">
        <v>0</v>
      </c>
      <c r="BH239" s="4">
        <v>0</v>
      </c>
      <c r="BI239" s="5">
        <v>7939414528</v>
      </c>
      <c r="BJ239" s="5">
        <v>6316734581</v>
      </c>
      <c r="BK239" s="4">
        <v>79.56</v>
      </c>
      <c r="BL239" t="s">
        <v>562</v>
      </c>
      <c r="BM239" s="3">
        <f>AT239 / 1000000</f>
        <v>708.753736</v>
      </c>
      <c r="BN239" s="3">
        <f>AU239 / 1000000</f>
        <v>677.07678899999996</v>
      </c>
      <c r="BO239" s="3">
        <f>AW239 / 1000000</f>
        <v>1741.8023909999999</v>
      </c>
      <c r="BP239" s="3">
        <f>AX239 / 1000000</f>
        <v>1734.7253250000001</v>
      </c>
      <c r="BQ239" s="3">
        <f>AZ239 / 1000000</f>
        <v>2430.1694010000001</v>
      </c>
      <c r="BR239" s="3">
        <f>BA239 / 1000000</f>
        <v>2429.646467</v>
      </c>
      <c r="BS239" s="3">
        <f>BC239 / 1000000</f>
        <v>2206.7660000000001</v>
      </c>
      <c r="BT239" s="3">
        <f>BD239 / 1000000</f>
        <v>1475.2860000000001</v>
      </c>
      <c r="BU239" s="3">
        <f>BF239 / 1000000</f>
        <v>851.923</v>
      </c>
      <c r="BV239" s="3">
        <f>BG239 / 1000000</f>
        <v>0</v>
      </c>
    </row>
    <row r="240" spans="1:74" x14ac:dyDescent="0.25">
      <c r="A240">
        <v>16</v>
      </c>
      <c r="B240" t="s">
        <v>60</v>
      </c>
      <c r="C240" t="s">
        <v>61</v>
      </c>
      <c r="D240">
        <v>2023</v>
      </c>
      <c r="E240" t="s">
        <v>62</v>
      </c>
      <c r="F240" t="s">
        <v>63</v>
      </c>
      <c r="G240">
        <v>2</v>
      </c>
      <c r="H240" t="s">
        <v>64</v>
      </c>
      <c r="I240" t="s">
        <v>3882</v>
      </c>
      <c r="J240" t="s">
        <v>469</v>
      </c>
      <c r="K240" t="s">
        <v>470</v>
      </c>
      <c r="L240" t="s">
        <v>3929</v>
      </c>
      <c r="M240" t="s">
        <v>471</v>
      </c>
      <c r="N240" t="s">
        <v>263</v>
      </c>
      <c r="O240" t="s">
        <v>264</v>
      </c>
      <c r="P240" t="s">
        <v>552</v>
      </c>
      <c r="Q240" t="s">
        <v>553</v>
      </c>
      <c r="R240" t="s">
        <v>3982</v>
      </c>
      <c r="S240" t="s">
        <v>554</v>
      </c>
      <c r="T240">
        <v>39</v>
      </c>
      <c r="U240">
        <v>5</v>
      </c>
      <c r="V240" t="s">
        <v>563</v>
      </c>
      <c r="W240">
        <v>3</v>
      </c>
      <c r="X240" t="s">
        <v>143</v>
      </c>
      <c r="Y240">
        <v>1</v>
      </c>
      <c r="Z240" t="s">
        <v>75</v>
      </c>
      <c r="AA240">
        <v>1</v>
      </c>
      <c r="AB240" s="4">
        <v>10</v>
      </c>
      <c r="AC240" s="4">
        <v>10</v>
      </c>
      <c r="AD240" s="4">
        <v>100</v>
      </c>
      <c r="AE240" s="4">
        <v>40</v>
      </c>
      <c r="AF240" s="4">
        <v>40</v>
      </c>
      <c r="AG240" s="4">
        <v>100</v>
      </c>
      <c r="AH240" s="4">
        <v>80</v>
      </c>
      <c r="AI240" s="4">
        <v>80</v>
      </c>
      <c r="AJ240" s="4">
        <v>100</v>
      </c>
      <c r="AK240" s="4">
        <v>80</v>
      </c>
      <c r="AL240" s="4">
        <v>89</v>
      </c>
      <c r="AM240" s="4">
        <v>111.25</v>
      </c>
      <c r="AN240" s="4">
        <v>160</v>
      </c>
      <c r="AO240" s="4">
        <v>0</v>
      </c>
      <c r="AP240" s="4">
        <v>0</v>
      </c>
      <c r="AQ240" s="4" t="s">
        <v>79</v>
      </c>
      <c r="AR240" s="4" t="s">
        <v>79</v>
      </c>
      <c r="AS240" s="4" t="s">
        <v>79</v>
      </c>
      <c r="AT240" s="5">
        <v>512095000</v>
      </c>
      <c r="AU240" s="5">
        <v>484126283</v>
      </c>
      <c r="AV240" s="4">
        <v>94.54</v>
      </c>
      <c r="AW240" s="5">
        <v>476763535</v>
      </c>
      <c r="AX240" s="5">
        <v>476763535</v>
      </c>
      <c r="AY240" s="4">
        <v>100</v>
      </c>
      <c r="AZ240" s="5">
        <v>585709200</v>
      </c>
      <c r="BA240" s="5">
        <v>585709200</v>
      </c>
      <c r="BB240" s="4">
        <v>100</v>
      </c>
      <c r="BC240" s="5">
        <v>507189000</v>
      </c>
      <c r="BD240" s="5">
        <v>507189000</v>
      </c>
      <c r="BE240" s="4">
        <v>100</v>
      </c>
      <c r="BF240" s="5">
        <v>355336000</v>
      </c>
      <c r="BG240" s="5">
        <v>0</v>
      </c>
      <c r="BH240" s="4">
        <v>0</v>
      </c>
      <c r="BI240" s="5">
        <v>2437092735</v>
      </c>
      <c r="BJ240" s="5">
        <v>2053788018</v>
      </c>
      <c r="BK240" s="4">
        <v>84.27</v>
      </c>
      <c r="BL240" t="s">
        <v>564</v>
      </c>
      <c r="BM240" s="3">
        <f>AT240 / 1000000</f>
        <v>512.09500000000003</v>
      </c>
      <c r="BN240" s="3">
        <f>AU240 / 1000000</f>
        <v>484.126283</v>
      </c>
      <c r="BO240" s="3">
        <f>AW240 / 1000000</f>
        <v>476.76353499999999</v>
      </c>
      <c r="BP240" s="3">
        <f>AX240 / 1000000</f>
        <v>476.76353499999999</v>
      </c>
      <c r="BQ240" s="3">
        <f>AZ240 / 1000000</f>
        <v>585.70920000000001</v>
      </c>
      <c r="BR240" s="3">
        <f>BA240 / 1000000</f>
        <v>585.70920000000001</v>
      </c>
      <c r="BS240" s="3">
        <f>BC240 / 1000000</f>
        <v>507.18900000000002</v>
      </c>
      <c r="BT240" s="3">
        <f>BD240 / 1000000</f>
        <v>507.18900000000002</v>
      </c>
      <c r="BU240" s="3">
        <f>BF240 / 1000000</f>
        <v>355.33600000000001</v>
      </c>
      <c r="BV240" s="3">
        <f>BG240 / 1000000</f>
        <v>0</v>
      </c>
    </row>
    <row r="241" spans="1:74" x14ac:dyDescent="0.25">
      <c r="A241">
        <v>16</v>
      </c>
      <c r="B241" t="s">
        <v>60</v>
      </c>
      <c r="C241" t="s">
        <v>61</v>
      </c>
      <c r="D241">
        <v>2023</v>
      </c>
      <c r="E241" t="s">
        <v>62</v>
      </c>
      <c r="F241" t="s">
        <v>63</v>
      </c>
      <c r="G241">
        <v>2</v>
      </c>
      <c r="H241" t="s">
        <v>64</v>
      </c>
      <c r="I241" t="s">
        <v>3882</v>
      </c>
      <c r="J241" t="s">
        <v>469</v>
      </c>
      <c r="K241" t="s">
        <v>470</v>
      </c>
      <c r="L241" t="s">
        <v>3929</v>
      </c>
      <c r="M241" t="s">
        <v>471</v>
      </c>
      <c r="N241" t="s">
        <v>263</v>
      </c>
      <c r="O241" t="s">
        <v>264</v>
      </c>
      <c r="P241" t="s">
        <v>552</v>
      </c>
      <c r="Q241" t="s">
        <v>553</v>
      </c>
      <c r="R241" t="s">
        <v>3982</v>
      </c>
      <c r="S241" t="s">
        <v>554</v>
      </c>
      <c r="T241">
        <v>39</v>
      </c>
      <c r="U241">
        <v>6</v>
      </c>
      <c r="V241" t="s">
        <v>565</v>
      </c>
      <c r="W241">
        <v>1</v>
      </c>
      <c r="X241" t="s">
        <v>74</v>
      </c>
      <c r="Y241">
        <v>1</v>
      </c>
      <c r="Z241" t="s">
        <v>75</v>
      </c>
      <c r="AA241">
        <v>1</v>
      </c>
      <c r="AB241" s="4">
        <v>60</v>
      </c>
      <c r="AC241" s="4">
        <v>60</v>
      </c>
      <c r="AD241" s="4">
        <v>100</v>
      </c>
      <c r="AE241" s="4">
        <v>63</v>
      </c>
      <c r="AF241" s="4">
        <v>63</v>
      </c>
      <c r="AG241" s="4">
        <v>100</v>
      </c>
      <c r="AH241" s="4">
        <v>103</v>
      </c>
      <c r="AI241" s="4">
        <v>103</v>
      </c>
      <c r="AJ241" s="4">
        <v>100</v>
      </c>
      <c r="AK241" s="4">
        <v>77</v>
      </c>
      <c r="AL241" s="4">
        <v>30</v>
      </c>
      <c r="AM241" s="4">
        <v>38.96</v>
      </c>
      <c r="AN241" s="4">
        <v>20</v>
      </c>
      <c r="AO241" s="4">
        <v>0</v>
      </c>
      <c r="AP241" s="4">
        <v>0</v>
      </c>
      <c r="AQ241" s="4">
        <v>323</v>
      </c>
      <c r="AR241" s="4">
        <v>256</v>
      </c>
      <c r="AS241" s="4">
        <v>79.260000000000005</v>
      </c>
      <c r="AT241" s="5">
        <v>462623691</v>
      </c>
      <c r="AU241" s="5">
        <v>438766541</v>
      </c>
      <c r="AV241" s="4">
        <v>94.84</v>
      </c>
      <c r="AW241" s="5">
        <v>653235380</v>
      </c>
      <c r="AX241" s="5">
        <v>650635380</v>
      </c>
      <c r="AY241" s="4">
        <v>99.6</v>
      </c>
      <c r="AZ241" s="5">
        <v>756636867</v>
      </c>
      <c r="BA241" s="5">
        <v>749941867</v>
      </c>
      <c r="BB241" s="4">
        <v>99.11</v>
      </c>
      <c r="BC241" s="5">
        <v>792901000</v>
      </c>
      <c r="BD241" s="5">
        <v>723271000</v>
      </c>
      <c r="BE241" s="4">
        <v>91.22</v>
      </c>
      <c r="BF241" s="5">
        <v>234189000</v>
      </c>
      <c r="BG241" s="5">
        <v>0</v>
      </c>
      <c r="BH241" s="4">
        <v>0</v>
      </c>
      <c r="BI241" s="5">
        <v>2899585938</v>
      </c>
      <c r="BJ241" s="5">
        <v>2562614788</v>
      </c>
      <c r="BK241" s="4">
        <v>88.38</v>
      </c>
      <c r="BL241" t="s">
        <v>566</v>
      </c>
      <c r="BM241" s="3">
        <f>AT241 / 1000000</f>
        <v>462.62369100000001</v>
      </c>
      <c r="BN241" s="3">
        <f>AU241 / 1000000</f>
        <v>438.76654100000002</v>
      </c>
      <c r="BO241" s="3">
        <f>AW241 / 1000000</f>
        <v>653.23537999999996</v>
      </c>
      <c r="BP241" s="3">
        <f>AX241 / 1000000</f>
        <v>650.63538000000005</v>
      </c>
      <c r="BQ241" s="3">
        <f>AZ241 / 1000000</f>
        <v>756.63686700000005</v>
      </c>
      <c r="BR241" s="3">
        <f>BA241 / 1000000</f>
        <v>749.941867</v>
      </c>
      <c r="BS241" s="3">
        <f>BC241 / 1000000</f>
        <v>792.90099999999995</v>
      </c>
      <c r="BT241" s="3">
        <f>BD241 / 1000000</f>
        <v>723.27099999999996</v>
      </c>
      <c r="BU241" s="3">
        <f>BF241 / 1000000</f>
        <v>234.18899999999999</v>
      </c>
      <c r="BV241" s="3">
        <f>BG241 / 1000000</f>
        <v>0</v>
      </c>
    </row>
    <row r="242" spans="1:74" x14ac:dyDescent="0.25">
      <c r="A242">
        <v>16</v>
      </c>
      <c r="B242" t="s">
        <v>60</v>
      </c>
      <c r="C242" t="s">
        <v>61</v>
      </c>
      <c r="D242">
        <v>2023</v>
      </c>
      <c r="E242" t="s">
        <v>62</v>
      </c>
      <c r="F242" t="s">
        <v>63</v>
      </c>
      <c r="G242">
        <v>2</v>
      </c>
      <c r="H242" t="s">
        <v>64</v>
      </c>
      <c r="I242" t="s">
        <v>3882</v>
      </c>
      <c r="J242" t="s">
        <v>469</v>
      </c>
      <c r="K242" t="s">
        <v>470</v>
      </c>
      <c r="L242" t="s">
        <v>3929</v>
      </c>
      <c r="M242" t="s">
        <v>471</v>
      </c>
      <c r="N242" t="s">
        <v>263</v>
      </c>
      <c r="O242" t="s">
        <v>264</v>
      </c>
      <c r="P242" t="s">
        <v>552</v>
      </c>
      <c r="Q242" t="s">
        <v>553</v>
      </c>
      <c r="R242" t="s">
        <v>3982</v>
      </c>
      <c r="S242" t="s">
        <v>554</v>
      </c>
      <c r="T242">
        <v>39</v>
      </c>
      <c r="U242">
        <v>7</v>
      </c>
      <c r="V242" t="s">
        <v>567</v>
      </c>
      <c r="W242">
        <v>2</v>
      </c>
      <c r="X242" t="s">
        <v>78</v>
      </c>
      <c r="Y242">
        <v>1</v>
      </c>
      <c r="Z242" t="s">
        <v>75</v>
      </c>
      <c r="AA242">
        <v>1</v>
      </c>
      <c r="AB242" s="4">
        <v>0</v>
      </c>
      <c r="AC242" s="4">
        <v>0</v>
      </c>
      <c r="AD242" s="4">
        <v>0</v>
      </c>
      <c r="AE242" s="4">
        <v>0</v>
      </c>
      <c r="AF242" s="4">
        <v>0</v>
      </c>
      <c r="AG242" s="4">
        <v>0</v>
      </c>
      <c r="AH242" s="4">
        <v>0</v>
      </c>
      <c r="AI242" s="4">
        <v>0</v>
      </c>
      <c r="AJ242" s="4">
        <v>0</v>
      </c>
      <c r="AK242" s="4">
        <v>100</v>
      </c>
      <c r="AL242" s="4">
        <v>100</v>
      </c>
      <c r="AM242" s="4">
        <v>100</v>
      </c>
      <c r="AN242" s="4">
        <v>100</v>
      </c>
      <c r="AO242" s="4">
        <v>0</v>
      </c>
      <c r="AP242" s="4">
        <v>0</v>
      </c>
      <c r="AQ242" s="4" t="s">
        <v>79</v>
      </c>
      <c r="AR242" s="4" t="s">
        <v>79</v>
      </c>
      <c r="AS242" s="4" t="s">
        <v>79</v>
      </c>
      <c r="AT242" s="5">
        <v>0</v>
      </c>
      <c r="AU242" s="5">
        <v>0</v>
      </c>
      <c r="AV242" s="4">
        <v>0</v>
      </c>
      <c r="AW242" s="5">
        <v>0</v>
      </c>
      <c r="AX242" s="5">
        <v>0</v>
      </c>
      <c r="AY242" s="4">
        <v>0</v>
      </c>
      <c r="AZ242" s="5">
        <v>0</v>
      </c>
      <c r="BA242" s="5">
        <v>0</v>
      </c>
      <c r="BB242" s="4">
        <v>0</v>
      </c>
      <c r="BC242" s="5">
        <v>8485370000</v>
      </c>
      <c r="BD242" s="5">
        <v>7496052000</v>
      </c>
      <c r="BE242" s="4">
        <v>88.34</v>
      </c>
      <c r="BF242" s="5">
        <v>5761017000</v>
      </c>
      <c r="BG242" s="5">
        <v>0</v>
      </c>
      <c r="BH242" s="4">
        <v>0</v>
      </c>
      <c r="BI242" s="5">
        <v>14246387000</v>
      </c>
      <c r="BJ242" s="5">
        <v>7496052000</v>
      </c>
      <c r="BK242" s="4">
        <v>52.62</v>
      </c>
      <c r="BL242" t="s">
        <v>568</v>
      </c>
      <c r="BM242" s="3">
        <f>AT242 / 1000000</f>
        <v>0</v>
      </c>
      <c r="BN242" s="3">
        <f>AU242 / 1000000</f>
        <v>0</v>
      </c>
      <c r="BO242" s="3">
        <f>AW242 / 1000000</f>
        <v>0</v>
      </c>
      <c r="BP242" s="3">
        <f>AX242 / 1000000</f>
        <v>0</v>
      </c>
      <c r="BQ242" s="3">
        <f>AZ242 / 1000000</f>
        <v>0</v>
      </c>
      <c r="BR242" s="3">
        <f>BA242 / 1000000</f>
        <v>0</v>
      </c>
      <c r="BS242" s="3">
        <f>BC242 / 1000000</f>
        <v>8485.3700000000008</v>
      </c>
      <c r="BT242" s="3">
        <f>BD242 / 1000000</f>
        <v>7496.0519999999997</v>
      </c>
      <c r="BU242" s="3">
        <f>BF242 / 1000000</f>
        <v>5761.0169999999998</v>
      </c>
      <c r="BV242" s="3">
        <f>BG242 / 1000000</f>
        <v>0</v>
      </c>
    </row>
    <row r="243" spans="1:74" x14ac:dyDescent="0.25">
      <c r="A243">
        <v>16</v>
      </c>
      <c r="B243" t="s">
        <v>60</v>
      </c>
      <c r="C243" t="s">
        <v>61</v>
      </c>
      <c r="D243">
        <v>2023</v>
      </c>
      <c r="E243" t="s">
        <v>62</v>
      </c>
      <c r="F243" t="s">
        <v>63</v>
      </c>
      <c r="G243">
        <v>2</v>
      </c>
      <c r="H243" t="s">
        <v>64</v>
      </c>
      <c r="I243" t="s">
        <v>3882</v>
      </c>
      <c r="J243" t="s">
        <v>469</v>
      </c>
      <c r="K243" t="s">
        <v>470</v>
      </c>
      <c r="L243" t="s">
        <v>3929</v>
      </c>
      <c r="M243" t="s">
        <v>471</v>
      </c>
      <c r="N243" t="s">
        <v>263</v>
      </c>
      <c r="O243" t="s">
        <v>264</v>
      </c>
      <c r="P243" t="s">
        <v>552</v>
      </c>
      <c r="Q243" t="s">
        <v>553</v>
      </c>
      <c r="R243" t="s">
        <v>3982</v>
      </c>
      <c r="S243" t="s">
        <v>554</v>
      </c>
      <c r="T243">
        <v>39</v>
      </c>
      <c r="U243">
        <v>8</v>
      </c>
      <c r="V243" t="s">
        <v>569</v>
      </c>
      <c r="W243">
        <v>2</v>
      </c>
      <c r="X243" t="s">
        <v>78</v>
      </c>
      <c r="Y243">
        <v>1</v>
      </c>
      <c r="Z243" t="s">
        <v>75</v>
      </c>
      <c r="AA243">
        <v>1</v>
      </c>
      <c r="AB243" s="4">
        <v>0</v>
      </c>
      <c r="AC243" s="4">
        <v>0</v>
      </c>
      <c r="AD243" s="4">
        <v>0</v>
      </c>
      <c r="AE243" s="4">
        <v>0</v>
      </c>
      <c r="AF243" s="4">
        <v>0</v>
      </c>
      <c r="AG243" s="4">
        <v>0</v>
      </c>
      <c r="AH243" s="4">
        <v>0</v>
      </c>
      <c r="AI243" s="4">
        <v>0</v>
      </c>
      <c r="AJ243" s="4">
        <v>0</v>
      </c>
      <c r="AK243" s="4">
        <v>100</v>
      </c>
      <c r="AL243" s="4">
        <v>100</v>
      </c>
      <c r="AM243" s="4">
        <v>100</v>
      </c>
      <c r="AN243" s="4">
        <v>100</v>
      </c>
      <c r="AO243" s="4">
        <v>0</v>
      </c>
      <c r="AP243" s="4">
        <v>0</v>
      </c>
      <c r="AQ243" s="4" t="s">
        <v>79</v>
      </c>
      <c r="AR243" s="4" t="s">
        <v>79</v>
      </c>
      <c r="AS243" s="4" t="s">
        <v>79</v>
      </c>
      <c r="AT243" s="5">
        <v>0</v>
      </c>
      <c r="AU243" s="5">
        <v>0</v>
      </c>
      <c r="AV243" s="4">
        <v>0</v>
      </c>
      <c r="AW243" s="5">
        <v>0</v>
      </c>
      <c r="AX243" s="5">
        <v>0</v>
      </c>
      <c r="AY243" s="4">
        <v>0</v>
      </c>
      <c r="AZ243" s="5">
        <v>0</v>
      </c>
      <c r="BA243" s="5">
        <v>0</v>
      </c>
      <c r="BB243" s="4">
        <v>0</v>
      </c>
      <c r="BC243" s="5">
        <v>1343011000</v>
      </c>
      <c r="BD243" s="5">
        <v>1191308000</v>
      </c>
      <c r="BE243" s="4">
        <v>88.7</v>
      </c>
      <c r="BF243" s="5">
        <v>382325000</v>
      </c>
      <c r="BG243" s="5">
        <v>0</v>
      </c>
      <c r="BH243" s="4">
        <v>0</v>
      </c>
      <c r="BI243" s="5">
        <v>1725336000</v>
      </c>
      <c r="BJ243" s="5">
        <v>1191308000</v>
      </c>
      <c r="BK243" s="4">
        <v>69.05</v>
      </c>
      <c r="BL243" t="s">
        <v>570</v>
      </c>
      <c r="BM243" s="3">
        <f>AT243 / 1000000</f>
        <v>0</v>
      </c>
      <c r="BN243" s="3">
        <f>AU243 / 1000000</f>
        <v>0</v>
      </c>
      <c r="BO243" s="3">
        <f>AW243 / 1000000</f>
        <v>0</v>
      </c>
      <c r="BP243" s="3">
        <f>AX243 / 1000000</f>
        <v>0</v>
      </c>
      <c r="BQ243" s="3">
        <f>AZ243 / 1000000</f>
        <v>0</v>
      </c>
      <c r="BR243" s="3">
        <f>BA243 / 1000000</f>
        <v>0</v>
      </c>
      <c r="BS243" s="3">
        <f>BC243 / 1000000</f>
        <v>1343.011</v>
      </c>
      <c r="BT243" s="3">
        <f>BD243 / 1000000</f>
        <v>1191.308</v>
      </c>
      <c r="BU243" s="3">
        <f>BF243 / 1000000</f>
        <v>382.32499999999999</v>
      </c>
      <c r="BV243" s="3">
        <f>BG243 / 1000000</f>
        <v>0</v>
      </c>
    </row>
    <row r="244" spans="1:74" x14ac:dyDescent="0.25">
      <c r="A244">
        <v>16</v>
      </c>
      <c r="B244" t="s">
        <v>60</v>
      </c>
      <c r="C244" t="s">
        <v>61</v>
      </c>
      <c r="D244">
        <v>2023</v>
      </c>
      <c r="E244" t="s">
        <v>62</v>
      </c>
      <c r="F244" t="s">
        <v>63</v>
      </c>
      <c r="G244">
        <v>2</v>
      </c>
      <c r="H244" t="s">
        <v>64</v>
      </c>
      <c r="I244" t="s">
        <v>3882</v>
      </c>
      <c r="J244" t="s">
        <v>469</v>
      </c>
      <c r="K244" t="s">
        <v>470</v>
      </c>
      <c r="L244" t="s">
        <v>3929</v>
      </c>
      <c r="M244" t="s">
        <v>471</v>
      </c>
      <c r="N244" t="s">
        <v>263</v>
      </c>
      <c r="O244" t="s">
        <v>264</v>
      </c>
      <c r="P244" t="s">
        <v>552</v>
      </c>
      <c r="Q244" t="s">
        <v>553</v>
      </c>
      <c r="R244" t="s">
        <v>3983</v>
      </c>
      <c r="S244" t="s">
        <v>571</v>
      </c>
      <c r="T244">
        <v>26</v>
      </c>
      <c r="U244">
        <v>1</v>
      </c>
      <c r="V244" t="s">
        <v>572</v>
      </c>
      <c r="W244">
        <v>3</v>
      </c>
      <c r="X244" t="s">
        <v>143</v>
      </c>
      <c r="Y244">
        <v>1</v>
      </c>
      <c r="Z244" t="s">
        <v>75</v>
      </c>
      <c r="AA244">
        <v>1</v>
      </c>
      <c r="AB244" s="4">
        <v>0.25</v>
      </c>
      <c r="AC244" s="4">
        <v>0.25</v>
      </c>
      <c r="AD244" s="4">
        <v>100</v>
      </c>
      <c r="AE244" s="4">
        <v>0.5</v>
      </c>
      <c r="AF244" s="4">
        <v>0.5</v>
      </c>
      <c r="AG244" s="4">
        <v>100</v>
      </c>
      <c r="AH244" s="4">
        <v>0.7</v>
      </c>
      <c r="AI244" s="4">
        <v>0.7</v>
      </c>
      <c r="AJ244" s="4">
        <v>100</v>
      </c>
      <c r="AK244" s="4">
        <v>0.9</v>
      </c>
      <c r="AL244" s="4">
        <v>0.74</v>
      </c>
      <c r="AM244" s="4">
        <v>82.22</v>
      </c>
      <c r="AN244" s="4">
        <v>1</v>
      </c>
      <c r="AO244" s="4">
        <v>0</v>
      </c>
      <c r="AP244" s="4">
        <v>0</v>
      </c>
      <c r="AQ244" s="4" t="s">
        <v>79</v>
      </c>
      <c r="AR244" s="4" t="s">
        <v>79</v>
      </c>
      <c r="AS244" s="4" t="s">
        <v>79</v>
      </c>
      <c r="AT244" s="5">
        <v>207877112</v>
      </c>
      <c r="AU244" s="5">
        <v>182877112</v>
      </c>
      <c r="AV244" s="4">
        <v>87.97</v>
      </c>
      <c r="AW244" s="5">
        <v>704109255</v>
      </c>
      <c r="AX244" s="5">
        <v>704109255</v>
      </c>
      <c r="AY244" s="4">
        <v>100</v>
      </c>
      <c r="AZ244" s="5">
        <v>370179333</v>
      </c>
      <c r="BA244" s="5">
        <v>362626000</v>
      </c>
      <c r="BB244" s="4">
        <v>97.96</v>
      </c>
      <c r="BC244" s="5">
        <v>468160000</v>
      </c>
      <c r="BD244" s="5">
        <v>461923000</v>
      </c>
      <c r="BE244" s="4">
        <v>98.67</v>
      </c>
      <c r="BF244" s="5">
        <v>843722000</v>
      </c>
      <c r="BG244" s="5">
        <v>0</v>
      </c>
      <c r="BH244" s="4">
        <v>0</v>
      </c>
      <c r="BI244" s="5">
        <v>2594047700</v>
      </c>
      <c r="BJ244" s="5">
        <v>1711535367</v>
      </c>
      <c r="BK244" s="4">
        <v>65.98</v>
      </c>
      <c r="BL244" t="s">
        <v>573</v>
      </c>
      <c r="BM244" s="3">
        <f>AT244 / 1000000</f>
        <v>207.87711200000001</v>
      </c>
      <c r="BN244" s="3">
        <f>AU244 / 1000000</f>
        <v>182.87711200000001</v>
      </c>
      <c r="BO244" s="3">
        <f>AW244 / 1000000</f>
        <v>704.10925499999996</v>
      </c>
      <c r="BP244" s="3">
        <f>AX244 / 1000000</f>
        <v>704.10925499999996</v>
      </c>
      <c r="BQ244" s="3">
        <f>AZ244 / 1000000</f>
        <v>370.17933299999999</v>
      </c>
      <c r="BR244" s="3">
        <f>BA244 / 1000000</f>
        <v>362.62599999999998</v>
      </c>
      <c r="BS244" s="3">
        <f>BC244 / 1000000</f>
        <v>468.16</v>
      </c>
      <c r="BT244" s="3">
        <f>BD244 / 1000000</f>
        <v>461.923</v>
      </c>
      <c r="BU244" s="3">
        <f>BF244 / 1000000</f>
        <v>843.72199999999998</v>
      </c>
      <c r="BV244" s="3">
        <f>BG244 / 1000000</f>
        <v>0</v>
      </c>
    </row>
    <row r="245" spans="1:74" x14ac:dyDescent="0.25">
      <c r="A245">
        <v>16</v>
      </c>
      <c r="B245" t="s">
        <v>60</v>
      </c>
      <c r="C245" t="s">
        <v>61</v>
      </c>
      <c r="D245">
        <v>2023</v>
      </c>
      <c r="E245" t="s">
        <v>62</v>
      </c>
      <c r="F245" t="s">
        <v>63</v>
      </c>
      <c r="G245">
        <v>2</v>
      </c>
      <c r="H245" t="s">
        <v>64</v>
      </c>
      <c r="I245" t="s">
        <v>3882</v>
      </c>
      <c r="J245" t="s">
        <v>469</v>
      </c>
      <c r="K245" t="s">
        <v>470</v>
      </c>
      <c r="L245" t="s">
        <v>3929</v>
      </c>
      <c r="M245" t="s">
        <v>471</v>
      </c>
      <c r="N245" t="s">
        <v>263</v>
      </c>
      <c r="O245" t="s">
        <v>264</v>
      </c>
      <c r="P245" t="s">
        <v>552</v>
      </c>
      <c r="Q245" t="s">
        <v>553</v>
      </c>
      <c r="R245" t="s">
        <v>3983</v>
      </c>
      <c r="S245" t="s">
        <v>571</v>
      </c>
      <c r="T245">
        <v>26</v>
      </c>
      <c r="U245">
        <v>2</v>
      </c>
      <c r="V245" t="s">
        <v>574</v>
      </c>
      <c r="W245">
        <v>3</v>
      </c>
      <c r="X245" t="s">
        <v>143</v>
      </c>
      <c r="Y245">
        <v>1</v>
      </c>
      <c r="Z245" t="s">
        <v>75</v>
      </c>
      <c r="AA245">
        <v>1</v>
      </c>
      <c r="AB245" s="4">
        <v>139715</v>
      </c>
      <c r="AC245" s="4">
        <v>140226</v>
      </c>
      <c r="AD245" s="4">
        <v>100.37</v>
      </c>
      <c r="AE245" s="4">
        <v>156415</v>
      </c>
      <c r="AF245" s="4">
        <v>146987</v>
      </c>
      <c r="AG245" s="4">
        <v>93.97</v>
      </c>
      <c r="AH245" s="4">
        <v>169394</v>
      </c>
      <c r="AI245" s="4">
        <v>147874</v>
      </c>
      <c r="AJ245" s="4">
        <v>87.3</v>
      </c>
      <c r="AK245" s="4">
        <v>169394</v>
      </c>
      <c r="AL245" s="4">
        <v>154369</v>
      </c>
      <c r="AM245" s="4">
        <v>91.13</v>
      </c>
      <c r="AN245" s="4">
        <v>189732</v>
      </c>
      <c r="AO245" s="4">
        <v>0</v>
      </c>
      <c r="AP245" s="4">
        <v>0</v>
      </c>
      <c r="AQ245" s="4" t="s">
        <v>79</v>
      </c>
      <c r="AR245" s="4" t="s">
        <v>79</v>
      </c>
      <c r="AS245" s="4" t="s">
        <v>79</v>
      </c>
      <c r="AT245" s="5">
        <v>1561995110</v>
      </c>
      <c r="AU245" s="5">
        <v>1561995110</v>
      </c>
      <c r="AV245" s="4">
        <v>100</v>
      </c>
      <c r="AW245" s="5">
        <v>7745492332</v>
      </c>
      <c r="AX245" s="5">
        <v>7745492332</v>
      </c>
      <c r="AY245" s="4">
        <v>100</v>
      </c>
      <c r="AZ245" s="5">
        <v>8401355326</v>
      </c>
      <c r="BA245" s="5">
        <v>8401355326</v>
      </c>
      <c r="BB245" s="4">
        <v>100</v>
      </c>
      <c r="BC245" s="5">
        <v>8126279000</v>
      </c>
      <c r="BD245" s="5">
        <v>6504276962</v>
      </c>
      <c r="BE245" s="4">
        <v>80.040000000000006</v>
      </c>
      <c r="BF245" s="5">
        <v>6108763000</v>
      </c>
      <c r="BG245" s="5">
        <v>0</v>
      </c>
      <c r="BH245" s="4">
        <v>0</v>
      </c>
      <c r="BI245" s="5">
        <v>31943884768</v>
      </c>
      <c r="BJ245" s="5">
        <v>24213119730</v>
      </c>
      <c r="BK245" s="4">
        <v>75.8</v>
      </c>
      <c r="BL245" t="s">
        <v>575</v>
      </c>
      <c r="BM245" s="3">
        <f>AT245 / 1000000</f>
        <v>1561.9951100000001</v>
      </c>
      <c r="BN245" s="3">
        <f>AU245 / 1000000</f>
        <v>1561.9951100000001</v>
      </c>
      <c r="BO245" s="3">
        <f>AW245 / 1000000</f>
        <v>7745.4923319999998</v>
      </c>
      <c r="BP245" s="3">
        <f>AX245 / 1000000</f>
        <v>7745.4923319999998</v>
      </c>
      <c r="BQ245" s="3">
        <f>AZ245 / 1000000</f>
        <v>8401.3553260000008</v>
      </c>
      <c r="BR245" s="3">
        <f>BA245 / 1000000</f>
        <v>8401.3553260000008</v>
      </c>
      <c r="BS245" s="3">
        <f>BC245 / 1000000</f>
        <v>8126.2790000000005</v>
      </c>
      <c r="BT245" s="3">
        <f>BD245 / 1000000</f>
        <v>6504.2769619999999</v>
      </c>
      <c r="BU245" s="3">
        <f>BF245 / 1000000</f>
        <v>6108.7629999999999</v>
      </c>
      <c r="BV245" s="3">
        <f>BG245 / 1000000</f>
        <v>0</v>
      </c>
    </row>
    <row r="246" spans="1:74" x14ac:dyDescent="0.25">
      <c r="A246">
        <v>16</v>
      </c>
      <c r="B246" t="s">
        <v>60</v>
      </c>
      <c r="C246" t="s">
        <v>61</v>
      </c>
      <c r="D246">
        <v>2023</v>
      </c>
      <c r="E246" t="s">
        <v>62</v>
      </c>
      <c r="F246" t="s">
        <v>63</v>
      </c>
      <c r="G246">
        <v>2</v>
      </c>
      <c r="H246" t="s">
        <v>64</v>
      </c>
      <c r="I246" t="s">
        <v>3882</v>
      </c>
      <c r="J246" t="s">
        <v>469</v>
      </c>
      <c r="K246" t="s">
        <v>470</v>
      </c>
      <c r="L246" t="s">
        <v>3929</v>
      </c>
      <c r="M246" t="s">
        <v>471</v>
      </c>
      <c r="N246" t="s">
        <v>263</v>
      </c>
      <c r="O246" t="s">
        <v>264</v>
      </c>
      <c r="P246" t="s">
        <v>552</v>
      </c>
      <c r="Q246" t="s">
        <v>553</v>
      </c>
      <c r="R246" t="s">
        <v>3983</v>
      </c>
      <c r="S246" t="s">
        <v>571</v>
      </c>
      <c r="T246">
        <v>26</v>
      </c>
      <c r="U246">
        <v>3</v>
      </c>
      <c r="V246" t="s">
        <v>576</v>
      </c>
      <c r="W246">
        <v>3</v>
      </c>
      <c r="X246" t="s">
        <v>143</v>
      </c>
      <c r="Y246">
        <v>1</v>
      </c>
      <c r="Z246" t="s">
        <v>75</v>
      </c>
      <c r="AA246">
        <v>1</v>
      </c>
      <c r="AB246" s="4">
        <v>101172</v>
      </c>
      <c r="AC246" s="4">
        <v>101320</v>
      </c>
      <c r="AD246" s="4">
        <v>100.15</v>
      </c>
      <c r="AE246" s="4">
        <v>166055</v>
      </c>
      <c r="AF246" s="4">
        <v>165467</v>
      </c>
      <c r="AG246" s="4">
        <v>99.65</v>
      </c>
      <c r="AH246" s="4">
        <v>212233</v>
      </c>
      <c r="AI246" s="4">
        <v>212260</v>
      </c>
      <c r="AJ246" s="4">
        <v>100.01</v>
      </c>
      <c r="AK246" s="4">
        <v>228411</v>
      </c>
      <c r="AL246" s="4">
        <v>212260</v>
      </c>
      <c r="AM246" s="4">
        <v>92.93</v>
      </c>
      <c r="AN246" s="4">
        <v>265559</v>
      </c>
      <c r="AO246" s="4">
        <v>0</v>
      </c>
      <c r="AP246" s="4">
        <v>0</v>
      </c>
      <c r="AQ246" s="4" t="s">
        <v>79</v>
      </c>
      <c r="AR246" s="4" t="s">
        <v>79</v>
      </c>
      <c r="AS246" s="4" t="s">
        <v>79</v>
      </c>
      <c r="AT246" s="5">
        <v>3719575697</v>
      </c>
      <c r="AU246" s="5">
        <v>3719575697</v>
      </c>
      <c r="AV246" s="4">
        <v>100</v>
      </c>
      <c r="AW246" s="5">
        <v>18572505345</v>
      </c>
      <c r="AX246" s="5">
        <v>18570281105</v>
      </c>
      <c r="AY246" s="4">
        <v>99.99</v>
      </c>
      <c r="AZ246" s="5">
        <v>19056890957</v>
      </c>
      <c r="BA246" s="5">
        <v>19040518423</v>
      </c>
      <c r="BB246" s="4">
        <v>99.91</v>
      </c>
      <c r="BC246" s="5">
        <v>18430048000</v>
      </c>
      <c r="BD246" s="5">
        <v>14643268910</v>
      </c>
      <c r="BE246" s="4">
        <v>79.45</v>
      </c>
      <c r="BF246" s="5">
        <v>15405583000</v>
      </c>
      <c r="BG246" s="5">
        <v>0</v>
      </c>
      <c r="BH246" s="4">
        <v>0</v>
      </c>
      <c r="BI246" s="5">
        <v>75184602999</v>
      </c>
      <c r="BJ246" s="5">
        <v>55973644135</v>
      </c>
      <c r="BK246" s="4">
        <v>74.45</v>
      </c>
      <c r="BL246" t="s">
        <v>577</v>
      </c>
      <c r="BM246" s="3">
        <f>AT246 / 1000000</f>
        <v>3719.5756970000002</v>
      </c>
      <c r="BN246" s="3">
        <f>AU246 / 1000000</f>
        <v>3719.5756970000002</v>
      </c>
      <c r="BO246" s="3">
        <f>AW246 / 1000000</f>
        <v>18572.505345000001</v>
      </c>
      <c r="BP246" s="3">
        <f>AX246 / 1000000</f>
        <v>18570.281104999998</v>
      </c>
      <c r="BQ246" s="3">
        <f>AZ246 / 1000000</f>
        <v>19056.890957</v>
      </c>
      <c r="BR246" s="3">
        <f>BA246 / 1000000</f>
        <v>19040.518423000001</v>
      </c>
      <c r="BS246" s="3">
        <f>BC246 / 1000000</f>
        <v>18430.047999999999</v>
      </c>
      <c r="BT246" s="3">
        <f>BD246 / 1000000</f>
        <v>14643.268910000001</v>
      </c>
      <c r="BU246" s="3">
        <f>BF246 / 1000000</f>
        <v>15405.583000000001</v>
      </c>
      <c r="BV246" s="3">
        <f>BG246 / 1000000</f>
        <v>0</v>
      </c>
    </row>
    <row r="247" spans="1:74" x14ac:dyDescent="0.25">
      <c r="A247">
        <v>16</v>
      </c>
      <c r="B247" t="s">
        <v>60</v>
      </c>
      <c r="C247" t="s">
        <v>61</v>
      </c>
      <c r="D247">
        <v>2023</v>
      </c>
      <c r="E247" t="s">
        <v>62</v>
      </c>
      <c r="F247" t="s">
        <v>63</v>
      </c>
      <c r="G247">
        <v>2</v>
      </c>
      <c r="H247" t="s">
        <v>64</v>
      </c>
      <c r="I247" t="s">
        <v>3882</v>
      </c>
      <c r="J247" t="s">
        <v>469</v>
      </c>
      <c r="K247" t="s">
        <v>470</v>
      </c>
      <c r="L247" t="s">
        <v>3929</v>
      </c>
      <c r="M247" t="s">
        <v>471</v>
      </c>
      <c r="N247" t="s">
        <v>263</v>
      </c>
      <c r="O247" t="s">
        <v>264</v>
      </c>
      <c r="P247" t="s">
        <v>552</v>
      </c>
      <c r="Q247" t="s">
        <v>553</v>
      </c>
      <c r="R247" t="s">
        <v>3983</v>
      </c>
      <c r="S247" t="s">
        <v>571</v>
      </c>
      <c r="T247">
        <v>26</v>
      </c>
      <c r="U247">
        <v>4</v>
      </c>
      <c r="V247" t="s">
        <v>578</v>
      </c>
      <c r="W247">
        <v>3</v>
      </c>
      <c r="X247" t="s">
        <v>143</v>
      </c>
      <c r="Y247">
        <v>1</v>
      </c>
      <c r="Z247" t="s">
        <v>75</v>
      </c>
      <c r="AA247">
        <v>1</v>
      </c>
      <c r="AB247" s="4">
        <v>38</v>
      </c>
      <c r="AC247" s="4">
        <v>40</v>
      </c>
      <c r="AD247" s="4">
        <v>105.26</v>
      </c>
      <c r="AE247" s="4">
        <v>76</v>
      </c>
      <c r="AF247" s="4">
        <v>77</v>
      </c>
      <c r="AG247" s="4">
        <v>101.32</v>
      </c>
      <c r="AH247" s="4">
        <v>126</v>
      </c>
      <c r="AI247" s="4">
        <v>126</v>
      </c>
      <c r="AJ247" s="4">
        <v>100</v>
      </c>
      <c r="AK247" s="4">
        <v>210</v>
      </c>
      <c r="AL247" s="4">
        <v>183</v>
      </c>
      <c r="AM247" s="4">
        <v>87.14</v>
      </c>
      <c r="AN247" s="4">
        <v>210</v>
      </c>
      <c r="AO247" s="4">
        <v>0</v>
      </c>
      <c r="AP247" s="4">
        <v>0</v>
      </c>
      <c r="AQ247" s="4" t="s">
        <v>79</v>
      </c>
      <c r="AR247" s="4" t="s">
        <v>79</v>
      </c>
      <c r="AS247" s="4" t="s">
        <v>79</v>
      </c>
      <c r="AT247" s="5">
        <v>367665499</v>
      </c>
      <c r="AU247" s="5">
        <v>367650927</v>
      </c>
      <c r="AV247" s="4">
        <v>99.99</v>
      </c>
      <c r="AW247" s="5">
        <v>977893068</v>
      </c>
      <c r="AX247" s="5">
        <v>936481416</v>
      </c>
      <c r="AY247" s="4">
        <v>95.77</v>
      </c>
      <c r="AZ247" s="5">
        <v>976877334</v>
      </c>
      <c r="BA247" s="5">
        <v>969435068</v>
      </c>
      <c r="BB247" s="4">
        <v>99.24</v>
      </c>
      <c r="BC247" s="5">
        <v>975513000</v>
      </c>
      <c r="BD247" s="5">
        <v>975513000</v>
      </c>
      <c r="BE247" s="4">
        <v>100</v>
      </c>
      <c r="BF247" s="5">
        <v>2097111000</v>
      </c>
      <c r="BG247" s="5">
        <v>0</v>
      </c>
      <c r="BH247" s="4">
        <v>0</v>
      </c>
      <c r="BI247" s="5">
        <v>5395059901</v>
      </c>
      <c r="BJ247" s="5">
        <v>3249080411</v>
      </c>
      <c r="BK247" s="4">
        <v>60.22</v>
      </c>
      <c r="BL247" t="s">
        <v>579</v>
      </c>
      <c r="BM247" s="3">
        <f>AT247 / 1000000</f>
        <v>367.66549900000001</v>
      </c>
      <c r="BN247" s="3">
        <f>AU247 / 1000000</f>
        <v>367.65092700000002</v>
      </c>
      <c r="BO247" s="3">
        <f>AW247 / 1000000</f>
        <v>977.89306799999997</v>
      </c>
      <c r="BP247" s="3">
        <f>AX247 / 1000000</f>
        <v>936.48141599999997</v>
      </c>
      <c r="BQ247" s="3">
        <f>AZ247 / 1000000</f>
        <v>976.87733400000002</v>
      </c>
      <c r="BR247" s="3">
        <f>BA247 / 1000000</f>
        <v>969.435068</v>
      </c>
      <c r="BS247" s="3">
        <f>BC247 / 1000000</f>
        <v>975.51300000000003</v>
      </c>
      <c r="BT247" s="3">
        <f>BD247 / 1000000</f>
        <v>975.51300000000003</v>
      </c>
      <c r="BU247" s="3">
        <f>BF247 / 1000000</f>
        <v>2097.1109999999999</v>
      </c>
      <c r="BV247" s="3">
        <f>BG247 / 1000000</f>
        <v>0</v>
      </c>
    </row>
    <row r="248" spans="1:74" x14ac:dyDescent="0.25">
      <c r="A248">
        <v>16</v>
      </c>
      <c r="B248" t="s">
        <v>60</v>
      </c>
      <c r="C248" t="s">
        <v>61</v>
      </c>
      <c r="D248">
        <v>2023</v>
      </c>
      <c r="E248" t="s">
        <v>62</v>
      </c>
      <c r="F248" t="s">
        <v>63</v>
      </c>
      <c r="G248">
        <v>2</v>
      </c>
      <c r="H248" t="s">
        <v>64</v>
      </c>
      <c r="I248" t="s">
        <v>3882</v>
      </c>
      <c r="J248" t="s">
        <v>469</v>
      </c>
      <c r="K248" t="s">
        <v>470</v>
      </c>
      <c r="L248" t="s">
        <v>3929</v>
      </c>
      <c r="M248" t="s">
        <v>471</v>
      </c>
      <c r="N248" t="s">
        <v>263</v>
      </c>
      <c r="O248" t="s">
        <v>264</v>
      </c>
      <c r="P248" t="s">
        <v>580</v>
      </c>
      <c r="Q248" t="s">
        <v>581</v>
      </c>
      <c r="R248" t="s">
        <v>3984</v>
      </c>
      <c r="S248" t="s">
        <v>582</v>
      </c>
      <c r="T248">
        <v>42</v>
      </c>
      <c r="U248">
        <v>1</v>
      </c>
      <c r="V248" t="s">
        <v>583</v>
      </c>
      <c r="W248">
        <v>2</v>
      </c>
      <c r="X248" t="s">
        <v>78</v>
      </c>
      <c r="Y248">
        <v>1</v>
      </c>
      <c r="Z248" t="s">
        <v>75</v>
      </c>
      <c r="AA248">
        <v>1</v>
      </c>
      <c r="AB248" s="4">
        <v>364</v>
      </c>
      <c r="AC248" s="4">
        <v>196</v>
      </c>
      <c r="AD248" s="4">
        <v>53.85</v>
      </c>
      <c r="AE248" s="4">
        <v>364</v>
      </c>
      <c r="AF248" s="4">
        <v>352</v>
      </c>
      <c r="AG248" s="4">
        <v>96.7</v>
      </c>
      <c r="AH248" s="4">
        <v>364</v>
      </c>
      <c r="AI248" s="4">
        <v>362</v>
      </c>
      <c r="AJ248" s="4">
        <v>99.45</v>
      </c>
      <c r="AK248" s="4">
        <v>364</v>
      </c>
      <c r="AL248" s="4">
        <v>119</v>
      </c>
      <c r="AM248" s="4">
        <v>32.69</v>
      </c>
      <c r="AN248" s="4">
        <v>364</v>
      </c>
      <c r="AO248" s="4">
        <v>0</v>
      </c>
      <c r="AP248" s="4">
        <v>0</v>
      </c>
      <c r="AQ248" s="4" t="s">
        <v>79</v>
      </c>
      <c r="AR248" s="4" t="s">
        <v>79</v>
      </c>
      <c r="AS248" s="4" t="s">
        <v>79</v>
      </c>
      <c r="AT248" s="5">
        <v>328497646</v>
      </c>
      <c r="AU248" s="5">
        <v>308962746</v>
      </c>
      <c r="AV248" s="4">
        <v>94.05</v>
      </c>
      <c r="AW248" s="5">
        <v>3974679033</v>
      </c>
      <c r="AX248" s="5">
        <v>3957577500</v>
      </c>
      <c r="AY248" s="4">
        <v>99.57</v>
      </c>
      <c r="AZ248" s="5">
        <v>5369372233</v>
      </c>
      <c r="BA248" s="5">
        <v>5317787832</v>
      </c>
      <c r="BB248" s="4">
        <v>99.04</v>
      </c>
      <c r="BC248" s="5">
        <v>4399409000</v>
      </c>
      <c r="BD248" s="5">
        <v>3817382000</v>
      </c>
      <c r="BE248" s="4">
        <v>86.77</v>
      </c>
      <c r="BF248" s="5">
        <v>9088283000</v>
      </c>
      <c r="BG248" s="5">
        <v>0</v>
      </c>
      <c r="BH248" s="4">
        <v>0</v>
      </c>
      <c r="BI248" s="5">
        <v>23160240912</v>
      </c>
      <c r="BJ248" s="5">
        <v>13401710078</v>
      </c>
      <c r="BK248" s="4">
        <v>57.87</v>
      </c>
      <c r="BL248" t="s">
        <v>584</v>
      </c>
      <c r="BM248" s="3">
        <f>AT248 / 1000000</f>
        <v>328.49764599999997</v>
      </c>
      <c r="BN248" s="3">
        <f>AU248 / 1000000</f>
        <v>308.96274599999998</v>
      </c>
      <c r="BO248" s="3">
        <f>AW248 / 1000000</f>
        <v>3974.6790329999999</v>
      </c>
      <c r="BP248" s="3">
        <f>AX248 / 1000000</f>
        <v>3957.5774999999999</v>
      </c>
      <c r="BQ248" s="3">
        <f>AZ248 / 1000000</f>
        <v>5369.3722330000001</v>
      </c>
      <c r="BR248" s="3">
        <f>BA248 / 1000000</f>
        <v>5317.787832</v>
      </c>
      <c r="BS248" s="3">
        <f>BC248 / 1000000</f>
        <v>4399.4089999999997</v>
      </c>
      <c r="BT248" s="3">
        <f>BD248 / 1000000</f>
        <v>3817.3820000000001</v>
      </c>
      <c r="BU248" s="3">
        <f>BF248 / 1000000</f>
        <v>9088.2829999999994</v>
      </c>
      <c r="BV248" s="3">
        <f>BG248 / 1000000</f>
        <v>0</v>
      </c>
    </row>
    <row r="249" spans="1:74" x14ac:dyDescent="0.25">
      <c r="A249">
        <v>16</v>
      </c>
      <c r="B249" t="s">
        <v>60</v>
      </c>
      <c r="C249" t="s">
        <v>61</v>
      </c>
      <c r="D249">
        <v>2023</v>
      </c>
      <c r="E249" t="s">
        <v>62</v>
      </c>
      <c r="F249" t="s">
        <v>63</v>
      </c>
      <c r="G249">
        <v>2</v>
      </c>
      <c r="H249" t="s">
        <v>64</v>
      </c>
      <c r="I249" t="s">
        <v>3882</v>
      </c>
      <c r="J249" t="s">
        <v>469</v>
      </c>
      <c r="K249" t="s">
        <v>470</v>
      </c>
      <c r="L249" t="s">
        <v>3929</v>
      </c>
      <c r="M249" t="s">
        <v>471</v>
      </c>
      <c r="N249" t="s">
        <v>263</v>
      </c>
      <c r="O249" t="s">
        <v>264</v>
      </c>
      <c r="P249" t="s">
        <v>580</v>
      </c>
      <c r="Q249" t="s">
        <v>581</v>
      </c>
      <c r="R249" t="s">
        <v>3984</v>
      </c>
      <c r="S249" t="s">
        <v>582</v>
      </c>
      <c r="T249">
        <v>42</v>
      </c>
      <c r="U249">
        <v>2</v>
      </c>
      <c r="V249" t="s">
        <v>585</v>
      </c>
      <c r="W249">
        <v>3</v>
      </c>
      <c r="X249" t="s">
        <v>143</v>
      </c>
      <c r="Y249">
        <v>1</v>
      </c>
      <c r="Z249" t="s">
        <v>75</v>
      </c>
      <c r="AA249">
        <v>1</v>
      </c>
      <c r="AB249" s="4">
        <v>40</v>
      </c>
      <c r="AC249" s="4">
        <v>43</v>
      </c>
      <c r="AD249" s="4">
        <v>107.5</v>
      </c>
      <c r="AE249" s="4">
        <v>80</v>
      </c>
      <c r="AF249" s="4">
        <v>81</v>
      </c>
      <c r="AG249" s="4">
        <v>101.25</v>
      </c>
      <c r="AH249" s="4">
        <v>240</v>
      </c>
      <c r="AI249" s="4">
        <v>230</v>
      </c>
      <c r="AJ249" s="4">
        <v>95.83</v>
      </c>
      <c r="AK249" s="4">
        <v>279</v>
      </c>
      <c r="AL249" s="4">
        <v>141</v>
      </c>
      <c r="AM249" s="4">
        <v>50.54</v>
      </c>
      <c r="AN249" s="4">
        <v>364</v>
      </c>
      <c r="AO249" s="4">
        <v>0</v>
      </c>
      <c r="AP249" s="4">
        <v>0</v>
      </c>
      <c r="AQ249" s="4" t="s">
        <v>79</v>
      </c>
      <c r="AR249" s="4" t="s">
        <v>79</v>
      </c>
      <c r="AS249" s="4" t="s">
        <v>79</v>
      </c>
      <c r="AT249" s="5">
        <v>365000000</v>
      </c>
      <c r="AU249" s="5">
        <v>365000000</v>
      </c>
      <c r="AV249" s="4">
        <v>100</v>
      </c>
      <c r="AW249" s="5">
        <v>692338000</v>
      </c>
      <c r="AX249" s="5">
        <v>692338000</v>
      </c>
      <c r="AY249" s="4">
        <v>100</v>
      </c>
      <c r="AZ249" s="5">
        <v>1957518215</v>
      </c>
      <c r="BA249" s="5">
        <v>1957518215</v>
      </c>
      <c r="BB249" s="4">
        <v>100</v>
      </c>
      <c r="BC249" s="5">
        <v>2700591000</v>
      </c>
      <c r="BD249" s="5">
        <v>1674344825</v>
      </c>
      <c r="BE249" s="4">
        <v>62</v>
      </c>
      <c r="BF249" s="5">
        <v>4411717000</v>
      </c>
      <c r="BG249" s="5">
        <v>0</v>
      </c>
      <c r="BH249" s="4">
        <v>0</v>
      </c>
      <c r="BI249" s="5">
        <v>10127164215</v>
      </c>
      <c r="BJ249" s="5">
        <v>4689201040</v>
      </c>
      <c r="BK249" s="4">
        <v>46.3</v>
      </c>
      <c r="BL249" t="s">
        <v>586</v>
      </c>
      <c r="BM249" s="3">
        <f>AT249 / 1000000</f>
        <v>365</v>
      </c>
      <c r="BN249" s="3">
        <f>AU249 / 1000000</f>
        <v>365</v>
      </c>
      <c r="BO249" s="3">
        <f>AW249 / 1000000</f>
        <v>692.33799999999997</v>
      </c>
      <c r="BP249" s="3">
        <f>AX249 / 1000000</f>
        <v>692.33799999999997</v>
      </c>
      <c r="BQ249" s="3">
        <f>AZ249 / 1000000</f>
        <v>1957.5182150000001</v>
      </c>
      <c r="BR249" s="3">
        <f>BA249 / 1000000</f>
        <v>1957.5182150000001</v>
      </c>
      <c r="BS249" s="3">
        <f>BC249 / 1000000</f>
        <v>2700.5909999999999</v>
      </c>
      <c r="BT249" s="3">
        <f>BD249 / 1000000</f>
        <v>1674.3448249999999</v>
      </c>
      <c r="BU249" s="3">
        <f>BF249 / 1000000</f>
        <v>4411.7169999999996</v>
      </c>
      <c r="BV249" s="3">
        <f>BG249 / 1000000</f>
        <v>0</v>
      </c>
    </row>
    <row r="250" spans="1:74" x14ac:dyDescent="0.25">
      <c r="A250">
        <v>16</v>
      </c>
      <c r="B250" t="s">
        <v>60</v>
      </c>
      <c r="C250" t="s">
        <v>61</v>
      </c>
      <c r="D250">
        <v>2023</v>
      </c>
      <c r="E250" t="s">
        <v>62</v>
      </c>
      <c r="F250" t="s">
        <v>63</v>
      </c>
      <c r="G250">
        <v>2</v>
      </c>
      <c r="H250" t="s">
        <v>64</v>
      </c>
      <c r="I250" t="s">
        <v>3882</v>
      </c>
      <c r="J250" t="s">
        <v>469</v>
      </c>
      <c r="K250" t="s">
        <v>470</v>
      </c>
      <c r="L250" t="s">
        <v>3929</v>
      </c>
      <c r="M250" t="s">
        <v>471</v>
      </c>
      <c r="N250" t="s">
        <v>263</v>
      </c>
      <c r="O250" t="s">
        <v>264</v>
      </c>
      <c r="P250" t="s">
        <v>580</v>
      </c>
      <c r="Q250" t="s">
        <v>581</v>
      </c>
      <c r="R250" t="s">
        <v>3984</v>
      </c>
      <c r="S250" t="s">
        <v>582</v>
      </c>
      <c r="T250">
        <v>42</v>
      </c>
      <c r="U250">
        <v>3</v>
      </c>
      <c r="V250" t="s">
        <v>587</v>
      </c>
      <c r="W250">
        <v>3</v>
      </c>
      <c r="X250" t="s">
        <v>143</v>
      </c>
      <c r="Y250">
        <v>1</v>
      </c>
      <c r="Z250" t="s">
        <v>75</v>
      </c>
      <c r="AA250">
        <v>1</v>
      </c>
      <c r="AB250" s="4">
        <v>100</v>
      </c>
      <c r="AC250" s="4">
        <v>100</v>
      </c>
      <c r="AD250" s="4">
        <v>100</v>
      </c>
      <c r="AE250" s="4">
        <v>240</v>
      </c>
      <c r="AF250" s="4">
        <v>240</v>
      </c>
      <c r="AG250" s="4">
        <v>100</v>
      </c>
      <c r="AH250" s="4">
        <v>240</v>
      </c>
      <c r="AI250" s="4">
        <v>240</v>
      </c>
      <c r="AJ250" s="4">
        <v>100</v>
      </c>
      <c r="AK250" s="4">
        <v>320</v>
      </c>
      <c r="AL250" s="4">
        <v>0</v>
      </c>
      <c r="AM250" s="4">
        <v>0</v>
      </c>
      <c r="AN250" s="4">
        <v>320</v>
      </c>
      <c r="AO250" s="4">
        <v>0</v>
      </c>
      <c r="AP250" s="4">
        <v>0</v>
      </c>
      <c r="AQ250" s="4" t="s">
        <v>79</v>
      </c>
      <c r="AR250" s="4" t="s">
        <v>79</v>
      </c>
      <c r="AS250" s="4" t="s">
        <v>79</v>
      </c>
      <c r="AT250" s="5">
        <v>2292272754</v>
      </c>
      <c r="AU250" s="5">
        <v>2283272754</v>
      </c>
      <c r="AV250" s="4">
        <v>99.61</v>
      </c>
      <c r="AW250" s="5">
        <v>26557700047</v>
      </c>
      <c r="AX250" s="5">
        <v>26557630844</v>
      </c>
      <c r="AY250" s="4">
        <v>100</v>
      </c>
      <c r="AZ250" s="5">
        <v>18174930100</v>
      </c>
      <c r="BA250" s="5">
        <v>18157158767</v>
      </c>
      <c r="BB250" s="4">
        <v>99.9</v>
      </c>
      <c r="BC250" s="5">
        <v>25333132000</v>
      </c>
      <c r="BD250" s="5">
        <v>19693554800</v>
      </c>
      <c r="BE250" s="4">
        <v>77.739999999999995</v>
      </c>
      <c r="BF250" s="5">
        <v>6369263000</v>
      </c>
      <c r="BG250" s="5">
        <v>0</v>
      </c>
      <c r="BH250" s="4">
        <v>0</v>
      </c>
      <c r="BI250" s="5">
        <v>78727297901</v>
      </c>
      <c r="BJ250" s="5">
        <v>66691617165</v>
      </c>
      <c r="BK250" s="4">
        <v>84.71</v>
      </c>
      <c r="BL250" t="s">
        <v>588</v>
      </c>
      <c r="BM250" s="3">
        <f>AT250 / 1000000</f>
        <v>2292.2727540000001</v>
      </c>
      <c r="BN250" s="3">
        <f>AU250 / 1000000</f>
        <v>2283.2727540000001</v>
      </c>
      <c r="BO250" s="3">
        <f>AW250 / 1000000</f>
        <v>26557.700046999998</v>
      </c>
      <c r="BP250" s="3">
        <f>AX250 / 1000000</f>
        <v>26557.630843999999</v>
      </c>
      <c r="BQ250" s="3">
        <f>AZ250 / 1000000</f>
        <v>18174.930100000001</v>
      </c>
      <c r="BR250" s="3">
        <f>BA250 / 1000000</f>
        <v>18157.158767000001</v>
      </c>
      <c r="BS250" s="3">
        <f>BC250 / 1000000</f>
        <v>25333.132000000001</v>
      </c>
      <c r="BT250" s="3">
        <f>BD250 / 1000000</f>
        <v>19693.554800000002</v>
      </c>
      <c r="BU250" s="3">
        <f>BF250 / 1000000</f>
        <v>6369.2629999999999</v>
      </c>
      <c r="BV250" s="3">
        <f>BG250 / 1000000</f>
        <v>0</v>
      </c>
    </row>
    <row r="251" spans="1:74" x14ac:dyDescent="0.25">
      <c r="A251">
        <v>16</v>
      </c>
      <c r="B251" t="s">
        <v>60</v>
      </c>
      <c r="C251" t="s">
        <v>61</v>
      </c>
      <c r="D251">
        <v>2023</v>
      </c>
      <c r="E251" t="s">
        <v>62</v>
      </c>
      <c r="F251" t="s">
        <v>63</v>
      </c>
      <c r="G251">
        <v>2</v>
      </c>
      <c r="H251" t="s">
        <v>64</v>
      </c>
      <c r="I251" t="s">
        <v>3882</v>
      </c>
      <c r="J251" t="s">
        <v>469</v>
      </c>
      <c r="K251" t="s">
        <v>470</v>
      </c>
      <c r="L251" t="s">
        <v>3929</v>
      </c>
      <c r="M251" t="s">
        <v>471</v>
      </c>
      <c r="N251" t="s">
        <v>263</v>
      </c>
      <c r="O251" t="s">
        <v>264</v>
      </c>
      <c r="P251" t="s">
        <v>580</v>
      </c>
      <c r="Q251" t="s">
        <v>581</v>
      </c>
      <c r="R251" t="s">
        <v>3984</v>
      </c>
      <c r="S251" t="s">
        <v>582</v>
      </c>
      <c r="T251">
        <v>42</v>
      </c>
      <c r="U251">
        <v>4</v>
      </c>
      <c r="V251" t="s">
        <v>589</v>
      </c>
      <c r="W251">
        <v>3</v>
      </c>
      <c r="X251" t="s">
        <v>143</v>
      </c>
      <c r="Y251">
        <v>1</v>
      </c>
      <c r="Z251" t="s">
        <v>75</v>
      </c>
      <c r="AA251">
        <v>1</v>
      </c>
      <c r="AB251" s="4">
        <v>100</v>
      </c>
      <c r="AC251" s="4">
        <v>100</v>
      </c>
      <c r="AD251" s="4">
        <v>100</v>
      </c>
      <c r="AE251" s="4">
        <v>170</v>
      </c>
      <c r="AF251" s="4">
        <v>170</v>
      </c>
      <c r="AG251" s="4">
        <v>100</v>
      </c>
      <c r="AH251" s="4">
        <v>240</v>
      </c>
      <c r="AI251" s="4">
        <v>240</v>
      </c>
      <c r="AJ251" s="4">
        <v>100</v>
      </c>
      <c r="AK251" s="4">
        <v>270</v>
      </c>
      <c r="AL251" s="4">
        <v>0</v>
      </c>
      <c r="AM251" s="4">
        <v>0</v>
      </c>
      <c r="AN251" s="4">
        <v>320</v>
      </c>
      <c r="AO251" s="4">
        <v>0</v>
      </c>
      <c r="AP251" s="4">
        <v>0</v>
      </c>
      <c r="AQ251" s="4" t="s">
        <v>79</v>
      </c>
      <c r="AR251" s="4" t="s">
        <v>79</v>
      </c>
      <c r="AS251" s="4" t="s">
        <v>79</v>
      </c>
      <c r="AT251" s="5">
        <v>394715036</v>
      </c>
      <c r="AU251" s="5">
        <v>394715035</v>
      </c>
      <c r="AV251" s="4">
        <v>100</v>
      </c>
      <c r="AW251" s="5">
        <v>3982452595</v>
      </c>
      <c r="AX251" s="5">
        <v>3982452595</v>
      </c>
      <c r="AY251" s="4">
        <v>100</v>
      </c>
      <c r="AZ251" s="5">
        <v>4630931611</v>
      </c>
      <c r="BA251" s="5">
        <v>4585806201</v>
      </c>
      <c r="BB251" s="4">
        <v>99.03</v>
      </c>
      <c r="BC251" s="5">
        <v>5546067000</v>
      </c>
      <c r="BD251" s="5">
        <v>4910200000</v>
      </c>
      <c r="BE251" s="4">
        <v>88.53</v>
      </c>
      <c r="BF251" s="5">
        <v>6270000000</v>
      </c>
      <c r="BG251" s="5">
        <v>0</v>
      </c>
      <c r="BH251" s="4">
        <v>0</v>
      </c>
      <c r="BI251" s="5">
        <v>20824166242</v>
      </c>
      <c r="BJ251" s="5">
        <v>13873173831</v>
      </c>
      <c r="BK251" s="4">
        <v>66.62</v>
      </c>
      <c r="BL251" t="s">
        <v>590</v>
      </c>
      <c r="BM251" s="3">
        <f>AT251 / 1000000</f>
        <v>394.715036</v>
      </c>
      <c r="BN251" s="3">
        <f>AU251 / 1000000</f>
        <v>394.715035</v>
      </c>
      <c r="BO251" s="3">
        <f>AW251 / 1000000</f>
        <v>3982.4525950000002</v>
      </c>
      <c r="BP251" s="3">
        <f>AX251 / 1000000</f>
        <v>3982.4525950000002</v>
      </c>
      <c r="BQ251" s="3">
        <f>AZ251 / 1000000</f>
        <v>4630.931611</v>
      </c>
      <c r="BR251" s="3">
        <f>BA251 / 1000000</f>
        <v>4585.8062010000003</v>
      </c>
      <c r="BS251" s="3">
        <f>BC251 / 1000000</f>
        <v>5546.067</v>
      </c>
      <c r="BT251" s="3">
        <f>BD251 / 1000000</f>
        <v>4910.2</v>
      </c>
      <c r="BU251" s="3">
        <f>BF251 / 1000000</f>
        <v>6270</v>
      </c>
      <c r="BV251" s="3">
        <f>BG251 / 1000000</f>
        <v>0</v>
      </c>
    </row>
    <row r="252" spans="1:74" x14ac:dyDescent="0.25">
      <c r="A252">
        <v>16</v>
      </c>
      <c r="B252" t="s">
        <v>60</v>
      </c>
      <c r="C252" t="s">
        <v>61</v>
      </c>
      <c r="D252">
        <v>2023</v>
      </c>
      <c r="E252" t="s">
        <v>62</v>
      </c>
      <c r="F252" t="s">
        <v>63</v>
      </c>
      <c r="G252">
        <v>2</v>
      </c>
      <c r="H252" t="s">
        <v>64</v>
      </c>
      <c r="I252" t="s">
        <v>3882</v>
      </c>
      <c r="J252" t="s">
        <v>469</v>
      </c>
      <c r="K252" t="s">
        <v>470</v>
      </c>
      <c r="L252" t="s">
        <v>3929</v>
      </c>
      <c r="M252" t="s">
        <v>471</v>
      </c>
      <c r="N252" t="s">
        <v>263</v>
      </c>
      <c r="O252" t="s">
        <v>264</v>
      </c>
      <c r="P252" t="s">
        <v>580</v>
      </c>
      <c r="Q252" t="s">
        <v>581</v>
      </c>
      <c r="R252" t="s">
        <v>3984</v>
      </c>
      <c r="S252" t="s">
        <v>582</v>
      </c>
      <c r="T252">
        <v>42</v>
      </c>
      <c r="U252">
        <v>5</v>
      </c>
      <c r="V252" t="s">
        <v>591</v>
      </c>
      <c r="W252">
        <v>3</v>
      </c>
      <c r="X252" t="s">
        <v>143</v>
      </c>
      <c r="Y252">
        <v>1</v>
      </c>
      <c r="Z252" t="s">
        <v>75</v>
      </c>
      <c r="AA252">
        <v>1</v>
      </c>
      <c r="AB252" s="4">
        <v>110</v>
      </c>
      <c r="AC252" s="4">
        <v>112</v>
      </c>
      <c r="AD252" s="4">
        <v>101.82</v>
      </c>
      <c r="AE252" s="4">
        <v>175</v>
      </c>
      <c r="AF252" s="4">
        <v>176</v>
      </c>
      <c r="AG252" s="4">
        <v>100.57</v>
      </c>
      <c r="AH252" s="4">
        <v>220</v>
      </c>
      <c r="AI252" s="4">
        <v>220</v>
      </c>
      <c r="AJ252" s="4">
        <v>100</v>
      </c>
      <c r="AK252" s="4">
        <v>220</v>
      </c>
      <c r="AL252" s="4">
        <v>0</v>
      </c>
      <c r="AM252" s="4">
        <v>0</v>
      </c>
      <c r="AN252" s="4">
        <v>220</v>
      </c>
      <c r="AO252" s="4">
        <v>0</v>
      </c>
      <c r="AP252" s="4">
        <v>0</v>
      </c>
      <c r="AQ252" s="4" t="s">
        <v>79</v>
      </c>
      <c r="AR252" s="4" t="s">
        <v>79</v>
      </c>
      <c r="AS252" s="4" t="s">
        <v>79</v>
      </c>
      <c r="AT252" s="5">
        <v>2703750411</v>
      </c>
      <c r="AU252" s="5">
        <v>2703750411</v>
      </c>
      <c r="AV252" s="4">
        <v>100</v>
      </c>
      <c r="AW252" s="5">
        <v>4798938234</v>
      </c>
      <c r="AX252" s="5">
        <v>4798938234</v>
      </c>
      <c r="AY252" s="4">
        <v>100</v>
      </c>
      <c r="AZ252" s="5">
        <v>6208377100</v>
      </c>
      <c r="BA252" s="5">
        <v>6208375169</v>
      </c>
      <c r="BB252" s="4">
        <v>100</v>
      </c>
      <c r="BC252" s="5">
        <v>4704920000</v>
      </c>
      <c r="BD252" s="5">
        <v>691399000</v>
      </c>
      <c r="BE252" s="4">
        <v>14.7</v>
      </c>
      <c r="BF252" s="5">
        <v>4342447000</v>
      </c>
      <c r="BG252" s="5">
        <v>0</v>
      </c>
      <c r="BH252" s="4">
        <v>0</v>
      </c>
      <c r="BI252" s="5">
        <v>22758432745</v>
      </c>
      <c r="BJ252" s="5">
        <v>14402462814</v>
      </c>
      <c r="BK252" s="4">
        <v>63.28</v>
      </c>
      <c r="BL252" t="s">
        <v>592</v>
      </c>
      <c r="BM252" s="3">
        <f>AT252 / 1000000</f>
        <v>2703.750411</v>
      </c>
      <c r="BN252" s="3">
        <f>AU252 / 1000000</f>
        <v>2703.750411</v>
      </c>
      <c r="BO252" s="3">
        <f>AW252 / 1000000</f>
        <v>4798.9382340000002</v>
      </c>
      <c r="BP252" s="3">
        <f>AX252 / 1000000</f>
        <v>4798.9382340000002</v>
      </c>
      <c r="BQ252" s="3">
        <f>AZ252 / 1000000</f>
        <v>6208.3770999999997</v>
      </c>
      <c r="BR252" s="3">
        <f>BA252 / 1000000</f>
        <v>6208.3751689999999</v>
      </c>
      <c r="BS252" s="3">
        <f>BC252 / 1000000</f>
        <v>4704.92</v>
      </c>
      <c r="BT252" s="3">
        <f>BD252 / 1000000</f>
        <v>691.399</v>
      </c>
      <c r="BU252" s="3">
        <f>BF252 / 1000000</f>
        <v>4342.4470000000001</v>
      </c>
      <c r="BV252" s="3">
        <f>BG252 / 1000000</f>
        <v>0</v>
      </c>
    </row>
    <row r="253" spans="1:74" x14ac:dyDescent="0.25">
      <c r="A253">
        <v>16</v>
      </c>
      <c r="B253" t="s">
        <v>60</v>
      </c>
      <c r="C253" t="s">
        <v>61</v>
      </c>
      <c r="D253">
        <v>2023</v>
      </c>
      <c r="E253" t="s">
        <v>62</v>
      </c>
      <c r="F253" t="s">
        <v>63</v>
      </c>
      <c r="G253">
        <v>2</v>
      </c>
      <c r="H253" t="s">
        <v>64</v>
      </c>
      <c r="I253" t="s">
        <v>3882</v>
      </c>
      <c r="J253" t="s">
        <v>469</v>
      </c>
      <c r="K253" t="s">
        <v>470</v>
      </c>
      <c r="L253" t="s">
        <v>3929</v>
      </c>
      <c r="M253" t="s">
        <v>471</v>
      </c>
      <c r="N253" t="s">
        <v>263</v>
      </c>
      <c r="O253" t="s">
        <v>264</v>
      </c>
      <c r="P253" t="s">
        <v>580</v>
      </c>
      <c r="Q253" t="s">
        <v>581</v>
      </c>
      <c r="R253" t="s">
        <v>3984</v>
      </c>
      <c r="S253" t="s">
        <v>582</v>
      </c>
      <c r="T253">
        <v>42</v>
      </c>
      <c r="U253">
        <v>6</v>
      </c>
      <c r="V253" t="s">
        <v>593</v>
      </c>
      <c r="W253">
        <v>1</v>
      </c>
      <c r="X253" t="s">
        <v>74</v>
      </c>
      <c r="Y253">
        <v>1</v>
      </c>
      <c r="Z253" t="s">
        <v>75</v>
      </c>
      <c r="AA253">
        <v>1</v>
      </c>
      <c r="AB253" s="4">
        <v>500</v>
      </c>
      <c r="AC253" s="4">
        <v>449</v>
      </c>
      <c r="AD253" s="4">
        <v>89.8</v>
      </c>
      <c r="AE253" s="4">
        <v>451</v>
      </c>
      <c r="AF253" s="4">
        <v>421</v>
      </c>
      <c r="AG253" s="4">
        <v>93.35</v>
      </c>
      <c r="AH253" s="4">
        <v>430</v>
      </c>
      <c r="AI253" s="4">
        <v>430</v>
      </c>
      <c r="AJ253" s="4">
        <v>100</v>
      </c>
      <c r="AK253" s="4">
        <v>400</v>
      </c>
      <c r="AL253" s="4">
        <v>0</v>
      </c>
      <c r="AM253" s="4">
        <v>0</v>
      </c>
      <c r="AN253" s="4">
        <v>300</v>
      </c>
      <c r="AO253" s="4">
        <v>0</v>
      </c>
      <c r="AP253" s="4">
        <v>0</v>
      </c>
      <c r="AQ253" s="4">
        <v>2000</v>
      </c>
      <c r="AR253" s="4">
        <v>1300</v>
      </c>
      <c r="AS253" s="4">
        <v>65</v>
      </c>
      <c r="AT253" s="5">
        <v>1288200000</v>
      </c>
      <c r="AU253" s="5">
        <v>1288200000</v>
      </c>
      <c r="AV253" s="4">
        <v>100</v>
      </c>
      <c r="AW253" s="5">
        <v>691442350</v>
      </c>
      <c r="AX253" s="5">
        <v>691442350</v>
      </c>
      <c r="AY253" s="4">
        <v>100</v>
      </c>
      <c r="AZ253" s="5">
        <v>843000000</v>
      </c>
      <c r="BA253" s="5">
        <v>843000000</v>
      </c>
      <c r="BB253" s="4">
        <v>100</v>
      </c>
      <c r="BC253" s="5">
        <v>891756000</v>
      </c>
      <c r="BD253" s="5">
        <v>891755780</v>
      </c>
      <c r="BE253" s="4">
        <v>100</v>
      </c>
      <c r="BF253" s="5">
        <v>1300392000</v>
      </c>
      <c r="BG253" s="5">
        <v>0</v>
      </c>
      <c r="BH253" s="4">
        <v>0</v>
      </c>
      <c r="BI253" s="5">
        <v>5014790350</v>
      </c>
      <c r="BJ253" s="5">
        <v>3714398130</v>
      </c>
      <c r="BK253" s="4">
        <v>74.069999999999993</v>
      </c>
      <c r="BL253" t="s">
        <v>594</v>
      </c>
      <c r="BM253" s="3">
        <f>AT253 / 1000000</f>
        <v>1288.2</v>
      </c>
      <c r="BN253" s="3">
        <f>AU253 / 1000000</f>
        <v>1288.2</v>
      </c>
      <c r="BO253" s="3">
        <f>AW253 / 1000000</f>
        <v>691.44235000000003</v>
      </c>
      <c r="BP253" s="3">
        <f>AX253 / 1000000</f>
        <v>691.44235000000003</v>
      </c>
      <c r="BQ253" s="3">
        <f>AZ253 / 1000000</f>
        <v>843</v>
      </c>
      <c r="BR253" s="3">
        <f>BA253 / 1000000</f>
        <v>843</v>
      </c>
      <c r="BS253" s="3">
        <f>BC253 / 1000000</f>
        <v>891.75599999999997</v>
      </c>
      <c r="BT253" s="3">
        <f>BD253 / 1000000</f>
        <v>891.75577999999996</v>
      </c>
      <c r="BU253" s="3">
        <f>BF253 / 1000000</f>
        <v>1300.3920000000001</v>
      </c>
      <c r="BV253" s="3">
        <f>BG253 / 1000000</f>
        <v>0</v>
      </c>
    </row>
    <row r="254" spans="1:74" x14ac:dyDescent="0.25">
      <c r="A254">
        <v>16</v>
      </c>
      <c r="B254" t="s">
        <v>60</v>
      </c>
      <c r="C254" t="s">
        <v>61</v>
      </c>
      <c r="D254">
        <v>2023</v>
      </c>
      <c r="E254" t="s">
        <v>62</v>
      </c>
      <c r="F254" t="s">
        <v>63</v>
      </c>
      <c r="G254">
        <v>2</v>
      </c>
      <c r="H254" t="s">
        <v>64</v>
      </c>
      <c r="I254" t="s">
        <v>3882</v>
      </c>
      <c r="J254" t="s">
        <v>469</v>
      </c>
      <c r="K254" t="s">
        <v>470</v>
      </c>
      <c r="L254" t="s">
        <v>3929</v>
      </c>
      <c r="M254" t="s">
        <v>471</v>
      </c>
      <c r="N254" t="s">
        <v>263</v>
      </c>
      <c r="O254" t="s">
        <v>264</v>
      </c>
      <c r="P254" t="s">
        <v>580</v>
      </c>
      <c r="Q254" t="s">
        <v>581</v>
      </c>
      <c r="R254" t="s">
        <v>3984</v>
      </c>
      <c r="S254" t="s">
        <v>582</v>
      </c>
      <c r="T254">
        <v>42</v>
      </c>
      <c r="U254">
        <v>7</v>
      </c>
      <c r="V254" t="s">
        <v>595</v>
      </c>
      <c r="W254">
        <v>3</v>
      </c>
      <c r="X254" t="s">
        <v>143</v>
      </c>
      <c r="Y254">
        <v>1</v>
      </c>
      <c r="Z254" t="s">
        <v>75</v>
      </c>
      <c r="AA254">
        <v>1</v>
      </c>
      <c r="AB254" s="4">
        <v>552</v>
      </c>
      <c r="AC254" s="4">
        <v>431</v>
      </c>
      <c r="AD254" s="4">
        <v>78.08</v>
      </c>
      <c r="AE254" s="4">
        <v>1720</v>
      </c>
      <c r="AF254" s="4">
        <v>1356</v>
      </c>
      <c r="AG254" s="4">
        <v>78.84</v>
      </c>
      <c r="AH254" s="4">
        <v>2817</v>
      </c>
      <c r="AI254" s="4">
        <v>2803</v>
      </c>
      <c r="AJ254" s="4">
        <v>99.5</v>
      </c>
      <c r="AK254" s="4">
        <v>4632</v>
      </c>
      <c r="AL254" s="4">
        <v>2803</v>
      </c>
      <c r="AM254" s="4">
        <v>60.51</v>
      </c>
      <c r="AN254" s="4">
        <v>6000</v>
      </c>
      <c r="AO254" s="4">
        <v>0</v>
      </c>
      <c r="AP254" s="4">
        <v>0</v>
      </c>
      <c r="AQ254" s="4" t="s">
        <v>79</v>
      </c>
      <c r="AR254" s="4" t="s">
        <v>79</v>
      </c>
      <c r="AS254" s="4" t="s">
        <v>79</v>
      </c>
      <c r="AT254" s="5">
        <v>4563705535</v>
      </c>
      <c r="AU254" s="5">
        <v>4527705535</v>
      </c>
      <c r="AV254" s="4">
        <v>99.21</v>
      </c>
      <c r="AW254" s="5">
        <v>15275537549</v>
      </c>
      <c r="AX254" s="5">
        <v>15275340355</v>
      </c>
      <c r="AY254" s="4">
        <v>100</v>
      </c>
      <c r="AZ254" s="5">
        <v>16934103019</v>
      </c>
      <c r="BA254" s="5">
        <v>16891899686</v>
      </c>
      <c r="BB254" s="4">
        <v>99.75</v>
      </c>
      <c r="BC254" s="5">
        <v>28557100000</v>
      </c>
      <c r="BD254" s="5">
        <v>28496772000</v>
      </c>
      <c r="BE254" s="4">
        <v>99.79</v>
      </c>
      <c r="BF254" s="5">
        <v>9392278000</v>
      </c>
      <c r="BG254" s="5">
        <v>0</v>
      </c>
      <c r="BH254" s="4">
        <v>0</v>
      </c>
      <c r="BI254" s="5">
        <v>74722724103</v>
      </c>
      <c r="BJ254" s="5">
        <v>65191717576</v>
      </c>
      <c r="BK254" s="4">
        <v>87.24</v>
      </c>
      <c r="BL254" t="s">
        <v>596</v>
      </c>
      <c r="BM254" s="3">
        <f>AT254 / 1000000</f>
        <v>4563.7055350000001</v>
      </c>
      <c r="BN254" s="3">
        <f>AU254 / 1000000</f>
        <v>4527.7055350000001</v>
      </c>
      <c r="BO254" s="3">
        <f>AW254 / 1000000</f>
        <v>15275.537549000001</v>
      </c>
      <c r="BP254" s="3">
        <f>AX254 / 1000000</f>
        <v>15275.340355</v>
      </c>
      <c r="BQ254" s="3">
        <f>AZ254 / 1000000</f>
        <v>16934.103018999998</v>
      </c>
      <c r="BR254" s="3">
        <f>BA254 / 1000000</f>
        <v>16891.899686000001</v>
      </c>
      <c r="BS254" s="3">
        <f>BC254 / 1000000</f>
        <v>28557.1</v>
      </c>
      <c r="BT254" s="3">
        <f>BD254 / 1000000</f>
        <v>28496.772000000001</v>
      </c>
      <c r="BU254" s="3">
        <f>BF254 / 1000000</f>
        <v>9392.2780000000002</v>
      </c>
      <c r="BV254" s="3">
        <f>BG254 / 1000000</f>
        <v>0</v>
      </c>
    </row>
    <row r="255" spans="1:74" x14ac:dyDescent="0.25">
      <c r="A255">
        <v>16</v>
      </c>
      <c r="B255" t="s">
        <v>60</v>
      </c>
      <c r="C255" t="s">
        <v>61</v>
      </c>
      <c r="D255">
        <v>2023</v>
      </c>
      <c r="E255" t="s">
        <v>62</v>
      </c>
      <c r="F255" t="s">
        <v>63</v>
      </c>
      <c r="G255">
        <v>2</v>
      </c>
      <c r="H255" t="s">
        <v>64</v>
      </c>
      <c r="I255" t="s">
        <v>3882</v>
      </c>
      <c r="J255" t="s">
        <v>469</v>
      </c>
      <c r="K255" t="s">
        <v>470</v>
      </c>
      <c r="L255" t="s">
        <v>3929</v>
      </c>
      <c r="M255" t="s">
        <v>471</v>
      </c>
      <c r="N255" t="s">
        <v>263</v>
      </c>
      <c r="O255" t="s">
        <v>264</v>
      </c>
      <c r="P255" t="s">
        <v>580</v>
      </c>
      <c r="Q255" t="s">
        <v>581</v>
      </c>
      <c r="R255" t="s">
        <v>3984</v>
      </c>
      <c r="S255" t="s">
        <v>582</v>
      </c>
      <c r="T255">
        <v>42</v>
      </c>
      <c r="U255">
        <v>8</v>
      </c>
      <c r="V255" t="s">
        <v>597</v>
      </c>
      <c r="W255">
        <v>3</v>
      </c>
      <c r="X255" t="s">
        <v>143</v>
      </c>
      <c r="Y255">
        <v>1</v>
      </c>
      <c r="Z255" t="s">
        <v>75</v>
      </c>
      <c r="AA255">
        <v>1</v>
      </c>
      <c r="AB255" s="4">
        <v>161</v>
      </c>
      <c r="AC255" s="4">
        <v>161</v>
      </c>
      <c r="AD255" s="4">
        <v>100</v>
      </c>
      <c r="AE255" s="4">
        <v>1865</v>
      </c>
      <c r="AF255" s="4">
        <v>1877</v>
      </c>
      <c r="AG255" s="4">
        <v>100.64</v>
      </c>
      <c r="AH255" s="4">
        <v>2584</v>
      </c>
      <c r="AI255" s="4">
        <v>2597</v>
      </c>
      <c r="AJ255" s="4">
        <v>100.5</v>
      </c>
      <c r="AK255" s="4">
        <v>4560</v>
      </c>
      <c r="AL255" s="4">
        <v>2730</v>
      </c>
      <c r="AM255" s="4">
        <v>59.87</v>
      </c>
      <c r="AN255" s="4">
        <v>4650</v>
      </c>
      <c r="AO255" s="4">
        <v>0</v>
      </c>
      <c r="AP255" s="4">
        <v>0</v>
      </c>
      <c r="AQ255" s="4" t="s">
        <v>79</v>
      </c>
      <c r="AR255" s="4" t="s">
        <v>79</v>
      </c>
      <c r="AS255" s="4" t="s">
        <v>79</v>
      </c>
      <c r="AT255" s="5">
        <v>2306254302</v>
      </c>
      <c r="AU255" s="5">
        <v>2275730701</v>
      </c>
      <c r="AV255" s="4">
        <v>98.68</v>
      </c>
      <c r="AW255" s="5">
        <v>2996425543</v>
      </c>
      <c r="AX255" s="5">
        <v>2996358146</v>
      </c>
      <c r="AY255" s="4">
        <v>100</v>
      </c>
      <c r="AZ255" s="5">
        <v>3598459981</v>
      </c>
      <c r="BA255" s="5">
        <v>3579427767</v>
      </c>
      <c r="BB255" s="4">
        <v>99.47</v>
      </c>
      <c r="BC255" s="5">
        <v>4267900000</v>
      </c>
      <c r="BD255" s="5">
        <v>1972500000</v>
      </c>
      <c r="BE255" s="4">
        <v>46.22</v>
      </c>
      <c r="BF255" s="5">
        <v>5415722000</v>
      </c>
      <c r="BG255" s="5">
        <v>0</v>
      </c>
      <c r="BH255" s="4">
        <v>0</v>
      </c>
      <c r="BI255" s="5">
        <v>18584761826</v>
      </c>
      <c r="BJ255" s="5">
        <v>10824016614</v>
      </c>
      <c r="BK255" s="4">
        <v>58.24</v>
      </c>
      <c r="BL255" t="s">
        <v>598</v>
      </c>
      <c r="BM255" s="3">
        <f>AT255 / 1000000</f>
        <v>2306.2543019999998</v>
      </c>
      <c r="BN255" s="3">
        <f>AU255 / 1000000</f>
        <v>2275.730701</v>
      </c>
      <c r="BO255" s="3">
        <f>AW255 / 1000000</f>
        <v>2996.4255429999998</v>
      </c>
      <c r="BP255" s="3">
        <f>AX255 / 1000000</f>
        <v>2996.358146</v>
      </c>
      <c r="BQ255" s="3">
        <f>AZ255 / 1000000</f>
        <v>3598.459981</v>
      </c>
      <c r="BR255" s="3">
        <f>BA255 / 1000000</f>
        <v>3579.4277670000001</v>
      </c>
      <c r="BS255" s="3">
        <f>BC255 / 1000000</f>
        <v>4267.8999999999996</v>
      </c>
      <c r="BT255" s="3">
        <f>BD255 / 1000000</f>
        <v>1972.5</v>
      </c>
      <c r="BU255" s="3">
        <f>BF255 / 1000000</f>
        <v>5415.7219999999998</v>
      </c>
      <c r="BV255" s="3">
        <f>BG255 / 1000000</f>
        <v>0</v>
      </c>
    </row>
    <row r="256" spans="1:74" x14ac:dyDescent="0.25">
      <c r="A256">
        <v>16</v>
      </c>
      <c r="B256" t="s">
        <v>60</v>
      </c>
      <c r="C256" t="s">
        <v>61</v>
      </c>
      <c r="D256">
        <v>2023</v>
      </c>
      <c r="E256" t="s">
        <v>62</v>
      </c>
      <c r="F256" t="s">
        <v>63</v>
      </c>
      <c r="G256">
        <v>2</v>
      </c>
      <c r="H256" t="s">
        <v>64</v>
      </c>
      <c r="I256" t="s">
        <v>3882</v>
      </c>
      <c r="J256" t="s">
        <v>469</v>
      </c>
      <c r="K256" t="s">
        <v>470</v>
      </c>
      <c r="L256" t="s">
        <v>3929</v>
      </c>
      <c r="M256" t="s">
        <v>471</v>
      </c>
      <c r="N256" t="s">
        <v>263</v>
      </c>
      <c r="O256" t="s">
        <v>264</v>
      </c>
      <c r="P256" t="s">
        <v>580</v>
      </c>
      <c r="Q256" t="s">
        <v>581</v>
      </c>
      <c r="R256" t="s">
        <v>3984</v>
      </c>
      <c r="S256" t="s">
        <v>582</v>
      </c>
      <c r="T256">
        <v>42</v>
      </c>
      <c r="U256">
        <v>9</v>
      </c>
      <c r="V256" t="s">
        <v>599</v>
      </c>
      <c r="W256">
        <v>3</v>
      </c>
      <c r="X256" t="s">
        <v>143</v>
      </c>
      <c r="Y256">
        <v>1</v>
      </c>
      <c r="Z256" t="s">
        <v>75</v>
      </c>
      <c r="AA256">
        <v>1</v>
      </c>
      <c r="AB256" s="4">
        <v>40</v>
      </c>
      <c r="AC256" s="4">
        <v>44</v>
      </c>
      <c r="AD256" s="4">
        <v>110</v>
      </c>
      <c r="AE256" s="4">
        <v>150</v>
      </c>
      <c r="AF256" s="4">
        <v>150</v>
      </c>
      <c r="AG256" s="4">
        <v>100</v>
      </c>
      <c r="AH256" s="4">
        <v>250</v>
      </c>
      <c r="AI256" s="4">
        <v>250</v>
      </c>
      <c r="AJ256" s="4">
        <v>100</v>
      </c>
      <c r="AK256" s="4">
        <v>350</v>
      </c>
      <c r="AL256" s="4">
        <v>0</v>
      </c>
      <c r="AM256" s="4">
        <v>0</v>
      </c>
      <c r="AN256" s="4">
        <v>399</v>
      </c>
      <c r="AO256" s="4">
        <v>0</v>
      </c>
      <c r="AP256" s="4">
        <v>0</v>
      </c>
      <c r="AQ256" s="4" t="s">
        <v>79</v>
      </c>
      <c r="AR256" s="4" t="s">
        <v>79</v>
      </c>
      <c r="AS256" s="4" t="s">
        <v>79</v>
      </c>
      <c r="AT256" s="5">
        <v>2365786759</v>
      </c>
      <c r="AU256" s="5">
        <v>2290945559</v>
      </c>
      <c r="AV256" s="4">
        <v>96.84</v>
      </c>
      <c r="AW256" s="5">
        <v>9049472166</v>
      </c>
      <c r="AX256" s="5">
        <v>9026612770</v>
      </c>
      <c r="AY256" s="4">
        <v>99.75</v>
      </c>
      <c r="AZ256" s="5">
        <v>6612664000</v>
      </c>
      <c r="BA256" s="5">
        <v>6108203385</v>
      </c>
      <c r="BB256" s="4">
        <v>92.37</v>
      </c>
      <c r="BC256" s="5">
        <v>7608000000</v>
      </c>
      <c r="BD256" s="5">
        <v>5444159811</v>
      </c>
      <c r="BE256" s="4">
        <v>71.56</v>
      </c>
      <c r="BF256" s="5">
        <v>13707342000</v>
      </c>
      <c r="BG256" s="5">
        <v>0</v>
      </c>
      <c r="BH256" s="4">
        <v>0</v>
      </c>
      <c r="BI256" s="5">
        <v>39343264925</v>
      </c>
      <c r="BJ256" s="5">
        <v>22869921525</v>
      </c>
      <c r="BK256" s="4">
        <v>58.13</v>
      </c>
      <c r="BL256" t="s">
        <v>600</v>
      </c>
      <c r="BM256" s="3">
        <f>AT256 / 1000000</f>
        <v>2365.7867590000001</v>
      </c>
      <c r="BN256" s="3">
        <f>AU256 / 1000000</f>
        <v>2290.9455589999998</v>
      </c>
      <c r="BO256" s="3">
        <f>AW256 / 1000000</f>
        <v>9049.4721659999996</v>
      </c>
      <c r="BP256" s="3">
        <f>AX256 / 1000000</f>
        <v>9026.6127699999997</v>
      </c>
      <c r="BQ256" s="3">
        <f>AZ256 / 1000000</f>
        <v>6612.6639999999998</v>
      </c>
      <c r="BR256" s="3">
        <f>BA256 / 1000000</f>
        <v>6108.2033849999998</v>
      </c>
      <c r="BS256" s="3">
        <f>BC256 / 1000000</f>
        <v>7608</v>
      </c>
      <c r="BT256" s="3">
        <f>BD256 / 1000000</f>
        <v>5444.1598110000004</v>
      </c>
      <c r="BU256" s="3">
        <f>BF256 / 1000000</f>
        <v>13707.342000000001</v>
      </c>
      <c r="BV256" s="3">
        <f>BG256 / 1000000</f>
        <v>0</v>
      </c>
    </row>
    <row r="257" spans="1:74" x14ac:dyDescent="0.25">
      <c r="A257">
        <v>16</v>
      </c>
      <c r="B257" t="s">
        <v>60</v>
      </c>
      <c r="C257" t="s">
        <v>61</v>
      </c>
      <c r="D257">
        <v>2023</v>
      </c>
      <c r="E257" t="s">
        <v>62</v>
      </c>
      <c r="F257" t="s">
        <v>63</v>
      </c>
      <c r="G257">
        <v>2</v>
      </c>
      <c r="H257" t="s">
        <v>64</v>
      </c>
      <c r="I257" t="s">
        <v>3882</v>
      </c>
      <c r="J257" t="s">
        <v>469</v>
      </c>
      <c r="K257" t="s">
        <v>470</v>
      </c>
      <c r="L257" t="s">
        <v>3929</v>
      </c>
      <c r="M257" t="s">
        <v>471</v>
      </c>
      <c r="N257" t="s">
        <v>263</v>
      </c>
      <c r="O257" t="s">
        <v>264</v>
      </c>
      <c r="P257" t="s">
        <v>580</v>
      </c>
      <c r="Q257" t="s">
        <v>581</v>
      </c>
      <c r="R257" t="s">
        <v>3985</v>
      </c>
      <c r="S257" t="s">
        <v>601</v>
      </c>
      <c r="T257">
        <v>47</v>
      </c>
      <c r="U257">
        <v>1</v>
      </c>
      <c r="V257" t="s">
        <v>602</v>
      </c>
      <c r="W257">
        <v>1</v>
      </c>
      <c r="X257" t="s">
        <v>74</v>
      </c>
      <c r="Y257">
        <v>3</v>
      </c>
      <c r="Z257" t="s">
        <v>93</v>
      </c>
      <c r="AA257">
        <v>1</v>
      </c>
      <c r="AB257" s="4">
        <v>1</v>
      </c>
      <c r="AC257" s="4">
        <v>1</v>
      </c>
      <c r="AD257" s="4">
        <v>100</v>
      </c>
      <c r="AE257" s="4">
        <v>0</v>
      </c>
      <c r="AF257" s="4">
        <v>0</v>
      </c>
      <c r="AG257" s="4">
        <v>0</v>
      </c>
      <c r="AH257" s="4">
        <v>0</v>
      </c>
      <c r="AI257" s="4">
        <v>0</v>
      </c>
      <c r="AJ257" s="4">
        <v>0</v>
      </c>
      <c r="AK257" s="4">
        <v>0</v>
      </c>
      <c r="AL257" s="4">
        <v>0</v>
      </c>
      <c r="AM257" s="4">
        <v>0</v>
      </c>
      <c r="AN257" s="4">
        <v>0</v>
      </c>
      <c r="AO257" s="4">
        <v>0</v>
      </c>
      <c r="AP257" s="4">
        <v>0</v>
      </c>
      <c r="AQ257" s="4">
        <v>1</v>
      </c>
      <c r="AR257" s="4">
        <v>1</v>
      </c>
      <c r="AS257" s="4">
        <v>100</v>
      </c>
      <c r="AT257" s="5">
        <v>648000000</v>
      </c>
      <c r="AU257" s="5">
        <v>648000000</v>
      </c>
      <c r="AV257" s="4">
        <v>100</v>
      </c>
      <c r="AW257" s="5">
        <v>0</v>
      </c>
      <c r="AX257" s="5">
        <v>0</v>
      </c>
      <c r="AY257" s="4">
        <v>0</v>
      </c>
      <c r="AZ257" s="5">
        <v>0</v>
      </c>
      <c r="BA257" s="5">
        <v>0</v>
      </c>
      <c r="BB257" s="4">
        <v>0</v>
      </c>
      <c r="BC257" s="5">
        <v>0</v>
      </c>
      <c r="BD257" s="5">
        <v>0</v>
      </c>
      <c r="BE257" s="4">
        <v>0</v>
      </c>
      <c r="BF257" s="5">
        <v>0</v>
      </c>
      <c r="BG257" s="5">
        <v>0</v>
      </c>
      <c r="BH257" s="4">
        <v>0</v>
      </c>
      <c r="BI257" s="5">
        <v>648000000</v>
      </c>
      <c r="BJ257" s="5">
        <v>648000000</v>
      </c>
      <c r="BK257" s="4">
        <v>100</v>
      </c>
      <c r="BM257" s="3">
        <f>AT257 / 1000000</f>
        <v>648</v>
      </c>
      <c r="BN257" s="3">
        <f>AU257 / 1000000</f>
        <v>648</v>
      </c>
      <c r="BO257" s="3">
        <f>AW257 / 1000000</f>
        <v>0</v>
      </c>
      <c r="BP257" s="3">
        <f>AX257 / 1000000</f>
        <v>0</v>
      </c>
      <c r="BQ257" s="3">
        <f>AZ257 / 1000000</f>
        <v>0</v>
      </c>
      <c r="BR257" s="3">
        <f>BA257 / 1000000</f>
        <v>0</v>
      </c>
      <c r="BS257" s="3">
        <f>BC257 / 1000000</f>
        <v>0</v>
      </c>
      <c r="BT257" s="3">
        <f>BD257 / 1000000</f>
        <v>0</v>
      </c>
      <c r="BU257" s="3">
        <f>BF257 / 1000000</f>
        <v>0</v>
      </c>
      <c r="BV257" s="3">
        <f>BG257 / 1000000</f>
        <v>0</v>
      </c>
    </row>
    <row r="258" spans="1:74" x14ac:dyDescent="0.25">
      <c r="A258">
        <v>16</v>
      </c>
      <c r="B258" t="s">
        <v>60</v>
      </c>
      <c r="C258" t="s">
        <v>61</v>
      </c>
      <c r="D258">
        <v>2023</v>
      </c>
      <c r="E258" t="s">
        <v>62</v>
      </c>
      <c r="F258" t="s">
        <v>63</v>
      </c>
      <c r="G258">
        <v>2</v>
      </c>
      <c r="H258" t="s">
        <v>64</v>
      </c>
      <c r="I258" t="s">
        <v>3882</v>
      </c>
      <c r="J258" t="s">
        <v>469</v>
      </c>
      <c r="K258" t="s">
        <v>470</v>
      </c>
      <c r="L258" t="s">
        <v>3929</v>
      </c>
      <c r="M258" t="s">
        <v>471</v>
      </c>
      <c r="N258" t="s">
        <v>263</v>
      </c>
      <c r="O258" t="s">
        <v>264</v>
      </c>
      <c r="P258" t="s">
        <v>580</v>
      </c>
      <c r="Q258" t="s">
        <v>581</v>
      </c>
      <c r="R258" t="s">
        <v>3985</v>
      </c>
      <c r="S258" t="s">
        <v>601</v>
      </c>
      <c r="T258">
        <v>47</v>
      </c>
      <c r="U258">
        <v>2</v>
      </c>
      <c r="V258" t="s">
        <v>603</v>
      </c>
      <c r="W258">
        <v>2</v>
      </c>
      <c r="X258" t="s">
        <v>78</v>
      </c>
      <c r="Y258">
        <v>1</v>
      </c>
      <c r="Z258" t="s">
        <v>75</v>
      </c>
      <c r="AA258">
        <v>1</v>
      </c>
      <c r="AB258" s="4">
        <v>1</v>
      </c>
      <c r="AC258" s="4">
        <v>1</v>
      </c>
      <c r="AD258" s="4">
        <v>100</v>
      </c>
      <c r="AE258" s="4">
        <v>1</v>
      </c>
      <c r="AF258" s="4">
        <v>1</v>
      </c>
      <c r="AG258" s="4">
        <v>100</v>
      </c>
      <c r="AH258" s="4">
        <v>1</v>
      </c>
      <c r="AI258" s="4">
        <v>1</v>
      </c>
      <c r="AJ258" s="4">
        <v>100</v>
      </c>
      <c r="AK258" s="4">
        <v>0</v>
      </c>
      <c r="AL258" s="4">
        <v>0</v>
      </c>
      <c r="AM258" s="4">
        <v>0</v>
      </c>
      <c r="AN258" s="4">
        <v>0</v>
      </c>
      <c r="AO258" s="4">
        <v>0</v>
      </c>
      <c r="AP258" s="4">
        <v>0</v>
      </c>
      <c r="AQ258" s="4" t="s">
        <v>79</v>
      </c>
      <c r="AR258" s="4" t="s">
        <v>79</v>
      </c>
      <c r="AS258" s="4" t="s">
        <v>79</v>
      </c>
      <c r="AT258" s="5">
        <v>30000000</v>
      </c>
      <c r="AU258" s="5">
        <v>30000000</v>
      </c>
      <c r="AV258" s="4">
        <v>100</v>
      </c>
      <c r="AW258" s="5">
        <v>263470932</v>
      </c>
      <c r="AX258" s="5">
        <v>263468667</v>
      </c>
      <c r="AY258" s="4">
        <v>100</v>
      </c>
      <c r="AZ258" s="5">
        <v>193572733</v>
      </c>
      <c r="BA258" s="5">
        <v>193572733</v>
      </c>
      <c r="BB258" s="4">
        <v>100</v>
      </c>
      <c r="BC258" s="5">
        <v>0</v>
      </c>
      <c r="BD258" s="5">
        <v>0</v>
      </c>
      <c r="BE258" s="4">
        <v>0</v>
      </c>
      <c r="BF258" s="5">
        <v>0</v>
      </c>
      <c r="BG258" s="5">
        <v>0</v>
      </c>
      <c r="BH258" s="4">
        <v>0</v>
      </c>
      <c r="BI258" s="5">
        <v>487043665</v>
      </c>
      <c r="BJ258" s="5">
        <v>487041400</v>
      </c>
      <c r="BK258" s="4">
        <v>100</v>
      </c>
      <c r="BL258" t="s">
        <v>560</v>
      </c>
      <c r="BM258" s="3">
        <f>AT258 / 1000000</f>
        <v>30</v>
      </c>
      <c r="BN258" s="3">
        <f>AU258 / 1000000</f>
        <v>30</v>
      </c>
      <c r="BO258" s="3">
        <f>AW258 / 1000000</f>
        <v>263.470932</v>
      </c>
      <c r="BP258" s="3">
        <f>AX258 / 1000000</f>
        <v>263.46866699999998</v>
      </c>
      <c r="BQ258" s="3">
        <f>AZ258 / 1000000</f>
        <v>193.572733</v>
      </c>
      <c r="BR258" s="3">
        <f>BA258 / 1000000</f>
        <v>193.572733</v>
      </c>
      <c r="BS258" s="3">
        <f>BC258 / 1000000</f>
        <v>0</v>
      </c>
      <c r="BT258" s="3">
        <f>BD258 / 1000000</f>
        <v>0</v>
      </c>
      <c r="BU258" s="3">
        <f>BF258 / 1000000</f>
        <v>0</v>
      </c>
      <c r="BV258" s="3">
        <f>BG258 / 1000000</f>
        <v>0</v>
      </c>
    </row>
    <row r="259" spans="1:74" x14ac:dyDescent="0.25">
      <c r="A259">
        <v>16</v>
      </c>
      <c r="B259" t="s">
        <v>60</v>
      </c>
      <c r="C259" t="s">
        <v>61</v>
      </c>
      <c r="D259">
        <v>2023</v>
      </c>
      <c r="E259" t="s">
        <v>62</v>
      </c>
      <c r="F259" t="s">
        <v>63</v>
      </c>
      <c r="G259">
        <v>2</v>
      </c>
      <c r="H259" t="s">
        <v>64</v>
      </c>
      <c r="I259" t="s">
        <v>3882</v>
      </c>
      <c r="J259" t="s">
        <v>469</v>
      </c>
      <c r="K259" t="s">
        <v>470</v>
      </c>
      <c r="L259" t="s">
        <v>3929</v>
      </c>
      <c r="M259" t="s">
        <v>471</v>
      </c>
      <c r="N259" t="s">
        <v>263</v>
      </c>
      <c r="O259" t="s">
        <v>264</v>
      </c>
      <c r="P259" t="s">
        <v>580</v>
      </c>
      <c r="Q259" t="s">
        <v>581</v>
      </c>
      <c r="R259" t="s">
        <v>3985</v>
      </c>
      <c r="S259" t="s">
        <v>601</v>
      </c>
      <c r="T259">
        <v>47</v>
      </c>
      <c r="U259">
        <v>3</v>
      </c>
      <c r="V259" t="s">
        <v>604</v>
      </c>
      <c r="W259">
        <v>1</v>
      </c>
      <c r="X259" t="s">
        <v>74</v>
      </c>
      <c r="Y259">
        <v>3</v>
      </c>
      <c r="Z259" t="s">
        <v>93</v>
      </c>
      <c r="AA259">
        <v>1</v>
      </c>
      <c r="AB259" s="4">
        <v>1</v>
      </c>
      <c r="AC259" s="4">
        <v>1</v>
      </c>
      <c r="AD259" s="4">
        <v>100</v>
      </c>
      <c r="AE259" s="4">
        <v>0</v>
      </c>
      <c r="AF259" s="4">
        <v>0</v>
      </c>
      <c r="AG259" s="4">
        <v>0</v>
      </c>
      <c r="AH259" s="4">
        <v>0</v>
      </c>
      <c r="AI259" s="4">
        <v>0</v>
      </c>
      <c r="AJ259" s="4">
        <v>0</v>
      </c>
      <c r="AK259" s="4">
        <v>0</v>
      </c>
      <c r="AL259" s="4">
        <v>0</v>
      </c>
      <c r="AM259" s="4">
        <v>0</v>
      </c>
      <c r="AN259" s="4">
        <v>0</v>
      </c>
      <c r="AO259" s="4">
        <v>0</v>
      </c>
      <c r="AP259" s="4">
        <v>0</v>
      </c>
      <c r="AQ259" s="4">
        <v>1</v>
      </c>
      <c r="AR259" s="4">
        <v>1</v>
      </c>
      <c r="AS259" s="4">
        <v>100</v>
      </c>
      <c r="AT259" s="5">
        <v>1932000000</v>
      </c>
      <c r="AU259" s="5">
        <v>1930000000</v>
      </c>
      <c r="AV259" s="4">
        <v>99.9</v>
      </c>
      <c r="AW259" s="5">
        <v>0</v>
      </c>
      <c r="AX259" s="5">
        <v>0</v>
      </c>
      <c r="AY259" s="4">
        <v>0</v>
      </c>
      <c r="AZ259" s="5">
        <v>0</v>
      </c>
      <c r="BA259" s="5">
        <v>0</v>
      </c>
      <c r="BB259" s="4">
        <v>0</v>
      </c>
      <c r="BC259" s="5">
        <v>0</v>
      </c>
      <c r="BD259" s="5">
        <v>0</v>
      </c>
      <c r="BE259" s="4">
        <v>0</v>
      </c>
      <c r="BF259" s="5">
        <v>0</v>
      </c>
      <c r="BG259" s="5">
        <v>0</v>
      </c>
      <c r="BH259" s="4">
        <v>0</v>
      </c>
      <c r="BI259" s="5">
        <v>1932000000</v>
      </c>
      <c r="BJ259" s="5">
        <v>1930000000</v>
      </c>
      <c r="BK259" s="4">
        <v>99.9</v>
      </c>
      <c r="BM259" s="3">
        <f>AT259 / 1000000</f>
        <v>1932</v>
      </c>
      <c r="BN259" s="3">
        <f>AU259 / 1000000</f>
        <v>1930</v>
      </c>
      <c r="BO259" s="3">
        <f>AW259 / 1000000</f>
        <v>0</v>
      </c>
      <c r="BP259" s="3">
        <f>AX259 / 1000000</f>
        <v>0</v>
      </c>
      <c r="BQ259" s="3">
        <f>AZ259 / 1000000</f>
        <v>0</v>
      </c>
      <c r="BR259" s="3">
        <f>BA259 / 1000000</f>
        <v>0</v>
      </c>
      <c r="BS259" s="3">
        <f>BC259 / 1000000</f>
        <v>0</v>
      </c>
      <c r="BT259" s="3">
        <f>BD259 / 1000000</f>
        <v>0</v>
      </c>
      <c r="BU259" s="3">
        <f>BF259 / 1000000</f>
        <v>0</v>
      </c>
      <c r="BV259" s="3">
        <f>BG259 / 1000000</f>
        <v>0</v>
      </c>
    </row>
    <row r="260" spans="1:74" x14ac:dyDescent="0.25">
      <c r="A260">
        <v>16</v>
      </c>
      <c r="B260" t="s">
        <v>60</v>
      </c>
      <c r="C260" t="s">
        <v>61</v>
      </c>
      <c r="D260">
        <v>2023</v>
      </c>
      <c r="E260" t="s">
        <v>62</v>
      </c>
      <c r="F260" t="s">
        <v>63</v>
      </c>
      <c r="G260">
        <v>2</v>
      </c>
      <c r="H260" t="s">
        <v>64</v>
      </c>
      <c r="I260" t="s">
        <v>3882</v>
      </c>
      <c r="J260" t="s">
        <v>469</v>
      </c>
      <c r="K260" t="s">
        <v>470</v>
      </c>
      <c r="L260" t="s">
        <v>3929</v>
      </c>
      <c r="M260" t="s">
        <v>471</v>
      </c>
      <c r="N260" t="s">
        <v>263</v>
      </c>
      <c r="O260" t="s">
        <v>264</v>
      </c>
      <c r="P260" t="s">
        <v>580</v>
      </c>
      <c r="Q260" t="s">
        <v>581</v>
      </c>
      <c r="R260" t="s">
        <v>3985</v>
      </c>
      <c r="S260" t="s">
        <v>601</v>
      </c>
      <c r="T260">
        <v>47</v>
      </c>
      <c r="U260">
        <v>4</v>
      </c>
      <c r="V260" t="s">
        <v>605</v>
      </c>
      <c r="W260">
        <v>1</v>
      </c>
      <c r="X260" t="s">
        <v>74</v>
      </c>
      <c r="Y260">
        <v>3</v>
      </c>
      <c r="Z260" t="s">
        <v>93</v>
      </c>
      <c r="AA260">
        <v>1</v>
      </c>
      <c r="AB260" s="4">
        <v>0</v>
      </c>
      <c r="AC260" s="4">
        <v>0</v>
      </c>
      <c r="AD260" s="4">
        <v>0</v>
      </c>
      <c r="AE260" s="4">
        <v>100</v>
      </c>
      <c r="AF260" s="4">
        <v>40</v>
      </c>
      <c r="AG260" s="4">
        <v>40</v>
      </c>
      <c r="AH260" s="4">
        <v>60</v>
      </c>
      <c r="AI260" s="4">
        <v>60</v>
      </c>
      <c r="AJ260" s="4">
        <v>100</v>
      </c>
      <c r="AK260" s="4">
        <v>0</v>
      </c>
      <c r="AL260" s="4">
        <v>0</v>
      </c>
      <c r="AM260" s="4">
        <v>0</v>
      </c>
      <c r="AN260" s="4">
        <v>0</v>
      </c>
      <c r="AO260" s="4">
        <v>0</v>
      </c>
      <c r="AP260" s="4">
        <v>0</v>
      </c>
      <c r="AQ260" s="4">
        <v>100</v>
      </c>
      <c r="AR260" s="4">
        <v>100</v>
      </c>
      <c r="AS260" s="4">
        <v>100</v>
      </c>
      <c r="AT260" s="5">
        <v>0</v>
      </c>
      <c r="AU260" s="5">
        <v>0</v>
      </c>
      <c r="AV260" s="4">
        <v>0</v>
      </c>
      <c r="AW260" s="5">
        <v>499835837</v>
      </c>
      <c r="AX260" s="5">
        <v>499835837</v>
      </c>
      <c r="AY260" s="4">
        <v>100</v>
      </c>
      <c r="AZ260" s="5">
        <v>0</v>
      </c>
      <c r="BA260" s="5">
        <v>0</v>
      </c>
      <c r="BB260" s="4">
        <v>0</v>
      </c>
      <c r="BC260" s="5">
        <v>0</v>
      </c>
      <c r="BD260" s="5">
        <v>0</v>
      </c>
      <c r="BE260" s="4">
        <v>0</v>
      </c>
      <c r="BF260" s="5">
        <v>0</v>
      </c>
      <c r="BG260" s="5">
        <v>0</v>
      </c>
      <c r="BH260" s="4">
        <v>0</v>
      </c>
      <c r="BI260" s="5">
        <v>499835837</v>
      </c>
      <c r="BJ260" s="5">
        <v>499835837</v>
      </c>
      <c r="BK260" s="4">
        <v>100</v>
      </c>
      <c r="BM260" s="3">
        <f>AT260 / 1000000</f>
        <v>0</v>
      </c>
      <c r="BN260" s="3">
        <f>AU260 / 1000000</f>
        <v>0</v>
      </c>
      <c r="BO260" s="3">
        <f>AW260 / 1000000</f>
        <v>499.83583700000003</v>
      </c>
      <c r="BP260" s="3">
        <f>AX260 / 1000000</f>
        <v>499.83583700000003</v>
      </c>
      <c r="BQ260" s="3">
        <f>AZ260 / 1000000</f>
        <v>0</v>
      </c>
      <c r="BR260" s="3">
        <f>BA260 / 1000000</f>
        <v>0</v>
      </c>
      <c r="BS260" s="3">
        <f>BC260 / 1000000</f>
        <v>0</v>
      </c>
      <c r="BT260" s="3">
        <f>BD260 / 1000000</f>
        <v>0</v>
      </c>
      <c r="BU260" s="3">
        <f>BF260 / 1000000</f>
        <v>0</v>
      </c>
      <c r="BV260" s="3">
        <f>BG260 / 1000000</f>
        <v>0</v>
      </c>
    </row>
    <row r="261" spans="1:74" x14ac:dyDescent="0.25">
      <c r="A261">
        <v>16</v>
      </c>
      <c r="B261" t="s">
        <v>60</v>
      </c>
      <c r="C261" t="s">
        <v>61</v>
      </c>
      <c r="D261">
        <v>2023</v>
      </c>
      <c r="E261" t="s">
        <v>62</v>
      </c>
      <c r="F261" t="s">
        <v>63</v>
      </c>
      <c r="G261">
        <v>2</v>
      </c>
      <c r="H261" t="s">
        <v>64</v>
      </c>
      <c r="I261" t="s">
        <v>3882</v>
      </c>
      <c r="J261" t="s">
        <v>469</v>
      </c>
      <c r="K261" t="s">
        <v>470</v>
      </c>
      <c r="L261" t="s">
        <v>3929</v>
      </c>
      <c r="M261" t="s">
        <v>471</v>
      </c>
      <c r="N261" t="s">
        <v>263</v>
      </c>
      <c r="O261" t="s">
        <v>264</v>
      </c>
      <c r="P261" t="s">
        <v>580</v>
      </c>
      <c r="Q261" t="s">
        <v>581</v>
      </c>
      <c r="R261" t="s">
        <v>3985</v>
      </c>
      <c r="S261" t="s">
        <v>601</v>
      </c>
      <c r="T261">
        <v>47</v>
      </c>
      <c r="U261">
        <v>5</v>
      </c>
      <c r="V261" t="s">
        <v>606</v>
      </c>
      <c r="W261">
        <v>3</v>
      </c>
      <c r="X261" t="s">
        <v>143</v>
      </c>
      <c r="Y261">
        <v>1</v>
      </c>
      <c r="Z261" t="s">
        <v>75</v>
      </c>
      <c r="AA261">
        <v>1</v>
      </c>
      <c r="AB261" s="4">
        <v>0</v>
      </c>
      <c r="AC261" s="4">
        <v>0</v>
      </c>
      <c r="AD261" s="4">
        <v>0</v>
      </c>
      <c r="AE261" s="4">
        <v>23</v>
      </c>
      <c r="AF261" s="4">
        <v>23</v>
      </c>
      <c r="AG261" s="4">
        <v>100</v>
      </c>
      <c r="AH261" s="4">
        <v>55</v>
      </c>
      <c r="AI261" s="4">
        <v>55</v>
      </c>
      <c r="AJ261" s="4">
        <v>100</v>
      </c>
      <c r="AK261" s="4">
        <v>98</v>
      </c>
      <c r="AL261" s="4">
        <v>77</v>
      </c>
      <c r="AM261" s="4">
        <v>78.569999999999993</v>
      </c>
      <c r="AN261" s="4">
        <v>100</v>
      </c>
      <c r="AO261" s="4">
        <v>0</v>
      </c>
      <c r="AP261" s="4">
        <v>0</v>
      </c>
      <c r="AQ261" s="4" t="s">
        <v>79</v>
      </c>
      <c r="AR261" s="4" t="s">
        <v>79</v>
      </c>
      <c r="AS261" s="4" t="s">
        <v>79</v>
      </c>
      <c r="AT261" s="5">
        <v>0</v>
      </c>
      <c r="AU261" s="5">
        <v>0</v>
      </c>
      <c r="AV261" s="4">
        <v>0</v>
      </c>
      <c r="AW261" s="5">
        <v>6508533372</v>
      </c>
      <c r="AX261" s="5">
        <v>6508533372</v>
      </c>
      <c r="AY261" s="4">
        <v>100</v>
      </c>
      <c r="AZ261" s="5">
        <v>8214782664</v>
      </c>
      <c r="BA261" s="5">
        <v>8212645329</v>
      </c>
      <c r="BB261" s="4">
        <v>99.97</v>
      </c>
      <c r="BC261" s="5">
        <v>7408713000</v>
      </c>
      <c r="BD261" s="5">
        <v>5342476000</v>
      </c>
      <c r="BE261" s="4">
        <v>72.11</v>
      </c>
      <c r="BF261" s="5">
        <v>17425865000</v>
      </c>
      <c r="BG261" s="5">
        <v>0</v>
      </c>
      <c r="BH261" s="4">
        <v>0</v>
      </c>
      <c r="BI261" s="5">
        <v>39557894036</v>
      </c>
      <c r="BJ261" s="5">
        <v>20063654701</v>
      </c>
      <c r="BK261" s="4">
        <v>50.72</v>
      </c>
      <c r="BL261" t="s">
        <v>607</v>
      </c>
      <c r="BM261" s="3">
        <f>AT261 / 1000000</f>
        <v>0</v>
      </c>
      <c r="BN261" s="3">
        <f>AU261 / 1000000</f>
        <v>0</v>
      </c>
      <c r="BO261" s="3">
        <f>AW261 / 1000000</f>
        <v>6508.5333719999999</v>
      </c>
      <c r="BP261" s="3">
        <f>AX261 / 1000000</f>
        <v>6508.5333719999999</v>
      </c>
      <c r="BQ261" s="3">
        <f>AZ261 / 1000000</f>
        <v>8214.7826640000003</v>
      </c>
      <c r="BR261" s="3">
        <f>BA261 / 1000000</f>
        <v>8212.6453290000009</v>
      </c>
      <c r="BS261" s="3">
        <f>BC261 / 1000000</f>
        <v>7408.7129999999997</v>
      </c>
      <c r="BT261" s="3">
        <f>BD261 / 1000000</f>
        <v>5342.4759999999997</v>
      </c>
      <c r="BU261" s="3">
        <f>BF261 / 1000000</f>
        <v>17425.865000000002</v>
      </c>
      <c r="BV261" s="3">
        <f>BG261 / 1000000</f>
        <v>0</v>
      </c>
    </row>
    <row r="262" spans="1:74" x14ac:dyDescent="0.25">
      <c r="A262">
        <v>16</v>
      </c>
      <c r="B262" t="s">
        <v>60</v>
      </c>
      <c r="C262" t="s">
        <v>61</v>
      </c>
      <c r="D262">
        <v>2023</v>
      </c>
      <c r="E262" t="s">
        <v>62</v>
      </c>
      <c r="F262" t="s">
        <v>63</v>
      </c>
      <c r="G262">
        <v>2</v>
      </c>
      <c r="H262" t="s">
        <v>64</v>
      </c>
      <c r="I262" t="s">
        <v>3882</v>
      </c>
      <c r="J262" t="s">
        <v>469</v>
      </c>
      <c r="K262" t="s">
        <v>470</v>
      </c>
      <c r="L262" t="s">
        <v>3929</v>
      </c>
      <c r="M262" t="s">
        <v>471</v>
      </c>
      <c r="N262" t="s">
        <v>263</v>
      </c>
      <c r="O262" t="s">
        <v>264</v>
      </c>
      <c r="P262" t="s">
        <v>580</v>
      </c>
      <c r="Q262" t="s">
        <v>581</v>
      </c>
      <c r="R262" t="s">
        <v>3985</v>
      </c>
      <c r="S262" t="s">
        <v>601</v>
      </c>
      <c r="T262">
        <v>47</v>
      </c>
      <c r="U262">
        <v>6</v>
      </c>
      <c r="V262" t="s">
        <v>608</v>
      </c>
      <c r="W262">
        <v>2</v>
      </c>
      <c r="X262" t="s">
        <v>78</v>
      </c>
      <c r="Y262">
        <v>1</v>
      </c>
      <c r="Z262" t="s">
        <v>75</v>
      </c>
      <c r="AA262">
        <v>1</v>
      </c>
      <c r="AB262" s="4">
        <v>1</v>
      </c>
      <c r="AC262" s="4">
        <v>1</v>
      </c>
      <c r="AD262" s="4">
        <v>100</v>
      </c>
      <c r="AE262" s="4">
        <v>1</v>
      </c>
      <c r="AF262" s="4">
        <v>1</v>
      </c>
      <c r="AG262" s="4">
        <v>100</v>
      </c>
      <c r="AH262" s="4">
        <v>1</v>
      </c>
      <c r="AI262" s="4">
        <v>1</v>
      </c>
      <c r="AJ262" s="4">
        <v>100</v>
      </c>
      <c r="AK262" s="4">
        <v>1</v>
      </c>
      <c r="AL262" s="4">
        <v>0.12</v>
      </c>
      <c r="AM262" s="4">
        <v>12</v>
      </c>
      <c r="AN262" s="4">
        <v>1</v>
      </c>
      <c r="AO262" s="4">
        <v>0</v>
      </c>
      <c r="AP262" s="4">
        <v>0</v>
      </c>
      <c r="AQ262" s="4" t="s">
        <v>79</v>
      </c>
      <c r="AR262" s="4" t="s">
        <v>79</v>
      </c>
      <c r="AS262" s="4" t="s">
        <v>79</v>
      </c>
      <c r="AT262" s="5">
        <v>194790000</v>
      </c>
      <c r="AU262" s="5">
        <v>188825154</v>
      </c>
      <c r="AV262" s="4">
        <v>96.94</v>
      </c>
      <c r="AW262" s="5">
        <v>604369534</v>
      </c>
      <c r="AX262" s="5">
        <v>604350534</v>
      </c>
      <c r="AY262" s="4">
        <v>100</v>
      </c>
      <c r="AZ262" s="5">
        <v>573106053</v>
      </c>
      <c r="BA262" s="5">
        <v>572938000</v>
      </c>
      <c r="BB262" s="4">
        <v>99.97</v>
      </c>
      <c r="BC262" s="5">
        <v>704059000</v>
      </c>
      <c r="BD262" s="5">
        <v>317195000</v>
      </c>
      <c r="BE262" s="4">
        <v>45.05</v>
      </c>
      <c r="BF262" s="5">
        <v>1711829000</v>
      </c>
      <c r="BG262" s="5">
        <v>0</v>
      </c>
      <c r="BH262" s="4">
        <v>0</v>
      </c>
      <c r="BI262" s="5">
        <v>3788153587</v>
      </c>
      <c r="BJ262" s="5">
        <v>1683308688</v>
      </c>
      <c r="BK262" s="4">
        <v>44.44</v>
      </c>
      <c r="BL262" t="s">
        <v>609</v>
      </c>
      <c r="BM262" s="3">
        <f>AT262 / 1000000</f>
        <v>194.79</v>
      </c>
      <c r="BN262" s="3">
        <f>AU262 / 1000000</f>
        <v>188.825154</v>
      </c>
      <c r="BO262" s="3">
        <f>AW262 / 1000000</f>
        <v>604.36953400000004</v>
      </c>
      <c r="BP262" s="3">
        <f>AX262 / 1000000</f>
        <v>604.35053400000004</v>
      </c>
      <c r="BQ262" s="3">
        <f>AZ262 / 1000000</f>
        <v>573.10605299999997</v>
      </c>
      <c r="BR262" s="3">
        <f>BA262 / 1000000</f>
        <v>572.93799999999999</v>
      </c>
      <c r="BS262" s="3">
        <f>BC262 / 1000000</f>
        <v>704.05899999999997</v>
      </c>
      <c r="BT262" s="3">
        <f>BD262 / 1000000</f>
        <v>317.19499999999999</v>
      </c>
      <c r="BU262" s="3">
        <f>BF262 / 1000000</f>
        <v>1711.829</v>
      </c>
      <c r="BV262" s="3">
        <f>BG262 / 1000000</f>
        <v>0</v>
      </c>
    </row>
    <row r="263" spans="1:74" x14ac:dyDescent="0.25">
      <c r="A263">
        <v>16</v>
      </c>
      <c r="B263" t="s">
        <v>60</v>
      </c>
      <c r="C263" t="s">
        <v>61</v>
      </c>
      <c r="D263">
        <v>2023</v>
      </c>
      <c r="E263" t="s">
        <v>62</v>
      </c>
      <c r="F263" t="s">
        <v>63</v>
      </c>
      <c r="G263">
        <v>2</v>
      </c>
      <c r="H263" t="s">
        <v>64</v>
      </c>
      <c r="I263" t="s">
        <v>3882</v>
      </c>
      <c r="J263" t="s">
        <v>469</v>
      </c>
      <c r="K263" t="s">
        <v>470</v>
      </c>
      <c r="L263" t="s">
        <v>3929</v>
      </c>
      <c r="M263" t="s">
        <v>471</v>
      </c>
      <c r="N263" t="s">
        <v>263</v>
      </c>
      <c r="O263" t="s">
        <v>264</v>
      </c>
      <c r="P263" t="s">
        <v>580</v>
      </c>
      <c r="Q263" t="s">
        <v>581</v>
      </c>
      <c r="R263" t="s">
        <v>3985</v>
      </c>
      <c r="S263" t="s">
        <v>601</v>
      </c>
      <c r="T263">
        <v>47</v>
      </c>
      <c r="U263">
        <v>7</v>
      </c>
      <c r="V263" t="s">
        <v>610</v>
      </c>
      <c r="W263">
        <v>1</v>
      </c>
      <c r="X263" t="s">
        <v>74</v>
      </c>
      <c r="Y263">
        <v>1</v>
      </c>
      <c r="Z263" t="s">
        <v>75</v>
      </c>
      <c r="AA263">
        <v>1</v>
      </c>
      <c r="AB263" s="4">
        <v>60</v>
      </c>
      <c r="AC263" s="4">
        <v>60</v>
      </c>
      <c r="AD263" s="4">
        <v>100</v>
      </c>
      <c r="AE263" s="4">
        <v>30</v>
      </c>
      <c r="AF263" s="4">
        <v>30</v>
      </c>
      <c r="AG263" s="4">
        <v>100</v>
      </c>
      <c r="AH263" s="4">
        <v>100</v>
      </c>
      <c r="AI263" s="4">
        <v>100</v>
      </c>
      <c r="AJ263" s="4">
        <v>100</v>
      </c>
      <c r="AK263" s="4">
        <v>80</v>
      </c>
      <c r="AL263" s="4">
        <v>22</v>
      </c>
      <c r="AM263" s="4">
        <v>27.5</v>
      </c>
      <c r="AN263" s="4">
        <v>30</v>
      </c>
      <c r="AO263" s="4">
        <v>0</v>
      </c>
      <c r="AP263" s="4">
        <v>0</v>
      </c>
      <c r="AQ263" s="4">
        <v>300</v>
      </c>
      <c r="AR263" s="4">
        <v>212</v>
      </c>
      <c r="AS263" s="4">
        <v>70.67</v>
      </c>
      <c r="AT263" s="5">
        <v>68400000</v>
      </c>
      <c r="AU263" s="5">
        <v>67900000</v>
      </c>
      <c r="AV263" s="4">
        <v>99.27</v>
      </c>
      <c r="AW263" s="5">
        <v>752899227</v>
      </c>
      <c r="AX263" s="5">
        <v>752899227</v>
      </c>
      <c r="AY263" s="4">
        <v>100</v>
      </c>
      <c r="AZ263" s="5">
        <v>695153947</v>
      </c>
      <c r="BA263" s="5">
        <v>695153947</v>
      </c>
      <c r="BB263" s="4">
        <v>100</v>
      </c>
      <c r="BC263" s="5">
        <v>550259000</v>
      </c>
      <c r="BD263" s="5">
        <v>543511000</v>
      </c>
      <c r="BE263" s="4">
        <v>98.77</v>
      </c>
      <c r="BF263" s="5">
        <v>680457000</v>
      </c>
      <c r="BG263" s="5">
        <v>0</v>
      </c>
      <c r="BH263" s="4">
        <v>0</v>
      </c>
      <c r="BI263" s="5">
        <v>2747169174</v>
      </c>
      <c r="BJ263" s="5">
        <v>2059464174</v>
      </c>
      <c r="BK263" s="4">
        <v>74.97</v>
      </c>
      <c r="BL263" t="s">
        <v>611</v>
      </c>
      <c r="BM263" s="3">
        <f>AT263 / 1000000</f>
        <v>68.400000000000006</v>
      </c>
      <c r="BN263" s="3">
        <f>AU263 / 1000000</f>
        <v>67.900000000000006</v>
      </c>
      <c r="BO263" s="3">
        <f>AW263 / 1000000</f>
        <v>752.899227</v>
      </c>
      <c r="BP263" s="3">
        <f>AX263 / 1000000</f>
        <v>752.899227</v>
      </c>
      <c r="BQ263" s="3">
        <f>AZ263 / 1000000</f>
        <v>695.15394700000002</v>
      </c>
      <c r="BR263" s="3">
        <f>BA263 / 1000000</f>
        <v>695.15394700000002</v>
      </c>
      <c r="BS263" s="3">
        <f>BC263 / 1000000</f>
        <v>550.25900000000001</v>
      </c>
      <c r="BT263" s="3">
        <f>BD263 / 1000000</f>
        <v>543.51099999999997</v>
      </c>
      <c r="BU263" s="3">
        <f>BF263 / 1000000</f>
        <v>680.45699999999999</v>
      </c>
      <c r="BV263" s="3">
        <f>BG263 / 1000000</f>
        <v>0</v>
      </c>
    </row>
    <row r="264" spans="1:74" x14ac:dyDescent="0.25">
      <c r="A264">
        <v>16</v>
      </c>
      <c r="B264" t="s">
        <v>60</v>
      </c>
      <c r="C264" t="s">
        <v>61</v>
      </c>
      <c r="D264">
        <v>2023</v>
      </c>
      <c r="E264" t="s">
        <v>62</v>
      </c>
      <c r="F264" t="s">
        <v>63</v>
      </c>
      <c r="G264">
        <v>2</v>
      </c>
      <c r="H264" t="s">
        <v>64</v>
      </c>
      <c r="I264" t="s">
        <v>3882</v>
      </c>
      <c r="J264" t="s">
        <v>469</v>
      </c>
      <c r="K264" t="s">
        <v>470</v>
      </c>
      <c r="L264" t="s">
        <v>3929</v>
      </c>
      <c r="M264" t="s">
        <v>471</v>
      </c>
      <c r="N264" t="s">
        <v>263</v>
      </c>
      <c r="O264" t="s">
        <v>264</v>
      </c>
      <c r="P264" t="s">
        <v>580</v>
      </c>
      <c r="Q264" t="s">
        <v>581</v>
      </c>
      <c r="R264" t="s">
        <v>3985</v>
      </c>
      <c r="S264" t="s">
        <v>601</v>
      </c>
      <c r="T264">
        <v>47</v>
      </c>
      <c r="U264">
        <v>8</v>
      </c>
      <c r="V264" t="s">
        <v>612</v>
      </c>
      <c r="W264">
        <v>2</v>
      </c>
      <c r="X264" t="s">
        <v>78</v>
      </c>
      <c r="Y264">
        <v>1</v>
      </c>
      <c r="Z264" t="s">
        <v>75</v>
      </c>
      <c r="AA264">
        <v>1</v>
      </c>
      <c r="AB264" s="4">
        <v>0</v>
      </c>
      <c r="AC264" s="4">
        <v>0</v>
      </c>
      <c r="AD264" s="4">
        <v>0</v>
      </c>
      <c r="AE264" s="4">
        <v>0</v>
      </c>
      <c r="AF264" s="4">
        <v>0</v>
      </c>
      <c r="AG264" s="4">
        <v>0</v>
      </c>
      <c r="AH264" s="4">
        <v>0</v>
      </c>
      <c r="AI264" s="4">
        <v>0</v>
      </c>
      <c r="AJ264" s="4">
        <v>0</v>
      </c>
      <c r="AK264" s="4">
        <v>100</v>
      </c>
      <c r="AL264" s="4">
        <v>25</v>
      </c>
      <c r="AM264" s="4">
        <v>25</v>
      </c>
      <c r="AN264" s="4">
        <v>100</v>
      </c>
      <c r="AO264" s="4">
        <v>0</v>
      </c>
      <c r="AP264" s="4">
        <v>0</v>
      </c>
      <c r="AQ264" s="4" t="s">
        <v>79</v>
      </c>
      <c r="AR264" s="4" t="s">
        <v>79</v>
      </c>
      <c r="AS264" s="4" t="s">
        <v>79</v>
      </c>
      <c r="AT264" s="5">
        <v>0</v>
      </c>
      <c r="AU264" s="5">
        <v>0</v>
      </c>
      <c r="AV264" s="4">
        <v>0</v>
      </c>
      <c r="AW264" s="5">
        <v>0</v>
      </c>
      <c r="AX264" s="5">
        <v>0</v>
      </c>
      <c r="AY264" s="4">
        <v>0</v>
      </c>
      <c r="AZ264" s="5">
        <v>0</v>
      </c>
      <c r="BA264" s="5">
        <v>0</v>
      </c>
      <c r="BB264" s="4">
        <v>0</v>
      </c>
      <c r="BC264" s="5">
        <v>2743896000</v>
      </c>
      <c r="BD264" s="5">
        <v>2688635000</v>
      </c>
      <c r="BE264" s="4">
        <v>97.99</v>
      </c>
      <c r="BF264" s="5">
        <v>1730000000</v>
      </c>
      <c r="BG264" s="5">
        <v>0</v>
      </c>
      <c r="BH264" s="4">
        <v>0</v>
      </c>
      <c r="BI264" s="5">
        <v>4473896000</v>
      </c>
      <c r="BJ264" s="5">
        <v>2688635000</v>
      </c>
      <c r="BK264" s="4">
        <v>60.1</v>
      </c>
      <c r="BL264" t="s">
        <v>613</v>
      </c>
      <c r="BM264" s="3">
        <f>AT264 / 1000000</f>
        <v>0</v>
      </c>
      <c r="BN264" s="3">
        <f>AU264 / 1000000</f>
        <v>0</v>
      </c>
      <c r="BO264" s="3">
        <f>AW264 / 1000000</f>
        <v>0</v>
      </c>
      <c r="BP264" s="3">
        <f>AX264 / 1000000</f>
        <v>0</v>
      </c>
      <c r="BQ264" s="3">
        <f>AZ264 / 1000000</f>
        <v>0</v>
      </c>
      <c r="BR264" s="3">
        <f>BA264 / 1000000</f>
        <v>0</v>
      </c>
      <c r="BS264" s="3">
        <f>BC264 / 1000000</f>
        <v>2743.8960000000002</v>
      </c>
      <c r="BT264" s="3">
        <f>BD264 / 1000000</f>
        <v>2688.6350000000002</v>
      </c>
      <c r="BU264" s="3">
        <f>BF264 / 1000000</f>
        <v>1730</v>
      </c>
      <c r="BV264" s="3">
        <f>BG264 / 1000000</f>
        <v>0</v>
      </c>
    </row>
    <row r="265" spans="1:74" x14ac:dyDescent="0.25">
      <c r="A265">
        <v>16</v>
      </c>
      <c r="B265" t="s">
        <v>60</v>
      </c>
      <c r="C265" t="s">
        <v>61</v>
      </c>
      <c r="D265">
        <v>2023</v>
      </c>
      <c r="E265" t="s">
        <v>62</v>
      </c>
      <c r="F265" t="s">
        <v>63</v>
      </c>
      <c r="G265">
        <v>2</v>
      </c>
      <c r="H265" t="s">
        <v>64</v>
      </c>
      <c r="I265" t="s">
        <v>3882</v>
      </c>
      <c r="J265" t="s">
        <v>469</v>
      </c>
      <c r="K265" t="s">
        <v>470</v>
      </c>
      <c r="L265" t="s">
        <v>3929</v>
      </c>
      <c r="M265" t="s">
        <v>471</v>
      </c>
      <c r="N265" t="s">
        <v>263</v>
      </c>
      <c r="O265" t="s">
        <v>264</v>
      </c>
      <c r="P265" t="s">
        <v>614</v>
      </c>
      <c r="Q265" t="s">
        <v>615</v>
      </c>
      <c r="R265" t="s">
        <v>3986</v>
      </c>
      <c r="S265" t="s">
        <v>616</v>
      </c>
      <c r="T265">
        <v>25</v>
      </c>
      <c r="U265">
        <v>1</v>
      </c>
      <c r="V265" t="s">
        <v>617</v>
      </c>
      <c r="W265">
        <v>3</v>
      </c>
      <c r="X265" t="s">
        <v>143</v>
      </c>
      <c r="Y265">
        <v>1</v>
      </c>
      <c r="Z265" t="s">
        <v>75</v>
      </c>
      <c r="AA265">
        <v>1</v>
      </c>
      <c r="AB265" s="4">
        <v>195</v>
      </c>
      <c r="AC265" s="4">
        <v>195</v>
      </c>
      <c r="AD265" s="4">
        <v>100</v>
      </c>
      <c r="AE265" s="4">
        <v>208</v>
      </c>
      <c r="AF265" s="4">
        <v>207</v>
      </c>
      <c r="AG265" s="4">
        <v>99.52</v>
      </c>
      <c r="AH265" s="4">
        <v>215</v>
      </c>
      <c r="AI265" s="4">
        <v>215</v>
      </c>
      <c r="AJ265" s="4">
        <v>100</v>
      </c>
      <c r="AK265" s="4">
        <v>215</v>
      </c>
      <c r="AL265" s="4">
        <v>0</v>
      </c>
      <c r="AM265" s="4">
        <v>0</v>
      </c>
      <c r="AN265" s="4">
        <v>220</v>
      </c>
      <c r="AO265" s="4">
        <v>0</v>
      </c>
      <c r="AP265" s="4">
        <v>0</v>
      </c>
      <c r="AQ265" s="4" t="s">
        <v>79</v>
      </c>
      <c r="AR265" s="4" t="s">
        <v>79</v>
      </c>
      <c r="AS265" s="4" t="s">
        <v>79</v>
      </c>
      <c r="AT265" s="5">
        <v>1790724385</v>
      </c>
      <c r="AU265" s="5">
        <v>1781350518</v>
      </c>
      <c r="AV265" s="4">
        <v>99.48</v>
      </c>
      <c r="AW265" s="5">
        <v>4313970704</v>
      </c>
      <c r="AX265" s="5">
        <v>4303956004</v>
      </c>
      <c r="AY265" s="4">
        <v>99.77</v>
      </c>
      <c r="AZ265" s="5">
        <v>3399171461</v>
      </c>
      <c r="BA265" s="5">
        <v>3389722618</v>
      </c>
      <c r="BB265" s="4">
        <v>99.72</v>
      </c>
      <c r="BC265" s="5">
        <v>2101541000</v>
      </c>
      <c r="BD265" s="5">
        <v>1750745054</v>
      </c>
      <c r="BE265" s="4">
        <v>83.31</v>
      </c>
      <c r="BF265" s="5">
        <v>3929343000</v>
      </c>
      <c r="BG265" s="5">
        <v>0</v>
      </c>
      <c r="BH265" s="4">
        <v>0</v>
      </c>
      <c r="BI265" s="5">
        <v>15534750550</v>
      </c>
      <c r="BJ265" s="5">
        <v>11225774194</v>
      </c>
      <c r="BK265" s="4">
        <v>72.260000000000005</v>
      </c>
      <c r="BL265" t="s">
        <v>618</v>
      </c>
      <c r="BM265" s="3">
        <f>AT265 / 1000000</f>
        <v>1790.724385</v>
      </c>
      <c r="BN265" s="3">
        <f>AU265 / 1000000</f>
        <v>1781.350518</v>
      </c>
      <c r="BO265" s="3">
        <f>AW265 / 1000000</f>
        <v>4313.9707040000003</v>
      </c>
      <c r="BP265" s="3">
        <f>AX265 / 1000000</f>
        <v>4303.9560039999997</v>
      </c>
      <c r="BQ265" s="3">
        <f>AZ265 / 1000000</f>
        <v>3399.1714609999999</v>
      </c>
      <c r="BR265" s="3">
        <f>BA265 / 1000000</f>
        <v>3389.7226179999998</v>
      </c>
      <c r="BS265" s="3">
        <f>BC265 / 1000000</f>
        <v>2101.5410000000002</v>
      </c>
      <c r="BT265" s="3">
        <f>BD265 / 1000000</f>
        <v>1750.745054</v>
      </c>
      <c r="BU265" s="3">
        <f>BF265 / 1000000</f>
        <v>3929.3429999999998</v>
      </c>
      <c r="BV265" s="3">
        <f>BG265 / 1000000</f>
        <v>0</v>
      </c>
    </row>
    <row r="266" spans="1:74" x14ac:dyDescent="0.25">
      <c r="A266">
        <v>16</v>
      </c>
      <c r="B266" t="s">
        <v>60</v>
      </c>
      <c r="C266" t="s">
        <v>61</v>
      </c>
      <c r="D266">
        <v>2023</v>
      </c>
      <c r="E266" t="s">
        <v>62</v>
      </c>
      <c r="F266" t="s">
        <v>63</v>
      </c>
      <c r="G266">
        <v>2</v>
      </c>
      <c r="H266" t="s">
        <v>64</v>
      </c>
      <c r="I266" t="s">
        <v>3882</v>
      </c>
      <c r="J266" t="s">
        <v>469</v>
      </c>
      <c r="K266" t="s">
        <v>470</v>
      </c>
      <c r="L266" t="s">
        <v>3929</v>
      </c>
      <c r="M266" t="s">
        <v>471</v>
      </c>
      <c r="N266" t="s">
        <v>263</v>
      </c>
      <c r="O266" t="s">
        <v>264</v>
      </c>
      <c r="P266" t="s">
        <v>614</v>
      </c>
      <c r="Q266" t="s">
        <v>615</v>
      </c>
      <c r="R266" t="s">
        <v>3986</v>
      </c>
      <c r="S266" t="s">
        <v>616</v>
      </c>
      <c r="T266">
        <v>25</v>
      </c>
      <c r="U266">
        <v>2</v>
      </c>
      <c r="V266" t="s">
        <v>619</v>
      </c>
      <c r="W266">
        <v>1</v>
      </c>
      <c r="X266" t="s">
        <v>74</v>
      </c>
      <c r="Y266">
        <v>1</v>
      </c>
      <c r="Z266" t="s">
        <v>75</v>
      </c>
      <c r="AA266">
        <v>1</v>
      </c>
      <c r="AB266" s="4">
        <v>195</v>
      </c>
      <c r="AC266" s="4">
        <v>195</v>
      </c>
      <c r="AD266" s="4">
        <v>100</v>
      </c>
      <c r="AE266" s="4">
        <v>0</v>
      </c>
      <c r="AF266" s="4">
        <v>0</v>
      </c>
      <c r="AG266" s="4">
        <v>0</v>
      </c>
      <c r="AH266" s="4">
        <v>20</v>
      </c>
      <c r="AI266" s="4">
        <v>20</v>
      </c>
      <c r="AJ266" s="4">
        <v>100</v>
      </c>
      <c r="AK266" s="4">
        <v>0</v>
      </c>
      <c r="AL266" s="4">
        <v>0</v>
      </c>
      <c r="AM266" s="4">
        <v>0</v>
      </c>
      <c r="AN266" s="4">
        <v>5</v>
      </c>
      <c r="AO266" s="4">
        <v>0</v>
      </c>
      <c r="AP266" s="4">
        <v>0</v>
      </c>
      <c r="AQ266" s="4">
        <v>220</v>
      </c>
      <c r="AR266" s="4">
        <v>215</v>
      </c>
      <c r="AS266" s="4">
        <v>97.73</v>
      </c>
      <c r="AT266" s="5">
        <v>905366355</v>
      </c>
      <c r="AU266" s="5">
        <v>905366355</v>
      </c>
      <c r="AV266" s="4">
        <v>100</v>
      </c>
      <c r="AW266" s="5">
        <v>0</v>
      </c>
      <c r="AX266" s="5">
        <v>0</v>
      </c>
      <c r="AY266" s="4">
        <v>0</v>
      </c>
      <c r="AZ266" s="5">
        <v>1711922364</v>
      </c>
      <c r="BA266" s="5">
        <v>1711793521</v>
      </c>
      <c r="BB266" s="4">
        <v>99.99</v>
      </c>
      <c r="BC266" s="5">
        <v>0</v>
      </c>
      <c r="BD266" s="5">
        <v>0</v>
      </c>
      <c r="BE266" s="4">
        <v>0</v>
      </c>
      <c r="BF266" s="5">
        <v>1928563000</v>
      </c>
      <c r="BG266" s="5">
        <v>0</v>
      </c>
      <c r="BH266" s="4">
        <v>0</v>
      </c>
      <c r="BI266" s="5">
        <v>4545851719</v>
      </c>
      <c r="BJ266" s="5">
        <v>2617159876</v>
      </c>
      <c r="BK266" s="4">
        <v>57.57</v>
      </c>
      <c r="BM266" s="3">
        <f>AT266 / 1000000</f>
        <v>905.366355</v>
      </c>
      <c r="BN266" s="3">
        <f>AU266 / 1000000</f>
        <v>905.366355</v>
      </c>
      <c r="BO266" s="3">
        <f>AW266 / 1000000</f>
        <v>0</v>
      </c>
      <c r="BP266" s="3">
        <f>AX266 / 1000000</f>
        <v>0</v>
      </c>
      <c r="BQ266" s="3">
        <f>AZ266 / 1000000</f>
        <v>1711.922364</v>
      </c>
      <c r="BR266" s="3">
        <f>BA266 / 1000000</f>
        <v>1711.7935210000001</v>
      </c>
      <c r="BS266" s="3">
        <f>BC266 / 1000000</f>
        <v>0</v>
      </c>
      <c r="BT266" s="3">
        <f>BD266 / 1000000</f>
        <v>0</v>
      </c>
      <c r="BU266" s="3">
        <f>BF266 / 1000000</f>
        <v>1928.5630000000001</v>
      </c>
      <c r="BV266" s="3">
        <f>BG266 / 1000000</f>
        <v>0</v>
      </c>
    </row>
    <row r="267" spans="1:74" x14ac:dyDescent="0.25">
      <c r="A267">
        <v>16</v>
      </c>
      <c r="B267" t="s">
        <v>60</v>
      </c>
      <c r="C267" t="s">
        <v>61</v>
      </c>
      <c r="D267">
        <v>2023</v>
      </c>
      <c r="E267" t="s">
        <v>62</v>
      </c>
      <c r="F267" t="s">
        <v>63</v>
      </c>
      <c r="G267">
        <v>2</v>
      </c>
      <c r="H267" t="s">
        <v>64</v>
      </c>
      <c r="I267" t="s">
        <v>3882</v>
      </c>
      <c r="J267" t="s">
        <v>469</v>
      </c>
      <c r="K267" t="s">
        <v>470</v>
      </c>
      <c r="L267" t="s">
        <v>3929</v>
      </c>
      <c r="M267" t="s">
        <v>471</v>
      </c>
      <c r="N267" t="s">
        <v>263</v>
      </c>
      <c r="O267" t="s">
        <v>264</v>
      </c>
      <c r="P267" t="s">
        <v>614</v>
      </c>
      <c r="Q267" t="s">
        <v>615</v>
      </c>
      <c r="R267" t="s">
        <v>3986</v>
      </c>
      <c r="S267" t="s">
        <v>616</v>
      </c>
      <c r="T267">
        <v>25</v>
      </c>
      <c r="U267">
        <v>3</v>
      </c>
      <c r="V267" t="s">
        <v>620</v>
      </c>
      <c r="W267">
        <v>3</v>
      </c>
      <c r="X267" t="s">
        <v>143</v>
      </c>
      <c r="Y267">
        <v>1</v>
      </c>
      <c r="Z267" t="s">
        <v>75</v>
      </c>
      <c r="AA267">
        <v>1</v>
      </c>
      <c r="AB267" s="4">
        <v>195</v>
      </c>
      <c r="AC267" s="4">
        <v>194</v>
      </c>
      <c r="AD267" s="4">
        <v>99.49</v>
      </c>
      <c r="AE267" s="4">
        <v>208</v>
      </c>
      <c r="AF267" s="4">
        <v>207</v>
      </c>
      <c r="AG267" s="4">
        <v>99.52</v>
      </c>
      <c r="AH267" s="4">
        <v>215</v>
      </c>
      <c r="AI267" s="4">
        <v>216</v>
      </c>
      <c r="AJ267" s="4">
        <v>100.47</v>
      </c>
      <c r="AK267" s="4">
        <v>215</v>
      </c>
      <c r="AL267" s="4">
        <v>0</v>
      </c>
      <c r="AM267" s="4">
        <v>0</v>
      </c>
      <c r="AN267" s="4">
        <v>220</v>
      </c>
      <c r="AO267" s="4">
        <v>0</v>
      </c>
      <c r="AP267" s="4">
        <v>0</v>
      </c>
      <c r="AQ267" s="4" t="s">
        <v>79</v>
      </c>
      <c r="AR267" s="4" t="s">
        <v>79</v>
      </c>
      <c r="AS267" s="4" t="s">
        <v>79</v>
      </c>
      <c r="AT267" s="5">
        <v>2222794698</v>
      </c>
      <c r="AU267" s="5">
        <v>2222794698</v>
      </c>
      <c r="AV267" s="4">
        <v>100</v>
      </c>
      <c r="AW267" s="5">
        <v>3677265128</v>
      </c>
      <c r="AX267" s="5">
        <v>3677265128</v>
      </c>
      <c r="AY267" s="4">
        <v>100</v>
      </c>
      <c r="AZ267" s="5">
        <v>8537131296</v>
      </c>
      <c r="BA267" s="5">
        <v>8536494976</v>
      </c>
      <c r="BB267" s="4">
        <v>99.99</v>
      </c>
      <c r="BC267" s="5">
        <v>10000000000</v>
      </c>
      <c r="BD267" s="5">
        <v>7181607242</v>
      </c>
      <c r="BE267" s="4">
        <v>71.819999999999993</v>
      </c>
      <c r="BF267" s="5">
        <v>3215439000</v>
      </c>
      <c r="BG267" s="5">
        <v>0</v>
      </c>
      <c r="BH267" s="4">
        <v>0</v>
      </c>
      <c r="BI267" s="5">
        <v>27652630122</v>
      </c>
      <c r="BJ267" s="5">
        <v>21618162044</v>
      </c>
      <c r="BK267" s="4">
        <v>78.180000000000007</v>
      </c>
      <c r="BL267" t="s">
        <v>621</v>
      </c>
      <c r="BM267" s="3">
        <f>AT267 / 1000000</f>
        <v>2222.7946980000002</v>
      </c>
      <c r="BN267" s="3">
        <f>AU267 / 1000000</f>
        <v>2222.7946980000002</v>
      </c>
      <c r="BO267" s="3">
        <f>AW267 / 1000000</f>
        <v>3677.265128</v>
      </c>
      <c r="BP267" s="3">
        <f>AX267 / 1000000</f>
        <v>3677.265128</v>
      </c>
      <c r="BQ267" s="3">
        <f>AZ267 / 1000000</f>
        <v>8537.1312959999996</v>
      </c>
      <c r="BR267" s="3">
        <f>BA267 / 1000000</f>
        <v>8536.494976</v>
      </c>
      <c r="BS267" s="3">
        <f>BC267 / 1000000</f>
        <v>10000</v>
      </c>
      <c r="BT267" s="3">
        <f>BD267 / 1000000</f>
        <v>7181.607242</v>
      </c>
      <c r="BU267" s="3">
        <f>BF267 / 1000000</f>
        <v>3215.4389999999999</v>
      </c>
      <c r="BV267" s="3">
        <f>BG267 / 1000000</f>
        <v>0</v>
      </c>
    </row>
    <row r="268" spans="1:74" x14ac:dyDescent="0.25">
      <c r="A268">
        <v>16</v>
      </c>
      <c r="B268" t="s">
        <v>60</v>
      </c>
      <c r="C268" t="s">
        <v>61</v>
      </c>
      <c r="D268">
        <v>2023</v>
      </c>
      <c r="E268" t="s">
        <v>62</v>
      </c>
      <c r="F268" t="s">
        <v>63</v>
      </c>
      <c r="G268">
        <v>2</v>
      </c>
      <c r="H268" t="s">
        <v>64</v>
      </c>
      <c r="I268" t="s">
        <v>3882</v>
      </c>
      <c r="J268" t="s">
        <v>469</v>
      </c>
      <c r="K268" t="s">
        <v>470</v>
      </c>
      <c r="L268" t="s">
        <v>3929</v>
      </c>
      <c r="M268" t="s">
        <v>471</v>
      </c>
      <c r="N268" t="s">
        <v>263</v>
      </c>
      <c r="O268" t="s">
        <v>264</v>
      </c>
      <c r="P268" t="s">
        <v>614</v>
      </c>
      <c r="Q268" t="s">
        <v>615</v>
      </c>
      <c r="R268" t="s">
        <v>3986</v>
      </c>
      <c r="S268" t="s">
        <v>616</v>
      </c>
      <c r="T268">
        <v>25</v>
      </c>
      <c r="U268">
        <v>4</v>
      </c>
      <c r="V268" t="s">
        <v>622</v>
      </c>
      <c r="W268">
        <v>3</v>
      </c>
      <c r="X268" t="s">
        <v>143</v>
      </c>
      <c r="Y268">
        <v>1</v>
      </c>
      <c r="Z268" t="s">
        <v>75</v>
      </c>
      <c r="AA268">
        <v>1</v>
      </c>
      <c r="AB268" s="4">
        <v>195</v>
      </c>
      <c r="AC268" s="4">
        <v>195</v>
      </c>
      <c r="AD268" s="4">
        <v>100</v>
      </c>
      <c r="AE268" s="4">
        <v>208</v>
      </c>
      <c r="AF268" s="4">
        <v>207</v>
      </c>
      <c r="AG268" s="4">
        <v>99.52</v>
      </c>
      <c r="AH268" s="4">
        <v>215</v>
      </c>
      <c r="AI268" s="4">
        <v>215</v>
      </c>
      <c r="AJ268" s="4">
        <v>100</v>
      </c>
      <c r="AK268" s="4">
        <v>215</v>
      </c>
      <c r="AL268" s="4">
        <v>0</v>
      </c>
      <c r="AM268" s="4">
        <v>0</v>
      </c>
      <c r="AN268" s="4">
        <v>220</v>
      </c>
      <c r="AO268" s="4">
        <v>0</v>
      </c>
      <c r="AP268" s="4">
        <v>0</v>
      </c>
      <c r="AQ268" s="4" t="s">
        <v>79</v>
      </c>
      <c r="AR268" s="4" t="s">
        <v>79</v>
      </c>
      <c r="AS268" s="4" t="s">
        <v>79</v>
      </c>
      <c r="AT268" s="5">
        <v>2799548360</v>
      </c>
      <c r="AU268" s="5">
        <v>2789351285</v>
      </c>
      <c r="AV268" s="4">
        <v>99.64</v>
      </c>
      <c r="AW268" s="5">
        <v>2396358153</v>
      </c>
      <c r="AX268" s="5">
        <v>2396358153</v>
      </c>
      <c r="AY268" s="4">
        <v>100</v>
      </c>
      <c r="AZ268" s="5">
        <v>1887026703</v>
      </c>
      <c r="BA268" s="5">
        <v>1885665502</v>
      </c>
      <c r="BB268" s="4">
        <v>99.93</v>
      </c>
      <c r="BC268" s="5">
        <v>1900735000</v>
      </c>
      <c r="BD268" s="5">
        <v>1660118145</v>
      </c>
      <c r="BE268" s="4">
        <v>87.34</v>
      </c>
      <c r="BF268" s="5">
        <v>1357481000</v>
      </c>
      <c r="BG268" s="5">
        <v>0</v>
      </c>
      <c r="BH268" s="4">
        <v>0</v>
      </c>
      <c r="BI268" s="5">
        <v>10341149216</v>
      </c>
      <c r="BJ268" s="5">
        <v>8731493085</v>
      </c>
      <c r="BK268" s="4">
        <v>84.43</v>
      </c>
      <c r="BL268" t="s">
        <v>623</v>
      </c>
      <c r="BM268" s="3">
        <f>AT268 / 1000000</f>
        <v>2799.5483599999998</v>
      </c>
      <c r="BN268" s="3">
        <f>AU268 / 1000000</f>
        <v>2789.3512850000002</v>
      </c>
      <c r="BO268" s="3">
        <f>AW268 / 1000000</f>
        <v>2396.3581530000001</v>
      </c>
      <c r="BP268" s="3">
        <f>AX268 / 1000000</f>
        <v>2396.3581530000001</v>
      </c>
      <c r="BQ268" s="3">
        <f>AZ268 / 1000000</f>
        <v>1887.026703</v>
      </c>
      <c r="BR268" s="3">
        <f>BA268 / 1000000</f>
        <v>1885.6655020000001</v>
      </c>
      <c r="BS268" s="3">
        <f>BC268 / 1000000</f>
        <v>1900.7349999999999</v>
      </c>
      <c r="BT268" s="3">
        <f>BD268 / 1000000</f>
        <v>1660.1181449999999</v>
      </c>
      <c r="BU268" s="3">
        <f>BF268 / 1000000</f>
        <v>1357.481</v>
      </c>
      <c r="BV268" s="3">
        <f>BG268 / 1000000</f>
        <v>0</v>
      </c>
    </row>
    <row r="269" spans="1:74" x14ac:dyDescent="0.25">
      <c r="A269">
        <v>16</v>
      </c>
      <c r="B269" t="s">
        <v>60</v>
      </c>
      <c r="C269" t="s">
        <v>61</v>
      </c>
      <c r="D269">
        <v>2023</v>
      </c>
      <c r="E269" t="s">
        <v>62</v>
      </c>
      <c r="F269" t="s">
        <v>63</v>
      </c>
      <c r="G269">
        <v>2</v>
      </c>
      <c r="H269" t="s">
        <v>64</v>
      </c>
      <c r="I269" t="s">
        <v>3882</v>
      </c>
      <c r="J269" t="s">
        <v>469</v>
      </c>
      <c r="K269" t="s">
        <v>470</v>
      </c>
      <c r="L269" t="s">
        <v>3929</v>
      </c>
      <c r="M269" t="s">
        <v>471</v>
      </c>
      <c r="N269" t="s">
        <v>263</v>
      </c>
      <c r="O269" t="s">
        <v>264</v>
      </c>
      <c r="P269" t="s">
        <v>614</v>
      </c>
      <c r="Q269" t="s">
        <v>615</v>
      </c>
      <c r="R269" t="s">
        <v>3986</v>
      </c>
      <c r="S269" t="s">
        <v>616</v>
      </c>
      <c r="T269">
        <v>25</v>
      </c>
      <c r="U269">
        <v>5</v>
      </c>
      <c r="V269" t="s">
        <v>624</v>
      </c>
      <c r="W269">
        <v>3</v>
      </c>
      <c r="X269" t="s">
        <v>143</v>
      </c>
      <c r="Y269">
        <v>1</v>
      </c>
      <c r="Z269" t="s">
        <v>75</v>
      </c>
      <c r="AA269">
        <v>1</v>
      </c>
      <c r="AB269" s="4">
        <v>20000</v>
      </c>
      <c r="AC269" s="4">
        <v>18371</v>
      </c>
      <c r="AD269" s="4">
        <v>91.86</v>
      </c>
      <c r="AE269" s="4">
        <v>42000</v>
      </c>
      <c r="AF269" s="4">
        <v>42998</v>
      </c>
      <c r="AG269" s="4">
        <v>102.38</v>
      </c>
      <c r="AH269" s="4">
        <v>43000</v>
      </c>
      <c r="AI269" s="4">
        <v>45000</v>
      </c>
      <c r="AJ269" s="4">
        <v>104.65</v>
      </c>
      <c r="AK269" s="4">
        <v>43000</v>
      </c>
      <c r="AL269" s="4">
        <v>376</v>
      </c>
      <c r="AM269" s="4">
        <v>0.87</v>
      </c>
      <c r="AN269" s="4">
        <v>43000</v>
      </c>
      <c r="AO269" s="4">
        <v>0</v>
      </c>
      <c r="AP269" s="4">
        <v>0</v>
      </c>
      <c r="AQ269" s="4" t="s">
        <v>79</v>
      </c>
      <c r="AR269" s="4" t="s">
        <v>79</v>
      </c>
      <c r="AS269" s="4" t="s">
        <v>79</v>
      </c>
      <c r="AT269" s="5">
        <v>437576541</v>
      </c>
      <c r="AU269" s="5">
        <v>430122808</v>
      </c>
      <c r="AV269" s="4">
        <v>98.3</v>
      </c>
      <c r="AW269" s="5">
        <v>1023922499</v>
      </c>
      <c r="AX269" s="5">
        <v>1023922499</v>
      </c>
      <c r="AY269" s="4">
        <v>100</v>
      </c>
      <c r="AZ269" s="5">
        <v>1884372000</v>
      </c>
      <c r="BA269" s="5">
        <v>1884001226</v>
      </c>
      <c r="BB269" s="4">
        <v>99.98</v>
      </c>
      <c r="BC269" s="5">
        <v>1593195000</v>
      </c>
      <c r="BD269" s="5">
        <v>1246038665</v>
      </c>
      <c r="BE269" s="4">
        <v>78.209999999999994</v>
      </c>
      <c r="BF269" s="5">
        <v>1573974000</v>
      </c>
      <c r="BG269" s="5">
        <v>0</v>
      </c>
      <c r="BH269" s="4">
        <v>0</v>
      </c>
      <c r="BI269" s="5">
        <v>6513040040</v>
      </c>
      <c r="BJ269" s="5">
        <v>4584085198</v>
      </c>
      <c r="BK269" s="4">
        <v>70.38</v>
      </c>
      <c r="BL269" t="s">
        <v>625</v>
      </c>
      <c r="BM269" s="3">
        <f>AT269 / 1000000</f>
        <v>437.57654100000002</v>
      </c>
      <c r="BN269" s="3">
        <f>AU269 / 1000000</f>
        <v>430.12280800000002</v>
      </c>
      <c r="BO269" s="3">
        <f>AW269 / 1000000</f>
        <v>1023.922499</v>
      </c>
      <c r="BP269" s="3">
        <f>AX269 / 1000000</f>
        <v>1023.922499</v>
      </c>
      <c r="BQ269" s="3">
        <f>AZ269 / 1000000</f>
        <v>1884.3720000000001</v>
      </c>
      <c r="BR269" s="3">
        <f>BA269 / 1000000</f>
        <v>1884.0012260000001</v>
      </c>
      <c r="BS269" s="3">
        <f>BC269 / 1000000</f>
        <v>1593.1949999999999</v>
      </c>
      <c r="BT269" s="3">
        <f>BD269 / 1000000</f>
        <v>1246.038665</v>
      </c>
      <c r="BU269" s="3">
        <f>BF269 / 1000000</f>
        <v>1573.9739999999999</v>
      </c>
      <c r="BV269" s="3">
        <f>BG269 / 1000000</f>
        <v>0</v>
      </c>
    </row>
    <row r="270" spans="1:74" x14ac:dyDescent="0.25">
      <c r="A270">
        <v>16</v>
      </c>
      <c r="B270" t="s">
        <v>60</v>
      </c>
      <c r="C270" t="s">
        <v>61</v>
      </c>
      <c r="D270">
        <v>2023</v>
      </c>
      <c r="E270" t="s">
        <v>62</v>
      </c>
      <c r="F270" t="s">
        <v>63</v>
      </c>
      <c r="G270">
        <v>2</v>
      </c>
      <c r="H270" t="s">
        <v>64</v>
      </c>
      <c r="I270" t="s">
        <v>3882</v>
      </c>
      <c r="J270" t="s">
        <v>469</v>
      </c>
      <c r="K270" t="s">
        <v>470</v>
      </c>
      <c r="L270" t="s">
        <v>3929</v>
      </c>
      <c r="M270" t="s">
        <v>471</v>
      </c>
      <c r="N270" t="s">
        <v>263</v>
      </c>
      <c r="O270" t="s">
        <v>264</v>
      </c>
      <c r="P270" t="s">
        <v>614</v>
      </c>
      <c r="Q270" t="s">
        <v>615</v>
      </c>
      <c r="R270" t="s">
        <v>3986</v>
      </c>
      <c r="S270" t="s">
        <v>616</v>
      </c>
      <c r="T270">
        <v>25</v>
      </c>
      <c r="U270">
        <v>6</v>
      </c>
      <c r="V270" t="s">
        <v>626</v>
      </c>
      <c r="W270">
        <v>3</v>
      </c>
      <c r="X270" t="s">
        <v>143</v>
      </c>
      <c r="Y270">
        <v>1</v>
      </c>
      <c r="Z270" t="s">
        <v>75</v>
      </c>
      <c r="AA270">
        <v>1</v>
      </c>
      <c r="AB270" s="4">
        <v>13</v>
      </c>
      <c r="AC270" s="4">
        <v>13</v>
      </c>
      <c r="AD270" s="4">
        <v>100</v>
      </c>
      <c r="AE270" s="4">
        <v>14</v>
      </c>
      <c r="AF270" s="4">
        <v>14</v>
      </c>
      <c r="AG270" s="4">
        <v>100</v>
      </c>
      <c r="AH270" s="4">
        <v>15</v>
      </c>
      <c r="AI270" s="4">
        <v>15</v>
      </c>
      <c r="AJ270" s="4">
        <v>100</v>
      </c>
      <c r="AK270" s="4">
        <v>17</v>
      </c>
      <c r="AL270" s="4">
        <v>0</v>
      </c>
      <c r="AM270" s="4">
        <v>0</v>
      </c>
      <c r="AN270" s="4">
        <v>17</v>
      </c>
      <c r="AO270" s="4">
        <v>0</v>
      </c>
      <c r="AP270" s="4">
        <v>0</v>
      </c>
      <c r="AQ270" s="4" t="s">
        <v>79</v>
      </c>
      <c r="AR270" s="4" t="s">
        <v>79</v>
      </c>
      <c r="AS270" s="4" t="s">
        <v>79</v>
      </c>
      <c r="AT270" s="5">
        <v>305216000</v>
      </c>
      <c r="AU270" s="5">
        <v>305216000</v>
      </c>
      <c r="AV270" s="4">
        <v>100</v>
      </c>
      <c r="AW270" s="5">
        <v>352856946</v>
      </c>
      <c r="AX270" s="5">
        <v>352856946</v>
      </c>
      <c r="AY270" s="4">
        <v>100</v>
      </c>
      <c r="AZ270" s="5">
        <v>453693000</v>
      </c>
      <c r="BA270" s="5">
        <v>453693000</v>
      </c>
      <c r="BB270" s="4">
        <v>100</v>
      </c>
      <c r="BC270" s="5">
        <v>595156000</v>
      </c>
      <c r="BD270" s="5">
        <v>559404000</v>
      </c>
      <c r="BE270" s="4">
        <v>93.99</v>
      </c>
      <c r="BF270" s="5">
        <v>1100845000</v>
      </c>
      <c r="BG270" s="5">
        <v>0</v>
      </c>
      <c r="BH270" s="4">
        <v>0</v>
      </c>
      <c r="BI270" s="5">
        <v>2807766946</v>
      </c>
      <c r="BJ270" s="5">
        <v>1671169946</v>
      </c>
      <c r="BK270" s="4">
        <v>59.52</v>
      </c>
      <c r="BL270" t="s">
        <v>627</v>
      </c>
      <c r="BM270" s="3">
        <f>AT270 / 1000000</f>
        <v>305.21600000000001</v>
      </c>
      <c r="BN270" s="3">
        <f>AU270 / 1000000</f>
        <v>305.21600000000001</v>
      </c>
      <c r="BO270" s="3">
        <f>AW270 / 1000000</f>
        <v>352.85694599999999</v>
      </c>
      <c r="BP270" s="3">
        <f>AX270 / 1000000</f>
        <v>352.85694599999999</v>
      </c>
      <c r="BQ270" s="3">
        <f>AZ270 / 1000000</f>
        <v>453.69299999999998</v>
      </c>
      <c r="BR270" s="3">
        <f>BA270 / 1000000</f>
        <v>453.69299999999998</v>
      </c>
      <c r="BS270" s="3">
        <f>BC270 / 1000000</f>
        <v>595.15599999999995</v>
      </c>
      <c r="BT270" s="3">
        <f>BD270 / 1000000</f>
        <v>559.404</v>
      </c>
      <c r="BU270" s="3">
        <f>BF270 / 1000000</f>
        <v>1100.845</v>
      </c>
      <c r="BV270" s="3">
        <f>BG270 / 1000000</f>
        <v>0</v>
      </c>
    </row>
    <row r="271" spans="1:74" x14ac:dyDescent="0.25">
      <c r="A271">
        <v>16</v>
      </c>
      <c r="B271" t="s">
        <v>60</v>
      </c>
      <c r="C271" t="s">
        <v>61</v>
      </c>
      <c r="D271">
        <v>2023</v>
      </c>
      <c r="E271" t="s">
        <v>62</v>
      </c>
      <c r="F271" t="s">
        <v>63</v>
      </c>
      <c r="G271">
        <v>2</v>
      </c>
      <c r="H271" t="s">
        <v>64</v>
      </c>
      <c r="I271" t="s">
        <v>3882</v>
      </c>
      <c r="J271" t="s">
        <v>469</v>
      </c>
      <c r="K271" t="s">
        <v>470</v>
      </c>
      <c r="L271" t="s">
        <v>3929</v>
      </c>
      <c r="M271" t="s">
        <v>471</v>
      </c>
      <c r="N271" t="s">
        <v>263</v>
      </c>
      <c r="O271" t="s">
        <v>264</v>
      </c>
      <c r="P271" t="s">
        <v>614</v>
      </c>
      <c r="Q271" t="s">
        <v>615</v>
      </c>
      <c r="R271" t="s">
        <v>3986</v>
      </c>
      <c r="S271" t="s">
        <v>616</v>
      </c>
      <c r="T271">
        <v>25</v>
      </c>
      <c r="U271">
        <v>7</v>
      </c>
      <c r="V271" t="s">
        <v>628</v>
      </c>
      <c r="W271">
        <v>3</v>
      </c>
      <c r="X271" t="s">
        <v>143</v>
      </c>
      <c r="Y271">
        <v>1</v>
      </c>
      <c r="Z271" t="s">
        <v>75</v>
      </c>
      <c r="AA271">
        <v>1</v>
      </c>
      <c r="AB271" s="4">
        <v>155</v>
      </c>
      <c r="AC271" s="4">
        <v>154</v>
      </c>
      <c r="AD271" s="4">
        <v>99.35</v>
      </c>
      <c r="AE271" s="4">
        <v>175</v>
      </c>
      <c r="AF271" s="4">
        <v>173</v>
      </c>
      <c r="AG271" s="4">
        <v>98.86</v>
      </c>
      <c r="AH271" s="4">
        <v>180</v>
      </c>
      <c r="AI271" s="4">
        <v>180</v>
      </c>
      <c r="AJ271" s="4">
        <v>100</v>
      </c>
      <c r="AK271" s="4">
        <v>180</v>
      </c>
      <c r="AL271" s="4">
        <v>43</v>
      </c>
      <c r="AM271" s="4">
        <v>23.89</v>
      </c>
      <c r="AN271" s="4">
        <v>185</v>
      </c>
      <c r="AO271" s="4">
        <v>0</v>
      </c>
      <c r="AP271" s="4">
        <v>0</v>
      </c>
      <c r="AQ271" s="4" t="s">
        <v>79</v>
      </c>
      <c r="AR271" s="4" t="s">
        <v>79</v>
      </c>
      <c r="AS271" s="4" t="s">
        <v>79</v>
      </c>
      <c r="AT271" s="5">
        <v>418644408</v>
      </c>
      <c r="AU271" s="5">
        <v>411320732</v>
      </c>
      <c r="AV271" s="4">
        <v>98.25</v>
      </c>
      <c r="AW271" s="5">
        <v>1891073975</v>
      </c>
      <c r="AX271" s="5">
        <v>1891073975</v>
      </c>
      <c r="AY271" s="4">
        <v>100</v>
      </c>
      <c r="AZ271" s="5">
        <v>2707657516</v>
      </c>
      <c r="BA271" s="5">
        <v>2669316516</v>
      </c>
      <c r="BB271" s="4">
        <v>98.58</v>
      </c>
      <c r="BC271" s="5">
        <v>2588009000</v>
      </c>
      <c r="BD271" s="5">
        <v>984347000</v>
      </c>
      <c r="BE271" s="4">
        <v>38.04</v>
      </c>
      <c r="BF271" s="5">
        <v>668262000</v>
      </c>
      <c r="BG271" s="5">
        <v>0</v>
      </c>
      <c r="BH271" s="4">
        <v>0</v>
      </c>
      <c r="BI271" s="5">
        <v>8273646899</v>
      </c>
      <c r="BJ271" s="5">
        <v>5956058223</v>
      </c>
      <c r="BK271" s="4">
        <v>71.989999999999995</v>
      </c>
      <c r="BL271" t="s">
        <v>629</v>
      </c>
      <c r="BM271" s="3">
        <f>AT271 / 1000000</f>
        <v>418.644408</v>
      </c>
      <c r="BN271" s="3">
        <f>AU271 / 1000000</f>
        <v>411.32073200000002</v>
      </c>
      <c r="BO271" s="3">
        <f>AW271 / 1000000</f>
        <v>1891.073975</v>
      </c>
      <c r="BP271" s="3">
        <f>AX271 / 1000000</f>
        <v>1891.073975</v>
      </c>
      <c r="BQ271" s="3">
        <f>AZ271 / 1000000</f>
        <v>2707.6575160000002</v>
      </c>
      <c r="BR271" s="3">
        <f>BA271 / 1000000</f>
        <v>2669.3165159999999</v>
      </c>
      <c r="BS271" s="3">
        <f>BC271 / 1000000</f>
        <v>2588.009</v>
      </c>
      <c r="BT271" s="3">
        <f>BD271 / 1000000</f>
        <v>984.34699999999998</v>
      </c>
      <c r="BU271" s="3">
        <f>BF271 / 1000000</f>
        <v>668.26199999999994</v>
      </c>
      <c r="BV271" s="3">
        <f>BG271 / 1000000</f>
        <v>0</v>
      </c>
    </row>
    <row r="272" spans="1:74" x14ac:dyDescent="0.25">
      <c r="A272">
        <v>16</v>
      </c>
      <c r="B272" t="s">
        <v>60</v>
      </c>
      <c r="C272" t="s">
        <v>61</v>
      </c>
      <c r="D272">
        <v>2023</v>
      </c>
      <c r="E272" t="s">
        <v>62</v>
      </c>
      <c r="F272" t="s">
        <v>63</v>
      </c>
      <c r="G272">
        <v>2</v>
      </c>
      <c r="H272" t="s">
        <v>64</v>
      </c>
      <c r="I272" t="s">
        <v>3882</v>
      </c>
      <c r="J272" t="s">
        <v>469</v>
      </c>
      <c r="K272" t="s">
        <v>470</v>
      </c>
      <c r="L272" t="s">
        <v>3929</v>
      </c>
      <c r="M272" t="s">
        <v>471</v>
      </c>
      <c r="N272" t="s">
        <v>263</v>
      </c>
      <c r="O272" t="s">
        <v>264</v>
      </c>
      <c r="P272" t="s">
        <v>614</v>
      </c>
      <c r="Q272" t="s">
        <v>615</v>
      </c>
      <c r="R272" t="s">
        <v>3986</v>
      </c>
      <c r="S272" t="s">
        <v>616</v>
      </c>
      <c r="T272">
        <v>25</v>
      </c>
      <c r="U272">
        <v>8</v>
      </c>
      <c r="V272" t="s">
        <v>630</v>
      </c>
      <c r="W272">
        <v>3</v>
      </c>
      <c r="X272" t="s">
        <v>143</v>
      </c>
      <c r="Y272">
        <v>1</v>
      </c>
      <c r="Z272" t="s">
        <v>75</v>
      </c>
      <c r="AA272">
        <v>1</v>
      </c>
      <c r="AB272" s="4">
        <v>2</v>
      </c>
      <c r="AC272" s="4">
        <v>1</v>
      </c>
      <c r="AD272" s="4">
        <v>50</v>
      </c>
      <c r="AE272" s="4">
        <v>30</v>
      </c>
      <c r="AF272" s="4">
        <v>30</v>
      </c>
      <c r="AG272" s="4">
        <v>100</v>
      </c>
      <c r="AH272" s="4">
        <v>65</v>
      </c>
      <c r="AI272" s="4">
        <v>65</v>
      </c>
      <c r="AJ272" s="4">
        <v>100</v>
      </c>
      <c r="AK272" s="4">
        <v>90</v>
      </c>
      <c r="AL272" s="4">
        <v>65</v>
      </c>
      <c r="AM272" s="4">
        <v>72.22</v>
      </c>
      <c r="AN272" s="4">
        <v>100</v>
      </c>
      <c r="AO272" s="4">
        <v>0</v>
      </c>
      <c r="AP272" s="4">
        <v>0</v>
      </c>
      <c r="AQ272" s="4" t="s">
        <v>79</v>
      </c>
      <c r="AR272" s="4" t="s">
        <v>79</v>
      </c>
      <c r="AS272" s="4" t="s">
        <v>79</v>
      </c>
      <c r="AT272" s="5">
        <v>7404800</v>
      </c>
      <c r="AU272" s="5">
        <v>7404800</v>
      </c>
      <c r="AV272" s="4">
        <v>100</v>
      </c>
      <c r="AW272" s="5">
        <v>147260853</v>
      </c>
      <c r="AX272" s="5">
        <v>147260853</v>
      </c>
      <c r="AY272" s="4">
        <v>100</v>
      </c>
      <c r="AZ272" s="5">
        <v>218086000</v>
      </c>
      <c r="BA272" s="5">
        <v>218086000</v>
      </c>
      <c r="BB272" s="4">
        <v>100</v>
      </c>
      <c r="BC272" s="5">
        <v>221364000</v>
      </c>
      <c r="BD272" s="5">
        <v>221139000</v>
      </c>
      <c r="BE272" s="4">
        <v>99.9</v>
      </c>
      <c r="BF272" s="5">
        <v>248897000</v>
      </c>
      <c r="BG272" s="5">
        <v>0</v>
      </c>
      <c r="BH272" s="4">
        <v>0</v>
      </c>
      <c r="BI272" s="5">
        <v>843012653</v>
      </c>
      <c r="BJ272" s="5">
        <v>593890653</v>
      </c>
      <c r="BK272" s="4">
        <v>70.45</v>
      </c>
      <c r="BL272" t="s">
        <v>631</v>
      </c>
      <c r="BM272" s="3">
        <f>AT272 / 1000000</f>
        <v>7.4047999999999998</v>
      </c>
      <c r="BN272" s="3">
        <f>AU272 / 1000000</f>
        <v>7.4047999999999998</v>
      </c>
      <c r="BO272" s="3">
        <f>AW272 / 1000000</f>
        <v>147.260853</v>
      </c>
      <c r="BP272" s="3">
        <f>AX272 / 1000000</f>
        <v>147.260853</v>
      </c>
      <c r="BQ272" s="3">
        <f>AZ272 / 1000000</f>
        <v>218.08600000000001</v>
      </c>
      <c r="BR272" s="3">
        <f>BA272 / 1000000</f>
        <v>218.08600000000001</v>
      </c>
      <c r="BS272" s="3">
        <f>BC272 / 1000000</f>
        <v>221.364</v>
      </c>
      <c r="BT272" s="3">
        <f>BD272 / 1000000</f>
        <v>221.13900000000001</v>
      </c>
      <c r="BU272" s="3">
        <f>BF272 / 1000000</f>
        <v>248.89699999999999</v>
      </c>
      <c r="BV272" s="3">
        <f>BG272 / 1000000</f>
        <v>0</v>
      </c>
    </row>
    <row r="273" spans="1:74" x14ac:dyDescent="0.25">
      <c r="A273">
        <v>16</v>
      </c>
      <c r="B273" t="s">
        <v>60</v>
      </c>
      <c r="C273" t="s">
        <v>61</v>
      </c>
      <c r="D273">
        <v>2023</v>
      </c>
      <c r="E273" t="s">
        <v>62</v>
      </c>
      <c r="F273" t="s">
        <v>63</v>
      </c>
      <c r="G273">
        <v>2</v>
      </c>
      <c r="H273" t="s">
        <v>64</v>
      </c>
      <c r="I273" t="s">
        <v>3882</v>
      </c>
      <c r="J273" t="s">
        <v>469</v>
      </c>
      <c r="K273" t="s">
        <v>470</v>
      </c>
      <c r="L273" t="s">
        <v>3929</v>
      </c>
      <c r="M273" t="s">
        <v>471</v>
      </c>
      <c r="N273" t="s">
        <v>263</v>
      </c>
      <c r="O273" t="s">
        <v>264</v>
      </c>
      <c r="P273" t="s">
        <v>614</v>
      </c>
      <c r="Q273" t="s">
        <v>615</v>
      </c>
      <c r="R273" t="s">
        <v>3987</v>
      </c>
      <c r="S273" t="s">
        <v>632</v>
      </c>
      <c r="T273">
        <v>21</v>
      </c>
      <c r="U273">
        <v>1</v>
      </c>
      <c r="V273" t="s">
        <v>633</v>
      </c>
      <c r="W273">
        <v>1</v>
      </c>
      <c r="X273" t="s">
        <v>74</v>
      </c>
      <c r="Y273">
        <v>1</v>
      </c>
      <c r="Z273" t="s">
        <v>75</v>
      </c>
      <c r="AA273">
        <v>1</v>
      </c>
      <c r="AB273" s="4">
        <v>544</v>
      </c>
      <c r="AC273" s="4">
        <v>544</v>
      </c>
      <c r="AD273" s="4">
        <v>100</v>
      </c>
      <c r="AE273" s="4">
        <v>6443</v>
      </c>
      <c r="AF273" s="4">
        <v>6330</v>
      </c>
      <c r="AG273" s="4">
        <v>98.25</v>
      </c>
      <c r="AH273" s="4">
        <v>374</v>
      </c>
      <c r="AI273" s="4">
        <v>374</v>
      </c>
      <c r="AJ273" s="4">
        <v>100</v>
      </c>
      <c r="AK273" s="4">
        <v>185</v>
      </c>
      <c r="AL273" s="4">
        <v>186</v>
      </c>
      <c r="AM273" s="4">
        <v>100.54</v>
      </c>
      <c r="AN273" s="4">
        <v>109</v>
      </c>
      <c r="AO273" s="4">
        <v>0</v>
      </c>
      <c r="AP273" s="4">
        <v>0</v>
      </c>
      <c r="AQ273" s="4">
        <v>7542</v>
      </c>
      <c r="AR273" s="4">
        <v>7434</v>
      </c>
      <c r="AS273" s="4">
        <v>98.57</v>
      </c>
      <c r="AT273" s="5">
        <v>47247420802</v>
      </c>
      <c r="AU273" s="5">
        <v>43860445933</v>
      </c>
      <c r="AV273" s="4">
        <v>92.83</v>
      </c>
      <c r="AW273" s="5">
        <v>45787733602</v>
      </c>
      <c r="AX273" s="5">
        <v>45774877493</v>
      </c>
      <c r="AY273" s="4">
        <v>99.97</v>
      </c>
      <c r="AZ273" s="5">
        <v>23724717000</v>
      </c>
      <c r="BA273" s="5">
        <v>23724684833</v>
      </c>
      <c r="BB273" s="4">
        <v>100</v>
      </c>
      <c r="BC273" s="5">
        <v>26647676000</v>
      </c>
      <c r="BD273" s="5">
        <v>24395308000</v>
      </c>
      <c r="BE273" s="4">
        <v>91.55</v>
      </c>
      <c r="BF273" s="5">
        <v>211788755000</v>
      </c>
      <c r="BG273" s="5">
        <v>0</v>
      </c>
      <c r="BH273" s="4">
        <v>0</v>
      </c>
      <c r="BI273" s="5">
        <v>355196302404</v>
      </c>
      <c r="BJ273" s="5">
        <v>137755316259</v>
      </c>
      <c r="BK273" s="4">
        <v>38.78</v>
      </c>
      <c r="BL273" t="s">
        <v>634</v>
      </c>
      <c r="BM273" s="3">
        <f>AT273 / 1000000</f>
        <v>47247.420802000001</v>
      </c>
      <c r="BN273" s="3">
        <f>AU273 / 1000000</f>
        <v>43860.445933000003</v>
      </c>
      <c r="BO273" s="3">
        <f>AW273 / 1000000</f>
        <v>45787.733602</v>
      </c>
      <c r="BP273" s="3">
        <f>AX273 / 1000000</f>
        <v>45774.877493</v>
      </c>
      <c r="BQ273" s="3">
        <f>AZ273 / 1000000</f>
        <v>23724.717000000001</v>
      </c>
      <c r="BR273" s="3">
        <f>BA273 / 1000000</f>
        <v>23724.684832999999</v>
      </c>
      <c r="BS273" s="3">
        <f>BC273 / 1000000</f>
        <v>26647.675999999999</v>
      </c>
      <c r="BT273" s="3">
        <f>BD273 / 1000000</f>
        <v>24395.308000000001</v>
      </c>
      <c r="BU273" s="3">
        <f>BF273 / 1000000</f>
        <v>211788.755</v>
      </c>
      <c r="BV273" s="3">
        <f>BG273 / 1000000</f>
        <v>0</v>
      </c>
    </row>
    <row r="274" spans="1:74" x14ac:dyDescent="0.25">
      <c r="A274">
        <v>16</v>
      </c>
      <c r="B274" t="s">
        <v>60</v>
      </c>
      <c r="C274" t="s">
        <v>61</v>
      </c>
      <c r="D274">
        <v>2023</v>
      </c>
      <c r="E274" t="s">
        <v>62</v>
      </c>
      <c r="F274" t="s">
        <v>63</v>
      </c>
      <c r="G274">
        <v>2</v>
      </c>
      <c r="H274" t="s">
        <v>64</v>
      </c>
      <c r="I274" t="s">
        <v>3882</v>
      </c>
      <c r="J274" t="s">
        <v>469</v>
      </c>
      <c r="K274" t="s">
        <v>470</v>
      </c>
      <c r="L274" t="s">
        <v>3929</v>
      </c>
      <c r="M274" t="s">
        <v>471</v>
      </c>
      <c r="N274" t="s">
        <v>263</v>
      </c>
      <c r="O274" t="s">
        <v>264</v>
      </c>
      <c r="P274" t="s">
        <v>614</v>
      </c>
      <c r="Q274" t="s">
        <v>615</v>
      </c>
      <c r="R274" t="s">
        <v>3987</v>
      </c>
      <c r="S274" t="s">
        <v>632</v>
      </c>
      <c r="T274">
        <v>21</v>
      </c>
      <c r="U274">
        <v>2</v>
      </c>
      <c r="V274" t="s">
        <v>635</v>
      </c>
      <c r="W274">
        <v>1</v>
      </c>
      <c r="X274" t="s">
        <v>74</v>
      </c>
      <c r="Y274">
        <v>4</v>
      </c>
      <c r="Z274" t="s">
        <v>356</v>
      </c>
      <c r="AA274">
        <v>1</v>
      </c>
      <c r="AB274" s="4">
        <v>0</v>
      </c>
      <c r="AC274" s="4">
        <v>0</v>
      </c>
      <c r="AD274" s="4">
        <v>0</v>
      </c>
      <c r="AE274" s="4">
        <v>0</v>
      </c>
      <c r="AF274" s="4">
        <v>0</v>
      </c>
      <c r="AG274" s="4">
        <v>0</v>
      </c>
      <c r="AH274" s="4">
        <v>0</v>
      </c>
      <c r="AI274" s="4">
        <v>0</v>
      </c>
      <c r="AJ274" s="4">
        <v>0</v>
      </c>
      <c r="AK274" s="4">
        <v>0</v>
      </c>
      <c r="AL274" s="4">
        <v>0</v>
      </c>
      <c r="AM274" s="4">
        <v>0</v>
      </c>
      <c r="AN274" s="4">
        <v>0</v>
      </c>
      <c r="AO274" s="4">
        <v>0</v>
      </c>
      <c r="AP274" s="4">
        <v>0</v>
      </c>
      <c r="AQ274" s="4">
        <v>0</v>
      </c>
      <c r="AR274" s="4">
        <v>0</v>
      </c>
      <c r="AS274" s="4">
        <v>0</v>
      </c>
      <c r="AT274" s="5">
        <v>0</v>
      </c>
      <c r="AU274" s="5">
        <v>0</v>
      </c>
      <c r="AV274" s="4">
        <v>0</v>
      </c>
      <c r="AW274" s="5">
        <v>0</v>
      </c>
      <c r="AX274" s="5">
        <v>0</v>
      </c>
      <c r="AY274" s="4">
        <v>0</v>
      </c>
      <c r="AZ274" s="5">
        <v>0</v>
      </c>
      <c r="BA274" s="5">
        <v>0</v>
      </c>
      <c r="BB274" s="4">
        <v>0</v>
      </c>
      <c r="BC274" s="5">
        <v>0</v>
      </c>
      <c r="BD274" s="5">
        <v>0</v>
      </c>
      <c r="BE274" s="4">
        <v>0</v>
      </c>
      <c r="BF274" s="5">
        <v>0</v>
      </c>
      <c r="BG274" s="5">
        <v>0</v>
      </c>
      <c r="BH274" s="4">
        <v>0</v>
      </c>
      <c r="BI274" s="5">
        <v>0</v>
      </c>
      <c r="BJ274" s="5">
        <v>0</v>
      </c>
      <c r="BK274" s="4">
        <v>0</v>
      </c>
      <c r="BM274" s="3">
        <f>AT274 / 1000000</f>
        <v>0</v>
      </c>
      <c r="BN274" s="3">
        <f>AU274 / 1000000</f>
        <v>0</v>
      </c>
      <c r="BO274" s="3">
        <f>AW274 / 1000000</f>
        <v>0</v>
      </c>
      <c r="BP274" s="3">
        <f>AX274 / 1000000</f>
        <v>0</v>
      </c>
      <c r="BQ274" s="3">
        <f>AZ274 / 1000000</f>
        <v>0</v>
      </c>
      <c r="BR274" s="3">
        <f>BA274 / 1000000</f>
        <v>0</v>
      </c>
      <c r="BS274" s="3">
        <f>BC274 / 1000000</f>
        <v>0</v>
      </c>
      <c r="BT274" s="3">
        <f>BD274 / 1000000</f>
        <v>0</v>
      </c>
      <c r="BU274" s="3">
        <f>BF274 / 1000000</f>
        <v>0</v>
      </c>
      <c r="BV274" s="3">
        <f>BG274 / 1000000</f>
        <v>0</v>
      </c>
    </row>
    <row r="275" spans="1:74" x14ac:dyDescent="0.25">
      <c r="A275">
        <v>16</v>
      </c>
      <c r="B275" t="s">
        <v>60</v>
      </c>
      <c r="C275" t="s">
        <v>61</v>
      </c>
      <c r="D275">
        <v>2023</v>
      </c>
      <c r="E275" t="s">
        <v>62</v>
      </c>
      <c r="F275" t="s">
        <v>63</v>
      </c>
      <c r="G275">
        <v>2</v>
      </c>
      <c r="H275" t="s">
        <v>64</v>
      </c>
      <c r="I275" t="s">
        <v>3882</v>
      </c>
      <c r="J275" t="s">
        <v>469</v>
      </c>
      <c r="K275" t="s">
        <v>470</v>
      </c>
      <c r="L275" t="s">
        <v>3929</v>
      </c>
      <c r="M275" t="s">
        <v>471</v>
      </c>
      <c r="N275" t="s">
        <v>263</v>
      </c>
      <c r="O275" t="s">
        <v>264</v>
      </c>
      <c r="P275" t="s">
        <v>614</v>
      </c>
      <c r="Q275" t="s">
        <v>615</v>
      </c>
      <c r="R275" t="s">
        <v>3987</v>
      </c>
      <c r="S275" t="s">
        <v>632</v>
      </c>
      <c r="T275">
        <v>21</v>
      </c>
      <c r="U275">
        <v>3</v>
      </c>
      <c r="V275" t="s">
        <v>636</v>
      </c>
      <c r="W275">
        <v>1</v>
      </c>
      <c r="X275" t="s">
        <v>74</v>
      </c>
      <c r="Y275">
        <v>3</v>
      </c>
      <c r="Z275" t="s">
        <v>93</v>
      </c>
      <c r="AA275">
        <v>1</v>
      </c>
      <c r="AB275" s="4">
        <v>1</v>
      </c>
      <c r="AC275" s="4">
        <v>1</v>
      </c>
      <c r="AD275" s="4">
        <v>100</v>
      </c>
      <c r="AE275" s="4">
        <v>0</v>
      </c>
      <c r="AF275" s="4">
        <v>0</v>
      </c>
      <c r="AG275" s="4">
        <v>0</v>
      </c>
      <c r="AH275" s="4">
        <v>0</v>
      </c>
      <c r="AI275" s="4">
        <v>0</v>
      </c>
      <c r="AJ275" s="4">
        <v>0</v>
      </c>
      <c r="AK275" s="4">
        <v>0</v>
      </c>
      <c r="AL275" s="4">
        <v>0</v>
      </c>
      <c r="AM275" s="4">
        <v>0</v>
      </c>
      <c r="AN275" s="4">
        <v>0</v>
      </c>
      <c r="AO275" s="4">
        <v>0</v>
      </c>
      <c r="AP275" s="4">
        <v>0</v>
      </c>
      <c r="AQ275" s="4">
        <v>1</v>
      </c>
      <c r="AR275" s="4">
        <v>1</v>
      </c>
      <c r="AS275" s="4">
        <v>100</v>
      </c>
      <c r="AT275" s="5">
        <v>200000000</v>
      </c>
      <c r="AU275" s="5">
        <v>199356734</v>
      </c>
      <c r="AV275" s="4">
        <v>99.68</v>
      </c>
      <c r="AW275" s="5">
        <v>0</v>
      </c>
      <c r="AX275" s="5">
        <v>0</v>
      </c>
      <c r="AY275" s="4">
        <v>0</v>
      </c>
      <c r="AZ275" s="5">
        <v>0</v>
      </c>
      <c r="BA275" s="5">
        <v>0</v>
      </c>
      <c r="BB275" s="4">
        <v>0</v>
      </c>
      <c r="BC275" s="5">
        <v>0</v>
      </c>
      <c r="BD275" s="5">
        <v>0</v>
      </c>
      <c r="BE275" s="4">
        <v>0</v>
      </c>
      <c r="BF275" s="5">
        <v>0</v>
      </c>
      <c r="BG275" s="5">
        <v>0</v>
      </c>
      <c r="BH275" s="4">
        <v>0</v>
      </c>
      <c r="BI275" s="5">
        <v>200000000</v>
      </c>
      <c r="BJ275" s="5">
        <v>199356734</v>
      </c>
      <c r="BK275" s="4">
        <v>99.68</v>
      </c>
      <c r="BM275" s="3">
        <f>AT275 / 1000000</f>
        <v>200</v>
      </c>
      <c r="BN275" s="3">
        <f>AU275 / 1000000</f>
        <v>199.35673399999999</v>
      </c>
      <c r="BO275" s="3">
        <f>AW275 / 1000000</f>
        <v>0</v>
      </c>
      <c r="BP275" s="3">
        <f>AX275 / 1000000</f>
        <v>0</v>
      </c>
      <c r="BQ275" s="3">
        <f>AZ275 / 1000000</f>
        <v>0</v>
      </c>
      <c r="BR275" s="3">
        <f>BA275 / 1000000</f>
        <v>0</v>
      </c>
      <c r="BS275" s="3">
        <f>BC275 / 1000000</f>
        <v>0</v>
      </c>
      <c r="BT275" s="3">
        <f>BD275 / 1000000</f>
        <v>0</v>
      </c>
      <c r="BU275" s="3">
        <f>BF275 / 1000000</f>
        <v>0</v>
      </c>
      <c r="BV275" s="3">
        <f>BG275 / 1000000</f>
        <v>0</v>
      </c>
    </row>
    <row r="276" spans="1:74" x14ac:dyDescent="0.25">
      <c r="A276">
        <v>16</v>
      </c>
      <c r="B276" t="s">
        <v>60</v>
      </c>
      <c r="C276" t="s">
        <v>61</v>
      </c>
      <c r="D276">
        <v>2023</v>
      </c>
      <c r="E276" t="s">
        <v>62</v>
      </c>
      <c r="F276" t="s">
        <v>63</v>
      </c>
      <c r="G276">
        <v>2</v>
      </c>
      <c r="H276" t="s">
        <v>64</v>
      </c>
      <c r="I276" t="s">
        <v>3882</v>
      </c>
      <c r="J276" t="s">
        <v>469</v>
      </c>
      <c r="K276" t="s">
        <v>470</v>
      </c>
      <c r="L276" t="s">
        <v>3929</v>
      </c>
      <c r="M276" t="s">
        <v>471</v>
      </c>
      <c r="N276" t="s">
        <v>637</v>
      </c>
      <c r="O276" t="s">
        <v>638</v>
      </c>
      <c r="P276" t="s">
        <v>639</v>
      </c>
      <c r="Q276" t="s">
        <v>640</v>
      </c>
      <c r="R276" t="s">
        <v>3988</v>
      </c>
      <c r="S276" t="s">
        <v>641</v>
      </c>
      <c r="T276">
        <v>27</v>
      </c>
      <c r="U276">
        <v>1</v>
      </c>
      <c r="V276" t="s">
        <v>642</v>
      </c>
      <c r="W276">
        <v>1</v>
      </c>
      <c r="X276" t="s">
        <v>74</v>
      </c>
      <c r="Y276">
        <v>1</v>
      </c>
      <c r="Z276" t="s">
        <v>75</v>
      </c>
      <c r="AA276">
        <v>1</v>
      </c>
      <c r="AB276" s="4">
        <v>50</v>
      </c>
      <c r="AC276" s="4">
        <v>50</v>
      </c>
      <c r="AD276" s="4">
        <v>100</v>
      </c>
      <c r="AE276" s="4">
        <v>100</v>
      </c>
      <c r="AF276" s="4">
        <v>100</v>
      </c>
      <c r="AG276" s="4">
        <v>100</v>
      </c>
      <c r="AH276" s="4">
        <v>150</v>
      </c>
      <c r="AI276" s="4">
        <v>150</v>
      </c>
      <c r="AJ276" s="4">
        <v>100</v>
      </c>
      <c r="AK276" s="4">
        <v>60</v>
      </c>
      <c r="AL276" s="4">
        <v>0</v>
      </c>
      <c r="AM276" s="4">
        <v>0</v>
      </c>
      <c r="AN276" s="4">
        <v>4</v>
      </c>
      <c r="AO276" s="4">
        <v>0</v>
      </c>
      <c r="AP276" s="4">
        <v>0</v>
      </c>
      <c r="AQ276" s="4">
        <v>364</v>
      </c>
      <c r="AR276" s="4">
        <v>300</v>
      </c>
      <c r="AS276" s="4">
        <v>82.42</v>
      </c>
      <c r="AT276" s="5">
        <v>175190495</v>
      </c>
      <c r="AU276" s="5">
        <v>169190495</v>
      </c>
      <c r="AV276" s="4">
        <v>96.58</v>
      </c>
      <c r="AW276" s="5">
        <v>400224400</v>
      </c>
      <c r="AX276" s="5">
        <v>400224400</v>
      </c>
      <c r="AY276" s="4">
        <v>100</v>
      </c>
      <c r="AZ276" s="5">
        <v>808625000</v>
      </c>
      <c r="BA276" s="5">
        <v>808625000</v>
      </c>
      <c r="BB276" s="4">
        <v>100</v>
      </c>
      <c r="BC276" s="5">
        <v>626720000</v>
      </c>
      <c r="BD276" s="5">
        <v>626720000</v>
      </c>
      <c r="BE276" s="4">
        <v>100</v>
      </c>
      <c r="BF276" s="5">
        <v>458812000</v>
      </c>
      <c r="BG276" s="5">
        <v>0</v>
      </c>
      <c r="BH276" s="4">
        <v>0</v>
      </c>
      <c r="BI276" s="5">
        <v>2469571895</v>
      </c>
      <c r="BJ276" s="5">
        <v>2004759895</v>
      </c>
      <c r="BK276" s="4">
        <v>81.180000000000007</v>
      </c>
      <c r="BL276" t="s">
        <v>643</v>
      </c>
      <c r="BM276" s="3">
        <f>AT276 / 1000000</f>
        <v>175.190495</v>
      </c>
      <c r="BN276" s="3">
        <f>AU276 / 1000000</f>
        <v>169.190495</v>
      </c>
      <c r="BO276" s="3">
        <f>AW276 / 1000000</f>
        <v>400.2244</v>
      </c>
      <c r="BP276" s="3">
        <f>AX276 / 1000000</f>
        <v>400.2244</v>
      </c>
      <c r="BQ276" s="3">
        <f>AZ276 / 1000000</f>
        <v>808.625</v>
      </c>
      <c r="BR276" s="3">
        <f>BA276 / 1000000</f>
        <v>808.625</v>
      </c>
      <c r="BS276" s="3">
        <f>BC276 / 1000000</f>
        <v>626.72</v>
      </c>
      <c r="BT276" s="3">
        <f>BD276 / 1000000</f>
        <v>626.72</v>
      </c>
      <c r="BU276" s="3">
        <f>BF276 / 1000000</f>
        <v>458.81200000000001</v>
      </c>
      <c r="BV276" s="3">
        <f>BG276 / 1000000</f>
        <v>0</v>
      </c>
    </row>
    <row r="277" spans="1:74" x14ac:dyDescent="0.25">
      <c r="A277">
        <v>16</v>
      </c>
      <c r="B277" t="s">
        <v>60</v>
      </c>
      <c r="C277" t="s">
        <v>61</v>
      </c>
      <c r="D277">
        <v>2023</v>
      </c>
      <c r="E277" t="s">
        <v>62</v>
      </c>
      <c r="F277" t="s">
        <v>63</v>
      </c>
      <c r="G277">
        <v>2</v>
      </c>
      <c r="H277" t="s">
        <v>64</v>
      </c>
      <c r="I277" t="s">
        <v>3882</v>
      </c>
      <c r="J277" t="s">
        <v>469</v>
      </c>
      <c r="K277" t="s">
        <v>470</v>
      </c>
      <c r="L277" t="s">
        <v>3929</v>
      </c>
      <c r="M277" t="s">
        <v>471</v>
      </c>
      <c r="N277" t="s">
        <v>637</v>
      </c>
      <c r="O277" t="s">
        <v>638</v>
      </c>
      <c r="P277" t="s">
        <v>639</v>
      </c>
      <c r="Q277" t="s">
        <v>640</v>
      </c>
      <c r="R277" t="s">
        <v>3988</v>
      </c>
      <c r="S277" t="s">
        <v>641</v>
      </c>
      <c r="T277">
        <v>27</v>
      </c>
      <c r="U277">
        <v>2</v>
      </c>
      <c r="V277" t="s">
        <v>644</v>
      </c>
      <c r="W277">
        <v>3</v>
      </c>
      <c r="X277" t="s">
        <v>143</v>
      </c>
      <c r="Y277">
        <v>1</v>
      </c>
      <c r="Z277" t="s">
        <v>75</v>
      </c>
      <c r="AA277">
        <v>1</v>
      </c>
      <c r="AB277" s="4">
        <v>20</v>
      </c>
      <c r="AC277" s="4">
        <v>20</v>
      </c>
      <c r="AD277" s="4">
        <v>100</v>
      </c>
      <c r="AE277" s="4">
        <v>80</v>
      </c>
      <c r="AF277" s="4">
        <v>80</v>
      </c>
      <c r="AG277" s="4">
        <v>100</v>
      </c>
      <c r="AH277" s="4">
        <v>100</v>
      </c>
      <c r="AI277" s="4">
        <v>100</v>
      </c>
      <c r="AJ277" s="4">
        <v>100</v>
      </c>
      <c r="AK277" s="4">
        <v>100</v>
      </c>
      <c r="AL277" s="4">
        <v>21.2</v>
      </c>
      <c r="AM277" s="4">
        <v>21.2</v>
      </c>
      <c r="AN277" s="4">
        <v>100</v>
      </c>
      <c r="AO277" s="4">
        <v>0</v>
      </c>
      <c r="AP277" s="4">
        <v>0</v>
      </c>
      <c r="AQ277" s="4" t="s">
        <v>79</v>
      </c>
      <c r="AR277" s="4" t="s">
        <v>79</v>
      </c>
      <c r="AS277" s="4" t="s">
        <v>79</v>
      </c>
      <c r="AT277" s="5">
        <v>18387600</v>
      </c>
      <c r="AU277" s="5">
        <v>18387600</v>
      </c>
      <c r="AV277" s="4">
        <v>100</v>
      </c>
      <c r="AW277" s="5">
        <v>43040000</v>
      </c>
      <c r="AX277" s="5">
        <v>43040000</v>
      </c>
      <c r="AY277" s="4">
        <v>100</v>
      </c>
      <c r="AZ277" s="5">
        <v>43890000</v>
      </c>
      <c r="BA277" s="5">
        <v>43890000</v>
      </c>
      <c r="BB277" s="4">
        <v>100</v>
      </c>
      <c r="BC277" s="5">
        <v>37710000</v>
      </c>
      <c r="BD277" s="5">
        <v>37710000</v>
      </c>
      <c r="BE277" s="4">
        <v>100</v>
      </c>
      <c r="BF277" s="5">
        <v>39370000</v>
      </c>
      <c r="BG277" s="5">
        <v>0</v>
      </c>
      <c r="BH277" s="4">
        <v>0</v>
      </c>
      <c r="BI277" s="5">
        <v>182397600</v>
      </c>
      <c r="BJ277" s="5">
        <v>143027600</v>
      </c>
      <c r="BK277" s="4">
        <v>78.42</v>
      </c>
      <c r="BL277" t="s">
        <v>645</v>
      </c>
      <c r="BM277" s="3">
        <f>AT277 / 1000000</f>
        <v>18.387599999999999</v>
      </c>
      <c r="BN277" s="3">
        <f>AU277 / 1000000</f>
        <v>18.387599999999999</v>
      </c>
      <c r="BO277" s="3">
        <f>AW277 / 1000000</f>
        <v>43.04</v>
      </c>
      <c r="BP277" s="3">
        <f>AX277 / 1000000</f>
        <v>43.04</v>
      </c>
      <c r="BQ277" s="3">
        <f>AZ277 / 1000000</f>
        <v>43.89</v>
      </c>
      <c r="BR277" s="3">
        <f>BA277 / 1000000</f>
        <v>43.89</v>
      </c>
      <c r="BS277" s="3">
        <f>BC277 / 1000000</f>
        <v>37.71</v>
      </c>
      <c r="BT277" s="3">
        <f>BD277 / 1000000</f>
        <v>37.71</v>
      </c>
      <c r="BU277" s="3">
        <f>BF277 / 1000000</f>
        <v>39.369999999999997</v>
      </c>
      <c r="BV277" s="3">
        <f>BG277 / 1000000</f>
        <v>0</v>
      </c>
    </row>
    <row r="278" spans="1:74" x14ac:dyDescent="0.25">
      <c r="A278">
        <v>16</v>
      </c>
      <c r="B278" t="s">
        <v>60</v>
      </c>
      <c r="C278" t="s">
        <v>61</v>
      </c>
      <c r="D278">
        <v>2023</v>
      </c>
      <c r="E278" t="s">
        <v>62</v>
      </c>
      <c r="F278" t="s">
        <v>63</v>
      </c>
      <c r="G278">
        <v>2</v>
      </c>
      <c r="H278" t="s">
        <v>64</v>
      </c>
      <c r="I278" t="s">
        <v>3882</v>
      </c>
      <c r="J278" t="s">
        <v>469</v>
      </c>
      <c r="K278" t="s">
        <v>470</v>
      </c>
      <c r="L278" t="s">
        <v>3929</v>
      </c>
      <c r="M278" t="s">
        <v>471</v>
      </c>
      <c r="N278" t="s">
        <v>637</v>
      </c>
      <c r="O278" t="s">
        <v>638</v>
      </c>
      <c r="P278" t="s">
        <v>639</v>
      </c>
      <c r="Q278" t="s">
        <v>640</v>
      </c>
      <c r="R278" t="s">
        <v>3988</v>
      </c>
      <c r="S278" t="s">
        <v>641</v>
      </c>
      <c r="T278">
        <v>27</v>
      </c>
      <c r="U278">
        <v>3</v>
      </c>
      <c r="V278" t="s">
        <v>646</v>
      </c>
      <c r="W278">
        <v>1</v>
      </c>
      <c r="X278" t="s">
        <v>74</v>
      </c>
      <c r="Y278">
        <v>3</v>
      </c>
      <c r="Z278" t="s">
        <v>93</v>
      </c>
      <c r="AA278">
        <v>1</v>
      </c>
      <c r="AB278" s="4">
        <v>10</v>
      </c>
      <c r="AC278" s="4">
        <v>10</v>
      </c>
      <c r="AD278" s="4">
        <v>100</v>
      </c>
      <c r="AE278" s="4">
        <v>90</v>
      </c>
      <c r="AF278" s="4">
        <v>90</v>
      </c>
      <c r="AG278" s="4">
        <v>100</v>
      </c>
      <c r="AH278" s="4">
        <v>0</v>
      </c>
      <c r="AI278" s="4">
        <v>0</v>
      </c>
      <c r="AJ278" s="4">
        <v>0</v>
      </c>
      <c r="AK278" s="4">
        <v>0</v>
      </c>
      <c r="AL278" s="4">
        <v>0</v>
      </c>
      <c r="AM278" s="4">
        <v>0</v>
      </c>
      <c r="AN278" s="4">
        <v>0</v>
      </c>
      <c r="AO278" s="4">
        <v>0</v>
      </c>
      <c r="AP278" s="4">
        <v>0</v>
      </c>
      <c r="AQ278" s="4">
        <v>100</v>
      </c>
      <c r="AR278" s="4">
        <v>100</v>
      </c>
      <c r="AS278" s="4">
        <v>100</v>
      </c>
      <c r="AT278" s="5">
        <v>24000000</v>
      </c>
      <c r="AU278" s="5">
        <v>24000000</v>
      </c>
      <c r="AV278" s="4">
        <v>100</v>
      </c>
      <c r="AW278" s="5">
        <v>156735600</v>
      </c>
      <c r="AX278" s="5">
        <v>156708867</v>
      </c>
      <c r="AY278" s="4">
        <v>99.98</v>
      </c>
      <c r="AZ278" s="5">
        <v>0</v>
      </c>
      <c r="BA278" s="5">
        <v>0</v>
      </c>
      <c r="BB278" s="4">
        <v>0</v>
      </c>
      <c r="BC278" s="5">
        <v>0</v>
      </c>
      <c r="BD278" s="5">
        <v>0</v>
      </c>
      <c r="BE278" s="4">
        <v>0</v>
      </c>
      <c r="BF278" s="5">
        <v>0</v>
      </c>
      <c r="BG278" s="5">
        <v>0</v>
      </c>
      <c r="BH278" s="4">
        <v>0</v>
      </c>
      <c r="BI278" s="5">
        <v>180735600</v>
      </c>
      <c r="BJ278" s="5">
        <v>180708867</v>
      </c>
      <c r="BK278" s="4">
        <v>99.99</v>
      </c>
      <c r="BM278" s="3">
        <f>AT278 / 1000000</f>
        <v>24</v>
      </c>
      <c r="BN278" s="3">
        <f>AU278 / 1000000</f>
        <v>24</v>
      </c>
      <c r="BO278" s="3">
        <f>AW278 / 1000000</f>
        <v>156.73560000000001</v>
      </c>
      <c r="BP278" s="3">
        <f>AX278 / 1000000</f>
        <v>156.708867</v>
      </c>
      <c r="BQ278" s="3">
        <f>AZ278 / 1000000</f>
        <v>0</v>
      </c>
      <c r="BR278" s="3">
        <f>BA278 / 1000000</f>
        <v>0</v>
      </c>
      <c r="BS278" s="3">
        <f>BC278 / 1000000</f>
        <v>0</v>
      </c>
      <c r="BT278" s="3">
        <f>BD278 / 1000000</f>
        <v>0</v>
      </c>
      <c r="BU278" s="3">
        <f>BF278 / 1000000</f>
        <v>0</v>
      </c>
      <c r="BV278" s="3">
        <f>BG278 / 1000000</f>
        <v>0</v>
      </c>
    </row>
    <row r="279" spans="1:74" x14ac:dyDescent="0.25">
      <c r="A279">
        <v>16</v>
      </c>
      <c r="B279" t="s">
        <v>60</v>
      </c>
      <c r="C279" t="s">
        <v>61</v>
      </c>
      <c r="D279">
        <v>2023</v>
      </c>
      <c r="E279" t="s">
        <v>62</v>
      </c>
      <c r="F279" t="s">
        <v>63</v>
      </c>
      <c r="G279">
        <v>2</v>
      </c>
      <c r="H279" t="s">
        <v>64</v>
      </c>
      <c r="I279" t="s">
        <v>3882</v>
      </c>
      <c r="J279" t="s">
        <v>469</v>
      </c>
      <c r="K279" t="s">
        <v>470</v>
      </c>
      <c r="L279" t="s">
        <v>3929</v>
      </c>
      <c r="M279" t="s">
        <v>471</v>
      </c>
      <c r="N279" t="s">
        <v>637</v>
      </c>
      <c r="O279" t="s">
        <v>638</v>
      </c>
      <c r="P279" t="s">
        <v>639</v>
      </c>
      <c r="Q279" t="s">
        <v>640</v>
      </c>
      <c r="R279" t="s">
        <v>3988</v>
      </c>
      <c r="S279" t="s">
        <v>641</v>
      </c>
      <c r="T279">
        <v>27</v>
      </c>
      <c r="U279">
        <v>4</v>
      </c>
      <c r="V279" t="s">
        <v>647</v>
      </c>
      <c r="W279">
        <v>1</v>
      </c>
      <c r="X279" t="s">
        <v>74</v>
      </c>
      <c r="Y279">
        <v>1</v>
      </c>
      <c r="Z279" t="s">
        <v>75</v>
      </c>
      <c r="AA279">
        <v>1</v>
      </c>
      <c r="AB279" s="4">
        <v>0</v>
      </c>
      <c r="AC279" s="4">
        <v>0</v>
      </c>
      <c r="AD279" s="4">
        <v>0</v>
      </c>
      <c r="AE279" s="4">
        <v>0</v>
      </c>
      <c r="AF279" s="4">
        <v>0</v>
      </c>
      <c r="AG279" s="4">
        <v>0</v>
      </c>
      <c r="AH279" s="4">
        <v>60</v>
      </c>
      <c r="AI279" s="4">
        <v>60</v>
      </c>
      <c r="AJ279" s="4">
        <v>100</v>
      </c>
      <c r="AK279" s="4">
        <v>18</v>
      </c>
      <c r="AL279" s="4">
        <v>0</v>
      </c>
      <c r="AM279" s="4">
        <v>0</v>
      </c>
      <c r="AN279" s="4">
        <v>2</v>
      </c>
      <c r="AO279" s="4">
        <v>0</v>
      </c>
      <c r="AP279" s="4">
        <v>0</v>
      </c>
      <c r="AQ279" s="4">
        <v>80</v>
      </c>
      <c r="AR279" s="4">
        <v>60</v>
      </c>
      <c r="AS279" s="4">
        <v>75</v>
      </c>
      <c r="AT279" s="5">
        <v>0</v>
      </c>
      <c r="AU279" s="5">
        <v>0</v>
      </c>
      <c r="AV279" s="4">
        <v>0</v>
      </c>
      <c r="AW279" s="5">
        <v>0</v>
      </c>
      <c r="AX279" s="5">
        <v>0</v>
      </c>
      <c r="AY279" s="4">
        <v>0</v>
      </c>
      <c r="AZ279" s="5">
        <v>397380000</v>
      </c>
      <c r="BA279" s="5">
        <v>397380000</v>
      </c>
      <c r="BB279" s="4">
        <v>100</v>
      </c>
      <c r="BC279" s="5">
        <v>404547000</v>
      </c>
      <c r="BD279" s="5">
        <v>404547000</v>
      </c>
      <c r="BE279" s="4">
        <v>100</v>
      </c>
      <c r="BF279" s="5">
        <v>463013000</v>
      </c>
      <c r="BG279" s="5">
        <v>0</v>
      </c>
      <c r="BH279" s="4">
        <v>0</v>
      </c>
      <c r="BI279" s="5">
        <v>1264940000</v>
      </c>
      <c r="BJ279" s="5">
        <v>801927000</v>
      </c>
      <c r="BK279" s="4">
        <v>63.4</v>
      </c>
      <c r="BL279" t="s">
        <v>648</v>
      </c>
      <c r="BM279" s="3">
        <f>AT279 / 1000000</f>
        <v>0</v>
      </c>
      <c r="BN279" s="3">
        <f>AU279 / 1000000</f>
        <v>0</v>
      </c>
      <c r="BO279" s="3">
        <f>AW279 / 1000000</f>
        <v>0</v>
      </c>
      <c r="BP279" s="3">
        <f>AX279 / 1000000</f>
        <v>0</v>
      </c>
      <c r="BQ279" s="3">
        <f>AZ279 / 1000000</f>
        <v>397.38</v>
      </c>
      <c r="BR279" s="3">
        <f>BA279 / 1000000</f>
        <v>397.38</v>
      </c>
      <c r="BS279" s="3">
        <f>BC279 / 1000000</f>
        <v>404.54700000000003</v>
      </c>
      <c r="BT279" s="3">
        <f>BD279 / 1000000</f>
        <v>404.54700000000003</v>
      </c>
      <c r="BU279" s="3">
        <f>BF279 / 1000000</f>
        <v>463.01299999999998</v>
      </c>
      <c r="BV279" s="3">
        <f>BG279 / 1000000</f>
        <v>0</v>
      </c>
    </row>
    <row r="280" spans="1:74" x14ac:dyDescent="0.25">
      <c r="A280">
        <v>16</v>
      </c>
      <c r="B280" t="s">
        <v>60</v>
      </c>
      <c r="C280" t="s">
        <v>61</v>
      </c>
      <c r="D280">
        <v>2023</v>
      </c>
      <c r="E280" t="s">
        <v>62</v>
      </c>
      <c r="F280" t="s">
        <v>63</v>
      </c>
      <c r="G280">
        <v>2</v>
      </c>
      <c r="H280" t="s">
        <v>64</v>
      </c>
      <c r="I280" t="s">
        <v>3882</v>
      </c>
      <c r="J280" t="s">
        <v>469</v>
      </c>
      <c r="K280" t="s">
        <v>470</v>
      </c>
      <c r="L280" t="s">
        <v>3929</v>
      </c>
      <c r="M280" t="s">
        <v>471</v>
      </c>
      <c r="N280" t="s">
        <v>637</v>
      </c>
      <c r="O280" t="s">
        <v>638</v>
      </c>
      <c r="P280" t="s">
        <v>639</v>
      </c>
      <c r="Q280" t="s">
        <v>640</v>
      </c>
      <c r="R280" t="s">
        <v>3988</v>
      </c>
      <c r="S280" t="s">
        <v>641</v>
      </c>
      <c r="T280">
        <v>27</v>
      </c>
      <c r="U280">
        <v>5</v>
      </c>
      <c r="V280" t="s">
        <v>649</v>
      </c>
      <c r="W280">
        <v>1</v>
      </c>
      <c r="X280" t="s">
        <v>74</v>
      </c>
      <c r="Y280">
        <v>1</v>
      </c>
      <c r="Z280" t="s">
        <v>75</v>
      </c>
      <c r="AA280">
        <v>1</v>
      </c>
      <c r="AB280" s="4">
        <v>2</v>
      </c>
      <c r="AC280" s="4">
        <v>1</v>
      </c>
      <c r="AD280" s="4">
        <v>50</v>
      </c>
      <c r="AE280" s="4">
        <v>0</v>
      </c>
      <c r="AF280" s="4">
        <v>0</v>
      </c>
      <c r="AG280" s="4">
        <v>0</v>
      </c>
      <c r="AH280" s="4">
        <v>6</v>
      </c>
      <c r="AI280" s="4">
        <v>6</v>
      </c>
      <c r="AJ280" s="4">
        <v>100</v>
      </c>
      <c r="AK280" s="4">
        <v>6</v>
      </c>
      <c r="AL280" s="4">
        <v>0</v>
      </c>
      <c r="AM280" s="4">
        <v>0</v>
      </c>
      <c r="AN280" s="4">
        <v>0</v>
      </c>
      <c r="AO280" s="4">
        <v>0</v>
      </c>
      <c r="AP280" s="4">
        <v>0</v>
      </c>
      <c r="AQ280" s="4">
        <v>13</v>
      </c>
      <c r="AR280" s="4">
        <v>7</v>
      </c>
      <c r="AS280" s="4">
        <v>53.85</v>
      </c>
      <c r="AT280" s="5">
        <v>9400000</v>
      </c>
      <c r="AU280" s="5">
        <v>7259600</v>
      </c>
      <c r="AV280" s="4">
        <v>77.23</v>
      </c>
      <c r="AW280" s="5">
        <v>0</v>
      </c>
      <c r="AX280" s="5">
        <v>0</v>
      </c>
      <c r="AY280" s="4">
        <v>0</v>
      </c>
      <c r="AZ280" s="5">
        <v>125180000</v>
      </c>
      <c r="BA280" s="5">
        <v>125180000</v>
      </c>
      <c r="BB280" s="4">
        <v>100</v>
      </c>
      <c r="BC280" s="5">
        <v>118296000</v>
      </c>
      <c r="BD280" s="5">
        <v>118296000</v>
      </c>
      <c r="BE280" s="4">
        <v>100</v>
      </c>
      <c r="BF280" s="5">
        <v>0</v>
      </c>
      <c r="BG280" s="5">
        <v>0</v>
      </c>
      <c r="BH280" s="4">
        <v>0</v>
      </c>
      <c r="BI280" s="5">
        <v>252876000</v>
      </c>
      <c r="BJ280" s="5">
        <v>250735600</v>
      </c>
      <c r="BK280" s="4">
        <v>99.15</v>
      </c>
      <c r="BL280" t="s">
        <v>650</v>
      </c>
      <c r="BM280" s="3">
        <f>AT280 / 1000000</f>
        <v>9.4</v>
      </c>
      <c r="BN280" s="3">
        <f>AU280 / 1000000</f>
        <v>7.2595999999999998</v>
      </c>
      <c r="BO280" s="3">
        <f>AW280 / 1000000</f>
        <v>0</v>
      </c>
      <c r="BP280" s="3">
        <f>AX280 / 1000000</f>
        <v>0</v>
      </c>
      <c r="BQ280" s="3">
        <f>AZ280 / 1000000</f>
        <v>125.18</v>
      </c>
      <c r="BR280" s="3">
        <f>BA280 / 1000000</f>
        <v>125.18</v>
      </c>
      <c r="BS280" s="3">
        <f>BC280 / 1000000</f>
        <v>118.29600000000001</v>
      </c>
      <c r="BT280" s="3">
        <f>BD280 / 1000000</f>
        <v>118.29600000000001</v>
      </c>
      <c r="BU280" s="3">
        <f>BF280 / 1000000</f>
        <v>0</v>
      </c>
      <c r="BV280" s="3">
        <f>BG280 / 1000000</f>
        <v>0</v>
      </c>
    </row>
    <row r="281" spans="1:74" x14ac:dyDescent="0.25">
      <c r="A281">
        <v>16</v>
      </c>
      <c r="B281" t="s">
        <v>60</v>
      </c>
      <c r="C281" t="s">
        <v>61</v>
      </c>
      <c r="D281">
        <v>2023</v>
      </c>
      <c r="E281" t="s">
        <v>62</v>
      </c>
      <c r="F281" t="s">
        <v>63</v>
      </c>
      <c r="G281">
        <v>2</v>
      </c>
      <c r="H281" t="s">
        <v>64</v>
      </c>
      <c r="I281" t="s">
        <v>3882</v>
      </c>
      <c r="J281" t="s">
        <v>469</v>
      </c>
      <c r="K281" t="s">
        <v>470</v>
      </c>
      <c r="L281" t="s">
        <v>3929</v>
      </c>
      <c r="M281" t="s">
        <v>471</v>
      </c>
      <c r="N281" t="s">
        <v>637</v>
      </c>
      <c r="O281" t="s">
        <v>638</v>
      </c>
      <c r="P281" t="s">
        <v>639</v>
      </c>
      <c r="Q281" t="s">
        <v>640</v>
      </c>
      <c r="R281" t="s">
        <v>3988</v>
      </c>
      <c r="S281" t="s">
        <v>641</v>
      </c>
      <c r="T281">
        <v>27</v>
      </c>
      <c r="U281">
        <v>6</v>
      </c>
      <c r="V281" t="s">
        <v>651</v>
      </c>
      <c r="W281">
        <v>1</v>
      </c>
      <c r="X281" t="s">
        <v>74</v>
      </c>
      <c r="Y281">
        <v>1</v>
      </c>
      <c r="Z281" t="s">
        <v>75</v>
      </c>
      <c r="AA281">
        <v>1</v>
      </c>
      <c r="AB281" s="4">
        <v>1</v>
      </c>
      <c r="AC281" s="4">
        <v>0</v>
      </c>
      <c r="AD281" s="4">
        <v>0</v>
      </c>
      <c r="AE281" s="4">
        <v>1</v>
      </c>
      <c r="AF281" s="4">
        <v>0</v>
      </c>
      <c r="AG281" s="4">
        <v>0</v>
      </c>
      <c r="AH281" s="4">
        <v>5</v>
      </c>
      <c r="AI281" s="4">
        <v>5</v>
      </c>
      <c r="AJ281" s="4">
        <v>100</v>
      </c>
      <c r="AK281" s="4">
        <v>5</v>
      </c>
      <c r="AL281" s="4">
        <v>1</v>
      </c>
      <c r="AM281" s="4">
        <v>20</v>
      </c>
      <c r="AN281" s="4">
        <v>1</v>
      </c>
      <c r="AO281" s="4">
        <v>0</v>
      </c>
      <c r="AP281" s="4">
        <v>0</v>
      </c>
      <c r="AQ281" s="4">
        <v>11</v>
      </c>
      <c r="AR281" s="4">
        <v>6</v>
      </c>
      <c r="AS281" s="4">
        <v>54.55</v>
      </c>
      <c r="AT281" s="5">
        <v>10000000</v>
      </c>
      <c r="AU281" s="5">
        <v>10000000</v>
      </c>
      <c r="AV281" s="4">
        <v>100</v>
      </c>
      <c r="AW281" s="5">
        <v>0</v>
      </c>
      <c r="AX281" s="5">
        <v>0</v>
      </c>
      <c r="AY281" s="4">
        <v>0</v>
      </c>
      <c r="AZ281" s="5">
        <v>68849000</v>
      </c>
      <c r="BA281" s="5">
        <v>68849000</v>
      </c>
      <c r="BB281" s="4">
        <v>100</v>
      </c>
      <c r="BC281" s="5">
        <v>112727000</v>
      </c>
      <c r="BD281" s="5">
        <v>111724000</v>
      </c>
      <c r="BE281" s="4">
        <v>99.1</v>
      </c>
      <c r="BF281" s="5">
        <v>30000000</v>
      </c>
      <c r="BG281" s="5">
        <v>0</v>
      </c>
      <c r="BH281" s="4">
        <v>0</v>
      </c>
      <c r="BI281" s="5">
        <v>221576000</v>
      </c>
      <c r="BJ281" s="5">
        <v>190573000</v>
      </c>
      <c r="BK281" s="4">
        <v>86.01</v>
      </c>
      <c r="BL281" t="s">
        <v>652</v>
      </c>
      <c r="BM281" s="3">
        <f>AT281 / 1000000</f>
        <v>10</v>
      </c>
      <c r="BN281" s="3">
        <f>AU281 / 1000000</f>
        <v>10</v>
      </c>
      <c r="BO281" s="3">
        <f>AW281 / 1000000</f>
        <v>0</v>
      </c>
      <c r="BP281" s="3">
        <f>AX281 / 1000000</f>
        <v>0</v>
      </c>
      <c r="BQ281" s="3">
        <f>AZ281 / 1000000</f>
        <v>68.849000000000004</v>
      </c>
      <c r="BR281" s="3">
        <f>BA281 / 1000000</f>
        <v>68.849000000000004</v>
      </c>
      <c r="BS281" s="3">
        <f>BC281 / 1000000</f>
        <v>112.727</v>
      </c>
      <c r="BT281" s="3">
        <f>BD281 / 1000000</f>
        <v>111.724</v>
      </c>
      <c r="BU281" s="3">
        <f>BF281 / 1000000</f>
        <v>30</v>
      </c>
      <c r="BV281" s="3">
        <f>BG281 / 1000000</f>
        <v>0</v>
      </c>
    </row>
    <row r="282" spans="1:74" x14ac:dyDescent="0.25">
      <c r="A282">
        <v>16</v>
      </c>
      <c r="B282" t="s">
        <v>60</v>
      </c>
      <c r="C282" t="s">
        <v>61</v>
      </c>
      <c r="D282">
        <v>2023</v>
      </c>
      <c r="E282" t="s">
        <v>62</v>
      </c>
      <c r="F282" t="s">
        <v>63</v>
      </c>
      <c r="G282">
        <v>2</v>
      </c>
      <c r="H282" t="s">
        <v>64</v>
      </c>
      <c r="I282" t="s">
        <v>3882</v>
      </c>
      <c r="J282" t="s">
        <v>469</v>
      </c>
      <c r="K282" t="s">
        <v>470</v>
      </c>
      <c r="L282" t="s">
        <v>3929</v>
      </c>
      <c r="M282" t="s">
        <v>471</v>
      </c>
      <c r="N282" t="s">
        <v>137</v>
      </c>
      <c r="O282" t="s">
        <v>138</v>
      </c>
      <c r="P282" t="s">
        <v>139</v>
      </c>
      <c r="Q282" t="s">
        <v>140</v>
      </c>
      <c r="R282" t="s">
        <v>3989</v>
      </c>
      <c r="S282" t="s">
        <v>653</v>
      </c>
      <c r="T282">
        <v>30</v>
      </c>
      <c r="U282">
        <v>1</v>
      </c>
      <c r="V282" t="s">
        <v>654</v>
      </c>
      <c r="W282">
        <v>1</v>
      </c>
      <c r="X282" t="s">
        <v>74</v>
      </c>
      <c r="Y282">
        <v>1</v>
      </c>
      <c r="Z282" t="s">
        <v>75</v>
      </c>
      <c r="AA282">
        <v>1</v>
      </c>
      <c r="AB282" s="4">
        <v>1</v>
      </c>
      <c r="AC282" s="4">
        <v>1</v>
      </c>
      <c r="AD282" s="4">
        <v>100</v>
      </c>
      <c r="AE282" s="4">
        <v>2</v>
      </c>
      <c r="AF282" s="4">
        <v>2</v>
      </c>
      <c r="AG282" s="4">
        <v>100</v>
      </c>
      <c r="AH282" s="4">
        <v>2</v>
      </c>
      <c r="AI282" s="4">
        <v>2</v>
      </c>
      <c r="AJ282" s="4">
        <v>100</v>
      </c>
      <c r="AK282" s="4">
        <v>2</v>
      </c>
      <c r="AL282" s="4">
        <v>0.25</v>
      </c>
      <c r="AM282" s="4">
        <v>12.5</v>
      </c>
      <c r="AN282" s="4">
        <v>1</v>
      </c>
      <c r="AO282" s="4">
        <v>0</v>
      </c>
      <c r="AP282" s="4">
        <v>0</v>
      </c>
      <c r="AQ282" s="4">
        <v>8</v>
      </c>
      <c r="AR282" s="4">
        <v>5.25</v>
      </c>
      <c r="AS282" s="4">
        <v>65.63</v>
      </c>
      <c r="AT282" s="5">
        <v>173520000</v>
      </c>
      <c r="AU282" s="5">
        <v>166873600</v>
      </c>
      <c r="AV282" s="4">
        <v>96.17</v>
      </c>
      <c r="AW282" s="5">
        <v>300566667</v>
      </c>
      <c r="AX282" s="5">
        <v>300566667</v>
      </c>
      <c r="AY282" s="4">
        <v>100</v>
      </c>
      <c r="AZ282" s="5">
        <v>1391249134</v>
      </c>
      <c r="BA282" s="5">
        <v>1391249134</v>
      </c>
      <c r="BB282" s="4">
        <v>100</v>
      </c>
      <c r="BC282" s="5">
        <v>1338391000</v>
      </c>
      <c r="BD282" s="5">
        <v>1215313000</v>
      </c>
      <c r="BE282" s="4">
        <v>90.8</v>
      </c>
      <c r="BF282" s="5">
        <v>760966000</v>
      </c>
      <c r="BG282" s="5">
        <v>0</v>
      </c>
      <c r="BH282" s="4">
        <v>0</v>
      </c>
      <c r="BI282" s="5">
        <v>3964692801</v>
      </c>
      <c r="BJ282" s="5">
        <v>3074002401</v>
      </c>
      <c r="BK282" s="4">
        <v>77.53</v>
      </c>
      <c r="BL282" t="s">
        <v>655</v>
      </c>
      <c r="BM282" s="3">
        <f>AT282 / 1000000</f>
        <v>173.52</v>
      </c>
      <c r="BN282" s="3">
        <f>AU282 / 1000000</f>
        <v>166.87360000000001</v>
      </c>
      <c r="BO282" s="3">
        <f>AW282 / 1000000</f>
        <v>300.566667</v>
      </c>
      <c r="BP282" s="3">
        <f>AX282 / 1000000</f>
        <v>300.566667</v>
      </c>
      <c r="BQ282" s="3">
        <f>AZ282 / 1000000</f>
        <v>1391.2491339999999</v>
      </c>
      <c r="BR282" s="3">
        <f>BA282 / 1000000</f>
        <v>1391.2491339999999</v>
      </c>
      <c r="BS282" s="3">
        <f>BC282 / 1000000</f>
        <v>1338.3910000000001</v>
      </c>
      <c r="BT282" s="3">
        <f>BD282 / 1000000</f>
        <v>1215.3130000000001</v>
      </c>
      <c r="BU282" s="3">
        <f>BF282 / 1000000</f>
        <v>760.96600000000001</v>
      </c>
      <c r="BV282" s="3">
        <f>BG282 / 1000000</f>
        <v>0</v>
      </c>
    </row>
    <row r="283" spans="1:74" x14ac:dyDescent="0.25">
      <c r="A283">
        <v>16</v>
      </c>
      <c r="B283" t="s">
        <v>60</v>
      </c>
      <c r="C283" t="s">
        <v>61</v>
      </c>
      <c r="D283">
        <v>2023</v>
      </c>
      <c r="E283" t="s">
        <v>62</v>
      </c>
      <c r="F283" t="s">
        <v>63</v>
      </c>
      <c r="G283">
        <v>2</v>
      </c>
      <c r="H283" t="s">
        <v>64</v>
      </c>
      <c r="I283" t="s">
        <v>3882</v>
      </c>
      <c r="J283" t="s">
        <v>469</v>
      </c>
      <c r="K283" t="s">
        <v>470</v>
      </c>
      <c r="L283" t="s">
        <v>3929</v>
      </c>
      <c r="M283" t="s">
        <v>471</v>
      </c>
      <c r="N283" t="s">
        <v>137</v>
      </c>
      <c r="O283" t="s">
        <v>138</v>
      </c>
      <c r="P283" t="s">
        <v>139</v>
      </c>
      <c r="Q283" t="s">
        <v>140</v>
      </c>
      <c r="R283" t="s">
        <v>3989</v>
      </c>
      <c r="S283" t="s">
        <v>653</v>
      </c>
      <c r="T283">
        <v>30</v>
      </c>
      <c r="U283">
        <v>2</v>
      </c>
      <c r="V283" t="s">
        <v>656</v>
      </c>
      <c r="W283">
        <v>3</v>
      </c>
      <c r="X283" t="s">
        <v>143</v>
      </c>
      <c r="Y283">
        <v>1</v>
      </c>
      <c r="Z283" t="s">
        <v>75</v>
      </c>
      <c r="AA283">
        <v>1</v>
      </c>
      <c r="AB283" s="4">
        <v>1</v>
      </c>
      <c r="AC283" s="4">
        <v>1</v>
      </c>
      <c r="AD283" s="4">
        <v>100</v>
      </c>
      <c r="AE283" s="4">
        <v>179</v>
      </c>
      <c r="AF283" s="4">
        <v>179</v>
      </c>
      <c r="AG283" s="4">
        <v>100</v>
      </c>
      <c r="AH283" s="4">
        <v>359</v>
      </c>
      <c r="AI283" s="4">
        <v>359</v>
      </c>
      <c r="AJ283" s="4">
        <v>100</v>
      </c>
      <c r="AK283" s="4">
        <v>399</v>
      </c>
      <c r="AL283" s="4">
        <v>359</v>
      </c>
      <c r="AM283" s="4">
        <v>89.97</v>
      </c>
      <c r="AN283" s="4">
        <v>400</v>
      </c>
      <c r="AO283" s="4">
        <v>0</v>
      </c>
      <c r="AP283" s="4">
        <v>0</v>
      </c>
      <c r="AQ283" s="4" t="s">
        <v>79</v>
      </c>
      <c r="AR283" s="4" t="s">
        <v>79</v>
      </c>
      <c r="AS283" s="4" t="s">
        <v>79</v>
      </c>
      <c r="AT283" s="5">
        <v>313700000</v>
      </c>
      <c r="AU283" s="5">
        <v>313690489</v>
      </c>
      <c r="AV283" s="4">
        <v>100</v>
      </c>
      <c r="AW283" s="5">
        <v>3497448706</v>
      </c>
      <c r="AX283" s="5">
        <v>3497388038</v>
      </c>
      <c r="AY283" s="4">
        <v>100</v>
      </c>
      <c r="AZ283" s="5">
        <v>3057173200</v>
      </c>
      <c r="BA283" s="5">
        <v>3057111801</v>
      </c>
      <c r="BB283" s="4">
        <v>100</v>
      </c>
      <c r="BC283" s="5">
        <v>4737819000</v>
      </c>
      <c r="BD283" s="5">
        <v>2755674000</v>
      </c>
      <c r="BE283" s="4">
        <v>58.16</v>
      </c>
      <c r="BF283" s="5">
        <v>1053644000</v>
      </c>
      <c r="BG283" s="5">
        <v>0</v>
      </c>
      <c r="BH283" s="4">
        <v>0</v>
      </c>
      <c r="BI283" s="5">
        <v>12659784906</v>
      </c>
      <c r="BJ283" s="5">
        <v>9623864328</v>
      </c>
      <c r="BK283" s="4">
        <v>76.02</v>
      </c>
      <c r="BL283" t="s">
        <v>657</v>
      </c>
      <c r="BM283" s="3">
        <f>AT283 / 1000000</f>
        <v>313.7</v>
      </c>
      <c r="BN283" s="3">
        <f>AU283 / 1000000</f>
        <v>313.69048900000001</v>
      </c>
      <c r="BO283" s="3">
        <f>AW283 / 1000000</f>
        <v>3497.4487060000001</v>
      </c>
      <c r="BP283" s="3">
        <f>AX283 / 1000000</f>
        <v>3497.3880380000001</v>
      </c>
      <c r="BQ283" s="3">
        <f>AZ283 / 1000000</f>
        <v>3057.1732000000002</v>
      </c>
      <c r="BR283" s="3">
        <f>BA283 / 1000000</f>
        <v>3057.111801</v>
      </c>
      <c r="BS283" s="3">
        <f>BC283 / 1000000</f>
        <v>4737.8190000000004</v>
      </c>
      <c r="BT283" s="3">
        <f>BD283 / 1000000</f>
        <v>2755.674</v>
      </c>
      <c r="BU283" s="3">
        <f>BF283 / 1000000</f>
        <v>1053.644</v>
      </c>
      <c r="BV283" s="3">
        <f>BG283 / 1000000</f>
        <v>0</v>
      </c>
    </row>
    <row r="284" spans="1:74" x14ac:dyDescent="0.25">
      <c r="A284">
        <v>16</v>
      </c>
      <c r="B284" t="s">
        <v>60</v>
      </c>
      <c r="C284" t="s">
        <v>61</v>
      </c>
      <c r="D284">
        <v>2023</v>
      </c>
      <c r="E284" t="s">
        <v>62</v>
      </c>
      <c r="F284" t="s">
        <v>63</v>
      </c>
      <c r="G284">
        <v>2</v>
      </c>
      <c r="H284" t="s">
        <v>64</v>
      </c>
      <c r="I284" t="s">
        <v>3882</v>
      </c>
      <c r="J284" t="s">
        <v>469</v>
      </c>
      <c r="K284" t="s">
        <v>470</v>
      </c>
      <c r="L284" t="s">
        <v>3929</v>
      </c>
      <c r="M284" t="s">
        <v>471</v>
      </c>
      <c r="N284" t="s">
        <v>137</v>
      </c>
      <c r="O284" t="s">
        <v>138</v>
      </c>
      <c r="P284" t="s">
        <v>139</v>
      </c>
      <c r="Q284" t="s">
        <v>140</v>
      </c>
      <c r="R284" t="s">
        <v>3989</v>
      </c>
      <c r="S284" t="s">
        <v>653</v>
      </c>
      <c r="T284">
        <v>30</v>
      </c>
      <c r="U284">
        <v>3</v>
      </c>
      <c r="V284" t="s">
        <v>658</v>
      </c>
      <c r="W284">
        <v>3</v>
      </c>
      <c r="X284" t="s">
        <v>143</v>
      </c>
      <c r="Y284">
        <v>1</v>
      </c>
      <c r="Z284" t="s">
        <v>75</v>
      </c>
      <c r="AA284">
        <v>1</v>
      </c>
      <c r="AB284" s="4">
        <v>1</v>
      </c>
      <c r="AC284" s="4">
        <v>1</v>
      </c>
      <c r="AD284" s="4">
        <v>100</v>
      </c>
      <c r="AE284" s="4">
        <v>262</v>
      </c>
      <c r="AF284" s="4">
        <v>262</v>
      </c>
      <c r="AG284" s="4">
        <v>100</v>
      </c>
      <c r="AH284" s="4">
        <v>364</v>
      </c>
      <c r="AI284" s="4">
        <v>364</v>
      </c>
      <c r="AJ284" s="4">
        <v>100</v>
      </c>
      <c r="AK284" s="4">
        <v>400</v>
      </c>
      <c r="AL284" s="4">
        <v>398</v>
      </c>
      <c r="AM284" s="4">
        <v>99.5</v>
      </c>
      <c r="AN284" s="4">
        <v>400</v>
      </c>
      <c r="AO284" s="4">
        <v>0</v>
      </c>
      <c r="AP284" s="4">
        <v>0</v>
      </c>
      <c r="AQ284" s="4" t="s">
        <v>79</v>
      </c>
      <c r="AR284" s="4" t="s">
        <v>79</v>
      </c>
      <c r="AS284" s="4" t="s">
        <v>79</v>
      </c>
      <c r="AT284" s="5">
        <v>391910000</v>
      </c>
      <c r="AU284" s="5">
        <v>391890887</v>
      </c>
      <c r="AV284" s="4">
        <v>99.99</v>
      </c>
      <c r="AW284" s="5">
        <v>7212090610</v>
      </c>
      <c r="AX284" s="5">
        <v>7212090609</v>
      </c>
      <c r="AY284" s="4">
        <v>100</v>
      </c>
      <c r="AZ284" s="5">
        <v>16526266831</v>
      </c>
      <c r="BA284" s="5">
        <v>16290200935</v>
      </c>
      <c r="BB284" s="4">
        <v>98.57</v>
      </c>
      <c r="BC284" s="5">
        <v>21114951000</v>
      </c>
      <c r="BD284" s="5">
        <v>5879274021</v>
      </c>
      <c r="BE284" s="4">
        <v>27.84</v>
      </c>
      <c r="BF284" s="5">
        <v>2905469000</v>
      </c>
      <c r="BG284" s="5">
        <v>0</v>
      </c>
      <c r="BH284" s="4">
        <v>0</v>
      </c>
      <c r="BI284" s="5">
        <v>48150687441</v>
      </c>
      <c r="BJ284" s="5">
        <v>29773456452</v>
      </c>
      <c r="BK284" s="4">
        <v>61.83</v>
      </c>
      <c r="BL284" t="s">
        <v>659</v>
      </c>
      <c r="BM284" s="3">
        <f>AT284 / 1000000</f>
        <v>391.91</v>
      </c>
      <c r="BN284" s="3">
        <f>AU284 / 1000000</f>
        <v>391.89088700000002</v>
      </c>
      <c r="BO284" s="3">
        <f>AW284 / 1000000</f>
        <v>7212.0906100000002</v>
      </c>
      <c r="BP284" s="3">
        <f>AX284 / 1000000</f>
        <v>7212.0906089999999</v>
      </c>
      <c r="BQ284" s="3">
        <f>AZ284 / 1000000</f>
        <v>16526.266831000001</v>
      </c>
      <c r="BR284" s="3">
        <f>BA284 / 1000000</f>
        <v>16290.200935000001</v>
      </c>
      <c r="BS284" s="3">
        <f>BC284 / 1000000</f>
        <v>21114.951000000001</v>
      </c>
      <c r="BT284" s="3">
        <f>BD284 / 1000000</f>
        <v>5879.2740210000002</v>
      </c>
      <c r="BU284" s="3">
        <f>BF284 / 1000000</f>
        <v>2905.4690000000001</v>
      </c>
      <c r="BV284" s="3">
        <f>BG284 / 1000000</f>
        <v>0</v>
      </c>
    </row>
    <row r="285" spans="1:74" x14ac:dyDescent="0.25">
      <c r="A285">
        <v>16</v>
      </c>
      <c r="B285" t="s">
        <v>60</v>
      </c>
      <c r="C285" t="s">
        <v>61</v>
      </c>
      <c r="D285">
        <v>2023</v>
      </c>
      <c r="E285" t="s">
        <v>62</v>
      </c>
      <c r="F285" t="s">
        <v>63</v>
      </c>
      <c r="G285">
        <v>2</v>
      </c>
      <c r="H285" t="s">
        <v>64</v>
      </c>
      <c r="I285" t="s">
        <v>3882</v>
      </c>
      <c r="J285" t="s">
        <v>469</v>
      </c>
      <c r="K285" t="s">
        <v>470</v>
      </c>
      <c r="L285" t="s">
        <v>3929</v>
      </c>
      <c r="M285" t="s">
        <v>471</v>
      </c>
      <c r="N285" t="s">
        <v>137</v>
      </c>
      <c r="O285" t="s">
        <v>138</v>
      </c>
      <c r="P285" t="s">
        <v>139</v>
      </c>
      <c r="Q285" t="s">
        <v>140</v>
      </c>
      <c r="R285" t="s">
        <v>3989</v>
      </c>
      <c r="S285" t="s">
        <v>653</v>
      </c>
      <c r="T285">
        <v>30</v>
      </c>
      <c r="U285">
        <v>4</v>
      </c>
      <c r="V285" t="s">
        <v>660</v>
      </c>
      <c r="W285">
        <v>3</v>
      </c>
      <c r="X285" t="s">
        <v>143</v>
      </c>
      <c r="Y285">
        <v>1</v>
      </c>
      <c r="Z285" t="s">
        <v>75</v>
      </c>
      <c r="AA285">
        <v>1</v>
      </c>
      <c r="AB285" s="4">
        <v>2</v>
      </c>
      <c r="AC285" s="4">
        <v>2</v>
      </c>
      <c r="AD285" s="4">
        <v>100</v>
      </c>
      <c r="AE285" s="4">
        <v>50</v>
      </c>
      <c r="AF285" s="4">
        <v>50</v>
      </c>
      <c r="AG285" s="4">
        <v>100</v>
      </c>
      <c r="AH285" s="4">
        <v>324</v>
      </c>
      <c r="AI285" s="4">
        <v>324</v>
      </c>
      <c r="AJ285" s="4">
        <v>100</v>
      </c>
      <c r="AK285" s="4">
        <v>364</v>
      </c>
      <c r="AL285" s="4">
        <v>356</v>
      </c>
      <c r="AM285" s="4">
        <v>97.8</v>
      </c>
      <c r="AN285" s="4">
        <v>400</v>
      </c>
      <c r="AO285" s="4">
        <v>0</v>
      </c>
      <c r="AP285" s="4">
        <v>0</v>
      </c>
      <c r="AQ285" s="4" t="s">
        <v>79</v>
      </c>
      <c r="AR285" s="4" t="s">
        <v>79</v>
      </c>
      <c r="AS285" s="4" t="s">
        <v>79</v>
      </c>
      <c r="AT285" s="5">
        <v>170910000</v>
      </c>
      <c r="AU285" s="5">
        <v>170711378</v>
      </c>
      <c r="AV285" s="4">
        <v>99.88</v>
      </c>
      <c r="AW285" s="5">
        <v>579586267</v>
      </c>
      <c r="AX285" s="5">
        <v>579586267</v>
      </c>
      <c r="AY285" s="4">
        <v>100</v>
      </c>
      <c r="AZ285" s="5">
        <v>1107275400</v>
      </c>
      <c r="BA285" s="5">
        <v>1107275400</v>
      </c>
      <c r="BB285" s="4">
        <v>100</v>
      </c>
      <c r="BC285" s="5">
        <v>2016348000</v>
      </c>
      <c r="BD285" s="5">
        <v>1320803000</v>
      </c>
      <c r="BE285" s="4">
        <v>65.5</v>
      </c>
      <c r="BF285" s="5">
        <v>480040000</v>
      </c>
      <c r="BG285" s="5">
        <v>0</v>
      </c>
      <c r="BH285" s="4">
        <v>0</v>
      </c>
      <c r="BI285" s="5">
        <v>4354159667</v>
      </c>
      <c r="BJ285" s="5">
        <v>3178376045</v>
      </c>
      <c r="BK285" s="4">
        <v>73</v>
      </c>
      <c r="BL285" t="s">
        <v>661</v>
      </c>
      <c r="BM285" s="3">
        <f>AT285 / 1000000</f>
        <v>170.91</v>
      </c>
      <c r="BN285" s="3">
        <f>AU285 / 1000000</f>
        <v>170.711378</v>
      </c>
      <c r="BO285" s="3">
        <f>AW285 / 1000000</f>
        <v>579.58626700000002</v>
      </c>
      <c r="BP285" s="3">
        <f>AX285 / 1000000</f>
        <v>579.58626700000002</v>
      </c>
      <c r="BQ285" s="3">
        <f>AZ285 / 1000000</f>
        <v>1107.2754</v>
      </c>
      <c r="BR285" s="3">
        <f>BA285 / 1000000</f>
        <v>1107.2754</v>
      </c>
      <c r="BS285" s="3">
        <f>BC285 / 1000000</f>
        <v>2016.348</v>
      </c>
      <c r="BT285" s="3">
        <f>BD285 / 1000000</f>
        <v>1320.8030000000001</v>
      </c>
      <c r="BU285" s="3">
        <f>BF285 / 1000000</f>
        <v>480.04</v>
      </c>
      <c r="BV285" s="3">
        <f>BG285 / 1000000</f>
        <v>0</v>
      </c>
    </row>
    <row r="286" spans="1:74" x14ac:dyDescent="0.25">
      <c r="A286">
        <v>16</v>
      </c>
      <c r="B286" t="s">
        <v>60</v>
      </c>
      <c r="C286" t="s">
        <v>61</v>
      </c>
      <c r="D286">
        <v>2023</v>
      </c>
      <c r="E286" t="s">
        <v>62</v>
      </c>
      <c r="F286" t="s">
        <v>63</v>
      </c>
      <c r="G286">
        <v>2</v>
      </c>
      <c r="H286" t="s">
        <v>64</v>
      </c>
      <c r="I286" t="s">
        <v>3882</v>
      </c>
      <c r="J286" t="s">
        <v>469</v>
      </c>
      <c r="K286" t="s">
        <v>470</v>
      </c>
      <c r="L286" t="s">
        <v>3929</v>
      </c>
      <c r="M286" t="s">
        <v>471</v>
      </c>
      <c r="N286" t="s">
        <v>137</v>
      </c>
      <c r="O286" t="s">
        <v>138</v>
      </c>
      <c r="P286" t="s">
        <v>139</v>
      </c>
      <c r="Q286" t="s">
        <v>140</v>
      </c>
      <c r="R286" t="s">
        <v>3989</v>
      </c>
      <c r="S286" t="s">
        <v>653</v>
      </c>
      <c r="T286">
        <v>30</v>
      </c>
      <c r="U286">
        <v>5</v>
      </c>
      <c r="V286" t="s">
        <v>662</v>
      </c>
      <c r="W286">
        <v>1</v>
      </c>
      <c r="X286" t="s">
        <v>74</v>
      </c>
      <c r="Y286">
        <v>1</v>
      </c>
      <c r="Z286" t="s">
        <v>75</v>
      </c>
      <c r="AA286">
        <v>1</v>
      </c>
      <c r="AB286" s="4">
        <v>1200</v>
      </c>
      <c r="AC286" s="4">
        <v>1210</v>
      </c>
      <c r="AD286" s="4">
        <v>100.83</v>
      </c>
      <c r="AE286" s="4">
        <v>1200</v>
      </c>
      <c r="AF286" s="4">
        <v>1200</v>
      </c>
      <c r="AG286" s="4">
        <v>100</v>
      </c>
      <c r="AH286" s="4">
        <v>1200</v>
      </c>
      <c r="AI286" s="4">
        <v>1200</v>
      </c>
      <c r="AJ286" s="4">
        <v>100</v>
      </c>
      <c r="AK286" s="4">
        <v>1200</v>
      </c>
      <c r="AL286" s="4">
        <v>147</v>
      </c>
      <c r="AM286" s="4">
        <v>12.25</v>
      </c>
      <c r="AN286" s="4">
        <v>1200</v>
      </c>
      <c r="AO286" s="4">
        <v>0</v>
      </c>
      <c r="AP286" s="4">
        <v>0</v>
      </c>
      <c r="AQ286" s="4">
        <v>6000</v>
      </c>
      <c r="AR286" s="4">
        <v>3757</v>
      </c>
      <c r="AS286" s="4">
        <v>62.62</v>
      </c>
      <c r="AT286" s="5">
        <v>110499000</v>
      </c>
      <c r="AU286" s="5">
        <v>110454304</v>
      </c>
      <c r="AV286" s="4">
        <v>99.95</v>
      </c>
      <c r="AW286" s="5">
        <v>424055068</v>
      </c>
      <c r="AX286" s="5">
        <v>424055068</v>
      </c>
      <c r="AY286" s="4">
        <v>100</v>
      </c>
      <c r="AZ286" s="5">
        <v>381443333</v>
      </c>
      <c r="BA286" s="5">
        <v>381443333</v>
      </c>
      <c r="BB286" s="4">
        <v>100</v>
      </c>
      <c r="BC286" s="5">
        <v>365464000</v>
      </c>
      <c r="BD286" s="5">
        <v>332240000</v>
      </c>
      <c r="BE286" s="4">
        <v>90.91</v>
      </c>
      <c r="BF286" s="5">
        <v>274960000</v>
      </c>
      <c r="BG286" s="5">
        <v>0</v>
      </c>
      <c r="BH286" s="4">
        <v>0</v>
      </c>
      <c r="BI286" s="5">
        <v>1556421401</v>
      </c>
      <c r="BJ286" s="5">
        <v>1248192705</v>
      </c>
      <c r="BK286" s="4">
        <v>80.2</v>
      </c>
      <c r="BL286" t="s">
        <v>663</v>
      </c>
      <c r="BM286" s="3">
        <f>AT286 / 1000000</f>
        <v>110.499</v>
      </c>
      <c r="BN286" s="3">
        <f>AU286 / 1000000</f>
        <v>110.45430399999999</v>
      </c>
      <c r="BO286" s="3">
        <f>AW286 / 1000000</f>
        <v>424.05506800000001</v>
      </c>
      <c r="BP286" s="3">
        <f>AX286 / 1000000</f>
        <v>424.05506800000001</v>
      </c>
      <c r="BQ286" s="3">
        <f>AZ286 / 1000000</f>
        <v>381.443333</v>
      </c>
      <c r="BR286" s="3">
        <f>BA286 / 1000000</f>
        <v>381.443333</v>
      </c>
      <c r="BS286" s="3">
        <f>BC286 / 1000000</f>
        <v>365.464</v>
      </c>
      <c r="BT286" s="3">
        <f>BD286 / 1000000</f>
        <v>332.24</v>
      </c>
      <c r="BU286" s="3">
        <f>BF286 / 1000000</f>
        <v>274.95999999999998</v>
      </c>
      <c r="BV286" s="3">
        <f>BG286 / 1000000</f>
        <v>0</v>
      </c>
    </row>
    <row r="287" spans="1:74" x14ac:dyDescent="0.25">
      <c r="A287">
        <v>16</v>
      </c>
      <c r="B287" t="s">
        <v>60</v>
      </c>
      <c r="C287" t="s">
        <v>61</v>
      </c>
      <c r="D287">
        <v>2023</v>
      </c>
      <c r="E287" t="s">
        <v>62</v>
      </c>
      <c r="F287" t="s">
        <v>63</v>
      </c>
      <c r="G287">
        <v>2</v>
      </c>
      <c r="H287" t="s">
        <v>64</v>
      </c>
      <c r="I287" t="s">
        <v>3882</v>
      </c>
      <c r="J287" t="s">
        <v>469</v>
      </c>
      <c r="K287" t="s">
        <v>470</v>
      </c>
      <c r="L287" t="s">
        <v>3929</v>
      </c>
      <c r="M287" t="s">
        <v>471</v>
      </c>
      <c r="N287" t="s">
        <v>137</v>
      </c>
      <c r="O287" t="s">
        <v>138</v>
      </c>
      <c r="P287" t="s">
        <v>664</v>
      </c>
      <c r="Q287" t="s">
        <v>665</v>
      </c>
      <c r="R287" t="s">
        <v>3990</v>
      </c>
      <c r="S287" t="s">
        <v>666</v>
      </c>
      <c r="T287">
        <v>21</v>
      </c>
      <c r="U287">
        <v>1</v>
      </c>
      <c r="V287" t="s">
        <v>667</v>
      </c>
      <c r="W287">
        <v>1</v>
      </c>
      <c r="X287" t="s">
        <v>74</v>
      </c>
      <c r="Y287">
        <v>1</v>
      </c>
      <c r="Z287" t="s">
        <v>75</v>
      </c>
      <c r="AA287">
        <v>1</v>
      </c>
      <c r="AB287" s="4">
        <v>1</v>
      </c>
      <c r="AC287" s="4">
        <v>1</v>
      </c>
      <c r="AD287" s="4">
        <v>100</v>
      </c>
      <c r="AE287" s="4">
        <v>5</v>
      </c>
      <c r="AF287" s="4">
        <v>5</v>
      </c>
      <c r="AG287" s="4">
        <v>100</v>
      </c>
      <c r="AH287" s="4">
        <v>15</v>
      </c>
      <c r="AI287" s="4">
        <v>15</v>
      </c>
      <c r="AJ287" s="4">
        <v>100</v>
      </c>
      <c r="AK287" s="4">
        <v>49</v>
      </c>
      <c r="AL287" s="4">
        <v>14</v>
      </c>
      <c r="AM287" s="4">
        <v>28.57</v>
      </c>
      <c r="AN287" s="4">
        <v>0</v>
      </c>
      <c r="AO287" s="4">
        <v>0</v>
      </c>
      <c r="AP287" s="4">
        <v>0</v>
      </c>
      <c r="AQ287" s="4">
        <v>70</v>
      </c>
      <c r="AR287" s="4">
        <v>35</v>
      </c>
      <c r="AS287" s="4">
        <v>50</v>
      </c>
      <c r="AT287" s="5">
        <v>217435000</v>
      </c>
      <c r="AU287" s="5">
        <v>217320000</v>
      </c>
      <c r="AV287" s="4">
        <v>99.94</v>
      </c>
      <c r="AW287" s="5">
        <v>1204071373</v>
      </c>
      <c r="AX287" s="5">
        <v>1204071373</v>
      </c>
      <c r="AY287" s="4">
        <v>100</v>
      </c>
      <c r="AZ287" s="5">
        <v>4972602225</v>
      </c>
      <c r="BA287" s="5">
        <v>4972585191</v>
      </c>
      <c r="BB287" s="4">
        <v>100</v>
      </c>
      <c r="BC287" s="5">
        <v>4649131000</v>
      </c>
      <c r="BD287" s="5">
        <v>3024825167</v>
      </c>
      <c r="BE287" s="4">
        <v>65.06</v>
      </c>
      <c r="BF287" s="5">
        <v>0</v>
      </c>
      <c r="BG287" s="5">
        <v>0</v>
      </c>
      <c r="BH287" s="4">
        <v>0</v>
      </c>
      <c r="BI287" s="5">
        <v>11043239598</v>
      </c>
      <c r="BJ287" s="5">
        <v>9418801731</v>
      </c>
      <c r="BK287" s="4">
        <v>85.29</v>
      </c>
      <c r="BL287" t="s">
        <v>668</v>
      </c>
      <c r="BM287" s="3">
        <f>AT287 / 1000000</f>
        <v>217.435</v>
      </c>
      <c r="BN287" s="3">
        <f>AU287 / 1000000</f>
        <v>217.32</v>
      </c>
      <c r="BO287" s="3">
        <f>AW287 / 1000000</f>
        <v>1204.071373</v>
      </c>
      <c r="BP287" s="3">
        <f>AX287 / 1000000</f>
        <v>1204.071373</v>
      </c>
      <c r="BQ287" s="3">
        <f>AZ287 / 1000000</f>
        <v>4972.6022249999996</v>
      </c>
      <c r="BR287" s="3">
        <f>BA287 / 1000000</f>
        <v>4972.5851910000001</v>
      </c>
      <c r="BS287" s="3">
        <f>BC287 / 1000000</f>
        <v>4649.1310000000003</v>
      </c>
      <c r="BT287" s="3">
        <f>BD287 / 1000000</f>
        <v>3024.825167</v>
      </c>
      <c r="BU287" s="3">
        <f>BF287 / 1000000</f>
        <v>0</v>
      </c>
      <c r="BV287" s="3">
        <f>BG287 / 1000000</f>
        <v>0</v>
      </c>
    </row>
    <row r="288" spans="1:74" x14ac:dyDescent="0.25">
      <c r="A288">
        <v>16</v>
      </c>
      <c r="B288" t="s">
        <v>60</v>
      </c>
      <c r="C288" t="s">
        <v>61</v>
      </c>
      <c r="D288">
        <v>2023</v>
      </c>
      <c r="E288" t="s">
        <v>62</v>
      </c>
      <c r="F288" t="s">
        <v>63</v>
      </c>
      <c r="G288">
        <v>2</v>
      </c>
      <c r="H288" t="s">
        <v>64</v>
      </c>
      <c r="I288" t="s">
        <v>3882</v>
      </c>
      <c r="J288" t="s">
        <v>469</v>
      </c>
      <c r="K288" t="s">
        <v>470</v>
      </c>
      <c r="L288" t="s">
        <v>3929</v>
      </c>
      <c r="M288" t="s">
        <v>471</v>
      </c>
      <c r="N288" t="s">
        <v>137</v>
      </c>
      <c r="O288" t="s">
        <v>138</v>
      </c>
      <c r="P288" t="s">
        <v>664</v>
      </c>
      <c r="Q288" t="s">
        <v>665</v>
      </c>
      <c r="R288" t="s">
        <v>3990</v>
      </c>
      <c r="S288" t="s">
        <v>666</v>
      </c>
      <c r="T288">
        <v>21</v>
      </c>
      <c r="U288">
        <v>2</v>
      </c>
      <c r="V288" t="s">
        <v>669</v>
      </c>
      <c r="W288">
        <v>2</v>
      </c>
      <c r="X288" t="s">
        <v>78</v>
      </c>
      <c r="Y288">
        <v>1</v>
      </c>
      <c r="Z288" t="s">
        <v>75</v>
      </c>
      <c r="AA288">
        <v>1</v>
      </c>
      <c r="AB288" s="4">
        <v>1</v>
      </c>
      <c r="AC288" s="4">
        <v>1</v>
      </c>
      <c r="AD288" s="4">
        <v>100</v>
      </c>
      <c r="AE288" s="4">
        <v>1</v>
      </c>
      <c r="AF288" s="4">
        <v>1</v>
      </c>
      <c r="AG288" s="4">
        <v>100</v>
      </c>
      <c r="AH288" s="4">
        <v>1</v>
      </c>
      <c r="AI288" s="4">
        <v>1</v>
      </c>
      <c r="AJ288" s="4">
        <v>100</v>
      </c>
      <c r="AK288" s="4">
        <v>1</v>
      </c>
      <c r="AL288" s="4">
        <v>1</v>
      </c>
      <c r="AM288" s="4">
        <v>100</v>
      </c>
      <c r="AN288" s="4">
        <v>1</v>
      </c>
      <c r="AO288" s="4">
        <v>0</v>
      </c>
      <c r="AP288" s="4">
        <v>0</v>
      </c>
      <c r="AQ288" s="4" t="s">
        <v>79</v>
      </c>
      <c r="AR288" s="4" t="s">
        <v>79</v>
      </c>
      <c r="AS288" s="4" t="s">
        <v>79</v>
      </c>
      <c r="AT288" s="5">
        <v>60000000</v>
      </c>
      <c r="AU288" s="5">
        <v>60000000</v>
      </c>
      <c r="AV288" s="4">
        <v>100</v>
      </c>
      <c r="AW288" s="5">
        <v>65280000</v>
      </c>
      <c r="AX288" s="5">
        <v>65280000</v>
      </c>
      <c r="AY288" s="4">
        <v>100</v>
      </c>
      <c r="AZ288" s="5">
        <v>1384540449</v>
      </c>
      <c r="BA288" s="5">
        <v>1384540449</v>
      </c>
      <c r="BB288" s="4">
        <v>100</v>
      </c>
      <c r="BC288" s="5">
        <v>131288000</v>
      </c>
      <c r="BD288" s="5">
        <v>0</v>
      </c>
      <c r="BE288" s="4">
        <v>0</v>
      </c>
      <c r="BF288" s="5">
        <v>30000000</v>
      </c>
      <c r="BG288" s="5">
        <v>0</v>
      </c>
      <c r="BH288" s="4">
        <v>0</v>
      </c>
      <c r="BI288" s="5">
        <v>1671108449</v>
      </c>
      <c r="BJ288" s="5">
        <v>1509820449</v>
      </c>
      <c r="BK288" s="4">
        <v>90.35</v>
      </c>
      <c r="BL288" t="s">
        <v>670</v>
      </c>
      <c r="BM288" s="3">
        <f>AT288 / 1000000</f>
        <v>60</v>
      </c>
      <c r="BN288" s="3">
        <f>AU288 / 1000000</f>
        <v>60</v>
      </c>
      <c r="BO288" s="3">
        <f>AW288 / 1000000</f>
        <v>65.28</v>
      </c>
      <c r="BP288" s="3">
        <f>AX288 / 1000000</f>
        <v>65.28</v>
      </c>
      <c r="BQ288" s="3">
        <f>AZ288 / 1000000</f>
        <v>1384.5404490000001</v>
      </c>
      <c r="BR288" s="3">
        <f>BA288 / 1000000</f>
        <v>1384.5404490000001</v>
      </c>
      <c r="BS288" s="3">
        <f>BC288 / 1000000</f>
        <v>131.28800000000001</v>
      </c>
      <c r="BT288" s="3">
        <f>BD288 / 1000000</f>
        <v>0</v>
      </c>
      <c r="BU288" s="3">
        <f>BF288 / 1000000</f>
        <v>30</v>
      </c>
      <c r="BV288" s="3">
        <f>BG288 / 1000000</f>
        <v>0</v>
      </c>
    </row>
    <row r="289" spans="1:74" x14ac:dyDescent="0.25">
      <c r="A289">
        <v>16</v>
      </c>
      <c r="B289" t="s">
        <v>60</v>
      </c>
      <c r="C289" t="s">
        <v>61</v>
      </c>
      <c r="D289">
        <v>2023</v>
      </c>
      <c r="E289" t="s">
        <v>62</v>
      </c>
      <c r="F289" t="s">
        <v>63</v>
      </c>
      <c r="G289">
        <v>2</v>
      </c>
      <c r="H289" t="s">
        <v>64</v>
      </c>
      <c r="I289" t="s">
        <v>3882</v>
      </c>
      <c r="J289" t="s">
        <v>469</v>
      </c>
      <c r="K289" t="s">
        <v>470</v>
      </c>
      <c r="L289" t="s">
        <v>3929</v>
      </c>
      <c r="M289" t="s">
        <v>471</v>
      </c>
      <c r="N289" t="s">
        <v>137</v>
      </c>
      <c r="O289" t="s">
        <v>138</v>
      </c>
      <c r="P289" t="s">
        <v>664</v>
      </c>
      <c r="Q289" t="s">
        <v>665</v>
      </c>
      <c r="R289" t="s">
        <v>3990</v>
      </c>
      <c r="S289" t="s">
        <v>666</v>
      </c>
      <c r="T289">
        <v>21</v>
      </c>
      <c r="U289">
        <v>3</v>
      </c>
      <c r="V289" t="s">
        <v>671</v>
      </c>
      <c r="W289">
        <v>1</v>
      </c>
      <c r="X289" t="s">
        <v>74</v>
      </c>
      <c r="Y289">
        <v>1</v>
      </c>
      <c r="Z289" t="s">
        <v>75</v>
      </c>
      <c r="AA289">
        <v>1</v>
      </c>
      <c r="AB289" s="4">
        <v>2</v>
      </c>
      <c r="AC289" s="4">
        <v>2</v>
      </c>
      <c r="AD289" s="4">
        <v>100</v>
      </c>
      <c r="AE289" s="4">
        <v>10</v>
      </c>
      <c r="AF289" s="4">
        <v>10</v>
      </c>
      <c r="AG289" s="4">
        <v>100</v>
      </c>
      <c r="AH289" s="4">
        <v>30</v>
      </c>
      <c r="AI289" s="4">
        <v>30</v>
      </c>
      <c r="AJ289" s="4">
        <v>100</v>
      </c>
      <c r="AK289" s="4">
        <v>64</v>
      </c>
      <c r="AL289" s="4">
        <v>40</v>
      </c>
      <c r="AM289" s="4">
        <v>62.5</v>
      </c>
      <c r="AN289" s="4">
        <v>44</v>
      </c>
      <c r="AO289" s="4">
        <v>0</v>
      </c>
      <c r="AP289" s="4">
        <v>0</v>
      </c>
      <c r="AQ289" s="4">
        <v>150</v>
      </c>
      <c r="AR289" s="4">
        <v>82</v>
      </c>
      <c r="AS289" s="4">
        <v>54.67</v>
      </c>
      <c r="AT289" s="5">
        <v>191010000</v>
      </c>
      <c r="AU289" s="5">
        <v>190938000</v>
      </c>
      <c r="AV289" s="4">
        <v>99.96</v>
      </c>
      <c r="AW289" s="5">
        <v>938856362</v>
      </c>
      <c r="AX289" s="5">
        <v>938856362</v>
      </c>
      <c r="AY289" s="4">
        <v>100</v>
      </c>
      <c r="AZ289" s="5">
        <v>4950048259</v>
      </c>
      <c r="BA289" s="5">
        <v>4949918569</v>
      </c>
      <c r="BB289" s="4">
        <v>100</v>
      </c>
      <c r="BC289" s="5">
        <v>3089944000</v>
      </c>
      <c r="BD289" s="5">
        <v>2487267833</v>
      </c>
      <c r="BE289" s="4">
        <v>80.5</v>
      </c>
      <c r="BF289" s="5">
        <v>218435000</v>
      </c>
      <c r="BG289" s="5">
        <v>0</v>
      </c>
      <c r="BH289" s="4">
        <v>0</v>
      </c>
      <c r="BI289" s="5">
        <v>9388293621</v>
      </c>
      <c r="BJ289" s="5">
        <v>8566980764</v>
      </c>
      <c r="BK289" s="4">
        <v>91.25</v>
      </c>
      <c r="BL289" t="s">
        <v>672</v>
      </c>
      <c r="BM289" s="3">
        <f>AT289 / 1000000</f>
        <v>191.01</v>
      </c>
      <c r="BN289" s="3">
        <f>AU289 / 1000000</f>
        <v>190.93799999999999</v>
      </c>
      <c r="BO289" s="3">
        <f>AW289 / 1000000</f>
        <v>938.85636199999999</v>
      </c>
      <c r="BP289" s="3">
        <f>AX289 / 1000000</f>
        <v>938.85636199999999</v>
      </c>
      <c r="BQ289" s="3">
        <f>AZ289 / 1000000</f>
        <v>4950.0482590000001</v>
      </c>
      <c r="BR289" s="3">
        <f>BA289 / 1000000</f>
        <v>4949.9185690000004</v>
      </c>
      <c r="BS289" s="3">
        <f>BC289 / 1000000</f>
        <v>3089.944</v>
      </c>
      <c r="BT289" s="3">
        <f>BD289 / 1000000</f>
        <v>2487.2678329999999</v>
      </c>
      <c r="BU289" s="3">
        <f>BF289 / 1000000</f>
        <v>218.435</v>
      </c>
      <c r="BV289" s="3">
        <f>BG289 / 1000000</f>
        <v>0</v>
      </c>
    </row>
    <row r="290" spans="1:74" x14ac:dyDescent="0.25">
      <c r="A290">
        <v>16</v>
      </c>
      <c r="B290" t="s">
        <v>60</v>
      </c>
      <c r="C290" t="s">
        <v>61</v>
      </c>
      <c r="D290">
        <v>2023</v>
      </c>
      <c r="E290" t="s">
        <v>62</v>
      </c>
      <c r="F290" t="s">
        <v>63</v>
      </c>
      <c r="G290">
        <v>2</v>
      </c>
      <c r="H290" t="s">
        <v>64</v>
      </c>
      <c r="I290" t="s">
        <v>3882</v>
      </c>
      <c r="J290" t="s">
        <v>469</v>
      </c>
      <c r="K290" t="s">
        <v>470</v>
      </c>
      <c r="L290" t="s">
        <v>3929</v>
      </c>
      <c r="M290" t="s">
        <v>471</v>
      </c>
      <c r="N290" t="s">
        <v>68</v>
      </c>
      <c r="O290" t="s">
        <v>69</v>
      </c>
      <c r="P290" t="s">
        <v>156</v>
      </c>
      <c r="Q290" t="s">
        <v>157</v>
      </c>
      <c r="R290" t="s">
        <v>3991</v>
      </c>
      <c r="S290" t="s">
        <v>673</v>
      </c>
      <c r="T290">
        <v>21</v>
      </c>
      <c r="U290">
        <v>1</v>
      </c>
      <c r="V290" t="s">
        <v>674</v>
      </c>
      <c r="W290">
        <v>3</v>
      </c>
      <c r="X290" t="s">
        <v>143</v>
      </c>
      <c r="Y290">
        <v>1</v>
      </c>
      <c r="Z290" t="s">
        <v>75</v>
      </c>
      <c r="AA290">
        <v>1</v>
      </c>
      <c r="AB290" s="4">
        <v>1</v>
      </c>
      <c r="AC290" s="4">
        <v>1</v>
      </c>
      <c r="AD290" s="4">
        <v>100</v>
      </c>
      <c r="AE290" s="4">
        <v>80</v>
      </c>
      <c r="AF290" s="4">
        <v>80</v>
      </c>
      <c r="AG290" s="4">
        <v>100</v>
      </c>
      <c r="AH290" s="4">
        <v>206</v>
      </c>
      <c r="AI290" s="4">
        <v>206</v>
      </c>
      <c r="AJ290" s="4">
        <v>100</v>
      </c>
      <c r="AK290" s="4">
        <v>364</v>
      </c>
      <c r="AL290" s="4">
        <v>206</v>
      </c>
      <c r="AM290" s="4">
        <v>56.59</v>
      </c>
      <c r="AN290" s="4">
        <v>365</v>
      </c>
      <c r="AO290" s="4">
        <v>0</v>
      </c>
      <c r="AP290" s="4">
        <v>0</v>
      </c>
      <c r="AQ290" s="4" t="s">
        <v>79</v>
      </c>
      <c r="AR290" s="4" t="s">
        <v>79</v>
      </c>
      <c r="AS290" s="4" t="s">
        <v>79</v>
      </c>
      <c r="AT290" s="5">
        <v>171000000</v>
      </c>
      <c r="AU290" s="5">
        <v>169745534</v>
      </c>
      <c r="AV290" s="4">
        <v>99.27</v>
      </c>
      <c r="AW290" s="5">
        <v>615183034</v>
      </c>
      <c r="AX290" s="5">
        <v>615124233</v>
      </c>
      <c r="AY290" s="4">
        <v>99.99</v>
      </c>
      <c r="AZ290" s="5">
        <v>1047169500</v>
      </c>
      <c r="BA290" s="5">
        <v>1047169478</v>
      </c>
      <c r="BB290" s="4">
        <v>100</v>
      </c>
      <c r="BC290" s="5">
        <v>1065980000</v>
      </c>
      <c r="BD290" s="5">
        <v>375152000</v>
      </c>
      <c r="BE290" s="4">
        <v>35.19</v>
      </c>
      <c r="BF290" s="5">
        <v>303848000</v>
      </c>
      <c r="BG290" s="5">
        <v>0</v>
      </c>
      <c r="BH290" s="4">
        <v>0</v>
      </c>
      <c r="BI290" s="5">
        <v>3203180534</v>
      </c>
      <c r="BJ290" s="5">
        <v>2207191245</v>
      </c>
      <c r="BK290" s="4">
        <v>68.91</v>
      </c>
      <c r="BL290" t="s">
        <v>675</v>
      </c>
      <c r="BM290" s="3">
        <f>AT290 / 1000000</f>
        <v>171</v>
      </c>
      <c r="BN290" s="3">
        <f>AU290 / 1000000</f>
        <v>169.74553399999999</v>
      </c>
      <c r="BO290" s="3">
        <f>AW290 / 1000000</f>
        <v>615.18303400000002</v>
      </c>
      <c r="BP290" s="3">
        <f>AX290 / 1000000</f>
        <v>615.124233</v>
      </c>
      <c r="BQ290" s="3">
        <f>AZ290 / 1000000</f>
        <v>1047.1695</v>
      </c>
      <c r="BR290" s="3">
        <f>BA290 / 1000000</f>
        <v>1047.169478</v>
      </c>
      <c r="BS290" s="3">
        <f>BC290 / 1000000</f>
        <v>1065.98</v>
      </c>
      <c r="BT290" s="3">
        <f>BD290 / 1000000</f>
        <v>375.15199999999999</v>
      </c>
      <c r="BU290" s="3">
        <f>BF290 / 1000000</f>
        <v>303.84800000000001</v>
      </c>
      <c r="BV290" s="3">
        <f>BG290 / 1000000</f>
        <v>0</v>
      </c>
    </row>
    <row r="291" spans="1:74" x14ac:dyDescent="0.25">
      <c r="A291">
        <v>16</v>
      </c>
      <c r="B291" t="s">
        <v>60</v>
      </c>
      <c r="C291" t="s">
        <v>61</v>
      </c>
      <c r="D291">
        <v>2023</v>
      </c>
      <c r="E291" t="s">
        <v>62</v>
      </c>
      <c r="F291" t="s">
        <v>63</v>
      </c>
      <c r="G291">
        <v>2</v>
      </c>
      <c r="H291" t="s">
        <v>64</v>
      </c>
      <c r="I291" t="s">
        <v>3882</v>
      </c>
      <c r="J291" t="s">
        <v>469</v>
      </c>
      <c r="K291" t="s">
        <v>470</v>
      </c>
      <c r="L291" t="s">
        <v>3929</v>
      </c>
      <c r="M291" t="s">
        <v>471</v>
      </c>
      <c r="N291" t="s">
        <v>68</v>
      </c>
      <c r="O291" t="s">
        <v>69</v>
      </c>
      <c r="P291" t="s">
        <v>156</v>
      </c>
      <c r="Q291" t="s">
        <v>157</v>
      </c>
      <c r="R291" t="s">
        <v>3991</v>
      </c>
      <c r="S291" t="s">
        <v>673</v>
      </c>
      <c r="T291">
        <v>21</v>
      </c>
      <c r="U291">
        <v>2</v>
      </c>
      <c r="V291" t="s">
        <v>676</v>
      </c>
      <c r="W291">
        <v>1</v>
      </c>
      <c r="X291" t="s">
        <v>74</v>
      </c>
      <c r="Y291">
        <v>1</v>
      </c>
      <c r="Z291" t="s">
        <v>75</v>
      </c>
      <c r="AA291">
        <v>1</v>
      </c>
      <c r="AB291" s="4">
        <v>1</v>
      </c>
      <c r="AC291" s="4">
        <v>1</v>
      </c>
      <c r="AD291" s="4">
        <v>100</v>
      </c>
      <c r="AE291" s="4">
        <v>1</v>
      </c>
      <c r="AF291" s="4">
        <v>1</v>
      </c>
      <c r="AG291" s="4">
        <v>100</v>
      </c>
      <c r="AH291" s="4">
        <v>1</v>
      </c>
      <c r="AI291" s="4">
        <v>1</v>
      </c>
      <c r="AJ291" s="4">
        <v>100</v>
      </c>
      <c r="AK291" s="4">
        <v>1</v>
      </c>
      <c r="AL291" s="4">
        <v>0.7</v>
      </c>
      <c r="AM291" s="4">
        <v>70</v>
      </c>
      <c r="AN291" s="4">
        <v>1</v>
      </c>
      <c r="AO291" s="4">
        <v>0</v>
      </c>
      <c r="AP291" s="4">
        <v>0</v>
      </c>
      <c r="AQ291" s="4">
        <v>5</v>
      </c>
      <c r="AR291" s="4">
        <v>3.7</v>
      </c>
      <c r="AS291" s="4">
        <v>74</v>
      </c>
      <c r="AT291" s="5">
        <v>35350000</v>
      </c>
      <c r="AU291" s="5">
        <v>35349600</v>
      </c>
      <c r="AV291" s="4">
        <v>100</v>
      </c>
      <c r="AW291" s="5">
        <v>101415333</v>
      </c>
      <c r="AX291" s="5">
        <v>101415333</v>
      </c>
      <c r="AY291" s="4">
        <v>100</v>
      </c>
      <c r="AZ291" s="5">
        <v>138777800</v>
      </c>
      <c r="BA291" s="5">
        <v>138777800</v>
      </c>
      <c r="BB291" s="4">
        <v>100</v>
      </c>
      <c r="BC291" s="5">
        <v>140184000</v>
      </c>
      <c r="BD291" s="5">
        <v>140184000</v>
      </c>
      <c r="BE291" s="4">
        <v>100</v>
      </c>
      <c r="BF291" s="5">
        <v>180107000</v>
      </c>
      <c r="BG291" s="5">
        <v>0</v>
      </c>
      <c r="BH291" s="4">
        <v>0</v>
      </c>
      <c r="BI291" s="5">
        <v>595834133</v>
      </c>
      <c r="BJ291" s="5">
        <v>415726733</v>
      </c>
      <c r="BK291" s="4">
        <v>69.77</v>
      </c>
      <c r="BL291" t="s">
        <v>677</v>
      </c>
      <c r="BM291" s="3">
        <f>AT291 / 1000000</f>
        <v>35.35</v>
      </c>
      <c r="BN291" s="3">
        <f>AU291 / 1000000</f>
        <v>35.349600000000002</v>
      </c>
      <c r="BO291" s="3">
        <f>AW291 / 1000000</f>
        <v>101.415333</v>
      </c>
      <c r="BP291" s="3">
        <f>AX291 / 1000000</f>
        <v>101.415333</v>
      </c>
      <c r="BQ291" s="3">
        <f>AZ291 / 1000000</f>
        <v>138.77780000000001</v>
      </c>
      <c r="BR291" s="3">
        <f>BA291 / 1000000</f>
        <v>138.77780000000001</v>
      </c>
      <c r="BS291" s="3">
        <f>BC291 / 1000000</f>
        <v>140.184</v>
      </c>
      <c r="BT291" s="3">
        <f>BD291 / 1000000</f>
        <v>140.184</v>
      </c>
      <c r="BU291" s="3">
        <f>BF291 / 1000000</f>
        <v>180.107</v>
      </c>
      <c r="BV291" s="3">
        <f>BG291 / 1000000</f>
        <v>0</v>
      </c>
    </row>
    <row r="292" spans="1:74" x14ac:dyDescent="0.25">
      <c r="A292">
        <v>16</v>
      </c>
      <c r="B292" t="s">
        <v>60</v>
      </c>
      <c r="C292" t="s">
        <v>61</v>
      </c>
      <c r="D292">
        <v>2023</v>
      </c>
      <c r="E292" t="s">
        <v>62</v>
      </c>
      <c r="F292" t="s">
        <v>63</v>
      </c>
      <c r="G292">
        <v>2</v>
      </c>
      <c r="H292" t="s">
        <v>64</v>
      </c>
      <c r="I292" t="s">
        <v>3882</v>
      </c>
      <c r="J292" t="s">
        <v>469</v>
      </c>
      <c r="K292" t="s">
        <v>470</v>
      </c>
      <c r="L292" t="s">
        <v>3929</v>
      </c>
      <c r="M292" t="s">
        <v>471</v>
      </c>
      <c r="N292" t="s">
        <v>68</v>
      </c>
      <c r="O292" t="s">
        <v>69</v>
      </c>
      <c r="P292" t="s">
        <v>156</v>
      </c>
      <c r="Q292" t="s">
        <v>157</v>
      </c>
      <c r="R292" t="s">
        <v>3991</v>
      </c>
      <c r="S292" t="s">
        <v>673</v>
      </c>
      <c r="T292">
        <v>21</v>
      </c>
      <c r="U292">
        <v>3</v>
      </c>
      <c r="V292" t="s">
        <v>678</v>
      </c>
      <c r="W292">
        <v>3</v>
      </c>
      <c r="X292" t="s">
        <v>143</v>
      </c>
      <c r="Y292">
        <v>1</v>
      </c>
      <c r="Z292" t="s">
        <v>75</v>
      </c>
      <c r="AA292">
        <v>1</v>
      </c>
      <c r="AB292" s="4">
        <v>1</v>
      </c>
      <c r="AC292" s="4">
        <v>1</v>
      </c>
      <c r="AD292" s="4">
        <v>100</v>
      </c>
      <c r="AE292" s="4">
        <v>50</v>
      </c>
      <c r="AF292" s="4">
        <v>50</v>
      </c>
      <c r="AG292" s="4">
        <v>100</v>
      </c>
      <c r="AH292" s="4">
        <v>206</v>
      </c>
      <c r="AI292" s="4">
        <v>206</v>
      </c>
      <c r="AJ292" s="4">
        <v>100</v>
      </c>
      <c r="AK292" s="4">
        <v>364</v>
      </c>
      <c r="AL292" s="4">
        <v>226</v>
      </c>
      <c r="AM292" s="4">
        <v>62.09</v>
      </c>
      <c r="AN292" s="4">
        <v>365</v>
      </c>
      <c r="AO292" s="4">
        <v>0</v>
      </c>
      <c r="AP292" s="4">
        <v>0</v>
      </c>
      <c r="AQ292" s="4" t="s">
        <v>79</v>
      </c>
      <c r="AR292" s="4" t="s">
        <v>79</v>
      </c>
      <c r="AS292" s="4" t="s">
        <v>79</v>
      </c>
      <c r="AT292" s="5">
        <v>35350000</v>
      </c>
      <c r="AU292" s="5">
        <v>35176347</v>
      </c>
      <c r="AV292" s="4">
        <v>99.52</v>
      </c>
      <c r="AW292" s="5">
        <v>153052267</v>
      </c>
      <c r="AX292" s="5">
        <v>153052266</v>
      </c>
      <c r="AY292" s="4">
        <v>100</v>
      </c>
      <c r="AZ292" s="5">
        <v>160110700</v>
      </c>
      <c r="BA292" s="5">
        <v>159910000</v>
      </c>
      <c r="BB292" s="4">
        <v>99.88</v>
      </c>
      <c r="BC292" s="5">
        <v>174977000</v>
      </c>
      <c r="BD292" s="5">
        <v>174977000</v>
      </c>
      <c r="BE292" s="4">
        <v>100</v>
      </c>
      <c r="BF292" s="5">
        <v>41354000</v>
      </c>
      <c r="BG292" s="5">
        <v>0</v>
      </c>
      <c r="BH292" s="4">
        <v>0</v>
      </c>
      <c r="BI292" s="5">
        <v>564843967</v>
      </c>
      <c r="BJ292" s="5">
        <v>523115613</v>
      </c>
      <c r="BK292" s="4">
        <v>92.61</v>
      </c>
      <c r="BL292" t="s">
        <v>679</v>
      </c>
      <c r="BM292" s="3">
        <f>AT292 / 1000000</f>
        <v>35.35</v>
      </c>
      <c r="BN292" s="3">
        <f>AU292 / 1000000</f>
        <v>35.176347</v>
      </c>
      <c r="BO292" s="3">
        <f>AW292 / 1000000</f>
        <v>153.052267</v>
      </c>
      <c r="BP292" s="3">
        <f>AX292 / 1000000</f>
        <v>153.052266</v>
      </c>
      <c r="BQ292" s="3">
        <f>AZ292 / 1000000</f>
        <v>160.11070000000001</v>
      </c>
      <c r="BR292" s="3">
        <f>BA292 / 1000000</f>
        <v>159.91</v>
      </c>
      <c r="BS292" s="3">
        <f>BC292 / 1000000</f>
        <v>174.977</v>
      </c>
      <c r="BT292" s="3">
        <f>BD292 / 1000000</f>
        <v>174.977</v>
      </c>
      <c r="BU292" s="3">
        <f>BF292 / 1000000</f>
        <v>41.353999999999999</v>
      </c>
      <c r="BV292" s="3">
        <f>BG292 / 1000000</f>
        <v>0</v>
      </c>
    </row>
    <row r="293" spans="1:74" x14ac:dyDescent="0.25">
      <c r="A293">
        <v>16</v>
      </c>
      <c r="B293" t="s">
        <v>60</v>
      </c>
      <c r="C293" t="s">
        <v>61</v>
      </c>
      <c r="D293">
        <v>2023</v>
      </c>
      <c r="E293" t="s">
        <v>62</v>
      </c>
      <c r="F293" t="s">
        <v>63</v>
      </c>
      <c r="G293">
        <v>2</v>
      </c>
      <c r="H293" t="s">
        <v>64</v>
      </c>
      <c r="I293" t="s">
        <v>3883</v>
      </c>
      <c r="J293" t="s">
        <v>680</v>
      </c>
      <c r="K293" t="s">
        <v>681</v>
      </c>
      <c r="L293" t="s">
        <v>3930</v>
      </c>
      <c r="M293" t="s">
        <v>682</v>
      </c>
      <c r="N293" t="s">
        <v>263</v>
      </c>
      <c r="O293" t="s">
        <v>264</v>
      </c>
      <c r="P293" t="s">
        <v>263</v>
      </c>
      <c r="Q293" t="s">
        <v>683</v>
      </c>
      <c r="R293" t="s">
        <v>3992</v>
      </c>
      <c r="S293" t="s">
        <v>684</v>
      </c>
      <c r="T293">
        <v>31</v>
      </c>
      <c r="U293">
        <v>1</v>
      </c>
      <c r="V293" t="s">
        <v>685</v>
      </c>
      <c r="W293">
        <v>1</v>
      </c>
      <c r="X293" t="s">
        <v>74</v>
      </c>
      <c r="Y293">
        <v>1</v>
      </c>
      <c r="Z293" t="s">
        <v>75</v>
      </c>
      <c r="AA293">
        <v>1</v>
      </c>
      <c r="AB293" s="4">
        <v>5</v>
      </c>
      <c r="AC293" s="4">
        <v>5</v>
      </c>
      <c r="AD293" s="4">
        <v>100</v>
      </c>
      <c r="AE293" s="4">
        <v>15</v>
      </c>
      <c r="AF293" s="4">
        <v>15</v>
      </c>
      <c r="AG293" s="4">
        <v>100</v>
      </c>
      <c r="AH293" s="4">
        <v>35</v>
      </c>
      <c r="AI293" s="4">
        <v>35</v>
      </c>
      <c r="AJ293" s="4">
        <v>100</v>
      </c>
      <c r="AK293" s="4">
        <v>40</v>
      </c>
      <c r="AL293" s="4">
        <v>8</v>
      </c>
      <c r="AM293" s="4">
        <v>20</v>
      </c>
      <c r="AN293" s="4">
        <v>5</v>
      </c>
      <c r="AO293" s="4">
        <v>0</v>
      </c>
      <c r="AP293" s="4">
        <v>0</v>
      </c>
      <c r="AQ293" s="4">
        <v>100</v>
      </c>
      <c r="AR293" s="4">
        <v>63</v>
      </c>
      <c r="AS293" s="4">
        <v>63</v>
      </c>
      <c r="AT293" s="5">
        <v>1124329516</v>
      </c>
      <c r="AU293" s="5">
        <v>1124329516</v>
      </c>
      <c r="AV293" s="4">
        <v>100</v>
      </c>
      <c r="AW293" s="5">
        <v>427884520</v>
      </c>
      <c r="AX293" s="5">
        <v>427884520</v>
      </c>
      <c r="AY293" s="4">
        <v>100</v>
      </c>
      <c r="AZ293" s="5">
        <v>317949172</v>
      </c>
      <c r="BA293" s="5">
        <v>317949172</v>
      </c>
      <c r="BB293" s="4">
        <v>100</v>
      </c>
      <c r="BC293" s="5">
        <v>308597000</v>
      </c>
      <c r="BD293" s="5">
        <v>207915000</v>
      </c>
      <c r="BE293" s="4">
        <v>67.38</v>
      </c>
      <c r="BF293" s="5">
        <v>1602154000</v>
      </c>
      <c r="BG293" s="5">
        <v>0</v>
      </c>
      <c r="BH293" s="4">
        <v>0</v>
      </c>
      <c r="BI293" s="5">
        <v>3780914208</v>
      </c>
      <c r="BJ293" s="5">
        <v>2078078208</v>
      </c>
      <c r="BK293" s="4">
        <v>54.96</v>
      </c>
      <c r="BL293" t="s">
        <v>686</v>
      </c>
      <c r="BM293" s="3">
        <f>AT293 / 1000000</f>
        <v>1124.329516</v>
      </c>
      <c r="BN293" s="3">
        <f>AU293 / 1000000</f>
        <v>1124.329516</v>
      </c>
      <c r="BO293" s="3">
        <f>AW293 / 1000000</f>
        <v>427.88452000000001</v>
      </c>
      <c r="BP293" s="3">
        <f>AX293 / 1000000</f>
        <v>427.88452000000001</v>
      </c>
      <c r="BQ293" s="3">
        <f>AZ293 / 1000000</f>
        <v>317.94917199999998</v>
      </c>
      <c r="BR293" s="3">
        <f>BA293 / 1000000</f>
        <v>317.94917199999998</v>
      </c>
      <c r="BS293" s="3">
        <f>BC293 / 1000000</f>
        <v>308.59699999999998</v>
      </c>
      <c r="BT293" s="3">
        <f>BD293 / 1000000</f>
        <v>207.91499999999999</v>
      </c>
      <c r="BU293" s="3">
        <f>BF293 / 1000000</f>
        <v>1602.154</v>
      </c>
      <c r="BV293" s="3">
        <f>BG293 / 1000000</f>
        <v>0</v>
      </c>
    </row>
    <row r="294" spans="1:74" x14ac:dyDescent="0.25">
      <c r="A294">
        <v>16</v>
      </c>
      <c r="B294" t="s">
        <v>60</v>
      </c>
      <c r="C294" t="s">
        <v>61</v>
      </c>
      <c r="D294">
        <v>2023</v>
      </c>
      <c r="E294" t="s">
        <v>62</v>
      </c>
      <c r="F294" t="s">
        <v>63</v>
      </c>
      <c r="G294">
        <v>2</v>
      </c>
      <c r="H294" t="s">
        <v>64</v>
      </c>
      <c r="I294" t="s">
        <v>3883</v>
      </c>
      <c r="J294" t="s">
        <v>680</v>
      </c>
      <c r="K294" t="s">
        <v>681</v>
      </c>
      <c r="L294" t="s">
        <v>3930</v>
      </c>
      <c r="M294" t="s">
        <v>682</v>
      </c>
      <c r="N294" t="s">
        <v>263</v>
      </c>
      <c r="O294" t="s">
        <v>264</v>
      </c>
      <c r="P294" t="s">
        <v>263</v>
      </c>
      <c r="Q294" t="s">
        <v>683</v>
      </c>
      <c r="R294" t="s">
        <v>3992</v>
      </c>
      <c r="S294" t="s">
        <v>684</v>
      </c>
      <c r="T294">
        <v>31</v>
      </c>
      <c r="U294">
        <v>2</v>
      </c>
      <c r="V294" t="s">
        <v>687</v>
      </c>
      <c r="W294">
        <v>1</v>
      </c>
      <c r="X294" t="s">
        <v>74</v>
      </c>
      <c r="Y294">
        <v>1</v>
      </c>
      <c r="Z294" t="s">
        <v>75</v>
      </c>
      <c r="AA294">
        <v>1</v>
      </c>
      <c r="AB294" s="4">
        <v>0</v>
      </c>
      <c r="AC294" s="4">
        <v>0</v>
      </c>
      <c r="AD294" s="4">
        <v>0</v>
      </c>
      <c r="AE294" s="4">
        <v>12.5</v>
      </c>
      <c r="AF294" s="4">
        <v>12.5</v>
      </c>
      <c r="AG294" s="4">
        <v>100</v>
      </c>
      <c r="AH294" s="4">
        <v>37.5</v>
      </c>
      <c r="AI294" s="4">
        <v>37.5</v>
      </c>
      <c r="AJ294" s="4">
        <v>100</v>
      </c>
      <c r="AK294" s="4">
        <v>37.5</v>
      </c>
      <c r="AL294" s="4">
        <v>6.38</v>
      </c>
      <c r="AM294" s="4">
        <v>17.010000000000002</v>
      </c>
      <c r="AN294" s="4">
        <v>12.5</v>
      </c>
      <c r="AO294" s="4">
        <v>0</v>
      </c>
      <c r="AP294" s="4">
        <v>0</v>
      </c>
      <c r="AQ294" s="4">
        <v>100</v>
      </c>
      <c r="AR294" s="4">
        <v>56.38</v>
      </c>
      <c r="AS294" s="4">
        <v>56.38</v>
      </c>
      <c r="AT294" s="5">
        <v>0</v>
      </c>
      <c r="AU294" s="5">
        <v>0</v>
      </c>
      <c r="AV294" s="4">
        <v>0</v>
      </c>
      <c r="AW294" s="5">
        <v>72000000</v>
      </c>
      <c r="AX294" s="5">
        <v>72000000</v>
      </c>
      <c r="AY294" s="4">
        <v>100</v>
      </c>
      <c r="AZ294" s="5">
        <v>574186088</v>
      </c>
      <c r="BA294" s="5">
        <v>574186087</v>
      </c>
      <c r="BB294" s="4">
        <v>100</v>
      </c>
      <c r="BC294" s="5">
        <v>624671000</v>
      </c>
      <c r="BD294" s="5">
        <v>239064624</v>
      </c>
      <c r="BE294" s="4">
        <v>38.270000000000003</v>
      </c>
      <c r="BF294" s="5">
        <v>1602153000</v>
      </c>
      <c r="BG294" s="5">
        <v>0</v>
      </c>
      <c r="BH294" s="4">
        <v>0</v>
      </c>
      <c r="BI294" s="5">
        <v>2873010088</v>
      </c>
      <c r="BJ294" s="5">
        <v>885250711</v>
      </c>
      <c r="BK294" s="4">
        <v>30.81</v>
      </c>
      <c r="BL294" t="s">
        <v>688</v>
      </c>
      <c r="BM294" s="3">
        <f>AT294 / 1000000</f>
        <v>0</v>
      </c>
      <c r="BN294" s="3">
        <f>AU294 / 1000000</f>
        <v>0</v>
      </c>
      <c r="BO294" s="3">
        <f>AW294 / 1000000</f>
        <v>72</v>
      </c>
      <c r="BP294" s="3">
        <f>AX294 / 1000000</f>
        <v>72</v>
      </c>
      <c r="BQ294" s="3">
        <f>AZ294 / 1000000</f>
        <v>574.18608800000004</v>
      </c>
      <c r="BR294" s="3">
        <f>BA294 / 1000000</f>
        <v>574.18608700000004</v>
      </c>
      <c r="BS294" s="3">
        <f>BC294 / 1000000</f>
        <v>624.67100000000005</v>
      </c>
      <c r="BT294" s="3">
        <f>BD294 / 1000000</f>
        <v>239.06462400000001</v>
      </c>
      <c r="BU294" s="3">
        <f>BF294 / 1000000</f>
        <v>1602.153</v>
      </c>
      <c r="BV294" s="3">
        <f>BG294 / 1000000</f>
        <v>0</v>
      </c>
    </row>
    <row r="295" spans="1:74" x14ac:dyDescent="0.25">
      <c r="A295">
        <v>16</v>
      </c>
      <c r="B295" t="s">
        <v>60</v>
      </c>
      <c r="C295" t="s">
        <v>61</v>
      </c>
      <c r="D295">
        <v>2023</v>
      </c>
      <c r="E295" t="s">
        <v>62</v>
      </c>
      <c r="F295" t="s">
        <v>63</v>
      </c>
      <c r="G295">
        <v>2</v>
      </c>
      <c r="H295" t="s">
        <v>64</v>
      </c>
      <c r="I295" t="s">
        <v>3883</v>
      </c>
      <c r="J295" t="s">
        <v>680</v>
      </c>
      <c r="K295" t="s">
        <v>681</v>
      </c>
      <c r="L295" t="s">
        <v>3930</v>
      </c>
      <c r="M295" t="s">
        <v>682</v>
      </c>
      <c r="N295" t="s">
        <v>263</v>
      </c>
      <c r="O295" t="s">
        <v>264</v>
      </c>
      <c r="P295" t="s">
        <v>263</v>
      </c>
      <c r="Q295" t="s">
        <v>683</v>
      </c>
      <c r="R295" t="s">
        <v>3992</v>
      </c>
      <c r="S295" t="s">
        <v>684</v>
      </c>
      <c r="T295">
        <v>31</v>
      </c>
      <c r="U295">
        <v>3</v>
      </c>
      <c r="V295" t="s">
        <v>689</v>
      </c>
      <c r="W295">
        <v>1</v>
      </c>
      <c r="X295" t="s">
        <v>74</v>
      </c>
      <c r="Y295">
        <v>1</v>
      </c>
      <c r="Z295" t="s">
        <v>75</v>
      </c>
      <c r="AA295">
        <v>1</v>
      </c>
      <c r="AB295" s="4">
        <v>12.5</v>
      </c>
      <c r="AC295" s="4">
        <v>12.5</v>
      </c>
      <c r="AD295" s="4">
        <v>100</v>
      </c>
      <c r="AE295" s="4">
        <v>20</v>
      </c>
      <c r="AF295" s="4">
        <v>20</v>
      </c>
      <c r="AG295" s="4">
        <v>100</v>
      </c>
      <c r="AH295" s="4">
        <v>30</v>
      </c>
      <c r="AI295" s="4">
        <v>30</v>
      </c>
      <c r="AJ295" s="4">
        <v>100</v>
      </c>
      <c r="AK295" s="4">
        <v>25</v>
      </c>
      <c r="AL295" s="4">
        <v>9.18</v>
      </c>
      <c r="AM295" s="4">
        <v>36.72</v>
      </c>
      <c r="AN295" s="4">
        <v>12.5</v>
      </c>
      <c r="AO295" s="4">
        <v>0</v>
      </c>
      <c r="AP295" s="4">
        <v>0</v>
      </c>
      <c r="AQ295" s="4">
        <v>100</v>
      </c>
      <c r="AR295" s="4">
        <v>71.680000000000007</v>
      </c>
      <c r="AS295" s="4">
        <v>71.680000000000007</v>
      </c>
      <c r="AT295" s="5">
        <v>2849725072</v>
      </c>
      <c r="AU295" s="5">
        <v>2849725072</v>
      </c>
      <c r="AV295" s="4">
        <v>100</v>
      </c>
      <c r="AW295" s="5">
        <v>4342833460</v>
      </c>
      <c r="AX295" s="5">
        <v>4335522833</v>
      </c>
      <c r="AY295" s="4">
        <v>99.83</v>
      </c>
      <c r="AZ295" s="5">
        <v>3155509055</v>
      </c>
      <c r="BA295" s="5">
        <v>3155509050</v>
      </c>
      <c r="BB295" s="4">
        <v>100</v>
      </c>
      <c r="BC295" s="5">
        <v>11005517083</v>
      </c>
      <c r="BD295" s="5">
        <v>7378152734</v>
      </c>
      <c r="BE295" s="4">
        <v>67.040000000000006</v>
      </c>
      <c r="BF295" s="5">
        <v>2136205000</v>
      </c>
      <c r="BG295" s="5">
        <v>0</v>
      </c>
      <c r="BH295" s="4">
        <v>0</v>
      </c>
      <c r="BI295" s="5">
        <v>23489789670</v>
      </c>
      <c r="BJ295" s="5">
        <v>17718909689</v>
      </c>
      <c r="BK295" s="4">
        <v>75.430000000000007</v>
      </c>
      <c r="BL295" t="s">
        <v>690</v>
      </c>
      <c r="BM295" s="3">
        <f>AT295 / 1000000</f>
        <v>2849.7250720000002</v>
      </c>
      <c r="BN295" s="3">
        <f>AU295 / 1000000</f>
        <v>2849.7250720000002</v>
      </c>
      <c r="BO295" s="3">
        <f>AW295 / 1000000</f>
        <v>4342.8334599999998</v>
      </c>
      <c r="BP295" s="3">
        <f>AX295 / 1000000</f>
        <v>4335.522833</v>
      </c>
      <c r="BQ295" s="3">
        <f>AZ295 / 1000000</f>
        <v>3155.509055</v>
      </c>
      <c r="BR295" s="3">
        <f>BA295 / 1000000</f>
        <v>3155.5090500000001</v>
      </c>
      <c r="BS295" s="3">
        <f>BC295 / 1000000</f>
        <v>11005.517083000001</v>
      </c>
      <c r="BT295" s="3">
        <f>BD295 / 1000000</f>
        <v>7378.1527340000002</v>
      </c>
      <c r="BU295" s="3">
        <f>BF295 / 1000000</f>
        <v>2136.2049999999999</v>
      </c>
      <c r="BV295" s="3">
        <f>BG295 / 1000000</f>
        <v>0</v>
      </c>
    </row>
    <row r="296" spans="1:74" x14ac:dyDescent="0.25">
      <c r="A296">
        <v>16</v>
      </c>
      <c r="B296" t="s">
        <v>60</v>
      </c>
      <c r="C296" t="s">
        <v>61</v>
      </c>
      <c r="D296">
        <v>2023</v>
      </c>
      <c r="E296" t="s">
        <v>62</v>
      </c>
      <c r="F296" t="s">
        <v>63</v>
      </c>
      <c r="G296">
        <v>2</v>
      </c>
      <c r="H296" t="s">
        <v>64</v>
      </c>
      <c r="I296" t="s">
        <v>3883</v>
      </c>
      <c r="J296" t="s">
        <v>680</v>
      </c>
      <c r="K296" t="s">
        <v>681</v>
      </c>
      <c r="L296" t="s">
        <v>3930</v>
      </c>
      <c r="M296" t="s">
        <v>682</v>
      </c>
      <c r="N296" t="s">
        <v>637</v>
      </c>
      <c r="O296" t="s">
        <v>638</v>
      </c>
      <c r="P296" t="s">
        <v>691</v>
      </c>
      <c r="Q296" t="s">
        <v>692</v>
      </c>
      <c r="R296" t="s">
        <v>3993</v>
      </c>
      <c r="S296" t="s">
        <v>693</v>
      </c>
      <c r="T296">
        <v>34</v>
      </c>
      <c r="U296">
        <v>1</v>
      </c>
      <c r="V296" t="s">
        <v>694</v>
      </c>
      <c r="W296">
        <v>1</v>
      </c>
      <c r="X296" t="s">
        <v>74</v>
      </c>
      <c r="Y296">
        <v>1</v>
      </c>
      <c r="Z296" t="s">
        <v>75</v>
      </c>
      <c r="AA296">
        <v>1</v>
      </c>
      <c r="AB296" s="4">
        <v>5</v>
      </c>
      <c r="AC296" s="4">
        <v>5</v>
      </c>
      <c r="AD296" s="4">
        <v>100</v>
      </c>
      <c r="AE296" s="4">
        <v>30</v>
      </c>
      <c r="AF296" s="4">
        <v>30</v>
      </c>
      <c r="AG296" s="4">
        <v>100</v>
      </c>
      <c r="AH296" s="4">
        <v>30</v>
      </c>
      <c r="AI296" s="4">
        <v>30</v>
      </c>
      <c r="AJ296" s="4">
        <v>100</v>
      </c>
      <c r="AK296" s="4">
        <v>30</v>
      </c>
      <c r="AL296" s="4">
        <v>12.47</v>
      </c>
      <c r="AM296" s="4">
        <v>41.57</v>
      </c>
      <c r="AN296" s="4">
        <v>5</v>
      </c>
      <c r="AO296" s="4">
        <v>0</v>
      </c>
      <c r="AP296" s="4">
        <v>0</v>
      </c>
      <c r="AQ296" s="4">
        <v>100</v>
      </c>
      <c r="AR296" s="4">
        <v>77.47</v>
      </c>
      <c r="AS296" s="4">
        <v>77.47</v>
      </c>
      <c r="AT296" s="5">
        <v>418437490</v>
      </c>
      <c r="AU296" s="5">
        <v>418437490</v>
      </c>
      <c r="AV296" s="4">
        <v>100</v>
      </c>
      <c r="AW296" s="5">
        <v>3171724313</v>
      </c>
      <c r="AX296" s="5">
        <v>3171724313</v>
      </c>
      <c r="AY296" s="4">
        <v>100</v>
      </c>
      <c r="AZ296" s="5">
        <v>2773192185</v>
      </c>
      <c r="BA296" s="5">
        <v>2773192185</v>
      </c>
      <c r="BB296" s="4">
        <v>100</v>
      </c>
      <c r="BC296" s="5">
        <v>2268033500</v>
      </c>
      <c r="BD296" s="5">
        <v>1072900000</v>
      </c>
      <c r="BE296" s="4">
        <v>47.31</v>
      </c>
      <c r="BF296" s="5">
        <v>4021371000</v>
      </c>
      <c r="BG296" s="5">
        <v>0</v>
      </c>
      <c r="BH296" s="4">
        <v>0</v>
      </c>
      <c r="BI296" s="5">
        <v>12652758488</v>
      </c>
      <c r="BJ296" s="5">
        <v>7436253988</v>
      </c>
      <c r="BK296" s="4">
        <v>58.77</v>
      </c>
      <c r="BL296" t="s">
        <v>695</v>
      </c>
      <c r="BM296" s="3">
        <f>AT296 / 1000000</f>
        <v>418.43749000000003</v>
      </c>
      <c r="BN296" s="3">
        <f>AU296 / 1000000</f>
        <v>418.43749000000003</v>
      </c>
      <c r="BO296" s="3">
        <f>AW296 / 1000000</f>
        <v>3171.7243130000002</v>
      </c>
      <c r="BP296" s="3">
        <f>AX296 / 1000000</f>
        <v>3171.7243130000002</v>
      </c>
      <c r="BQ296" s="3">
        <f>AZ296 / 1000000</f>
        <v>2773.1921849999999</v>
      </c>
      <c r="BR296" s="3">
        <f>BA296 / 1000000</f>
        <v>2773.1921849999999</v>
      </c>
      <c r="BS296" s="3">
        <f>BC296 / 1000000</f>
        <v>2268.0335</v>
      </c>
      <c r="BT296" s="3">
        <f>BD296 / 1000000</f>
        <v>1072.9000000000001</v>
      </c>
      <c r="BU296" s="3">
        <f>BF296 / 1000000</f>
        <v>4021.3710000000001</v>
      </c>
      <c r="BV296" s="3">
        <f>BG296 / 1000000</f>
        <v>0</v>
      </c>
    </row>
    <row r="297" spans="1:74" x14ac:dyDescent="0.25">
      <c r="A297">
        <v>16</v>
      </c>
      <c r="B297" t="s">
        <v>60</v>
      </c>
      <c r="C297" t="s">
        <v>61</v>
      </c>
      <c r="D297">
        <v>2023</v>
      </c>
      <c r="E297" t="s">
        <v>62</v>
      </c>
      <c r="F297" t="s">
        <v>63</v>
      </c>
      <c r="G297">
        <v>2</v>
      </c>
      <c r="H297" t="s">
        <v>64</v>
      </c>
      <c r="I297" t="s">
        <v>3883</v>
      </c>
      <c r="J297" t="s">
        <v>680</v>
      </c>
      <c r="K297" t="s">
        <v>681</v>
      </c>
      <c r="L297" t="s">
        <v>3930</v>
      </c>
      <c r="M297" t="s">
        <v>682</v>
      </c>
      <c r="N297" t="s">
        <v>637</v>
      </c>
      <c r="O297" t="s">
        <v>638</v>
      </c>
      <c r="P297" t="s">
        <v>691</v>
      </c>
      <c r="Q297" t="s">
        <v>692</v>
      </c>
      <c r="R297" t="s">
        <v>3993</v>
      </c>
      <c r="S297" t="s">
        <v>693</v>
      </c>
      <c r="T297">
        <v>34</v>
      </c>
      <c r="U297">
        <v>2</v>
      </c>
      <c r="V297" t="s">
        <v>696</v>
      </c>
      <c r="W297">
        <v>1</v>
      </c>
      <c r="X297" t="s">
        <v>74</v>
      </c>
      <c r="Y297">
        <v>1</v>
      </c>
      <c r="Z297" t="s">
        <v>75</v>
      </c>
      <c r="AA297">
        <v>1</v>
      </c>
      <c r="AB297" s="4">
        <v>0</v>
      </c>
      <c r="AC297" s="4">
        <v>0</v>
      </c>
      <c r="AD297" s="4">
        <v>0</v>
      </c>
      <c r="AE297" s="4">
        <v>35</v>
      </c>
      <c r="AF297" s="4">
        <v>35</v>
      </c>
      <c r="AG297" s="4">
        <v>100</v>
      </c>
      <c r="AH297" s="4">
        <v>35</v>
      </c>
      <c r="AI297" s="4">
        <v>35</v>
      </c>
      <c r="AJ297" s="4">
        <v>100</v>
      </c>
      <c r="AK297" s="4">
        <v>25</v>
      </c>
      <c r="AL297" s="4">
        <v>8.98</v>
      </c>
      <c r="AM297" s="4">
        <v>35.92</v>
      </c>
      <c r="AN297" s="4">
        <v>5</v>
      </c>
      <c r="AO297" s="4">
        <v>0</v>
      </c>
      <c r="AP297" s="4">
        <v>0</v>
      </c>
      <c r="AQ297" s="4">
        <v>100</v>
      </c>
      <c r="AR297" s="4">
        <v>78.98</v>
      </c>
      <c r="AS297" s="4">
        <v>78.98</v>
      </c>
      <c r="AT297" s="5">
        <v>0</v>
      </c>
      <c r="AU297" s="5">
        <v>0</v>
      </c>
      <c r="AV297" s="4">
        <v>0</v>
      </c>
      <c r="AW297" s="5">
        <v>6984356</v>
      </c>
      <c r="AX297" s="5">
        <v>6984356</v>
      </c>
      <c r="AY297" s="4">
        <v>100</v>
      </c>
      <c r="AZ297" s="5">
        <v>434612500</v>
      </c>
      <c r="BA297" s="5">
        <v>434612500</v>
      </c>
      <c r="BB297" s="4">
        <v>100</v>
      </c>
      <c r="BC297" s="5">
        <v>419469500</v>
      </c>
      <c r="BD297" s="5">
        <v>150640000</v>
      </c>
      <c r="BE297" s="4">
        <v>35.909999999999997</v>
      </c>
      <c r="BF297" s="5">
        <v>84167000000</v>
      </c>
      <c r="BG297" s="5">
        <v>0</v>
      </c>
      <c r="BH297" s="4">
        <v>0</v>
      </c>
      <c r="BI297" s="5">
        <v>85028066356</v>
      </c>
      <c r="BJ297" s="5">
        <v>592236856</v>
      </c>
      <c r="BK297" s="4">
        <v>0.7</v>
      </c>
      <c r="BL297" t="s">
        <v>697</v>
      </c>
      <c r="BM297" s="3">
        <f>AT297 / 1000000</f>
        <v>0</v>
      </c>
      <c r="BN297" s="3">
        <f>AU297 / 1000000</f>
        <v>0</v>
      </c>
      <c r="BO297" s="3">
        <f>AW297 / 1000000</f>
        <v>6.984356</v>
      </c>
      <c r="BP297" s="3">
        <f>AX297 / 1000000</f>
        <v>6.984356</v>
      </c>
      <c r="BQ297" s="3">
        <f>AZ297 / 1000000</f>
        <v>434.61250000000001</v>
      </c>
      <c r="BR297" s="3">
        <f>BA297 / 1000000</f>
        <v>434.61250000000001</v>
      </c>
      <c r="BS297" s="3">
        <f>BC297 / 1000000</f>
        <v>419.46949999999998</v>
      </c>
      <c r="BT297" s="3">
        <f>BD297 / 1000000</f>
        <v>150.63999999999999</v>
      </c>
      <c r="BU297" s="3">
        <f>BF297 / 1000000</f>
        <v>84167</v>
      </c>
      <c r="BV297" s="3">
        <f>BG297 / 1000000</f>
        <v>0</v>
      </c>
    </row>
    <row r="298" spans="1:74" x14ac:dyDescent="0.25">
      <c r="A298">
        <v>16</v>
      </c>
      <c r="B298" t="s">
        <v>60</v>
      </c>
      <c r="C298" t="s">
        <v>61</v>
      </c>
      <c r="D298">
        <v>2023</v>
      </c>
      <c r="E298" t="s">
        <v>62</v>
      </c>
      <c r="F298" t="s">
        <v>63</v>
      </c>
      <c r="G298">
        <v>2</v>
      </c>
      <c r="H298" t="s">
        <v>64</v>
      </c>
      <c r="I298" t="s">
        <v>3883</v>
      </c>
      <c r="J298" t="s">
        <v>680</v>
      </c>
      <c r="K298" t="s">
        <v>681</v>
      </c>
      <c r="L298" t="s">
        <v>3930</v>
      </c>
      <c r="M298" t="s">
        <v>682</v>
      </c>
      <c r="N298" t="s">
        <v>637</v>
      </c>
      <c r="O298" t="s">
        <v>638</v>
      </c>
      <c r="P298" t="s">
        <v>691</v>
      </c>
      <c r="Q298" t="s">
        <v>692</v>
      </c>
      <c r="R298" t="s">
        <v>3993</v>
      </c>
      <c r="S298" t="s">
        <v>693</v>
      </c>
      <c r="T298">
        <v>34</v>
      </c>
      <c r="U298">
        <v>3</v>
      </c>
      <c r="V298" t="s">
        <v>698</v>
      </c>
      <c r="W298">
        <v>1</v>
      </c>
      <c r="X298" t="s">
        <v>74</v>
      </c>
      <c r="Y298">
        <v>1</v>
      </c>
      <c r="Z298" t="s">
        <v>75</v>
      </c>
      <c r="AA298">
        <v>1</v>
      </c>
      <c r="AB298" s="4">
        <v>5</v>
      </c>
      <c r="AC298" s="4">
        <v>5</v>
      </c>
      <c r="AD298" s="4">
        <v>100</v>
      </c>
      <c r="AE298" s="4">
        <v>30</v>
      </c>
      <c r="AF298" s="4">
        <v>30</v>
      </c>
      <c r="AG298" s="4">
        <v>100</v>
      </c>
      <c r="AH298" s="4">
        <v>30</v>
      </c>
      <c r="AI298" s="4">
        <v>30</v>
      </c>
      <c r="AJ298" s="4">
        <v>100</v>
      </c>
      <c r="AK298" s="4">
        <v>30</v>
      </c>
      <c r="AL298" s="4">
        <v>8.24</v>
      </c>
      <c r="AM298" s="4">
        <v>27.47</v>
      </c>
      <c r="AN298" s="4">
        <v>5</v>
      </c>
      <c r="AO298" s="4">
        <v>0</v>
      </c>
      <c r="AP298" s="4">
        <v>0</v>
      </c>
      <c r="AQ298" s="4">
        <v>100</v>
      </c>
      <c r="AR298" s="4">
        <v>73.239999999999995</v>
      </c>
      <c r="AS298" s="4">
        <v>73.239999999999995</v>
      </c>
      <c r="AT298" s="5">
        <v>45163440</v>
      </c>
      <c r="AU298" s="5">
        <v>45163440</v>
      </c>
      <c r="AV298" s="4">
        <v>100</v>
      </c>
      <c r="AW298" s="5">
        <v>196086823</v>
      </c>
      <c r="AX298" s="5">
        <v>196086823</v>
      </c>
      <c r="AY298" s="4">
        <v>100</v>
      </c>
      <c r="AZ298" s="5">
        <v>188364487</v>
      </c>
      <c r="BA298" s="5">
        <v>188364487</v>
      </c>
      <c r="BB298" s="4">
        <v>100</v>
      </c>
      <c r="BC298" s="5">
        <v>234539000</v>
      </c>
      <c r="BD298" s="5">
        <v>84950000</v>
      </c>
      <c r="BE298" s="4">
        <v>36.22</v>
      </c>
      <c r="BF298" s="5">
        <v>473187000</v>
      </c>
      <c r="BG298" s="5">
        <v>0</v>
      </c>
      <c r="BH298" s="4">
        <v>0</v>
      </c>
      <c r="BI298" s="5">
        <v>1137340750</v>
      </c>
      <c r="BJ298" s="5">
        <v>514564750</v>
      </c>
      <c r="BK298" s="4">
        <v>45.24</v>
      </c>
      <c r="BL298" t="s">
        <v>699</v>
      </c>
      <c r="BM298" s="3">
        <f>AT298 / 1000000</f>
        <v>45.163440000000001</v>
      </c>
      <c r="BN298" s="3">
        <f>AU298 / 1000000</f>
        <v>45.163440000000001</v>
      </c>
      <c r="BO298" s="3">
        <f>AW298 / 1000000</f>
        <v>196.08682300000001</v>
      </c>
      <c r="BP298" s="3">
        <f>AX298 / 1000000</f>
        <v>196.08682300000001</v>
      </c>
      <c r="BQ298" s="3">
        <f>AZ298 / 1000000</f>
        <v>188.364487</v>
      </c>
      <c r="BR298" s="3">
        <f>BA298 / 1000000</f>
        <v>188.364487</v>
      </c>
      <c r="BS298" s="3">
        <f>BC298 / 1000000</f>
        <v>234.53899999999999</v>
      </c>
      <c r="BT298" s="3">
        <f>BD298 / 1000000</f>
        <v>84.95</v>
      </c>
      <c r="BU298" s="3">
        <f>BF298 / 1000000</f>
        <v>473.18700000000001</v>
      </c>
      <c r="BV298" s="3">
        <f>BG298 / 1000000</f>
        <v>0</v>
      </c>
    </row>
    <row r="299" spans="1:74" x14ac:dyDescent="0.25">
      <c r="A299">
        <v>16</v>
      </c>
      <c r="B299" t="s">
        <v>60</v>
      </c>
      <c r="C299" t="s">
        <v>61</v>
      </c>
      <c r="D299">
        <v>2023</v>
      </c>
      <c r="E299" t="s">
        <v>62</v>
      </c>
      <c r="F299" t="s">
        <v>63</v>
      </c>
      <c r="G299">
        <v>2</v>
      </c>
      <c r="H299" t="s">
        <v>64</v>
      </c>
      <c r="I299" t="s">
        <v>3883</v>
      </c>
      <c r="J299" t="s">
        <v>680</v>
      </c>
      <c r="K299" t="s">
        <v>681</v>
      </c>
      <c r="L299" t="s">
        <v>3930</v>
      </c>
      <c r="M299" t="s">
        <v>682</v>
      </c>
      <c r="N299" t="s">
        <v>637</v>
      </c>
      <c r="O299" t="s">
        <v>638</v>
      </c>
      <c r="P299" t="s">
        <v>691</v>
      </c>
      <c r="Q299" t="s">
        <v>692</v>
      </c>
      <c r="R299" t="s">
        <v>3993</v>
      </c>
      <c r="S299" t="s">
        <v>693</v>
      </c>
      <c r="T299">
        <v>34</v>
      </c>
      <c r="U299">
        <v>4</v>
      </c>
      <c r="V299" t="s">
        <v>700</v>
      </c>
      <c r="W299">
        <v>1</v>
      </c>
      <c r="X299" t="s">
        <v>74</v>
      </c>
      <c r="Y299">
        <v>1</v>
      </c>
      <c r="Z299" t="s">
        <v>75</v>
      </c>
      <c r="AA299">
        <v>1</v>
      </c>
      <c r="AB299" s="4">
        <v>1</v>
      </c>
      <c r="AC299" s="4">
        <v>1</v>
      </c>
      <c r="AD299" s="4">
        <v>100</v>
      </c>
      <c r="AE299" s="4">
        <v>34</v>
      </c>
      <c r="AF299" s="4">
        <v>34</v>
      </c>
      <c r="AG299" s="4">
        <v>100</v>
      </c>
      <c r="AH299" s="4">
        <v>30</v>
      </c>
      <c r="AI299" s="4">
        <v>30</v>
      </c>
      <c r="AJ299" s="4">
        <v>100</v>
      </c>
      <c r="AK299" s="4">
        <v>30</v>
      </c>
      <c r="AL299" s="4">
        <v>13.54</v>
      </c>
      <c r="AM299" s="4">
        <v>45.13</v>
      </c>
      <c r="AN299" s="4">
        <v>5</v>
      </c>
      <c r="AO299" s="4">
        <v>0</v>
      </c>
      <c r="AP299" s="4">
        <v>0</v>
      </c>
      <c r="AQ299" s="4">
        <v>100</v>
      </c>
      <c r="AR299" s="4">
        <v>78.540000000000006</v>
      </c>
      <c r="AS299" s="4">
        <v>78.540000000000006</v>
      </c>
      <c r="AT299" s="5">
        <v>31375860</v>
      </c>
      <c r="AU299" s="5">
        <v>31375860</v>
      </c>
      <c r="AV299" s="4">
        <v>100</v>
      </c>
      <c r="AW299" s="5">
        <v>454462943</v>
      </c>
      <c r="AX299" s="5">
        <v>454462943</v>
      </c>
      <c r="AY299" s="4">
        <v>100</v>
      </c>
      <c r="AZ299" s="5">
        <v>971749310</v>
      </c>
      <c r="BA299" s="5">
        <v>971749308</v>
      </c>
      <c r="BB299" s="4">
        <v>100</v>
      </c>
      <c r="BC299" s="5">
        <v>5872344000</v>
      </c>
      <c r="BD299" s="5">
        <v>2650573000</v>
      </c>
      <c r="BE299" s="4">
        <v>45.14</v>
      </c>
      <c r="BF299" s="5">
        <v>1814467000</v>
      </c>
      <c r="BG299" s="5">
        <v>0</v>
      </c>
      <c r="BH299" s="4">
        <v>0</v>
      </c>
      <c r="BI299" s="5">
        <v>9144399113</v>
      </c>
      <c r="BJ299" s="5">
        <v>4108161111</v>
      </c>
      <c r="BK299" s="4">
        <v>44.93</v>
      </c>
      <c r="BL299" t="s">
        <v>701</v>
      </c>
      <c r="BM299" s="3">
        <f>AT299 / 1000000</f>
        <v>31.375859999999999</v>
      </c>
      <c r="BN299" s="3">
        <f>AU299 / 1000000</f>
        <v>31.375859999999999</v>
      </c>
      <c r="BO299" s="3">
        <f>AW299 / 1000000</f>
        <v>454.462943</v>
      </c>
      <c r="BP299" s="3">
        <f>AX299 / 1000000</f>
        <v>454.462943</v>
      </c>
      <c r="BQ299" s="3">
        <f>AZ299 / 1000000</f>
        <v>971.74931000000004</v>
      </c>
      <c r="BR299" s="3">
        <f>BA299 / 1000000</f>
        <v>971.74930800000004</v>
      </c>
      <c r="BS299" s="3">
        <f>BC299 / 1000000</f>
        <v>5872.3440000000001</v>
      </c>
      <c r="BT299" s="3">
        <f>BD299 / 1000000</f>
        <v>2650.5729999999999</v>
      </c>
      <c r="BU299" s="3">
        <f>BF299 / 1000000</f>
        <v>1814.4670000000001</v>
      </c>
      <c r="BV299" s="3">
        <f>BG299 / 1000000</f>
        <v>0</v>
      </c>
    </row>
    <row r="300" spans="1:74" x14ac:dyDescent="0.25">
      <c r="A300">
        <v>16</v>
      </c>
      <c r="B300" t="s">
        <v>60</v>
      </c>
      <c r="C300" t="s">
        <v>61</v>
      </c>
      <c r="D300">
        <v>2023</v>
      </c>
      <c r="E300" t="s">
        <v>62</v>
      </c>
      <c r="F300" t="s">
        <v>63</v>
      </c>
      <c r="G300">
        <v>2</v>
      </c>
      <c r="H300" t="s">
        <v>64</v>
      </c>
      <c r="I300" t="s">
        <v>3883</v>
      </c>
      <c r="J300" t="s">
        <v>680</v>
      </c>
      <c r="K300" t="s">
        <v>681</v>
      </c>
      <c r="L300" t="s">
        <v>3930</v>
      </c>
      <c r="M300" t="s">
        <v>682</v>
      </c>
      <c r="N300" t="s">
        <v>637</v>
      </c>
      <c r="O300" t="s">
        <v>638</v>
      </c>
      <c r="P300" t="s">
        <v>691</v>
      </c>
      <c r="Q300" t="s">
        <v>692</v>
      </c>
      <c r="R300" t="s">
        <v>3993</v>
      </c>
      <c r="S300" t="s">
        <v>693</v>
      </c>
      <c r="T300">
        <v>34</v>
      </c>
      <c r="U300">
        <v>5</v>
      </c>
      <c r="V300" t="s">
        <v>702</v>
      </c>
      <c r="W300">
        <v>1</v>
      </c>
      <c r="X300" t="s">
        <v>74</v>
      </c>
      <c r="Y300">
        <v>1</v>
      </c>
      <c r="Z300" t="s">
        <v>75</v>
      </c>
      <c r="AA300">
        <v>1</v>
      </c>
      <c r="AB300" s="4">
        <v>5</v>
      </c>
      <c r="AC300" s="4">
        <v>5</v>
      </c>
      <c r="AD300" s="4">
        <v>100</v>
      </c>
      <c r="AE300" s="4">
        <v>30</v>
      </c>
      <c r="AF300" s="4">
        <v>30</v>
      </c>
      <c r="AG300" s="4">
        <v>100</v>
      </c>
      <c r="AH300" s="4">
        <v>30</v>
      </c>
      <c r="AI300" s="4">
        <v>30</v>
      </c>
      <c r="AJ300" s="4">
        <v>100</v>
      </c>
      <c r="AK300" s="4">
        <v>30</v>
      </c>
      <c r="AL300" s="4">
        <v>9.2200000000000006</v>
      </c>
      <c r="AM300" s="4">
        <v>30.73</v>
      </c>
      <c r="AN300" s="4">
        <v>5</v>
      </c>
      <c r="AO300" s="4">
        <v>0</v>
      </c>
      <c r="AP300" s="4">
        <v>0</v>
      </c>
      <c r="AQ300" s="4">
        <v>100</v>
      </c>
      <c r="AR300" s="4">
        <v>74.22</v>
      </c>
      <c r="AS300" s="4">
        <v>74.22</v>
      </c>
      <c r="AT300" s="5">
        <v>95456815</v>
      </c>
      <c r="AU300" s="5">
        <v>95456815</v>
      </c>
      <c r="AV300" s="4">
        <v>100</v>
      </c>
      <c r="AW300" s="5">
        <v>548858656</v>
      </c>
      <c r="AX300" s="5">
        <v>548858656</v>
      </c>
      <c r="AY300" s="4">
        <v>100</v>
      </c>
      <c r="AZ300" s="5">
        <v>813861573</v>
      </c>
      <c r="BA300" s="5">
        <v>813673262</v>
      </c>
      <c r="BB300" s="4">
        <v>99.98</v>
      </c>
      <c r="BC300" s="5">
        <v>790206000</v>
      </c>
      <c r="BD300" s="5">
        <v>326447000</v>
      </c>
      <c r="BE300" s="4">
        <v>41.31</v>
      </c>
      <c r="BF300" s="5">
        <v>1479293000</v>
      </c>
      <c r="BG300" s="5">
        <v>0</v>
      </c>
      <c r="BH300" s="4">
        <v>0</v>
      </c>
      <c r="BI300" s="5">
        <v>3727676044</v>
      </c>
      <c r="BJ300" s="5">
        <v>1784435733</v>
      </c>
      <c r="BK300" s="4">
        <v>47.87</v>
      </c>
      <c r="BL300" t="s">
        <v>703</v>
      </c>
      <c r="BM300" s="3">
        <f>AT300 / 1000000</f>
        <v>95.456815000000006</v>
      </c>
      <c r="BN300" s="3">
        <f>AU300 / 1000000</f>
        <v>95.456815000000006</v>
      </c>
      <c r="BO300" s="3">
        <f>AW300 / 1000000</f>
        <v>548.858656</v>
      </c>
      <c r="BP300" s="3">
        <f>AX300 / 1000000</f>
        <v>548.858656</v>
      </c>
      <c r="BQ300" s="3">
        <f>AZ300 / 1000000</f>
        <v>813.86157300000002</v>
      </c>
      <c r="BR300" s="3">
        <f>BA300 / 1000000</f>
        <v>813.67326200000002</v>
      </c>
      <c r="BS300" s="3">
        <f>BC300 / 1000000</f>
        <v>790.20600000000002</v>
      </c>
      <c r="BT300" s="3">
        <f>BD300 / 1000000</f>
        <v>326.447</v>
      </c>
      <c r="BU300" s="3">
        <f>BF300 / 1000000</f>
        <v>1479.2929999999999</v>
      </c>
      <c r="BV300" s="3">
        <f>BG300 / 1000000</f>
        <v>0</v>
      </c>
    </row>
    <row r="301" spans="1:74" x14ac:dyDescent="0.25">
      <c r="A301">
        <v>16</v>
      </c>
      <c r="B301" t="s">
        <v>60</v>
      </c>
      <c r="C301" t="s">
        <v>61</v>
      </c>
      <c r="D301">
        <v>2023</v>
      </c>
      <c r="E301" t="s">
        <v>62</v>
      </c>
      <c r="F301" t="s">
        <v>63</v>
      </c>
      <c r="G301">
        <v>2</v>
      </c>
      <c r="H301" t="s">
        <v>64</v>
      </c>
      <c r="I301" t="s">
        <v>3883</v>
      </c>
      <c r="J301" t="s">
        <v>680</v>
      </c>
      <c r="K301" t="s">
        <v>681</v>
      </c>
      <c r="L301" t="s">
        <v>3930</v>
      </c>
      <c r="M301" t="s">
        <v>682</v>
      </c>
      <c r="N301" t="s">
        <v>637</v>
      </c>
      <c r="O301" t="s">
        <v>638</v>
      </c>
      <c r="P301" t="s">
        <v>691</v>
      </c>
      <c r="Q301" t="s">
        <v>692</v>
      </c>
      <c r="R301" t="s">
        <v>3993</v>
      </c>
      <c r="S301" t="s">
        <v>693</v>
      </c>
      <c r="T301">
        <v>34</v>
      </c>
      <c r="U301">
        <v>6</v>
      </c>
      <c r="V301" t="s">
        <v>704</v>
      </c>
      <c r="W301">
        <v>1</v>
      </c>
      <c r="X301" t="s">
        <v>74</v>
      </c>
      <c r="Y301">
        <v>1</v>
      </c>
      <c r="Z301" t="s">
        <v>75</v>
      </c>
      <c r="AA301">
        <v>1</v>
      </c>
      <c r="AB301" s="4">
        <v>5</v>
      </c>
      <c r="AC301" s="4">
        <v>5</v>
      </c>
      <c r="AD301" s="4">
        <v>100</v>
      </c>
      <c r="AE301" s="4">
        <v>30</v>
      </c>
      <c r="AF301" s="4">
        <v>30</v>
      </c>
      <c r="AG301" s="4">
        <v>100</v>
      </c>
      <c r="AH301" s="4">
        <v>30</v>
      </c>
      <c r="AI301" s="4">
        <v>30</v>
      </c>
      <c r="AJ301" s="4">
        <v>100</v>
      </c>
      <c r="AK301" s="4">
        <v>30</v>
      </c>
      <c r="AL301" s="4">
        <v>13.26</v>
      </c>
      <c r="AM301" s="4">
        <v>44.2</v>
      </c>
      <c r="AN301" s="4">
        <v>5</v>
      </c>
      <c r="AO301" s="4">
        <v>0</v>
      </c>
      <c r="AP301" s="4">
        <v>0</v>
      </c>
      <c r="AQ301" s="4">
        <v>100</v>
      </c>
      <c r="AR301" s="4">
        <v>78.260000000000005</v>
      </c>
      <c r="AS301" s="4">
        <v>78.260000000000005</v>
      </c>
      <c r="AT301" s="5">
        <v>67619000</v>
      </c>
      <c r="AU301" s="5">
        <v>67619000</v>
      </c>
      <c r="AV301" s="4">
        <v>100</v>
      </c>
      <c r="AW301" s="5">
        <v>332917056</v>
      </c>
      <c r="AX301" s="5">
        <v>332917056</v>
      </c>
      <c r="AY301" s="4">
        <v>100</v>
      </c>
      <c r="AZ301" s="5">
        <v>608601526</v>
      </c>
      <c r="BA301" s="5">
        <v>608601526</v>
      </c>
      <c r="BB301" s="4">
        <v>100</v>
      </c>
      <c r="BC301" s="5">
        <v>169129000</v>
      </c>
      <c r="BD301" s="5">
        <v>82840000</v>
      </c>
      <c r="BE301" s="4">
        <v>48.98</v>
      </c>
      <c r="BF301" s="5">
        <v>560376000</v>
      </c>
      <c r="BG301" s="5">
        <v>0</v>
      </c>
      <c r="BH301" s="4">
        <v>0</v>
      </c>
      <c r="BI301" s="5">
        <v>1738642582</v>
      </c>
      <c r="BJ301" s="5">
        <v>1091977582</v>
      </c>
      <c r="BK301" s="4">
        <v>62.81</v>
      </c>
      <c r="BL301" t="s">
        <v>705</v>
      </c>
      <c r="BM301" s="3">
        <f>AT301 / 1000000</f>
        <v>67.619</v>
      </c>
      <c r="BN301" s="3">
        <f>AU301 / 1000000</f>
        <v>67.619</v>
      </c>
      <c r="BO301" s="3">
        <f>AW301 / 1000000</f>
        <v>332.917056</v>
      </c>
      <c r="BP301" s="3">
        <f>AX301 / 1000000</f>
        <v>332.917056</v>
      </c>
      <c r="BQ301" s="3">
        <f>AZ301 / 1000000</f>
        <v>608.60152600000004</v>
      </c>
      <c r="BR301" s="3">
        <f>BA301 / 1000000</f>
        <v>608.60152600000004</v>
      </c>
      <c r="BS301" s="3">
        <f>BC301 / 1000000</f>
        <v>169.12899999999999</v>
      </c>
      <c r="BT301" s="3">
        <f>BD301 / 1000000</f>
        <v>82.84</v>
      </c>
      <c r="BU301" s="3">
        <f>BF301 / 1000000</f>
        <v>560.37599999999998</v>
      </c>
      <c r="BV301" s="3">
        <f>BG301 / 1000000</f>
        <v>0</v>
      </c>
    </row>
    <row r="302" spans="1:74" x14ac:dyDescent="0.25">
      <c r="A302">
        <v>16</v>
      </c>
      <c r="B302" t="s">
        <v>60</v>
      </c>
      <c r="C302" t="s">
        <v>61</v>
      </c>
      <c r="D302">
        <v>2023</v>
      </c>
      <c r="E302" t="s">
        <v>62</v>
      </c>
      <c r="F302" t="s">
        <v>63</v>
      </c>
      <c r="G302">
        <v>2</v>
      </c>
      <c r="H302" t="s">
        <v>64</v>
      </c>
      <c r="I302" t="s">
        <v>3883</v>
      </c>
      <c r="J302" t="s">
        <v>680</v>
      </c>
      <c r="K302" t="s">
        <v>681</v>
      </c>
      <c r="L302" t="s">
        <v>3930</v>
      </c>
      <c r="M302" t="s">
        <v>682</v>
      </c>
      <c r="N302" t="s">
        <v>265</v>
      </c>
      <c r="O302" t="s">
        <v>706</v>
      </c>
      <c r="P302" t="s">
        <v>707</v>
      </c>
      <c r="Q302" t="s">
        <v>708</v>
      </c>
      <c r="R302" t="s">
        <v>3994</v>
      </c>
      <c r="S302" t="s">
        <v>709</v>
      </c>
      <c r="T302">
        <v>51</v>
      </c>
      <c r="U302">
        <v>1</v>
      </c>
      <c r="V302" t="s">
        <v>710</v>
      </c>
      <c r="W302">
        <v>1</v>
      </c>
      <c r="X302" t="s">
        <v>74</v>
      </c>
      <c r="Y302">
        <v>1</v>
      </c>
      <c r="Z302" t="s">
        <v>75</v>
      </c>
      <c r="AA302">
        <v>1</v>
      </c>
      <c r="AB302" s="4">
        <v>12300</v>
      </c>
      <c r="AC302" s="4">
        <v>12134</v>
      </c>
      <c r="AD302" s="4">
        <v>98.65</v>
      </c>
      <c r="AE302" s="4">
        <v>21000</v>
      </c>
      <c r="AF302" s="4">
        <v>22205</v>
      </c>
      <c r="AG302" s="4">
        <v>105.74</v>
      </c>
      <c r="AH302" s="4">
        <v>30145</v>
      </c>
      <c r="AI302" s="4">
        <v>30697</v>
      </c>
      <c r="AJ302" s="4">
        <v>101.83</v>
      </c>
      <c r="AK302" s="4">
        <v>26700</v>
      </c>
      <c r="AL302" s="4">
        <v>7045</v>
      </c>
      <c r="AM302" s="4">
        <v>26.39</v>
      </c>
      <c r="AN302" s="4">
        <v>9203</v>
      </c>
      <c r="AO302" s="4">
        <v>0</v>
      </c>
      <c r="AP302" s="4">
        <v>0</v>
      </c>
      <c r="AQ302" s="4">
        <v>100939</v>
      </c>
      <c r="AR302" s="4">
        <v>72081</v>
      </c>
      <c r="AS302" s="4">
        <v>71.41</v>
      </c>
      <c r="AT302" s="5">
        <v>5179777509</v>
      </c>
      <c r="AU302" s="5">
        <v>5091686942</v>
      </c>
      <c r="AV302" s="4">
        <v>98.3</v>
      </c>
      <c r="AW302" s="5">
        <v>31275992841</v>
      </c>
      <c r="AX302" s="5">
        <v>31006010624</v>
      </c>
      <c r="AY302" s="4">
        <v>99.14</v>
      </c>
      <c r="AZ302" s="5">
        <v>7464819276</v>
      </c>
      <c r="BA302" s="5">
        <v>7462419212</v>
      </c>
      <c r="BB302" s="4">
        <v>99.97</v>
      </c>
      <c r="BC302" s="5">
        <v>20525605008</v>
      </c>
      <c r="BD302" s="5">
        <v>4637048191</v>
      </c>
      <c r="BE302" s="4">
        <v>22.59</v>
      </c>
      <c r="BF302" s="5">
        <v>19015156000</v>
      </c>
      <c r="BG302" s="5">
        <v>0</v>
      </c>
      <c r="BH302" s="4">
        <v>0</v>
      </c>
      <c r="BI302" s="5">
        <v>83461350634</v>
      </c>
      <c r="BJ302" s="5">
        <v>48197164969</v>
      </c>
      <c r="BK302" s="4">
        <v>57.75</v>
      </c>
      <c r="BL302" t="s">
        <v>711</v>
      </c>
      <c r="BM302" s="3">
        <f>AT302 / 1000000</f>
        <v>5179.7775089999996</v>
      </c>
      <c r="BN302" s="3">
        <f>AU302 / 1000000</f>
        <v>5091.6869420000003</v>
      </c>
      <c r="BO302" s="3">
        <f>AW302 / 1000000</f>
        <v>31275.992840999999</v>
      </c>
      <c r="BP302" s="3">
        <f>AX302 / 1000000</f>
        <v>31006.010623999999</v>
      </c>
      <c r="BQ302" s="3">
        <f>AZ302 / 1000000</f>
        <v>7464.8192760000002</v>
      </c>
      <c r="BR302" s="3">
        <f>BA302 / 1000000</f>
        <v>7462.4192119999998</v>
      </c>
      <c r="BS302" s="3">
        <f>BC302 / 1000000</f>
        <v>20525.605007999999</v>
      </c>
      <c r="BT302" s="3">
        <f>BD302 / 1000000</f>
        <v>4637.0481909999999</v>
      </c>
      <c r="BU302" s="3">
        <f>BF302 / 1000000</f>
        <v>19015.155999999999</v>
      </c>
      <c r="BV302" s="3">
        <f>BG302 / 1000000</f>
        <v>0</v>
      </c>
    </row>
    <row r="303" spans="1:74" x14ac:dyDescent="0.25">
      <c r="A303">
        <v>16</v>
      </c>
      <c r="B303" t="s">
        <v>60</v>
      </c>
      <c r="C303" t="s">
        <v>61</v>
      </c>
      <c r="D303">
        <v>2023</v>
      </c>
      <c r="E303" t="s">
        <v>62</v>
      </c>
      <c r="F303" t="s">
        <v>63</v>
      </c>
      <c r="G303">
        <v>2</v>
      </c>
      <c r="H303" t="s">
        <v>64</v>
      </c>
      <c r="I303" t="s">
        <v>3883</v>
      </c>
      <c r="J303" t="s">
        <v>680</v>
      </c>
      <c r="K303" t="s">
        <v>681</v>
      </c>
      <c r="L303" t="s">
        <v>3930</v>
      </c>
      <c r="M303" t="s">
        <v>682</v>
      </c>
      <c r="N303" t="s">
        <v>265</v>
      </c>
      <c r="O303" t="s">
        <v>706</v>
      </c>
      <c r="P303" t="s">
        <v>707</v>
      </c>
      <c r="Q303" t="s">
        <v>708</v>
      </c>
      <c r="R303" t="s">
        <v>3994</v>
      </c>
      <c r="S303" t="s">
        <v>709</v>
      </c>
      <c r="T303">
        <v>51</v>
      </c>
      <c r="U303">
        <v>2</v>
      </c>
      <c r="V303" t="s">
        <v>712</v>
      </c>
      <c r="W303">
        <v>1</v>
      </c>
      <c r="X303" t="s">
        <v>74</v>
      </c>
      <c r="Y303">
        <v>1</v>
      </c>
      <c r="Z303" t="s">
        <v>75</v>
      </c>
      <c r="AA303">
        <v>1</v>
      </c>
      <c r="AB303" s="4">
        <v>807</v>
      </c>
      <c r="AC303" s="4">
        <v>811</v>
      </c>
      <c r="AD303" s="4">
        <v>100.5</v>
      </c>
      <c r="AE303" s="4">
        <v>1571</v>
      </c>
      <c r="AF303" s="4">
        <v>1584</v>
      </c>
      <c r="AG303" s="4">
        <v>100.83</v>
      </c>
      <c r="AH303" s="4">
        <v>1961</v>
      </c>
      <c r="AI303" s="4">
        <v>1961</v>
      </c>
      <c r="AJ303" s="4">
        <v>100</v>
      </c>
      <c r="AK303" s="4">
        <v>1620</v>
      </c>
      <c r="AL303" s="4">
        <v>414</v>
      </c>
      <c r="AM303" s="4">
        <v>25.56</v>
      </c>
      <c r="AN303" s="4">
        <v>679</v>
      </c>
      <c r="AO303" s="4">
        <v>0</v>
      </c>
      <c r="AP303" s="4">
        <v>0</v>
      </c>
      <c r="AQ303" s="4">
        <v>6651</v>
      </c>
      <c r="AR303" s="4">
        <v>4770</v>
      </c>
      <c r="AS303" s="4">
        <v>71.72</v>
      </c>
      <c r="AT303" s="5">
        <v>1178125788</v>
      </c>
      <c r="AU303" s="5">
        <v>1166702016</v>
      </c>
      <c r="AV303" s="4">
        <v>99.03</v>
      </c>
      <c r="AW303" s="5">
        <v>6089145159</v>
      </c>
      <c r="AX303" s="5">
        <v>6025986163</v>
      </c>
      <c r="AY303" s="4">
        <v>98.96</v>
      </c>
      <c r="AZ303" s="5">
        <v>19008475202</v>
      </c>
      <c r="BA303" s="5">
        <v>19008423066</v>
      </c>
      <c r="BB303" s="4">
        <v>100</v>
      </c>
      <c r="BC303" s="5">
        <v>10254664992</v>
      </c>
      <c r="BD303" s="5">
        <v>4993408715</v>
      </c>
      <c r="BE303" s="4">
        <v>48.69</v>
      </c>
      <c r="BF303" s="5">
        <v>12605755000</v>
      </c>
      <c r="BG303" s="5">
        <v>0</v>
      </c>
      <c r="BH303" s="4">
        <v>0</v>
      </c>
      <c r="BI303" s="5">
        <v>49136166141</v>
      </c>
      <c r="BJ303" s="5">
        <v>31194519960</v>
      </c>
      <c r="BK303" s="4">
        <v>63.49</v>
      </c>
      <c r="BL303" t="s">
        <v>713</v>
      </c>
      <c r="BM303" s="3">
        <f>AT303 / 1000000</f>
        <v>1178.1257880000001</v>
      </c>
      <c r="BN303" s="3">
        <f>AU303 / 1000000</f>
        <v>1166.702016</v>
      </c>
      <c r="BO303" s="3">
        <f>AW303 / 1000000</f>
        <v>6089.1451589999997</v>
      </c>
      <c r="BP303" s="3">
        <f>AX303 / 1000000</f>
        <v>6025.9861629999996</v>
      </c>
      <c r="BQ303" s="3">
        <f>AZ303 / 1000000</f>
        <v>19008.475202000001</v>
      </c>
      <c r="BR303" s="3">
        <f>BA303 / 1000000</f>
        <v>19008.423065999999</v>
      </c>
      <c r="BS303" s="3">
        <f>BC303 / 1000000</f>
        <v>10254.664992</v>
      </c>
      <c r="BT303" s="3">
        <f>BD303 / 1000000</f>
        <v>4993.4087149999996</v>
      </c>
      <c r="BU303" s="3">
        <f>BF303 / 1000000</f>
        <v>12605.754999999999</v>
      </c>
      <c r="BV303" s="3">
        <f>BG303 / 1000000</f>
        <v>0</v>
      </c>
    </row>
    <row r="304" spans="1:74" x14ac:dyDescent="0.25">
      <c r="A304">
        <v>16</v>
      </c>
      <c r="B304" t="s">
        <v>60</v>
      </c>
      <c r="C304" t="s">
        <v>61</v>
      </c>
      <c r="D304">
        <v>2023</v>
      </c>
      <c r="E304" t="s">
        <v>62</v>
      </c>
      <c r="F304" t="s">
        <v>63</v>
      </c>
      <c r="G304">
        <v>2</v>
      </c>
      <c r="H304" t="s">
        <v>64</v>
      </c>
      <c r="I304" t="s">
        <v>3883</v>
      </c>
      <c r="J304" t="s">
        <v>680</v>
      </c>
      <c r="K304" t="s">
        <v>681</v>
      </c>
      <c r="L304" t="s">
        <v>3930</v>
      </c>
      <c r="M304" t="s">
        <v>682</v>
      </c>
      <c r="N304" t="s">
        <v>265</v>
      </c>
      <c r="O304" t="s">
        <v>706</v>
      </c>
      <c r="P304" t="s">
        <v>707</v>
      </c>
      <c r="Q304" t="s">
        <v>708</v>
      </c>
      <c r="R304" t="s">
        <v>3994</v>
      </c>
      <c r="S304" t="s">
        <v>709</v>
      </c>
      <c r="T304">
        <v>51</v>
      </c>
      <c r="U304">
        <v>3</v>
      </c>
      <c r="V304" t="s">
        <v>714</v>
      </c>
      <c r="W304">
        <v>1</v>
      </c>
      <c r="X304" t="s">
        <v>74</v>
      </c>
      <c r="Y304">
        <v>1</v>
      </c>
      <c r="Z304" t="s">
        <v>75</v>
      </c>
      <c r="AA304">
        <v>1</v>
      </c>
      <c r="AB304" s="4">
        <v>0</v>
      </c>
      <c r="AC304" s="4">
        <v>0</v>
      </c>
      <c r="AD304" s="4">
        <v>0</v>
      </c>
      <c r="AE304" s="4">
        <v>0</v>
      </c>
      <c r="AF304" s="4">
        <v>0</v>
      </c>
      <c r="AG304" s="4">
        <v>0</v>
      </c>
      <c r="AH304" s="4">
        <v>15500</v>
      </c>
      <c r="AI304" s="4">
        <v>15559</v>
      </c>
      <c r="AJ304" s="4">
        <v>100.38</v>
      </c>
      <c r="AK304" s="4">
        <v>26400</v>
      </c>
      <c r="AL304" s="4">
        <v>5825</v>
      </c>
      <c r="AM304" s="4">
        <v>22.06</v>
      </c>
      <c r="AN304" s="4">
        <v>8741</v>
      </c>
      <c r="AO304" s="4">
        <v>0</v>
      </c>
      <c r="AP304" s="4">
        <v>0</v>
      </c>
      <c r="AQ304" s="4">
        <v>50700</v>
      </c>
      <c r="AR304" s="4">
        <v>21384</v>
      </c>
      <c r="AS304" s="4">
        <v>42.18</v>
      </c>
      <c r="AT304" s="5">
        <v>0</v>
      </c>
      <c r="AU304" s="5">
        <v>0</v>
      </c>
      <c r="AV304" s="4">
        <v>0</v>
      </c>
      <c r="AW304" s="5">
        <v>0</v>
      </c>
      <c r="AX304" s="5">
        <v>0</v>
      </c>
      <c r="AY304" s="4">
        <v>0</v>
      </c>
      <c r="AZ304" s="5">
        <v>3107925045</v>
      </c>
      <c r="BA304" s="5">
        <v>3062822329</v>
      </c>
      <c r="BB304" s="4">
        <v>98.55</v>
      </c>
      <c r="BC304" s="5">
        <v>11514026000</v>
      </c>
      <c r="BD304" s="5">
        <v>1840492880</v>
      </c>
      <c r="BE304" s="4">
        <v>15.98</v>
      </c>
      <c r="BF304" s="5">
        <v>4070523000</v>
      </c>
      <c r="BG304" s="5">
        <v>0</v>
      </c>
      <c r="BH304" s="4">
        <v>0</v>
      </c>
      <c r="BI304" s="5">
        <v>18692474045</v>
      </c>
      <c r="BJ304" s="5">
        <v>4903315209</v>
      </c>
      <c r="BK304" s="4">
        <v>26.23</v>
      </c>
      <c r="BL304" t="s">
        <v>715</v>
      </c>
      <c r="BM304" s="3">
        <f>AT304 / 1000000</f>
        <v>0</v>
      </c>
      <c r="BN304" s="3">
        <f>AU304 / 1000000</f>
        <v>0</v>
      </c>
      <c r="BO304" s="3">
        <f>AW304 / 1000000</f>
        <v>0</v>
      </c>
      <c r="BP304" s="3">
        <f>AX304 / 1000000</f>
        <v>0</v>
      </c>
      <c r="BQ304" s="3">
        <f>AZ304 / 1000000</f>
        <v>3107.925045</v>
      </c>
      <c r="BR304" s="3">
        <f>BA304 / 1000000</f>
        <v>3062.8223290000001</v>
      </c>
      <c r="BS304" s="3">
        <f>BC304 / 1000000</f>
        <v>11514.026</v>
      </c>
      <c r="BT304" s="3">
        <f>BD304 / 1000000</f>
        <v>1840.49288</v>
      </c>
      <c r="BU304" s="3">
        <f>BF304 / 1000000</f>
        <v>4070.5230000000001</v>
      </c>
      <c r="BV304" s="3">
        <f>BG304 / 1000000</f>
        <v>0</v>
      </c>
    </row>
    <row r="305" spans="1:74" x14ac:dyDescent="0.25">
      <c r="A305">
        <v>16</v>
      </c>
      <c r="B305" t="s">
        <v>60</v>
      </c>
      <c r="C305" t="s">
        <v>61</v>
      </c>
      <c r="D305">
        <v>2023</v>
      </c>
      <c r="E305" t="s">
        <v>62</v>
      </c>
      <c r="F305" t="s">
        <v>63</v>
      </c>
      <c r="G305">
        <v>2</v>
      </c>
      <c r="H305" t="s">
        <v>64</v>
      </c>
      <c r="I305" t="s">
        <v>3883</v>
      </c>
      <c r="J305" t="s">
        <v>680</v>
      </c>
      <c r="K305" t="s">
        <v>681</v>
      </c>
      <c r="L305" t="s">
        <v>3930</v>
      </c>
      <c r="M305" t="s">
        <v>682</v>
      </c>
      <c r="N305" t="s">
        <v>265</v>
      </c>
      <c r="O305" t="s">
        <v>706</v>
      </c>
      <c r="P305" t="s">
        <v>707</v>
      </c>
      <c r="Q305" t="s">
        <v>708</v>
      </c>
      <c r="R305" t="s">
        <v>3995</v>
      </c>
      <c r="S305" t="s">
        <v>716</v>
      </c>
      <c r="T305">
        <v>40</v>
      </c>
      <c r="U305">
        <v>1</v>
      </c>
      <c r="V305" t="s">
        <v>717</v>
      </c>
      <c r="W305">
        <v>1</v>
      </c>
      <c r="X305" t="s">
        <v>74</v>
      </c>
      <c r="Y305">
        <v>1</v>
      </c>
      <c r="Z305" t="s">
        <v>75</v>
      </c>
      <c r="AA305">
        <v>1</v>
      </c>
      <c r="AB305" s="4">
        <v>43000</v>
      </c>
      <c r="AC305" s="4">
        <v>45284</v>
      </c>
      <c r="AD305" s="4">
        <v>105.31</v>
      </c>
      <c r="AE305" s="4">
        <v>244396</v>
      </c>
      <c r="AF305" s="4">
        <v>244396</v>
      </c>
      <c r="AG305" s="4">
        <v>100</v>
      </c>
      <c r="AH305" s="4">
        <v>1105041</v>
      </c>
      <c r="AI305" s="4">
        <v>1105060</v>
      </c>
      <c r="AJ305" s="4">
        <v>100</v>
      </c>
      <c r="AK305" s="4">
        <v>1100000</v>
      </c>
      <c r="AL305" s="4">
        <v>47025</v>
      </c>
      <c r="AM305" s="4">
        <v>4.28</v>
      </c>
      <c r="AN305" s="4">
        <v>507544</v>
      </c>
      <c r="AO305" s="4">
        <v>0</v>
      </c>
      <c r="AP305" s="4">
        <v>0</v>
      </c>
      <c r="AQ305" s="4">
        <v>3000000</v>
      </c>
      <c r="AR305" s="4">
        <v>1441765</v>
      </c>
      <c r="AS305" s="4">
        <v>48.06</v>
      </c>
      <c r="AT305" s="5">
        <v>533071966</v>
      </c>
      <c r="AU305" s="5">
        <v>280674231</v>
      </c>
      <c r="AV305" s="4">
        <v>52.65</v>
      </c>
      <c r="AW305" s="5">
        <v>9550227441</v>
      </c>
      <c r="AX305" s="5">
        <v>9550227441</v>
      </c>
      <c r="AY305" s="4">
        <v>100</v>
      </c>
      <c r="AZ305" s="5">
        <v>4051748775</v>
      </c>
      <c r="BA305" s="5">
        <v>4051606085</v>
      </c>
      <c r="BB305" s="4">
        <v>100</v>
      </c>
      <c r="BC305" s="5">
        <v>13246565620</v>
      </c>
      <c r="BD305" s="5">
        <v>7205157820</v>
      </c>
      <c r="BE305" s="4">
        <v>54.39</v>
      </c>
      <c r="BF305" s="5">
        <v>1691028000</v>
      </c>
      <c r="BG305" s="5">
        <v>0</v>
      </c>
      <c r="BH305" s="4">
        <v>0</v>
      </c>
      <c r="BI305" s="5">
        <v>29072641802</v>
      </c>
      <c r="BJ305" s="5">
        <v>21087665577</v>
      </c>
      <c r="BK305" s="4">
        <v>72.53</v>
      </c>
      <c r="BL305" t="s">
        <v>718</v>
      </c>
      <c r="BM305" s="3">
        <f>AT305 / 1000000</f>
        <v>533.07196599999997</v>
      </c>
      <c r="BN305" s="3">
        <f>AU305 / 1000000</f>
        <v>280.67423100000002</v>
      </c>
      <c r="BO305" s="3">
        <f>AW305 / 1000000</f>
        <v>9550.2274410000009</v>
      </c>
      <c r="BP305" s="3">
        <f>AX305 / 1000000</f>
        <v>9550.2274410000009</v>
      </c>
      <c r="BQ305" s="3">
        <f>AZ305 / 1000000</f>
        <v>4051.748775</v>
      </c>
      <c r="BR305" s="3">
        <f>BA305 / 1000000</f>
        <v>4051.6060849999999</v>
      </c>
      <c r="BS305" s="3">
        <f>BC305 / 1000000</f>
        <v>13246.565619999999</v>
      </c>
      <c r="BT305" s="3">
        <f>BD305 / 1000000</f>
        <v>7205.1578200000004</v>
      </c>
      <c r="BU305" s="3">
        <f>BF305 / 1000000</f>
        <v>1691.028</v>
      </c>
      <c r="BV305" s="3">
        <f>BG305 / 1000000</f>
        <v>0</v>
      </c>
    </row>
    <row r="306" spans="1:74" x14ac:dyDescent="0.25">
      <c r="A306">
        <v>16</v>
      </c>
      <c r="B306" t="s">
        <v>60</v>
      </c>
      <c r="C306" t="s">
        <v>61</v>
      </c>
      <c r="D306">
        <v>2023</v>
      </c>
      <c r="E306" t="s">
        <v>62</v>
      </c>
      <c r="F306" t="s">
        <v>63</v>
      </c>
      <c r="G306">
        <v>2</v>
      </c>
      <c r="H306" t="s">
        <v>64</v>
      </c>
      <c r="I306" t="s">
        <v>3883</v>
      </c>
      <c r="J306" t="s">
        <v>680</v>
      </c>
      <c r="K306" t="s">
        <v>681</v>
      </c>
      <c r="L306" t="s">
        <v>3930</v>
      </c>
      <c r="M306" t="s">
        <v>682</v>
      </c>
      <c r="N306" t="s">
        <v>265</v>
      </c>
      <c r="O306" t="s">
        <v>706</v>
      </c>
      <c r="P306" t="s">
        <v>707</v>
      </c>
      <c r="Q306" t="s">
        <v>708</v>
      </c>
      <c r="R306" t="s">
        <v>3995</v>
      </c>
      <c r="S306" t="s">
        <v>716</v>
      </c>
      <c r="T306">
        <v>40</v>
      </c>
      <c r="U306">
        <v>2</v>
      </c>
      <c r="V306" t="s">
        <v>719</v>
      </c>
      <c r="W306">
        <v>1</v>
      </c>
      <c r="X306" t="s">
        <v>74</v>
      </c>
      <c r="Y306">
        <v>1</v>
      </c>
      <c r="Z306" t="s">
        <v>75</v>
      </c>
      <c r="AA306">
        <v>1</v>
      </c>
      <c r="AB306" s="4">
        <v>12300</v>
      </c>
      <c r="AC306" s="4">
        <v>12540</v>
      </c>
      <c r="AD306" s="4">
        <v>101.95</v>
      </c>
      <c r="AE306" s="4">
        <v>109434</v>
      </c>
      <c r="AF306" s="4">
        <v>109434</v>
      </c>
      <c r="AG306" s="4">
        <v>100</v>
      </c>
      <c r="AH306" s="4">
        <v>360755</v>
      </c>
      <c r="AI306" s="4">
        <v>360755</v>
      </c>
      <c r="AJ306" s="4">
        <v>100</v>
      </c>
      <c r="AK306" s="4">
        <v>340000</v>
      </c>
      <c r="AL306" s="4">
        <v>24915</v>
      </c>
      <c r="AM306" s="4">
        <v>7.33</v>
      </c>
      <c r="AN306" s="4">
        <v>911</v>
      </c>
      <c r="AO306" s="4">
        <v>0</v>
      </c>
      <c r="AP306" s="4">
        <v>0</v>
      </c>
      <c r="AQ306" s="4">
        <v>823400</v>
      </c>
      <c r="AR306" s="4">
        <v>507644</v>
      </c>
      <c r="AS306" s="4">
        <v>61.65</v>
      </c>
      <c r="AT306" s="5">
        <v>98412528</v>
      </c>
      <c r="AU306" s="5">
        <v>17252528</v>
      </c>
      <c r="AV306" s="4">
        <v>17.53</v>
      </c>
      <c r="AW306" s="5">
        <v>3072679524</v>
      </c>
      <c r="AX306" s="5">
        <v>3067549524</v>
      </c>
      <c r="AY306" s="4">
        <v>99.83</v>
      </c>
      <c r="AZ306" s="5">
        <v>1586447332</v>
      </c>
      <c r="BA306" s="5">
        <v>1557789284</v>
      </c>
      <c r="BB306" s="4">
        <v>98.19</v>
      </c>
      <c r="BC306" s="5">
        <v>2197634380</v>
      </c>
      <c r="BD306" s="5">
        <v>2097734380</v>
      </c>
      <c r="BE306" s="4">
        <v>95.45</v>
      </c>
      <c r="BF306" s="5">
        <v>1180994000</v>
      </c>
      <c r="BG306" s="5">
        <v>0</v>
      </c>
      <c r="BH306" s="4">
        <v>0</v>
      </c>
      <c r="BI306" s="5">
        <v>8136167764</v>
      </c>
      <c r="BJ306" s="5">
        <v>6740325716</v>
      </c>
      <c r="BK306" s="4">
        <v>82.84</v>
      </c>
      <c r="BL306" t="s">
        <v>720</v>
      </c>
      <c r="BM306" s="3">
        <f>AT306 / 1000000</f>
        <v>98.412527999999995</v>
      </c>
      <c r="BN306" s="3">
        <f>AU306 / 1000000</f>
        <v>17.252528000000002</v>
      </c>
      <c r="BO306" s="3">
        <f>AW306 / 1000000</f>
        <v>3072.6795240000001</v>
      </c>
      <c r="BP306" s="3">
        <f>AX306 / 1000000</f>
        <v>3067.549524</v>
      </c>
      <c r="BQ306" s="3">
        <f>AZ306 / 1000000</f>
        <v>1586.447332</v>
      </c>
      <c r="BR306" s="3">
        <f>BA306 / 1000000</f>
        <v>1557.789284</v>
      </c>
      <c r="BS306" s="3">
        <f>BC306 / 1000000</f>
        <v>2197.63438</v>
      </c>
      <c r="BT306" s="3">
        <f>BD306 / 1000000</f>
        <v>2097.7343799999999</v>
      </c>
      <c r="BU306" s="3">
        <f>BF306 / 1000000</f>
        <v>1180.9939999999999</v>
      </c>
      <c r="BV306" s="3">
        <f>BG306 / 1000000</f>
        <v>0</v>
      </c>
    </row>
    <row r="307" spans="1:74" x14ac:dyDescent="0.25">
      <c r="A307">
        <v>16</v>
      </c>
      <c r="B307" t="s">
        <v>60</v>
      </c>
      <c r="C307" t="s">
        <v>61</v>
      </c>
      <c r="D307">
        <v>2023</v>
      </c>
      <c r="E307" t="s">
        <v>62</v>
      </c>
      <c r="F307" t="s">
        <v>63</v>
      </c>
      <c r="G307">
        <v>2</v>
      </c>
      <c r="H307" t="s">
        <v>64</v>
      </c>
      <c r="I307" t="s">
        <v>3883</v>
      </c>
      <c r="J307" t="s">
        <v>680</v>
      </c>
      <c r="K307" t="s">
        <v>681</v>
      </c>
      <c r="L307" t="s">
        <v>3930</v>
      </c>
      <c r="M307" t="s">
        <v>682</v>
      </c>
      <c r="N307" t="s">
        <v>265</v>
      </c>
      <c r="O307" t="s">
        <v>706</v>
      </c>
      <c r="P307" t="s">
        <v>707</v>
      </c>
      <c r="Q307" t="s">
        <v>708</v>
      </c>
      <c r="R307" t="s">
        <v>3995</v>
      </c>
      <c r="S307" t="s">
        <v>716</v>
      </c>
      <c r="T307">
        <v>40</v>
      </c>
      <c r="U307">
        <v>3</v>
      </c>
      <c r="V307" t="s">
        <v>721</v>
      </c>
      <c r="W307">
        <v>1</v>
      </c>
      <c r="X307" t="s">
        <v>74</v>
      </c>
      <c r="Y307">
        <v>1</v>
      </c>
      <c r="Z307" t="s">
        <v>75</v>
      </c>
      <c r="AA307">
        <v>1</v>
      </c>
      <c r="AB307" s="4">
        <v>0</v>
      </c>
      <c r="AC307" s="4">
        <v>0</v>
      </c>
      <c r="AD307" s="4">
        <v>0</v>
      </c>
      <c r="AE307" s="4">
        <v>60</v>
      </c>
      <c r="AF307" s="4">
        <v>60</v>
      </c>
      <c r="AG307" s="4">
        <v>100</v>
      </c>
      <c r="AH307" s="4">
        <v>125</v>
      </c>
      <c r="AI307" s="4">
        <v>115</v>
      </c>
      <c r="AJ307" s="4">
        <v>92</v>
      </c>
      <c r="AK307" s="4">
        <v>129</v>
      </c>
      <c r="AL307" s="4">
        <v>33</v>
      </c>
      <c r="AM307" s="4">
        <v>25.58</v>
      </c>
      <c r="AN307" s="4">
        <v>76</v>
      </c>
      <c r="AO307" s="4">
        <v>0</v>
      </c>
      <c r="AP307" s="4">
        <v>0</v>
      </c>
      <c r="AQ307" s="4">
        <v>380</v>
      </c>
      <c r="AR307" s="4">
        <v>208</v>
      </c>
      <c r="AS307" s="4">
        <v>54.74</v>
      </c>
      <c r="AT307" s="5">
        <v>0</v>
      </c>
      <c r="AU307" s="5">
        <v>0</v>
      </c>
      <c r="AV307" s="4">
        <v>0</v>
      </c>
      <c r="AW307" s="5">
        <v>114697300</v>
      </c>
      <c r="AX307" s="5">
        <v>114697300</v>
      </c>
      <c r="AY307" s="4">
        <v>100</v>
      </c>
      <c r="AZ307" s="5">
        <v>135654500</v>
      </c>
      <c r="BA307" s="5">
        <v>135654500</v>
      </c>
      <c r="BB307" s="4">
        <v>100</v>
      </c>
      <c r="BC307" s="5">
        <v>122313000</v>
      </c>
      <c r="BD307" s="5">
        <v>29320000</v>
      </c>
      <c r="BE307" s="4">
        <v>23.97</v>
      </c>
      <c r="BF307" s="5">
        <v>510763000</v>
      </c>
      <c r="BG307" s="5">
        <v>0</v>
      </c>
      <c r="BH307" s="4">
        <v>0</v>
      </c>
      <c r="BI307" s="5">
        <v>883427800</v>
      </c>
      <c r="BJ307" s="5">
        <v>279671800</v>
      </c>
      <c r="BK307" s="4">
        <v>31.66</v>
      </c>
      <c r="BL307" t="s">
        <v>722</v>
      </c>
      <c r="BM307" s="3">
        <f>AT307 / 1000000</f>
        <v>0</v>
      </c>
      <c r="BN307" s="3">
        <f>AU307 / 1000000</f>
        <v>0</v>
      </c>
      <c r="BO307" s="3">
        <f>AW307 / 1000000</f>
        <v>114.6973</v>
      </c>
      <c r="BP307" s="3">
        <f>AX307 / 1000000</f>
        <v>114.6973</v>
      </c>
      <c r="BQ307" s="3">
        <f>AZ307 / 1000000</f>
        <v>135.65450000000001</v>
      </c>
      <c r="BR307" s="3">
        <f>BA307 / 1000000</f>
        <v>135.65450000000001</v>
      </c>
      <c r="BS307" s="3">
        <f>BC307 / 1000000</f>
        <v>122.313</v>
      </c>
      <c r="BT307" s="3">
        <f>BD307 / 1000000</f>
        <v>29.32</v>
      </c>
      <c r="BU307" s="3">
        <f>BF307 / 1000000</f>
        <v>510.76299999999998</v>
      </c>
      <c r="BV307" s="3">
        <f>BG307 / 1000000</f>
        <v>0</v>
      </c>
    </row>
    <row r="308" spans="1:74" x14ac:dyDescent="0.25">
      <c r="A308">
        <v>16</v>
      </c>
      <c r="B308" t="s">
        <v>60</v>
      </c>
      <c r="C308" t="s">
        <v>61</v>
      </c>
      <c r="D308">
        <v>2023</v>
      </c>
      <c r="E308" t="s">
        <v>62</v>
      </c>
      <c r="F308" t="s">
        <v>63</v>
      </c>
      <c r="G308">
        <v>2</v>
      </c>
      <c r="H308" t="s">
        <v>64</v>
      </c>
      <c r="I308" t="s">
        <v>3883</v>
      </c>
      <c r="J308" t="s">
        <v>680</v>
      </c>
      <c r="K308" t="s">
        <v>681</v>
      </c>
      <c r="L308" t="s">
        <v>3930</v>
      </c>
      <c r="M308" t="s">
        <v>682</v>
      </c>
      <c r="N308" t="s">
        <v>265</v>
      </c>
      <c r="O308" t="s">
        <v>706</v>
      </c>
      <c r="P308" t="s">
        <v>707</v>
      </c>
      <c r="Q308" t="s">
        <v>708</v>
      </c>
      <c r="R308" t="s">
        <v>3995</v>
      </c>
      <c r="S308" t="s">
        <v>716</v>
      </c>
      <c r="T308">
        <v>40</v>
      </c>
      <c r="U308">
        <v>4</v>
      </c>
      <c r="V308" t="s">
        <v>723</v>
      </c>
      <c r="W308">
        <v>1</v>
      </c>
      <c r="X308" t="s">
        <v>74</v>
      </c>
      <c r="Y308">
        <v>1</v>
      </c>
      <c r="Z308" t="s">
        <v>75</v>
      </c>
      <c r="AA308">
        <v>1</v>
      </c>
      <c r="AB308" s="4">
        <v>0</v>
      </c>
      <c r="AC308" s="4">
        <v>0</v>
      </c>
      <c r="AD308" s="4">
        <v>0</v>
      </c>
      <c r="AE308" s="4">
        <v>4000</v>
      </c>
      <c r="AF308" s="4">
        <v>4000</v>
      </c>
      <c r="AG308" s="4">
        <v>100</v>
      </c>
      <c r="AH308" s="4">
        <v>7850</v>
      </c>
      <c r="AI308" s="4">
        <v>7850</v>
      </c>
      <c r="AJ308" s="4">
        <v>100</v>
      </c>
      <c r="AK308" s="4">
        <v>7900</v>
      </c>
      <c r="AL308" s="4">
        <v>2151</v>
      </c>
      <c r="AM308" s="4">
        <v>27.23</v>
      </c>
      <c r="AN308" s="4">
        <v>4250</v>
      </c>
      <c r="AO308" s="4">
        <v>0</v>
      </c>
      <c r="AP308" s="4">
        <v>0</v>
      </c>
      <c r="AQ308" s="4">
        <v>24000</v>
      </c>
      <c r="AR308" s="4">
        <v>14001</v>
      </c>
      <c r="AS308" s="4">
        <v>58.34</v>
      </c>
      <c r="AT308" s="5">
        <v>0</v>
      </c>
      <c r="AU308" s="5">
        <v>0</v>
      </c>
      <c r="AV308" s="4">
        <v>0</v>
      </c>
      <c r="AW308" s="5">
        <v>352379620</v>
      </c>
      <c r="AX308" s="5">
        <v>352379620</v>
      </c>
      <c r="AY308" s="4">
        <v>100</v>
      </c>
      <c r="AZ308" s="5">
        <v>129115493</v>
      </c>
      <c r="BA308" s="5">
        <v>113325000</v>
      </c>
      <c r="BB308" s="4">
        <v>87.77</v>
      </c>
      <c r="BC308" s="5">
        <v>61640000</v>
      </c>
      <c r="BD308" s="5">
        <v>32319600</v>
      </c>
      <c r="BE308" s="4">
        <v>52.43</v>
      </c>
      <c r="BF308" s="5">
        <v>843180000</v>
      </c>
      <c r="BG308" s="5">
        <v>0</v>
      </c>
      <c r="BH308" s="4">
        <v>0</v>
      </c>
      <c r="BI308" s="5">
        <v>1386315113</v>
      </c>
      <c r="BJ308" s="5">
        <v>498024220</v>
      </c>
      <c r="BK308" s="4">
        <v>35.92</v>
      </c>
      <c r="BL308" t="s">
        <v>724</v>
      </c>
      <c r="BM308" s="3">
        <f>AT308 / 1000000</f>
        <v>0</v>
      </c>
      <c r="BN308" s="3">
        <f>AU308 / 1000000</f>
        <v>0</v>
      </c>
      <c r="BO308" s="3">
        <f>AW308 / 1000000</f>
        <v>352.37961999999999</v>
      </c>
      <c r="BP308" s="3">
        <f>AX308 / 1000000</f>
        <v>352.37961999999999</v>
      </c>
      <c r="BQ308" s="3">
        <f>AZ308 / 1000000</f>
        <v>129.11549299999999</v>
      </c>
      <c r="BR308" s="3">
        <f>BA308 / 1000000</f>
        <v>113.325</v>
      </c>
      <c r="BS308" s="3">
        <f>BC308 / 1000000</f>
        <v>61.64</v>
      </c>
      <c r="BT308" s="3">
        <f>BD308 / 1000000</f>
        <v>32.319600000000001</v>
      </c>
      <c r="BU308" s="3">
        <f>BF308 / 1000000</f>
        <v>843.18</v>
      </c>
      <c r="BV308" s="3">
        <f>BG308 / 1000000</f>
        <v>0</v>
      </c>
    </row>
    <row r="309" spans="1:74" x14ac:dyDescent="0.25">
      <c r="A309">
        <v>16</v>
      </c>
      <c r="B309" t="s">
        <v>60</v>
      </c>
      <c r="C309" t="s">
        <v>61</v>
      </c>
      <c r="D309">
        <v>2023</v>
      </c>
      <c r="E309" t="s">
        <v>62</v>
      </c>
      <c r="F309" t="s">
        <v>63</v>
      </c>
      <c r="G309">
        <v>2</v>
      </c>
      <c r="H309" t="s">
        <v>64</v>
      </c>
      <c r="I309" t="s">
        <v>3883</v>
      </c>
      <c r="J309" t="s">
        <v>680</v>
      </c>
      <c r="K309" t="s">
        <v>681</v>
      </c>
      <c r="L309" t="s">
        <v>3930</v>
      </c>
      <c r="M309" t="s">
        <v>682</v>
      </c>
      <c r="N309" t="s">
        <v>265</v>
      </c>
      <c r="O309" t="s">
        <v>706</v>
      </c>
      <c r="P309" t="s">
        <v>707</v>
      </c>
      <c r="Q309" t="s">
        <v>708</v>
      </c>
      <c r="R309" t="s">
        <v>3996</v>
      </c>
      <c r="S309" t="s">
        <v>725</v>
      </c>
      <c r="T309">
        <v>52</v>
      </c>
      <c r="U309">
        <v>1</v>
      </c>
      <c r="V309" t="s">
        <v>726</v>
      </c>
      <c r="W309">
        <v>2</v>
      </c>
      <c r="X309" t="s">
        <v>78</v>
      </c>
      <c r="Y309">
        <v>1</v>
      </c>
      <c r="Z309" t="s">
        <v>75</v>
      </c>
      <c r="AA309">
        <v>1</v>
      </c>
      <c r="AB309" s="4">
        <v>99</v>
      </c>
      <c r="AC309" s="4">
        <v>99.86</v>
      </c>
      <c r="AD309" s="4">
        <v>100.87</v>
      </c>
      <c r="AE309" s="4">
        <v>99</v>
      </c>
      <c r="AF309" s="4">
        <v>99.69</v>
      </c>
      <c r="AG309" s="4">
        <v>100.7</v>
      </c>
      <c r="AH309" s="4">
        <v>99</v>
      </c>
      <c r="AI309" s="4">
        <v>99.77</v>
      </c>
      <c r="AJ309" s="4">
        <v>100.78</v>
      </c>
      <c r="AK309" s="4">
        <v>99</v>
      </c>
      <c r="AL309" s="4">
        <v>99.91</v>
      </c>
      <c r="AM309" s="4">
        <v>100.92</v>
      </c>
      <c r="AN309" s="4">
        <v>99</v>
      </c>
      <c r="AO309" s="4">
        <v>0</v>
      </c>
      <c r="AP309" s="4">
        <v>0</v>
      </c>
      <c r="AQ309" s="4" t="s">
        <v>79</v>
      </c>
      <c r="AR309" s="4" t="s">
        <v>79</v>
      </c>
      <c r="AS309" s="4" t="s">
        <v>79</v>
      </c>
      <c r="AT309" s="5">
        <v>19217727547</v>
      </c>
      <c r="AU309" s="5">
        <v>18919235259</v>
      </c>
      <c r="AV309" s="4">
        <v>98.45</v>
      </c>
      <c r="AW309" s="5">
        <v>50884317946</v>
      </c>
      <c r="AX309" s="5">
        <v>49701397305</v>
      </c>
      <c r="AY309" s="4">
        <v>97.68</v>
      </c>
      <c r="AZ309" s="5">
        <v>17102942141</v>
      </c>
      <c r="BA309" s="5">
        <v>16988766977</v>
      </c>
      <c r="BB309" s="4">
        <v>99.33</v>
      </c>
      <c r="BC309" s="5">
        <v>19989738852</v>
      </c>
      <c r="BD309" s="5">
        <v>7159108219</v>
      </c>
      <c r="BE309" s="4">
        <v>35.81</v>
      </c>
      <c r="BF309" s="5">
        <v>15363054000</v>
      </c>
      <c r="BG309" s="5">
        <v>0</v>
      </c>
      <c r="BH309" s="4">
        <v>0</v>
      </c>
      <c r="BI309" s="5">
        <v>122557780486</v>
      </c>
      <c r="BJ309" s="5">
        <v>92768507760</v>
      </c>
      <c r="BK309" s="4">
        <v>75.69</v>
      </c>
      <c r="BL309" t="s">
        <v>727</v>
      </c>
      <c r="BM309" s="3">
        <f>AT309 / 1000000</f>
        <v>19217.727546999999</v>
      </c>
      <c r="BN309" s="3">
        <f>AU309 / 1000000</f>
        <v>18919.235259000001</v>
      </c>
      <c r="BO309" s="3">
        <f>AW309 / 1000000</f>
        <v>50884.317946000003</v>
      </c>
      <c r="BP309" s="3">
        <f>AX309 / 1000000</f>
        <v>49701.397304999999</v>
      </c>
      <c r="BQ309" s="3">
        <f>AZ309 / 1000000</f>
        <v>17102.942141</v>
      </c>
      <c r="BR309" s="3">
        <f>BA309 / 1000000</f>
        <v>16988.766976999999</v>
      </c>
      <c r="BS309" s="3">
        <f>BC309 / 1000000</f>
        <v>19989.738851999999</v>
      </c>
      <c r="BT309" s="3">
        <f>BD309 / 1000000</f>
        <v>7159.1082189999997</v>
      </c>
      <c r="BU309" s="3">
        <f>BF309 / 1000000</f>
        <v>15363.054</v>
      </c>
      <c r="BV309" s="3">
        <f>BG309 / 1000000</f>
        <v>0</v>
      </c>
    </row>
    <row r="310" spans="1:74" x14ac:dyDescent="0.25">
      <c r="A310">
        <v>16</v>
      </c>
      <c r="B310" t="s">
        <v>60</v>
      </c>
      <c r="C310" t="s">
        <v>61</v>
      </c>
      <c r="D310">
        <v>2023</v>
      </c>
      <c r="E310" t="s">
        <v>62</v>
      </c>
      <c r="F310" t="s">
        <v>63</v>
      </c>
      <c r="G310">
        <v>2</v>
      </c>
      <c r="H310" t="s">
        <v>64</v>
      </c>
      <c r="I310" t="s">
        <v>3883</v>
      </c>
      <c r="J310" t="s">
        <v>680</v>
      </c>
      <c r="K310" t="s">
        <v>681</v>
      </c>
      <c r="L310" t="s">
        <v>3930</v>
      </c>
      <c r="M310" t="s">
        <v>682</v>
      </c>
      <c r="N310" t="s">
        <v>265</v>
      </c>
      <c r="O310" t="s">
        <v>706</v>
      </c>
      <c r="P310" t="s">
        <v>707</v>
      </c>
      <c r="Q310" t="s">
        <v>708</v>
      </c>
      <c r="R310" t="s">
        <v>3996</v>
      </c>
      <c r="S310" t="s">
        <v>725</v>
      </c>
      <c r="T310">
        <v>52</v>
      </c>
      <c r="U310">
        <v>2</v>
      </c>
      <c r="V310" t="s">
        <v>728</v>
      </c>
      <c r="W310">
        <v>1</v>
      </c>
      <c r="X310" t="s">
        <v>74</v>
      </c>
      <c r="Y310">
        <v>1</v>
      </c>
      <c r="Z310" t="s">
        <v>75</v>
      </c>
      <c r="AA310">
        <v>1</v>
      </c>
      <c r="AB310" s="4">
        <v>9</v>
      </c>
      <c r="AC310" s="4">
        <v>9</v>
      </c>
      <c r="AD310" s="4">
        <v>100</v>
      </c>
      <c r="AE310" s="4">
        <v>12</v>
      </c>
      <c r="AF310" s="4">
        <v>12</v>
      </c>
      <c r="AG310" s="4">
        <v>100</v>
      </c>
      <c r="AH310" s="4">
        <v>38</v>
      </c>
      <c r="AI310" s="4">
        <v>38</v>
      </c>
      <c r="AJ310" s="4">
        <v>100</v>
      </c>
      <c r="AK310" s="4">
        <v>31</v>
      </c>
      <c r="AL310" s="4">
        <v>25</v>
      </c>
      <c r="AM310" s="4">
        <v>80.650000000000006</v>
      </c>
      <c r="AN310" s="4">
        <v>5</v>
      </c>
      <c r="AO310" s="4">
        <v>0</v>
      </c>
      <c r="AP310" s="4">
        <v>0</v>
      </c>
      <c r="AQ310" s="4">
        <v>95</v>
      </c>
      <c r="AR310" s="4">
        <v>84</v>
      </c>
      <c r="AS310" s="4">
        <v>88.42</v>
      </c>
      <c r="AT310" s="5">
        <v>44450390398</v>
      </c>
      <c r="AU310" s="5">
        <v>44149812738</v>
      </c>
      <c r="AV310" s="4">
        <v>99.32</v>
      </c>
      <c r="AW310" s="5">
        <v>27351621649</v>
      </c>
      <c r="AX310" s="5">
        <v>27110824390</v>
      </c>
      <c r="AY310" s="4">
        <v>99.12</v>
      </c>
      <c r="AZ310" s="5">
        <v>17102942140</v>
      </c>
      <c r="BA310" s="5">
        <v>16988766977</v>
      </c>
      <c r="BB310" s="4">
        <v>99.33</v>
      </c>
      <c r="BC310" s="5">
        <v>56751256851</v>
      </c>
      <c r="BD310" s="5">
        <v>35230190500</v>
      </c>
      <c r="BE310" s="4">
        <v>62.08</v>
      </c>
      <c r="BF310" s="5">
        <v>15660925000</v>
      </c>
      <c r="BG310" s="5">
        <v>0</v>
      </c>
      <c r="BH310" s="4">
        <v>0</v>
      </c>
      <c r="BI310" s="5">
        <v>161317136038</v>
      </c>
      <c r="BJ310" s="5">
        <v>123479594605</v>
      </c>
      <c r="BK310" s="4">
        <v>76.540000000000006</v>
      </c>
      <c r="BL310" t="s">
        <v>729</v>
      </c>
      <c r="BM310" s="3">
        <f>AT310 / 1000000</f>
        <v>44450.390398000003</v>
      </c>
      <c r="BN310" s="3">
        <f>AU310 / 1000000</f>
        <v>44149.812738000001</v>
      </c>
      <c r="BO310" s="3">
        <f>AW310 / 1000000</f>
        <v>27351.621649000001</v>
      </c>
      <c r="BP310" s="3">
        <f>AX310 / 1000000</f>
        <v>27110.824390000002</v>
      </c>
      <c r="BQ310" s="3">
        <f>AZ310 / 1000000</f>
        <v>17102.942139999999</v>
      </c>
      <c r="BR310" s="3">
        <f>BA310 / 1000000</f>
        <v>16988.766976999999</v>
      </c>
      <c r="BS310" s="3">
        <f>BC310 / 1000000</f>
        <v>56751.256850999998</v>
      </c>
      <c r="BT310" s="3">
        <f>BD310 / 1000000</f>
        <v>35230.190499999997</v>
      </c>
      <c r="BU310" s="3">
        <f>BF310 / 1000000</f>
        <v>15660.924999999999</v>
      </c>
      <c r="BV310" s="3">
        <f>BG310 / 1000000</f>
        <v>0</v>
      </c>
    </row>
    <row r="311" spans="1:74" x14ac:dyDescent="0.25">
      <c r="A311">
        <v>16</v>
      </c>
      <c r="B311" t="s">
        <v>60</v>
      </c>
      <c r="C311" t="s">
        <v>61</v>
      </c>
      <c r="D311">
        <v>2023</v>
      </c>
      <c r="E311" t="s">
        <v>62</v>
      </c>
      <c r="F311" t="s">
        <v>63</v>
      </c>
      <c r="G311">
        <v>2</v>
      </c>
      <c r="H311" t="s">
        <v>64</v>
      </c>
      <c r="I311" t="s">
        <v>3883</v>
      </c>
      <c r="J311" t="s">
        <v>680</v>
      </c>
      <c r="K311" t="s">
        <v>681</v>
      </c>
      <c r="L311" t="s">
        <v>3930</v>
      </c>
      <c r="M311" t="s">
        <v>682</v>
      </c>
      <c r="N311" t="s">
        <v>265</v>
      </c>
      <c r="O311" t="s">
        <v>706</v>
      </c>
      <c r="P311" t="s">
        <v>707</v>
      </c>
      <c r="Q311" t="s">
        <v>708</v>
      </c>
      <c r="R311" t="s">
        <v>3996</v>
      </c>
      <c r="S311" t="s">
        <v>725</v>
      </c>
      <c r="T311">
        <v>52</v>
      </c>
      <c r="U311">
        <v>3</v>
      </c>
      <c r="V311" t="s">
        <v>730</v>
      </c>
      <c r="W311">
        <v>1</v>
      </c>
      <c r="X311" t="s">
        <v>74</v>
      </c>
      <c r="Y311">
        <v>1</v>
      </c>
      <c r="Z311" t="s">
        <v>75</v>
      </c>
      <c r="AA311">
        <v>1</v>
      </c>
      <c r="AB311" s="4">
        <v>5</v>
      </c>
      <c r="AC311" s="4">
        <v>5</v>
      </c>
      <c r="AD311" s="4">
        <v>100</v>
      </c>
      <c r="AE311" s="4">
        <v>15</v>
      </c>
      <c r="AF311" s="4">
        <v>15</v>
      </c>
      <c r="AG311" s="4">
        <v>100</v>
      </c>
      <c r="AH311" s="4">
        <v>35</v>
      </c>
      <c r="AI311" s="4">
        <v>35</v>
      </c>
      <c r="AJ311" s="4">
        <v>100</v>
      </c>
      <c r="AK311" s="4">
        <v>40</v>
      </c>
      <c r="AL311" s="4">
        <v>11.7</v>
      </c>
      <c r="AM311" s="4">
        <v>29.25</v>
      </c>
      <c r="AN311" s="4">
        <v>5</v>
      </c>
      <c r="AO311" s="4">
        <v>0</v>
      </c>
      <c r="AP311" s="4">
        <v>0</v>
      </c>
      <c r="AQ311" s="4">
        <v>100</v>
      </c>
      <c r="AR311" s="4">
        <v>66.7</v>
      </c>
      <c r="AS311" s="4">
        <v>66.7</v>
      </c>
      <c r="AT311" s="5">
        <v>9607798321</v>
      </c>
      <c r="AU311" s="5">
        <v>9604276315</v>
      </c>
      <c r="AV311" s="4">
        <v>99.96</v>
      </c>
      <c r="AW311" s="5">
        <v>27530403426</v>
      </c>
      <c r="AX311" s="5">
        <v>26430308365</v>
      </c>
      <c r="AY311" s="4">
        <v>96</v>
      </c>
      <c r="AZ311" s="5">
        <v>36047388748</v>
      </c>
      <c r="BA311" s="5">
        <v>36045737234</v>
      </c>
      <c r="BB311" s="4">
        <v>100</v>
      </c>
      <c r="BC311" s="5">
        <v>28244741228</v>
      </c>
      <c r="BD311" s="5">
        <v>12170899771</v>
      </c>
      <c r="BE311" s="4">
        <v>43.09</v>
      </c>
      <c r="BF311" s="5">
        <v>7549868000</v>
      </c>
      <c r="BG311" s="5">
        <v>0</v>
      </c>
      <c r="BH311" s="4">
        <v>0</v>
      </c>
      <c r="BI311" s="5">
        <v>108980199723</v>
      </c>
      <c r="BJ311" s="5">
        <v>84251221685</v>
      </c>
      <c r="BK311" s="4">
        <v>77.31</v>
      </c>
      <c r="BL311" t="s">
        <v>731</v>
      </c>
      <c r="BM311" s="3">
        <f>AT311 / 1000000</f>
        <v>9607.7983210000002</v>
      </c>
      <c r="BN311" s="3">
        <f>AU311 / 1000000</f>
        <v>9604.2763149999992</v>
      </c>
      <c r="BO311" s="3">
        <f>AW311 / 1000000</f>
        <v>27530.403426000001</v>
      </c>
      <c r="BP311" s="3">
        <f>AX311 / 1000000</f>
        <v>26430.308365000001</v>
      </c>
      <c r="BQ311" s="3">
        <f>AZ311 / 1000000</f>
        <v>36047.388747999998</v>
      </c>
      <c r="BR311" s="3">
        <f>BA311 / 1000000</f>
        <v>36045.737234</v>
      </c>
      <c r="BS311" s="3">
        <f>BC311 / 1000000</f>
        <v>28244.741227999999</v>
      </c>
      <c r="BT311" s="3">
        <f>BD311 / 1000000</f>
        <v>12170.899771</v>
      </c>
      <c r="BU311" s="3">
        <f>BF311 / 1000000</f>
        <v>7549.8680000000004</v>
      </c>
      <c r="BV311" s="3">
        <f>BG311 / 1000000</f>
        <v>0</v>
      </c>
    </row>
    <row r="312" spans="1:74" x14ac:dyDescent="0.25">
      <c r="A312">
        <v>16</v>
      </c>
      <c r="B312" t="s">
        <v>60</v>
      </c>
      <c r="C312" t="s">
        <v>61</v>
      </c>
      <c r="D312">
        <v>2023</v>
      </c>
      <c r="E312" t="s">
        <v>62</v>
      </c>
      <c r="F312" t="s">
        <v>63</v>
      </c>
      <c r="G312">
        <v>2</v>
      </c>
      <c r="H312" t="s">
        <v>64</v>
      </c>
      <c r="I312" t="s">
        <v>3883</v>
      </c>
      <c r="J312" t="s">
        <v>680</v>
      </c>
      <c r="K312" t="s">
        <v>681</v>
      </c>
      <c r="L312" t="s">
        <v>3930</v>
      </c>
      <c r="M312" t="s">
        <v>682</v>
      </c>
      <c r="N312" t="s">
        <v>265</v>
      </c>
      <c r="O312" t="s">
        <v>706</v>
      </c>
      <c r="P312" t="s">
        <v>707</v>
      </c>
      <c r="Q312" t="s">
        <v>708</v>
      </c>
      <c r="R312" t="s">
        <v>3996</v>
      </c>
      <c r="S312" t="s">
        <v>725</v>
      </c>
      <c r="T312">
        <v>52</v>
      </c>
      <c r="U312">
        <v>4</v>
      </c>
      <c r="V312" t="s">
        <v>732</v>
      </c>
      <c r="W312">
        <v>2</v>
      </c>
      <c r="X312" t="s">
        <v>78</v>
      </c>
      <c r="Y312">
        <v>1</v>
      </c>
      <c r="Z312" t="s">
        <v>75</v>
      </c>
      <c r="AA312">
        <v>1</v>
      </c>
      <c r="AB312" s="4">
        <v>30</v>
      </c>
      <c r="AC312" s="4">
        <v>30</v>
      </c>
      <c r="AD312" s="4">
        <v>100</v>
      </c>
      <c r="AE312" s="4">
        <v>30</v>
      </c>
      <c r="AF312" s="4">
        <v>30</v>
      </c>
      <c r="AG312" s="4">
        <v>100</v>
      </c>
      <c r="AH312" s="4">
        <v>30</v>
      </c>
      <c r="AI312" s="4">
        <v>30</v>
      </c>
      <c r="AJ312" s="4">
        <v>100</v>
      </c>
      <c r="AK312" s="4">
        <v>30</v>
      </c>
      <c r="AL312" s="4">
        <v>30</v>
      </c>
      <c r="AM312" s="4">
        <v>100</v>
      </c>
      <c r="AN312" s="4">
        <v>30</v>
      </c>
      <c r="AO312" s="4">
        <v>0</v>
      </c>
      <c r="AP312" s="4">
        <v>0</v>
      </c>
      <c r="AQ312" s="4" t="s">
        <v>79</v>
      </c>
      <c r="AR312" s="4" t="s">
        <v>79</v>
      </c>
      <c r="AS312" s="4" t="s">
        <v>79</v>
      </c>
      <c r="AT312" s="5">
        <v>627528458</v>
      </c>
      <c r="AU312" s="5">
        <v>627528458</v>
      </c>
      <c r="AV312" s="4">
        <v>100</v>
      </c>
      <c r="AW312" s="5">
        <v>1730363500</v>
      </c>
      <c r="AX312" s="5">
        <v>1730363500</v>
      </c>
      <c r="AY312" s="4">
        <v>100</v>
      </c>
      <c r="AZ312" s="5">
        <v>1565343400</v>
      </c>
      <c r="BA312" s="5">
        <v>1565343400</v>
      </c>
      <c r="BB312" s="4">
        <v>100</v>
      </c>
      <c r="BC312" s="5">
        <v>2221692000</v>
      </c>
      <c r="BD312" s="5">
        <v>1761996000</v>
      </c>
      <c r="BE312" s="4">
        <v>79.31</v>
      </c>
      <c r="BF312" s="5">
        <v>2853552000</v>
      </c>
      <c r="BG312" s="5">
        <v>0</v>
      </c>
      <c r="BH312" s="4">
        <v>0</v>
      </c>
      <c r="BI312" s="5">
        <v>8998479358</v>
      </c>
      <c r="BJ312" s="5">
        <v>5685231358</v>
      </c>
      <c r="BK312" s="4">
        <v>63.18</v>
      </c>
      <c r="BL312" t="s">
        <v>733</v>
      </c>
      <c r="BM312" s="3">
        <f>AT312 / 1000000</f>
        <v>627.528458</v>
      </c>
      <c r="BN312" s="3">
        <f>AU312 / 1000000</f>
        <v>627.528458</v>
      </c>
      <c r="BO312" s="3">
        <f>AW312 / 1000000</f>
        <v>1730.3634999999999</v>
      </c>
      <c r="BP312" s="3">
        <f>AX312 / 1000000</f>
        <v>1730.3634999999999</v>
      </c>
      <c r="BQ312" s="3">
        <f>AZ312 / 1000000</f>
        <v>1565.3434</v>
      </c>
      <c r="BR312" s="3">
        <f>BA312 / 1000000</f>
        <v>1565.3434</v>
      </c>
      <c r="BS312" s="3">
        <f>BC312 / 1000000</f>
        <v>2221.692</v>
      </c>
      <c r="BT312" s="3">
        <f>BD312 / 1000000</f>
        <v>1761.9960000000001</v>
      </c>
      <c r="BU312" s="3">
        <f>BF312 / 1000000</f>
        <v>2853.5520000000001</v>
      </c>
      <c r="BV312" s="3">
        <f>BG312 / 1000000</f>
        <v>0</v>
      </c>
    </row>
    <row r="313" spans="1:74" x14ac:dyDescent="0.25">
      <c r="A313">
        <v>16</v>
      </c>
      <c r="B313" t="s">
        <v>60</v>
      </c>
      <c r="C313" t="s">
        <v>61</v>
      </c>
      <c r="D313">
        <v>2023</v>
      </c>
      <c r="E313" t="s">
        <v>62</v>
      </c>
      <c r="F313" t="s">
        <v>63</v>
      </c>
      <c r="G313">
        <v>2</v>
      </c>
      <c r="H313" t="s">
        <v>64</v>
      </c>
      <c r="I313" t="s">
        <v>3883</v>
      </c>
      <c r="J313" t="s">
        <v>680</v>
      </c>
      <c r="K313" t="s">
        <v>681</v>
      </c>
      <c r="L313" t="s">
        <v>3930</v>
      </c>
      <c r="M313" t="s">
        <v>682</v>
      </c>
      <c r="N313" t="s">
        <v>265</v>
      </c>
      <c r="O313" t="s">
        <v>706</v>
      </c>
      <c r="P313" t="s">
        <v>707</v>
      </c>
      <c r="Q313" t="s">
        <v>708</v>
      </c>
      <c r="R313" t="s">
        <v>3996</v>
      </c>
      <c r="S313" t="s">
        <v>725</v>
      </c>
      <c r="T313">
        <v>52</v>
      </c>
      <c r="U313">
        <v>5</v>
      </c>
      <c r="V313" t="s">
        <v>734</v>
      </c>
      <c r="W313">
        <v>2</v>
      </c>
      <c r="X313" t="s">
        <v>78</v>
      </c>
      <c r="Y313">
        <v>1</v>
      </c>
      <c r="Z313" t="s">
        <v>75</v>
      </c>
      <c r="AA313">
        <v>1</v>
      </c>
      <c r="AB313" s="4">
        <v>40</v>
      </c>
      <c r="AC313" s="4">
        <v>40.36</v>
      </c>
      <c r="AD313" s="4">
        <v>100.9</v>
      </c>
      <c r="AE313" s="4">
        <v>45</v>
      </c>
      <c r="AF313" s="4">
        <v>47.18</v>
      </c>
      <c r="AG313" s="4">
        <v>104.84</v>
      </c>
      <c r="AH313" s="4">
        <v>45</v>
      </c>
      <c r="AI313" s="4">
        <v>45.35</v>
      </c>
      <c r="AJ313" s="4">
        <v>100.78</v>
      </c>
      <c r="AK313" s="4">
        <v>45</v>
      </c>
      <c r="AL313" s="4">
        <v>45.3</v>
      </c>
      <c r="AM313" s="4">
        <v>100.67</v>
      </c>
      <c r="AN313" s="4">
        <v>45</v>
      </c>
      <c r="AO313" s="4">
        <v>0</v>
      </c>
      <c r="AP313" s="4">
        <v>0</v>
      </c>
      <c r="AQ313" s="4" t="s">
        <v>79</v>
      </c>
      <c r="AR313" s="4" t="s">
        <v>79</v>
      </c>
      <c r="AS313" s="4" t="s">
        <v>79</v>
      </c>
      <c r="AT313" s="5">
        <v>407460297</v>
      </c>
      <c r="AU313" s="5">
        <v>407460297</v>
      </c>
      <c r="AV313" s="4">
        <v>100</v>
      </c>
      <c r="AW313" s="5">
        <v>1314814400</v>
      </c>
      <c r="AX313" s="5">
        <v>1314814400</v>
      </c>
      <c r="AY313" s="4">
        <v>100</v>
      </c>
      <c r="AZ313" s="5">
        <v>1437507300</v>
      </c>
      <c r="BA313" s="5">
        <v>1437507300</v>
      </c>
      <c r="BB313" s="4">
        <v>100</v>
      </c>
      <c r="BC313" s="5">
        <v>2282563496</v>
      </c>
      <c r="BD313" s="5">
        <v>1500045996</v>
      </c>
      <c r="BE313" s="4">
        <v>65.72</v>
      </c>
      <c r="BF313" s="5">
        <v>1934738000</v>
      </c>
      <c r="BG313" s="5">
        <v>0</v>
      </c>
      <c r="BH313" s="4">
        <v>0</v>
      </c>
      <c r="BI313" s="5">
        <v>7377083493</v>
      </c>
      <c r="BJ313" s="5">
        <v>4659827993</v>
      </c>
      <c r="BK313" s="4">
        <v>63.17</v>
      </c>
      <c r="BL313" t="s">
        <v>735</v>
      </c>
      <c r="BM313" s="3">
        <f>AT313 / 1000000</f>
        <v>407.46029700000003</v>
      </c>
      <c r="BN313" s="3">
        <f>AU313 / 1000000</f>
        <v>407.46029700000003</v>
      </c>
      <c r="BO313" s="3">
        <f>AW313 / 1000000</f>
        <v>1314.8144</v>
      </c>
      <c r="BP313" s="3">
        <f>AX313 / 1000000</f>
        <v>1314.8144</v>
      </c>
      <c r="BQ313" s="3">
        <f>AZ313 / 1000000</f>
        <v>1437.5073</v>
      </c>
      <c r="BR313" s="3">
        <f>BA313 / 1000000</f>
        <v>1437.5073</v>
      </c>
      <c r="BS313" s="3">
        <f>BC313 / 1000000</f>
        <v>2282.5634960000002</v>
      </c>
      <c r="BT313" s="3">
        <f>BD313 / 1000000</f>
        <v>1500.0459960000001</v>
      </c>
      <c r="BU313" s="3">
        <f>BF313 / 1000000</f>
        <v>1934.7380000000001</v>
      </c>
      <c r="BV313" s="3">
        <f>BG313 / 1000000</f>
        <v>0</v>
      </c>
    </row>
    <row r="314" spans="1:74" x14ac:dyDescent="0.25">
      <c r="A314">
        <v>16</v>
      </c>
      <c r="B314" t="s">
        <v>60</v>
      </c>
      <c r="C314" t="s">
        <v>61</v>
      </c>
      <c r="D314">
        <v>2023</v>
      </c>
      <c r="E314" t="s">
        <v>62</v>
      </c>
      <c r="F314" t="s">
        <v>63</v>
      </c>
      <c r="G314">
        <v>2</v>
      </c>
      <c r="H314" t="s">
        <v>64</v>
      </c>
      <c r="I314" t="s">
        <v>3883</v>
      </c>
      <c r="J314" t="s">
        <v>680</v>
      </c>
      <c r="K314" t="s">
        <v>681</v>
      </c>
      <c r="L314" t="s">
        <v>3930</v>
      </c>
      <c r="M314" t="s">
        <v>682</v>
      </c>
      <c r="N314" t="s">
        <v>265</v>
      </c>
      <c r="O314" t="s">
        <v>706</v>
      </c>
      <c r="P314" t="s">
        <v>707</v>
      </c>
      <c r="Q314" t="s">
        <v>708</v>
      </c>
      <c r="R314" t="s">
        <v>3996</v>
      </c>
      <c r="S314" t="s">
        <v>725</v>
      </c>
      <c r="T314">
        <v>52</v>
      </c>
      <c r="U314">
        <v>6</v>
      </c>
      <c r="V314" t="s">
        <v>736</v>
      </c>
      <c r="W314">
        <v>1</v>
      </c>
      <c r="X314" t="s">
        <v>74</v>
      </c>
      <c r="Y314">
        <v>1</v>
      </c>
      <c r="Z314" t="s">
        <v>75</v>
      </c>
      <c r="AA314">
        <v>1</v>
      </c>
      <c r="AB314" s="4">
        <v>2</v>
      </c>
      <c r="AC314" s="4">
        <v>2</v>
      </c>
      <c r="AD314" s="4">
        <v>100</v>
      </c>
      <c r="AE314" s="4">
        <v>27</v>
      </c>
      <c r="AF314" s="4">
        <v>27</v>
      </c>
      <c r="AG314" s="4">
        <v>100</v>
      </c>
      <c r="AH314" s="4">
        <v>27</v>
      </c>
      <c r="AI314" s="4">
        <v>27</v>
      </c>
      <c r="AJ314" s="4">
        <v>100</v>
      </c>
      <c r="AK314" s="4">
        <v>27</v>
      </c>
      <c r="AL314" s="4">
        <v>8</v>
      </c>
      <c r="AM314" s="4">
        <v>29.63</v>
      </c>
      <c r="AN314" s="4">
        <v>7</v>
      </c>
      <c r="AO314" s="4">
        <v>0</v>
      </c>
      <c r="AP314" s="4">
        <v>0</v>
      </c>
      <c r="AQ314" s="4">
        <v>90</v>
      </c>
      <c r="AR314" s="4">
        <v>64</v>
      </c>
      <c r="AS314" s="4">
        <v>71.11</v>
      </c>
      <c r="AT314" s="5">
        <v>1450448444</v>
      </c>
      <c r="AU314" s="5">
        <v>1431944706</v>
      </c>
      <c r="AV314" s="4">
        <v>98.72</v>
      </c>
      <c r="AW314" s="5">
        <v>3293549007</v>
      </c>
      <c r="AX314" s="5">
        <v>3293549007</v>
      </c>
      <c r="AY314" s="4">
        <v>100</v>
      </c>
      <c r="AZ314" s="5">
        <v>8913500235</v>
      </c>
      <c r="BA314" s="5">
        <v>7282213308</v>
      </c>
      <c r="BB314" s="4">
        <v>81.7</v>
      </c>
      <c r="BC314" s="5">
        <v>12241092061</v>
      </c>
      <c r="BD314" s="5">
        <v>5721005996</v>
      </c>
      <c r="BE314" s="4">
        <v>46.74</v>
      </c>
      <c r="BF314" s="5">
        <v>1777494000</v>
      </c>
      <c r="BG314" s="5">
        <v>0</v>
      </c>
      <c r="BH314" s="4">
        <v>0</v>
      </c>
      <c r="BI314" s="5">
        <v>27676083747</v>
      </c>
      <c r="BJ314" s="5">
        <v>17728713017</v>
      </c>
      <c r="BK314" s="4">
        <v>64.06</v>
      </c>
      <c r="BL314" t="s">
        <v>737</v>
      </c>
      <c r="BM314" s="3">
        <f>AT314 / 1000000</f>
        <v>1450.4484440000001</v>
      </c>
      <c r="BN314" s="3">
        <f>AU314 / 1000000</f>
        <v>1431.944706</v>
      </c>
      <c r="BO314" s="3">
        <f>AW314 / 1000000</f>
        <v>3293.5490070000001</v>
      </c>
      <c r="BP314" s="3">
        <f>AX314 / 1000000</f>
        <v>3293.5490070000001</v>
      </c>
      <c r="BQ314" s="3">
        <f>AZ314 / 1000000</f>
        <v>8913.5002349999995</v>
      </c>
      <c r="BR314" s="3">
        <f>BA314 / 1000000</f>
        <v>7282.2133080000003</v>
      </c>
      <c r="BS314" s="3">
        <f>BC314 / 1000000</f>
        <v>12241.092060999999</v>
      </c>
      <c r="BT314" s="3">
        <f>BD314 / 1000000</f>
        <v>5721.0059959999999</v>
      </c>
      <c r="BU314" s="3">
        <f>BF314 / 1000000</f>
        <v>1777.4939999999999</v>
      </c>
      <c r="BV314" s="3">
        <f>BG314 / 1000000</f>
        <v>0</v>
      </c>
    </row>
    <row r="315" spans="1:74" x14ac:dyDescent="0.25">
      <c r="A315">
        <v>16</v>
      </c>
      <c r="B315" t="s">
        <v>60</v>
      </c>
      <c r="C315" t="s">
        <v>61</v>
      </c>
      <c r="D315">
        <v>2023</v>
      </c>
      <c r="E315" t="s">
        <v>62</v>
      </c>
      <c r="F315" t="s">
        <v>63</v>
      </c>
      <c r="G315">
        <v>2</v>
      </c>
      <c r="H315" t="s">
        <v>64</v>
      </c>
      <c r="I315" t="s">
        <v>3883</v>
      </c>
      <c r="J315" t="s">
        <v>680</v>
      </c>
      <c r="K315" t="s">
        <v>681</v>
      </c>
      <c r="L315" t="s">
        <v>3930</v>
      </c>
      <c r="M315" t="s">
        <v>682</v>
      </c>
      <c r="N315" t="s">
        <v>265</v>
      </c>
      <c r="O315" t="s">
        <v>706</v>
      </c>
      <c r="P315" t="s">
        <v>707</v>
      </c>
      <c r="Q315" t="s">
        <v>708</v>
      </c>
      <c r="R315" t="s">
        <v>3996</v>
      </c>
      <c r="S315" t="s">
        <v>725</v>
      </c>
      <c r="T315">
        <v>52</v>
      </c>
      <c r="U315">
        <v>7</v>
      </c>
      <c r="V315" t="s">
        <v>738</v>
      </c>
      <c r="W315">
        <v>1</v>
      </c>
      <c r="X315" t="s">
        <v>74</v>
      </c>
      <c r="Y315">
        <v>1</v>
      </c>
      <c r="Z315" t="s">
        <v>75</v>
      </c>
      <c r="AA315">
        <v>1</v>
      </c>
      <c r="AB315" s="4">
        <v>23500</v>
      </c>
      <c r="AC315" s="4">
        <v>23896</v>
      </c>
      <c r="AD315" s="4">
        <v>101.69</v>
      </c>
      <c r="AE315" s="4">
        <v>52200</v>
      </c>
      <c r="AF315" s="4">
        <v>52774</v>
      </c>
      <c r="AG315" s="4">
        <v>101.1</v>
      </c>
      <c r="AH315" s="4">
        <v>65300</v>
      </c>
      <c r="AI315" s="4">
        <v>65731</v>
      </c>
      <c r="AJ315" s="4">
        <v>100.66</v>
      </c>
      <c r="AK315" s="4">
        <v>65300</v>
      </c>
      <c r="AL315" s="4">
        <v>16129</v>
      </c>
      <c r="AM315" s="4">
        <v>24.7</v>
      </c>
      <c r="AN315" s="4">
        <v>22295</v>
      </c>
      <c r="AO315" s="4">
        <v>0</v>
      </c>
      <c r="AP315" s="4">
        <v>0</v>
      </c>
      <c r="AQ315" s="4">
        <v>229600</v>
      </c>
      <c r="AR315" s="4">
        <v>158530</v>
      </c>
      <c r="AS315" s="4">
        <v>69.05</v>
      </c>
      <c r="AT315" s="5">
        <v>2771444339</v>
      </c>
      <c r="AU315" s="5">
        <v>2769700748</v>
      </c>
      <c r="AV315" s="4">
        <v>99.94</v>
      </c>
      <c r="AW315" s="5">
        <v>7567111079</v>
      </c>
      <c r="AX315" s="5">
        <v>7550169579</v>
      </c>
      <c r="AY315" s="4">
        <v>99.78</v>
      </c>
      <c r="AZ315" s="5">
        <v>15236304285</v>
      </c>
      <c r="BA315" s="5">
        <v>15210296710</v>
      </c>
      <c r="BB315" s="4">
        <v>99.83</v>
      </c>
      <c r="BC315" s="5">
        <v>9985519000</v>
      </c>
      <c r="BD315" s="5">
        <v>8934134169</v>
      </c>
      <c r="BE315" s="4">
        <v>89.47</v>
      </c>
      <c r="BF315" s="5">
        <v>1611659000</v>
      </c>
      <c r="BG315" s="5">
        <v>0</v>
      </c>
      <c r="BH315" s="4">
        <v>0</v>
      </c>
      <c r="BI315" s="5">
        <v>37172037703</v>
      </c>
      <c r="BJ315" s="5">
        <v>34464301206</v>
      </c>
      <c r="BK315" s="4">
        <v>92.72</v>
      </c>
      <c r="BL315" t="s">
        <v>739</v>
      </c>
      <c r="BM315" s="3">
        <f>AT315 / 1000000</f>
        <v>2771.4443390000001</v>
      </c>
      <c r="BN315" s="3">
        <f>AU315 / 1000000</f>
        <v>2769.7007480000002</v>
      </c>
      <c r="BO315" s="3">
        <f>AW315 / 1000000</f>
        <v>7567.1110790000002</v>
      </c>
      <c r="BP315" s="3">
        <f>AX315 / 1000000</f>
        <v>7550.1695790000003</v>
      </c>
      <c r="BQ315" s="3">
        <f>AZ315 / 1000000</f>
        <v>15236.304285</v>
      </c>
      <c r="BR315" s="3">
        <f>BA315 / 1000000</f>
        <v>15210.296710000001</v>
      </c>
      <c r="BS315" s="3">
        <f>BC315 / 1000000</f>
        <v>9985.5190000000002</v>
      </c>
      <c r="BT315" s="3">
        <f>BD315 / 1000000</f>
        <v>8934.1341690000008</v>
      </c>
      <c r="BU315" s="3">
        <f>BF315 / 1000000</f>
        <v>1611.6590000000001</v>
      </c>
      <c r="BV315" s="3">
        <f>BG315 / 1000000</f>
        <v>0</v>
      </c>
    </row>
    <row r="316" spans="1:74" x14ac:dyDescent="0.25">
      <c r="A316">
        <v>16</v>
      </c>
      <c r="B316" t="s">
        <v>60</v>
      </c>
      <c r="C316" t="s">
        <v>61</v>
      </c>
      <c r="D316">
        <v>2023</v>
      </c>
      <c r="E316" t="s">
        <v>62</v>
      </c>
      <c r="F316" t="s">
        <v>63</v>
      </c>
      <c r="G316">
        <v>2</v>
      </c>
      <c r="H316" t="s">
        <v>64</v>
      </c>
      <c r="I316" t="s">
        <v>3883</v>
      </c>
      <c r="J316" t="s">
        <v>680</v>
      </c>
      <c r="K316" t="s">
        <v>681</v>
      </c>
      <c r="L316" t="s">
        <v>3930</v>
      </c>
      <c r="M316" t="s">
        <v>682</v>
      </c>
      <c r="N316" t="s">
        <v>265</v>
      </c>
      <c r="O316" t="s">
        <v>706</v>
      </c>
      <c r="P316" t="s">
        <v>707</v>
      </c>
      <c r="Q316" t="s">
        <v>708</v>
      </c>
      <c r="R316" t="s">
        <v>3996</v>
      </c>
      <c r="S316" t="s">
        <v>725</v>
      </c>
      <c r="T316">
        <v>52</v>
      </c>
      <c r="U316">
        <v>8</v>
      </c>
      <c r="V316" t="s">
        <v>740</v>
      </c>
      <c r="W316">
        <v>1</v>
      </c>
      <c r="X316" t="s">
        <v>74</v>
      </c>
      <c r="Y316">
        <v>1</v>
      </c>
      <c r="Z316" t="s">
        <v>75</v>
      </c>
      <c r="AA316">
        <v>1</v>
      </c>
      <c r="AB316" s="4">
        <v>2</v>
      </c>
      <c r="AC316" s="4">
        <v>2</v>
      </c>
      <c r="AD316" s="4">
        <v>100</v>
      </c>
      <c r="AE316" s="4">
        <v>12</v>
      </c>
      <c r="AF316" s="4">
        <v>12</v>
      </c>
      <c r="AG316" s="4">
        <v>100</v>
      </c>
      <c r="AH316" s="4">
        <v>12</v>
      </c>
      <c r="AI316" s="4">
        <v>12</v>
      </c>
      <c r="AJ316" s="4">
        <v>100</v>
      </c>
      <c r="AK316" s="4">
        <v>12</v>
      </c>
      <c r="AL316" s="4">
        <v>2</v>
      </c>
      <c r="AM316" s="4">
        <v>16.670000000000002</v>
      </c>
      <c r="AN316" s="4">
        <v>2</v>
      </c>
      <c r="AO316" s="4">
        <v>0</v>
      </c>
      <c r="AP316" s="4">
        <v>0</v>
      </c>
      <c r="AQ316" s="4">
        <v>40</v>
      </c>
      <c r="AR316" s="4">
        <v>28</v>
      </c>
      <c r="AS316" s="4">
        <v>70</v>
      </c>
      <c r="AT316" s="5">
        <v>1653037361</v>
      </c>
      <c r="AU316" s="5">
        <v>1647076361</v>
      </c>
      <c r="AV316" s="4">
        <v>99.64</v>
      </c>
      <c r="AW316" s="5">
        <v>4839885343</v>
      </c>
      <c r="AX316" s="5">
        <v>4839885343</v>
      </c>
      <c r="AY316" s="4">
        <v>100</v>
      </c>
      <c r="AZ316" s="5">
        <v>4492680468</v>
      </c>
      <c r="BA316" s="5">
        <v>4492680468</v>
      </c>
      <c r="BB316" s="4">
        <v>100</v>
      </c>
      <c r="BC316" s="5">
        <v>4208613512</v>
      </c>
      <c r="BD316" s="5">
        <v>2692519740</v>
      </c>
      <c r="BE316" s="4">
        <v>63.98</v>
      </c>
      <c r="BF316" s="5">
        <v>3182794000</v>
      </c>
      <c r="BG316" s="5">
        <v>0</v>
      </c>
      <c r="BH316" s="4">
        <v>0</v>
      </c>
      <c r="BI316" s="5">
        <v>18377010684</v>
      </c>
      <c r="BJ316" s="5">
        <v>13672161912</v>
      </c>
      <c r="BK316" s="4">
        <v>74.400000000000006</v>
      </c>
      <c r="BL316" t="s">
        <v>741</v>
      </c>
      <c r="BM316" s="3">
        <f>AT316 / 1000000</f>
        <v>1653.0373609999999</v>
      </c>
      <c r="BN316" s="3">
        <f>AU316 / 1000000</f>
        <v>1647.0763609999999</v>
      </c>
      <c r="BO316" s="3">
        <f>AW316 / 1000000</f>
        <v>4839.8853429999999</v>
      </c>
      <c r="BP316" s="3">
        <f>AX316 / 1000000</f>
        <v>4839.8853429999999</v>
      </c>
      <c r="BQ316" s="3">
        <f>AZ316 / 1000000</f>
        <v>4492.6804679999996</v>
      </c>
      <c r="BR316" s="3">
        <f>BA316 / 1000000</f>
        <v>4492.6804679999996</v>
      </c>
      <c r="BS316" s="3">
        <f>BC316 / 1000000</f>
        <v>4208.6135119999999</v>
      </c>
      <c r="BT316" s="3">
        <f>BD316 / 1000000</f>
        <v>2692.5197400000002</v>
      </c>
      <c r="BU316" s="3">
        <f>BF316 / 1000000</f>
        <v>3182.7939999999999</v>
      </c>
      <c r="BV316" s="3">
        <f>BG316 / 1000000</f>
        <v>0</v>
      </c>
    </row>
    <row r="317" spans="1:74" x14ac:dyDescent="0.25">
      <c r="A317">
        <v>16</v>
      </c>
      <c r="B317" t="s">
        <v>60</v>
      </c>
      <c r="C317" t="s">
        <v>61</v>
      </c>
      <c r="D317">
        <v>2023</v>
      </c>
      <c r="E317" t="s">
        <v>62</v>
      </c>
      <c r="F317" t="s">
        <v>63</v>
      </c>
      <c r="G317">
        <v>2</v>
      </c>
      <c r="H317" t="s">
        <v>64</v>
      </c>
      <c r="I317" t="s">
        <v>3883</v>
      </c>
      <c r="J317" t="s">
        <v>680</v>
      </c>
      <c r="K317" t="s">
        <v>681</v>
      </c>
      <c r="L317" t="s">
        <v>3930</v>
      </c>
      <c r="M317" t="s">
        <v>682</v>
      </c>
      <c r="N317" t="s">
        <v>265</v>
      </c>
      <c r="O317" t="s">
        <v>706</v>
      </c>
      <c r="P317" t="s">
        <v>707</v>
      </c>
      <c r="Q317" t="s">
        <v>708</v>
      </c>
      <c r="R317" t="s">
        <v>3997</v>
      </c>
      <c r="S317" t="s">
        <v>742</v>
      </c>
      <c r="T317">
        <v>31</v>
      </c>
      <c r="U317">
        <v>1</v>
      </c>
      <c r="V317" t="s">
        <v>743</v>
      </c>
      <c r="W317">
        <v>1</v>
      </c>
      <c r="X317" t="s">
        <v>74</v>
      </c>
      <c r="Y317">
        <v>1</v>
      </c>
      <c r="Z317" t="s">
        <v>75</v>
      </c>
      <c r="AA317">
        <v>1</v>
      </c>
      <c r="AB317" s="4">
        <v>5</v>
      </c>
      <c r="AC317" s="4">
        <v>5</v>
      </c>
      <c r="AD317" s="4">
        <v>100</v>
      </c>
      <c r="AE317" s="4">
        <v>10</v>
      </c>
      <c r="AF317" s="4">
        <v>10</v>
      </c>
      <c r="AG317" s="4">
        <v>100</v>
      </c>
      <c r="AH317" s="4">
        <v>10</v>
      </c>
      <c r="AI317" s="4">
        <v>10</v>
      </c>
      <c r="AJ317" s="4">
        <v>100</v>
      </c>
      <c r="AK317" s="4">
        <v>10</v>
      </c>
      <c r="AL317" s="4">
        <v>8.1999999999999993</v>
      </c>
      <c r="AM317" s="4">
        <v>82</v>
      </c>
      <c r="AN317" s="4">
        <v>5</v>
      </c>
      <c r="AO317" s="4">
        <v>0</v>
      </c>
      <c r="AP317" s="4">
        <v>0</v>
      </c>
      <c r="AQ317" s="4">
        <v>40</v>
      </c>
      <c r="AR317" s="4">
        <v>33.200000000000003</v>
      </c>
      <c r="AS317" s="4">
        <v>83</v>
      </c>
      <c r="AT317" s="5">
        <v>1996345149</v>
      </c>
      <c r="AU317" s="5">
        <v>1996345149</v>
      </c>
      <c r="AV317" s="4">
        <v>100</v>
      </c>
      <c r="AW317" s="5">
        <v>7854116952</v>
      </c>
      <c r="AX317" s="5">
        <v>7854116952</v>
      </c>
      <c r="AY317" s="4">
        <v>100</v>
      </c>
      <c r="AZ317" s="5">
        <v>6962947892</v>
      </c>
      <c r="BA317" s="5">
        <v>6962947892</v>
      </c>
      <c r="BB317" s="4">
        <v>100</v>
      </c>
      <c r="BC317" s="5">
        <v>7774618381</v>
      </c>
      <c r="BD317" s="5">
        <v>6979976294</v>
      </c>
      <c r="BE317" s="4">
        <v>89.78</v>
      </c>
      <c r="BF317" s="5">
        <v>14313657000</v>
      </c>
      <c r="BG317" s="5">
        <v>0</v>
      </c>
      <c r="BH317" s="4">
        <v>0</v>
      </c>
      <c r="BI317" s="5">
        <v>38901685374</v>
      </c>
      <c r="BJ317" s="5">
        <v>23793386287</v>
      </c>
      <c r="BK317" s="4">
        <v>61.16</v>
      </c>
      <c r="BL317" t="s">
        <v>744</v>
      </c>
      <c r="BM317" s="3">
        <f>AT317 / 1000000</f>
        <v>1996.345149</v>
      </c>
      <c r="BN317" s="3">
        <f>AU317 / 1000000</f>
        <v>1996.345149</v>
      </c>
      <c r="BO317" s="3">
        <f>AW317 / 1000000</f>
        <v>7854.1169520000003</v>
      </c>
      <c r="BP317" s="3">
        <f>AX317 / 1000000</f>
        <v>7854.1169520000003</v>
      </c>
      <c r="BQ317" s="3">
        <f>AZ317 / 1000000</f>
        <v>6962.9478920000001</v>
      </c>
      <c r="BR317" s="3">
        <f>BA317 / 1000000</f>
        <v>6962.9478920000001</v>
      </c>
      <c r="BS317" s="3">
        <f>BC317 / 1000000</f>
        <v>7774.6183810000002</v>
      </c>
      <c r="BT317" s="3">
        <f>BD317 / 1000000</f>
        <v>6979.9762940000001</v>
      </c>
      <c r="BU317" s="3">
        <f>BF317 / 1000000</f>
        <v>14313.656999999999</v>
      </c>
      <c r="BV317" s="3">
        <f>BG317 / 1000000</f>
        <v>0</v>
      </c>
    </row>
    <row r="318" spans="1:74" x14ac:dyDescent="0.25">
      <c r="A318">
        <v>16</v>
      </c>
      <c r="B318" t="s">
        <v>60</v>
      </c>
      <c r="C318" t="s">
        <v>61</v>
      </c>
      <c r="D318">
        <v>2023</v>
      </c>
      <c r="E318" t="s">
        <v>62</v>
      </c>
      <c r="F318" t="s">
        <v>63</v>
      </c>
      <c r="G318">
        <v>2</v>
      </c>
      <c r="H318" t="s">
        <v>64</v>
      </c>
      <c r="I318" t="s">
        <v>3883</v>
      </c>
      <c r="J318" t="s">
        <v>680</v>
      </c>
      <c r="K318" t="s">
        <v>681</v>
      </c>
      <c r="L318" t="s">
        <v>3930</v>
      </c>
      <c r="M318" t="s">
        <v>682</v>
      </c>
      <c r="N318" t="s">
        <v>265</v>
      </c>
      <c r="O318" t="s">
        <v>706</v>
      </c>
      <c r="P318" t="s">
        <v>707</v>
      </c>
      <c r="Q318" t="s">
        <v>708</v>
      </c>
      <c r="R318" t="s">
        <v>3998</v>
      </c>
      <c r="S318" t="s">
        <v>745</v>
      </c>
      <c r="T318">
        <v>28</v>
      </c>
      <c r="U318">
        <v>1</v>
      </c>
      <c r="V318" t="s">
        <v>746</v>
      </c>
      <c r="W318">
        <v>1</v>
      </c>
      <c r="X318" t="s">
        <v>74</v>
      </c>
      <c r="Y318">
        <v>1</v>
      </c>
      <c r="Z318" t="s">
        <v>75</v>
      </c>
      <c r="AA318">
        <v>1</v>
      </c>
      <c r="AB318" s="4">
        <v>5</v>
      </c>
      <c r="AC318" s="4">
        <v>5</v>
      </c>
      <c r="AD318" s="4">
        <v>100</v>
      </c>
      <c r="AE318" s="4">
        <v>30</v>
      </c>
      <c r="AF318" s="4">
        <v>30</v>
      </c>
      <c r="AG318" s="4">
        <v>100</v>
      </c>
      <c r="AH318" s="4">
        <v>30</v>
      </c>
      <c r="AI318" s="4">
        <v>30</v>
      </c>
      <c r="AJ318" s="4">
        <v>100</v>
      </c>
      <c r="AK318" s="4">
        <v>30</v>
      </c>
      <c r="AL318" s="4">
        <v>10.5</v>
      </c>
      <c r="AM318" s="4">
        <v>35</v>
      </c>
      <c r="AN318" s="4">
        <v>5</v>
      </c>
      <c r="AO318" s="4">
        <v>0</v>
      </c>
      <c r="AP318" s="4">
        <v>0</v>
      </c>
      <c r="AQ318" s="4">
        <v>100</v>
      </c>
      <c r="AR318" s="4">
        <v>75.5</v>
      </c>
      <c r="AS318" s="4">
        <v>75.5</v>
      </c>
      <c r="AT318" s="5">
        <v>48013120</v>
      </c>
      <c r="AU318" s="5">
        <v>48013120</v>
      </c>
      <c r="AV318" s="4">
        <v>100</v>
      </c>
      <c r="AW318" s="5">
        <v>334131889</v>
      </c>
      <c r="AX318" s="5">
        <v>334131889</v>
      </c>
      <c r="AY318" s="4">
        <v>100</v>
      </c>
      <c r="AZ318" s="5">
        <v>207476000</v>
      </c>
      <c r="BA318" s="5">
        <v>207476000</v>
      </c>
      <c r="BB318" s="4">
        <v>100</v>
      </c>
      <c r="BC318" s="5">
        <v>616373000</v>
      </c>
      <c r="BD318" s="5">
        <v>515533000</v>
      </c>
      <c r="BE318" s="4">
        <v>83.64</v>
      </c>
      <c r="BF318" s="5">
        <v>274975000</v>
      </c>
      <c r="BG318" s="5">
        <v>0</v>
      </c>
      <c r="BH318" s="4">
        <v>0</v>
      </c>
      <c r="BI318" s="5">
        <v>1480969009</v>
      </c>
      <c r="BJ318" s="5">
        <v>1105154009</v>
      </c>
      <c r="BK318" s="4">
        <v>74.62</v>
      </c>
      <c r="BL318" t="s">
        <v>747</v>
      </c>
      <c r="BM318" s="3">
        <f>AT318 / 1000000</f>
        <v>48.013120000000001</v>
      </c>
      <c r="BN318" s="3">
        <f>AU318 / 1000000</f>
        <v>48.013120000000001</v>
      </c>
      <c r="BO318" s="3">
        <f>AW318 / 1000000</f>
        <v>334.131889</v>
      </c>
      <c r="BP318" s="3">
        <f>AX318 / 1000000</f>
        <v>334.131889</v>
      </c>
      <c r="BQ318" s="3">
        <f>AZ318 / 1000000</f>
        <v>207.476</v>
      </c>
      <c r="BR318" s="3">
        <f>BA318 / 1000000</f>
        <v>207.476</v>
      </c>
      <c r="BS318" s="3">
        <f>BC318 / 1000000</f>
        <v>616.37300000000005</v>
      </c>
      <c r="BT318" s="3">
        <f>BD318 / 1000000</f>
        <v>515.53300000000002</v>
      </c>
      <c r="BU318" s="3">
        <f>BF318 / 1000000</f>
        <v>274.97500000000002</v>
      </c>
      <c r="BV318" s="3">
        <f>BG318 / 1000000</f>
        <v>0</v>
      </c>
    </row>
    <row r="319" spans="1:74" x14ac:dyDescent="0.25">
      <c r="A319">
        <v>16</v>
      </c>
      <c r="B319" t="s">
        <v>60</v>
      </c>
      <c r="C319" t="s">
        <v>61</v>
      </c>
      <c r="D319">
        <v>2023</v>
      </c>
      <c r="E319" t="s">
        <v>62</v>
      </c>
      <c r="F319" t="s">
        <v>63</v>
      </c>
      <c r="G319">
        <v>2</v>
      </c>
      <c r="H319" t="s">
        <v>64</v>
      </c>
      <c r="I319" t="s">
        <v>3883</v>
      </c>
      <c r="J319" t="s">
        <v>680</v>
      </c>
      <c r="K319" t="s">
        <v>681</v>
      </c>
      <c r="L319" t="s">
        <v>3930</v>
      </c>
      <c r="M319" t="s">
        <v>682</v>
      </c>
      <c r="N319" t="s">
        <v>265</v>
      </c>
      <c r="O319" t="s">
        <v>706</v>
      </c>
      <c r="P319" t="s">
        <v>707</v>
      </c>
      <c r="Q319" t="s">
        <v>708</v>
      </c>
      <c r="R319" t="s">
        <v>3998</v>
      </c>
      <c r="S319" t="s">
        <v>745</v>
      </c>
      <c r="T319">
        <v>28</v>
      </c>
      <c r="U319">
        <v>2</v>
      </c>
      <c r="V319" t="s">
        <v>748</v>
      </c>
      <c r="W319">
        <v>1</v>
      </c>
      <c r="X319" t="s">
        <v>74</v>
      </c>
      <c r="Y319">
        <v>1</v>
      </c>
      <c r="Z319" t="s">
        <v>75</v>
      </c>
      <c r="AA319">
        <v>1</v>
      </c>
      <c r="AB319" s="4">
        <v>5</v>
      </c>
      <c r="AC319" s="4">
        <v>5</v>
      </c>
      <c r="AD319" s="4">
        <v>100</v>
      </c>
      <c r="AE319" s="4">
        <v>30</v>
      </c>
      <c r="AF319" s="4">
        <v>30</v>
      </c>
      <c r="AG319" s="4">
        <v>100</v>
      </c>
      <c r="AH319" s="4">
        <v>30</v>
      </c>
      <c r="AI319" s="4">
        <v>30</v>
      </c>
      <c r="AJ319" s="4">
        <v>100</v>
      </c>
      <c r="AK319" s="4">
        <v>30</v>
      </c>
      <c r="AL319" s="4">
        <v>6</v>
      </c>
      <c r="AM319" s="4">
        <v>20</v>
      </c>
      <c r="AN319" s="4">
        <v>5</v>
      </c>
      <c r="AO319" s="4">
        <v>0</v>
      </c>
      <c r="AP319" s="4">
        <v>0</v>
      </c>
      <c r="AQ319" s="4">
        <v>100</v>
      </c>
      <c r="AR319" s="4">
        <v>71</v>
      </c>
      <c r="AS319" s="4">
        <v>71</v>
      </c>
      <c r="AT319" s="5">
        <v>160208442</v>
      </c>
      <c r="AU319" s="5">
        <v>160208442</v>
      </c>
      <c r="AV319" s="4">
        <v>100</v>
      </c>
      <c r="AW319" s="5">
        <v>1188889182</v>
      </c>
      <c r="AX319" s="5">
        <v>1187780121</v>
      </c>
      <c r="AY319" s="4">
        <v>99.91</v>
      </c>
      <c r="AZ319" s="5">
        <v>2520198244</v>
      </c>
      <c r="BA319" s="5">
        <v>2472695035</v>
      </c>
      <c r="BB319" s="4">
        <v>98.12</v>
      </c>
      <c r="BC319" s="5">
        <v>1787952000</v>
      </c>
      <c r="BD319" s="5">
        <v>304846467</v>
      </c>
      <c r="BE319" s="4">
        <v>17.05</v>
      </c>
      <c r="BF319" s="5">
        <v>1730448000</v>
      </c>
      <c r="BG319" s="5">
        <v>0</v>
      </c>
      <c r="BH319" s="4">
        <v>0</v>
      </c>
      <c r="BI319" s="5">
        <v>7387695868</v>
      </c>
      <c r="BJ319" s="5">
        <v>4125530065</v>
      </c>
      <c r="BK319" s="4">
        <v>55.84</v>
      </c>
      <c r="BL319" t="s">
        <v>749</v>
      </c>
      <c r="BM319" s="3">
        <f>AT319 / 1000000</f>
        <v>160.20844199999999</v>
      </c>
      <c r="BN319" s="3">
        <f>AU319 / 1000000</f>
        <v>160.20844199999999</v>
      </c>
      <c r="BO319" s="3">
        <f>AW319 / 1000000</f>
        <v>1188.8891819999999</v>
      </c>
      <c r="BP319" s="3">
        <f>AX319 / 1000000</f>
        <v>1187.780121</v>
      </c>
      <c r="BQ319" s="3">
        <f>AZ319 / 1000000</f>
        <v>2520.1982440000002</v>
      </c>
      <c r="BR319" s="3">
        <f>BA319 / 1000000</f>
        <v>2472.6950350000002</v>
      </c>
      <c r="BS319" s="3">
        <f>BC319 / 1000000</f>
        <v>1787.952</v>
      </c>
      <c r="BT319" s="3">
        <f>BD319 / 1000000</f>
        <v>304.84646700000002</v>
      </c>
      <c r="BU319" s="3">
        <f>BF319 / 1000000</f>
        <v>1730.4480000000001</v>
      </c>
      <c r="BV319" s="3">
        <f>BG319 / 1000000</f>
        <v>0</v>
      </c>
    </row>
    <row r="320" spans="1:74" x14ac:dyDescent="0.25">
      <c r="A320">
        <v>16</v>
      </c>
      <c r="B320" t="s">
        <v>60</v>
      </c>
      <c r="C320" t="s">
        <v>61</v>
      </c>
      <c r="D320">
        <v>2023</v>
      </c>
      <c r="E320" t="s">
        <v>62</v>
      </c>
      <c r="F320" t="s">
        <v>63</v>
      </c>
      <c r="G320">
        <v>2</v>
      </c>
      <c r="H320" t="s">
        <v>64</v>
      </c>
      <c r="I320" t="s">
        <v>3883</v>
      </c>
      <c r="J320" t="s">
        <v>680</v>
      </c>
      <c r="K320" t="s">
        <v>681</v>
      </c>
      <c r="L320" t="s">
        <v>3930</v>
      </c>
      <c r="M320" t="s">
        <v>682</v>
      </c>
      <c r="N320" t="s">
        <v>265</v>
      </c>
      <c r="O320" t="s">
        <v>706</v>
      </c>
      <c r="P320" t="s">
        <v>707</v>
      </c>
      <c r="Q320" t="s">
        <v>708</v>
      </c>
      <c r="R320" t="s">
        <v>3998</v>
      </c>
      <c r="S320" t="s">
        <v>745</v>
      </c>
      <c r="T320">
        <v>28</v>
      </c>
      <c r="U320">
        <v>3</v>
      </c>
      <c r="V320" t="s">
        <v>750</v>
      </c>
      <c r="W320">
        <v>1</v>
      </c>
      <c r="X320" t="s">
        <v>74</v>
      </c>
      <c r="Y320">
        <v>1</v>
      </c>
      <c r="Z320" t="s">
        <v>75</v>
      </c>
      <c r="AA320">
        <v>1</v>
      </c>
      <c r="AB320" s="4">
        <v>5</v>
      </c>
      <c r="AC320" s="4">
        <v>5</v>
      </c>
      <c r="AD320" s="4">
        <v>100</v>
      </c>
      <c r="AE320" s="4">
        <v>30</v>
      </c>
      <c r="AF320" s="4">
        <v>30</v>
      </c>
      <c r="AG320" s="4">
        <v>100</v>
      </c>
      <c r="AH320" s="4">
        <v>30</v>
      </c>
      <c r="AI320" s="4">
        <v>30</v>
      </c>
      <c r="AJ320" s="4">
        <v>100</v>
      </c>
      <c r="AK320" s="4">
        <v>30</v>
      </c>
      <c r="AL320" s="4">
        <v>9</v>
      </c>
      <c r="AM320" s="4">
        <v>30</v>
      </c>
      <c r="AN320" s="4">
        <v>5</v>
      </c>
      <c r="AO320" s="4">
        <v>0</v>
      </c>
      <c r="AP320" s="4">
        <v>0</v>
      </c>
      <c r="AQ320" s="4">
        <v>100</v>
      </c>
      <c r="AR320" s="4">
        <v>74</v>
      </c>
      <c r="AS320" s="4">
        <v>74</v>
      </c>
      <c r="AT320" s="5">
        <v>1897857192</v>
      </c>
      <c r="AU320" s="5">
        <v>1897857192</v>
      </c>
      <c r="AV320" s="4">
        <v>100</v>
      </c>
      <c r="AW320" s="5">
        <v>1207210131</v>
      </c>
      <c r="AX320" s="5">
        <v>1195488000</v>
      </c>
      <c r="AY320" s="4">
        <v>99.03</v>
      </c>
      <c r="AZ320" s="5">
        <v>1220795256</v>
      </c>
      <c r="BA320" s="5">
        <v>1205795256</v>
      </c>
      <c r="BB320" s="4">
        <v>98.77</v>
      </c>
      <c r="BC320" s="5">
        <v>917885000</v>
      </c>
      <c r="BD320" s="5">
        <v>691060000</v>
      </c>
      <c r="BE320" s="4">
        <v>75.290000000000006</v>
      </c>
      <c r="BF320" s="5">
        <v>2189727000</v>
      </c>
      <c r="BG320" s="5">
        <v>0</v>
      </c>
      <c r="BH320" s="4">
        <v>0</v>
      </c>
      <c r="BI320" s="5">
        <v>7433474579</v>
      </c>
      <c r="BJ320" s="5">
        <v>4990200448</v>
      </c>
      <c r="BK320" s="4">
        <v>67.13</v>
      </c>
      <c r="BL320" t="s">
        <v>751</v>
      </c>
      <c r="BM320" s="3">
        <f>AT320 / 1000000</f>
        <v>1897.8571919999999</v>
      </c>
      <c r="BN320" s="3">
        <f>AU320 / 1000000</f>
        <v>1897.8571919999999</v>
      </c>
      <c r="BO320" s="3">
        <f>AW320 / 1000000</f>
        <v>1207.210131</v>
      </c>
      <c r="BP320" s="3">
        <f>AX320 / 1000000</f>
        <v>1195.4880000000001</v>
      </c>
      <c r="BQ320" s="3">
        <f>AZ320 / 1000000</f>
        <v>1220.7952560000001</v>
      </c>
      <c r="BR320" s="3">
        <f>BA320 / 1000000</f>
        <v>1205.7952560000001</v>
      </c>
      <c r="BS320" s="3">
        <f>BC320 / 1000000</f>
        <v>917.88499999999999</v>
      </c>
      <c r="BT320" s="3">
        <f>BD320 / 1000000</f>
        <v>691.06</v>
      </c>
      <c r="BU320" s="3">
        <f>BF320 / 1000000</f>
        <v>2189.7269999999999</v>
      </c>
      <c r="BV320" s="3">
        <f>BG320 / 1000000</f>
        <v>0</v>
      </c>
    </row>
    <row r="321" spans="1:74" x14ac:dyDescent="0.25">
      <c r="A321">
        <v>16</v>
      </c>
      <c r="B321" t="s">
        <v>60</v>
      </c>
      <c r="C321" t="s">
        <v>61</v>
      </c>
      <c r="D321">
        <v>2023</v>
      </c>
      <c r="E321" t="s">
        <v>62</v>
      </c>
      <c r="F321" t="s">
        <v>63</v>
      </c>
      <c r="G321">
        <v>2</v>
      </c>
      <c r="H321" t="s">
        <v>64</v>
      </c>
      <c r="I321" t="s">
        <v>3883</v>
      </c>
      <c r="J321" t="s">
        <v>680</v>
      </c>
      <c r="K321" t="s">
        <v>681</v>
      </c>
      <c r="L321" t="s">
        <v>3930</v>
      </c>
      <c r="M321" t="s">
        <v>682</v>
      </c>
      <c r="N321" t="s">
        <v>265</v>
      </c>
      <c r="O321" t="s">
        <v>706</v>
      </c>
      <c r="P321" t="s">
        <v>707</v>
      </c>
      <c r="Q321" t="s">
        <v>708</v>
      </c>
      <c r="R321" t="s">
        <v>3998</v>
      </c>
      <c r="S321" t="s">
        <v>745</v>
      </c>
      <c r="T321">
        <v>28</v>
      </c>
      <c r="U321">
        <v>4</v>
      </c>
      <c r="V321" t="s">
        <v>752</v>
      </c>
      <c r="W321">
        <v>1</v>
      </c>
      <c r="X321" t="s">
        <v>74</v>
      </c>
      <c r="Y321">
        <v>1</v>
      </c>
      <c r="Z321" t="s">
        <v>75</v>
      </c>
      <c r="AA321">
        <v>1</v>
      </c>
      <c r="AB321" s="4">
        <v>5</v>
      </c>
      <c r="AC321" s="4">
        <v>5</v>
      </c>
      <c r="AD321" s="4">
        <v>100</v>
      </c>
      <c r="AE321" s="4">
        <v>30</v>
      </c>
      <c r="AF321" s="4">
        <v>30</v>
      </c>
      <c r="AG321" s="4">
        <v>100</v>
      </c>
      <c r="AH321" s="4">
        <v>30</v>
      </c>
      <c r="AI321" s="4">
        <v>30</v>
      </c>
      <c r="AJ321" s="4">
        <v>100</v>
      </c>
      <c r="AK321" s="4">
        <v>30</v>
      </c>
      <c r="AL321" s="4">
        <v>9</v>
      </c>
      <c r="AM321" s="4">
        <v>30</v>
      </c>
      <c r="AN321" s="4">
        <v>5</v>
      </c>
      <c r="AO321" s="4">
        <v>0</v>
      </c>
      <c r="AP321" s="4">
        <v>0</v>
      </c>
      <c r="AQ321" s="4">
        <v>100</v>
      </c>
      <c r="AR321" s="4">
        <v>74</v>
      </c>
      <c r="AS321" s="4">
        <v>74</v>
      </c>
      <c r="AT321" s="5">
        <v>504072882</v>
      </c>
      <c r="AU321" s="5">
        <v>504072882</v>
      </c>
      <c r="AV321" s="4">
        <v>100</v>
      </c>
      <c r="AW321" s="5">
        <v>1127312000</v>
      </c>
      <c r="AX321" s="5">
        <v>1127312000</v>
      </c>
      <c r="AY321" s="4">
        <v>100</v>
      </c>
      <c r="AZ321" s="5">
        <v>1119531500</v>
      </c>
      <c r="BA321" s="5">
        <v>1119531500</v>
      </c>
      <c r="BB321" s="4">
        <v>100</v>
      </c>
      <c r="BC321" s="5">
        <v>1243880000</v>
      </c>
      <c r="BD321" s="5">
        <v>1214264000</v>
      </c>
      <c r="BE321" s="4">
        <v>97.62</v>
      </c>
      <c r="BF321" s="5">
        <v>816920000</v>
      </c>
      <c r="BG321" s="5">
        <v>0</v>
      </c>
      <c r="BH321" s="4">
        <v>0</v>
      </c>
      <c r="BI321" s="5">
        <v>4811716382</v>
      </c>
      <c r="BJ321" s="5">
        <v>3965180382</v>
      </c>
      <c r="BK321" s="4">
        <v>82.41</v>
      </c>
      <c r="BL321" t="s">
        <v>753</v>
      </c>
      <c r="BM321" s="3">
        <f>AT321 / 1000000</f>
        <v>504.07288199999999</v>
      </c>
      <c r="BN321" s="3">
        <f>AU321 / 1000000</f>
        <v>504.07288199999999</v>
      </c>
      <c r="BO321" s="3">
        <f>AW321 / 1000000</f>
        <v>1127.3119999999999</v>
      </c>
      <c r="BP321" s="3">
        <f>AX321 / 1000000</f>
        <v>1127.3119999999999</v>
      </c>
      <c r="BQ321" s="3">
        <f>AZ321 / 1000000</f>
        <v>1119.5315000000001</v>
      </c>
      <c r="BR321" s="3">
        <f>BA321 / 1000000</f>
        <v>1119.5315000000001</v>
      </c>
      <c r="BS321" s="3">
        <f>BC321 / 1000000</f>
        <v>1243.8800000000001</v>
      </c>
      <c r="BT321" s="3">
        <f>BD321 / 1000000</f>
        <v>1214.2639999999999</v>
      </c>
      <c r="BU321" s="3">
        <f>BF321 / 1000000</f>
        <v>816.92</v>
      </c>
      <c r="BV321" s="3">
        <f>BG321 / 1000000</f>
        <v>0</v>
      </c>
    </row>
    <row r="322" spans="1:74" x14ac:dyDescent="0.25">
      <c r="A322">
        <v>16</v>
      </c>
      <c r="B322" t="s">
        <v>60</v>
      </c>
      <c r="C322" t="s">
        <v>61</v>
      </c>
      <c r="D322">
        <v>2023</v>
      </c>
      <c r="E322" t="s">
        <v>62</v>
      </c>
      <c r="F322" t="s">
        <v>63</v>
      </c>
      <c r="G322">
        <v>2</v>
      </c>
      <c r="H322" t="s">
        <v>64</v>
      </c>
      <c r="I322" t="s">
        <v>3883</v>
      </c>
      <c r="J322" t="s">
        <v>680</v>
      </c>
      <c r="K322" t="s">
        <v>681</v>
      </c>
      <c r="L322" t="s">
        <v>3930</v>
      </c>
      <c r="M322" t="s">
        <v>682</v>
      </c>
      <c r="N322" t="s">
        <v>265</v>
      </c>
      <c r="O322" t="s">
        <v>706</v>
      </c>
      <c r="P322" t="s">
        <v>707</v>
      </c>
      <c r="Q322" t="s">
        <v>708</v>
      </c>
      <c r="R322" t="s">
        <v>3998</v>
      </c>
      <c r="S322" t="s">
        <v>745</v>
      </c>
      <c r="T322">
        <v>28</v>
      </c>
      <c r="U322">
        <v>5</v>
      </c>
      <c r="V322" t="s">
        <v>754</v>
      </c>
      <c r="W322">
        <v>1</v>
      </c>
      <c r="X322" t="s">
        <v>74</v>
      </c>
      <c r="Y322">
        <v>1</v>
      </c>
      <c r="Z322" t="s">
        <v>75</v>
      </c>
      <c r="AA322">
        <v>1</v>
      </c>
      <c r="AB322" s="4">
        <v>5</v>
      </c>
      <c r="AC322" s="4">
        <v>5</v>
      </c>
      <c r="AD322" s="4">
        <v>100</v>
      </c>
      <c r="AE322" s="4">
        <v>30</v>
      </c>
      <c r="AF322" s="4">
        <v>30</v>
      </c>
      <c r="AG322" s="4">
        <v>100</v>
      </c>
      <c r="AH322" s="4">
        <v>30</v>
      </c>
      <c r="AI322" s="4">
        <v>30</v>
      </c>
      <c r="AJ322" s="4">
        <v>100</v>
      </c>
      <c r="AK322" s="4">
        <v>30</v>
      </c>
      <c r="AL322" s="4">
        <v>6.9</v>
      </c>
      <c r="AM322" s="4">
        <v>23</v>
      </c>
      <c r="AN322" s="4">
        <v>5</v>
      </c>
      <c r="AO322" s="4">
        <v>0</v>
      </c>
      <c r="AP322" s="4">
        <v>0</v>
      </c>
      <c r="AQ322" s="4">
        <v>100</v>
      </c>
      <c r="AR322" s="4">
        <v>71.900000000000006</v>
      </c>
      <c r="AS322" s="4">
        <v>71.900000000000006</v>
      </c>
      <c r="AT322" s="5">
        <v>391965962</v>
      </c>
      <c r="AU322" s="5">
        <v>391965962</v>
      </c>
      <c r="AV322" s="4">
        <v>100</v>
      </c>
      <c r="AW322" s="5">
        <v>1464207807</v>
      </c>
      <c r="AX322" s="5">
        <v>1463510344</v>
      </c>
      <c r="AY322" s="4">
        <v>99.95</v>
      </c>
      <c r="AZ322" s="5">
        <v>1661552000</v>
      </c>
      <c r="BA322" s="5">
        <v>1661552000</v>
      </c>
      <c r="BB322" s="4">
        <v>100</v>
      </c>
      <c r="BC322" s="5">
        <v>4013519000</v>
      </c>
      <c r="BD322" s="5">
        <v>3222981000</v>
      </c>
      <c r="BE322" s="4">
        <v>80.3</v>
      </c>
      <c r="BF322" s="5">
        <v>743165000</v>
      </c>
      <c r="BG322" s="5">
        <v>0</v>
      </c>
      <c r="BH322" s="4">
        <v>0</v>
      </c>
      <c r="BI322" s="5">
        <v>8274409769</v>
      </c>
      <c r="BJ322" s="5">
        <v>6740009306</v>
      </c>
      <c r="BK322" s="4">
        <v>81.459999999999994</v>
      </c>
      <c r="BL322" t="s">
        <v>755</v>
      </c>
      <c r="BM322" s="3">
        <f>AT322 / 1000000</f>
        <v>391.96596199999999</v>
      </c>
      <c r="BN322" s="3">
        <f>AU322 / 1000000</f>
        <v>391.96596199999999</v>
      </c>
      <c r="BO322" s="3">
        <f>AW322 / 1000000</f>
        <v>1464.207807</v>
      </c>
      <c r="BP322" s="3">
        <f>AX322 / 1000000</f>
        <v>1463.510344</v>
      </c>
      <c r="BQ322" s="3">
        <f>AZ322 / 1000000</f>
        <v>1661.5519999999999</v>
      </c>
      <c r="BR322" s="3">
        <f>BA322 / 1000000</f>
        <v>1661.5519999999999</v>
      </c>
      <c r="BS322" s="3">
        <f>BC322 / 1000000</f>
        <v>4013.5189999999998</v>
      </c>
      <c r="BT322" s="3">
        <f>BD322 / 1000000</f>
        <v>3222.9810000000002</v>
      </c>
      <c r="BU322" s="3">
        <f>BF322 / 1000000</f>
        <v>743.16499999999996</v>
      </c>
      <c r="BV322" s="3">
        <f>BG322 / 1000000</f>
        <v>0</v>
      </c>
    </row>
    <row r="323" spans="1:74" x14ac:dyDescent="0.25">
      <c r="A323">
        <v>16</v>
      </c>
      <c r="B323" t="s">
        <v>60</v>
      </c>
      <c r="C323" t="s">
        <v>61</v>
      </c>
      <c r="D323">
        <v>2023</v>
      </c>
      <c r="E323" t="s">
        <v>62</v>
      </c>
      <c r="F323" t="s">
        <v>63</v>
      </c>
      <c r="G323">
        <v>2</v>
      </c>
      <c r="H323" t="s">
        <v>64</v>
      </c>
      <c r="I323" t="s">
        <v>3883</v>
      </c>
      <c r="J323" t="s">
        <v>680</v>
      </c>
      <c r="K323" t="s">
        <v>681</v>
      </c>
      <c r="L323" t="s">
        <v>3930</v>
      </c>
      <c r="M323" t="s">
        <v>682</v>
      </c>
      <c r="N323" t="s">
        <v>265</v>
      </c>
      <c r="O323" t="s">
        <v>706</v>
      </c>
      <c r="P323" t="s">
        <v>707</v>
      </c>
      <c r="Q323" t="s">
        <v>708</v>
      </c>
      <c r="R323" t="s">
        <v>3999</v>
      </c>
      <c r="S323" t="s">
        <v>756</v>
      </c>
      <c r="T323">
        <v>46</v>
      </c>
      <c r="U323">
        <v>1</v>
      </c>
      <c r="V323" t="s">
        <v>757</v>
      </c>
      <c r="W323">
        <v>1</v>
      </c>
      <c r="X323" t="s">
        <v>74</v>
      </c>
      <c r="Y323">
        <v>1</v>
      </c>
      <c r="Z323" t="s">
        <v>75</v>
      </c>
      <c r="AA323">
        <v>1</v>
      </c>
      <c r="AB323" s="4">
        <v>900</v>
      </c>
      <c r="AC323" s="4">
        <v>900</v>
      </c>
      <c r="AD323" s="4">
        <v>100</v>
      </c>
      <c r="AE323" s="4">
        <v>1325</v>
      </c>
      <c r="AF323" s="4">
        <v>1325</v>
      </c>
      <c r="AG323" s="4">
        <v>100</v>
      </c>
      <c r="AH323" s="4">
        <v>4600</v>
      </c>
      <c r="AI323" s="4">
        <v>4600</v>
      </c>
      <c r="AJ323" s="4">
        <v>100</v>
      </c>
      <c r="AK323" s="4">
        <v>1975</v>
      </c>
      <c r="AL323" s="4">
        <v>1272</v>
      </c>
      <c r="AM323" s="4">
        <v>64.41</v>
      </c>
      <c r="AN323" s="4">
        <v>200</v>
      </c>
      <c r="AO323" s="4">
        <v>0</v>
      </c>
      <c r="AP323" s="4">
        <v>0</v>
      </c>
      <c r="AQ323" s="4">
        <v>9000</v>
      </c>
      <c r="AR323" s="4">
        <v>8097</v>
      </c>
      <c r="AS323" s="4">
        <v>89.97</v>
      </c>
      <c r="AT323" s="5">
        <v>246048330</v>
      </c>
      <c r="AU323" s="5">
        <v>214453330</v>
      </c>
      <c r="AV323" s="4">
        <v>87.16</v>
      </c>
      <c r="AW323" s="5">
        <v>1541749344</v>
      </c>
      <c r="AX323" s="5">
        <v>1503309247</v>
      </c>
      <c r="AY323" s="4">
        <v>97.51</v>
      </c>
      <c r="AZ323" s="5">
        <v>430825755</v>
      </c>
      <c r="BA323" s="5">
        <v>430825755</v>
      </c>
      <c r="BB323" s="4">
        <v>100</v>
      </c>
      <c r="BC323" s="5">
        <v>597160000</v>
      </c>
      <c r="BD323" s="5">
        <v>0</v>
      </c>
      <c r="BE323" s="4">
        <v>0</v>
      </c>
      <c r="BF323" s="5">
        <v>1680757000</v>
      </c>
      <c r="BG323" s="5">
        <v>0</v>
      </c>
      <c r="BH323" s="4">
        <v>0</v>
      </c>
      <c r="BI323" s="5">
        <v>4496540429</v>
      </c>
      <c r="BJ323" s="5">
        <v>2148588332</v>
      </c>
      <c r="BK323" s="4">
        <v>47.78</v>
      </c>
      <c r="BL323" t="s">
        <v>758</v>
      </c>
      <c r="BM323" s="3">
        <f>AT323 / 1000000</f>
        <v>246.04832999999999</v>
      </c>
      <c r="BN323" s="3">
        <f>AU323 / 1000000</f>
        <v>214.45332999999999</v>
      </c>
      <c r="BO323" s="3">
        <f>AW323 / 1000000</f>
        <v>1541.7493440000001</v>
      </c>
      <c r="BP323" s="3">
        <f>AX323 / 1000000</f>
        <v>1503.3092469999999</v>
      </c>
      <c r="BQ323" s="3">
        <f>AZ323 / 1000000</f>
        <v>430.82575500000002</v>
      </c>
      <c r="BR323" s="3">
        <f>BA323 / 1000000</f>
        <v>430.82575500000002</v>
      </c>
      <c r="BS323" s="3">
        <f>BC323 / 1000000</f>
        <v>597.16</v>
      </c>
      <c r="BT323" s="3">
        <f>BD323 / 1000000</f>
        <v>0</v>
      </c>
      <c r="BU323" s="3">
        <f>BF323 / 1000000</f>
        <v>1680.7570000000001</v>
      </c>
      <c r="BV323" s="3">
        <f>BG323 / 1000000</f>
        <v>0</v>
      </c>
    </row>
    <row r="324" spans="1:74" x14ac:dyDescent="0.25">
      <c r="A324">
        <v>16</v>
      </c>
      <c r="B324" t="s">
        <v>60</v>
      </c>
      <c r="C324" t="s">
        <v>61</v>
      </c>
      <c r="D324">
        <v>2023</v>
      </c>
      <c r="E324" t="s">
        <v>62</v>
      </c>
      <c r="F324" t="s">
        <v>63</v>
      </c>
      <c r="G324">
        <v>2</v>
      </c>
      <c r="H324" t="s">
        <v>64</v>
      </c>
      <c r="I324" t="s">
        <v>3883</v>
      </c>
      <c r="J324" t="s">
        <v>680</v>
      </c>
      <c r="K324" t="s">
        <v>681</v>
      </c>
      <c r="L324" t="s">
        <v>3930</v>
      </c>
      <c r="M324" t="s">
        <v>682</v>
      </c>
      <c r="N324" t="s">
        <v>265</v>
      </c>
      <c r="O324" t="s">
        <v>706</v>
      </c>
      <c r="P324" t="s">
        <v>707</v>
      </c>
      <c r="Q324" t="s">
        <v>708</v>
      </c>
      <c r="R324" t="s">
        <v>3999</v>
      </c>
      <c r="S324" t="s">
        <v>756</v>
      </c>
      <c r="T324">
        <v>46</v>
      </c>
      <c r="U324">
        <v>2</v>
      </c>
      <c r="V324" t="s">
        <v>759</v>
      </c>
      <c r="W324">
        <v>1</v>
      </c>
      <c r="X324" t="s">
        <v>74</v>
      </c>
      <c r="Y324">
        <v>1</v>
      </c>
      <c r="Z324" t="s">
        <v>75</v>
      </c>
      <c r="AA324">
        <v>1</v>
      </c>
      <c r="AB324" s="4">
        <v>76500</v>
      </c>
      <c r="AC324" s="4">
        <v>76500</v>
      </c>
      <c r="AD324" s="4">
        <v>100</v>
      </c>
      <c r="AE324" s="4">
        <v>161198</v>
      </c>
      <c r="AF324" s="4">
        <v>161198</v>
      </c>
      <c r="AG324" s="4">
        <v>100</v>
      </c>
      <c r="AH324" s="4">
        <v>180000</v>
      </c>
      <c r="AI324" s="4">
        <v>180000</v>
      </c>
      <c r="AJ324" s="4">
        <v>100</v>
      </c>
      <c r="AK324" s="4">
        <v>82750</v>
      </c>
      <c r="AL324" s="4">
        <v>43717</v>
      </c>
      <c r="AM324" s="4">
        <v>52.83</v>
      </c>
      <c r="AN324" s="4">
        <v>30552</v>
      </c>
      <c r="AO324" s="4">
        <v>0</v>
      </c>
      <c r="AP324" s="4">
        <v>0</v>
      </c>
      <c r="AQ324" s="4">
        <v>531000</v>
      </c>
      <c r="AR324" s="4">
        <v>461415</v>
      </c>
      <c r="AS324" s="4">
        <v>86.9</v>
      </c>
      <c r="AT324" s="5">
        <v>463228750</v>
      </c>
      <c r="AU324" s="5">
        <v>388269750</v>
      </c>
      <c r="AV324" s="4">
        <v>83.82</v>
      </c>
      <c r="AW324" s="5">
        <v>288155800</v>
      </c>
      <c r="AX324" s="5">
        <v>288155800</v>
      </c>
      <c r="AY324" s="4">
        <v>100</v>
      </c>
      <c r="AZ324" s="5">
        <v>324549025</v>
      </c>
      <c r="BA324" s="5">
        <v>324549025</v>
      </c>
      <c r="BB324" s="4">
        <v>100</v>
      </c>
      <c r="BC324" s="5">
        <v>3000000000</v>
      </c>
      <c r="BD324" s="5">
        <v>3000000000</v>
      </c>
      <c r="BE324" s="4">
        <v>100</v>
      </c>
      <c r="BF324" s="5">
        <v>8829578000</v>
      </c>
      <c r="BG324" s="5">
        <v>0</v>
      </c>
      <c r="BH324" s="4">
        <v>0</v>
      </c>
      <c r="BI324" s="5">
        <v>12905511575</v>
      </c>
      <c r="BJ324" s="5">
        <v>4000974575</v>
      </c>
      <c r="BK324" s="4">
        <v>31</v>
      </c>
      <c r="BL324" t="s">
        <v>760</v>
      </c>
      <c r="BM324" s="3">
        <f>AT324 / 1000000</f>
        <v>463.22874999999999</v>
      </c>
      <c r="BN324" s="3">
        <f>AU324 / 1000000</f>
        <v>388.26974999999999</v>
      </c>
      <c r="BO324" s="3">
        <f>AW324 / 1000000</f>
        <v>288.1558</v>
      </c>
      <c r="BP324" s="3">
        <f>AX324 / 1000000</f>
        <v>288.1558</v>
      </c>
      <c r="BQ324" s="3">
        <f>AZ324 / 1000000</f>
        <v>324.54902499999997</v>
      </c>
      <c r="BR324" s="3">
        <f>BA324 / 1000000</f>
        <v>324.54902499999997</v>
      </c>
      <c r="BS324" s="3">
        <f>BC324 / 1000000</f>
        <v>3000</v>
      </c>
      <c r="BT324" s="3">
        <f>BD324 / 1000000</f>
        <v>3000</v>
      </c>
      <c r="BU324" s="3">
        <f>BF324 / 1000000</f>
        <v>8829.5779999999995</v>
      </c>
      <c r="BV324" s="3">
        <f>BG324 / 1000000</f>
        <v>0</v>
      </c>
    </row>
    <row r="325" spans="1:74" x14ac:dyDescent="0.25">
      <c r="A325">
        <v>16</v>
      </c>
      <c r="B325" t="s">
        <v>60</v>
      </c>
      <c r="C325" t="s">
        <v>61</v>
      </c>
      <c r="D325">
        <v>2023</v>
      </c>
      <c r="E325" t="s">
        <v>62</v>
      </c>
      <c r="F325" t="s">
        <v>63</v>
      </c>
      <c r="G325">
        <v>2</v>
      </c>
      <c r="H325" t="s">
        <v>64</v>
      </c>
      <c r="I325" t="s">
        <v>3883</v>
      </c>
      <c r="J325" t="s">
        <v>680</v>
      </c>
      <c r="K325" t="s">
        <v>681</v>
      </c>
      <c r="L325" t="s">
        <v>3930</v>
      </c>
      <c r="M325" t="s">
        <v>682</v>
      </c>
      <c r="N325" t="s">
        <v>265</v>
      </c>
      <c r="O325" t="s">
        <v>706</v>
      </c>
      <c r="P325" t="s">
        <v>707</v>
      </c>
      <c r="Q325" t="s">
        <v>708</v>
      </c>
      <c r="R325" t="s">
        <v>3999</v>
      </c>
      <c r="S325" t="s">
        <v>756</v>
      </c>
      <c r="T325">
        <v>46</v>
      </c>
      <c r="U325">
        <v>3</v>
      </c>
      <c r="V325" t="s">
        <v>761</v>
      </c>
      <c r="W325">
        <v>1</v>
      </c>
      <c r="X325" t="s">
        <v>74</v>
      </c>
      <c r="Y325">
        <v>1</v>
      </c>
      <c r="Z325" t="s">
        <v>75</v>
      </c>
      <c r="AA325">
        <v>1</v>
      </c>
      <c r="AB325" s="4">
        <v>15</v>
      </c>
      <c r="AC325" s="4">
        <v>15</v>
      </c>
      <c r="AD325" s="4">
        <v>100</v>
      </c>
      <c r="AE325" s="4">
        <v>119</v>
      </c>
      <c r="AF325" s="4">
        <v>119</v>
      </c>
      <c r="AG325" s="4">
        <v>100</v>
      </c>
      <c r="AH325" s="4">
        <v>38</v>
      </c>
      <c r="AI325" s="4">
        <v>38</v>
      </c>
      <c r="AJ325" s="4">
        <v>100</v>
      </c>
      <c r="AK325" s="4">
        <v>160</v>
      </c>
      <c r="AL325" s="4">
        <v>0</v>
      </c>
      <c r="AM325" s="4">
        <v>0</v>
      </c>
      <c r="AN325" s="4">
        <v>68</v>
      </c>
      <c r="AO325" s="4">
        <v>0</v>
      </c>
      <c r="AP325" s="4">
        <v>0</v>
      </c>
      <c r="AQ325" s="4">
        <v>400</v>
      </c>
      <c r="AR325" s="4">
        <v>172</v>
      </c>
      <c r="AS325" s="4">
        <v>43</v>
      </c>
      <c r="AT325" s="5">
        <v>971837700</v>
      </c>
      <c r="AU325" s="5">
        <v>332048944</v>
      </c>
      <c r="AV325" s="4">
        <v>34.17</v>
      </c>
      <c r="AW325" s="5">
        <v>353338400</v>
      </c>
      <c r="AX325" s="5">
        <v>353338400</v>
      </c>
      <c r="AY325" s="4">
        <v>100</v>
      </c>
      <c r="AZ325" s="5">
        <v>2967929007</v>
      </c>
      <c r="BA325" s="5">
        <v>2862942104</v>
      </c>
      <c r="BB325" s="4">
        <v>96.46</v>
      </c>
      <c r="BC325" s="5">
        <v>2910805753</v>
      </c>
      <c r="BD325" s="5">
        <v>2910805753</v>
      </c>
      <c r="BE325" s="4">
        <v>100</v>
      </c>
      <c r="BF325" s="5">
        <v>1022461000</v>
      </c>
      <c r="BG325" s="5">
        <v>0</v>
      </c>
      <c r="BH325" s="4">
        <v>0</v>
      </c>
      <c r="BI325" s="5">
        <v>8226371860</v>
      </c>
      <c r="BJ325" s="5">
        <v>6459135201</v>
      </c>
      <c r="BK325" s="4">
        <v>78.52</v>
      </c>
      <c r="BL325" t="s">
        <v>762</v>
      </c>
      <c r="BM325" s="3">
        <f>AT325 / 1000000</f>
        <v>971.83770000000004</v>
      </c>
      <c r="BN325" s="3">
        <f>AU325 / 1000000</f>
        <v>332.04894400000001</v>
      </c>
      <c r="BO325" s="3">
        <f>AW325 / 1000000</f>
        <v>353.33839999999998</v>
      </c>
      <c r="BP325" s="3">
        <f>AX325 / 1000000</f>
        <v>353.33839999999998</v>
      </c>
      <c r="BQ325" s="3">
        <f>AZ325 / 1000000</f>
        <v>2967.9290070000002</v>
      </c>
      <c r="BR325" s="3">
        <f>BA325 / 1000000</f>
        <v>2862.9421040000002</v>
      </c>
      <c r="BS325" s="3">
        <f>BC325 / 1000000</f>
        <v>2910.8057530000001</v>
      </c>
      <c r="BT325" s="3">
        <f>BD325 / 1000000</f>
        <v>2910.8057530000001</v>
      </c>
      <c r="BU325" s="3">
        <f>BF325 / 1000000</f>
        <v>1022.461</v>
      </c>
      <c r="BV325" s="3">
        <f>BG325 / 1000000</f>
        <v>0</v>
      </c>
    </row>
    <row r="326" spans="1:74" x14ac:dyDescent="0.25">
      <c r="A326">
        <v>16</v>
      </c>
      <c r="B326" t="s">
        <v>60</v>
      </c>
      <c r="C326" t="s">
        <v>61</v>
      </c>
      <c r="D326">
        <v>2023</v>
      </c>
      <c r="E326" t="s">
        <v>62</v>
      </c>
      <c r="F326" t="s">
        <v>63</v>
      </c>
      <c r="G326">
        <v>2</v>
      </c>
      <c r="H326" t="s">
        <v>64</v>
      </c>
      <c r="I326" t="s">
        <v>3883</v>
      </c>
      <c r="J326" t="s">
        <v>680</v>
      </c>
      <c r="K326" t="s">
        <v>681</v>
      </c>
      <c r="L326" t="s">
        <v>3930</v>
      </c>
      <c r="M326" t="s">
        <v>682</v>
      </c>
      <c r="N326" t="s">
        <v>265</v>
      </c>
      <c r="O326" t="s">
        <v>706</v>
      </c>
      <c r="P326" t="s">
        <v>707</v>
      </c>
      <c r="Q326" t="s">
        <v>708</v>
      </c>
      <c r="R326" t="s">
        <v>3999</v>
      </c>
      <c r="S326" t="s">
        <v>756</v>
      </c>
      <c r="T326">
        <v>46</v>
      </c>
      <c r="U326">
        <v>4</v>
      </c>
      <c r="V326" t="s">
        <v>763</v>
      </c>
      <c r="W326">
        <v>1</v>
      </c>
      <c r="X326" t="s">
        <v>74</v>
      </c>
      <c r="Y326">
        <v>1</v>
      </c>
      <c r="Z326" t="s">
        <v>75</v>
      </c>
      <c r="AA326">
        <v>1</v>
      </c>
      <c r="AB326" s="4">
        <v>5000</v>
      </c>
      <c r="AC326" s="4">
        <v>5000</v>
      </c>
      <c r="AD326" s="4">
        <v>100</v>
      </c>
      <c r="AE326" s="4">
        <v>8935</v>
      </c>
      <c r="AF326" s="4">
        <v>8935</v>
      </c>
      <c r="AG326" s="4">
        <v>100</v>
      </c>
      <c r="AH326" s="4">
        <v>22300</v>
      </c>
      <c r="AI326" s="4">
        <v>22300</v>
      </c>
      <c r="AJ326" s="4">
        <v>100</v>
      </c>
      <c r="AK326" s="4">
        <v>9765</v>
      </c>
      <c r="AL326" s="4">
        <v>6262</v>
      </c>
      <c r="AM326" s="4">
        <v>64.13</v>
      </c>
      <c r="AN326" s="4">
        <v>800</v>
      </c>
      <c r="AO326" s="4">
        <v>0</v>
      </c>
      <c r="AP326" s="4">
        <v>0</v>
      </c>
      <c r="AQ326" s="4">
        <v>46800</v>
      </c>
      <c r="AR326" s="4">
        <v>42497</v>
      </c>
      <c r="AS326" s="4">
        <v>90.81</v>
      </c>
      <c r="AT326" s="5">
        <v>438079870</v>
      </c>
      <c r="AU326" s="5">
        <v>359437759</v>
      </c>
      <c r="AV326" s="4">
        <v>82.05</v>
      </c>
      <c r="AW326" s="5">
        <v>315175150</v>
      </c>
      <c r="AX326" s="5">
        <v>315175150</v>
      </c>
      <c r="AY326" s="4">
        <v>100</v>
      </c>
      <c r="AZ326" s="5">
        <v>802044150</v>
      </c>
      <c r="BA326" s="5">
        <v>802044150</v>
      </c>
      <c r="BB326" s="4">
        <v>100</v>
      </c>
      <c r="BC326" s="5">
        <v>596350162</v>
      </c>
      <c r="BD326" s="5">
        <v>245155231</v>
      </c>
      <c r="BE326" s="4">
        <v>41.11</v>
      </c>
      <c r="BF326" s="5">
        <v>3962852000</v>
      </c>
      <c r="BG326" s="5">
        <v>0</v>
      </c>
      <c r="BH326" s="4">
        <v>0</v>
      </c>
      <c r="BI326" s="5">
        <v>6114501332</v>
      </c>
      <c r="BJ326" s="5">
        <v>1721812290</v>
      </c>
      <c r="BK326" s="4">
        <v>28.16</v>
      </c>
      <c r="BL326" t="s">
        <v>764</v>
      </c>
      <c r="BM326" s="3">
        <f>AT326 / 1000000</f>
        <v>438.07987000000003</v>
      </c>
      <c r="BN326" s="3">
        <f>AU326 / 1000000</f>
        <v>359.43775900000003</v>
      </c>
      <c r="BO326" s="3">
        <f>AW326 / 1000000</f>
        <v>315.17514999999997</v>
      </c>
      <c r="BP326" s="3">
        <f>AX326 / 1000000</f>
        <v>315.17514999999997</v>
      </c>
      <c r="BQ326" s="3">
        <f>AZ326 / 1000000</f>
        <v>802.04414999999995</v>
      </c>
      <c r="BR326" s="3">
        <f>BA326 / 1000000</f>
        <v>802.04414999999995</v>
      </c>
      <c r="BS326" s="3">
        <f>BC326 / 1000000</f>
        <v>596.35016199999995</v>
      </c>
      <c r="BT326" s="3">
        <f>BD326 / 1000000</f>
        <v>245.15523099999999</v>
      </c>
      <c r="BU326" s="3">
        <f>BF326 / 1000000</f>
        <v>3962.8519999999999</v>
      </c>
      <c r="BV326" s="3">
        <f>BG326 / 1000000</f>
        <v>0</v>
      </c>
    </row>
    <row r="327" spans="1:74" x14ac:dyDescent="0.25">
      <c r="A327">
        <v>16</v>
      </c>
      <c r="B327" t="s">
        <v>60</v>
      </c>
      <c r="C327" t="s">
        <v>61</v>
      </c>
      <c r="D327">
        <v>2023</v>
      </c>
      <c r="E327" t="s">
        <v>62</v>
      </c>
      <c r="F327" t="s">
        <v>63</v>
      </c>
      <c r="G327">
        <v>2</v>
      </c>
      <c r="H327" t="s">
        <v>64</v>
      </c>
      <c r="I327" t="s">
        <v>3883</v>
      </c>
      <c r="J327" t="s">
        <v>680</v>
      </c>
      <c r="K327" t="s">
        <v>681</v>
      </c>
      <c r="L327" t="s">
        <v>3930</v>
      </c>
      <c r="M327" t="s">
        <v>682</v>
      </c>
      <c r="N327" t="s">
        <v>265</v>
      </c>
      <c r="O327" t="s">
        <v>706</v>
      </c>
      <c r="P327" t="s">
        <v>707</v>
      </c>
      <c r="Q327" t="s">
        <v>708</v>
      </c>
      <c r="R327" t="s">
        <v>3999</v>
      </c>
      <c r="S327" t="s">
        <v>756</v>
      </c>
      <c r="T327">
        <v>46</v>
      </c>
      <c r="U327">
        <v>5</v>
      </c>
      <c r="V327" t="s">
        <v>765</v>
      </c>
      <c r="W327">
        <v>1</v>
      </c>
      <c r="X327" t="s">
        <v>74</v>
      </c>
      <c r="Y327">
        <v>1</v>
      </c>
      <c r="Z327" t="s">
        <v>75</v>
      </c>
      <c r="AA327">
        <v>1</v>
      </c>
      <c r="AB327" s="4">
        <v>150</v>
      </c>
      <c r="AC327" s="4">
        <v>150</v>
      </c>
      <c r="AD327" s="4">
        <v>100</v>
      </c>
      <c r="AE327" s="4">
        <v>198</v>
      </c>
      <c r="AF327" s="4">
        <v>198</v>
      </c>
      <c r="AG327" s="4">
        <v>100</v>
      </c>
      <c r="AH327" s="4">
        <v>700</v>
      </c>
      <c r="AI327" s="4">
        <v>700</v>
      </c>
      <c r="AJ327" s="4">
        <v>100</v>
      </c>
      <c r="AK327" s="4">
        <v>330</v>
      </c>
      <c r="AL327" s="4">
        <v>190</v>
      </c>
      <c r="AM327" s="4">
        <v>57.58</v>
      </c>
      <c r="AN327" s="4">
        <v>122</v>
      </c>
      <c r="AO327" s="4">
        <v>0</v>
      </c>
      <c r="AP327" s="4">
        <v>0</v>
      </c>
      <c r="AQ327" s="4">
        <v>1500</v>
      </c>
      <c r="AR327" s="4">
        <v>1238</v>
      </c>
      <c r="AS327" s="4">
        <v>82.53</v>
      </c>
      <c r="AT327" s="5">
        <v>2564575580</v>
      </c>
      <c r="AU327" s="5">
        <v>137544580</v>
      </c>
      <c r="AV327" s="4">
        <v>5.36</v>
      </c>
      <c r="AW327" s="5">
        <v>447128400</v>
      </c>
      <c r="AX327" s="5">
        <v>447128400</v>
      </c>
      <c r="AY327" s="4">
        <v>100</v>
      </c>
      <c r="AZ327" s="5">
        <v>268598500</v>
      </c>
      <c r="BA327" s="5">
        <v>268480500</v>
      </c>
      <c r="BB327" s="4">
        <v>99.96</v>
      </c>
      <c r="BC327" s="5">
        <v>1445724000</v>
      </c>
      <c r="BD327" s="5">
        <v>1352328000</v>
      </c>
      <c r="BE327" s="4">
        <v>93.54</v>
      </c>
      <c r="BF327" s="5">
        <v>976107000</v>
      </c>
      <c r="BG327" s="5">
        <v>0</v>
      </c>
      <c r="BH327" s="4">
        <v>0</v>
      </c>
      <c r="BI327" s="5">
        <v>5702133480</v>
      </c>
      <c r="BJ327" s="5">
        <v>2205481480</v>
      </c>
      <c r="BK327" s="4">
        <v>38.68</v>
      </c>
      <c r="BL327" t="s">
        <v>766</v>
      </c>
      <c r="BM327" s="3">
        <f>AT327 / 1000000</f>
        <v>2564.5755800000002</v>
      </c>
      <c r="BN327" s="3">
        <f>AU327 / 1000000</f>
        <v>137.54458</v>
      </c>
      <c r="BO327" s="3">
        <f>AW327 / 1000000</f>
        <v>447.1284</v>
      </c>
      <c r="BP327" s="3">
        <f>AX327 / 1000000</f>
        <v>447.1284</v>
      </c>
      <c r="BQ327" s="3">
        <f>AZ327 / 1000000</f>
        <v>268.5985</v>
      </c>
      <c r="BR327" s="3">
        <f>BA327 / 1000000</f>
        <v>268.48050000000001</v>
      </c>
      <c r="BS327" s="3">
        <f>BC327 / 1000000</f>
        <v>1445.7239999999999</v>
      </c>
      <c r="BT327" s="3">
        <f>BD327 / 1000000</f>
        <v>1352.328</v>
      </c>
      <c r="BU327" s="3">
        <f>BF327 / 1000000</f>
        <v>976.10699999999997</v>
      </c>
      <c r="BV327" s="3">
        <f>BG327 / 1000000</f>
        <v>0</v>
      </c>
    </row>
    <row r="328" spans="1:74" x14ac:dyDescent="0.25">
      <c r="A328">
        <v>16</v>
      </c>
      <c r="B328" t="s">
        <v>60</v>
      </c>
      <c r="C328" t="s">
        <v>61</v>
      </c>
      <c r="D328">
        <v>2023</v>
      </c>
      <c r="E328" t="s">
        <v>62</v>
      </c>
      <c r="F328" t="s">
        <v>63</v>
      </c>
      <c r="G328">
        <v>2</v>
      </c>
      <c r="H328" t="s">
        <v>64</v>
      </c>
      <c r="I328" t="s">
        <v>3883</v>
      </c>
      <c r="J328" t="s">
        <v>680</v>
      </c>
      <c r="K328" t="s">
        <v>681</v>
      </c>
      <c r="L328" t="s">
        <v>3930</v>
      </c>
      <c r="M328" t="s">
        <v>682</v>
      </c>
      <c r="N328" t="s">
        <v>265</v>
      </c>
      <c r="O328" t="s">
        <v>706</v>
      </c>
      <c r="P328" t="s">
        <v>707</v>
      </c>
      <c r="Q328" t="s">
        <v>708</v>
      </c>
      <c r="R328" t="s">
        <v>3999</v>
      </c>
      <c r="S328" t="s">
        <v>756</v>
      </c>
      <c r="T328">
        <v>46</v>
      </c>
      <c r="U328">
        <v>6</v>
      </c>
      <c r="V328" t="s">
        <v>767</v>
      </c>
      <c r="W328">
        <v>1</v>
      </c>
      <c r="X328" t="s">
        <v>74</v>
      </c>
      <c r="Y328">
        <v>1</v>
      </c>
      <c r="Z328" t="s">
        <v>75</v>
      </c>
      <c r="AA328">
        <v>1</v>
      </c>
      <c r="AB328" s="4">
        <v>3</v>
      </c>
      <c r="AC328" s="4">
        <v>3</v>
      </c>
      <c r="AD328" s="4">
        <v>100</v>
      </c>
      <c r="AE328" s="4">
        <v>1</v>
      </c>
      <c r="AF328" s="4">
        <v>1</v>
      </c>
      <c r="AG328" s="4">
        <v>100</v>
      </c>
      <c r="AH328" s="4">
        <v>4</v>
      </c>
      <c r="AI328" s="4">
        <v>4</v>
      </c>
      <c r="AJ328" s="4">
        <v>100</v>
      </c>
      <c r="AK328" s="4">
        <v>4</v>
      </c>
      <c r="AL328" s="4">
        <v>0.25</v>
      </c>
      <c r="AM328" s="4">
        <v>6.25</v>
      </c>
      <c r="AN328" s="4">
        <v>2</v>
      </c>
      <c r="AO328" s="4">
        <v>0</v>
      </c>
      <c r="AP328" s="4">
        <v>0</v>
      </c>
      <c r="AQ328" s="4">
        <v>14</v>
      </c>
      <c r="AR328" s="4">
        <v>8.25</v>
      </c>
      <c r="AS328" s="4">
        <v>58.93</v>
      </c>
      <c r="AT328" s="5">
        <v>721421580</v>
      </c>
      <c r="AU328" s="5">
        <v>118198820</v>
      </c>
      <c r="AV328" s="4">
        <v>16.38</v>
      </c>
      <c r="AW328" s="5">
        <v>9826326402</v>
      </c>
      <c r="AX328" s="5">
        <v>9613616772</v>
      </c>
      <c r="AY328" s="4">
        <v>97.84</v>
      </c>
      <c r="AZ328" s="5">
        <v>488485350</v>
      </c>
      <c r="BA328" s="5">
        <v>488485350</v>
      </c>
      <c r="BB328" s="4">
        <v>100</v>
      </c>
      <c r="BC328" s="5">
        <v>1487989668</v>
      </c>
      <c r="BD328" s="5">
        <v>1136760000</v>
      </c>
      <c r="BE328" s="4">
        <v>76.400000000000006</v>
      </c>
      <c r="BF328" s="5">
        <v>975773000</v>
      </c>
      <c r="BG328" s="5">
        <v>0</v>
      </c>
      <c r="BH328" s="4">
        <v>0</v>
      </c>
      <c r="BI328" s="5">
        <v>13499996000</v>
      </c>
      <c r="BJ328" s="5">
        <v>11357060942</v>
      </c>
      <c r="BK328" s="4">
        <v>84.13</v>
      </c>
      <c r="BL328" t="s">
        <v>768</v>
      </c>
      <c r="BM328" s="3">
        <f>AT328 / 1000000</f>
        <v>721.42157999999995</v>
      </c>
      <c r="BN328" s="3">
        <f>AU328 / 1000000</f>
        <v>118.19882</v>
      </c>
      <c r="BO328" s="3">
        <f>AW328 / 1000000</f>
        <v>9826.3264020000006</v>
      </c>
      <c r="BP328" s="3">
        <f>AX328 / 1000000</f>
        <v>9613.6167719999994</v>
      </c>
      <c r="BQ328" s="3">
        <f>AZ328 / 1000000</f>
        <v>488.48534999999998</v>
      </c>
      <c r="BR328" s="3">
        <f>BA328 / 1000000</f>
        <v>488.48534999999998</v>
      </c>
      <c r="BS328" s="3">
        <f>BC328 / 1000000</f>
        <v>1487.9896679999999</v>
      </c>
      <c r="BT328" s="3">
        <f>BD328 / 1000000</f>
        <v>1136.76</v>
      </c>
      <c r="BU328" s="3">
        <f>BF328 / 1000000</f>
        <v>975.77300000000002</v>
      </c>
      <c r="BV328" s="3">
        <f>BG328 / 1000000</f>
        <v>0</v>
      </c>
    </row>
    <row r="329" spans="1:74" x14ac:dyDescent="0.25">
      <c r="A329">
        <v>16</v>
      </c>
      <c r="B329" t="s">
        <v>60</v>
      </c>
      <c r="C329" t="s">
        <v>61</v>
      </c>
      <c r="D329">
        <v>2023</v>
      </c>
      <c r="E329" t="s">
        <v>62</v>
      </c>
      <c r="F329" t="s">
        <v>63</v>
      </c>
      <c r="G329">
        <v>2</v>
      </c>
      <c r="H329" t="s">
        <v>64</v>
      </c>
      <c r="I329" t="s">
        <v>3883</v>
      </c>
      <c r="J329" t="s">
        <v>680</v>
      </c>
      <c r="K329" t="s">
        <v>681</v>
      </c>
      <c r="L329" t="s">
        <v>3930</v>
      </c>
      <c r="M329" t="s">
        <v>682</v>
      </c>
      <c r="N329" t="s">
        <v>265</v>
      </c>
      <c r="O329" t="s">
        <v>706</v>
      </c>
      <c r="P329" t="s">
        <v>707</v>
      </c>
      <c r="Q329" t="s">
        <v>708</v>
      </c>
      <c r="R329" t="s">
        <v>3999</v>
      </c>
      <c r="S329" t="s">
        <v>756</v>
      </c>
      <c r="T329">
        <v>46</v>
      </c>
      <c r="U329">
        <v>7</v>
      </c>
      <c r="V329" t="s">
        <v>769</v>
      </c>
      <c r="W329">
        <v>1</v>
      </c>
      <c r="X329" t="s">
        <v>74</v>
      </c>
      <c r="Y329">
        <v>1</v>
      </c>
      <c r="Z329" t="s">
        <v>75</v>
      </c>
      <c r="AA329">
        <v>1</v>
      </c>
      <c r="AB329" s="4">
        <v>1400</v>
      </c>
      <c r="AC329" s="4">
        <v>1400</v>
      </c>
      <c r="AD329" s="4">
        <v>100</v>
      </c>
      <c r="AE329" s="4">
        <v>2246</v>
      </c>
      <c r="AF329" s="4">
        <v>2246</v>
      </c>
      <c r="AG329" s="4">
        <v>100</v>
      </c>
      <c r="AH329" s="4">
        <v>8000</v>
      </c>
      <c r="AI329" s="4">
        <v>8000</v>
      </c>
      <c r="AJ329" s="4">
        <v>100</v>
      </c>
      <c r="AK329" s="4">
        <v>4300</v>
      </c>
      <c r="AL329" s="4">
        <v>2240</v>
      </c>
      <c r="AM329" s="4">
        <v>52.09</v>
      </c>
      <c r="AN329" s="4">
        <v>2054</v>
      </c>
      <c r="AO329" s="4">
        <v>0</v>
      </c>
      <c r="AP329" s="4">
        <v>0</v>
      </c>
      <c r="AQ329" s="4">
        <v>18000</v>
      </c>
      <c r="AR329" s="4">
        <v>13886</v>
      </c>
      <c r="AS329" s="4">
        <v>77.14</v>
      </c>
      <c r="AT329" s="5">
        <v>370289345</v>
      </c>
      <c r="AU329" s="5">
        <v>150605345</v>
      </c>
      <c r="AV329" s="4">
        <v>40.67</v>
      </c>
      <c r="AW329" s="5">
        <v>434335500</v>
      </c>
      <c r="AX329" s="5">
        <v>434335500</v>
      </c>
      <c r="AY329" s="4">
        <v>100</v>
      </c>
      <c r="AZ329" s="5">
        <v>753516036</v>
      </c>
      <c r="BA329" s="5">
        <v>720165630</v>
      </c>
      <c r="BB329" s="4">
        <v>95.57</v>
      </c>
      <c r="BC329" s="5">
        <v>585408000</v>
      </c>
      <c r="BD329" s="5">
        <v>535104000</v>
      </c>
      <c r="BE329" s="4">
        <v>91.41</v>
      </c>
      <c r="BF329" s="5">
        <v>3258801000</v>
      </c>
      <c r="BG329" s="5">
        <v>0</v>
      </c>
      <c r="BH329" s="4">
        <v>0</v>
      </c>
      <c r="BI329" s="5">
        <v>5402349881</v>
      </c>
      <c r="BJ329" s="5">
        <v>1840210475</v>
      </c>
      <c r="BK329" s="4">
        <v>34.06</v>
      </c>
      <c r="BL329" t="s">
        <v>770</v>
      </c>
      <c r="BM329" s="3">
        <f>AT329 / 1000000</f>
        <v>370.28934500000003</v>
      </c>
      <c r="BN329" s="3">
        <f>AU329 / 1000000</f>
        <v>150.605345</v>
      </c>
      <c r="BO329" s="3">
        <f>AW329 / 1000000</f>
        <v>434.33550000000002</v>
      </c>
      <c r="BP329" s="3">
        <f>AX329 / 1000000</f>
        <v>434.33550000000002</v>
      </c>
      <c r="BQ329" s="3">
        <f>AZ329 / 1000000</f>
        <v>753.51603599999999</v>
      </c>
      <c r="BR329" s="3">
        <f>BA329 / 1000000</f>
        <v>720.16562999999996</v>
      </c>
      <c r="BS329" s="3">
        <f>BC329 / 1000000</f>
        <v>585.40800000000002</v>
      </c>
      <c r="BT329" s="3">
        <f>BD329 / 1000000</f>
        <v>535.10400000000004</v>
      </c>
      <c r="BU329" s="3">
        <f>BF329 / 1000000</f>
        <v>3258.8009999999999</v>
      </c>
      <c r="BV329" s="3">
        <f>BG329 / 1000000</f>
        <v>0</v>
      </c>
    </row>
    <row r="330" spans="1:74" x14ac:dyDescent="0.25">
      <c r="A330">
        <v>16</v>
      </c>
      <c r="B330" t="s">
        <v>60</v>
      </c>
      <c r="C330" t="s">
        <v>61</v>
      </c>
      <c r="D330">
        <v>2023</v>
      </c>
      <c r="E330" t="s">
        <v>62</v>
      </c>
      <c r="F330" t="s">
        <v>63</v>
      </c>
      <c r="G330">
        <v>2</v>
      </c>
      <c r="H330" t="s">
        <v>64</v>
      </c>
      <c r="I330" t="s">
        <v>3883</v>
      </c>
      <c r="J330" t="s">
        <v>680</v>
      </c>
      <c r="K330" t="s">
        <v>681</v>
      </c>
      <c r="L330" t="s">
        <v>3930</v>
      </c>
      <c r="M330" t="s">
        <v>682</v>
      </c>
      <c r="N330" t="s">
        <v>265</v>
      </c>
      <c r="O330" t="s">
        <v>706</v>
      </c>
      <c r="P330" t="s">
        <v>707</v>
      </c>
      <c r="Q330" t="s">
        <v>708</v>
      </c>
      <c r="R330" t="s">
        <v>3999</v>
      </c>
      <c r="S330" t="s">
        <v>756</v>
      </c>
      <c r="T330">
        <v>46</v>
      </c>
      <c r="U330">
        <v>8</v>
      </c>
      <c r="V330" t="s">
        <v>771</v>
      </c>
      <c r="W330">
        <v>1</v>
      </c>
      <c r="X330" t="s">
        <v>74</v>
      </c>
      <c r="Y330">
        <v>1</v>
      </c>
      <c r="Z330" t="s">
        <v>75</v>
      </c>
      <c r="AA330">
        <v>1</v>
      </c>
      <c r="AB330" s="4">
        <v>250</v>
      </c>
      <c r="AC330" s="4">
        <v>250.35</v>
      </c>
      <c r="AD330" s="4">
        <v>100.14</v>
      </c>
      <c r="AE330" s="4">
        <v>371.14</v>
      </c>
      <c r="AF330" s="4">
        <v>371.14</v>
      </c>
      <c r="AG330" s="4">
        <v>100</v>
      </c>
      <c r="AH330" s="4">
        <v>2300</v>
      </c>
      <c r="AI330" s="4">
        <v>2300</v>
      </c>
      <c r="AJ330" s="4">
        <v>100</v>
      </c>
      <c r="AK330" s="4">
        <v>428.86</v>
      </c>
      <c r="AL330" s="4">
        <v>216.88</v>
      </c>
      <c r="AM330" s="4">
        <v>50.57</v>
      </c>
      <c r="AN330" s="4">
        <v>200</v>
      </c>
      <c r="AO330" s="4">
        <v>0</v>
      </c>
      <c r="AP330" s="4">
        <v>0</v>
      </c>
      <c r="AQ330" s="4">
        <v>3550</v>
      </c>
      <c r="AR330" s="4">
        <v>3138.37</v>
      </c>
      <c r="AS330" s="4">
        <v>88.4</v>
      </c>
      <c r="AT330" s="5">
        <v>489265160</v>
      </c>
      <c r="AU330" s="5">
        <v>162091940</v>
      </c>
      <c r="AV330" s="4">
        <v>33.130000000000003</v>
      </c>
      <c r="AW330" s="5">
        <v>395126600</v>
      </c>
      <c r="AX330" s="5">
        <v>395126600</v>
      </c>
      <c r="AY330" s="4">
        <v>100</v>
      </c>
      <c r="AZ330" s="5">
        <v>474534600</v>
      </c>
      <c r="BA330" s="5">
        <v>474534600</v>
      </c>
      <c r="BB330" s="4">
        <v>100</v>
      </c>
      <c r="BC330" s="5">
        <v>2269054838</v>
      </c>
      <c r="BD330" s="5">
        <v>561248208</v>
      </c>
      <c r="BE330" s="4">
        <v>24.74</v>
      </c>
      <c r="BF330" s="5">
        <v>1671420000</v>
      </c>
      <c r="BG330" s="5">
        <v>0</v>
      </c>
      <c r="BH330" s="4">
        <v>0</v>
      </c>
      <c r="BI330" s="5">
        <v>5299401198</v>
      </c>
      <c r="BJ330" s="5">
        <v>1593001348</v>
      </c>
      <c r="BK330" s="4">
        <v>30.06</v>
      </c>
      <c r="BL330" t="s">
        <v>772</v>
      </c>
      <c r="BM330" s="3">
        <f>AT330 / 1000000</f>
        <v>489.26515999999998</v>
      </c>
      <c r="BN330" s="3">
        <f>AU330 / 1000000</f>
        <v>162.09193999999999</v>
      </c>
      <c r="BO330" s="3">
        <f>AW330 / 1000000</f>
        <v>395.1266</v>
      </c>
      <c r="BP330" s="3">
        <f>AX330 / 1000000</f>
        <v>395.1266</v>
      </c>
      <c r="BQ330" s="3">
        <f>AZ330 / 1000000</f>
        <v>474.53460000000001</v>
      </c>
      <c r="BR330" s="3">
        <f>BA330 / 1000000</f>
        <v>474.53460000000001</v>
      </c>
      <c r="BS330" s="3">
        <f>BC330 / 1000000</f>
        <v>2269.054838</v>
      </c>
      <c r="BT330" s="3">
        <f>BD330 / 1000000</f>
        <v>561.24820799999998</v>
      </c>
      <c r="BU330" s="3">
        <f>BF330 / 1000000</f>
        <v>1671.42</v>
      </c>
      <c r="BV330" s="3">
        <f>BG330 / 1000000</f>
        <v>0</v>
      </c>
    </row>
    <row r="331" spans="1:74" x14ac:dyDescent="0.25">
      <c r="A331">
        <v>16</v>
      </c>
      <c r="B331" t="s">
        <v>60</v>
      </c>
      <c r="C331" t="s">
        <v>61</v>
      </c>
      <c r="D331">
        <v>2023</v>
      </c>
      <c r="E331" t="s">
        <v>62</v>
      </c>
      <c r="F331" t="s">
        <v>63</v>
      </c>
      <c r="G331">
        <v>2</v>
      </c>
      <c r="H331" t="s">
        <v>64</v>
      </c>
      <c r="I331" t="s">
        <v>3883</v>
      </c>
      <c r="J331" t="s">
        <v>680</v>
      </c>
      <c r="K331" t="s">
        <v>681</v>
      </c>
      <c r="L331" t="s">
        <v>3930</v>
      </c>
      <c r="M331" t="s">
        <v>682</v>
      </c>
      <c r="N331" t="s">
        <v>265</v>
      </c>
      <c r="O331" t="s">
        <v>706</v>
      </c>
      <c r="P331" t="s">
        <v>707</v>
      </c>
      <c r="Q331" t="s">
        <v>708</v>
      </c>
      <c r="R331" t="s">
        <v>3999</v>
      </c>
      <c r="S331" t="s">
        <v>756</v>
      </c>
      <c r="T331">
        <v>46</v>
      </c>
      <c r="U331">
        <v>9</v>
      </c>
      <c r="V331" t="s">
        <v>773</v>
      </c>
      <c r="W331">
        <v>1</v>
      </c>
      <c r="X331" t="s">
        <v>74</v>
      </c>
      <c r="Y331">
        <v>1</v>
      </c>
      <c r="Z331" t="s">
        <v>75</v>
      </c>
      <c r="AA331">
        <v>1</v>
      </c>
      <c r="AB331" s="4">
        <v>15</v>
      </c>
      <c r="AC331" s="4">
        <v>15</v>
      </c>
      <c r="AD331" s="4">
        <v>100</v>
      </c>
      <c r="AE331" s="4">
        <v>34.61</v>
      </c>
      <c r="AF331" s="4">
        <v>34.61</v>
      </c>
      <c r="AG331" s="4">
        <v>100</v>
      </c>
      <c r="AH331" s="4">
        <v>205</v>
      </c>
      <c r="AI331" s="4">
        <v>205</v>
      </c>
      <c r="AJ331" s="4">
        <v>100</v>
      </c>
      <c r="AK331" s="4">
        <v>64.900000000000006</v>
      </c>
      <c r="AL331" s="4">
        <v>44.11</v>
      </c>
      <c r="AM331" s="4">
        <v>67.97</v>
      </c>
      <c r="AN331" s="4">
        <v>10.49</v>
      </c>
      <c r="AO331" s="4">
        <v>0</v>
      </c>
      <c r="AP331" s="4">
        <v>0</v>
      </c>
      <c r="AQ331" s="4">
        <v>330</v>
      </c>
      <c r="AR331" s="4">
        <v>298.72000000000003</v>
      </c>
      <c r="AS331" s="4">
        <v>90.52</v>
      </c>
      <c r="AT331" s="5">
        <v>14345399987</v>
      </c>
      <c r="AU331" s="5">
        <v>14345092858</v>
      </c>
      <c r="AV331" s="4">
        <v>100</v>
      </c>
      <c r="AW331" s="5">
        <v>33026910913</v>
      </c>
      <c r="AX331" s="5">
        <v>33026769136</v>
      </c>
      <c r="AY331" s="4">
        <v>100</v>
      </c>
      <c r="AZ331" s="5">
        <v>81956030595</v>
      </c>
      <c r="BA331" s="5">
        <v>81599005955</v>
      </c>
      <c r="BB331" s="4">
        <v>99.56</v>
      </c>
      <c r="BC331" s="5">
        <v>63113898579</v>
      </c>
      <c r="BD331" s="5">
        <v>62753897995</v>
      </c>
      <c r="BE331" s="4">
        <v>99.43</v>
      </c>
      <c r="BF331" s="5">
        <v>36068373000</v>
      </c>
      <c r="BG331" s="5">
        <v>0</v>
      </c>
      <c r="BH331" s="4">
        <v>0</v>
      </c>
      <c r="BI331" s="5">
        <v>228510613074</v>
      </c>
      <c r="BJ331" s="5">
        <v>191724765944</v>
      </c>
      <c r="BK331" s="4">
        <v>83.9</v>
      </c>
      <c r="BL331" t="s">
        <v>774</v>
      </c>
      <c r="BM331" s="3">
        <f>AT331 / 1000000</f>
        <v>14345.399987000001</v>
      </c>
      <c r="BN331" s="3">
        <f>AU331 / 1000000</f>
        <v>14345.092858</v>
      </c>
      <c r="BO331" s="3">
        <f>AW331 / 1000000</f>
        <v>33026.910913</v>
      </c>
      <c r="BP331" s="3">
        <f>AX331 / 1000000</f>
        <v>33026.769136000003</v>
      </c>
      <c r="BQ331" s="3">
        <f>AZ331 / 1000000</f>
        <v>81956.030595000004</v>
      </c>
      <c r="BR331" s="3">
        <f>BA331 / 1000000</f>
        <v>81599.005955000001</v>
      </c>
      <c r="BS331" s="3">
        <f>BC331 / 1000000</f>
        <v>63113.898579000001</v>
      </c>
      <c r="BT331" s="3">
        <f>BD331 / 1000000</f>
        <v>62753.897994999999</v>
      </c>
      <c r="BU331" s="3">
        <f>BF331 / 1000000</f>
        <v>36068.373</v>
      </c>
      <c r="BV331" s="3">
        <f>BG331 / 1000000</f>
        <v>0</v>
      </c>
    </row>
    <row r="332" spans="1:74" x14ac:dyDescent="0.25">
      <c r="A332">
        <v>16</v>
      </c>
      <c r="B332" t="s">
        <v>60</v>
      </c>
      <c r="C332" t="s">
        <v>61</v>
      </c>
      <c r="D332">
        <v>2023</v>
      </c>
      <c r="E332" t="s">
        <v>62</v>
      </c>
      <c r="F332" t="s">
        <v>63</v>
      </c>
      <c r="G332">
        <v>2</v>
      </c>
      <c r="H332" t="s">
        <v>64</v>
      </c>
      <c r="I332" t="s">
        <v>3883</v>
      </c>
      <c r="J332" t="s">
        <v>680</v>
      </c>
      <c r="K332" t="s">
        <v>681</v>
      </c>
      <c r="L332" t="s">
        <v>3930</v>
      </c>
      <c r="M332" t="s">
        <v>682</v>
      </c>
      <c r="N332" t="s">
        <v>265</v>
      </c>
      <c r="O332" t="s">
        <v>706</v>
      </c>
      <c r="P332" t="s">
        <v>707</v>
      </c>
      <c r="Q332" t="s">
        <v>708</v>
      </c>
      <c r="R332" t="s">
        <v>3999</v>
      </c>
      <c r="S332" t="s">
        <v>756</v>
      </c>
      <c r="T332">
        <v>46</v>
      </c>
      <c r="U332">
        <v>10</v>
      </c>
      <c r="V332" t="s">
        <v>775</v>
      </c>
      <c r="W332">
        <v>1</v>
      </c>
      <c r="X332" t="s">
        <v>74</v>
      </c>
      <c r="Y332">
        <v>1</v>
      </c>
      <c r="Z332" t="s">
        <v>75</v>
      </c>
      <c r="AA332">
        <v>1</v>
      </c>
      <c r="AB332" s="4">
        <v>25.16</v>
      </c>
      <c r="AC332" s="4">
        <v>25.16</v>
      </c>
      <c r="AD332" s="4">
        <v>100</v>
      </c>
      <c r="AE332" s="4">
        <v>16.420000000000002</v>
      </c>
      <c r="AF332" s="4">
        <v>16.420000000000002</v>
      </c>
      <c r="AG332" s="4">
        <v>100</v>
      </c>
      <c r="AH332" s="4">
        <v>7</v>
      </c>
      <c r="AI332" s="4">
        <v>7</v>
      </c>
      <c r="AJ332" s="4">
        <v>100</v>
      </c>
      <c r="AK332" s="4">
        <v>7.42</v>
      </c>
      <c r="AL332" s="4">
        <v>1.78</v>
      </c>
      <c r="AM332" s="4">
        <v>23.99</v>
      </c>
      <c r="AN332" s="4">
        <v>0</v>
      </c>
      <c r="AO332" s="4">
        <v>0</v>
      </c>
      <c r="AP332" s="4">
        <v>0</v>
      </c>
      <c r="AQ332" s="4">
        <v>56</v>
      </c>
      <c r="AR332" s="4">
        <v>50.36</v>
      </c>
      <c r="AS332" s="4">
        <v>89.93</v>
      </c>
      <c r="AT332" s="5">
        <v>364230082</v>
      </c>
      <c r="AU332" s="5">
        <v>117522670</v>
      </c>
      <c r="AV332" s="4">
        <v>32.270000000000003</v>
      </c>
      <c r="AW332" s="5">
        <v>207411000</v>
      </c>
      <c r="AX332" s="5">
        <v>207411000</v>
      </c>
      <c r="AY332" s="4">
        <v>100</v>
      </c>
      <c r="AZ332" s="5">
        <v>685025690</v>
      </c>
      <c r="BA332" s="5">
        <v>683026442</v>
      </c>
      <c r="BB332" s="4">
        <v>99.71</v>
      </c>
      <c r="BC332" s="5">
        <v>394196000</v>
      </c>
      <c r="BD332" s="5">
        <v>214416000</v>
      </c>
      <c r="BE332" s="4">
        <v>54.39</v>
      </c>
      <c r="BF332" s="5">
        <v>0</v>
      </c>
      <c r="BG332" s="5">
        <v>0</v>
      </c>
      <c r="BH332" s="4">
        <v>0</v>
      </c>
      <c r="BI332" s="5">
        <v>1650862772</v>
      </c>
      <c r="BJ332" s="5">
        <v>1222376112</v>
      </c>
      <c r="BK332" s="4">
        <v>74.040000000000006</v>
      </c>
      <c r="BL332" t="s">
        <v>776</v>
      </c>
      <c r="BM332" s="3">
        <f>AT332 / 1000000</f>
        <v>364.23008199999998</v>
      </c>
      <c r="BN332" s="3">
        <f>AU332 / 1000000</f>
        <v>117.52267000000001</v>
      </c>
      <c r="BO332" s="3">
        <f>AW332 / 1000000</f>
        <v>207.411</v>
      </c>
      <c r="BP332" s="3">
        <f>AX332 / 1000000</f>
        <v>207.411</v>
      </c>
      <c r="BQ332" s="3">
        <f>AZ332 / 1000000</f>
        <v>685.02569000000005</v>
      </c>
      <c r="BR332" s="3">
        <f>BA332 / 1000000</f>
        <v>683.02644199999997</v>
      </c>
      <c r="BS332" s="3">
        <f>BC332 / 1000000</f>
        <v>394.19600000000003</v>
      </c>
      <c r="BT332" s="3">
        <f>BD332 / 1000000</f>
        <v>214.416</v>
      </c>
      <c r="BU332" s="3">
        <f>BF332 / 1000000</f>
        <v>0</v>
      </c>
      <c r="BV332" s="3">
        <f>BG332 / 1000000</f>
        <v>0</v>
      </c>
    </row>
    <row r="333" spans="1:74" x14ac:dyDescent="0.25">
      <c r="A333">
        <v>16</v>
      </c>
      <c r="B333" t="s">
        <v>60</v>
      </c>
      <c r="C333" t="s">
        <v>61</v>
      </c>
      <c r="D333">
        <v>2023</v>
      </c>
      <c r="E333" t="s">
        <v>62</v>
      </c>
      <c r="F333" t="s">
        <v>63</v>
      </c>
      <c r="G333">
        <v>2</v>
      </c>
      <c r="H333" t="s">
        <v>64</v>
      </c>
      <c r="I333" t="s">
        <v>3883</v>
      </c>
      <c r="J333" t="s">
        <v>680</v>
      </c>
      <c r="K333" t="s">
        <v>681</v>
      </c>
      <c r="L333" t="s">
        <v>3930</v>
      </c>
      <c r="M333" t="s">
        <v>682</v>
      </c>
      <c r="N333" t="s">
        <v>265</v>
      </c>
      <c r="O333" t="s">
        <v>706</v>
      </c>
      <c r="P333" t="s">
        <v>707</v>
      </c>
      <c r="Q333" t="s">
        <v>708</v>
      </c>
      <c r="R333" t="s">
        <v>3999</v>
      </c>
      <c r="S333" t="s">
        <v>756</v>
      </c>
      <c r="T333">
        <v>46</v>
      </c>
      <c r="U333">
        <v>11</v>
      </c>
      <c r="V333" t="s">
        <v>777</v>
      </c>
      <c r="W333">
        <v>1</v>
      </c>
      <c r="X333" t="s">
        <v>74</v>
      </c>
      <c r="Y333">
        <v>1</v>
      </c>
      <c r="Z333" t="s">
        <v>75</v>
      </c>
      <c r="AA333">
        <v>1</v>
      </c>
      <c r="AB333" s="4">
        <v>4.99</v>
      </c>
      <c r="AC333" s="4">
        <v>4.99</v>
      </c>
      <c r="AD333" s="4">
        <v>100</v>
      </c>
      <c r="AE333" s="4">
        <v>3.66</v>
      </c>
      <c r="AF333" s="4">
        <v>3.66</v>
      </c>
      <c r="AG333" s="4">
        <v>100</v>
      </c>
      <c r="AH333" s="4">
        <v>16.8</v>
      </c>
      <c r="AI333" s="4">
        <v>17</v>
      </c>
      <c r="AJ333" s="4">
        <v>101.19</v>
      </c>
      <c r="AK333" s="4">
        <v>10.35</v>
      </c>
      <c r="AL333" s="4">
        <v>0.42</v>
      </c>
      <c r="AM333" s="4">
        <v>4.0599999999999996</v>
      </c>
      <c r="AN333" s="4">
        <v>0</v>
      </c>
      <c r="AO333" s="4">
        <v>0</v>
      </c>
      <c r="AP333" s="4">
        <v>0</v>
      </c>
      <c r="AQ333" s="4">
        <v>36</v>
      </c>
      <c r="AR333" s="4">
        <v>26.07</v>
      </c>
      <c r="AS333" s="4">
        <v>72.42</v>
      </c>
      <c r="AT333" s="5">
        <v>320790940</v>
      </c>
      <c r="AU333" s="5">
        <v>109525940</v>
      </c>
      <c r="AV333" s="4">
        <v>34.14</v>
      </c>
      <c r="AW333" s="5">
        <v>707861700</v>
      </c>
      <c r="AX333" s="5">
        <v>707861700</v>
      </c>
      <c r="AY333" s="4">
        <v>100</v>
      </c>
      <c r="AZ333" s="5">
        <v>257381400</v>
      </c>
      <c r="BA333" s="5">
        <v>257381400</v>
      </c>
      <c r="BB333" s="4">
        <v>100</v>
      </c>
      <c r="BC333" s="5">
        <v>488443000</v>
      </c>
      <c r="BD333" s="5">
        <v>488442972</v>
      </c>
      <c r="BE333" s="4">
        <v>100</v>
      </c>
      <c r="BF333" s="5">
        <v>0</v>
      </c>
      <c r="BG333" s="5">
        <v>0</v>
      </c>
      <c r="BH333" s="4">
        <v>0</v>
      </c>
      <c r="BI333" s="5">
        <v>1774477040</v>
      </c>
      <c r="BJ333" s="5">
        <v>1563212012</v>
      </c>
      <c r="BK333" s="4">
        <v>88.09</v>
      </c>
      <c r="BL333" t="s">
        <v>778</v>
      </c>
      <c r="BM333" s="3">
        <f>AT333 / 1000000</f>
        <v>320.79093999999998</v>
      </c>
      <c r="BN333" s="3">
        <f>AU333 / 1000000</f>
        <v>109.52594000000001</v>
      </c>
      <c r="BO333" s="3">
        <f>AW333 / 1000000</f>
        <v>707.86170000000004</v>
      </c>
      <c r="BP333" s="3">
        <f>AX333 / 1000000</f>
        <v>707.86170000000004</v>
      </c>
      <c r="BQ333" s="3">
        <f>AZ333 / 1000000</f>
        <v>257.38139999999999</v>
      </c>
      <c r="BR333" s="3">
        <f>BA333 / 1000000</f>
        <v>257.38139999999999</v>
      </c>
      <c r="BS333" s="3">
        <f>BC333 / 1000000</f>
        <v>488.44299999999998</v>
      </c>
      <c r="BT333" s="3">
        <f>BD333 / 1000000</f>
        <v>488.442972</v>
      </c>
      <c r="BU333" s="3">
        <f>BF333 / 1000000</f>
        <v>0</v>
      </c>
      <c r="BV333" s="3">
        <f>BG333 / 1000000</f>
        <v>0</v>
      </c>
    </row>
    <row r="334" spans="1:74" x14ac:dyDescent="0.25">
      <c r="A334">
        <v>16</v>
      </c>
      <c r="B334" t="s">
        <v>60</v>
      </c>
      <c r="C334" t="s">
        <v>61</v>
      </c>
      <c r="D334">
        <v>2023</v>
      </c>
      <c r="E334" t="s">
        <v>62</v>
      </c>
      <c r="F334" t="s">
        <v>63</v>
      </c>
      <c r="G334">
        <v>2</v>
      </c>
      <c r="H334" t="s">
        <v>64</v>
      </c>
      <c r="I334" t="s">
        <v>3883</v>
      </c>
      <c r="J334" t="s">
        <v>680</v>
      </c>
      <c r="K334" t="s">
        <v>681</v>
      </c>
      <c r="L334" t="s">
        <v>3930</v>
      </c>
      <c r="M334" t="s">
        <v>682</v>
      </c>
      <c r="N334" t="s">
        <v>265</v>
      </c>
      <c r="O334" t="s">
        <v>706</v>
      </c>
      <c r="P334" t="s">
        <v>707</v>
      </c>
      <c r="Q334" t="s">
        <v>708</v>
      </c>
      <c r="R334" t="s">
        <v>4000</v>
      </c>
      <c r="S334" t="s">
        <v>779</v>
      </c>
      <c r="T334">
        <v>30</v>
      </c>
      <c r="U334">
        <v>1</v>
      </c>
      <c r="V334" t="s">
        <v>780</v>
      </c>
      <c r="W334">
        <v>1</v>
      </c>
      <c r="X334" t="s">
        <v>74</v>
      </c>
      <c r="Y334">
        <v>1</v>
      </c>
      <c r="Z334" t="s">
        <v>75</v>
      </c>
      <c r="AA334">
        <v>1</v>
      </c>
      <c r="AB334" s="4">
        <v>0</v>
      </c>
      <c r="AC334" s="4">
        <v>0</v>
      </c>
      <c r="AD334" s="4">
        <v>0</v>
      </c>
      <c r="AE334" s="4">
        <v>30</v>
      </c>
      <c r="AF334" s="4">
        <v>30</v>
      </c>
      <c r="AG334" s="4">
        <v>100</v>
      </c>
      <c r="AH334" s="4">
        <v>30</v>
      </c>
      <c r="AI334" s="4">
        <v>30</v>
      </c>
      <c r="AJ334" s="4">
        <v>100</v>
      </c>
      <c r="AK334" s="4">
        <v>30</v>
      </c>
      <c r="AL334" s="4">
        <v>13.05</v>
      </c>
      <c r="AM334" s="4">
        <v>43.5</v>
      </c>
      <c r="AN334" s="4">
        <v>10</v>
      </c>
      <c r="AO334" s="4">
        <v>0</v>
      </c>
      <c r="AP334" s="4">
        <v>0</v>
      </c>
      <c r="AQ334" s="4">
        <v>100</v>
      </c>
      <c r="AR334" s="4">
        <v>73.05</v>
      </c>
      <c r="AS334" s="4">
        <v>73.05</v>
      </c>
      <c r="AT334" s="5">
        <v>0</v>
      </c>
      <c r="AU334" s="5">
        <v>0</v>
      </c>
      <c r="AV334" s="4">
        <v>0</v>
      </c>
      <c r="AW334" s="5">
        <v>90000000</v>
      </c>
      <c r="AX334" s="5">
        <v>90000000</v>
      </c>
      <c r="AY334" s="4">
        <v>100</v>
      </c>
      <c r="AZ334" s="5">
        <v>111147834</v>
      </c>
      <c r="BA334" s="5">
        <v>111147834</v>
      </c>
      <c r="BB334" s="4">
        <v>100</v>
      </c>
      <c r="BC334" s="5">
        <v>227750000</v>
      </c>
      <c r="BD334" s="5">
        <v>142800000</v>
      </c>
      <c r="BE334" s="4">
        <v>62.7</v>
      </c>
      <c r="BF334" s="5">
        <v>467023000</v>
      </c>
      <c r="BG334" s="5">
        <v>0</v>
      </c>
      <c r="BH334" s="4">
        <v>0</v>
      </c>
      <c r="BI334" s="5">
        <v>895920834</v>
      </c>
      <c r="BJ334" s="5">
        <v>343947834</v>
      </c>
      <c r="BK334" s="4">
        <v>38.39</v>
      </c>
      <c r="BL334" t="s">
        <v>781</v>
      </c>
      <c r="BM334" s="3">
        <f>AT334 / 1000000</f>
        <v>0</v>
      </c>
      <c r="BN334" s="3">
        <f>AU334 / 1000000</f>
        <v>0</v>
      </c>
      <c r="BO334" s="3">
        <f>AW334 / 1000000</f>
        <v>90</v>
      </c>
      <c r="BP334" s="3">
        <f>AX334 / 1000000</f>
        <v>90</v>
      </c>
      <c r="BQ334" s="3">
        <f>AZ334 / 1000000</f>
        <v>111.147834</v>
      </c>
      <c r="BR334" s="3">
        <f>BA334 / 1000000</f>
        <v>111.147834</v>
      </c>
      <c r="BS334" s="3">
        <f>BC334 / 1000000</f>
        <v>227.75</v>
      </c>
      <c r="BT334" s="3">
        <f>BD334 / 1000000</f>
        <v>142.80000000000001</v>
      </c>
      <c r="BU334" s="3">
        <f>BF334 / 1000000</f>
        <v>467.02300000000002</v>
      </c>
      <c r="BV334" s="3">
        <f>BG334 / 1000000</f>
        <v>0</v>
      </c>
    </row>
    <row r="335" spans="1:74" x14ac:dyDescent="0.25">
      <c r="A335">
        <v>16</v>
      </c>
      <c r="B335" t="s">
        <v>60</v>
      </c>
      <c r="C335" t="s">
        <v>61</v>
      </c>
      <c r="D335">
        <v>2023</v>
      </c>
      <c r="E335" t="s">
        <v>62</v>
      </c>
      <c r="F335" t="s">
        <v>63</v>
      </c>
      <c r="G335">
        <v>2</v>
      </c>
      <c r="H335" t="s">
        <v>64</v>
      </c>
      <c r="I335" t="s">
        <v>3883</v>
      </c>
      <c r="J335" t="s">
        <v>680</v>
      </c>
      <c r="K335" t="s">
        <v>681</v>
      </c>
      <c r="L335" t="s">
        <v>3930</v>
      </c>
      <c r="M335" t="s">
        <v>682</v>
      </c>
      <c r="N335" t="s">
        <v>265</v>
      </c>
      <c r="O335" t="s">
        <v>706</v>
      </c>
      <c r="P335" t="s">
        <v>707</v>
      </c>
      <c r="Q335" t="s">
        <v>708</v>
      </c>
      <c r="R335" t="s">
        <v>4000</v>
      </c>
      <c r="S335" t="s">
        <v>779</v>
      </c>
      <c r="T335">
        <v>30</v>
      </c>
      <c r="U335">
        <v>2</v>
      </c>
      <c r="V335" t="s">
        <v>782</v>
      </c>
      <c r="W335">
        <v>1</v>
      </c>
      <c r="X335" t="s">
        <v>74</v>
      </c>
      <c r="Y335">
        <v>1</v>
      </c>
      <c r="Z335" t="s">
        <v>75</v>
      </c>
      <c r="AA335">
        <v>1</v>
      </c>
      <c r="AB335" s="4">
        <v>5</v>
      </c>
      <c r="AC335" s="4">
        <v>5</v>
      </c>
      <c r="AD335" s="4">
        <v>100</v>
      </c>
      <c r="AE335" s="4">
        <v>30</v>
      </c>
      <c r="AF335" s="4">
        <v>30</v>
      </c>
      <c r="AG335" s="4">
        <v>100</v>
      </c>
      <c r="AH335" s="4">
        <v>30</v>
      </c>
      <c r="AI335" s="4">
        <v>30</v>
      </c>
      <c r="AJ335" s="4">
        <v>100</v>
      </c>
      <c r="AK335" s="4">
        <v>30</v>
      </c>
      <c r="AL335" s="4">
        <v>0.9</v>
      </c>
      <c r="AM335" s="4">
        <v>3</v>
      </c>
      <c r="AN335" s="4">
        <v>5</v>
      </c>
      <c r="AO335" s="4">
        <v>0</v>
      </c>
      <c r="AP335" s="4">
        <v>0</v>
      </c>
      <c r="AQ335" s="4">
        <v>100</v>
      </c>
      <c r="AR335" s="4">
        <v>65.900000000000006</v>
      </c>
      <c r="AS335" s="4">
        <v>65.900000000000006</v>
      </c>
      <c r="AT335" s="5">
        <v>121211940</v>
      </c>
      <c r="AU335" s="5">
        <v>121211940</v>
      </c>
      <c r="AV335" s="4">
        <v>100</v>
      </c>
      <c r="AW335" s="5">
        <v>63000000</v>
      </c>
      <c r="AX335" s="5">
        <v>63000000</v>
      </c>
      <c r="AY335" s="4">
        <v>100</v>
      </c>
      <c r="AZ335" s="5">
        <v>220830790</v>
      </c>
      <c r="BA335" s="5">
        <v>220830790</v>
      </c>
      <c r="BB335" s="4">
        <v>100</v>
      </c>
      <c r="BC335" s="5">
        <v>1113330000</v>
      </c>
      <c r="BD335" s="5">
        <v>30000000</v>
      </c>
      <c r="BE335" s="4">
        <v>2.69</v>
      </c>
      <c r="BF335" s="5">
        <v>185106000</v>
      </c>
      <c r="BG335" s="5">
        <v>0</v>
      </c>
      <c r="BH335" s="4">
        <v>0</v>
      </c>
      <c r="BI335" s="5">
        <v>1703478730</v>
      </c>
      <c r="BJ335" s="5">
        <v>435042730</v>
      </c>
      <c r="BK335" s="4">
        <v>25.54</v>
      </c>
      <c r="BL335" t="s">
        <v>783</v>
      </c>
      <c r="BM335" s="3">
        <f>AT335 / 1000000</f>
        <v>121.21194</v>
      </c>
      <c r="BN335" s="3">
        <f>AU335 / 1000000</f>
        <v>121.21194</v>
      </c>
      <c r="BO335" s="3">
        <f>AW335 / 1000000</f>
        <v>63</v>
      </c>
      <c r="BP335" s="3">
        <f>AX335 / 1000000</f>
        <v>63</v>
      </c>
      <c r="BQ335" s="3">
        <f>AZ335 / 1000000</f>
        <v>220.83079000000001</v>
      </c>
      <c r="BR335" s="3">
        <f>BA335 / 1000000</f>
        <v>220.83079000000001</v>
      </c>
      <c r="BS335" s="3">
        <f>BC335 / 1000000</f>
        <v>1113.33</v>
      </c>
      <c r="BT335" s="3">
        <f>BD335 / 1000000</f>
        <v>30</v>
      </c>
      <c r="BU335" s="3">
        <f>BF335 / 1000000</f>
        <v>185.10599999999999</v>
      </c>
      <c r="BV335" s="3">
        <f>BG335 / 1000000</f>
        <v>0</v>
      </c>
    </row>
    <row r="336" spans="1:74" x14ac:dyDescent="0.25">
      <c r="A336">
        <v>16</v>
      </c>
      <c r="B336" t="s">
        <v>60</v>
      </c>
      <c r="C336" t="s">
        <v>61</v>
      </c>
      <c r="D336">
        <v>2023</v>
      </c>
      <c r="E336" t="s">
        <v>62</v>
      </c>
      <c r="F336" t="s">
        <v>63</v>
      </c>
      <c r="G336">
        <v>2</v>
      </c>
      <c r="H336" t="s">
        <v>64</v>
      </c>
      <c r="I336" t="s">
        <v>3883</v>
      </c>
      <c r="J336" t="s">
        <v>680</v>
      </c>
      <c r="K336" t="s">
        <v>681</v>
      </c>
      <c r="L336" t="s">
        <v>3930</v>
      </c>
      <c r="M336" t="s">
        <v>682</v>
      </c>
      <c r="N336" t="s">
        <v>265</v>
      </c>
      <c r="O336" t="s">
        <v>706</v>
      </c>
      <c r="P336" t="s">
        <v>707</v>
      </c>
      <c r="Q336" t="s">
        <v>708</v>
      </c>
      <c r="R336" t="s">
        <v>4000</v>
      </c>
      <c r="S336" t="s">
        <v>779</v>
      </c>
      <c r="T336">
        <v>30</v>
      </c>
      <c r="U336">
        <v>3</v>
      </c>
      <c r="V336" t="s">
        <v>784</v>
      </c>
      <c r="W336">
        <v>1</v>
      </c>
      <c r="X336" t="s">
        <v>74</v>
      </c>
      <c r="Y336">
        <v>1</v>
      </c>
      <c r="Z336" t="s">
        <v>75</v>
      </c>
      <c r="AA336">
        <v>1</v>
      </c>
      <c r="AB336" s="4">
        <v>2</v>
      </c>
      <c r="AC336" s="4">
        <v>2</v>
      </c>
      <c r="AD336" s="4">
        <v>100</v>
      </c>
      <c r="AE336" s="4">
        <v>33</v>
      </c>
      <c r="AF336" s="4">
        <v>33</v>
      </c>
      <c r="AG336" s="4">
        <v>100</v>
      </c>
      <c r="AH336" s="4">
        <v>30</v>
      </c>
      <c r="AI336" s="4">
        <v>30</v>
      </c>
      <c r="AJ336" s="4">
        <v>100</v>
      </c>
      <c r="AK336" s="4">
        <v>30</v>
      </c>
      <c r="AL336" s="4">
        <v>6.9</v>
      </c>
      <c r="AM336" s="4">
        <v>23</v>
      </c>
      <c r="AN336" s="4">
        <v>5</v>
      </c>
      <c r="AO336" s="4">
        <v>0</v>
      </c>
      <c r="AP336" s="4">
        <v>0</v>
      </c>
      <c r="AQ336" s="4">
        <v>100</v>
      </c>
      <c r="AR336" s="4">
        <v>71.900000000000006</v>
      </c>
      <c r="AS336" s="4">
        <v>71.900000000000006</v>
      </c>
      <c r="AT336" s="5">
        <v>252621030</v>
      </c>
      <c r="AU336" s="5">
        <v>252621030</v>
      </c>
      <c r="AV336" s="4">
        <v>100</v>
      </c>
      <c r="AW336" s="5">
        <v>1028214663</v>
      </c>
      <c r="AX336" s="5">
        <v>1028214663</v>
      </c>
      <c r="AY336" s="4">
        <v>100</v>
      </c>
      <c r="AZ336" s="5">
        <v>1182830528</v>
      </c>
      <c r="BA336" s="5">
        <v>1182830528</v>
      </c>
      <c r="BB336" s="4">
        <v>100</v>
      </c>
      <c r="BC336" s="5">
        <v>946755000</v>
      </c>
      <c r="BD336" s="5">
        <v>200590000</v>
      </c>
      <c r="BE336" s="4">
        <v>21.19</v>
      </c>
      <c r="BF336" s="5">
        <v>1351143000</v>
      </c>
      <c r="BG336" s="5">
        <v>0</v>
      </c>
      <c r="BH336" s="4">
        <v>0</v>
      </c>
      <c r="BI336" s="5">
        <v>4761564221</v>
      </c>
      <c r="BJ336" s="5">
        <v>2664256221</v>
      </c>
      <c r="BK336" s="4">
        <v>55.95</v>
      </c>
      <c r="BL336" t="s">
        <v>785</v>
      </c>
      <c r="BM336" s="3">
        <f>AT336 / 1000000</f>
        <v>252.62102999999999</v>
      </c>
      <c r="BN336" s="3">
        <f>AU336 / 1000000</f>
        <v>252.62102999999999</v>
      </c>
      <c r="BO336" s="3">
        <f>AW336 / 1000000</f>
        <v>1028.214663</v>
      </c>
      <c r="BP336" s="3">
        <f>AX336 / 1000000</f>
        <v>1028.214663</v>
      </c>
      <c r="BQ336" s="3">
        <f>AZ336 / 1000000</f>
        <v>1182.830528</v>
      </c>
      <c r="BR336" s="3">
        <f>BA336 / 1000000</f>
        <v>1182.830528</v>
      </c>
      <c r="BS336" s="3">
        <f>BC336 / 1000000</f>
        <v>946.755</v>
      </c>
      <c r="BT336" s="3">
        <f>BD336 / 1000000</f>
        <v>200.59</v>
      </c>
      <c r="BU336" s="3">
        <f>BF336 / 1000000</f>
        <v>1351.143</v>
      </c>
      <c r="BV336" s="3">
        <f>BG336 / 1000000</f>
        <v>0</v>
      </c>
    </row>
    <row r="337" spans="1:74" x14ac:dyDescent="0.25">
      <c r="A337">
        <v>16</v>
      </c>
      <c r="B337" t="s">
        <v>60</v>
      </c>
      <c r="C337" t="s">
        <v>61</v>
      </c>
      <c r="D337">
        <v>2023</v>
      </c>
      <c r="E337" t="s">
        <v>62</v>
      </c>
      <c r="F337" t="s">
        <v>63</v>
      </c>
      <c r="G337">
        <v>2</v>
      </c>
      <c r="H337" t="s">
        <v>64</v>
      </c>
      <c r="I337" t="s">
        <v>3883</v>
      </c>
      <c r="J337" t="s">
        <v>680</v>
      </c>
      <c r="K337" t="s">
        <v>681</v>
      </c>
      <c r="L337" t="s">
        <v>3930</v>
      </c>
      <c r="M337" t="s">
        <v>682</v>
      </c>
      <c r="N337" t="s">
        <v>265</v>
      </c>
      <c r="O337" t="s">
        <v>706</v>
      </c>
      <c r="P337" t="s">
        <v>707</v>
      </c>
      <c r="Q337" t="s">
        <v>708</v>
      </c>
      <c r="R337" t="s">
        <v>4000</v>
      </c>
      <c r="S337" t="s">
        <v>779</v>
      </c>
      <c r="T337">
        <v>30</v>
      </c>
      <c r="U337">
        <v>4</v>
      </c>
      <c r="V337" t="s">
        <v>786</v>
      </c>
      <c r="W337">
        <v>1</v>
      </c>
      <c r="X337" t="s">
        <v>74</v>
      </c>
      <c r="Y337">
        <v>1</v>
      </c>
      <c r="Z337" t="s">
        <v>75</v>
      </c>
      <c r="AA337">
        <v>1</v>
      </c>
      <c r="AB337" s="4">
        <v>5</v>
      </c>
      <c r="AC337" s="4">
        <v>5</v>
      </c>
      <c r="AD337" s="4">
        <v>100</v>
      </c>
      <c r="AE337" s="4">
        <v>30</v>
      </c>
      <c r="AF337" s="4">
        <v>30</v>
      </c>
      <c r="AG337" s="4">
        <v>100</v>
      </c>
      <c r="AH337" s="4">
        <v>30</v>
      </c>
      <c r="AI337" s="4">
        <v>30</v>
      </c>
      <c r="AJ337" s="4">
        <v>100</v>
      </c>
      <c r="AK337" s="4">
        <v>30</v>
      </c>
      <c r="AL337" s="4">
        <v>9.3000000000000007</v>
      </c>
      <c r="AM337" s="4">
        <v>31</v>
      </c>
      <c r="AN337" s="4">
        <v>5</v>
      </c>
      <c r="AO337" s="4">
        <v>0</v>
      </c>
      <c r="AP337" s="4">
        <v>0</v>
      </c>
      <c r="AQ337" s="4">
        <v>100</v>
      </c>
      <c r="AR337" s="4">
        <v>74.3</v>
      </c>
      <c r="AS337" s="4">
        <v>74.3</v>
      </c>
      <c r="AT337" s="5">
        <v>335062836</v>
      </c>
      <c r="AU337" s="5">
        <v>335062836</v>
      </c>
      <c r="AV337" s="4">
        <v>100</v>
      </c>
      <c r="AW337" s="5">
        <v>992102051</v>
      </c>
      <c r="AX337" s="5">
        <v>992102051</v>
      </c>
      <c r="AY337" s="4">
        <v>100</v>
      </c>
      <c r="AZ337" s="5">
        <v>2028105940</v>
      </c>
      <c r="BA337" s="5">
        <v>2028105939</v>
      </c>
      <c r="BB337" s="4">
        <v>100</v>
      </c>
      <c r="BC337" s="5">
        <v>2686816694</v>
      </c>
      <c r="BD337" s="5">
        <v>1134985272</v>
      </c>
      <c r="BE337" s="4">
        <v>42.24</v>
      </c>
      <c r="BF337" s="5">
        <v>579061000</v>
      </c>
      <c r="BG337" s="5">
        <v>0</v>
      </c>
      <c r="BH337" s="4">
        <v>0</v>
      </c>
      <c r="BI337" s="5">
        <v>6621148521</v>
      </c>
      <c r="BJ337" s="5">
        <v>4490256098</v>
      </c>
      <c r="BK337" s="4">
        <v>67.819999999999993</v>
      </c>
      <c r="BL337" t="s">
        <v>787</v>
      </c>
      <c r="BM337" s="3">
        <f>AT337 / 1000000</f>
        <v>335.062836</v>
      </c>
      <c r="BN337" s="3">
        <f>AU337 / 1000000</f>
        <v>335.062836</v>
      </c>
      <c r="BO337" s="3">
        <f>AW337 / 1000000</f>
        <v>992.10205099999996</v>
      </c>
      <c r="BP337" s="3">
        <f>AX337 / 1000000</f>
        <v>992.10205099999996</v>
      </c>
      <c r="BQ337" s="3">
        <f>AZ337 / 1000000</f>
        <v>2028.1059399999999</v>
      </c>
      <c r="BR337" s="3">
        <f>BA337 / 1000000</f>
        <v>2028.105939</v>
      </c>
      <c r="BS337" s="3">
        <f>BC337 / 1000000</f>
        <v>2686.8166940000001</v>
      </c>
      <c r="BT337" s="3">
        <f>BD337 / 1000000</f>
        <v>1134.9852719999999</v>
      </c>
      <c r="BU337" s="3">
        <f>BF337 / 1000000</f>
        <v>579.06100000000004</v>
      </c>
      <c r="BV337" s="3">
        <f>BG337 / 1000000</f>
        <v>0</v>
      </c>
    </row>
    <row r="338" spans="1:74" x14ac:dyDescent="0.25">
      <c r="A338">
        <v>16</v>
      </c>
      <c r="B338" t="s">
        <v>60</v>
      </c>
      <c r="C338" t="s">
        <v>61</v>
      </c>
      <c r="D338">
        <v>2023</v>
      </c>
      <c r="E338" t="s">
        <v>62</v>
      </c>
      <c r="F338" t="s">
        <v>63</v>
      </c>
      <c r="G338">
        <v>2</v>
      </c>
      <c r="H338" t="s">
        <v>64</v>
      </c>
      <c r="I338" t="s">
        <v>3883</v>
      </c>
      <c r="J338" t="s">
        <v>680</v>
      </c>
      <c r="K338" t="s">
        <v>681</v>
      </c>
      <c r="L338" t="s">
        <v>3930</v>
      </c>
      <c r="M338" t="s">
        <v>682</v>
      </c>
      <c r="N338" t="s">
        <v>265</v>
      </c>
      <c r="O338" t="s">
        <v>706</v>
      </c>
      <c r="P338" t="s">
        <v>707</v>
      </c>
      <c r="Q338" t="s">
        <v>708</v>
      </c>
      <c r="R338" t="s">
        <v>4000</v>
      </c>
      <c r="S338" t="s">
        <v>779</v>
      </c>
      <c r="T338">
        <v>30</v>
      </c>
      <c r="U338">
        <v>5</v>
      </c>
      <c r="V338" t="s">
        <v>788</v>
      </c>
      <c r="W338">
        <v>1</v>
      </c>
      <c r="X338" t="s">
        <v>74</v>
      </c>
      <c r="Y338">
        <v>1</v>
      </c>
      <c r="Z338" t="s">
        <v>75</v>
      </c>
      <c r="AA338">
        <v>1</v>
      </c>
      <c r="AB338" s="4">
        <v>0</v>
      </c>
      <c r="AC338" s="4">
        <v>0</v>
      </c>
      <c r="AD338" s="4">
        <v>0</v>
      </c>
      <c r="AE338" s="4">
        <v>30</v>
      </c>
      <c r="AF338" s="4">
        <v>30</v>
      </c>
      <c r="AG338" s="4">
        <v>100</v>
      </c>
      <c r="AH338" s="4">
        <v>30</v>
      </c>
      <c r="AI338" s="4">
        <v>30</v>
      </c>
      <c r="AJ338" s="4">
        <v>100</v>
      </c>
      <c r="AK338" s="4">
        <v>30</v>
      </c>
      <c r="AL338" s="4">
        <v>13.35</v>
      </c>
      <c r="AM338" s="4">
        <v>44.5</v>
      </c>
      <c r="AN338" s="4">
        <v>10</v>
      </c>
      <c r="AO338" s="4">
        <v>0</v>
      </c>
      <c r="AP338" s="4">
        <v>0</v>
      </c>
      <c r="AQ338" s="4">
        <v>100</v>
      </c>
      <c r="AR338" s="4">
        <v>73.349999999999994</v>
      </c>
      <c r="AS338" s="4">
        <v>73.349999999999994</v>
      </c>
      <c r="AT338" s="5">
        <v>0</v>
      </c>
      <c r="AU338" s="5">
        <v>0</v>
      </c>
      <c r="AV338" s="4">
        <v>0</v>
      </c>
      <c r="AW338" s="5">
        <v>317390184</v>
      </c>
      <c r="AX338" s="5">
        <v>317390184</v>
      </c>
      <c r="AY338" s="4">
        <v>100</v>
      </c>
      <c r="AZ338" s="5">
        <v>268149535</v>
      </c>
      <c r="BA338" s="5">
        <v>268149535</v>
      </c>
      <c r="BB338" s="4">
        <v>100</v>
      </c>
      <c r="BC338" s="5">
        <v>255317032</v>
      </c>
      <c r="BD338" s="5">
        <v>164061025</v>
      </c>
      <c r="BE338" s="4">
        <v>64.260000000000005</v>
      </c>
      <c r="BF338" s="5">
        <v>555318000</v>
      </c>
      <c r="BG338" s="5">
        <v>0</v>
      </c>
      <c r="BH338" s="4">
        <v>0</v>
      </c>
      <c r="BI338" s="5">
        <v>1396174751</v>
      </c>
      <c r="BJ338" s="5">
        <v>749600744</v>
      </c>
      <c r="BK338" s="4">
        <v>53.69</v>
      </c>
      <c r="BL338" t="s">
        <v>789</v>
      </c>
      <c r="BM338" s="3">
        <f>AT338 / 1000000</f>
        <v>0</v>
      </c>
      <c r="BN338" s="3">
        <f>AU338 / 1000000</f>
        <v>0</v>
      </c>
      <c r="BO338" s="3">
        <f>AW338 / 1000000</f>
        <v>317.39018399999998</v>
      </c>
      <c r="BP338" s="3">
        <f>AX338 / 1000000</f>
        <v>317.39018399999998</v>
      </c>
      <c r="BQ338" s="3">
        <f>AZ338 / 1000000</f>
        <v>268.14953500000001</v>
      </c>
      <c r="BR338" s="3">
        <f>BA338 / 1000000</f>
        <v>268.14953500000001</v>
      </c>
      <c r="BS338" s="3">
        <f>BC338 / 1000000</f>
        <v>255.31703200000001</v>
      </c>
      <c r="BT338" s="3">
        <f>BD338 / 1000000</f>
        <v>164.061025</v>
      </c>
      <c r="BU338" s="3">
        <f>BF338 / 1000000</f>
        <v>555.31799999999998</v>
      </c>
      <c r="BV338" s="3">
        <f>BG338 / 1000000</f>
        <v>0</v>
      </c>
    </row>
    <row r="339" spans="1:74" x14ac:dyDescent="0.25">
      <c r="A339">
        <v>16</v>
      </c>
      <c r="B339" t="s">
        <v>60</v>
      </c>
      <c r="C339" t="s">
        <v>61</v>
      </c>
      <c r="D339">
        <v>2023</v>
      </c>
      <c r="E339" t="s">
        <v>62</v>
      </c>
      <c r="F339" t="s">
        <v>63</v>
      </c>
      <c r="G339">
        <v>2</v>
      </c>
      <c r="H339" t="s">
        <v>64</v>
      </c>
      <c r="I339" t="s">
        <v>3883</v>
      </c>
      <c r="J339" t="s">
        <v>680</v>
      </c>
      <c r="K339" t="s">
        <v>681</v>
      </c>
      <c r="L339" t="s">
        <v>3930</v>
      </c>
      <c r="M339" t="s">
        <v>682</v>
      </c>
      <c r="N339" t="s">
        <v>265</v>
      </c>
      <c r="O339" t="s">
        <v>706</v>
      </c>
      <c r="P339" t="s">
        <v>707</v>
      </c>
      <c r="Q339" t="s">
        <v>708</v>
      </c>
      <c r="R339" t="s">
        <v>4000</v>
      </c>
      <c r="S339" t="s">
        <v>779</v>
      </c>
      <c r="T339">
        <v>30</v>
      </c>
      <c r="U339">
        <v>6</v>
      </c>
      <c r="V339" t="s">
        <v>790</v>
      </c>
      <c r="W339">
        <v>1</v>
      </c>
      <c r="X339" t="s">
        <v>74</v>
      </c>
      <c r="Y339">
        <v>1</v>
      </c>
      <c r="Z339" t="s">
        <v>75</v>
      </c>
      <c r="AA339">
        <v>1</v>
      </c>
      <c r="AB339" s="4">
        <v>5</v>
      </c>
      <c r="AC339" s="4">
        <v>5</v>
      </c>
      <c r="AD339" s="4">
        <v>100</v>
      </c>
      <c r="AE339" s="4">
        <v>30</v>
      </c>
      <c r="AF339" s="4">
        <v>30</v>
      </c>
      <c r="AG339" s="4">
        <v>100</v>
      </c>
      <c r="AH339" s="4">
        <v>30</v>
      </c>
      <c r="AI339" s="4">
        <v>30</v>
      </c>
      <c r="AJ339" s="4">
        <v>100</v>
      </c>
      <c r="AK339" s="4">
        <v>30</v>
      </c>
      <c r="AL339" s="4">
        <v>5.0999999999999996</v>
      </c>
      <c r="AM339" s="4">
        <v>17</v>
      </c>
      <c r="AN339" s="4">
        <v>5</v>
      </c>
      <c r="AO339" s="4">
        <v>0</v>
      </c>
      <c r="AP339" s="4">
        <v>0</v>
      </c>
      <c r="AQ339" s="4">
        <v>100</v>
      </c>
      <c r="AR339" s="4">
        <v>70.099999999999994</v>
      </c>
      <c r="AS339" s="4">
        <v>70.099999999999994</v>
      </c>
      <c r="AT339" s="5">
        <v>15000000</v>
      </c>
      <c r="AU339" s="5">
        <v>15000000</v>
      </c>
      <c r="AV339" s="4">
        <v>100</v>
      </c>
      <c r="AW339" s="5">
        <v>3604934368</v>
      </c>
      <c r="AX339" s="5">
        <v>3595067525</v>
      </c>
      <c r="AY339" s="4">
        <v>99.73</v>
      </c>
      <c r="AZ339" s="5">
        <v>1521266545</v>
      </c>
      <c r="BA339" s="5">
        <v>1513026545</v>
      </c>
      <c r="BB339" s="4">
        <v>99.46</v>
      </c>
      <c r="BC339" s="5">
        <v>5966370868</v>
      </c>
      <c r="BD339" s="5">
        <v>728319953</v>
      </c>
      <c r="BE339" s="4">
        <v>12.21</v>
      </c>
      <c r="BF339" s="5">
        <v>3062932000</v>
      </c>
      <c r="BG339" s="5">
        <v>0</v>
      </c>
      <c r="BH339" s="4">
        <v>0</v>
      </c>
      <c r="BI339" s="5">
        <v>14170503781</v>
      </c>
      <c r="BJ339" s="5">
        <v>5851414023</v>
      </c>
      <c r="BK339" s="4">
        <v>41.29</v>
      </c>
      <c r="BL339" t="s">
        <v>791</v>
      </c>
      <c r="BM339" s="3">
        <f>AT339 / 1000000</f>
        <v>15</v>
      </c>
      <c r="BN339" s="3">
        <f>AU339 / 1000000</f>
        <v>15</v>
      </c>
      <c r="BO339" s="3">
        <f>AW339 / 1000000</f>
        <v>3604.9343680000002</v>
      </c>
      <c r="BP339" s="3">
        <f>AX339 / 1000000</f>
        <v>3595.0675249999999</v>
      </c>
      <c r="BQ339" s="3">
        <f>AZ339 / 1000000</f>
        <v>1521.266545</v>
      </c>
      <c r="BR339" s="3">
        <f>BA339 / 1000000</f>
        <v>1513.0265449999999</v>
      </c>
      <c r="BS339" s="3">
        <f>BC339 / 1000000</f>
        <v>5966.370868</v>
      </c>
      <c r="BT339" s="3">
        <f>BD339 / 1000000</f>
        <v>728.31995300000005</v>
      </c>
      <c r="BU339" s="3">
        <f>BF339 / 1000000</f>
        <v>3062.9319999999998</v>
      </c>
      <c r="BV339" s="3">
        <f>BG339 / 1000000</f>
        <v>0</v>
      </c>
    </row>
    <row r="340" spans="1:74" x14ac:dyDescent="0.25">
      <c r="A340">
        <v>16</v>
      </c>
      <c r="B340" t="s">
        <v>60</v>
      </c>
      <c r="C340" t="s">
        <v>61</v>
      </c>
      <c r="D340">
        <v>2023</v>
      </c>
      <c r="E340" t="s">
        <v>62</v>
      </c>
      <c r="F340" t="s">
        <v>63</v>
      </c>
      <c r="G340">
        <v>2</v>
      </c>
      <c r="H340" t="s">
        <v>64</v>
      </c>
      <c r="I340" t="s">
        <v>3883</v>
      </c>
      <c r="J340" t="s">
        <v>680</v>
      </c>
      <c r="K340" t="s">
        <v>681</v>
      </c>
      <c r="L340" t="s">
        <v>3930</v>
      </c>
      <c r="M340" t="s">
        <v>682</v>
      </c>
      <c r="N340" t="s">
        <v>265</v>
      </c>
      <c r="O340" t="s">
        <v>706</v>
      </c>
      <c r="P340" t="s">
        <v>707</v>
      </c>
      <c r="Q340" t="s">
        <v>708</v>
      </c>
      <c r="R340" t="s">
        <v>4000</v>
      </c>
      <c r="S340" t="s">
        <v>779</v>
      </c>
      <c r="T340">
        <v>30</v>
      </c>
      <c r="U340">
        <v>7</v>
      </c>
      <c r="V340" t="s">
        <v>792</v>
      </c>
      <c r="W340">
        <v>1</v>
      </c>
      <c r="X340" t="s">
        <v>74</v>
      </c>
      <c r="Y340">
        <v>1</v>
      </c>
      <c r="Z340" t="s">
        <v>75</v>
      </c>
      <c r="AA340">
        <v>1</v>
      </c>
      <c r="AB340" s="4">
        <v>5</v>
      </c>
      <c r="AC340" s="4">
        <v>5</v>
      </c>
      <c r="AD340" s="4">
        <v>100</v>
      </c>
      <c r="AE340" s="4">
        <v>30</v>
      </c>
      <c r="AF340" s="4">
        <v>30</v>
      </c>
      <c r="AG340" s="4">
        <v>100</v>
      </c>
      <c r="AH340" s="4">
        <v>30</v>
      </c>
      <c r="AI340" s="4">
        <v>30</v>
      </c>
      <c r="AJ340" s="4">
        <v>100</v>
      </c>
      <c r="AK340" s="4">
        <v>30</v>
      </c>
      <c r="AL340" s="4">
        <v>11.4</v>
      </c>
      <c r="AM340" s="4">
        <v>38</v>
      </c>
      <c r="AN340" s="4">
        <v>5</v>
      </c>
      <c r="AO340" s="4">
        <v>0</v>
      </c>
      <c r="AP340" s="4">
        <v>0</v>
      </c>
      <c r="AQ340" s="4">
        <v>100</v>
      </c>
      <c r="AR340" s="4">
        <v>76.400000000000006</v>
      </c>
      <c r="AS340" s="4">
        <v>76.400000000000006</v>
      </c>
      <c r="AT340" s="5">
        <v>282410620</v>
      </c>
      <c r="AU340" s="5">
        <v>282410620</v>
      </c>
      <c r="AV340" s="4">
        <v>100</v>
      </c>
      <c r="AW340" s="5">
        <v>1201581805</v>
      </c>
      <c r="AX340" s="5">
        <v>1201581805</v>
      </c>
      <c r="AY340" s="4">
        <v>100</v>
      </c>
      <c r="AZ340" s="5">
        <v>1634217123</v>
      </c>
      <c r="BA340" s="5">
        <v>1617490654</v>
      </c>
      <c r="BB340" s="4">
        <v>98.98</v>
      </c>
      <c r="BC340" s="5">
        <v>2004247942</v>
      </c>
      <c r="BD340" s="5">
        <v>1082749316</v>
      </c>
      <c r="BE340" s="4">
        <v>54.02</v>
      </c>
      <c r="BF340" s="5">
        <v>1531466000</v>
      </c>
      <c r="BG340" s="5">
        <v>0</v>
      </c>
      <c r="BH340" s="4">
        <v>0</v>
      </c>
      <c r="BI340" s="5">
        <v>6653923490</v>
      </c>
      <c r="BJ340" s="5">
        <v>4184232395</v>
      </c>
      <c r="BK340" s="4">
        <v>62.88</v>
      </c>
      <c r="BL340" t="s">
        <v>793</v>
      </c>
      <c r="BM340" s="3">
        <f>AT340 / 1000000</f>
        <v>282.41061999999999</v>
      </c>
      <c r="BN340" s="3">
        <f>AU340 / 1000000</f>
        <v>282.41061999999999</v>
      </c>
      <c r="BO340" s="3">
        <f>AW340 / 1000000</f>
        <v>1201.581805</v>
      </c>
      <c r="BP340" s="3">
        <f>AX340 / 1000000</f>
        <v>1201.581805</v>
      </c>
      <c r="BQ340" s="3">
        <f>AZ340 / 1000000</f>
        <v>1634.2171229999999</v>
      </c>
      <c r="BR340" s="3">
        <f>BA340 / 1000000</f>
        <v>1617.4906539999999</v>
      </c>
      <c r="BS340" s="3">
        <f>BC340 / 1000000</f>
        <v>2004.247942</v>
      </c>
      <c r="BT340" s="3">
        <f>BD340 / 1000000</f>
        <v>1082.7493159999999</v>
      </c>
      <c r="BU340" s="3">
        <f>BF340 / 1000000</f>
        <v>1531.4659999999999</v>
      </c>
      <c r="BV340" s="3">
        <f>BG340 / 1000000</f>
        <v>0</v>
      </c>
    </row>
    <row r="341" spans="1:74" x14ac:dyDescent="0.25">
      <c r="A341">
        <v>16</v>
      </c>
      <c r="B341" t="s">
        <v>60</v>
      </c>
      <c r="C341" t="s">
        <v>61</v>
      </c>
      <c r="D341">
        <v>2023</v>
      </c>
      <c r="E341" t="s">
        <v>62</v>
      </c>
      <c r="F341" t="s">
        <v>63</v>
      </c>
      <c r="G341">
        <v>2</v>
      </c>
      <c r="H341" t="s">
        <v>64</v>
      </c>
      <c r="I341" t="s">
        <v>3883</v>
      </c>
      <c r="J341" t="s">
        <v>680</v>
      </c>
      <c r="K341" t="s">
        <v>681</v>
      </c>
      <c r="L341" t="s">
        <v>3930</v>
      </c>
      <c r="M341" t="s">
        <v>682</v>
      </c>
      <c r="N341" t="s">
        <v>265</v>
      </c>
      <c r="O341" t="s">
        <v>706</v>
      </c>
      <c r="P341" t="s">
        <v>707</v>
      </c>
      <c r="Q341" t="s">
        <v>708</v>
      </c>
      <c r="R341" t="s">
        <v>4000</v>
      </c>
      <c r="S341" t="s">
        <v>779</v>
      </c>
      <c r="T341">
        <v>30</v>
      </c>
      <c r="U341">
        <v>8</v>
      </c>
      <c r="V341" t="s">
        <v>794</v>
      </c>
      <c r="W341">
        <v>1</v>
      </c>
      <c r="X341" t="s">
        <v>74</v>
      </c>
      <c r="Y341">
        <v>1</v>
      </c>
      <c r="Z341" t="s">
        <v>75</v>
      </c>
      <c r="AA341">
        <v>1</v>
      </c>
      <c r="AB341" s="4">
        <v>5</v>
      </c>
      <c r="AC341" s="4">
        <v>5</v>
      </c>
      <c r="AD341" s="4">
        <v>100</v>
      </c>
      <c r="AE341" s="4">
        <v>30</v>
      </c>
      <c r="AF341" s="4">
        <v>30</v>
      </c>
      <c r="AG341" s="4">
        <v>100</v>
      </c>
      <c r="AH341" s="4">
        <v>15</v>
      </c>
      <c r="AI341" s="4">
        <v>15</v>
      </c>
      <c r="AJ341" s="4">
        <v>100</v>
      </c>
      <c r="AK341" s="4">
        <v>40</v>
      </c>
      <c r="AL341" s="4">
        <v>2.2000000000000002</v>
      </c>
      <c r="AM341" s="4">
        <v>5.5</v>
      </c>
      <c r="AN341" s="4">
        <v>10</v>
      </c>
      <c r="AO341" s="4">
        <v>0</v>
      </c>
      <c r="AP341" s="4">
        <v>0</v>
      </c>
      <c r="AQ341" s="4">
        <v>100</v>
      </c>
      <c r="AR341" s="4">
        <v>52.2</v>
      </c>
      <c r="AS341" s="4">
        <v>52.2</v>
      </c>
      <c r="AT341" s="5">
        <v>53128900</v>
      </c>
      <c r="AU341" s="5">
        <v>53128900</v>
      </c>
      <c r="AV341" s="4">
        <v>100</v>
      </c>
      <c r="AW341" s="5">
        <v>34999998</v>
      </c>
      <c r="AX341" s="5">
        <v>34999998</v>
      </c>
      <c r="AY341" s="4">
        <v>100</v>
      </c>
      <c r="AZ341" s="5">
        <v>39999830</v>
      </c>
      <c r="BA341" s="5">
        <v>39999830</v>
      </c>
      <c r="BB341" s="4">
        <v>100</v>
      </c>
      <c r="BC341" s="5">
        <v>741610000</v>
      </c>
      <c r="BD341" s="5">
        <v>59510000</v>
      </c>
      <c r="BE341" s="4">
        <v>8.02</v>
      </c>
      <c r="BF341" s="5">
        <v>510489000</v>
      </c>
      <c r="BG341" s="5">
        <v>0</v>
      </c>
      <c r="BH341" s="4">
        <v>0</v>
      </c>
      <c r="BI341" s="5">
        <v>1380227728</v>
      </c>
      <c r="BJ341" s="5">
        <v>187638728</v>
      </c>
      <c r="BK341" s="4">
        <v>13.59</v>
      </c>
      <c r="BL341" t="s">
        <v>795</v>
      </c>
      <c r="BM341" s="3">
        <f>AT341 / 1000000</f>
        <v>53.128900000000002</v>
      </c>
      <c r="BN341" s="3">
        <f>AU341 / 1000000</f>
        <v>53.128900000000002</v>
      </c>
      <c r="BO341" s="3">
        <f>AW341 / 1000000</f>
        <v>34.999997999999998</v>
      </c>
      <c r="BP341" s="3">
        <f>AX341 / 1000000</f>
        <v>34.999997999999998</v>
      </c>
      <c r="BQ341" s="3">
        <f>AZ341 / 1000000</f>
        <v>39.999830000000003</v>
      </c>
      <c r="BR341" s="3">
        <f>BA341 / 1000000</f>
        <v>39.999830000000003</v>
      </c>
      <c r="BS341" s="3">
        <f>BC341 / 1000000</f>
        <v>741.61</v>
      </c>
      <c r="BT341" s="3">
        <f>BD341 / 1000000</f>
        <v>59.51</v>
      </c>
      <c r="BU341" s="3">
        <f>BF341 / 1000000</f>
        <v>510.48899999999998</v>
      </c>
      <c r="BV341" s="3">
        <f>BG341 / 1000000</f>
        <v>0</v>
      </c>
    </row>
    <row r="342" spans="1:74" x14ac:dyDescent="0.25">
      <c r="A342">
        <v>16</v>
      </c>
      <c r="B342" t="s">
        <v>60</v>
      </c>
      <c r="C342" t="s">
        <v>61</v>
      </c>
      <c r="D342">
        <v>2023</v>
      </c>
      <c r="E342" t="s">
        <v>62</v>
      </c>
      <c r="F342" t="s">
        <v>63</v>
      </c>
      <c r="G342">
        <v>2</v>
      </c>
      <c r="H342" t="s">
        <v>64</v>
      </c>
      <c r="I342" t="s">
        <v>3883</v>
      </c>
      <c r="J342" t="s">
        <v>680</v>
      </c>
      <c r="K342" t="s">
        <v>681</v>
      </c>
      <c r="L342" t="s">
        <v>3930</v>
      </c>
      <c r="M342" t="s">
        <v>682</v>
      </c>
      <c r="N342" t="s">
        <v>265</v>
      </c>
      <c r="O342" t="s">
        <v>706</v>
      </c>
      <c r="P342" t="s">
        <v>707</v>
      </c>
      <c r="Q342" t="s">
        <v>708</v>
      </c>
      <c r="R342" t="s">
        <v>4000</v>
      </c>
      <c r="S342" t="s">
        <v>779</v>
      </c>
      <c r="T342">
        <v>30</v>
      </c>
      <c r="U342">
        <v>9</v>
      </c>
      <c r="V342" t="s">
        <v>796</v>
      </c>
      <c r="W342">
        <v>1</v>
      </c>
      <c r="X342" t="s">
        <v>74</v>
      </c>
      <c r="Y342">
        <v>1</v>
      </c>
      <c r="Z342" t="s">
        <v>75</v>
      </c>
      <c r="AA342">
        <v>1</v>
      </c>
      <c r="AB342" s="4">
        <v>10</v>
      </c>
      <c r="AC342" s="4">
        <v>10</v>
      </c>
      <c r="AD342" s="4">
        <v>100</v>
      </c>
      <c r="AE342" s="4">
        <v>30</v>
      </c>
      <c r="AF342" s="4">
        <v>30</v>
      </c>
      <c r="AG342" s="4">
        <v>100</v>
      </c>
      <c r="AH342" s="4">
        <v>25</v>
      </c>
      <c r="AI342" s="4">
        <v>25</v>
      </c>
      <c r="AJ342" s="4">
        <v>100</v>
      </c>
      <c r="AK342" s="4">
        <v>30</v>
      </c>
      <c r="AL342" s="4">
        <v>0.6</v>
      </c>
      <c r="AM342" s="4">
        <v>2</v>
      </c>
      <c r="AN342" s="4">
        <v>5</v>
      </c>
      <c r="AO342" s="4">
        <v>0</v>
      </c>
      <c r="AP342" s="4">
        <v>0</v>
      </c>
      <c r="AQ342" s="4">
        <v>100</v>
      </c>
      <c r="AR342" s="4">
        <v>65.599999999999994</v>
      </c>
      <c r="AS342" s="4">
        <v>65.599999999999994</v>
      </c>
      <c r="AT342" s="5">
        <v>2224302410</v>
      </c>
      <c r="AU342" s="5">
        <v>2224302410</v>
      </c>
      <c r="AV342" s="4">
        <v>100</v>
      </c>
      <c r="AW342" s="5">
        <v>1542789535</v>
      </c>
      <c r="AX342" s="5">
        <v>1542789533</v>
      </c>
      <c r="AY342" s="4">
        <v>100</v>
      </c>
      <c r="AZ342" s="5">
        <v>1233012315</v>
      </c>
      <c r="BA342" s="5">
        <v>1233012315</v>
      </c>
      <c r="BB342" s="4">
        <v>100</v>
      </c>
      <c r="BC342" s="5">
        <v>1925127000</v>
      </c>
      <c r="BD342" s="5">
        <v>30000000</v>
      </c>
      <c r="BE342" s="4">
        <v>1.56</v>
      </c>
      <c r="BF342" s="5">
        <v>493616000</v>
      </c>
      <c r="BG342" s="5">
        <v>0</v>
      </c>
      <c r="BH342" s="4">
        <v>0</v>
      </c>
      <c r="BI342" s="5">
        <v>7418847260</v>
      </c>
      <c r="BJ342" s="5">
        <v>5030104258</v>
      </c>
      <c r="BK342" s="4">
        <v>67.8</v>
      </c>
      <c r="BL342" t="s">
        <v>797</v>
      </c>
      <c r="BM342" s="3">
        <f>AT342 / 1000000</f>
        <v>2224.3024099999998</v>
      </c>
      <c r="BN342" s="3">
        <f>AU342 / 1000000</f>
        <v>2224.3024099999998</v>
      </c>
      <c r="BO342" s="3">
        <f>AW342 / 1000000</f>
        <v>1542.7895349999999</v>
      </c>
      <c r="BP342" s="3">
        <f>AX342 / 1000000</f>
        <v>1542.7895329999999</v>
      </c>
      <c r="BQ342" s="3">
        <f>AZ342 / 1000000</f>
        <v>1233.0123149999999</v>
      </c>
      <c r="BR342" s="3">
        <f>BA342 / 1000000</f>
        <v>1233.0123149999999</v>
      </c>
      <c r="BS342" s="3">
        <f>BC342 / 1000000</f>
        <v>1925.127</v>
      </c>
      <c r="BT342" s="3">
        <f>BD342 / 1000000</f>
        <v>30</v>
      </c>
      <c r="BU342" s="3">
        <f>BF342 / 1000000</f>
        <v>493.61599999999999</v>
      </c>
      <c r="BV342" s="3">
        <f>BG342 / 1000000</f>
        <v>0</v>
      </c>
    </row>
    <row r="343" spans="1:74" x14ac:dyDescent="0.25">
      <c r="A343">
        <v>16</v>
      </c>
      <c r="B343" t="s">
        <v>60</v>
      </c>
      <c r="C343" t="s">
        <v>61</v>
      </c>
      <c r="D343">
        <v>2023</v>
      </c>
      <c r="E343" t="s">
        <v>62</v>
      </c>
      <c r="F343" t="s">
        <v>63</v>
      </c>
      <c r="G343">
        <v>2</v>
      </c>
      <c r="H343" t="s">
        <v>64</v>
      </c>
      <c r="I343" t="s">
        <v>3883</v>
      </c>
      <c r="J343" t="s">
        <v>680</v>
      </c>
      <c r="K343" t="s">
        <v>681</v>
      </c>
      <c r="L343" t="s">
        <v>3930</v>
      </c>
      <c r="M343" t="s">
        <v>682</v>
      </c>
      <c r="N343" t="s">
        <v>265</v>
      </c>
      <c r="O343" t="s">
        <v>706</v>
      </c>
      <c r="P343" t="s">
        <v>707</v>
      </c>
      <c r="Q343" t="s">
        <v>708</v>
      </c>
      <c r="R343" t="s">
        <v>4001</v>
      </c>
      <c r="S343" t="s">
        <v>798</v>
      </c>
      <c r="T343">
        <v>27</v>
      </c>
      <c r="U343">
        <v>1</v>
      </c>
      <c r="V343" t="s">
        <v>799</v>
      </c>
      <c r="W343">
        <v>2</v>
      </c>
      <c r="X343" t="s">
        <v>78</v>
      </c>
      <c r="Y343">
        <v>1</v>
      </c>
      <c r="Z343" t="s">
        <v>75</v>
      </c>
      <c r="AA343">
        <v>1</v>
      </c>
      <c r="AB343" s="4">
        <v>0</v>
      </c>
      <c r="AC343" s="4">
        <v>0</v>
      </c>
      <c r="AD343" s="4">
        <v>0</v>
      </c>
      <c r="AE343" s="4">
        <v>1</v>
      </c>
      <c r="AF343" s="4">
        <v>1</v>
      </c>
      <c r="AG343" s="4">
        <v>100</v>
      </c>
      <c r="AH343" s="4">
        <v>1</v>
      </c>
      <c r="AI343" s="4">
        <v>1</v>
      </c>
      <c r="AJ343" s="4">
        <v>100</v>
      </c>
      <c r="AK343" s="4">
        <v>1</v>
      </c>
      <c r="AL343" s="4">
        <v>0.2</v>
      </c>
      <c r="AM343" s="4">
        <v>20</v>
      </c>
      <c r="AN343" s="4">
        <v>1</v>
      </c>
      <c r="AO343" s="4">
        <v>0</v>
      </c>
      <c r="AP343" s="4">
        <v>0</v>
      </c>
      <c r="AQ343" s="4" t="s">
        <v>79</v>
      </c>
      <c r="AR343" s="4" t="s">
        <v>79</v>
      </c>
      <c r="AS343" s="4" t="s">
        <v>79</v>
      </c>
      <c r="AT343" s="5">
        <v>0</v>
      </c>
      <c r="AU343" s="5">
        <v>0</v>
      </c>
      <c r="AV343" s="4">
        <v>0</v>
      </c>
      <c r="AW343" s="5">
        <v>950604373</v>
      </c>
      <c r="AX343" s="5">
        <v>950604373</v>
      </c>
      <c r="AY343" s="4">
        <v>100</v>
      </c>
      <c r="AZ343" s="5">
        <v>1561598274</v>
      </c>
      <c r="BA343" s="5">
        <v>1561598274</v>
      </c>
      <c r="BB343" s="4">
        <v>100</v>
      </c>
      <c r="BC343" s="5">
        <v>1864971000</v>
      </c>
      <c r="BD343" s="5">
        <v>1433185300</v>
      </c>
      <c r="BE343" s="4">
        <v>76.849999999999994</v>
      </c>
      <c r="BF343" s="5">
        <v>1965160000</v>
      </c>
      <c r="BG343" s="5">
        <v>0</v>
      </c>
      <c r="BH343" s="4">
        <v>0</v>
      </c>
      <c r="BI343" s="5">
        <v>6342333647</v>
      </c>
      <c r="BJ343" s="5">
        <v>3945387947</v>
      </c>
      <c r="BK343" s="4">
        <v>62.21</v>
      </c>
      <c r="BL343" t="s">
        <v>800</v>
      </c>
      <c r="BM343" s="3">
        <f>AT343 / 1000000</f>
        <v>0</v>
      </c>
      <c r="BN343" s="3">
        <f>AU343 / 1000000</f>
        <v>0</v>
      </c>
      <c r="BO343" s="3">
        <f>AW343 / 1000000</f>
        <v>950.60437300000001</v>
      </c>
      <c r="BP343" s="3">
        <f>AX343 / 1000000</f>
        <v>950.60437300000001</v>
      </c>
      <c r="BQ343" s="3">
        <f>AZ343 / 1000000</f>
        <v>1561.5982739999999</v>
      </c>
      <c r="BR343" s="3">
        <f>BA343 / 1000000</f>
        <v>1561.5982739999999</v>
      </c>
      <c r="BS343" s="3">
        <f>BC343 / 1000000</f>
        <v>1864.971</v>
      </c>
      <c r="BT343" s="3">
        <f>BD343 / 1000000</f>
        <v>1433.1853000000001</v>
      </c>
      <c r="BU343" s="3">
        <f>BF343 / 1000000</f>
        <v>1965.16</v>
      </c>
      <c r="BV343" s="3">
        <f>BG343 / 1000000</f>
        <v>0</v>
      </c>
    </row>
    <row r="344" spans="1:74" x14ac:dyDescent="0.25">
      <c r="A344">
        <v>16</v>
      </c>
      <c r="B344" t="s">
        <v>60</v>
      </c>
      <c r="C344" t="s">
        <v>61</v>
      </c>
      <c r="D344">
        <v>2023</v>
      </c>
      <c r="E344" t="s">
        <v>62</v>
      </c>
      <c r="F344" t="s">
        <v>63</v>
      </c>
      <c r="G344">
        <v>2</v>
      </c>
      <c r="H344" t="s">
        <v>64</v>
      </c>
      <c r="I344" t="s">
        <v>3883</v>
      </c>
      <c r="J344" t="s">
        <v>680</v>
      </c>
      <c r="K344" t="s">
        <v>681</v>
      </c>
      <c r="L344" t="s">
        <v>3930</v>
      </c>
      <c r="M344" t="s">
        <v>682</v>
      </c>
      <c r="N344" t="s">
        <v>265</v>
      </c>
      <c r="O344" t="s">
        <v>706</v>
      </c>
      <c r="P344" t="s">
        <v>707</v>
      </c>
      <c r="Q344" t="s">
        <v>708</v>
      </c>
      <c r="R344" t="s">
        <v>4001</v>
      </c>
      <c r="S344" t="s">
        <v>798</v>
      </c>
      <c r="T344">
        <v>27</v>
      </c>
      <c r="U344">
        <v>2</v>
      </c>
      <c r="V344" t="s">
        <v>801</v>
      </c>
      <c r="W344">
        <v>1</v>
      </c>
      <c r="X344" t="s">
        <v>74</v>
      </c>
      <c r="Y344">
        <v>1</v>
      </c>
      <c r="Z344" t="s">
        <v>75</v>
      </c>
      <c r="AA344">
        <v>1</v>
      </c>
      <c r="AB344" s="4">
        <v>0</v>
      </c>
      <c r="AC344" s="4">
        <v>0</v>
      </c>
      <c r="AD344" s="4">
        <v>0</v>
      </c>
      <c r="AE344" s="4">
        <v>25</v>
      </c>
      <c r="AF344" s="4">
        <v>25</v>
      </c>
      <c r="AG344" s="4">
        <v>100</v>
      </c>
      <c r="AH344" s="4">
        <v>25</v>
      </c>
      <c r="AI344" s="4">
        <v>25</v>
      </c>
      <c r="AJ344" s="4">
        <v>100</v>
      </c>
      <c r="AK344" s="4">
        <v>25</v>
      </c>
      <c r="AL344" s="4">
        <v>6</v>
      </c>
      <c r="AM344" s="4">
        <v>24</v>
      </c>
      <c r="AN344" s="4">
        <v>25</v>
      </c>
      <c r="AO344" s="4">
        <v>0</v>
      </c>
      <c r="AP344" s="4">
        <v>0</v>
      </c>
      <c r="AQ344" s="4">
        <v>100</v>
      </c>
      <c r="AR344" s="4">
        <v>56</v>
      </c>
      <c r="AS344" s="4">
        <v>56</v>
      </c>
      <c r="AT344" s="5">
        <v>0</v>
      </c>
      <c r="AU344" s="5">
        <v>0</v>
      </c>
      <c r="AV344" s="4">
        <v>0</v>
      </c>
      <c r="AW344" s="5">
        <v>15993371</v>
      </c>
      <c r="AX344" s="5">
        <v>15993371</v>
      </c>
      <c r="AY344" s="4">
        <v>100</v>
      </c>
      <c r="AZ344" s="5">
        <v>214112652</v>
      </c>
      <c r="BA344" s="5">
        <v>214112452</v>
      </c>
      <c r="BB344" s="4">
        <v>100</v>
      </c>
      <c r="BC344" s="5">
        <v>213276000</v>
      </c>
      <c r="BD344" s="5">
        <v>211836000</v>
      </c>
      <c r="BE344" s="4">
        <v>99.32</v>
      </c>
      <c r="BF344" s="5">
        <v>491290000</v>
      </c>
      <c r="BG344" s="5">
        <v>0</v>
      </c>
      <c r="BH344" s="4">
        <v>0</v>
      </c>
      <c r="BI344" s="5">
        <v>934672023</v>
      </c>
      <c r="BJ344" s="5">
        <v>441941823</v>
      </c>
      <c r="BK344" s="4">
        <v>47.28</v>
      </c>
      <c r="BL344" t="s">
        <v>802</v>
      </c>
      <c r="BM344" s="3">
        <f>AT344 / 1000000</f>
        <v>0</v>
      </c>
      <c r="BN344" s="3">
        <f>AU344 / 1000000</f>
        <v>0</v>
      </c>
      <c r="BO344" s="3">
        <f>AW344 / 1000000</f>
        <v>15.993371</v>
      </c>
      <c r="BP344" s="3">
        <f>AX344 / 1000000</f>
        <v>15.993371</v>
      </c>
      <c r="BQ344" s="3">
        <f>AZ344 / 1000000</f>
        <v>214.112652</v>
      </c>
      <c r="BR344" s="3">
        <f>BA344 / 1000000</f>
        <v>214.11245199999999</v>
      </c>
      <c r="BS344" s="3">
        <f>BC344 / 1000000</f>
        <v>213.27600000000001</v>
      </c>
      <c r="BT344" s="3">
        <f>BD344 / 1000000</f>
        <v>211.83600000000001</v>
      </c>
      <c r="BU344" s="3">
        <f>BF344 / 1000000</f>
        <v>491.29</v>
      </c>
      <c r="BV344" s="3">
        <f>BG344 / 1000000</f>
        <v>0</v>
      </c>
    </row>
    <row r="345" spans="1:74" x14ac:dyDescent="0.25">
      <c r="A345">
        <v>16</v>
      </c>
      <c r="B345" t="s">
        <v>60</v>
      </c>
      <c r="C345" t="s">
        <v>61</v>
      </c>
      <c r="D345">
        <v>2023</v>
      </c>
      <c r="E345" t="s">
        <v>62</v>
      </c>
      <c r="F345" t="s">
        <v>63</v>
      </c>
      <c r="G345">
        <v>2</v>
      </c>
      <c r="H345" t="s">
        <v>64</v>
      </c>
      <c r="I345" t="s">
        <v>3883</v>
      </c>
      <c r="J345" t="s">
        <v>680</v>
      </c>
      <c r="K345" t="s">
        <v>681</v>
      </c>
      <c r="L345" t="s">
        <v>3930</v>
      </c>
      <c r="M345" t="s">
        <v>682</v>
      </c>
      <c r="N345" t="s">
        <v>68</v>
      </c>
      <c r="O345" t="s">
        <v>69</v>
      </c>
      <c r="P345" t="s">
        <v>156</v>
      </c>
      <c r="Q345" t="s">
        <v>157</v>
      </c>
      <c r="R345" t="s">
        <v>4002</v>
      </c>
      <c r="S345" t="s">
        <v>803</v>
      </c>
      <c r="T345">
        <v>26</v>
      </c>
      <c r="U345">
        <v>1</v>
      </c>
      <c r="V345" t="s">
        <v>804</v>
      </c>
      <c r="W345">
        <v>1</v>
      </c>
      <c r="X345" t="s">
        <v>74</v>
      </c>
      <c r="Y345">
        <v>1</v>
      </c>
      <c r="Z345" t="s">
        <v>75</v>
      </c>
      <c r="AA345">
        <v>1</v>
      </c>
      <c r="AB345" s="4">
        <v>0.13</v>
      </c>
      <c r="AC345" s="4">
        <v>0.13</v>
      </c>
      <c r="AD345" s="4">
        <v>100</v>
      </c>
      <c r="AE345" s="4">
        <v>0.25</v>
      </c>
      <c r="AF345" s="4">
        <v>0.25</v>
      </c>
      <c r="AG345" s="4">
        <v>100</v>
      </c>
      <c r="AH345" s="4">
        <v>0.25</v>
      </c>
      <c r="AI345" s="4">
        <v>0.25</v>
      </c>
      <c r="AJ345" s="4">
        <v>100</v>
      </c>
      <c r="AK345" s="4">
        <v>0.25</v>
      </c>
      <c r="AL345" s="4">
        <v>0.06</v>
      </c>
      <c r="AM345" s="4">
        <v>24</v>
      </c>
      <c r="AN345" s="4">
        <v>0.12</v>
      </c>
      <c r="AO345" s="4">
        <v>0</v>
      </c>
      <c r="AP345" s="4">
        <v>0</v>
      </c>
      <c r="AQ345" s="4">
        <v>1</v>
      </c>
      <c r="AR345" s="4">
        <v>0.69</v>
      </c>
      <c r="AS345" s="4">
        <v>69</v>
      </c>
      <c r="AT345" s="5">
        <v>1073964096</v>
      </c>
      <c r="AU345" s="5">
        <v>984022192</v>
      </c>
      <c r="AV345" s="4">
        <v>91.63</v>
      </c>
      <c r="AW345" s="5">
        <v>1357758968</v>
      </c>
      <c r="AX345" s="5">
        <v>1319464069</v>
      </c>
      <c r="AY345" s="4">
        <v>97.18</v>
      </c>
      <c r="AZ345" s="5">
        <v>1298801268</v>
      </c>
      <c r="BA345" s="5">
        <v>1298680156</v>
      </c>
      <c r="BB345" s="4">
        <v>99.99</v>
      </c>
      <c r="BC345" s="5">
        <v>1553301000</v>
      </c>
      <c r="BD345" s="5">
        <v>968378325</v>
      </c>
      <c r="BE345" s="4">
        <v>62.34</v>
      </c>
      <c r="BF345" s="5">
        <v>1799904000</v>
      </c>
      <c r="BG345" s="5">
        <v>0</v>
      </c>
      <c r="BH345" s="4">
        <v>0</v>
      </c>
      <c r="BI345" s="5">
        <v>7083729332</v>
      </c>
      <c r="BJ345" s="5">
        <v>4570544742</v>
      </c>
      <c r="BK345" s="4">
        <v>64.52</v>
      </c>
      <c r="BL345" t="s">
        <v>805</v>
      </c>
      <c r="BM345" s="3">
        <f>AT345 / 1000000</f>
        <v>1073.9640959999999</v>
      </c>
      <c r="BN345" s="3">
        <f>AU345 / 1000000</f>
        <v>984.02219200000002</v>
      </c>
      <c r="BO345" s="3">
        <f>AW345 / 1000000</f>
        <v>1357.7589680000001</v>
      </c>
      <c r="BP345" s="3">
        <f>AX345 / 1000000</f>
        <v>1319.4640690000001</v>
      </c>
      <c r="BQ345" s="3">
        <f>AZ345 / 1000000</f>
        <v>1298.8012679999999</v>
      </c>
      <c r="BR345" s="3">
        <f>BA345 / 1000000</f>
        <v>1298.6801559999999</v>
      </c>
      <c r="BS345" s="3">
        <f>BC345 / 1000000</f>
        <v>1553.3009999999999</v>
      </c>
      <c r="BT345" s="3">
        <f>BD345 / 1000000</f>
        <v>968.37832500000002</v>
      </c>
      <c r="BU345" s="3">
        <f>BF345 / 1000000</f>
        <v>1799.904</v>
      </c>
      <c r="BV345" s="3">
        <f>BG345 / 1000000</f>
        <v>0</v>
      </c>
    </row>
    <row r="346" spans="1:74" x14ac:dyDescent="0.25">
      <c r="A346">
        <v>16</v>
      </c>
      <c r="B346" t="s">
        <v>60</v>
      </c>
      <c r="C346" t="s">
        <v>61</v>
      </c>
      <c r="D346">
        <v>2023</v>
      </c>
      <c r="E346" t="s">
        <v>62</v>
      </c>
      <c r="F346" t="s">
        <v>63</v>
      </c>
      <c r="G346">
        <v>2</v>
      </c>
      <c r="H346" t="s">
        <v>64</v>
      </c>
      <c r="I346" t="s">
        <v>3883</v>
      </c>
      <c r="J346" t="s">
        <v>680</v>
      </c>
      <c r="K346" t="s">
        <v>681</v>
      </c>
      <c r="L346" t="s">
        <v>3930</v>
      </c>
      <c r="M346" t="s">
        <v>682</v>
      </c>
      <c r="N346" t="s">
        <v>68</v>
      </c>
      <c r="O346" t="s">
        <v>69</v>
      </c>
      <c r="P346" t="s">
        <v>156</v>
      </c>
      <c r="Q346" t="s">
        <v>157</v>
      </c>
      <c r="R346" t="s">
        <v>4002</v>
      </c>
      <c r="S346" t="s">
        <v>803</v>
      </c>
      <c r="T346">
        <v>26</v>
      </c>
      <c r="U346">
        <v>2</v>
      </c>
      <c r="V346" t="s">
        <v>806</v>
      </c>
      <c r="W346">
        <v>1</v>
      </c>
      <c r="X346" t="s">
        <v>74</v>
      </c>
      <c r="Y346">
        <v>1</v>
      </c>
      <c r="Z346" t="s">
        <v>75</v>
      </c>
      <c r="AA346">
        <v>1</v>
      </c>
      <c r="AB346" s="4">
        <v>0.13</v>
      </c>
      <c r="AC346" s="4">
        <v>0.13</v>
      </c>
      <c r="AD346" s="4">
        <v>100</v>
      </c>
      <c r="AE346" s="4">
        <v>0.25</v>
      </c>
      <c r="AF346" s="4">
        <v>0.25</v>
      </c>
      <c r="AG346" s="4">
        <v>100</v>
      </c>
      <c r="AH346" s="4">
        <v>0.25</v>
      </c>
      <c r="AI346" s="4">
        <v>0.25</v>
      </c>
      <c r="AJ346" s="4">
        <v>100</v>
      </c>
      <c r="AK346" s="4">
        <v>0.25</v>
      </c>
      <c r="AL346" s="4">
        <v>0.06</v>
      </c>
      <c r="AM346" s="4">
        <v>24</v>
      </c>
      <c r="AN346" s="4">
        <v>0.12</v>
      </c>
      <c r="AO346" s="4">
        <v>0</v>
      </c>
      <c r="AP346" s="4">
        <v>0</v>
      </c>
      <c r="AQ346" s="4">
        <v>1</v>
      </c>
      <c r="AR346" s="4">
        <v>0.69</v>
      </c>
      <c r="AS346" s="4">
        <v>69</v>
      </c>
      <c r="AT346" s="5">
        <v>695380273</v>
      </c>
      <c r="AU346" s="5">
        <v>691405138</v>
      </c>
      <c r="AV346" s="4">
        <v>99.43</v>
      </c>
      <c r="AW346" s="5">
        <v>1477550705</v>
      </c>
      <c r="AX346" s="5">
        <v>1476533150</v>
      </c>
      <c r="AY346" s="4">
        <v>99.93</v>
      </c>
      <c r="AZ346" s="5">
        <v>2233354090</v>
      </c>
      <c r="BA346" s="5">
        <v>2233354090</v>
      </c>
      <c r="BB346" s="4">
        <v>100</v>
      </c>
      <c r="BC346" s="5">
        <v>974064000</v>
      </c>
      <c r="BD346" s="5">
        <v>974063928</v>
      </c>
      <c r="BE346" s="4">
        <v>100</v>
      </c>
      <c r="BF346" s="5">
        <v>1799904000</v>
      </c>
      <c r="BG346" s="5">
        <v>0</v>
      </c>
      <c r="BH346" s="4">
        <v>0</v>
      </c>
      <c r="BI346" s="5">
        <v>7180253068</v>
      </c>
      <c r="BJ346" s="5">
        <v>5375356306</v>
      </c>
      <c r="BK346" s="4">
        <v>74.86</v>
      </c>
      <c r="BL346" t="s">
        <v>807</v>
      </c>
      <c r="BM346" s="3">
        <f>AT346 / 1000000</f>
        <v>695.38027299999999</v>
      </c>
      <c r="BN346" s="3">
        <f>AU346 / 1000000</f>
        <v>691.40513799999997</v>
      </c>
      <c r="BO346" s="3">
        <f>AW346 / 1000000</f>
        <v>1477.5507050000001</v>
      </c>
      <c r="BP346" s="3">
        <f>AX346 / 1000000</f>
        <v>1476.53315</v>
      </c>
      <c r="BQ346" s="3">
        <f>AZ346 / 1000000</f>
        <v>2233.3540899999998</v>
      </c>
      <c r="BR346" s="3">
        <f>BA346 / 1000000</f>
        <v>2233.3540899999998</v>
      </c>
      <c r="BS346" s="3">
        <f>BC346 / 1000000</f>
        <v>974.06399999999996</v>
      </c>
      <c r="BT346" s="3">
        <f>BD346 / 1000000</f>
        <v>974.06392800000003</v>
      </c>
      <c r="BU346" s="3">
        <f>BF346 / 1000000</f>
        <v>1799.904</v>
      </c>
      <c r="BV346" s="3">
        <f>BG346 / 1000000</f>
        <v>0</v>
      </c>
    </row>
    <row r="347" spans="1:74" x14ac:dyDescent="0.25">
      <c r="A347">
        <v>16</v>
      </c>
      <c r="B347" t="s">
        <v>60</v>
      </c>
      <c r="C347" t="s">
        <v>61</v>
      </c>
      <c r="D347">
        <v>2023</v>
      </c>
      <c r="E347" t="s">
        <v>62</v>
      </c>
      <c r="F347" t="s">
        <v>63</v>
      </c>
      <c r="G347">
        <v>2</v>
      </c>
      <c r="H347" t="s">
        <v>64</v>
      </c>
      <c r="I347" t="s">
        <v>3883</v>
      </c>
      <c r="J347" t="s">
        <v>680</v>
      </c>
      <c r="K347" t="s">
        <v>681</v>
      </c>
      <c r="L347" t="s">
        <v>3930</v>
      </c>
      <c r="M347" t="s">
        <v>682</v>
      </c>
      <c r="N347" t="s">
        <v>68</v>
      </c>
      <c r="O347" t="s">
        <v>69</v>
      </c>
      <c r="P347" t="s">
        <v>156</v>
      </c>
      <c r="Q347" t="s">
        <v>157</v>
      </c>
      <c r="R347" t="s">
        <v>4002</v>
      </c>
      <c r="S347" t="s">
        <v>803</v>
      </c>
      <c r="T347">
        <v>26</v>
      </c>
      <c r="U347">
        <v>3</v>
      </c>
      <c r="V347" t="s">
        <v>808</v>
      </c>
      <c r="W347">
        <v>1</v>
      </c>
      <c r="X347" t="s">
        <v>74</v>
      </c>
      <c r="Y347">
        <v>1</v>
      </c>
      <c r="Z347" t="s">
        <v>75</v>
      </c>
      <c r="AA347">
        <v>1</v>
      </c>
      <c r="AB347" s="4">
        <v>0.13</v>
      </c>
      <c r="AC347" s="4">
        <v>0.13</v>
      </c>
      <c r="AD347" s="4">
        <v>100</v>
      </c>
      <c r="AE347" s="4">
        <v>0.25</v>
      </c>
      <c r="AF347" s="4">
        <v>0.25</v>
      </c>
      <c r="AG347" s="4">
        <v>100</v>
      </c>
      <c r="AH347" s="4">
        <v>0.25</v>
      </c>
      <c r="AI347" s="4">
        <v>0.25</v>
      </c>
      <c r="AJ347" s="4">
        <v>100</v>
      </c>
      <c r="AK347" s="4">
        <v>0.25</v>
      </c>
      <c r="AL347" s="4">
        <v>0.06</v>
      </c>
      <c r="AM347" s="4">
        <v>24</v>
      </c>
      <c r="AN347" s="4">
        <v>0.12</v>
      </c>
      <c r="AO347" s="4">
        <v>0</v>
      </c>
      <c r="AP347" s="4">
        <v>0</v>
      </c>
      <c r="AQ347" s="4">
        <v>1</v>
      </c>
      <c r="AR347" s="4">
        <v>0.69</v>
      </c>
      <c r="AS347" s="4">
        <v>69</v>
      </c>
      <c r="AT347" s="5">
        <v>501521519</v>
      </c>
      <c r="AU347" s="5">
        <v>387727581</v>
      </c>
      <c r="AV347" s="4">
        <v>77.31</v>
      </c>
      <c r="AW347" s="5">
        <v>897538049</v>
      </c>
      <c r="AX347" s="5">
        <v>897538049</v>
      </c>
      <c r="AY347" s="4">
        <v>100</v>
      </c>
      <c r="AZ347" s="5">
        <v>2091288642</v>
      </c>
      <c r="BA347" s="5">
        <v>2091196338</v>
      </c>
      <c r="BB347" s="4">
        <v>100</v>
      </c>
      <c r="BC347" s="5">
        <v>2454725000</v>
      </c>
      <c r="BD347" s="5">
        <v>2117766663</v>
      </c>
      <c r="BE347" s="4">
        <v>86.27</v>
      </c>
      <c r="BF347" s="5">
        <v>899952000</v>
      </c>
      <c r="BG347" s="5">
        <v>0</v>
      </c>
      <c r="BH347" s="4">
        <v>0</v>
      </c>
      <c r="BI347" s="5">
        <v>6845025210</v>
      </c>
      <c r="BJ347" s="5">
        <v>5494228631</v>
      </c>
      <c r="BK347" s="4">
        <v>80.27</v>
      </c>
      <c r="BL347" t="s">
        <v>809</v>
      </c>
      <c r="BM347" s="3">
        <f>AT347 / 1000000</f>
        <v>501.52151900000001</v>
      </c>
      <c r="BN347" s="3">
        <f>AU347 / 1000000</f>
        <v>387.72758099999999</v>
      </c>
      <c r="BO347" s="3">
        <f>AW347 / 1000000</f>
        <v>897.538049</v>
      </c>
      <c r="BP347" s="3">
        <f>AX347 / 1000000</f>
        <v>897.538049</v>
      </c>
      <c r="BQ347" s="3">
        <f>AZ347 / 1000000</f>
        <v>2091.288642</v>
      </c>
      <c r="BR347" s="3">
        <f>BA347 / 1000000</f>
        <v>2091.1963380000002</v>
      </c>
      <c r="BS347" s="3">
        <f>BC347 / 1000000</f>
        <v>2454.7249999999999</v>
      </c>
      <c r="BT347" s="3">
        <f>BD347 / 1000000</f>
        <v>2117.7666629999999</v>
      </c>
      <c r="BU347" s="3">
        <f>BF347 / 1000000</f>
        <v>899.952</v>
      </c>
      <c r="BV347" s="3">
        <f>BG347 / 1000000</f>
        <v>0</v>
      </c>
    </row>
    <row r="348" spans="1:74" x14ac:dyDescent="0.25">
      <c r="A348">
        <v>16</v>
      </c>
      <c r="B348" t="s">
        <v>60</v>
      </c>
      <c r="C348" t="s">
        <v>61</v>
      </c>
      <c r="D348">
        <v>2023</v>
      </c>
      <c r="E348" t="s">
        <v>62</v>
      </c>
      <c r="F348" t="s">
        <v>63</v>
      </c>
      <c r="G348">
        <v>2</v>
      </c>
      <c r="H348" t="s">
        <v>64</v>
      </c>
      <c r="I348" t="s">
        <v>3883</v>
      </c>
      <c r="J348" t="s">
        <v>680</v>
      </c>
      <c r="K348" t="s">
        <v>681</v>
      </c>
      <c r="L348" t="s">
        <v>3930</v>
      </c>
      <c r="M348" t="s">
        <v>682</v>
      </c>
      <c r="N348" t="s">
        <v>68</v>
      </c>
      <c r="O348" t="s">
        <v>69</v>
      </c>
      <c r="P348" t="s">
        <v>70</v>
      </c>
      <c r="Q348" t="s">
        <v>71</v>
      </c>
      <c r="R348" t="s">
        <v>4003</v>
      </c>
      <c r="S348" t="s">
        <v>810</v>
      </c>
      <c r="T348">
        <v>25</v>
      </c>
      <c r="U348">
        <v>1</v>
      </c>
      <c r="V348" t="s">
        <v>811</v>
      </c>
      <c r="W348">
        <v>2</v>
      </c>
      <c r="X348" t="s">
        <v>78</v>
      </c>
      <c r="Y348">
        <v>1</v>
      </c>
      <c r="Z348" t="s">
        <v>75</v>
      </c>
      <c r="AA348">
        <v>1</v>
      </c>
      <c r="AB348" s="4">
        <v>0</v>
      </c>
      <c r="AC348" s="4">
        <v>0</v>
      </c>
      <c r="AD348" s="4">
        <v>0</v>
      </c>
      <c r="AE348" s="4">
        <v>1</v>
      </c>
      <c r="AF348" s="4">
        <v>1</v>
      </c>
      <c r="AG348" s="4">
        <v>100</v>
      </c>
      <c r="AH348" s="4">
        <v>1</v>
      </c>
      <c r="AI348" s="4">
        <v>1</v>
      </c>
      <c r="AJ348" s="4">
        <v>100</v>
      </c>
      <c r="AK348" s="4">
        <v>1</v>
      </c>
      <c r="AL348" s="4">
        <v>0.2</v>
      </c>
      <c r="AM348" s="4">
        <v>20</v>
      </c>
      <c r="AN348" s="4">
        <v>1</v>
      </c>
      <c r="AO348" s="4">
        <v>0</v>
      </c>
      <c r="AP348" s="4">
        <v>0</v>
      </c>
      <c r="AQ348" s="4" t="s">
        <v>79</v>
      </c>
      <c r="AR348" s="4" t="s">
        <v>79</v>
      </c>
      <c r="AS348" s="4" t="s">
        <v>79</v>
      </c>
      <c r="AT348" s="5">
        <v>0</v>
      </c>
      <c r="AU348" s="5">
        <v>0</v>
      </c>
      <c r="AV348" s="4">
        <v>0</v>
      </c>
      <c r="AW348" s="5">
        <v>40715850</v>
      </c>
      <c r="AX348" s="5">
        <v>28059875</v>
      </c>
      <c r="AY348" s="4">
        <v>68.91</v>
      </c>
      <c r="AZ348" s="5">
        <v>26436907</v>
      </c>
      <c r="BA348" s="5">
        <v>26436907</v>
      </c>
      <c r="BB348" s="4">
        <v>100</v>
      </c>
      <c r="BC348" s="5">
        <v>50142000</v>
      </c>
      <c r="BD348" s="5">
        <v>0</v>
      </c>
      <c r="BE348" s="4">
        <v>0</v>
      </c>
      <c r="BF348" s="5">
        <v>52290000</v>
      </c>
      <c r="BG348" s="5">
        <v>0</v>
      </c>
      <c r="BH348" s="4">
        <v>0</v>
      </c>
      <c r="BI348" s="5">
        <v>169584757</v>
      </c>
      <c r="BJ348" s="5">
        <v>54496782</v>
      </c>
      <c r="BK348" s="4">
        <v>32.14</v>
      </c>
      <c r="BL348" t="s">
        <v>812</v>
      </c>
      <c r="BM348" s="3">
        <f>AT348 / 1000000</f>
        <v>0</v>
      </c>
      <c r="BN348" s="3">
        <f>AU348 / 1000000</f>
        <v>0</v>
      </c>
      <c r="BO348" s="3">
        <f>AW348 / 1000000</f>
        <v>40.715850000000003</v>
      </c>
      <c r="BP348" s="3">
        <f>AX348 / 1000000</f>
        <v>28.059875000000002</v>
      </c>
      <c r="BQ348" s="3">
        <f>AZ348 / 1000000</f>
        <v>26.436907000000001</v>
      </c>
      <c r="BR348" s="3">
        <f>BA348 / 1000000</f>
        <v>26.436907000000001</v>
      </c>
      <c r="BS348" s="3">
        <f>BC348 / 1000000</f>
        <v>50.142000000000003</v>
      </c>
      <c r="BT348" s="3">
        <f>BD348 / 1000000</f>
        <v>0</v>
      </c>
      <c r="BU348" s="3">
        <f>BF348 / 1000000</f>
        <v>52.29</v>
      </c>
      <c r="BV348" s="3">
        <f>BG348 / 1000000</f>
        <v>0</v>
      </c>
    </row>
    <row r="349" spans="1:74" x14ac:dyDescent="0.25">
      <c r="A349">
        <v>16</v>
      </c>
      <c r="B349" t="s">
        <v>60</v>
      </c>
      <c r="C349" t="s">
        <v>61</v>
      </c>
      <c r="D349">
        <v>2023</v>
      </c>
      <c r="E349" t="s">
        <v>62</v>
      </c>
      <c r="F349" t="s">
        <v>63</v>
      </c>
      <c r="G349">
        <v>2</v>
      </c>
      <c r="H349" t="s">
        <v>64</v>
      </c>
      <c r="I349" t="s">
        <v>3883</v>
      </c>
      <c r="J349" t="s">
        <v>680</v>
      </c>
      <c r="K349" t="s">
        <v>681</v>
      </c>
      <c r="L349" t="s">
        <v>3930</v>
      </c>
      <c r="M349" t="s">
        <v>682</v>
      </c>
      <c r="N349" t="s">
        <v>68</v>
      </c>
      <c r="O349" t="s">
        <v>69</v>
      </c>
      <c r="P349" t="s">
        <v>70</v>
      </c>
      <c r="Q349" t="s">
        <v>71</v>
      </c>
      <c r="R349" t="s">
        <v>4003</v>
      </c>
      <c r="S349" t="s">
        <v>810</v>
      </c>
      <c r="T349">
        <v>25</v>
      </c>
      <c r="U349">
        <v>2</v>
      </c>
      <c r="V349" t="s">
        <v>813</v>
      </c>
      <c r="W349">
        <v>2</v>
      </c>
      <c r="X349" t="s">
        <v>78</v>
      </c>
      <c r="Y349">
        <v>1</v>
      </c>
      <c r="Z349" t="s">
        <v>75</v>
      </c>
      <c r="AA349">
        <v>1</v>
      </c>
      <c r="AB349" s="4">
        <v>100</v>
      </c>
      <c r="AC349" s="4">
        <v>100</v>
      </c>
      <c r="AD349" s="4">
        <v>100</v>
      </c>
      <c r="AE349" s="4">
        <v>100</v>
      </c>
      <c r="AF349" s="4">
        <v>100</v>
      </c>
      <c r="AG349" s="4">
        <v>100</v>
      </c>
      <c r="AH349" s="4">
        <v>100</v>
      </c>
      <c r="AI349" s="4">
        <v>100</v>
      </c>
      <c r="AJ349" s="4">
        <v>100</v>
      </c>
      <c r="AK349" s="4">
        <v>100</v>
      </c>
      <c r="AL349" s="4">
        <v>40</v>
      </c>
      <c r="AM349" s="4">
        <v>40</v>
      </c>
      <c r="AN349" s="4">
        <v>100</v>
      </c>
      <c r="AO349" s="4">
        <v>0</v>
      </c>
      <c r="AP349" s="4">
        <v>0</v>
      </c>
      <c r="AQ349" s="4" t="s">
        <v>79</v>
      </c>
      <c r="AR349" s="4" t="s">
        <v>79</v>
      </c>
      <c r="AS349" s="4" t="s">
        <v>79</v>
      </c>
      <c r="AT349" s="5">
        <v>64846740</v>
      </c>
      <c r="AU349" s="5">
        <v>64846740</v>
      </c>
      <c r="AV349" s="4">
        <v>100</v>
      </c>
      <c r="AW349" s="5">
        <v>132806124</v>
      </c>
      <c r="AX349" s="5">
        <v>132806112</v>
      </c>
      <c r="AY349" s="4">
        <v>100</v>
      </c>
      <c r="AZ349" s="5">
        <v>205233093</v>
      </c>
      <c r="BA349" s="5">
        <v>204868344</v>
      </c>
      <c r="BB349" s="4">
        <v>99.82</v>
      </c>
      <c r="BC349" s="5">
        <v>216972000</v>
      </c>
      <c r="BD349" s="5">
        <v>216972000</v>
      </c>
      <c r="BE349" s="4">
        <v>100</v>
      </c>
      <c r="BF349" s="5">
        <v>60694000</v>
      </c>
      <c r="BG349" s="5">
        <v>0</v>
      </c>
      <c r="BH349" s="4">
        <v>0</v>
      </c>
      <c r="BI349" s="5">
        <v>680551957</v>
      </c>
      <c r="BJ349" s="5">
        <v>619493196</v>
      </c>
      <c r="BK349" s="4">
        <v>91.03</v>
      </c>
      <c r="BL349" t="s">
        <v>814</v>
      </c>
      <c r="BM349" s="3">
        <f>AT349 / 1000000</f>
        <v>64.846739999999997</v>
      </c>
      <c r="BN349" s="3">
        <f>AU349 / 1000000</f>
        <v>64.846739999999997</v>
      </c>
      <c r="BO349" s="3">
        <f>AW349 / 1000000</f>
        <v>132.80612400000001</v>
      </c>
      <c r="BP349" s="3">
        <f>AX349 / 1000000</f>
        <v>132.80611200000001</v>
      </c>
      <c r="BQ349" s="3">
        <f>AZ349 / 1000000</f>
        <v>205.233093</v>
      </c>
      <c r="BR349" s="3">
        <f>BA349 / 1000000</f>
        <v>204.86834400000001</v>
      </c>
      <c r="BS349" s="3">
        <f>BC349 / 1000000</f>
        <v>216.97200000000001</v>
      </c>
      <c r="BT349" s="3">
        <f>BD349 / 1000000</f>
        <v>216.97200000000001</v>
      </c>
      <c r="BU349" s="3">
        <f>BF349 / 1000000</f>
        <v>60.694000000000003</v>
      </c>
      <c r="BV349" s="3">
        <f>BG349 / 1000000</f>
        <v>0</v>
      </c>
    </row>
    <row r="350" spans="1:74" x14ac:dyDescent="0.25">
      <c r="A350">
        <v>16</v>
      </c>
      <c r="B350" t="s">
        <v>60</v>
      </c>
      <c r="C350" t="s">
        <v>61</v>
      </c>
      <c r="D350">
        <v>2023</v>
      </c>
      <c r="E350" t="s">
        <v>62</v>
      </c>
      <c r="F350" t="s">
        <v>63</v>
      </c>
      <c r="G350">
        <v>2</v>
      </c>
      <c r="H350" t="s">
        <v>64</v>
      </c>
      <c r="I350" t="s">
        <v>3883</v>
      </c>
      <c r="J350" t="s">
        <v>680</v>
      </c>
      <c r="K350" t="s">
        <v>681</v>
      </c>
      <c r="L350" t="s">
        <v>3930</v>
      </c>
      <c r="M350" t="s">
        <v>682</v>
      </c>
      <c r="N350" t="s">
        <v>68</v>
      </c>
      <c r="O350" t="s">
        <v>69</v>
      </c>
      <c r="P350" t="s">
        <v>70</v>
      </c>
      <c r="Q350" t="s">
        <v>71</v>
      </c>
      <c r="R350" t="s">
        <v>4003</v>
      </c>
      <c r="S350" t="s">
        <v>810</v>
      </c>
      <c r="T350">
        <v>25</v>
      </c>
      <c r="U350">
        <v>3</v>
      </c>
      <c r="V350" t="s">
        <v>815</v>
      </c>
      <c r="W350">
        <v>2</v>
      </c>
      <c r="X350" t="s">
        <v>78</v>
      </c>
      <c r="Y350">
        <v>1</v>
      </c>
      <c r="Z350" t="s">
        <v>75</v>
      </c>
      <c r="AA350">
        <v>1</v>
      </c>
      <c r="AB350" s="4">
        <v>1</v>
      </c>
      <c r="AC350" s="4">
        <v>1</v>
      </c>
      <c r="AD350" s="4">
        <v>100</v>
      </c>
      <c r="AE350" s="4">
        <v>1</v>
      </c>
      <c r="AF350" s="4">
        <v>1</v>
      </c>
      <c r="AG350" s="4">
        <v>100</v>
      </c>
      <c r="AH350" s="4">
        <v>1</v>
      </c>
      <c r="AI350" s="4">
        <v>1</v>
      </c>
      <c r="AJ350" s="4">
        <v>100</v>
      </c>
      <c r="AK350" s="4">
        <v>1</v>
      </c>
      <c r="AL350" s="4">
        <v>0.1</v>
      </c>
      <c r="AM350" s="4">
        <v>10</v>
      </c>
      <c r="AN350" s="4">
        <v>1</v>
      </c>
      <c r="AO350" s="4">
        <v>0</v>
      </c>
      <c r="AP350" s="4">
        <v>0</v>
      </c>
      <c r="AQ350" s="4" t="s">
        <v>79</v>
      </c>
      <c r="AR350" s="4" t="s">
        <v>79</v>
      </c>
      <c r="AS350" s="4" t="s">
        <v>79</v>
      </c>
      <c r="AT350" s="5">
        <v>27000000</v>
      </c>
      <c r="AU350" s="5">
        <v>27000000</v>
      </c>
      <c r="AV350" s="4">
        <v>100</v>
      </c>
      <c r="AW350" s="5">
        <v>40000000</v>
      </c>
      <c r="AX350" s="5">
        <v>40000000</v>
      </c>
      <c r="AY350" s="4">
        <v>100</v>
      </c>
      <c r="AZ350" s="5">
        <v>33100000</v>
      </c>
      <c r="BA350" s="5">
        <v>33100000</v>
      </c>
      <c r="BB350" s="4">
        <v>100</v>
      </c>
      <c r="BC350" s="5">
        <v>34500000</v>
      </c>
      <c r="BD350" s="5">
        <v>0</v>
      </c>
      <c r="BE350" s="4">
        <v>0</v>
      </c>
      <c r="BF350" s="5">
        <v>62562000</v>
      </c>
      <c r="BG350" s="5">
        <v>0</v>
      </c>
      <c r="BH350" s="4">
        <v>0</v>
      </c>
      <c r="BI350" s="5">
        <v>197162000</v>
      </c>
      <c r="BJ350" s="5">
        <v>100100000</v>
      </c>
      <c r="BK350" s="4">
        <v>50.77</v>
      </c>
      <c r="BL350" t="s">
        <v>816</v>
      </c>
      <c r="BM350" s="3">
        <f>AT350 / 1000000</f>
        <v>27</v>
      </c>
      <c r="BN350" s="3">
        <f>AU350 / 1000000</f>
        <v>27</v>
      </c>
      <c r="BO350" s="3">
        <f>AW350 / 1000000</f>
        <v>40</v>
      </c>
      <c r="BP350" s="3">
        <f>AX350 / 1000000</f>
        <v>40</v>
      </c>
      <c r="BQ350" s="3">
        <f>AZ350 / 1000000</f>
        <v>33.1</v>
      </c>
      <c r="BR350" s="3">
        <f>BA350 / 1000000</f>
        <v>33.1</v>
      </c>
      <c r="BS350" s="3">
        <f>BC350 / 1000000</f>
        <v>34.5</v>
      </c>
      <c r="BT350" s="3">
        <f>BD350 / 1000000</f>
        <v>0</v>
      </c>
      <c r="BU350" s="3">
        <f>BF350 / 1000000</f>
        <v>62.561999999999998</v>
      </c>
      <c r="BV350" s="3">
        <f>BG350 / 1000000</f>
        <v>0</v>
      </c>
    </row>
    <row r="351" spans="1:74" x14ac:dyDescent="0.25">
      <c r="A351">
        <v>16</v>
      </c>
      <c r="B351" t="s">
        <v>60</v>
      </c>
      <c r="C351" t="s">
        <v>61</v>
      </c>
      <c r="D351">
        <v>2023</v>
      </c>
      <c r="E351" t="s">
        <v>62</v>
      </c>
      <c r="F351" t="s">
        <v>63</v>
      </c>
      <c r="G351">
        <v>2</v>
      </c>
      <c r="H351" t="s">
        <v>64</v>
      </c>
      <c r="I351" t="s">
        <v>3883</v>
      </c>
      <c r="J351" t="s">
        <v>680</v>
      </c>
      <c r="K351" t="s">
        <v>681</v>
      </c>
      <c r="L351" t="s">
        <v>3930</v>
      </c>
      <c r="M351" t="s">
        <v>682</v>
      </c>
      <c r="N351" t="s">
        <v>68</v>
      </c>
      <c r="O351" t="s">
        <v>69</v>
      </c>
      <c r="P351" t="s">
        <v>70</v>
      </c>
      <c r="Q351" t="s">
        <v>71</v>
      </c>
      <c r="R351" t="s">
        <v>4004</v>
      </c>
      <c r="S351" t="s">
        <v>817</v>
      </c>
      <c r="T351">
        <v>28</v>
      </c>
      <c r="U351">
        <v>1</v>
      </c>
      <c r="V351" t="s">
        <v>818</v>
      </c>
      <c r="W351">
        <v>2</v>
      </c>
      <c r="X351" t="s">
        <v>78</v>
      </c>
      <c r="Y351">
        <v>1</v>
      </c>
      <c r="Z351" t="s">
        <v>75</v>
      </c>
      <c r="AA351">
        <v>1</v>
      </c>
      <c r="AB351" s="4">
        <v>100</v>
      </c>
      <c r="AC351" s="4">
        <v>100</v>
      </c>
      <c r="AD351" s="4">
        <v>100</v>
      </c>
      <c r="AE351" s="4">
        <v>100</v>
      </c>
      <c r="AF351" s="4">
        <v>100</v>
      </c>
      <c r="AG351" s="4">
        <v>100</v>
      </c>
      <c r="AH351" s="4">
        <v>100</v>
      </c>
      <c r="AI351" s="4">
        <v>100</v>
      </c>
      <c r="AJ351" s="4">
        <v>100</v>
      </c>
      <c r="AK351" s="4">
        <v>100</v>
      </c>
      <c r="AL351" s="4">
        <v>50</v>
      </c>
      <c r="AM351" s="4">
        <v>50</v>
      </c>
      <c r="AN351" s="4">
        <v>100</v>
      </c>
      <c r="AO351" s="4">
        <v>0</v>
      </c>
      <c r="AP351" s="4">
        <v>0</v>
      </c>
      <c r="AQ351" s="4" t="s">
        <v>79</v>
      </c>
      <c r="AR351" s="4" t="s">
        <v>79</v>
      </c>
      <c r="AS351" s="4" t="s">
        <v>79</v>
      </c>
      <c r="AT351" s="5">
        <v>788044238</v>
      </c>
      <c r="AU351" s="5">
        <v>788044238</v>
      </c>
      <c r="AV351" s="4">
        <v>100</v>
      </c>
      <c r="AW351" s="5">
        <v>3369785050</v>
      </c>
      <c r="AX351" s="5">
        <v>3355923170</v>
      </c>
      <c r="AY351" s="4">
        <v>99.59</v>
      </c>
      <c r="AZ351" s="5">
        <v>5402912487</v>
      </c>
      <c r="BA351" s="5">
        <v>5396748290</v>
      </c>
      <c r="BB351" s="4">
        <v>99.89</v>
      </c>
      <c r="BC351" s="5">
        <v>6818621410</v>
      </c>
      <c r="BD351" s="5">
        <v>5216941900</v>
      </c>
      <c r="BE351" s="4">
        <v>76.510000000000005</v>
      </c>
      <c r="BF351" s="5">
        <v>2257697000</v>
      </c>
      <c r="BG351" s="5">
        <v>0</v>
      </c>
      <c r="BH351" s="4">
        <v>0</v>
      </c>
      <c r="BI351" s="5">
        <v>18637060185</v>
      </c>
      <c r="BJ351" s="5">
        <v>14757657598</v>
      </c>
      <c r="BK351" s="4">
        <v>79.180000000000007</v>
      </c>
      <c r="BL351" t="s">
        <v>819</v>
      </c>
      <c r="BM351" s="3">
        <f>AT351 / 1000000</f>
        <v>788.04423799999995</v>
      </c>
      <c r="BN351" s="3">
        <f>AU351 / 1000000</f>
        <v>788.04423799999995</v>
      </c>
      <c r="BO351" s="3">
        <f>AW351 / 1000000</f>
        <v>3369.78505</v>
      </c>
      <c r="BP351" s="3">
        <f>AX351 / 1000000</f>
        <v>3355.92317</v>
      </c>
      <c r="BQ351" s="3">
        <f>AZ351 / 1000000</f>
        <v>5402.9124869999996</v>
      </c>
      <c r="BR351" s="3">
        <f>BA351 / 1000000</f>
        <v>5396.7482900000005</v>
      </c>
      <c r="BS351" s="3">
        <f>BC351 / 1000000</f>
        <v>6818.6214099999997</v>
      </c>
      <c r="BT351" s="3">
        <f>BD351 / 1000000</f>
        <v>5216.9418999999998</v>
      </c>
      <c r="BU351" s="3">
        <f>BF351 / 1000000</f>
        <v>2257.6970000000001</v>
      </c>
      <c r="BV351" s="3">
        <f>BG351 / 1000000</f>
        <v>0</v>
      </c>
    </row>
    <row r="352" spans="1:74" x14ac:dyDescent="0.25">
      <c r="A352">
        <v>16</v>
      </c>
      <c r="B352" t="s">
        <v>60</v>
      </c>
      <c r="C352" t="s">
        <v>61</v>
      </c>
      <c r="D352">
        <v>2023</v>
      </c>
      <c r="E352" t="s">
        <v>62</v>
      </c>
      <c r="F352" t="s">
        <v>63</v>
      </c>
      <c r="G352">
        <v>2</v>
      </c>
      <c r="H352" t="s">
        <v>64</v>
      </c>
      <c r="I352" t="s">
        <v>3883</v>
      </c>
      <c r="J352" t="s">
        <v>680</v>
      </c>
      <c r="K352" t="s">
        <v>681</v>
      </c>
      <c r="L352" t="s">
        <v>3930</v>
      </c>
      <c r="M352" t="s">
        <v>682</v>
      </c>
      <c r="N352" t="s">
        <v>68</v>
      </c>
      <c r="O352" t="s">
        <v>69</v>
      </c>
      <c r="P352" t="s">
        <v>70</v>
      </c>
      <c r="Q352" t="s">
        <v>71</v>
      </c>
      <c r="R352" t="s">
        <v>4004</v>
      </c>
      <c r="S352" t="s">
        <v>817</v>
      </c>
      <c r="T352">
        <v>28</v>
      </c>
      <c r="U352">
        <v>2</v>
      </c>
      <c r="V352" t="s">
        <v>820</v>
      </c>
      <c r="W352">
        <v>2</v>
      </c>
      <c r="X352" t="s">
        <v>78</v>
      </c>
      <c r="Y352">
        <v>1</v>
      </c>
      <c r="Z352" t="s">
        <v>75</v>
      </c>
      <c r="AA352">
        <v>1</v>
      </c>
      <c r="AB352" s="4">
        <v>100</v>
      </c>
      <c r="AC352" s="4">
        <v>100</v>
      </c>
      <c r="AD352" s="4">
        <v>100</v>
      </c>
      <c r="AE352" s="4">
        <v>100</v>
      </c>
      <c r="AF352" s="4">
        <v>100</v>
      </c>
      <c r="AG352" s="4">
        <v>100</v>
      </c>
      <c r="AH352" s="4">
        <v>100</v>
      </c>
      <c r="AI352" s="4">
        <v>100</v>
      </c>
      <c r="AJ352" s="4">
        <v>100</v>
      </c>
      <c r="AK352" s="4">
        <v>100</v>
      </c>
      <c r="AL352" s="4">
        <v>10</v>
      </c>
      <c r="AM352" s="4">
        <v>10</v>
      </c>
      <c r="AN352" s="4">
        <v>100</v>
      </c>
      <c r="AO352" s="4">
        <v>0</v>
      </c>
      <c r="AP352" s="4">
        <v>0</v>
      </c>
      <c r="AQ352" s="4" t="s">
        <v>79</v>
      </c>
      <c r="AR352" s="4" t="s">
        <v>79</v>
      </c>
      <c r="AS352" s="4" t="s">
        <v>79</v>
      </c>
      <c r="AT352" s="5">
        <v>20298056</v>
      </c>
      <c r="AU352" s="5">
        <v>19675860</v>
      </c>
      <c r="AV352" s="4">
        <v>96.95</v>
      </c>
      <c r="AW352" s="5">
        <v>110470345</v>
      </c>
      <c r="AX352" s="5">
        <v>110470345</v>
      </c>
      <c r="AY352" s="4">
        <v>100</v>
      </c>
      <c r="AZ352" s="5">
        <v>118516120</v>
      </c>
      <c r="BA352" s="5">
        <v>118516120</v>
      </c>
      <c r="BB352" s="4">
        <v>100</v>
      </c>
      <c r="BC352" s="5">
        <v>148428295</v>
      </c>
      <c r="BD352" s="5">
        <v>7768320</v>
      </c>
      <c r="BE352" s="4">
        <v>5.23</v>
      </c>
      <c r="BF352" s="5">
        <v>142083000</v>
      </c>
      <c r="BG352" s="5">
        <v>0</v>
      </c>
      <c r="BH352" s="4">
        <v>0</v>
      </c>
      <c r="BI352" s="5">
        <v>539795816</v>
      </c>
      <c r="BJ352" s="5">
        <v>256430645</v>
      </c>
      <c r="BK352" s="4">
        <v>47.51</v>
      </c>
      <c r="BL352" t="s">
        <v>821</v>
      </c>
      <c r="BM352" s="3">
        <f>AT352 / 1000000</f>
        <v>20.298055999999999</v>
      </c>
      <c r="BN352" s="3">
        <f>AU352 / 1000000</f>
        <v>19.67586</v>
      </c>
      <c r="BO352" s="3">
        <f>AW352 / 1000000</f>
        <v>110.47034499999999</v>
      </c>
      <c r="BP352" s="3">
        <f>AX352 / 1000000</f>
        <v>110.47034499999999</v>
      </c>
      <c r="BQ352" s="3">
        <f>AZ352 / 1000000</f>
        <v>118.51612</v>
      </c>
      <c r="BR352" s="3">
        <f>BA352 / 1000000</f>
        <v>118.51612</v>
      </c>
      <c r="BS352" s="3">
        <f>BC352 / 1000000</f>
        <v>148.42829499999999</v>
      </c>
      <c r="BT352" s="3">
        <f>BD352 / 1000000</f>
        <v>7.7683200000000001</v>
      </c>
      <c r="BU352" s="3">
        <f>BF352 / 1000000</f>
        <v>142.083</v>
      </c>
      <c r="BV352" s="3">
        <f>BG352 / 1000000</f>
        <v>0</v>
      </c>
    </row>
    <row r="353" spans="1:74" x14ac:dyDescent="0.25">
      <c r="A353">
        <v>16</v>
      </c>
      <c r="B353" t="s">
        <v>60</v>
      </c>
      <c r="C353" t="s">
        <v>61</v>
      </c>
      <c r="D353">
        <v>2023</v>
      </c>
      <c r="E353" t="s">
        <v>62</v>
      </c>
      <c r="F353" t="s">
        <v>63</v>
      </c>
      <c r="G353">
        <v>2</v>
      </c>
      <c r="H353" t="s">
        <v>64</v>
      </c>
      <c r="I353" t="s">
        <v>3883</v>
      </c>
      <c r="J353" t="s">
        <v>680</v>
      </c>
      <c r="K353" t="s">
        <v>681</v>
      </c>
      <c r="L353" t="s">
        <v>3930</v>
      </c>
      <c r="M353" t="s">
        <v>682</v>
      </c>
      <c r="N353" t="s">
        <v>68</v>
      </c>
      <c r="O353" t="s">
        <v>69</v>
      </c>
      <c r="P353" t="s">
        <v>70</v>
      </c>
      <c r="Q353" t="s">
        <v>71</v>
      </c>
      <c r="R353" t="s">
        <v>4004</v>
      </c>
      <c r="S353" t="s">
        <v>817</v>
      </c>
      <c r="T353">
        <v>28</v>
      </c>
      <c r="U353">
        <v>3</v>
      </c>
      <c r="V353" t="s">
        <v>822</v>
      </c>
      <c r="W353">
        <v>2</v>
      </c>
      <c r="X353" t="s">
        <v>78</v>
      </c>
      <c r="Y353">
        <v>1</v>
      </c>
      <c r="Z353" t="s">
        <v>75</v>
      </c>
      <c r="AA353">
        <v>1</v>
      </c>
      <c r="AB353" s="4">
        <v>100</v>
      </c>
      <c r="AC353" s="4">
        <v>100</v>
      </c>
      <c r="AD353" s="4">
        <v>100</v>
      </c>
      <c r="AE353" s="4">
        <v>100</v>
      </c>
      <c r="AF353" s="4">
        <v>98</v>
      </c>
      <c r="AG353" s="4">
        <v>98</v>
      </c>
      <c r="AH353" s="4">
        <v>100</v>
      </c>
      <c r="AI353" s="4">
        <v>100</v>
      </c>
      <c r="AJ353" s="4">
        <v>100</v>
      </c>
      <c r="AK353" s="4">
        <v>100</v>
      </c>
      <c r="AL353" s="4">
        <v>0</v>
      </c>
      <c r="AM353" s="4">
        <v>0</v>
      </c>
      <c r="AN353" s="4">
        <v>100</v>
      </c>
      <c r="AO353" s="4">
        <v>0</v>
      </c>
      <c r="AP353" s="4">
        <v>0</v>
      </c>
      <c r="AQ353" s="4" t="s">
        <v>79</v>
      </c>
      <c r="AR353" s="4" t="s">
        <v>79</v>
      </c>
      <c r="AS353" s="4" t="s">
        <v>79</v>
      </c>
      <c r="AT353" s="5">
        <v>25608344</v>
      </c>
      <c r="AU353" s="5">
        <v>25608344</v>
      </c>
      <c r="AV353" s="4">
        <v>100</v>
      </c>
      <c r="AW353" s="5">
        <v>277305070</v>
      </c>
      <c r="AX353" s="5">
        <v>237305070</v>
      </c>
      <c r="AY353" s="4">
        <v>85.58</v>
      </c>
      <c r="AZ353" s="5">
        <v>300463725</v>
      </c>
      <c r="BA353" s="5">
        <v>297227325</v>
      </c>
      <c r="BB353" s="4">
        <v>98.92</v>
      </c>
      <c r="BC353" s="5">
        <v>207964295</v>
      </c>
      <c r="BD353" s="5">
        <v>0</v>
      </c>
      <c r="BE353" s="4">
        <v>0</v>
      </c>
      <c r="BF353" s="5">
        <v>426249000</v>
      </c>
      <c r="BG353" s="5">
        <v>0</v>
      </c>
      <c r="BH353" s="4">
        <v>0</v>
      </c>
      <c r="BI353" s="5">
        <v>1237590434</v>
      </c>
      <c r="BJ353" s="5">
        <v>560140739</v>
      </c>
      <c r="BK353" s="4">
        <v>45.26</v>
      </c>
      <c r="BL353" t="s">
        <v>823</v>
      </c>
      <c r="BM353" s="3">
        <f>AT353 / 1000000</f>
        <v>25.608343999999999</v>
      </c>
      <c r="BN353" s="3">
        <f>AU353 / 1000000</f>
        <v>25.608343999999999</v>
      </c>
      <c r="BO353" s="3">
        <f>AW353 / 1000000</f>
        <v>277.30507</v>
      </c>
      <c r="BP353" s="3">
        <f>AX353 / 1000000</f>
        <v>237.30507</v>
      </c>
      <c r="BQ353" s="3">
        <f>AZ353 / 1000000</f>
        <v>300.46372500000001</v>
      </c>
      <c r="BR353" s="3">
        <f>BA353 / 1000000</f>
        <v>297.22732500000001</v>
      </c>
      <c r="BS353" s="3">
        <f>BC353 / 1000000</f>
        <v>207.96429499999999</v>
      </c>
      <c r="BT353" s="3">
        <f>BD353 / 1000000</f>
        <v>0</v>
      </c>
      <c r="BU353" s="3">
        <f>BF353 / 1000000</f>
        <v>426.24900000000002</v>
      </c>
      <c r="BV353" s="3">
        <f>BG353 / 1000000</f>
        <v>0</v>
      </c>
    </row>
    <row r="354" spans="1:74" x14ac:dyDescent="0.25">
      <c r="A354">
        <v>16</v>
      </c>
      <c r="B354" t="s">
        <v>60</v>
      </c>
      <c r="C354" t="s">
        <v>61</v>
      </c>
      <c r="D354">
        <v>2023</v>
      </c>
      <c r="E354" t="s">
        <v>62</v>
      </c>
      <c r="F354" t="s">
        <v>63</v>
      </c>
      <c r="G354">
        <v>2</v>
      </c>
      <c r="H354" t="s">
        <v>64</v>
      </c>
      <c r="I354" t="s">
        <v>3883</v>
      </c>
      <c r="J354" t="s">
        <v>680</v>
      </c>
      <c r="K354" t="s">
        <v>681</v>
      </c>
      <c r="L354" t="s">
        <v>3930</v>
      </c>
      <c r="M354" t="s">
        <v>682</v>
      </c>
      <c r="N354" t="s">
        <v>68</v>
      </c>
      <c r="O354" t="s">
        <v>69</v>
      </c>
      <c r="P354" t="s">
        <v>70</v>
      </c>
      <c r="Q354" t="s">
        <v>71</v>
      </c>
      <c r="R354" t="s">
        <v>4004</v>
      </c>
      <c r="S354" t="s">
        <v>817</v>
      </c>
      <c r="T354">
        <v>28</v>
      </c>
      <c r="U354">
        <v>4</v>
      </c>
      <c r="V354" t="s">
        <v>824</v>
      </c>
      <c r="W354">
        <v>2</v>
      </c>
      <c r="X354" t="s">
        <v>78</v>
      </c>
      <c r="Y354">
        <v>1</v>
      </c>
      <c r="Z354" t="s">
        <v>75</v>
      </c>
      <c r="AA354">
        <v>1</v>
      </c>
      <c r="AB354" s="4">
        <v>100</v>
      </c>
      <c r="AC354" s="4">
        <v>100</v>
      </c>
      <c r="AD354" s="4">
        <v>100</v>
      </c>
      <c r="AE354" s="4">
        <v>100</v>
      </c>
      <c r="AF354" s="4">
        <v>100</v>
      </c>
      <c r="AG354" s="4">
        <v>100</v>
      </c>
      <c r="AH354" s="4">
        <v>100</v>
      </c>
      <c r="AI354" s="4">
        <v>100</v>
      </c>
      <c r="AJ354" s="4">
        <v>100</v>
      </c>
      <c r="AK354" s="4">
        <v>100</v>
      </c>
      <c r="AL354" s="4">
        <v>37</v>
      </c>
      <c r="AM354" s="4">
        <v>37</v>
      </c>
      <c r="AN354" s="4">
        <v>100</v>
      </c>
      <c r="AO354" s="4">
        <v>0</v>
      </c>
      <c r="AP354" s="4">
        <v>0</v>
      </c>
      <c r="AQ354" s="4" t="s">
        <v>79</v>
      </c>
      <c r="AR354" s="4" t="s">
        <v>79</v>
      </c>
      <c r="AS354" s="4" t="s">
        <v>79</v>
      </c>
      <c r="AT354" s="5">
        <v>157972560</v>
      </c>
      <c r="AU354" s="5">
        <v>157972560</v>
      </c>
      <c r="AV354" s="4">
        <v>100</v>
      </c>
      <c r="AW354" s="5">
        <v>512770000</v>
      </c>
      <c r="AX354" s="5">
        <v>512770000</v>
      </c>
      <c r="AY354" s="4">
        <v>100</v>
      </c>
      <c r="AZ354" s="5">
        <v>591958000</v>
      </c>
      <c r="BA354" s="5">
        <v>591958000</v>
      </c>
      <c r="BB354" s="4">
        <v>100</v>
      </c>
      <c r="BC354" s="5">
        <v>1161830000</v>
      </c>
      <c r="BD354" s="5">
        <v>586680000</v>
      </c>
      <c r="BE354" s="4">
        <v>50.5</v>
      </c>
      <c r="BF354" s="5">
        <v>637754000</v>
      </c>
      <c r="BG354" s="5">
        <v>0</v>
      </c>
      <c r="BH354" s="4">
        <v>0</v>
      </c>
      <c r="BI354" s="5">
        <v>3062284560</v>
      </c>
      <c r="BJ354" s="5">
        <v>1849380560</v>
      </c>
      <c r="BK354" s="4">
        <v>60.39</v>
      </c>
      <c r="BL354" t="s">
        <v>825</v>
      </c>
      <c r="BM354" s="3">
        <f>AT354 / 1000000</f>
        <v>157.97255999999999</v>
      </c>
      <c r="BN354" s="3">
        <f>AU354 / 1000000</f>
        <v>157.97255999999999</v>
      </c>
      <c r="BO354" s="3">
        <f>AW354 / 1000000</f>
        <v>512.77</v>
      </c>
      <c r="BP354" s="3">
        <f>AX354 / 1000000</f>
        <v>512.77</v>
      </c>
      <c r="BQ354" s="3">
        <f>AZ354 / 1000000</f>
        <v>591.95799999999997</v>
      </c>
      <c r="BR354" s="3">
        <f>BA354 / 1000000</f>
        <v>591.95799999999997</v>
      </c>
      <c r="BS354" s="3">
        <f>BC354 / 1000000</f>
        <v>1161.83</v>
      </c>
      <c r="BT354" s="3">
        <f>BD354 / 1000000</f>
        <v>586.67999999999995</v>
      </c>
      <c r="BU354" s="3">
        <f>BF354 / 1000000</f>
        <v>637.75400000000002</v>
      </c>
      <c r="BV354" s="3">
        <f>BG354 / 1000000</f>
        <v>0</v>
      </c>
    </row>
    <row r="355" spans="1:74" x14ac:dyDescent="0.25">
      <c r="A355">
        <v>16</v>
      </c>
      <c r="B355" t="s">
        <v>60</v>
      </c>
      <c r="C355" t="s">
        <v>61</v>
      </c>
      <c r="D355">
        <v>2023</v>
      </c>
      <c r="E355" t="s">
        <v>62</v>
      </c>
      <c r="F355" t="s">
        <v>63</v>
      </c>
      <c r="G355">
        <v>2</v>
      </c>
      <c r="H355" t="s">
        <v>64</v>
      </c>
      <c r="I355" t="s">
        <v>3883</v>
      </c>
      <c r="J355" t="s">
        <v>680</v>
      </c>
      <c r="K355" t="s">
        <v>681</v>
      </c>
      <c r="L355" t="s">
        <v>3930</v>
      </c>
      <c r="M355" t="s">
        <v>682</v>
      </c>
      <c r="N355" t="s">
        <v>68</v>
      </c>
      <c r="O355" t="s">
        <v>69</v>
      </c>
      <c r="P355" t="s">
        <v>70</v>
      </c>
      <c r="Q355" t="s">
        <v>71</v>
      </c>
      <c r="R355" t="s">
        <v>4004</v>
      </c>
      <c r="S355" t="s">
        <v>817</v>
      </c>
      <c r="T355">
        <v>28</v>
      </c>
      <c r="U355">
        <v>5</v>
      </c>
      <c r="V355" t="s">
        <v>826</v>
      </c>
      <c r="W355">
        <v>2</v>
      </c>
      <c r="X355" t="s">
        <v>78</v>
      </c>
      <c r="Y355">
        <v>1</v>
      </c>
      <c r="Z355" t="s">
        <v>75</v>
      </c>
      <c r="AA355">
        <v>1</v>
      </c>
      <c r="AB355" s="4">
        <v>100</v>
      </c>
      <c r="AC355" s="4">
        <v>100</v>
      </c>
      <c r="AD355" s="4">
        <v>100</v>
      </c>
      <c r="AE355" s="4">
        <v>100</v>
      </c>
      <c r="AF355" s="4">
        <v>100</v>
      </c>
      <c r="AG355" s="4">
        <v>100</v>
      </c>
      <c r="AH355" s="4">
        <v>100</v>
      </c>
      <c r="AI355" s="4">
        <v>100</v>
      </c>
      <c r="AJ355" s="4">
        <v>100</v>
      </c>
      <c r="AK355" s="4">
        <v>100</v>
      </c>
      <c r="AL355" s="4">
        <v>90</v>
      </c>
      <c r="AM355" s="4">
        <v>90</v>
      </c>
      <c r="AN355" s="4">
        <v>100</v>
      </c>
      <c r="AO355" s="4">
        <v>0</v>
      </c>
      <c r="AP355" s="4">
        <v>0</v>
      </c>
      <c r="AQ355" s="4" t="s">
        <v>79</v>
      </c>
      <c r="AR355" s="4" t="s">
        <v>79</v>
      </c>
      <c r="AS355" s="4" t="s">
        <v>79</v>
      </c>
      <c r="AT355" s="5">
        <v>1171286027</v>
      </c>
      <c r="AU355" s="5">
        <v>1170086027</v>
      </c>
      <c r="AV355" s="4">
        <v>99.9</v>
      </c>
      <c r="AW355" s="5">
        <v>2505792624</v>
      </c>
      <c r="AX355" s="5">
        <v>2505792624</v>
      </c>
      <c r="AY355" s="4">
        <v>100</v>
      </c>
      <c r="AZ355" s="5">
        <v>3377147931</v>
      </c>
      <c r="BA355" s="5">
        <v>3377147931</v>
      </c>
      <c r="BB355" s="4">
        <v>100</v>
      </c>
      <c r="BC355" s="5">
        <v>3021569000</v>
      </c>
      <c r="BD355" s="5">
        <v>2951567691</v>
      </c>
      <c r="BE355" s="4">
        <v>97.68</v>
      </c>
      <c r="BF355" s="5">
        <v>1324997000</v>
      </c>
      <c r="BG355" s="5">
        <v>0</v>
      </c>
      <c r="BH355" s="4">
        <v>0</v>
      </c>
      <c r="BI355" s="5">
        <v>11400792582</v>
      </c>
      <c r="BJ355" s="5">
        <v>10004594273</v>
      </c>
      <c r="BK355" s="4">
        <v>87.75</v>
      </c>
      <c r="BL355" t="s">
        <v>827</v>
      </c>
      <c r="BM355" s="3">
        <f>AT355 / 1000000</f>
        <v>1171.2860270000001</v>
      </c>
      <c r="BN355" s="3">
        <f>AU355 / 1000000</f>
        <v>1170.0860270000001</v>
      </c>
      <c r="BO355" s="3">
        <f>AW355 / 1000000</f>
        <v>2505.7926240000002</v>
      </c>
      <c r="BP355" s="3">
        <f>AX355 / 1000000</f>
        <v>2505.7926240000002</v>
      </c>
      <c r="BQ355" s="3">
        <f>AZ355 / 1000000</f>
        <v>3377.147931</v>
      </c>
      <c r="BR355" s="3">
        <f>BA355 / 1000000</f>
        <v>3377.147931</v>
      </c>
      <c r="BS355" s="3">
        <f>BC355 / 1000000</f>
        <v>3021.569</v>
      </c>
      <c r="BT355" s="3">
        <f>BD355 / 1000000</f>
        <v>2951.5676910000002</v>
      </c>
      <c r="BU355" s="3">
        <f>BF355 / 1000000</f>
        <v>1324.9970000000001</v>
      </c>
      <c r="BV355" s="3">
        <f>BG355 / 1000000</f>
        <v>0</v>
      </c>
    </row>
    <row r="356" spans="1:74" x14ac:dyDescent="0.25">
      <c r="A356">
        <v>16</v>
      </c>
      <c r="B356" t="s">
        <v>60</v>
      </c>
      <c r="C356" t="s">
        <v>61</v>
      </c>
      <c r="D356">
        <v>2023</v>
      </c>
      <c r="E356" t="s">
        <v>62</v>
      </c>
      <c r="F356" t="s">
        <v>63</v>
      </c>
      <c r="G356">
        <v>2</v>
      </c>
      <c r="H356" t="s">
        <v>64</v>
      </c>
      <c r="I356" t="s">
        <v>3883</v>
      </c>
      <c r="J356" t="s">
        <v>680</v>
      </c>
      <c r="K356" t="s">
        <v>681</v>
      </c>
      <c r="L356" t="s">
        <v>3930</v>
      </c>
      <c r="M356" t="s">
        <v>682</v>
      </c>
      <c r="N356" t="s">
        <v>68</v>
      </c>
      <c r="O356" t="s">
        <v>69</v>
      </c>
      <c r="P356" t="s">
        <v>70</v>
      </c>
      <c r="Q356" t="s">
        <v>71</v>
      </c>
      <c r="R356" t="s">
        <v>4004</v>
      </c>
      <c r="S356" t="s">
        <v>817</v>
      </c>
      <c r="T356">
        <v>28</v>
      </c>
      <c r="U356">
        <v>6</v>
      </c>
      <c r="V356" t="s">
        <v>828</v>
      </c>
      <c r="W356">
        <v>1</v>
      </c>
      <c r="X356" t="s">
        <v>74</v>
      </c>
      <c r="Y356">
        <v>1</v>
      </c>
      <c r="Z356" t="s">
        <v>75</v>
      </c>
      <c r="AA356">
        <v>1</v>
      </c>
      <c r="AB356" s="4">
        <v>1</v>
      </c>
      <c r="AC356" s="4">
        <v>1</v>
      </c>
      <c r="AD356" s="4">
        <v>100</v>
      </c>
      <c r="AE356" s="4">
        <v>10</v>
      </c>
      <c r="AF356" s="4">
        <v>10</v>
      </c>
      <c r="AG356" s="4">
        <v>100</v>
      </c>
      <c r="AH356" s="4">
        <v>29</v>
      </c>
      <c r="AI356" s="4">
        <v>29</v>
      </c>
      <c r="AJ356" s="4">
        <v>100</v>
      </c>
      <c r="AK356" s="4">
        <v>10</v>
      </c>
      <c r="AL356" s="4">
        <v>0</v>
      </c>
      <c r="AM356" s="4">
        <v>0</v>
      </c>
      <c r="AN356" s="4">
        <v>10</v>
      </c>
      <c r="AO356" s="4">
        <v>0</v>
      </c>
      <c r="AP356" s="4">
        <v>0</v>
      </c>
      <c r="AQ356" s="4">
        <v>60</v>
      </c>
      <c r="AR356" s="4">
        <v>40</v>
      </c>
      <c r="AS356" s="4">
        <v>66.67</v>
      </c>
      <c r="AT356" s="5">
        <v>657378992</v>
      </c>
      <c r="AU356" s="5">
        <v>587019698</v>
      </c>
      <c r="AV356" s="4">
        <v>89.3</v>
      </c>
      <c r="AW356" s="5">
        <v>4620955720</v>
      </c>
      <c r="AX356" s="5">
        <v>4407191217</v>
      </c>
      <c r="AY356" s="4">
        <v>95.37</v>
      </c>
      <c r="AZ356" s="5">
        <v>3723669495</v>
      </c>
      <c r="BA356" s="5">
        <v>3723669495</v>
      </c>
      <c r="BB356" s="4">
        <v>100</v>
      </c>
      <c r="BC356" s="5">
        <v>5236349000</v>
      </c>
      <c r="BD356" s="5">
        <v>0</v>
      </c>
      <c r="BE356" s="4">
        <v>0</v>
      </c>
      <c r="BF356" s="5">
        <v>1924513000</v>
      </c>
      <c r="BG356" s="5">
        <v>0</v>
      </c>
      <c r="BH356" s="4">
        <v>0</v>
      </c>
      <c r="BI356" s="5">
        <v>16162866207</v>
      </c>
      <c r="BJ356" s="5">
        <v>8717880410</v>
      </c>
      <c r="BK356" s="4">
        <v>53.94</v>
      </c>
      <c r="BL356" t="s">
        <v>829</v>
      </c>
      <c r="BM356" s="3">
        <f>AT356 / 1000000</f>
        <v>657.37899200000004</v>
      </c>
      <c r="BN356" s="3">
        <f>AU356 / 1000000</f>
        <v>587.01969799999995</v>
      </c>
      <c r="BO356" s="3">
        <f>AW356 / 1000000</f>
        <v>4620.9557199999999</v>
      </c>
      <c r="BP356" s="3">
        <f>AX356 / 1000000</f>
        <v>4407.1912169999996</v>
      </c>
      <c r="BQ356" s="3">
        <f>AZ356 / 1000000</f>
        <v>3723.6694950000001</v>
      </c>
      <c r="BR356" s="3">
        <f>BA356 / 1000000</f>
        <v>3723.6694950000001</v>
      </c>
      <c r="BS356" s="3">
        <f>BC356 / 1000000</f>
        <v>5236.3490000000002</v>
      </c>
      <c r="BT356" s="3">
        <f>BD356 / 1000000</f>
        <v>0</v>
      </c>
      <c r="BU356" s="3">
        <f>BF356 / 1000000</f>
        <v>1924.5129999999999</v>
      </c>
      <c r="BV356" s="3">
        <f>BG356 / 1000000</f>
        <v>0</v>
      </c>
    </row>
    <row r="357" spans="1:74" x14ac:dyDescent="0.25">
      <c r="A357">
        <v>16</v>
      </c>
      <c r="B357" t="s">
        <v>60</v>
      </c>
      <c r="C357" t="s">
        <v>61</v>
      </c>
      <c r="D357">
        <v>2023</v>
      </c>
      <c r="E357" t="s">
        <v>62</v>
      </c>
      <c r="F357" t="s">
        <v>63</v>
      </c>
      <c r="G357">
        <v>2</v>
      </c>
      <c r="H357" t="s">
        <v>64</v>
      </c>
      <c r="I357" t="s">
        <v>3883</v>
      </c>
      <c r="J357" t="s">
        <v>680</v>
      </c>
      <c r="K357" t="s">
        <v>681</v>
      </c>
      <c r="L357" t="s">
        <v>3930</v>
      </c>
      <c r="M357" t="s">
        <v>682</v>
      </c>
      <c r="N357" t="s">
        <v>68</v>
      </c>
      <c r="O357" t="s">
        <v>69</v>
      </c>
      <c r="P357" t="s">
        <v>70</v>
      </c>
      <c r="Q357" t="s">
        <v>71</v>
      </c>
      <c r="R357" t="s">
        <v>4004</v>
      </c>
      <c r="S357" t="s">
        <v>817</v>
      </c>
      <c r="T357">
        <v>28</v>
      </c>
      <c r="U357">
        <v>7</v>
      </c>
      <c r="V357" t="s">
        <v>830</v>
      </c>
      <c r="W357">
        <v>2</v>
      </c>
      <c r="X357" t="s">
        <v>78</v>
      </c>
      <c r="Y357">
        <v>1</v>
      </c>
      <c r="Z357" t="s">
        <v>75</v>
      </c>
      <c r="AA357">
        <v>1</v>
      </c>
      <c r="AB357" s="4">
        <v>80</v>
      </c>
      <c r="AC357" s="4">
        <v>80</v>
      </c>
      <c r="AD357" s="4">
        <v>100</v>
      </c>
      <c r="AE357" s="4">
        <v>80</v>
      </c>
      <c r="AF357" s="4">
        <v>80</v>
      </c>
      <c r="AG357" s="4">
        <v>100</v>
      </c>
      <c r="AH357" s="4">
        <v>80</v>
      </c>
      <c r="AI357" s="4">
        <v>80</v>
      </c>
      <c r="AJ357" s="4">
        <v>100</v>
      </c>
      <c r="AK357" s="4">
        <v>80</v>
      </c>
      <c r="AL357" s="4">
        <v>0</v>
      </c>
      <c r="AM357" s="4">
        <v>0</v>
      </c>
      <c r="AN357" s="4">
        <v>80</v>
      </c>
      <c r="AO357" s="4">
        <v>0</v>
      </c>
      <c r="AP357" s="4">
        <v>0</v>
      </c>
      <c r="AQ357" s="4" t="s">
        <v>79</v>
      </c>
      <c r="AR357" s="4" t="s">
        <v>79</v>
      </c>
      <c r="AS357" s="4" t="s">
        <v>79</v>
      </c>
      <c r="AT357" s="5">
        <v>74500000</v>
      </c>
      <c r="AU357" s="5">
        <v>74500000</v>
      </c>
      <c r="AV357" s="4">
        <v>100</v>
      </c>
      <c r="AW357" s="5">
        <v>186681000</v>
      </c>
      <c r="AX357" s="5">
        <v>186681000</v>
      </c>
      <c r="AY357" s="4">
        <v>100</v>
      </c>
      <c r="AZ357" s="5">
        <v>1498317785</v>
      </c>
      <c r="BA357" s="5">
        <v>1492950108</v>
      </c>
      <c r="BB357" s="4">
        <v>99.64</v>
      </c>
      <c r="BC357" s="5">
        <v>1295520000</v>
      </c>
      <c r="BD357" s="5">
        <v>0</v>
      </c>
      <c r="BE357" s="4">
        <v>0</v>
      </c>
      <c r="BF357" s="5">
        <v>390728000</v>
      </c>
      <c r="BG357" s="5">
        <v>0</v>
      </c>
      <c r="BH357" s="4">
        <v>0</v>
      </c>
      <c r="BI357" s="5">
        <v>3445746785</v>
      </c>
      <c r="BJ357" s="5">
        <v>1754131108</v>
      </c>
      <c r="BK357" s="4">
        <v>50.91</v>
      </c>
      <c r="BL357" t="s">
        <v>829</v>
      </c>
      <c r="BM357" s="3">
        <f>AT357 / 1000000</f>
        <v>74.5</v>
      </c>
      <c r="BN357" s="3">
        <f>AU357 / 1000000</f>
        <v>74.5</v>
      </c>
      <c r="BO357" s="3">
        <f>AW357 / 1000000</f>
        <v>186.68100000000001</v>
      </c>
      <c r="BP357" s="3">
        <f>AX357 / 1000000</f>
        <v>186.68100000000001</v>
      </c>
      <c r="BQ357" s="3">
        <f>AZ357 / 1000000</f>
        <v>1498.317785</v>
      </c>
      <c r="BR357" s="3">
        <f>BA357 / 1000000</f>
        <v>1492.950108</v>
      </c>
      <c r="BS357" s="3">
        <f>BC357 / 1000000</f>
        <v>1295.52</v>
      </c>
      <c r="BT357" s="3">
        <f>BD357 / 1000000</f>
        <v>0</v>
      </c>
      <c r="BU357" s="3">
        <f>BF357 / 1000000</f>
        <v>390.72800000000001</v>
      </c>
      <c r="BV357" s="3">
        <f>BG357 / 1000000</f>
        <v>0</v>
      </c>
    </row>
    <row r="358" spans="1:74" x14ac:dyDescent="0.25">
      <c r="A358">
        <v>16</v>
      </c>
      <c r="B358" t="s">
        <v>60</v>
      </c>
      <c r="C358" t="s">
        <v>61</v>
      </c>
      <c r="D358">
        <v>2023</v>
      </c>
      <c r="E358" t="s">
        <v>62</v>
      </c>
      <c r="F358" t="s">
        <v>63</v>
      </c>
      <c r="G358">
        <v>2</v>
      </c>
      <c r="H358" t="s">
        <v>64</v>
      </c>
      <c r="I358" t="s">
        <v>3883</v>
      </c>
      <c r="J358" t="s">
        <v>680</v>
      </c>
      <c r="K358" t="s">
        <v>681</v>
      </c>
      <c r="L358" t="s">
        <v>3930</v>
      </c>
      <c r="M358" t="s">
        <v>682</v>
      </c>
      <c r="N358" t="s">
        <v>68</v>
      </c>
      <c r="O358" t="s">
        <v>69</v>
      </c>
      <c r="P358" t="s">
        <v>70</v>
      </c>
      <c r="Q358" t="s">
        <v>71</v>
      </c>
      <c r="R358" t="s">
        <v>4005</v>
      </c>
      <c r="S358" t="s">
        <v>831</v>
      </c>
      <c r="T358">
        <v>27</v>
      </c>
      <c r="U358">
        <v>1</v>
      </c>
      <c r="V358" t="s">
        <v>832</v>
      </c>
      <c r="W358">
        <v>1</v>
      </c>
      <c r="X358" t="s">
        <v>74</v>
      </c>
      <c r="Y358">
        <v>1</v>
      </c>
      <c r="Z358" t="s">
        <v>75</v>
      </c>
      <c r="AA358">
        <v>1</v>
      </c>
      <c r="AB358" s="4">
        <v>5</v>
      </c>
      <c r="AC358" s="4">
        <v>5</v>
      </c>
      <c r="AD358" s="4">
        <v>100</v>
      </c>
      <c r="AE358" s="4">
        <v>30</v>
      </c>
      <c r="AF358" s="4">
        <v>30</v>
      </c>
      <c r="AG358" s="4">
        <v>100</v>
      </c>
      <c r="AH358" s="4">
        <v>20</v>
      </c>
      <c r="AI358" s="4">
        <v>20</v>
      </c>
      <c r="AJ358" s="4">
        <v>100</v>
      </c>
      <c r="AK358" s="4">
        <v>20</v>
      </c>
      <c r="AL358" s="4">
        <v>1.8</v>
      </c>
      <c r="AM358" s="4">
        <v>9</v>
      </c>
      <c r="AN358" s="4">
        <v>5</v>
      </c>
      <c r="AO358" s="4">
        <v>0</v>
      </c>
      <c r="AP358" s="4">
        <v>0</v>
      </c>
      <c r="AQ358" s="4">
        <v>80</v>
      </c>
      <c r="AR358" s="4">
        <v>56.8</v>
      </c>
      <c r="AS358" s="4">
        <v>71</v>
      </c>
      <c r="AT358" s="5">
        <v>1730262543</v>
      </c>
      <c r="AU358" s="5">
        <v>1692812155</v>
      </c>
      <c r="AV358" s="4">
        <v>97.84</v>
      </c>
      <c r="AW358" s="5">
        <v>531357065</v>
      </c>
      <c r="AX358" s="5">
        <v>523662386</v>
      </c>
      <c r="AY358" s="4">
        <v>98.55</v>
      </c>
      <c r="AZ358" s="5">
        <v>789244525</v>
      </c>
      <c r="BA358" s="5">
        <v>788308291</v>
      </c>
      <c r="BB358" s="4">
        <v>99.88</v>
      </c>
      <c r="BC358" s="5">
        <v>2532084457</v>
      </c>
      <c r="BD358" s="5">
        <v>233862940</v>
      </c>
      <c r="BE358" s="4">
        <v>9.24</v>
      </c>
      <c r="BF358" s="5">
        <v>2836184000</v>
      </c>
      <c r="BG358" s="5">
        <v>0</v>
      </c>
      <c r="BH358" s="4">
        <v>0</v>
      </c>
      <c r="BI358" s="5">
        <v>8419132590</v>
      </c>
      <c r="BJ358" s="5">
        <v>3238645772</v>
      </c>
      <c r="BK358" s="4">
        <v>38.47</v>
      </c>
      <c r="BL358" t="s">
        <v>833</v>
      </c>
      <c r="BM358" s="3">
        <f>AT358 / 1000000</f>
        <v>1730.2625430000001</v>
      </c>
      <c r="BN358" s="3">
        <f>AU358 / 1000000</f>
        <v>1692.8121550000001</v>
      </c>
      <c r="BO358" s="3">
        <f>AW358 / 1000000</f>
        <v>531.35706500000003</v>
      </c>
      <c r="BP358" s="3">
        <f>AX358 / 1000000</f>
        <v>523.66238599999997</v>
      </c>
      <c r="BQ358" s="3">
        <f>AZ358 / 1000000</f>
        <v>789.24452499999995</v>
      </c>
      <c r="BR358" s="3">
        <f>BA358 / 1000000</f>
        <v>788.30829100000005</v>
      </c>
      <c r="BS358" s="3">
        <f>BC358 / 1000000</f>
        <v>2532.0844569999999</v>
      </c>
      <c r="BT358" s="3">
        <f>BD358 / 1000000</f>
        <v>233.86294000000001</v>
      </c>
      <c r="BU358" s="3">
        <f>BF358 / 1000000</f>
        <v>2836.1840000000002</v>
      </c>
      <c r="BV358" s="3">
        <f>BG358 / 1000000</f>
        <v>0</v>
      </c>
    </row>
    <row r="359" spans="1:74" x14ac:dyDescent="0.25">
      <c r="A359">
        <v>16</v>
      </c>
      <c r="B359" t="s">
        <v>60</v>
      </c>
      <c r="C359" t="s">
        <v>61</v>
      </c>
      <c r="D359">
        <v>2023</v>
      </c>
      <c r="E359" t="s">
        <v>62</v>
      </c>
      <c r="F359" t="s">
        <v>63</v>
      </c>
      <c r="G359">
        <v>2</v>
      </c>
      <c r="H359" t="s">
        <v>64</v>
      </c>
      <c r="I359" t="s">
        <v>3883</v>
      </c>
      <c r="J359" t="s">
        <v>680</v>
      </c>
      <c r="K359" t="s">
        <v>681</v>
      </c>
      <c r="L359" t="s">
        <v>3930</v>
      </c>
      <c r="M359" t="s">
        <v>682</v>
      </c>
      <c r="N359" t="s">
        <v>68</v>
      </c>
      <c r="O359" t="s">
        <v>69</v>
      </c>
      <c r="P359" t="s">
        <v>70</v>
      </c>
      <c r="Q359" t="s">
        <v>71</v>
      </c>
      <c r="R359" t="s">
        <v>4005</v>
      </c>
      <c r="S359" t="s">
        <v>831</v>
      </c>
      <c r="T359">
        <v>27</v>
      </c>
      <c r="U359">
        <v>2</v>
      </c>
      <c r="V359" t="s">
        <v>834</v>
      </c>
      <c r="W359">
        <v>1</v>
      </c>
      <c r="X359" t="s">
        <v>74</v>
      </c>
      <c r="Y359">
        <v>1</v>
      </c>
      <c r="Z359" t="s">
        <v>75</v>
      </c>
      <c r="AA359">
        <v>1</v>
      </c>
      <c r="AB359" s="4">
        <v>0.1</v>
      </c>
      <c r="AC359" s="4">
        <v>0.1</v>
      </c>
      <c r="AD359" s="4">
        <v>100</v>
      </c>
      <c r="AE359" s="4">
        <v>0.3</v>
      </c>
      <c r="AF359" s="4">
        <v>0.3</v>
      </c>
      <c r="AG359" s="4">
        <v>100</v>
      </c>
      <c r="AH359" s="4">
        <v>0.3</v>
      </c>
      <c r="AI359" s="4">
        <v>0.3</v>
      </c>
      <c r="AJ359" s="4">
        <v>100</v>
      </c>
      <c r="AK359" s="4">
        <v>0.27</v>
      </c>
      <c r="AL359" s="4">
        <v>0.24</v>
      </c>
      <c r="AM359" s="4">
        <v>88.89</v>
      </c>
      <c r="AN359" s="4">
        <v>0.03</v>
      </c>
      <c r="AO359" s="4">
        <v>0</v>
      </c>
      <c r="AP359" s="4">
        <v>0</v>
      </c>
      <c r="AQ359" s="4">
        <v>1</v>
      </c>
      <c r="AR359" s="4">
        <v>0.94</v>
      </c>
      <c r="AS359" s="4">
        <v>94</v>
      </c>
      <c r="AT359" s="5">
        <v>26623440</v>
      </c>
      <c r="AU359" s="5">
        <v>26623440</v>
      </c>
      <c r="AV359" s="4">
        <v>100</v>
      </c>
      <c r="AW359" s="5">
        <v>54524808</v>
      </c>
      <c r="AX359" s="5">
        <v>54524808</v>
      </c>
      <c r="AY359" s="4">
        <v>100</v>
      </c>
      <c r="AZ359" s="5">
        <v>196493600</v>
      </c>
      <c r="BA359" s="5">
        <v>196493600</v>
      </c>
      <c r="BB359" s="4">
        <v>100</v>
      </c>
      <c r="BC359" s="5">
        <v>188944000</v>
      </c>
      <c r="BD359" s="5">
        <v>178944000</v>
      </c>
      <c r="BE359" s="4">
        <v>94.71</v>
      </c>
      <c r="BF359" s="5">
        <v>425428000</v>
      </c>
      <c r="BG359" s="5">
        <v>0</v>
      </c>
      <c r="BH359" s="4">
        <v>0</v>
      </c>
      <c r="BI359" s="5">
        <v>892013848</v>
      </c>
      <c r="BJ359" s="5">
        <v>456585848</v>
      </c>
      <c r="BK359" s="4">
        <v>51.19</v>
      </c>
      <c r="BL359" t="s">
        <v>835</v>
      </c>
      <c r="BM359" s="3">
        <f>AT359 / 1000000</f>
        <v>26.623439999999999</v>
      </c>
      <c r="BN359" s="3">
        <f>AU359 / 1000000</f>
        <v>26.623439999999999</v>
      </c>
      <c r="BO359" s="3">
        <f>AW359 / 1000000</f>
        <v>54.524808</v>
      </c>
      <c r="BP359" s="3">
        <f>AX359 / 1000000</f>
        <v>54.524808</v>
      </c>
      <c r="BQ359" s="3">
        <f>AZ359 / 1000000</f>
        <v>196.49359999999999</v>
      </c>
      <c r="BR359" s="3">
        <f>BA359 / 1000000</f>
        <v>196.49359999999999</v>
      </c>
      <c r="BS359" s="3">
        <f>BC359 / 1000000</f>
        <v>188.94399999999999</v>
      </c>
      <c r="BT359" s="3">
        <f>BD359 / 1000000</f>
        <v>178.94399999999999</v>
      </c>
      <c r="BU359" s="3">
        <f>BF359 / 1000000</f>
        <v>425.428</v>
      </c>
      <c r="BV359" s="3">
        <f>BG359 / 1000000</f>
        <v>0</v>
      </c>
    </row>
    <row r="360" spans="1:74" x14ac:dyDescent="0.25">
      <c r="A360">
        <v>16</v>
      </c>
      <c r="B360" t="s">
        <v>60</v>
      </c>
      <c r="C360" t="s">
        <v>61</v>
      </c>
      <c r="D360">
        <v>2023</v>
      </c>
      <c r="E360" t="s">
        <v>62</v>
      </c>
      <c r="F360" t="s">
        <v>63</v>
      </c>
      <c r="G360">
        <v>2</v>
      </c>
      <c r="H360" t="s">
        <v>64</v>
      </c>
      <c r="I360" t="s">
        <v>3883</v>
      </c>
      <c r="J360" t="s">
        <v>680</v>
      </c>
      <c r="K360" t="s">
        <v>681</v>
      </c>
      <c r="L360" t="s">
        <v>3930</v>
      </c>
      <c r="M360" t="s">
        <v>682</v>
      </c>
      <c r="N360" t="s">
        <v>68</v>
      </c>
      <c r="O360" t="s">
        <v>69</v>
      </c>
      <c r="P360" t="s">
        <v>70</v>
      </c>
      <c r="Q360" t="s">
        <v>71</v>
      </c>
      <c r="R360" t="s">
        <v>4005</v>
      </c>
      <c r="S360" t="s">
        <v>831</v>
      </c>
      <c r="T360">
        <v>27</v>
      </c>
      <c r="U360">
        <v>3</v>
      </c>
      <c r="V360" t="s">
        <v>836</v>
      </c>
      <c r="W360">
        <v>1</v>
      </c>
      <c r="X360" t="s">
        <v>74</v>
      </c>
      <c r="Y360">
        <v>1</v>
      </c>
      <c r="Z360" t="s">
        <v>75</v>
      </c>
      <c r="AA360">
        <v>1</v>
      </c>
      <c r="AB360" s="4">
        <v>10</v>
      </c>
      <c r="AC360" s="4">
        <v>10</v>
      </c>
      <c r="AD360" s="4">
        <v>100</v>
      </c>
      <c r="AE360" s="4">
        <v>30</v>
      </c>
      <c r="AF360" s="4">
        <v>30</v>
      </c>
      <c r="AG360" s="4">
        <v>100</v>
      </c>
      <c r="AH360" s="4">
        <v>30</v>
      </c>
      <c r="AI360" s="4">
        <v>30</v>
      </c>
      <c r="AJ360" s="4">
        <v>100</v>
      </c>
      <c r="AK360" s="4">
        <v>28</v>
      </c>
      <c r="AL360" s="4">
        <v>0</v>
      </c>
      <c r="AM360" s="4">
        <v>0</v>
      </c>
      <c r="AN360" s="4">
        <v>2</v>
      </c>
      <c r="AO360" s="4">
        <v>0</v>
      </c>
      <c r="AP360" s="4">
        <v>0</v>
      </c>
      <c r="AQ360" s="4">
        <v>100</v>
      </c>
      <c r="AR360" s="4">
        <v>70</v>
      </c>
      <c r="AS360" s="4">
        <v>70</v>
      </c>
      <c r="AT360" s="5">
        <v>1315443158</v>
      </c>
      <c r="AU360" s="5">
        <v>1308545777</v>
      </c>
      <c r="AV360" s="4">
        <v>99.48</v>
      </c>
      <c r="AW360" s="5">
        <v>2741323765</v>
      </c>
      <c r="AX360" s="5">
        <v>2728647084</v>
      </c>
      <c r="AY360" s="4">
        <v>99.54</v>
      </c>
      <c r="AZ360" s="5">
        <v>4744553031</v>
      </c>
      <c r="BA360" s="5">
        <v>4744553031</v>
      </c>
      <c r="BB360" s="4">
        <v>100</v>
      </c>
      <c r="BC360" s="5">
        <v>3751249073</v>
      </c>
      <c r="BD360" s="5">
        <v>0</v>
      </c>
      <c r="BE360" s="4">
        <v>0</v>
      </c>
      <c r="BF360" s="5">
        <v>1418092000</v>
      </c>
      <c r="BG360" s="5">
        <v>0</v>
      </c>
      <c r="BH360" s="4">
        <v>0</v>
      </c>
      <c r="BI360" s="5">
        <v>13970661027</v>
      </c>
      <c r="BJ360" s="5">
        <v>8781745892</v>
      </c>
      <c r="BK360" s="4">
        <v>62.86</v>
      </c>
      <c r="BL360" t="s">
        <v>837</v>
      </c>
      <c r="BM360" s="3">
        <f>AT360 / 1000000</f>
        <v>1315.443158</v>
      </c>
      <c r="BN360" s="3">
        <f>AU360 / 1000000</f>
        <v>1308.545777</v>
      </c>
      <c r="BO360" s="3">
        <f>AW360 / 1000000</f>
        <v>2741.3237650000001</v>
      </c>
      <c r="BP360" s="3">
        <f>AX360 / 1000000</f>
        <v>2728.6470840000002</v>
      </c>
      <c r="BQ360" s="3">
        <f>AZ360 / 1000000</f>
        <v>4744.5530310000004</v>
      </c>
      <c r="BR360" s="3">
        <f>BA360 / 1000000</f>
        <v>4744.5530310000004</v>
      </c>
      <c r="BS360" s="3">
        <f>BC360 / 1000000</f>
        <v>3751.249073</v>
      </c>
      <c r="BT360" s="3">
        <f>BD360 / 1000000</f>
        <v>0</v>
      </c>
      <c r="BU360" s="3">
        <f>BF360 / 1000000</f>
        <v>1418.0920000000001</v>
      </c>
      <c r="BV360" s="3">
        <f>BG360 / 1000000</f>
        <v>0</v>
      </c>
    </row>
    <row r="361" spans="1:74" x14ac:dyDescent="0.25">
      <c r="A361">
        <v>16</v>
      </c>
      <c r="B361" t="s">
        <v>60</v>
      </c>
      <c r="C361" t="s">
        <v>61</v>
      </c>
      <c r="D361">
        <v>2023</v>
      </c>
      <c r="E361" t="s">
        <v>62</v>
      </c>
      <c r="F361" t="s">
        <v>63</v>
      </c>
      <c r="G361">
        <v>2</v>
      </c>
      <c r="H361" t="s">
        <v>64</v>
      </c>
      <c r="I361" t="s">
        <v>3883</v>
      </c>
      <c r="J361" t="s">
        <v>680</v>
      </c>
      <c r="K361" t="s">
        <v>681</v>
      </c>
      <c r="L361" t="s">
        <v>3930</v>
      </c>
      <c r="M361" t="s">
        <v>682</v>
      </c>
      <c r="N361" t="s">
        <v>68</v>
      </c>
      <c r="O361" t="s">
        <v>69</v>
      </c>
      <c r="P361" t="s">
        <v>70</v>
      </c>
      <c r="Q361" t="s">
        <v>71</v>
      </c>
      <c r="R361" t="s">
        <v>4005</v>
      </c>
      <c r="S361" t="s">
        <v>831</v>
      </c>
      <c r="T361">
        <v>27</v>
      </c>
      <c r="U361">
        <v>4</v>
      </c>
      <c r="V361" t="s">
        <v>838</v>
      </c>
      <c r="W361">
        <v>2</v>
      </c>
      <c r="X361" t="s">
        <v>78</v>
      </c>
      <c r="Y361">
        <v>1</v>
      </c>
      <c r="Z361" t="s">
        <v>75</v>
      </c>
      <c r="AA361">
        <v>1</v>
      </c>
      <c r="AB361" s="4">
        <v>97</v>
      </c>
      <c r="AC361" s="4">
        <v>97</v>
      </c>
      <c r="AD361" s="4">
        <v>100</v>
      </c>
      <c r="AE361" s="4">
        <v>97</v>
      </c>
      <c r="AF361" s="4">
        <v>97</v>
      </c>
      <c r="AG361" s="4">
        <v>100</v>
      </c>
      <c r="AH361" s="4">
        <v>97</v>
      </c>
      <c r="AI361" s="4">
        <v>97</v>
      </c>
      <c r="AJ361" s="4">
        <v>100</v>
      </c>
      <c r="AK361" s="4">
        <v>97</v>
      </c>
      <c r="AL361" s="4">
        <v>97</v>
      </c>
      <c r="AM361" s="4">
        <v>100</v>
      </c>
      <c r="AN361" s="4">
        <v>97</v>
      </c>
      <c r="AO361" s="4">
        <v>0</v>
      </c>
      <c r="AP361" s="4">
        <v>0</v>
      </c>
      <c r="AQ361" s="4" t="s">
        <v>79</v>
      </c>
      <c r="AR361" s="4" t="s">
        <v>79</v>
      </c>
      <c r="AS361" s="4" t="s">
        <v>79</v>
      </c>
      <c r="AT361" s="5">
        <v>2736466775</v>
      </c>
      <c r="AU361" s="5">
        <v>2736466775</v>
      </c>
      <c r="AV361" s="4">
        <v>100</v>
      </c>
      <c r="AW361" s="5">
        <v>6957427282</v>
      </c>
      <c r="AX361" s="5">
        <v>6928069517</v>
      </c>
      <c r="AY361" s="4">
        <v>99.58</v>
      </c>
      <c r="AZ361" s="5">
        <v>4104640435</v>
      </c>
      <c r="BA361" s="5">
        <v>4057081237</v>
      </c>
      <c r="BB361" s="4">
        <v>98.84</v>
      </c>
      <c r="BC361" s="5">
        <v>8686482657</v>
      </c>
      <c r="BD361" s="5">
        <v>6711859642</v>
      </c>
      <c r="BE361" s="4">
        <v>77.27</v>
      </c>
      <c r="BF361" s="5">
        <v>1985329000</v>
      </c>
      <c r="BG361" s="5">
        <v>0</v>
      </c>
      <c r="BH361" s="4">
        <v>0</v>
      </c>
      <c r="BI361" s="5">
        <v>24470346149</v>
      </c>
      <c r="BJ361" s="5">
        <v>20433477171</v>
      </c>
      <c r="BK361" s="4">
        <v>83.5</v>
      </c>
      <c r="BL361" t="s">
        <v>839</v>
      </c>
      <c r="BM361" s="3">
        <f>AT361 / 1000000</f>
        <v>2736.4667749999999</v>
      </c>
      <c r="BN361" s="3">
        <f>AU361 / 1000000</f>
        <v>2736.4667749999999</v>
      </c>
      <c r="BO361" s="3">
        <f>AW361 / 1000000</f>
        <v>6957.4272819999996</v>
      </c>
      <c r="BP361" s="3">
        <f>AX361 / 1000000</f>
        <v>6928.0695169999999</v>
      </c>
      <c r="BQ361" s="3">
        <f>AZ361 / 1000000</f>
        <v>4104.6404350000003</v>
      </c>
      <c r="BR361" s="3">
        <f>BA361 / 1000000</f>
        <v>4057.0812369999999</v>
      </c>
      <c r="BS361" s="3">
        <f>BC361 / 1000000</f>
        <v>8686.4826570000005</v>
      </c>
      <c r="BT361" s="3">
        <f>BD361 / 1000000</f>
        <v>6711.8596420000003</v>
      </c>
      <c r="BU361" s="3">
        <f>BF361 / 1000000</f>
        <v>1985.329</v>
      </c>
      <c r="BV361" s="3">
        <f>BG361 / 1000000</f>
        <v>0</v>
      </c>
    </row>
    <row r="362" spans="1:74" x14ac:dyDescent="0.25">
      <c r="A362">
        <v>16</v>
      </c>
      <c r="B362" t="s">
        <v>60</v>
      </c>
      <c r="C362" t="s">
        <v>61</v>
      </c>
      <c r="D362">
        <v>2023</v>
      </c>
      <c r="E362" t="s">
        <v>62</v>
      </c>
      <c r="F362" t="s">
        <v>63</v>
      </c>
      <c r="G362">
        <v>2</v>
      </c>
      <c r="H362" t="s">
        <v>64</v>
      </c>
      <c r="I362" t="s">
        <v>3883</v>
      </c>
      <c r="J362" t="s">
        <v>680</v>
      </c>
      <c r="K362" t="s">
        <v>681</v>
      </c>
      <c r="L362" t="s">
        <v>3930</v>
      </c>
      <c r="M362" t="s">
        <v>682</v>
      </c>
      <c r="N362" t="s">
        <v>68</v>
      </c>
      <c r="O362" t="s">
        <v>69</v>
      </c>
      <c r="P362" t="s">
        <v>70</v>
      </c>
      <c r="Q362" t="s">
        <v>71</v>
      </c>
      <c r="R362" t="s">
        <v>4005</v>
      </c>
      <c r="S362" t="s">
        <v>831</v>
      </c>
      <c r="T362">
        <v>27</v>
      </c>
      <c r="U362">
        <v>5</v>
      </c>
      <c r="V362" t="s">
        <v>840</v>
      </c>
      <c r="W362">
        <v>1</v>
      </c>
      <c r="X362" t="s">
        <v>74</v>
      </c>
      <c r="Y362">
        <v>1</v>
      </c>
      <c r="Z362" t="s">
        <v>75</v>
      </c>
      <c r="AA362">
        <v>1</v>
      </c>
      <c r="AB362" s="4">
        <v>5</v>
      </c>
      <c r="AC362" s="4">
        <v>5</v>
      </c>
      <c r="AD362" s="4">
        <v>100</v>
      </c>
      <c r="AE362" s="4">
        <v>30</v>
      </c>
      <c r="AF362" s="4">
        <v>30</v>
      </c>
      <c r="AG362" s="4">
        <v>100</v>
      </c>
      <c r="AH362" s="4">
        <v>30</v>
      </c>
      <c r="AI362" s="4">
        <v>30</v>
      </c>
      <c r="AJ362" s="4">
        <v>100</v>
      </c>
      <c r="AK362" s="4">
        <v>25</v>
      </c>
      <c r="AL362" s="4">
        <v>2.5</v>
      </c>
      <c r="AM362" s="4">
        <v>10</v>
      </c>
      <c r="AN362" s="4">
        <v>10</v>
      </c>
      <c r="AO362" s="4">
        <v>0</v>
      </c>
      <c r="AP362" s="4">
        <v>0</v>
      </c>
      <c r="AQ362" s="4">
        <v>100</v>
      </c>
      <c r="AR362" s="4">
        <v>67.5</v>
      </c>
      <c r="AS362" s="4">
        <v>67.5</v>
      </c>
      <c r="AT362" s="5">
        <v>208554908</v>
      </c>
      <c r="AU362" s="5">
        <v>208554908</v>
      </c>
      <c r="AV362" s="4">
        <v>100</v>
      </c>
      <c r="AW362" s="5">
        <v>1117407249</v>
      </c>
      <c r="AX362" s="5">
        <v>1114983686</v>
      </c>
      <c r="AY362" s="4">
        <v>99.78</v>
      </c>
      <c r="AZ362" s="5">
        <v>2400119018</v>
      </c>
      <c r="BA362" s="5">
        <v>2302147769</v>
      </c>
      <c r="BB362" s="4">
        <v>95.92</v>
      </c>
      <c r="BC362" s="5">
        <v>2022165709</v>
      </c>
      <c r="BD362" s="5">
        <v>210360709</v>
      </c>
      <c r="BE362" s="4">
        <v>10.4</v>
      </c>
      <c r="BF362" s="5">
        <v>1985329000</v>
      </c>
      <c r="BG362" s="5">
        <v>0</v>
      </c>
      <c r="BH362" s="4">
        <v>0</v>
      </c>
      <c r="BI362" s="5">
        <v>7733575884</v>
      </c>
      <c r="BJ362" s="5">
        <v>3836047072</v>
      </c>
      <c r="BK362" s="4">
        <v>49.6</v>
      </c>
      <c r="BL362" t="s">
        <v>841</v>
      </c>
      <c r="BM362" s="3">
        <f>AT362 / 1000000</f>
        <v>208.55490800000001</v>
      </c>
      <c r="BN362" s="3">
        <f>AU362 / 1000000</f>
        <v>208.55490800000001</v>
      </c>
      <c r="BO362" s="3">
        <f>AW362 / 1000000</f>
        <v>1117.4072490000001</v>
      </c>
      <c r="BP362" s="3">
        <f>AX362 / 1000000</f>
        <v>1114.983686</v>
      </c>
      <c r="BQ362" s="3">
        <f>AZ362 / 1000000</f>
        <v>2400.1190179999999</v>
      </c>
      <c r="BR362" s="3">
        <f>BA362 / 1000000</f>
        <v>2302.1477690000002</v>
      </c>
      <c r="BS362" s="3">
        <f>BC362 / 1000000</f>
        <v>2022.1657090000001</v>
      </c>
      <c r="BT362" s="3">
        <f>BD362 / 1000000</f>
        <v>210.36070900000001</v>
      </c>
      <c r="BU362" s="3">
        <f>BF362 / 1000000</f>
        <v>1985.329</v>
      </c>
      <c r="BV362" s="3">
        <f>BG362 / 1000000</f>
        <v>0</v>
      </c>
    </row>
    <row r="363" spans="1:74" x14ac:dyDescent="0.25">
      <c r="A363">
        <v>16</v>
      </c>
      <c r="B363" t="s">
        <v>60</v>
      </c>
      <c r="C363" t="s">
        <v>61</v>
      </c>
      <c r="D363">
        <v>2023</v>
      </c>
      <c r="E363" t="s">
        <v>62</v>
      </c>
      <c r="F363" t="s">
        <v>63</v>
      </c>
      <c r="G363">
        <v>2</v>
      </c>
      <c r="H363" t="s">
        <v>64</v>
      </c>
      <c r="I363" t="s">
        <v>3883</v>
      </c>
      <c r="J363" t="s">
        <v>680</v>
      </c>
      <c r="K363" t="s">
        <v>681</v>
      </c>
      <c r="L363" t="s">
        <v>3930</v>
      </c>
      <c r="M363" t="s">
        <v>682</v>
      </c>
      <c r="N363" t="s">
        <v>68</v>
      </c>
      <c r="O363" t="s">
        <v>69</v>
      </c>
      <c r="P363" t="s">
        <v>70</v>
      </c>
      <c r="Q363" t="s">
        <v>71</v>
      </c>
      <c r="R363" t="s">
        <v>4005</v>
      </c>
      <c r="S363" t="s">
        <v>831</v>
      </c>
      <c r="T363">
        <v>27</v>
      </c>
      <c r="U363">
        <v>6</v>
      </c>
      <c r="V363" t="s">
        <v>842</v>
      </c>
      <c r="W363">
        <v>1</v>
      </c>
      <c r="X363" t="s">
        <v>74</v>
      </c>
      <c r="Y363">
        <v>1</v>
      </c>
      <c r="Z363" t="s">
        <v>75</v>
      </c>
      <c r="AA363">
        <v>1</v>
      </c>
      <c r="AB363" s="4">
        <v>5</v>
      </c>
      <c r="AC363" s="4">
        <v>5</v>
      </c>
      <c r="AD363" s="4">
        <v>100</v>
      </c>
      <c r="AE363" s="4">
        <v>30</v>
      </c>
      <c r="AF363" s="4">
        <v>30</v>
      </c>
      <c r="AG363" s="4">
        <v>100</v>
      </c>
      <c r="AH363" s="4">
        <v>30</v>
      </c>
      <c r="AI363" s="4">
        <v>30</v>
      </c>
      <c r="AJ363" s="4">
        <v>100</v>
      </c>
      <c r="AK363" s="4">
        <v>25</v>
      </c>
      <c r="AL363" s="4">
        <v>1.25</v>
      </c>
      <c r="AM363" s="4">
        <v>5</v>
      </c>
      <c r="AN363" s="4">
        <v>10</v>
      </c>
      <c r="AO363" s="4">
        <v>0</v>
      </c>
      <c r="AP363" s="4">
        <v>0</v>
      </c>
      <c r="AQ363" s="4">
        <v>100</v>
      </c>
      <c r="AR363" s="4">
        <v>66.25</v>
      </c>
      <c r="AS363" s="4">
        <v>66.25</v>
      </c>
      <c r="AT363" s="5">
        <v>1377021173</v>
      </c>
      <c r="AU363" s="5">
        <v>1377021173</v>
      </c>
      <c r="AV363" s="4">
        <v>100</v>
      </c>
      <c r="AW363" s="5">
        <v>1788326640</v>
      </c>
      <c r="AX363" s="5">
        <v>1788326640</v>
      </c>
      <c r="AY363" s="4">
        <v>100</v>
      </c>
      <c r="AZ363" s="5">
        <v>2713415816</v>
      </c>
      <c r="BA363" s="5">
        <v>2713415816</v>
      </c>
      <c r="BB363" s="4">
        <v>100</v>
      </c>
      <c r="BC363" s="5">
        <v>2910774200</v>
      </c>
      <c r="BD363" s="5">
        <v>171220000</v>
      </c>
      <c r="BE363" s="4">
        <v>5.88</v>
      </c>
      <c r="BF363" s="5">
        <v>2127138000</v>
      </c>
      <c r="BG363" s="5">
        <v>0</v>
      </c>
      <c r="BH363" s="4">
        <v>0</v>
      </c>
      <c r="BI363" s="5">
        <v>10916675829</v>
      </c>
      <c r="BJ363" s="5">
        <v>6049983629</v>
      </c>
      <c r="BK363" s="4">
        <v>55.42</v>
      </c>
      <c r="BL363" t="s">
        <v>843</v>
      </c>
      <c r="BM363" s="3">
        <f>AT363 / 1000000</f>
        <v>1377.0211730000001</v>
      </c>
      <c r="BN363" s="3">
        <f>AU363 / 1000000</f>
        <v>1377.0211730000001</v>
      </c>
      <c r="BO363" s="3">
        <f>AW363 / 1000000</f>
        <v>1788.32664</v>
      </c>
      <c r="BP363" s="3">
        <f>AX363 / 1000000</f>
        <v>1788.32664</v>
      </c>
      <c r="BQ363" s="3">
        <f>AZ363 / 1000000</f>
        <v>2713.4158160000002</v>
      </c>
      <c r="BR363" s="3">
        <f>BA363 / 1000000</f>
        <v>2713.4158160000002</v>
      </c>
      <c r="BS363" s="3">
        <f>BC363 / 1000000</f>
        <v>2910.7741999999998</v>
      </c>
      <c r="BT363" s="3">
        <f>BD363 / 1000000</f>
        <v>171.22</v>
      </c>
      <c r="BU363" s="3">
        <f>BF363 / 1000000</f>
        <v>2127.1379999999999</v>
      </c>
      <c r="BV363" s="3">
        <f>BG363 / 1000000</f>
        <v>0</v>
      </c>
    </row>
    <row r="364" spans="1:74" x14ac:dyDescent="0.25">
      <c r="A364">
        <v>16</v>
      </c>
      <c r="B364" t="s">
        <v>60</v>
      </c>
      <c r="C364" t="s">
        <v>61</v>
      </c>
      <c r="D364">
        <v>2023</v>
      </c>
      <c r="E364" t="s">
        <v>62</v>
      </c>
      <c r="F364" t="s">
        <v>63</v>
      </c>
      <c r="G364">
        <v>2</v>
      </c>
      <c r="H364" t="s">
        <v>64</v>
      </c>
      <c r="I364" t="s">
        <v>3883</v>
      </c>
      <c r="J364" t="s">
        <v>680</v>
      </c>
      <c r="K364" t="s">
        <v>681</v>
      </c>
      <c r="L364" t="s">
        <v>3930</v>
      </c>
      <c r="M364" t="s">
        <v>682</v>
      </c>
      <c r="N364" t="s">
        <v>68</v>
      </c>
      <c r="O364" t="s">
        <v>69</v>
      </c>
      <c r="P364" t="s">
        <v>70</v>
      </c>
      <c r="Q364" t="s">
        <v>71</v>
      </c>
      <c r="R364" t="s">
        <v>4005</v>
      </c>
      <c r="S364" t="s">
        <v>831</v>
      </c>
      <c r="T364">
        <v>27</v>
      </c>
      <c r="U364">
        <v>7</v>
      </c>
      <c r="V364" t="s">
        <v>844</v>
      </c>
      <c r="W364">
        <v>1</v>
      </c>
      <c r="X364" t="s">
        <v>74</v>
      </c>
      <c r="Y364">
        <v>1</v>
      </c>
      <c r="Z364" t="s">
        <v>75</v>
      </c>
      <c r="AA364">
        <v>1</v>
      </c>
      <c r="AB364" s="4">
        <v>5</v>
      </c>
      <c r="AC364" s="4">
        <v>5</v>
      </c>
      <c r="AD364" s="4">
        <v>100</v>
      </c>
      <c r="AE364" s="4">
        <v>30</v>
      </c>
      <c r="AF364" s="4">
        <v>30</v>
      </c>
      <c r="AG364" s="4">
        <v>100</v>
      </c>
      <c r="AH364" s="4">
        <v>30</v>
      </c>
      <c r="AI364" s="4">
        <v>30</v>
      </c>
      <c r="AJ364" s="4">
        <v>100</v>
      </c>
      <c r="AK364" s="4">
        <v>25</v>
      </c>
      <c r="AL364" s="4">
        <v>3.5</v>
      </c>
      <c r="AM364" s="4">
        <v>14</v>
      </c>
      <c r="AN364" s="4">
        <v>10</v>
      </c>
      <c r="AO364" s="4">
        <v>0</v>
      </c>
      <c r="AP364" s="4">
        <v>0</v>
      </c>
      <c r="AQ364" s="4">
        <v>100</v>
      </c>
      <c r="AR364" s="4">
        <v>68.5</v>
      </c>
      <c r="AS364" s="4">
        <v>68.5</v>
      </c>
      <c r="AT364" s="5">
        <v>578275880</v>
      </c>
      <c r="AU364" s="5">
        <v>577786266</v>
      </c>
      <c r="AV364" s="4">
        <v>99.92</v>
      </c>
      <c r="AW364" s="5">
        <v>1054942968</v>
      </c>
      <c r="AX364" s="5">
        <v>1054942968</v>
      </c>
      <c r="AY364" s="4">
        <v>100</v>
      </c>
      <c r="AZ364" s="5">
        <v>391594934</v>
      </c>
      <c r="BA364" s="5">
        <v>391594934</v>
      </c>
      <c r="BB364" s="4">
        <v>100</v>
      </c>
      <c r="BC364" s="5">
        <v>738563977</v>
      </c>
      <c r="BD364" s="5">
        <v>167000000</v>
      </c>
      <c r="BE364" s="4">
        <v>22.61</v>
      </c>
      <c r="BF364" s="5">
        <v>1418092000</v>
      </c>
      <c r="BG364" s="5">
        <v>0</v>
      </c>
      <c r="BH364" s="4">
        <v>0</v>
      </c>
      <c r="BI364" s="5">
        <v>4181469759</v>
      </c>
      <c r="BJ364" s="5">
        <v>2191324168</v>
      </c>
      <c r="BK364" s="4">
        <v>52.41</v>
      </c>
      <c r="BL364" t="s">
        <v>845</v>
      </c>
      <c r="BM364" s="3">
        <f>AT364 / 1000000</f>
        <v>578.27588000000003</v>
      </c>
      <c r="BN364" s="3">
        <f>AU364 / 1000000</f>
        <v>577.78626599999996</v>
      </c>
      <c r="BO364" s="3">
        <f>AW364 / 1000000</f>
        <v>1054.9429680000001</v>
      </c>
      <c r="BP364" s="3">
        <f>AX364 / 1000000</f>
        <v>1054.9429680000001</v>
      </c>
      <c r="BQ364" s="3">
        <f>AZ364 / 1000000</f>
        <v>391.59493400000002</v>
      </c>
      <c r="BR364" s="3">
        <f>BA364 / 1000000</f>
        <v>391.59493400000002</v>
      </c>
      <c r="BS364" s="3">
        <f>BC364 / 1000000</f>
        <v>738.56397700000002</v>
      </c>
      <c r="BT364" s="3">
        <f>BD364 / 1000000</f>
        <v>167</v>
      </c>
      <c r="BU364" s="3">
        <f>BF364 / 1000000</f>
        <v>1418.0920000000001</v>
      </c>
      <c r="BV364" s="3">
        <f>BG364 / 1000000</f>
        <v>0</v>
      </c>
    </row>
    <row r="365" spans="1:74" x14ac:dyDescent="0.25">
      <c r="A365">
        <v>16</v>
      </c>
      <c r="B365" t="s">
        <v>60</v>
      </c>
      <c r="C365" t="s">
        <v>61</v>
      </c>
      <c r="D365">
        <v>2023</v>
      </c>
      <c r="E365" t="s">
        <v>62</v>
      </c>
      <c r="F365" t="s">
        <v>63</v>
      </c>
      <c r="G365">
        <v>2</v>
      </c>
      <c r="H365" t="s">
        <v>64</v>
      </c>
      <c r="I365" t="s">
        <v>3883</v>
      </c>
      <c r="J365" t="s">
        <v>680</v>
      </c>
      <c r="K365" t="s">
        <v>681</v>
      </c>
      <c r="L365" t="s">
        <v>3930</v>
      </c>
      <c r="M365" t="s">
        <v>682</v>
      </c>
      <c r="N365" t="s">
        <v>68</v>
      </c>
      <c r="O365" t="s">
        <v>69</v>
      </c>
      <c r="P365" t="s">
        <v>70</v>
      </c>
      <c r="Q365" t="s">
        <v>71</v>
      </c>
      <c r="R365" t="s">
        <v>4005</v>
      </c>
      <c r="S365" t="s">
        <v>831</v>
      </c>
      <c r="T365">
        <v>27</v>
      </c>
      <c r="U365">
        <v>8</v>
      </c>
      <c r="V365" t="s">
        <v>846</v>
      </c>
      <c r="W365">
        <v>1</v>
      </c>
      <c r="X365" t="s">
        <v>74</v>
      </c>
      <c r="Y365">
        <v>1</v>
      </c>
      <c r="Z365" t="s">
        <v>75</v>
      </c>
      <c r="AA365">
        <v>1</v>
      </c>
      <c r="AB365" s="4">
        <v>5</v>
      </c>
      <c r="AC365" s="4">
        <v>5</v>
      </c>
      <c r="AD365" s="4">
        <v>100</v>
      </c>
      <c r="AE365" s="4">
        <v>30</v>
      </c>
      <c r="AF365" s="4">
        <v>30</v>
      </c>
      <c r="AG365" s="4">
        <v>100</v>
      </c>
      <c r="AH365" s="4">
        <v>30</v>
      </c>
      <c r="AI365" s="4">
        <v>30</v>
      </c>
      <c r="AJ365" s="4">
        <v>100</v>
      </c>
      <c r="AK365" s="4">
        <v>25</v>
      </c>
      <c r="AL365" s="4">
        <v>3</v>
      </c>
      <c r="AM365" s="4">
        <v>12</v>
      </c>
      <c r="AN365" s="4">
        <v>10</v>
      </c>
      <c r="AO365" s="4">
        <v>0</v>
      </c>
      <c r="AP365" s="4">
        <v>0</v>
      </c>
      <c r="AQ365" s="4">
        <v>100</v>
      </c>
      <c r="AR365" s="4">
        <v>68</v>
      </c>
      <c r="AS365" s="4">
        <v>68</v>
      </c>
      <c r="AT365" s="5">
        <v>173460763</v>
      </c>
      <c r="AU365" s="5">
        <v>173460763</v>
      </c>
      <c r="AV365" s="4">
        <v>100</v>
      </c>
      <c r="AW365" s="5">
        <v>1696077223</v>
      </c>
      <c r="AX365" s="5">
        <v>1696076338</v>
      </c>
      <c r="AY365" s="4">
        <v>100</v>
      </c>
      <c r="AZ365" s="5">
        <v>746351530</v>
      </c>
      <c r="BA365" s="5">
        <v>746351530</v>
      </c>
      <c r="BB365" s="4">
        <v>100</v>
      </c>
      <c r="BC365" s="5">
        <v>2393920927</v>
      </c>
      <c r="BD365" s="5">
        <v>300000000</v>
      </c>
      <c r="BE365" s="4">
        <v>12.53</v>
      </c>
      <c r="BF365" s="5">
        <v>1985329000</v>
      </c>
      <c r="BG365" s="5">
        <v>0</v>
      </c>
      <c r="BH365" s="4">
        <v>0</v>
      </c>
      <c r="BI365" s="5">
        <v>6995139443</v>
      </c>
      <c r="BJ365" s="5">
        <v>2915888631</v>
      </c>
      <c r="BK365" s="4">
        <v>41.68</v>
      </c>
      <c r="BL365" t="s">
        <v>847</v>
      </c>
      <c r="BM365" s="3">
        <f>AT365 / 1000000</f>
        <v>173.46076299999999</v>
      </c>
      <c r="BN365" s="3">
        <f>AU365 / 1000000</f>
        <v>173.46076299999999</v>
      </c>
      <c r="BO365" s="3">
        <f>AW365 / 1000000</f>
        <v>1696.077223</v>
      </c>
      <c r="BP365" s="3">
        <f>AX365 / 1000000</f>
        <v>1696.0763380000001</v>
      </c>
      <c r="BQ365" s="3">
        <f>AZ365 / 1000000</f>
        <v>746.35153000000003</v>
      </c>
      <c r="BR365" s="3">
        <f>BA365 / 1000000</f>
        <v>746.35153000000003</v>
      </c>
      <c r="BS365" s="3">
        <f>BC365 / 1000000</f>
        <v>2393.9209270000001</v>
      </c>
      <c r="BT365" s="3">
        <f>BD365 / 1000000</f>
        <v>300</v>
      </c>
      <c r="BU365" s="3">
        <f>BF365 / 1000000</f>
        <v>1985.329</v>
      </c>
      <c r="BV365" s="3">
        <f>BG365 / 1000000</f>
        <v>0</v>
      </c>
    </row>
    <row r="366" spans="1:74" x14ac:dyDescent="0.25">
      <c r="A366">
        <v>16</v>
      </c>
      <c r="B366" t="s">
        <v>60</v>
      </c>
      <c r="C366" t="s">
        <v>61</v>
      </c>
      <c r="D366">
        <v>2023</v>
      </c>
      <c r="E366" t="s">
        <v>62</v>
      </c>
      <c r="F366" t="s">
        <v>63</v>
      </c>
      <c r="G366">
        <v>2</v>
      </c>
      <c r="H366" t="s">
        <v>64</v>
      </c>
      <c r="I366" t="s">
        <v>3883</v>
      </c>
      <c r="J366" t="s">
        <v>680</v>
      </c>
      <c r="K366" t="s">
        <v>681</v>
      </c>
      <c r="L366" t="s">
        <v>3930</v>
      </c>
      <c r="M366" t="s">
        <v>682</v>
      </c>
      <c r="N366" t="s">
        <v>68</v>
      </c>
      <c r="O366" t="s">
        <v>69</v>
      </c>
      <c r="P366" t="s">
        <v>70</v>
      </c>
      <c r="Q366" t="s">
        <v>71</v>
      </c>
      <c r="R366" t="s">
        <v>4006</v>
      </c>
      <c r="S366" t="s">
        <v>848</v>
      </c>
      <c r="T366">
        <v>24</v>
      </c>
      <c r="U366">
        <v>1</v>
      </c>
      <c r="V366" t="s">
        <v>849</v>
      </c>
      <c r="W366">
        <v>1</v>
      </c>
      <c r="X366" t="s">
        <v>74</v>
      </c>
      <c r="Y366">
        <v>1</v>
      </c>
      <c r="Z366" t="s">
        <v>75</v>
      </c>
      <c r="AA366">
        <v>1</v>
      </c>
      <c r="AB366" s="4">
        <v>1.8</v>
      </c>
      <c r="AC366" s="4">
        <v>1.8</v>
      </c>
      <c r="AD366" s="4">
        <v>100</v>
      </c>
      <c r="AE366" s="4">
        <v>1.8</v>
      </c>
      <c r="AF366" s="4">
        <v>1.8</v>
      </c>
      <c r="AG366" s="4">
        <v>100</v>
      </c>
      <c r="AH366" s="4">
        <v>1.4</v>
      </c>
      <c r="AI366" s="4">
        <v>1.4</v>
      </c>
      <c r="AJ366" s="4">
        <v>100</v>
      </c>
      <c r="AK366" s="4">
        <v>1.4</v>
      </c>
      <c r="AL366" s="4">
        <v>0.84</v>
      </c>
      <c r="AM366" s="4">
        <v>60</v>
      </c>
      <c r="AN366" s="4">
        <v>1.6</v>
      </c>
      <c r="AO366" s="4">
        <v>0</v>
      </c>
      <c r="AP366" s="4">
        <v>0</v>
      </c>
      <c r="AQ366" s="4">
        <v>8</v>
      </c>
      <c r="AR366" s="4">
        <v>5.84</v>
      </c>
      <c r="AS366" s="4">
        <v>73</v>
      </c>
      <c r="AT366" s="5">
        <v>344949060</v>
      </c>
      <c r="AU366" s="5">
        <v>344949060</v>
      </c>
      <c r="AV366" s="4">
        <v>100</v>
      </c>
      <c r="AW366" s="5">
        <v>1346860866</v>
      </c>
      <c r="AX366" s="5">
        <v>1321016775</v>
      </c>
      <c r="AY366" s="4">
        <v>98.08</v>
      </c>
      <c r="AZ366" s="5">
        <v>686832000</v>
      </c>
      <c r="BA366" s="5">
        <v>686832000</v>
      </c>
      <c r="BB366" s="4">
        <v>100</v>
      </c>
      <c r="BC366" s="5">
        <v>605696000</v>
      </c>
      <c r="BD366" s="5">
        <v>508470000</v>
      </c>
      <c r="BE366" s="4">
        <v>83.95</v>
      </c>
      <c r="BF366" s="5">
        <v>295410000</v>
      </c>
      <c r="BG366" s="5">
        <v>0</v>
      </c>
      <c r="BH366" s="4">
        <v>0</v>
      </c>
      <c r="BI366" s="5">
        <v>3279747926</v>
      </c>
      <c r="BJ366" s="5">
        <v>2861267835</v>
      </c>
      <c r="BK366" s="4">
        <v>87.24</v>
      </c>
      <c r="BL366" t="s">
        <v>850</v>
      </c>
      <c r="BM366" s="3">
        <f>AT366 / 1000000</f>
        <v>344.94905999999997</v>
      </c>
      <c r="BN366" s="3">
        <f>AU366 / 1000000</f>
        <v>344.94905999999997</v>
      </c>
      <c r="BO366" s="3">
        <f>AW366 / 1000000</f>
        <v>1346.860866</v>
      </c>
      <c r="BP366" s="3">
        <f>AX366 / 1000000</f>
        <v>1321.0167750000001</v>
      </c>
      <c r="BQ366" s="3">
        <f>AZ366 / 1000000</f>
        <v>686.83199999999999</v>
      </c>
      <c r="BR366" s="3">
        <f>BA366 / 1000000</f>
        <v>686.83199999999999</v>
      </c>
      <c r="BS366" s="3">
        <f>BC366 / 1000000</f>
        <v>605.69600000000003</v>
      </c>
      <c r="BT366" s="3">
        <f>BD366 / 1000000</f>
        <v>508.47</v>
      </c>
      <c r="BU366" s="3">
        <f>BF366 / 1000000</f>
        <v>295.41000000000003</v>
      </c>
      <c r="BV366" s="3">
        <f>BG366 / 1000000</f>
        <v>0</v>
      </c>
    </row>
    <row r="367" spans="1:74" x14ac:dyDescent="0.25">
      <c r="A367">
        <v>16</v>
      </c>
      <c r="B367" t="s">
        <v>60</v>
      </c>
      <c r="C367" t="s">
        <v>61</v>
      </c>
      <c r="D367">
        <v>2023</v>
      </c>
      <c r="E367" t="s">
        <v>62</v>
      </c>
      <c r="F367" t="s">
        <v>63</v>
      </c>
      <c r="G367">
        <v>2</v>
      </c>
      <c r="H367" t="s">
        <v>64</v>
      </c>
      <c r="I367" t="s">
        <v>3883</v>
      </c>
      <c r="J367" t="s">
        <v>680</v>
      </c>
      <c r="K367" t="s">
        <v>681</v>
      </c>
      <c r="L367" t="s">
        <v>3930</v>
      </c>
      <c r="M367" t="s">
        <v>682</v>
      </c>
      <c r="N367" t="s">
        <v>68</v>
      </c>
      <c r="O367" t="s">
        <v>69</v>
      </c>
      <c r="P367" t="s">
        <v>70</v>
      </c>
      <c r="Q367" t="s">
        <v>71</v>
      </c>
      <c r="R367" t="s">
        <v>4006</v>
      </c>
      <c r="S367" t="s">
        <v>848</v>
      </c>
      <c r="T367">
        <v>24</v>
      </c>
      <c r="U367">
        <v>2</v>
      </c>
      <c r="V367" t="s">
        <v>851</v>
      </c>
      <c r="W367">
        <v>1</v>
      </c>
      <c r="X367" t="s">
        <v>74</v>
      </c>
      <c r="Y367">
        <v>3</v>
      </c>
      <c r="Z367" t="s">
        <v>93</v>
      </c>
      <c r="AA367">
        <v>1</v>
      </c>
      <c r="AB367" s="4">
        <v>0</v>
      </c>
      <c r="AC367" s="4">
        <v>0</v>
      </c>
      <c r="AD367" s="4">
        <v>0</v>
      </c>
      <c r="AE367" s="4">
        <v>100</v>
      </c>
      <c r="AF367" s="4">
        <v>100</v>
      </c>
      <c r="AG367" s="4">
        <v>100</v>
      </c>
      <c r="AH367" s="4">
        <v>0</v>
      </c>
      <c r="AI367" s="4">
        <v>0</v>
      </c>
      <c r="AJ367" s="4">
        <v>0</v>
      </c>
      <c r="AK367" s="4">
        <v>0</v>
      </c>
      <c r="AL367" s="4">
        <v>0</v>
      </c>
      <c r="AM367" s="4">
        <v>0</v>
      </c>
      <c r="AN367" s="4">
        <v>0</v>
      </c>
      <c r="AO367" s="4">
        <v>0</v>
      </c>
      <c r="AP367" s="4">
        <v>0</v>
      </c>
      <c r="AQ367" s="4">
        <v>100</v>
      </c>
      <c r="AR367" s="4">
        <v>100</v>
      </c>
      <c r="AS367" s="4">
        <v>100</v>
      </c>
      <c r="AT367" s="5">
        <v>0</v>
      </c>
      <c r="AU367" s="5">
        <v>0</v>
      </c>
      <c r="AV367" s="4">
        <v>0</v>
      </c>
      <c r="AW367" s="5">
        <v>892780929</v>
      </c>
      <c r="AX367" s="5">
        <v>869063992</v>
      </c>
      <c r="AY367" s="4">
        <v>97.34</v>
      </c>
      <c r="AZ367" s="5">
        <v>0</v>
      </c>
      <c r="BA367" s="5">
        <v>0</v>
      </c>
      <c r="BB367" s="4">
        <v>0</v>
      </c>
      <c r="BC367" s="5">
        <v>0</v>
      </c>
      <c r="BD367" s="5">
        <v>0</v>
      </c>
      <c r="BE367" s="4">
        <v>0</v>
      </c>
      <c r="BF367" s="5">
        <v>0</v>
      </c>
      <c r="BG367" s="5">
        <v>0</v>
      </c>
      <c r="BH367" s="4">
        <v>0</v>
      </c>
      <c r="BI367" s="5">
        <v>892780929</v>
      </c>
      <c r="BJ367" s="5">
        <v>869063992</v>
      </c>
      <c r="BK367" s="4">
        <v>97.34</v>
      </c>
      <c r="BM367" s="3">
        <f>AT367 / 1000000</f>
        <v>0</v>
      </c>
      <c r="BN367" s="3">
        <f>AU367 / 1000000</f>
        <v>0</v>
      </c>
      <c r="BO367" s="3">
        <f>AW367 / 1000000</f>
        <v>892.78092900000001</v>
      </c>
      <c r="BP367" s="3">
        <f>AX367 / 1000000</f>
        <v>869.06399199999998</v>
      </c>
      <c r="BQ367" s="3">
        <f>AZ367 / 1000000</f>
        <v>0</v>
      </c>
      <c r="BR367" s="3">
        <f>BA367 / 1000000</f>
        <v>0</v>
      </c>
      <c r="BS367" s="3">
        <f>BC367 / 1000000</f>
        <v>0</v>
      </c>
      <c r="BT367" s="3">
        <f>BD367 / 1000000</f>
        <v>0</v>
      </c>
      <c r="BU367" s="3">
        <f>BF367 / 1000000</f>
        <v>0</v>
      </c>
      <c r="BV367" s="3">
        <f>BG367 / 1000000</f>
        <v>0</v>
      </c>
    </row>
    <row r="368" spans="1:74" x14ac:dyDescent="0.25">
      <c r="A368">
        <v>16</v>
      </c>
      <c r="B368" t="s">
        <v>60</v>
      </c>
      <c r="C368" t="s">
        <v>61</v>
      </c>
      <c r="D368">
        <v>2023</v>
      </c>
      <c r="E368" t="s">
        <v>62</v>
      </c>
      <c r="F368" t="s">
        <v>63</v>
      </c>
      <c r="G368">
        <v>2</v>
      </c>
      <c r="H368" t="s">
        <v>64</v>
      </c>
      <c r="I368" t="s">
        <v>3883</v>
      </c>
      <c r="J368" t="s">
        <v>680</v>
      </c>
      <c r="K368" t="s">
        <v>681</v>
      </c>
      <c r="L368" t="s">
        <v>3930</v>
      </c>
      <c r="M368" t="s">
        <v>682</v>
      </c>
      <c r="N368" t="s">
        <v>68</v>
      </c>
      <c r="O368" t="s">
        <v>69</v>
      </c>
      <c r="P368" t="s">
        <v>70</v>
      </c>
      <c r="Q368" t="s">
        <v>71</v>
      </c>
      <c r="R368" t="s">
        <v>4006</v>
      </c>
      <c r="S368" t="s">
        <v>848</v>
      </c>
      <c r="T368">
        <v>24</v>
      </c>
      <c r="U368">
        <v>3</v>
      </c>
      <c r="V368" t="s">
        <v>852</v>
      </c>
      <c r="W368">
        <v>1</v>
      </c>
      <c r="X368" t="s">
        <v>74</v>
      </c>
      <c r="Y368">
        <v>1</v>
      </c>
      <c r="Z368" t="s">
        <v>75</v>
      </c>
      <c r="AA368">
        <v>1</v>
      </c>
      <c r="AB368" s="4">
        <v>0</v>
      </c>
      <c r="AC368" s="4">
        <v>0</v>
      </c>
      <c r="AD368" s="4">
        <v>0</v>
      </c>
      <c r="AE368" s="4">
        <v>12.48</v>
      </c>
      <c r="AF368" s="4">
        <v>12.48</v>
      </c>
      <c r="AG368" s="4">
        <v>100</v>
      </c>
      <c r="AH368" s="4">
        <v>25.45</v>
      </c>
      <c r="AI368" s="4">
        <v>25.45</v>
      </c>
      <c r="AJ368" s="4">
        <v>100</v>
      </c>
      <c r="AK368" s="4">
        <v>28.45</v>
      </c>
      <c r="AL368" s="4">
        <v>7.11</v>
      </c>
      <c r="AM368" s="4">
        <v>24.99</v>
      </c>
      <c r="AN368" s="4">
        <v>33.619999999999997</v>
      </c>
      <c r="AO368" s="4">
        <v>0</v>
      </c>
      <c r="AP368" s="4">
        <v>0</v>
      </c>
      <c r="AQ368" s="4">
        <v>100</v>
      </c>
      <c r="AR368" s="4">
        <v>45.04</v>
      </c>
      <c r="AS368" s="4">
        <v>45.04</v>
      </c>
      <c r="AT368" s="5">
        <v>0</v>
      </c>
      <c r="AU368" s="5">
        <v>0</v>
      </c>
      <c r="AV368" s="4">
        <v>0</v>
      </c>
      <c r="AW368" s="5">
        <v>148361697</v>
      </c>
      <c r="AX368" s="5">
        <v>148361697</v>
      </c>
      <c r="AY368" s="4">
        <v>100</v>
      </c>
      <c r="AZ368" s="5">
        <v>67824000</v>
      </c>
      <c r="BA368" s="5">
        <v>67824000</v>
      </c>
      <c r="BB368" s="4">
        <v>100</v>
      </c>
      <c r="BC368" s="5">
        <v>672576000</v>
      </c>
      <c r="BD368" s="5">
        <v>72576000</v>
      </c>
      <c r="BE368" s="4">
        <v>10.79</v>
      </c>
      <c r="BF368" s="5">
        <v>265186000</v>
      </c>
      <c r="BG368" s="5">
        <v>0</v>
      </c>
      <c r="BH368" s="4">
        <v>0</v>
      </c>
      <c r="BI368" s="5">
        <v>1153947697</v>
      </c>
      <c r="BJ368" s="5">
        <v>288761697</v>
      </c>
      <c r="BK368" s="4">
        <v>25.02</v>
      </c>
      <c r="BL368" t="s">
        <v>853</v>
      </c>
      <c r="BM368" s="3">
        <f>AT368 / 1000000</f>
        <v>0</v>
      </c>
      <c r="BN368" s="3">
        <f>AU368 / 1000000</f>
        <v>0</v>
      </c>
      <c r="BO368" s="3">
        <f>AW368 / 1000000</f>
        <v>148.36169699999999</v>
      </c>
      <c r="BP368" s="3">
        <f>AX368 / 1000000</f>
        <v>148.36169699999999</v>
      </c>
      <c r="BQ368" s="3">
        <f>AZ368 / 1000000</f>
        <v>67.823999999999998</v>
      </c>
      <c r="BR368" s="3">
        <f>BA368 / 1000000</f>
        <v>67.823999999999998</v>
      </c>
      <c r="BS368" s="3">
        <f>BC368 / 1000000</f>
        <v>672.57600000000002</v>
      </c>
      <c r="BT368" s="3">
        <f>BD368 / 1000000</f>
        <v>72.575999999999993</v>
      </c>
      <c r="BU368" s="3">
        <f>BF368 / 1000000</f>
        <v>265.18599999999998</v>
      </c>
      <c r="BV368" s="3">
        <f>BG368 / 1000000</f>
        <v>0</v>
      </c>
    </row>
    <row r="369" spans="1:74" x14ac:dyDescent="0.25">
      <c r="A369">
        <v>16</v>
      </c>
      <c r="B369" t="s">
        <v>60</v>
      </c>
      <c r="C369" t="s">
        <v>61</v>
      </c>
      <c r="D369">
        <v>2023</v>
      </c>
      <c r="E369" t="s">
        <v>62</v>
      </c>
      <c r="F369" t="s">
        <v>63</v>
      </c>
      <c r="G369">
        <v>2</v>
      </c>
      <c r="H369" t="s">
        <v>64</v>
      </c>
      <c r="I369" t="s">
        <v>3883</v>
      </c>
      <c r="J369" t="s">
        <v>680</v>
      </c>
      <c r="K369" t="s">
        <v>681</v>
      </c>
      <c r="L369" t="s">
        <v>3930</v>
      </c>
      <c r="M369" t="s">
        <v>682</v>
      </c>
      <c r="N369" t="s">
        <v>68</v>
      </c>
      <c r="O369" t="s">
        <v>69</v>
      </c>
      <c r="P369" t="s">
        <v>70</v>
      </c>
      <c r="Q369" t="s">
        <v>71</v>
      </c>
      <c r="R369" t="s">
        <v>4006</v>
      </c>
      <c r="S369" t="s">
        <v>848</v>
      </c>
      <c r="T369">
        <v>24</v>
      </c>
      <c r="U369">
        <v>4</v>
      </c>
      <c r="V369" t="s">
        <v>854</v>
      </c>
      <c r="W369">
        <v>1</v>
      </c>
      <c r="X369" t="s">
        <v>74</v>
      </c>
      <c r="Y369">
        <v>1</v>
      </c>
      <c r="Z369" t="s">
        <v>75</v>
      </c>
      <c r="AA369">
        <v>1</v>
      </c>
      <c r="AB369" s="4">
        <v>11</v>
      </c>
      <c r="AC369" s="4">
        <v>11</v>
      </c>
      <c r="AD369" s="4">
        <v>100</v>
      </c>
      <c r="AE369" s="4">
        <v>27</v>
      </c>
      <c r="AF369" s="4">
        <v>27</v>
      </c>
      <c r="AG369" s="4">
        <v>100</v>
      </c>
      <c r="AH369" s="4">
        <v>18</v>
      </c>
      <c r="AI369" s="4">
        <v>18</v>
      </c>
      <c r="AJ369" s="4">
        <v>100</v>
      </c>
      <c r="AK369" s="4">
        <v>20</v>
      </c>
      <c r="AL369" s="4">
        <v>13</v>
      </c>
      <c r="AM369" s="4">
        <v>65</v>
      </c>
      <c r="AN369" s="4">
        <v>24</v>
      </c>
      <c r="AO369" s="4">
        <v>0</v>
      </c>
      <c r="AP369" s="4">
        <v>0</v>
      </c>
      <c r="AQ369" s="4">
        <v>100</v>
      </c>
      <c r="AR369" s="4">
        <v>69</v>
      </c>
      <c r="AS369" s="4">
        <v>69</v>
      </c>
      <c r="AT369" s="5">
        <v>209000000</v>
      </c>
      <c r="AU369" s="5">
        <v>201889564</v>
      </c>
      <c r="AV369" s="4">
        <v>96.6</v>
      </c>
      <c r="AW369" s="5">
        <v>822370232</v>
      </c>
      <c r="AX369" s="5">
        <v>821549282</v>
      </c>
      <c r="AY369" s="4">
        <v>99.9</v>
      </c>
      <c r="AZ369" s="5">
        <v>808883460</v>
      </c>
      <c r="BA369" s="5">
        <v>808883460</v>
      </c>
      <c r="BB369" s="4">
        <v>100</v>
      </c>
      <c r="BC369" s="5">
        <v>4338661000</v>
      </c>
      <c r="BD369" s="5">
        <v>3898097310</v>
      </c>
      <c r="BE369" s="4">
        <v>89.85</v>
      </c>
      <c r="BF369" s="5">
        <v>441666000</v>
      </c>
      <c r="BG369" s="5">
        <v>0</v>
      </c>
      <c r="BH369" s="4">
        <v>0</v>
      </c>
      <c r="BI369" s="5">
        <v>6620580692</v>
      </c>
      <c r="BJ369" s="5">
        <v>5730419616</v>
      </c>
      <c r="BK369" s="4">
        <v>86.55</v>
      </c>
      <c r="BL369" t="s">
        <v>855</v>
      </c>
      <c r="BM369" s="3">
        <f>AT369 / 1000000</f>
        <v>209</v>
      </c>
      <c r="BN369" s="3">
        <f>AU369 / 1000000</f>
        <v>201.88956400000001</v>
      </c>
      <c r="BO369" s="3">
        <f>AW369 / 1000000</f>
        <v>822.37023199999999</v>
      </c>
      <c r="BP369" s="3">
        <f>AX369 / 1000000</f>
        <v>821.54928199999995</v>
      </c>
      <c r="BQ369" s="3">
        <f>AZ369 / 1000000</f>
        <v>808.88346000000001</v>
      </c>
      <c r="BR369" s="3">
        <f>BA369 / 1000000</f>
        <v>808.88346000000001</v>
      </c>
      <c r="BS369" s="3">
        <f>BC369 / 1000000</f>
        <v>4338.6610000000001</v>
      </c>
      <c r="BT369" s="3">
        <f>BD369 / 1000000</f>
        <v>3898.0973100000001</v>
      </c>
      <c r="BU369" s="3">
        <f>BF369 / 1000000</f>
        <v>441.666</v>
      </c>
      <c r="BV369" s="3">
        <f>BG369 / 1000000</f>
        <v>0</v>
      </c>
    </row>
    <row r="370" spans="1:74" x14ac:dyDescent="0.25">
      <c r="A370">
        <v>16</v>
      </c>
      <c r="B370" t="s">
        <v>60</v>
      </c>
      <c r="C370" t="s">
        <v>61</v>
      </c>
      <c r="D370">
        <v>2023</v>
      </c>
      <c r="E370" t="s">
        <v>62</v>
      </c>
      <c r="F370" t="s">
        <v>63</v>
      </c>
      <c r="G370">
        <v>2</v>
      </c>
      <c r="H370" t="s">
        <v>64</v>
      </c>
      <c r="I370" t="s">
        <v>3883</v>
      </c>
      <c r="J370" t="s">
        <v>680</v>
      </c>
      <c r="K370" t="s">
        <v>681</v>
      </c>
      <c r="L370" t="s">
        <v>3930</v>
      </c>
      <c r="M370" t="s">
        <v>682</v>
      </c>
      <c r="N370" t="s">
        <v>68</v>
      </c>
      <c r="O370" t="s">
        <v>69</v>
      </c>
      <c r="P370" t="s">
        <v>70</v>
      </c>
      <c r="Q370" t="s">
        <v>71</v>
      </c>
      <c r="R370" t="s">
        <v>4006</v>
      </c>
      <c r="S370" t="s">
        <v>848</v>
      </c>
      <c r="T370">
        <v>24</v>
      </c>
      <c r="U370">
        <v>5</v>
      </c>
      <c r="V370" t="s">
        <v>856</v>
      </c>
      <c r="W370">
        <v>1</v>
      </c>
      <c r="X370" t="s">
        <v>74</v>
      </c>
      <c r="Y370">
        <v>1</v>
      </c>
      <c r="Z370" t="s">
        <v>75</v>
      </c>
      <c r="AA370">
        <v>1</v>
      </c>
      <c r="AB370" s="4">
        <v>5</v>
      </c>
      <c r="AC370" s="4">
        <v>5</v>
      </c>
      <c r="AD370" s="4">
        <v>100</v>
      </c>
      <c r="AE370" s="4">
        <v>21</v>
      </c>
      <c r="AF370" s="4">
        <v>21</v>
      </c>
      <c r="AG370" s="4">
        <v>100</v>
      </c>
      <c r="AH370" s="4">
        <v>23</v>
      </c>
      <c r="AI370" s="4">
        <v>20.7</v>
      </c>
      <c r="AJ370" s="4">
        <v>90</v>
      </c>
      <c r="AK370" s="4">
        <v>23.3</v>
      </c>
      <c r="AL370" s="4">
        <v>2.56</v>
      </c>
      <c r="AM370" s="4">
        <v>10.99</v>
      </c>
      <c r="AN370" s="4">
        <v>30</v>
      </c>
      <c r="AO370" s="4">
        <v>0</v>
      </c>
      <c r="AP370" s="4">
        <v>0</v>
      </c>
      <c r="AQ370" s="4">
        <v>100</v>
      </c>
      <c r="AR370" s="4">
        <v>49.26</v>
      </c>
      <c r="AS370" s="4">
        <v>49.26</v>
      </c>
      <c r="AT370" s="5">
        <v>19470440</v>
      </c>
      <c r="AU370" s="5">
        <v>19470440</v>
      </c>
      <c r="AV370" s="4">
        <v>100</v>
      </c>
      <c r="AW370" s="5">
        <v>2007307289</v>
      </c>
      <c r="AX370" s="5">
        <v>1915116954</v>
      </c>
      <c r="AY370" s="4">
        <v>95.41</v>
      </c>
      <c r="AZ370" s="5">
        <v>1914635880</v>
      </c>
      <c r="BA370" s="5">
        <v>1914494000</v>
      </c>
      <c r="BB370" s="4">
        <v>99.99</v>
      </c>
      <c r="BC370" s="5">
        <v>925077000</v>
      </c>
      <c r="BD370" s="5">
        <v>525077000</v>
      </c>
      <c r="BE370" s="4">
        <v>56.76</v>
      </c>
      <c r="BF370" s="5">
        <v>4241101000</v>
      </c>
      <c r="BG370" s="5">
        <v>0</v>
      </c>
      <c r="BH370" s="4">
        <v>0</v>
      </c>
      <c r="BI370" s="5">
        <v>9107591609</v>
      </c>
      <c r="BJ370" s="5">
        <v>4374158394</v>
      </c>
      <c r="BK370" s="4">
        <v>48.03</v>
      </c>
      <c r="BL370" t="s">
        <v>857</v>
      </c>
      <c r="BM370" s="3">
        <f>AT370 / 1000000</f>
        <v>19.47044</v>
      </c>
      <c r="BN370" s="3">
        <f>AU370 / 1000000</f>
        <v>19.47044</v>
      </c>
      <c r="BO370" s="3">
        <f>AW370 / 1000000</f>
        <v>2007.3072890000001</v>
      </c>
      <c r="BP370" s="3">
        <f>AX370 / 1000000</f>
        <v>1915.1169540000001</v>
      </c>
      <c r="BQ370" s="3">
        <f>AZ370 / 1000000</f>
        <v>1914.63588</v>
      </c>
      <c r="BR370" s="3">
        <f>BA370 / 1000000</f>
        <v>1914.4939999999999</v>
      </c>
      <c r="BS370" s="3">
        <f>BC370 / 1000000</f>
        <v>925.077</v>
      </c>
      <c r="BT370" s="3">
        <f>BD370 / 1000000</f>
        <v>525.077</v>
      </c>
      <c r="BU370" s="3">
        <f>BF370 / 1000000</f>
        <v>4241.1009999999997</v>
      </c>
      <c r="BV370" s="3">
        <f>BG370 / 1000000</f>
        <v>0</v>
      </c>
    </row>
    <row r="371" spans="1:74" x14ac:dyDescent="0.25">
      <c r="A371">
        <v>16</v>
      </c>
      <c r="B371" t="s">
        <v>60</v>
      </c>
      <c r="C371" t="s">
        <v>61</v>
      </c>
      <c r="D371">
        <v>2023</v>
      </c>
      <c r="E371" t="s">
        <v>62</v>
      </c>
      <c r="F371" t="s">
        <v>63</v>
      </c>
      <c r="G371">
        <v>2</v>
      </c>
      <c r="H371" t="s">
        <v>64</v>
      </c>
      <c r="I371" t="s">
        <v>3883</v>
      </c>
      <c r="J371" t="s">
        <v>680</v>
      </c>
      <c r="K371" t="s">
        <v>681</v>
      </c>
      <c r="L371" t="s">
        <v>3930</v>
      </c>
      <c r="M371" t="s">
        <v>682</v>
      </c>
      <c r="N371" t="s">
        <v>68</v>
      </c>
      <c r="O371" t="s">
        <v>69</v>
      </c>
      <c r="P371" t="s">
        <v>70</v>
      </c>
      <c r="Q371" t="s">
        <v>71</v>
      </c>
      <c r="R371" t="s">
        <v>4007</v>
      </c>
      <c r="S371" t="s">
        <v>858</v>
      </c>
      <c r="T371">
        <v>27</v>
      </c>
      <c r="U371">
        <v>1</v>
      </c>
      <c r="V371" t="s">
        <v>859</v>
      </c>
      <c r="W371">
        <v>2</v>
      </c>
      <c r="X371" t="s">
        <v>78</v>
      </c>
      <c r="Y371">
        <v>1</v>
      </c>
      <c r="Z371" t="s">
        <v>75</v>
      </c>
      <c r="AA371">
        <v>1</v>
      </c>
      <c r="AB371" s="4">
        <v>100</v>
      </c>
      <c r="AC371" s="4">
        <v>100</v>
      </c>
      <c r="AD371" s="4">
        <v>100</v>
      </c>
      <c r="AE371" s="4">
        <v>100</v>
      </c>
      <c r="AF371" s="4">
        <v>100</v>
      </c>
      <c r="AG371" s="4">
        <v>100</v>
      </c>
      <c r="AH371" s="4">
        <v>100</v>
      </c>
      <c r="AI371" s="4">
        <v>100</v>
      </c>
      <c r="AJ371" s="4">
        <v>100</v>
      </c>
      <c r="AK371" s="4">
        <v>100</v>
      </c>
      <c r="AL371" s="4">
        <v>25</v>
      </c>
      <c r="AM371" s="4">
        <v>25</v>
      </c>
      <c r="AN371" s="4">
        <v>100</v>
      </c>
      <c r="AO371" s="4">
        <v>0</v>
      </c>
      <c r="AP371" s="4">
        <v>0</v>
      </c>
      <c r="AQ371" s="4" t="s">
        <v>79</v>
      </c>
      <c r="AR371" s="4" t="s">
        <v>79</v>
      </c>
      <c r="AS371" s="4" t="s">
        <v>79</v>
      </c>
      <c r="AT371" s="5">
        <v>240796747</v>
      </c>
      <c r="AU371" s="5">
        <v>240796747</v>
      </c>
      <c r="AV371" s="4">
        <v>100</v>
      </c>
      <c r="AW371" s="5">
        <v>408960308</v>
      </c>
      <c r="AX371" s="5">
        <v>408960308</v>
      </c>
      <c r="AY371" s="4">
        <v>100</v>
      </c>
      <c r="AZ371" s="5">
        <v>269863701</v>
      </c>
      <c r="BA371" s="5">
        <v>269863701</v>
      </c>
      <c r="BB371" s="4">
        <v>100</v>
      </c>
      <c r="BC371" s="5">
        <v>207712850</v>
      </c>
      <c r="BD371" s="5">
        <v>123240000</v>
      </c>
      <c r="BE371" s="4">
        <v>59.33</v>
      </c>
      <c r="BF371" s="5">
        <v>1543010000</v>
      </c>
      <c r="BG371" s="5">
        <v>0</v>
      </c>
      <c r="BH371" s="4">
        <v>0</v>
      </c>
      <c r="BI371" s="5">
        <v>2670343606</v>
      </c>
      <c r="BJ371" s="5">
        <v>1042860756</v>
      </c>
      <c r="BK371" s="4">
        <v>39.049999999999997</v>
      </c>
      <c r="BL371" t="s">
        <v>860</v>
      </c>
      <c r="BM371" s="3">
        <f>AT371 / 1000000</f>
        <v>240.79674700000001</v>
      </c>
      <c r="BN371" s="3">
        <f>AU371 / 1000000</f>
        <v>240.79674700000001</v>
      </c>
      <c r="BO371" s="3">
        <f>AW371 / 1000000</f>
        <v>408.960308</v>
      </c>
      <c r="BP371" s="3">
        <f>AX371 / 1000000</f>
        <v>408.960308</v>
      </c>
      <c r="BQ371" s="3">
        <f>AZ371 / 1000000</f>
        <v>269.86370099999999</v>
      </c>
      <c r="BR371" s="3">
        <f>BA371 / 1000000</f>
        <v>269.86370099999999</v>
      </c>
      <c r="BS371" s="3">
        <f>BC371 / 1000000</f>
        <v>207.71285</v>
      </c>
      <c r="BT371" s="3">
        <f>BD371 / 1000000</f>
        <v>123.24</v>
      </c>
      <c r="BU371" s="3">
        <f>BF371 / 1000000</f>
        <v>1543.01</v>
      </c>
      <c r="BV371" s="3">
        <f>BG371 / 1000000</f>
        <v>0</v>
      </c>
    </row>
    <row r="372" spans="1:74" x14ac:dyDescent="0.25">
      <c r="A372">
        <v>16</v>
      </c>
      <c r="B372" t="s">
        <v>60</v>
      </c>
      <c r="C372" t="s">
        <v>61</v>
      </c>
      <c r="D372">
        <v>2023</v>
      </c>
      <c r="E372" t="s">
        <v>62</v>
      </c>
      <c r="F372" t="s">
        <v>63</v>
      </c>
      <c r="G372">
        <v>2</v>
      </c>
      <c r="H372" t="s">
        <v>64</v>
      </c>
      <c r="I372" t="s">
        <v>3883</v>
      </c>
      <c r="J372" t="s">
        <v>680</v>
      </c>
      <c r="K372" t="s">
        <v>681</v>
      </c>
      <c r="L372" t="s">
        <v>3930</v>
      </c>
      <c r="M372" t="s">
        <v>682</v>
      </c>
      <c r="N372" t="s">
        <v>68</v>
      </c>
      <c r="O372" t="s">
        <v>69</v>
      </c>
      <c r="P372" t="s">
        <v>70</v>
      </c>
      <c r="Q372" t="s">
        <v>71</v>
      </c>
      <c r="R372" t="s">
        <v>4007</v>
      </c>
      <c r="S372" t="s">
        <v>858</v>
      </c>
      <c r="T372">
        <v>27</v>
      </c>
      <c r="U372">
        <v>2</v>
      </c>
      <c r="V372" t="s">
        <v>861</v>
      </c>
      <c r="W372">
        <v>2</v>
      </c>
      <c r="X372" t="s">
        <v>78</v>
      </c>
      <c r="Y372">
        <v>1</v>
      </c>
      <c r="Z372" t="s">
        <v>75</v>
      </c>
      <c r="AA372">
        <v>1</v>
      </c>
      <c r="AB372" s="4">
        <v>100</v>
      </c>
      <c r="AC372" s="4">
        <v>100</v>
      </c>
      <c r="AD372" s="4">
        <v>100</v>
      </c>
      <c r="AE372" s="4">
        <v>100</v>
      </c>
      <c r="AF372" s="4">
        <v>100</v>
      </c>
      <c r="AG372" s="4">
        <v>100</v>
      </c>
      <c r="AH372" s="4">
        <v>100</v>
      </c>
      <c r="AI372" s="4">
        <v>100</v>
      </c>
      <c r="AJ372" s="4">
        <v>100</v>
      </c>
      <c r="AK372" s="4">
        <v>100</v>
      </c>
      <c r="AL372" s="4">
        <v>25</v>
      </c>
      <c r="AM372" s="4">
        <v>25</v>
      </c>
      <c r="AN372" s="4">
        <v>100</v>
      </c>
      <c r="AO372" s="4">
        <v>0</v>
      </c>
      <c r="AP372" s="4">
        <v>0</v>
      </c>
      <c r="AQ372" s="4" t="s">
        <v>79</v>
      </c>
      <c r="AR372" s="4" t="s">
        <v>79</v>
      </c>
      <c r="AS372" s="4" t="s">
        <v>79</v>
      </c>
      <c r="AT372" s="5">
        <v>637956663</v>
      </c>
      <c r="AU372" s="5">
        <v>637956656</v>
      </c>
      <c r="AV372" s="4">
        <v>100</v>
      </c>
      <c r="AW372" s="5">
        <v>1835236895</v>
      </c>
      <c r="AX372" s="5">
        <v>1835236892</v>
      </c>
      <c r="AY372" s="4">
        <v>100</v>
      </c>
      <c r="AZ372" s="5">
        <v>3040949647</v>
      </c>
      <c r="BA372" s="5">
        <v>3040949647</v>
      </c>
      <c r="BB372" s="4">
        <v>100</v>
      </c>
      <c r="BC372" s="5">
        <v>5422044162</v>
      </c>
      <c r="BD372" s="5">
        <v>589757793</v>
      </c>
      <c r="BE372" s="4">
        <v>10.88</v>
      </c>
      <c r="BF372" s="5">
        <v>1726078000</v>
      </c>
      <c r="BG372" s="5">
        <v>0</v>
      </c>
      <c r="BH372" s="4">
        <v>0</v>
      </c>
      <c r="BI372" s="5">
        <v>12662265367</v>
      </c>
      <c r="BJ372" s="5">
        <v>6103900988</v>
      </c>
      <c r="BK372" s="4">
        <v>48.21</v>
      </c>
      <c r="BL372" t="s">
        <v>862</v>
      </c>
      <c r="BM372" s="3">
        <f>AT372 / 1000000</f>
        <v>637.95666300000005</v>
      </c>
      <c r="BN372" s="3">
        <f>AU372 / 1000000</f>
        <v>637.95665599999995</v>
      </c>
      <c r="BO372" s="3">
        <f>AW372 / 1000000</f>
        <v>1835.236895</v>
      </c>
      <c r="BP372" s="3">
        <f>AX372 / 1000000</f>
        <v>1835.2368919999999</v>
      </c>
      <c r="BQ372" s="3">
        <f>AZ372 / 1000000</f>
        <v>3040.9496469999999</v>
      </c>
      <c r="BR372" s="3">
        <f>BA372 / 1000000</f>
        <v>3040.9496469999999</v>
      </c>
      <c r="BS372" s="3">
        <f>BC372 / 1000000</f>
        <v>5422.0441620000001</v>
      </c>
      <c r="BT372" s="3">
        <f>BD372 / 1000000</f>
        <v>589.75779299999999</v>
      </c>
      <c r="BU372" s="3">
        <f>BF372 / 1000000</f>
        <v>1726.078</v>
      </c>
      <c r="BV372" s="3">
        <f>BG372 / 1000000</f>
        <v>0</v>
      </c>
    </row>
    <row r="373" spans="1:74" x14ac:dyDescent="0.25">
      <c r="A373">
        <v>16</v>
      </c>
      <c r="B373" t="s">
        <v>60</v>
      </c>
      <c r="C373" t="s">
        <v>61</v>
      </c>
      <c r="D373">
        <v>2023</v>
      </c>
      <c r="E373" t="s">
        <v>62</v>
      </c>
      <c r="F373" t="s">
        <v>63</v>
      </c>
      <c r="G373">
        <v>2</v>
      </c>
      <c r="H373" t="s">
        <v>64</v>
      </c>
      <c r="I373" t="s">
        <v>3883</v>
      </c>
      <c r="J373" t="s">
        <v>680</v>
      </c>
      <c r="K373" t="s">
        <v>681</v>
      </c>
      <c r="L373" t="s">
        <v>3930</v>
      </c>
      <c r="M373" t="s">
        <v>682</v>
      </c>
      <c r="N373" t="s">
        <v>68</v>
      </c>
      <c r="O373" t="s">
        <v>69</v>
      </c>
      <c r="P373" t="s">
        <v>70</v>
      </c>
      <c r="Q373" t="s">
        <v>71</v>
      </c>
      <c r="R373" t="s">
        <v>4007</v>
      </c>
      <c r="S373" t="s">
        <v>858</v>
      </c>
      <c r="T373">
        <v>27</v>
      </c>
      <c r="U373">
        <v>3</v>
      </c>
      <c r="V373" t="s">
        <v>863</v>
      </c>
      <c r="W373">
        <v>2</v>
      </c>
      <c r="X373" t="s">
        <v>78</v>
      </c>
      <c r="Y373">
        <v>1</v>
      </c>
      <c r="Z373" t="s">
        <v>75</v>
      </c>
      <c r="AA373">
        <v>1</v>
      </c>
      <c r="AB373" s="4">
        <v>100</v>
      </c>
      <c r="AC373" s="4">
        <v>100</v>
      </c>
      <c r="AD373" s="4">
        <v>100</v>
      </c>
      <c r="AE373" s="4">
        <v>100</v>
      </c>
      <c r="AF373" s="4">
        <v>100</v>
      </c>
      <c r="AG373" s="4">
        <v>100</v>
      </c>
      <c r="AH373" s="4">
        <v>100</v>
      </c>
      <c r="AI373" s="4">
        <v>100</v>
      </c>
      <c r="AJ373" s="4">
        <v>100</v>
      </c>
      <c r="AK373" s="4">
        <v>100</v>
      </c>
      <c r="AL373" s="4">
        <v>25</v>
      </c>
      <c r="AM373" s="4">
        <v>25</v>
      </c>
      <c r="AN373" s="4">
        <v>100</v>
      </c>
      <c r="AO373" s="4">
        <v>0</v>
      </c>
      <c r="AP373" s="4">
        <v>0</v>
      </c>
      <c r="AQ373" s="4" t="s">
        <v>79</v>
      </c>
      <c r="AR373" s="4" t="s">
        <v>79</v>
      </c>
      <c r="AS373" s="4" t="s">
        <v>79</v>
      </c>
      <c r="AT373" s="5">
        <v>96934420</v>
      </c>
      <c r="AU373" s="5">
        <v>96934420</v>
      </c>
      <c r="AV373" s="4">
        <v>100</v>
      </c>
      <c r="AW373" s="5">
        <v>418493426</v>
      </c>
      <c r="AX373" s="5">
        <v>415503806</v>
      </c>
      <c r="AY373" s="4">
        <v>99.29</v>
      </c>
      <c r="AZ373" s="5">
        <v>686609730</v>
      </c>
      <c r="BA373" s="5">
        <v>686609730</v>
      </c>
      <c r="BB373" s="4">
        <v>100</v>
      </c>
      <c r="BC373" s="5">
        <v>567963762</v>
      </c>
      <c r="BD373" s="5">
        <v>236995584</v>
      </c>
      <c r="BE373" s="4">
        <v>41.73</v>
      </c>
      <c r="BF373" s="5">
        <v>111134000</v>
      </c>
      <c r="BG373" s="5">
        <v>0</v>
      </c>
      <c r="BH373" s="4">
        <v>0</v>
      </c>
      <c r="BI373" s="5">
        <v>1881135338</v>
      </c>
      <c r="BJ373" s="5">
        <v>1436043540</v>
      </c>
      <c r="BK373" s="4">
        <v>76.34</v>
      </c>
      <c r="BL373" t="s">
        <v>864</v>
      </c>
      <c r="BM373" s="3">
        <f>AT373 / 1000000</f>
        <v>96.934420000000003</v>
      </c>
      <c r="BN373" s="3">
        <f>AU373 / 1000000</f>
        <v>96.934420000000003</v>
      </c>
      <c r="BO373" s="3">
        <f>AW373 / 1000000</f>
        <v>418.493426</v>
      </c>
      <c r="BP373" s="3">
        <f>AX373 / 1000000</f>
        <v>415.503806</v>
      </c>
      <c r="BQ373" s="3">
        <f>AZ373 / 1000000</f>
        <v>686.60973000000001</v>
      </c>
      <c r="BR373" s="3">
        <f>BA373 / 1000000</f>
        <v>686.60973000000001</v>
      </c>
      <c r="BS373" s="3">
        <f>BC373 / 1000000</f>
        <v>567.96376199999997</v>
      </c>
      <c r="BT373" s="3">
        <f>BD373 / 1000000</f>
        <v>236.99558400000001</v>
      </c>
      <c r="BU373" s="3">
        <f>BF373 / 1000000</f>
        <v>111.134</v>
      </c>
      <c r="BV373" s="3">
        <f>BG373 / 1000000</f>
        <v>0</v>
      </c>
    </row>
    <row r="374" spans="1:74" x14ac:dyDescent="0.25">
      <c r="A374">
        <v>16</v>
      </c>
      <c r="B374" t="s">
        <v>60</v>
      </c>
      <c r="C374" t="s">
        <v>61</v>
      </c>
      <c r="D374">
        <v>2023</v>
      </c>
      <c r="E374" t="s">
        <v>62</v>
      </c>
      <c r="F374" t="s">
        <v>63</v>
      </c>
      <c r="G374">
        <v>2</v>
      </c>
      <c r="H374" t="s">
        <v>64</v>
      </c>
      <c r="I374" t="s">
        <v>3883</v>
      </c>
      <c r="J374" t="s">
        <v>680</v>
      </c>
      <c r="K374" t="s">
        <v>681</v>
      </c>
      <c r="L374" t="s">
        <v>3930</v>
      </c>
      <c r="M374" t="s">
        <v>682</v>
      </c>
      <c r="N374" t="s">
        <v>68</v>
      </c>
      <c r="O374" t="s">
        <v>69</v>
      </c>
      <c r="P374" t="s">
        <v>70</v>
      </c>
      <c r="Q374" t="s">
        <v>71</v>
      </c>
      <c r="R374" t="s">
        <v>4007</v>
      </c>
      <c r="S374" t="s">
        <v>858</v>
      </c>
      <c r="T374">
        <v>27</v>
      </c>
      <c r="U374">
        <v>4</v>
      </c>
      <c r="V374" t="s">
        <v>865</v>
      </c>
      <c r="W374">
        <v>2</v>
      </c>
      <c r="X374" t="s">
        <v>78</v>
      </c>
      <c r="Y374">
        <v>1</v>
      </c>
      <c r="Z374" t="s">
        <v>75</v>
      </c>
      <c r="AA374">
        <v>1</v>
      </c>
      <c r="AB374" s="4">
        <v>100</v>
      </c>
      <c r="AC374" s="4">
        <v>96.32</v>
      </c>
      <c r="AD374" s="4">
        <v>96.32</v>
      </c>
      <c r="AE374" s="4">
        <v>100</v>
      </c>
      <c r="AF374" s="4">
        <v>100</v>
      </c>
      <c r="AG374" s="4">
        <v>100</v>
      </c>
      <c r="AH374" s="4">
        <v>100</v>
      </c>
      <c r="AI374" s="4">
        <v>100</v>
      </c>
      <c r="AJ374" s="4">
        <v>100</v>
      </c>
      <c r="AK374" s="4">
        <v>100</v>
      </c>
      <c r="AL374" s="4">
        <v>25</v>
      </c>
      <c r="AM374" s="4">
        <v>25</v>
      </c>
      <c r="AN374" s="4">
        <v>100</v>
      </c>
      <c r="AO374" s="4">
        <v>0</v>
      </c>
      <c r="AP374" s="4">
        <v>0</v>
      </c>
      <c r="AQ374" s="4" t="s">
        <v>79</v>
      </c>
      <c r="AR374" s="4" t="s">
        <v>79</v>
      </c>
      <c r="AS374" s="4" t="s">
        <v>79</v>
      </c>
      <c r="AT374" s="5">
        <v>445081201</v>
      </c>
      <c r="AU374" s="5">
        <v>445080465</v>
      </c>
      <c r="AV374" s="4">
        <v>100</v>
      </c>
      <c r="AW374" s="5">
        <v>2112128286</v>
      </c>
      <c r="AX374" s="5">
        <v>2109847500</v>
      </c>
      <c r="AY374" s="4">
        <v>99.89</v>
      </c>
      <c r="AZ374" s="5">
        <v>2756910570</v>
      </c>
      <c r="BA374" s="5">
        <v>2744655566</v>
      </c>
      <c r="BB374" s="4">
        <v>99.56</v>
      </c>
      <c r="BC374" s="5">
        <v>2483445935</v>
      </c>
      <c r="BD374" s="5">
        <v>1333671600</v>
      </c>
      <c r="BE374" s="4">
        <v>53.7</v>
      </c>
      <c r="BF374" s="5">
        <v>964526000</v>
      </c>
      <c r="BG374" s="5">
        <v>0</v>
      </c>
      <c r="BH374" s="4">
        <v>0</v>
      </c>
      <c r="BI374" s="5">
        <v>8762091992</v>
      </c>
      <c r="BJ374" s="5">
        <v>6633255131</v>
      </c>
      <c r="BK374" s="4">
        <v>75.7</v>
      </c>
      <c r="BL374" t="s">
        <v>866</v>
      </c>
      <c r="BM374" s="3">
        <f>AT374 / 1000000</f>
        <v>445.08120100000002</v>
      </c>
      <c r="BN374" s="3">
        <f>AU374 / 1000000</f>
        <v>445.080465</v>
      </c>
      <c r="BO374" s="3">
        <f>AW374 / 1000000</f>
        <v>2112.1282860000001</v>
      </c>
      <c r="BP374" s="3">
        <f>AX374 / 1000000</f>
        <v>2109.8474999999999</v>
      </c>
      <c r="BQ374" s="3">
        <f>AZ374 / 1000000</f>
        <v>2756.91057</v>
      </c>
      <c r="BR374" s="3">
        <f>BA374 / 1000000</f>
        <v>2744.6555659999999</v>
      </c>
      <c r="BS374" s="3">
        <f>BC374 / 1000000</f>
        <v>2483.4459350000002</v>
      </c>
      <c r="BT374" s="3">
        <f>BD374 / 1000000</f>
        <v>1333.6715999999999</v>
      </c>
      <c r="BU374" s="3">
        <f>BF374 / 1000000</f>
        <v>964.52599999999995</v>
      </c>
      <c r="BV374" s="3">
        <f>BG374 / 1000000</f>
        <v>0</v>
      </c>
    </row>
    <row r="375" spans="1:74" x14ac:dyDescent="0.25">
      <c r="A375">
        <v>16</v>
      </c>
      <c r="B375" t="s">
        <v>60</v>
      </c>
      <c r="C375" t="s">
        <v>61</v>
      </c>
      <c r="D375">
        <v>2023</v>
      </c>
      <c r="E375" t="s">
        <v>62</v>
      </c>
      <c r="F375" t="s">
        <v>63</v>
      </c>
      <c r="G375">
        <v>2</v>
      </c>
      <c r="H375" t="s">
        <v>64</v>
      </c>
      <c r="I375" t="s">
        <v>3883</v>
      </c>
      <c r="J375" t="s">
        <v>680</v>
      </c>
      <c r="K375" t="s">
        <v>681</v>
      </c>
      <c r="L375" t="s">
        <v>3930</v>
      </c>
      <c r="M375" t="s">
        <v>682</v>
      </c>
      <c r="N375" t="s">
        <v>68</v>
      </c>
      <c r="O375" t="s">
        <v>69</v>
      </c>
      <c r="P375" t="s">
        <v>70</v>
      </c>
      <c r="Q375" t="s">
        <v>71</v>
      </c>
      <c r="R375" t="s">
        <v>4007</v>
      </c>
      <c r="S375" t="s">
        <v>858</v>
      </c>
      <c r="T375">
        <v>27</v>
      </c>
      <c r="U375">
        <v>5</v>
      </c>
      <c r="V375" t="s">
        <v>867</v>
      </c>
      <c r="W375">
        <v>2</v>
      </c>
      <c r="X375" t="s">
        <v>78</v>
      </c>
      <c r="Y375">
        <v>1</v>
      </c>
      <c r="Z375" t="s">
        <v>75</v>
      </c>
      <c r="AA375">
        <v>1</v>
      </c>
      <c r="AB375" s="4">
        <v>100</v>
      </c>
      <c r="AC375" s="4">
        <v>100</v>
      </c>
      <c r="AD375" s="4">
        <v>100</v>
      </c>
      <c r="AE375" s="4">
        <v>100</v>
      </c>
      <c r="AF375" s="4">
        <v>100</v>
      </c>
      <c r="AG375" s="4">
        <v>100</v>
      </c>
      <c r="AH375" s="4">
        <v>100</v>
      </c>
      <c r="AI375" s="4">
        <v>100</v>
      </c>
      <c r="AJ375" s="4">
        <v>100</v>
      </c>
      <c r="AK375" s="4">
        <v>100</v>
      </c>
      <c r="AL375" s="4">
        <v>25</v>
      </c>
      <c r="AM375" s="4">
        <v>25</v>
      </c>
      <c r="AN375" s="4">
        <v>100</v>
      </c>
      <c r="AO375" s="4">
        <v>0</v>
      </c>
      <c r="AP375" s="4">
        <v>0</v>
      </c>
      <c r="AQ375" s="4" t="s">
        <v>79</v>
      </c>
      <c r="AR375" s="4" t="s">
        <v>79</v>
      </c>
      <c r="AS375" s="4" t="s">
        <v>79</v>
      </c>
      <c r="AT375" s="5">
        <v>2216803999</v>
      </c>
      <c r="AU375" s="5">
        <v>2208764059</v>
      </c>
      <c r="AV375" s="4">
        <v>99.64</v>
      </c>
      <c r="AW375" s="5">
        <v>10379327142</v>
      </c>
      <c r="AX375" s="5">
        <v>10377726585</v>
      </c>
      <c r="AY375" s="4">
        <v>99.98</v>
      </c>
      <c r="AZ375" s="5">
        <v>10952284352</v>
      </c>
      <c r="BA375" s="5">
        <v>10921584239</v>
      </c>
      <c r="BB375" s="4">
        <v>99.72</v>
      </c>
      <c r="BC375" s="5">
        <v>12609231291</v>
      </c>
      <c r="BD375" s="5">
        <v>5653359636</v>
      </c>
      <c r="BE375" s="4">
        <v>44.84</v>
      </c>
      <c r="BF375" s="5">
        <v>15961811000</v>
      </c>
      <c r="BG375" s="5">
        <v>0</v>
      </c>
      <c r="BH375" s="4">
        <v>0</v>
      </c>
      <c r="BI375" s="5">
        <v>52119457784</v>
      </c>
      <c r="BJ375" s="5">
        <v>29161434519</v>
      </c>
      <c r="BK375" s="4">
        <v>55.95</v>
      </c>
      <c r="BL375" t="s">
        <v>868</v>
      </c>
      <c r="BM375" s="3">
        <f>AT375 / 1000000</f>
        <v>2216.8039990000002</v>
      </c>
      <c r="BN375" s="3">
        <f>AU375 / 1000000</f>
        <v>2208.7640590000001</v>
      </c>
      <c r="BO375" s="3">
        <f>AW375 / 1000000</f>
        <v>10379.327142</v>
      </c>
      <c r="BP375" s="3">
        <f>AX375 / 1000000</f>
        <v>10377.726585</v>
      </c>
      <c r="BQ375" s="3">
        <f>AZ375 / 1000000</f>
        <v>10952.284352000001</v>
      </c>
      <c r="BR375" s="3">
        <f>BA375 / 1000000</f>
        <v>10921.584239</v>
      </c>
      <c r="BS375" s="3">
        <f>BC375 / 1000000</f>
        <v>12609.231291</v>
      </c>
      <c r="BT375" s="3">
        <f>BD375 / 1000000</f>
        <v>5653.3596360000001</v>
      </c>
      <c r="BU375" s="3">
        <f>BF375 / 1000000</f>
        <v>15961.811</v>
      </c>
      <c r="BV375" s="3">
        <f>BG375 / 1000000</f>
        <v>0</v>
      </c>
    </row>
    <row r="376" spans="1:74" x14ac:dyDescent="0.25">
      <c r="A376">
        <v>16</v>
      </c>
      <c r="B376" t="s">
        <v>60</v>
      </c>
      <c r="C376" t="s">
        <v>61</v>
      </c>
      <c r="D376">
        <v>2023</v>
      </c>
      <c r="E376" t="s">
        <v>62</v>
      </c>
      <c r="F376" t="s">
        <v>63</v>
      </c>
      <c r="G376">
        <v>2</v>
      </c>
      <c r="H376" t="s">
        <v>64</v>
      </c>
      <c r="I376" t="s">
        <v>3883</v>
      </c>
      <c r="J376" t="s">
        <v>680</v>
      </c>
      <c r="K376" t="s">
        <v>681</v>
      </c>
      <c r="L376" t="s">
        <v>3930</v>
      </c>
      <c r="M376" t="s">
        <v>682</v>
      </c>
      <c r="N376" t="s">
        <v>68</v>
      </c>
      <c r="O376" t="s">
        <v>69</v>
      </c>
      <c r="P376" t="s">
        <v>70</v>
      </c>
      <c r="Q376" t="s">
        <v>71</v>
      </c>
      <c r="R376" t="s">
        <v>4008</v>
      </c>
      <c r="S376" t="s">
        <v>869</v>
      </c>
      <c r="T376">
        <v>30</v>
      </c>
      <c r="U376">
        <v>1</v>
      </c>
      <c r="V376" t="s">
        <v>870</v>
      </c>
      <c r="W376">
        <v>2</v>
      </c>
      <c r="X376" t="s">
        <v>78</v>
      </c>
      <c r="Y376">
        <v>1</v>
      </c>
      <c r="Z376" t="s">
        <v>75</v>
      </c>
      <c r="AA376">
        <v>1</v>
      </c>
      <c r="AB376" s="4">
        <v>70</v>
      </c>
      <c r="AC376" s="4">
        <v>100</v>
      </c>
      <c r="AD376" s="4">
        <v>142.86000000000001</v>
      </c>
      <c r="AE376" s="4">
        <v>70</v>
      </c>
      <c r="AF376" s="4">
        <v>80.27</v>
      </c>
      <c r="AG376" s="4">
        <v>114.67</v>
      </c>
      <c r="AH376" s="4">
        <v>70</v>
      </c>
      <c r="AI376" s="4">
        <v>75.900000000000006</v>
      </c>
      <c r="AJ376" s="4">
        <v>108.43</v>
      </c>
      <c r="AK376" s="4">
        <v>70</v>
      </c>
      <c r="AL376" s="4">
        <v>61.43</v>
      </c>
      <c r="AM376" s="4">
        <v>87.76</v>
      </c>
      <c r="AN376" s="4">
        <v>70</v>
      </c>
      <c r="AO376" s="4">
        <v>0</v>
      </c>
      <c r="AP376" s="4">
        <v>0</v>
      </c>
      <c r="AQ376" s="4" t="s">
        <v>79</v>
      </c>
      <c r="AR376" s="4" t="s">
        <v>79</v>
      </c>
      <c r="AS376" s="4" t="s">
        <v>79</v>
      </c>
      <c r="AT376" s="5">
        <v>8261439978</v>
      </c>
      <c r="AU376" s="5">
        <v>8261439978</v>
      </c>
      <c r="AV376" s="4">
        <v>100</v>
      </c>
      <c r="AW376" s="5">
        <v>32844497927</v>
      </c>
      <c r="AX376" s="5">
        <v>32842380999</v>
      </c>
      <c r="AY376" s="4">
        <v>99.99</v>
      </c>
      <c r="AZ376" s="5">
        <v>28735992686</v>
      </c>
      <c r="BA376" s="5">
        <v>28732451708</v>
      </c>
      <c r="BB376" s="4">
        <v>99.99</v>
      </c>
      <c r="BC376" s="5">
        <v>45431250000</v>
      </c>
      <c r="BD376" s="5">
        <v>27291690574</v>
      </c>
      <c r="BE376" s="4">
        <v>60.07</v>
      </c>
      <c r="BF376" s="5">
        <v>22112228000</v>
      </c>
      <c r="BG376" s="5">
        <v>0</v>
      </c>
      <c r="BH376" s="4">
        <v>0</v>
      </c>
      <c r="BI376" s="5">
        <v>137385408591</v>
      </c>
      <c r="BJ376" s="5">
        <v>97127963259</v>
      </c>
      <c r="BK376" s="4">
        <v>70.7</v>
      </c>
      <c r="BL376" t="s">
        <v>871</v>
      </c>
      <c r="BM376" s="3">
        <f>AT376 / 1000000</f>
        <v>8261.4399780000003</v>
      </c>
      <c r="BN376" s="3">
        <f>AU376 / 1000000</f>
        <v>8261.4399780000003</v>
      </c>
      <c r="BO376" s="3">
        <f>AW376 / 1000000</f>
        <v>32844.497926999997</v>
      </c>
      <c r="BP376" s="3">
        <f>AX376 / 1000000</f>
        <v>32842.380999000001</v>
      </c>
      <c r="BQ376" s="3">
        <f>AZ376 / 1000000</f>
        <v>28735.992686000001</v>
      </c>
      <c r="BR376" s="3">
        <f>BA376 / 1000000</f>
        <v>28732.451708000001</v>
      </c>
      <c r="BS376" s="3">
        <f>BC376 / 1000000</f>
        <v>45431.25</v>
      </c>
      <c r="BT376" s="3">
        <f>BD376 / 1000000</f>
        <v>27291.690574</v>
      </c>
      <c r="BU376" s="3">
        <f>BF376 / 1000000</f>
        <v>22112.227999999999</v>
      </c>
      <c r="BV376" s="3">
        <f>BG376 / 1000000</f>
        <v>0</v>
      </c>
    </row>
    <row r="377" spans="1:74" x14ac:dyDescent="0.25">
      <c r="A377">
        <v>16</v>
      </c>
      <c r="B377" t="s">
        <v>60</v>
      </c>
      <c r="C377" t="s">
        <v>61</v>
      </c>
      <c r="D377">
        <v>2023</v>
      </c>
      <c r="E377" t="s">
        <v>62</v>
      </c>
      <c r="F377" t="s">
        <v>63</v>
      </c>
      <c r="G377">
        <v>2</v>
      </c>
      <c r="H377" t="s">
        <v>64</v>
      </c>
      <c r="I377" t="s">
        <v>3883</v>
      </c>
      <c r="J377" t="s">
        <v>680</v>
      </c>
      <c r="K377" t="s">
        <v>681</v>
      </c>
      <c r="L377" t="s">
        <v>3930</v>
      </c>
      <c r="M377" t="s">
        <v>682</v>
      </c>
      <c r="N377" t="s">
        <v>68</v>
      </c>
      <c r="O377" t="s">
        <v>69</v>
      </c>
      <c r="P377" t="s">
        <v>70</v>
      </c>
      <c r="Q377" t="s">
        <v>71</v>
      </c>
      <c r="R377" t="s">
        <v>4009</v>
      </c>
      <c r="S377" t="s">
        <v>872</v>
      </c>
      <c r="T377">
        <v>36</v>
      </c>
      <c r="U377">
        <v>1</v>
      </c>
      <c r="V377" t="s">
        <v>873</v>
      </c>
      <c r="W377">
        <v>2</v>
      </c>
      <c r="X377" t="s">
        <v>78</v>
      </c>
      <c r="Y377">
        <v>1</v>
      </c>
      <c r="Z377" t="s">
        <v>75</v>
      </c>
      <c r="AA377">
        <v>1</v>
      </c>
      <c r="AB377" s="4">
        <v>100</v>
      </c>
      <c r="AC377" s="4">
        <v>100</v>
      </c>
      <c r="AD377" s="4">
        <v>100</v>
      </c>
      <c r="AE377" s="4">
        <v>100</v>
      </c>
      <c r="AF377" s="4">
        <v>100</v>
      </c>
      <c r="AG377" s="4">
        <v>100</v>
      </c>
      <c r="AH377" s="4">
        <v>100</v>
      </c>
      <c r="AI377" s="4">
        <v>25</v>
      </c>
      <c r="AJ377" s="4">
        <v>25</v>
      </c>
      <c r="AK377" s="4">
        <v>100</v>
      </c>
      <c r="AL377" s="4">
        <v>35</v>
      </c>
      <c r="AM377" s="4">
        <v>35</v>
      </c>
      <c r="AN377" s="4">
        <v>100</v>
      </c>
      <c r="AO377" s="4">
        <v>0</v>
      </c>
      <c r="AP377" s="4">
        <v>0</v>
      </c>
      <c r="AQ377" s="4" t="s">
        <v>79</v>
      </c>
      <c r="AR377" s="4" t="s">
        <v>79</v>
      </c>
      <c r="AS377" s="4" t="s">
        <v>79</v>
      </c>
      <c r="AT377" s="5">
        <v>3894516971</v>
      </c>
      <c r="AU377" s="5">
        <v>3852845683</v>
      </c>
      <c r="AV377" s="4">
        <v>98.93</v>
      </c>
      <c r="AW377" s="5">
        <v>17179025707</v>
      </c>
      <c r="AX377" s="5">
        <v>17176354711</v>
      </c>
      <c r="AY377" s="4">
        <v>99.98</v>
      </c>
      <c r="AZ377" s="5">
        <v>19668159964</v>
      </c>
      <c r="BA377" s="5">
        <v>19664774984</v>
      </c>
      <c r="BB377" s="4">
        <v>99.98</v>
      </c>
      <c r="BC377" s="5">
        <v>27135289300</v>
      </c>
      <c r="BD377" s="5">
        <v>20893647917</v>
      </c>
      <c r="BE377" s="4">
        <v>77</v>
      </c>
      <c r="BF377" s="5">
        <v>16008826000</v>
      </c>
      <c r="BG377" s="5">
        <v>0</v>
      </c>
      <c r="BH377" s="4">
        <v>0</v>
      </c>
      <c r="BI377" s="5">
        <v>83885817942</v>
      </c>
      <c r="BJ377" s="5">
        <v>61587623295</v>
      </c>
      <c r="BK377" s="4">
        <v>73.42</v>
      </c>
      <c r="BL377" t="s">
        <v>874</v>
      </c>
      <c r="BM377" s="3">
        <f>AT377 / 1000000</f>
        <v>3894.516971</v>
      </c>
      <c r="BN377" s="3">
        <f>AU377 / 1000000</f>
        <v>3852.845683</v>
      </c>
      <c r="BO377" s="3">
        <f>AW377 / 1000000</f>
        <v>17179.025707000001</v>
      </c>
      <c r="BP377" s="3">
        <f>AX377 / 1000000</f>
        <v>17176.354711</v>
      </c>
      <c r="BQ377" s="3">
        <f>AZ377 / 1000000</f>
        <v>19668.159963999999</v>
      </c>
      <c r="BR377" s="3">
        <f>BA377 / 1000000</f>
        <v>19664.774984</v>
      </c>
      <c r="BS377" s="3">
        <f>BC377 / 1000000</f>
        <v>27135.2893</v>
      </c>
      <c r="BT377" s="3">
        <f>BD377 / 1000000</f>
        <v>20893.647916999998</v>
      </c>
      <c r="BU377" s="3">
        <f>BF377 / 1000000</f>
        <v>16008.825999999999</v>
      </c>
      <c r="BV377" s="3">
        <f>BG377 / 1000000</f>
        <v>0</v>
      </c>
    </row>
    <row r="378" spans="1:74" x14ac:dyDescent="0.25">
      <c r="A378">
        <v>16</v>
      </c>
      <c r="B378" t="s">
        <v>60</v>
      </c>
      <c r="C378" t="s">
        <v>61</v>
      </c>
      <c r="D378">
        <v>2023</v>
      </c>
      <c r="E378" t="s">
        <v>62</v>
      </c>
      <c r="F378" t="s">
        <v>63</v>
      </c>
      <c r="G378">
        <v>2</v>
      </c>
      <c r="H378" t="s">
        <v>64</v>
      </c>
      <c r="I378" t="s">
        <v>3883</v>
      </c>
      <c r="J378" t="s">
        <v>680</v>
      </c>
      <c r="K378" t="s">
        <v>681</v>
      </c>
      <c r="L378" t="s">
        <v>3930</v>
      </c>
      <c r="M378" t="s">
        <v>682</v>
      </c>
      <c r="N378" t="s">
        <v>68</v>
      </c>
      <c r="O378" t="s">
        <v>69</v>
      </c>
      <c r="P378" t="s">
        <v>70</v>
      </c>
      <c r="Q378" t="s">
        <v>71</v>
      </c>
      <c r="R378" t="s">
        <v>4009</v>
      </c>
      <c r="S378" t="s">
        <v>872</v>
      </c>
      <c r="T378">
        <v>36</v>
      </c>
      <c r="U378">
        <v>2</v>
      </c>
      <c r="V378" t="s">
        <v>875</v>
      </c>
      <c r="W378">
        <v>1</v>
      </c>
      <c r="X378" t="s">
        <v>74</v>
      </c>
      <c r="Y378">
        <v>1</v>
      </c>
      <c r="Z378" t="s">
        <v>75</v>
      </c>
      <c r="AA378">
        <v>1</v>
      </c>
      <c r="AB378" s="4">
        <v>1</v>
      </c>
      <c r="AC378" s="4">
        <v>1</v>
      </c>
      <c r="AD378" s="4">
        <v>100</v>
      </c>
      <c r="AE378" s="4">
        <v>2</v>
      </c>
      <c r="AF378" s="4">
        <v>2</v>
      </c>
      <c r="AG378" s="4">
        <v>100</v>
      </c>
      <c r="AH378" s="4">
        <v>2</v>
      </c>
      <c r="AI378" s="4">
        <v>2</v>
      </c>
      <c r="AJ378" s="4">
        <v>100</v>
      </c>
      <c r="AK378" s="4">
        <v>2</v>
      </c>
      <c r="AL378" s="4">
        <v>0.5</v>
      </c>
      <c r="AM378" s="4">
        <v>25</v>
      </c>
      <c r="AN378" s="4">
        <v>1</v>
      </c>
      <c r="AO378" s="4">
        <v>0</v>
      </c>
      <c r="AP378" s="4">
        <v>0</v>
      </c>
      <c r="AQ378" s="4">
        <v>8</v>
      </c>
      <c r="AR378" s="4">
        <v>5.5</v>
      </c>
      <c r="AS378" s="4">
        <v>68.75</v>
      </c>
      <c r="AT378" s="5">
        <v>3799308444</v>
      </c>
      <c r="AU378" s="5">
        <v>3776073561</v>
      </c>
      <c r="AV378" s="4">
        <v>99.39</v>
      </c>
      <c r="AW378" s="5">
        <v>5893634629</v>
      </c>
      <c r="AX378" s="5">
        <v>5893634629</v>
      </c>
      <c r="AY378" s="4">
        <v>100</v>
      </c>
      <c r="AZ378" s="5">
        <v>2312634350</v>
      </c>
      <c r="BA378" s="5">
        <v>2312634350</v>
      </c>
      <c r="BB378" s="4">
        <v>100</v>
      </c>
      <c r="BC378" s="5">
        <v>2855438700</v>
      </c>
      <c r="BD378" s="5">
        <v>2258816925</v>
      </c>
      <c r="BE378" s="4">
        <v>79.11</v>
      </c>
      <c r="BF378" s="5">
        <v>7286467000</v>
      </c>
      <c r="BG378" s="5">
        <v>0</v>
      </c>
      <c r="BH378" s="4">
        <v>0</v>
      </c>
      <c r="BI378" s="5">
        <v>22147483123</v>
      </c>
      <c r="BJ378" s="5">
        <v>14241159465</v>
      </c>
      <c r="BK378" s="4">
        <v>64.3</v>
      </c>
      <c r="BL378" t="s">
        <v>876</v>
      </c>
      <c r="BM378" s="3">
        <f>AT378 / 1000000</f>
        <v>3799.3084439999998</v>
      </c>
      <c r="BN378" s="3">
        <f>AU378 / 1000000</f>
        <v>3776.0735610000002</v>
      </c>
      <c r="BO378" s="3">
        <f>AW378 / 1000000</f>
        <v>5893.6346290000001</v>
      </c>
      <c r="BP378" s="3">
        <f>AX378 / 1000000</f>
        <v>5893.6346290000001</v>
      </c>
      <c r="BQ378" s="3">
        <f>AZ378 / 1000000</f>
        <v>2312.6343499999998</v>
      </c>
      <c r="BR378" s="3">
        <f>BA378 / 1000000</f>
        <v>2312.6343499999998</v>
      </c>
      <c r="BS378" s="3">
        <f>BC378 / 1000000</f>
        <v>2855.4387000000002</v>
      </c>
      <c r="BT378" s="3">
        <f>BD378 / 1000000</f>
        <v>2258.8169250000001</v>
      </c>
      <c r="BU378" s="3">
        <f>BF378 / 1000000</f>
        <v>7286.4669999999996</v>
      </c>
      <c r="BV378" s="3">
        <f>BG378 / 1000000</f>
        <v>0</v>
      </c>
    </row>
    <row r="379" spans="1:74" x14ac:dyDescent="0.25">
      <c r="A379">
        <v>16</v>
      </c>
      <c r="B379" t="s">
        <v>60</v>
      </c>
      <c r="C379" t="s">
        <v>61</v>
      </c>
      <c r="D379">
        <v>2023</v>
      </c>
      <c r="E379" t="s">
        <v>62</v>
      </c>
      <c r="F379" t="s">
        <v>63</v>
      </c>
      <c r="G379">
        <v>2</v>
      </c>
      <c r="H379" t="s">
        <v>64</v>
      </c>
      <c r="I379" t="s">
        <v>3884</v>
      </c>
      <c r="J379" t="s">
        <v>877</v>
      </c>
      <c r="K379" t="s">
        <v>878</v>
      </c>
      <c r="L379" t="s">
        <v>3931</v>
      </c>
      <c r="M379" t="s">
        <v>879</v>
      </c>
      <c r="N379" t="s">
        <v>263</v>
      </c>
      <c r="O379" t="s">
        <v>264</v>
      </c>
      <c r="P379" t="s">
        <v>880</v>
      </c>
      <c r="Q379" t="s">
        <v>881</v>
      </c>
      <c r="R379" t="s">
        <v>4010</v>
      </c>
      <c r="S379" t="s">
        <v>882</v>
      </c>
      <c r="T379">
        <v>31</v>
      </c>
      <c r="U379">
        <v>1</v>
      </c>
      <c r="V379" t="s">
        <v>883</v>
      </c>
      <c r="W379">
        <v>1</v>
      </c>
      <c r="X379" t="s">
        <v>74</v>
      </c>
      <c r="Y379">
        <v>1</v>
      </c>
      <c r="Z379" t="s">
        <v>75</v>
      </c>
      <c r="AA379">
        <v>1</v>
      </c>
      <c r="AB379" s="4">
        <v>541</v>
      </c>
      <c r="AC379" s="4">
        <v>553</v>
      </c>
      <c r="AD379" s="4">
        <v>102.22</v>
      </c>
      <c r="AE379" s="4">
        <v>16400</v>
      </c>
      <c r="AF379" s="4">
        <v>7995</v>
      </c>
      <c r="AG379" s="4">
        <v>48.75</v>
      </c>
      <c r="AH379" s="4">
        <v>92640</v>
      </c>
      <c r="AI379" s="4">
        <v>42664</v>
      </c>
      <c r="AJ379" s="4">
        <v>46.05</v>
      </c>
      <c r="AK379" s="4">
        <v>91060</v>
      </c>
      <c r="AL379" s="4">
        <v>16165</v>
      </c>
      <c r="AM379" s="4">
        <v>17.75</v>
      </c>
      <c r="AN379" s="4">
        <v>34834</v>
      </c>
      <c r="AO379" s="4">
        <v>0</v>
      </c>
      <c r="AP379" s="4">
        <v>0</v>
      </c>
      <c r="AQ379" s="4">
        <v>177094</v>
      </c>
      <c r="AR379" s="4">
        <v>67377</v>
      </c>
      <c r="AS379" s="4">
        <v>38.049999999999997</v>
      </c>
      <c r="AT379" s="5">
        <v>260888555</v>
      </c>
      <c r="AU379" s="5">
        <v>260888553</v>
      </c>
      <c r="AV379" s="4">
        <v>100</v>
      </c>
      <c r="AW379" s="5">
        <v>13356253897</v>
      </c>
      <c r="AX379" s="5">
        <v>13289556799</v>
      </c>
      <c r="AY379" s="4">
        <v>99.5</v>
      </c>
      <c r="AZ379" s="5">
        <v>72907170730</v>
      </c>
      <c r="BA379" s="5">
        <v>72379375900</v>
      </c>
      <c r="BB379" s="4">
        <v>99.28</v>
      </c>
      <c r="BC379" s="5">
        <v>48542181427</v>
      </c>
      <c r="BD379" s="5">
        <v>18909956433</v>
      </c>
      <c r="BE379" s="4">
        <v>38.96</v>
      </c>
      <c r="BF379" s="5">
        <v>6177081000</v>
      </c>
      <c r="BG379" s="5">
        <v>0</v>
      </c>
      <c r="BH379" s="4">
        <v>0</v>
      </c>
      <c r="BI379" s="5">
        <v>141243575609</v>
      </c>
      <c r="BJ379" s="5">
        <v>104839777685</v>
      </c>
      <c r="BK379" s="4">
        <v>74.23</v>
      </c>
      <c r="BM379" s="3">
        <f>AT379 / 1000000</f>
        <v>260.888555</v>
      </c>
      <c r="BN379" s="3">
        <f>AU379 / 1000000</f>
        <v>260.888553</v>
      </c>
      <c r="BO379" s="3">
        <f>AW379 / 1000000</f>
        <v>13356.253897000001</v>
      </c>
      <c r="BP379" s="3">
        <f>AX379 / 1000000</f>
        <v>13289.556799</v>
      </c>
      <c r="BQ379" s="3">
        <f>AZ379 / 1000000</f>
        <v>72907.170729999998</v>
      </c>
      <c r="BR379" s="3">
        <f>BA379 / 1000000</f>
        <v>72379.375899999999</v>
      </c>
      <c r="BS379" s="3">
        <f>BC379 / 1000000</f>
        <v>48542.181427000003</v>
      </c>
      <c r="BT379" s="3">
        <f>BD379 / 1000000</f>
        <v>18909.956432999999</v>
      </c>
      <c r="BU379" s="3">
        <f>BF379 / 1000000</f>
        <v>6177.0810000000001</v>
      </c>
      <c r="BV379" s="3">
        <f>BG379 / 1000000</f>
        <v>0</v>
      </c>
    </row>
    <row r="380" spans="1:74" x14ac:dyDescent="0.25">
      <c r="A380">
        <v>16</v>
      </c>
      <c r="B380" t="s">
        <v>60</v>
      </c>
      <c r="C380" t="s">
        <v>61</v>
      </c>
      <c r="D380">
        <v>2023</v>
      </c>
      <c r="E380" t="s">
        <v>62</v>
      </c>
      <c r="F380" t="s">
        <v>63</v>
      </c>
      <c r="G380">
        <v>2</v>
      </c>
      <c r="H380" t="s">
        <v>64</v>
      </c>
      <c r="I380" t="s">
        <v>3884</v>
      </c>
      <c r="J380" t="s">
        <v>877</v>
      </c>
      <c r="K380" t="s">
        <v>878</v>
      </c>
      <c r="L380" t="s">
        <v>3931</v>
      </c>
      <c r="M380" t="s">
        <v>879</v>
      </c>
      <c r="N380" t="s">
        <v>263</v>
      </c>
      <c r="O380" t="s">
        <v>264</v>
      </c>
      <c r="P380" t="s">
        <v>880</v>
      </c>
      <c r="Q380" t="s">
        <v>881</v>
      </c>
      <c r="R380" t="s">
        <v>4010</v>
      </c>
      <c r="S380" t="s">
        <v>882</v>
      </c>
      <c r="T380">
        <v>31</v>
      </c>
      <c r="U380">
        <v>2</v>
      </c>
      <c r="V380" t="s">
        <v>884</v>
      </c>
      <c r="W380">
        <v>1</v>
      </c>
      <c r="X380" t="s">
        <v>74</v>
      </c>
      <c r="Y380">
        <v>1</v>
      </c>
      <c r="Z380" t="s">
        <v>75</v>
      </c>
      <c r="AA380">
        <v>1</v>
      </c>
      <c r="AB380" s="4">
        <v>448</v>
      </c>
      <c r="AC380" s="4">
        <v>999</v>
      </c>
      <c r="AD380" s="4">
        <v>222.99</v>
      </c>
      <c r="AE380" s="4">
        <v>13600</v>
      </c>
      <c r="AF380" s="4">
        <v>15389</v>
      </c>
      <c r="AG380" s="4">
        <v>113.15</v>
      </c>
      <c r="AH380" s="4">
        <v>4351</v>
      </c>
      <c r="AI380" s="4">
        <v>13919</v>
      </c>
      <c r="AJ380" s="4">
        <v>319.89999999999998</v>
      </c>
      <c r="AK380" s="4">
        <v>0</v>
      </c>
      <c r="AL380" s="4">
        <v>0</v>
      </c>
      <c r="AM380" s="4">
        <v>0</v>
      </c>
      <c r="AN380" s="4">
        <v>551</v>
      </c>
      <c r="AO380" s="4">
        <v>0</v>
      </c>
      <c r="AP380" s="4">
        <v>0</v>
      </c>
      <c r="AQ380" s="4">
        <v>30307</v>
      </c>
      <c r="AR380" s="4">
        <v>30307</v>
      </c>
      <c r="AS380" s="4">
        <v>100</v>
      </c>
      <c r="AT380" s="5">
        <v>260888556</v>
      </c>
      <c r="AU380" s="5">
        <v>260888554</v>
      </c>
      <c r="AV380" s="4">
        <v>100</v>
      </c>
      <c r="AW380" s="5">
        <v>21920160882</v>
      </c>
      <c r="AX380" s="5">
        <v>21853463784</v>
      </c>
      <c r="AY380" s="4">
        <v>99.7</v>
      </c>
      <c r="AZ380" s="5">
        <v>20511612097</v>
      </c>
      <c r="BA380" s="5">
        <v>20501612097</v>
      </c>
      <c r="BB380" s="4">
        <v>99.95</v>
      </c>
      <c r="BC380" s="5">
        <v>0</v>
      </c>
      <c r="BD380" s="5">
        <v>0</v>
      </c>
      <c r="BE380" s="4">
        <v>0</v>
      </c>
      <c r="BF380" s="5">
        <v>255000000</v>
      </c>
      <c r="BG380" s="5">
        <v>0</v>
      </c>
      <c r="BH380" s="4">
        <v>0</v>
      </c>
      <c r="BI380" s="5">
        <v>42947661535</v>
      </c>
      <c r="BJ380" s="5">
        <v>42615964435</v>
      </c>
      <c r="BK380" s="4">
        <v>99.23</v>
      </c>
      <c r="BM380" s="3">
        <f>AT380 / 1000000</f>
        <v>260.88855599999999</v>
      </c>
      <c r="BN380" s="3">
        <f>AU380 / 1000000</f>
        <v>260.888554</v>
      </c>
      <c r="BO380" s="3">
        <f>AW380 / 1000000</f>
        <v>21920.160882</v>
      </c>
      <c r="BP380" s="3">
        <f>AX380 / 1000000</f>
        <v>21853.463784</v>
      </c>
      <c r="BQ380" s="3">
        <f>AZ380 / 1000000</f>
        <v>20511.612097000001</v>
      </c>
      <c r="BR380" s="3">
        <f>BA380 / 1000000</f>
        <v>20501.612097000001</v>
      </c>
      <c r="BS380" s="3">
        <f>BC380 / 1000000</f>
        <v>0</v>
      </c>
      <c r="BT380" s="3">
        <f>BD380 / 1000000</f>
        <v>0</v>
      </c>
      <c r="BU380" s="3">
        <f>BF380 / 1000000</f>
        <v>255</v>
      </c>
      <c r="BV380" s="3">
        <f>BG380 / 1000000</f>
        <v>0</v>
      </c>
    </row>
    <row r="381" spans="1:74" x14ac:dyDescent="0.25">
      <c r="A381">
        <v>16</v>
      </c>
      <c r="B381" t="s">
        <v>60</v>
      </c>
      <c r="C381" t="s">
        <v>61</v>
      </c>
      <c r="D381">
        <v>2023</v>
      </c>
      <c r="E381" t="s">
        <v>62</v>
      </c>
      <c r="F381" t="s">
        <v>63</v>
      </c>
      <c r="G381">
        <v>2</v>
      </c>
      <c r="H381" t="s">
        <v>64</v>
      </c>
      <c r="I381" t="s">
        <v>3884</v>
      </c>
      <c r="J381" t="s">
        <v>877</v>
      </c>
      <c r="K381" t="s">
        <v>878</v>
      </c>
      <c r="L381" t="s">
        <v>3931</v>
      </c>
      <c r="M381" t="s">
        <v>879</v>
      </c>
      <c r="N381" t="s">
        <v>263</v>
      </c>
      <c r="O381" t="s">
        <v>264</v>
      </c>
      <c r="P381" t="s">
        <v>880</v>
      </c>
      <c r="Q381" t="s">
        <v>881</v>
      </c>
      <c r="R381" t="s">
        <v>4010</v>
      </c>
      <c r="S381" t="s">
        <v>882</v>
      </c>
      <c r="T381">
        <v>31</v>
      </c>
      <c r="U381">
        <v>3</v>
      </c>
      <c r="V381" t="s">
        <v>885</v>
      </c>
      <c r="W381">
        <v>1</v>
      </c>
      <c r="X381" t="s">
        <v>74</v>
      </c>
      <c r="Y381">
        <v>1</v>
      </c>
      <c r="Z381" t="s">
        <v>75</v>
      </c>
      <c r="AA381">
        <v>1</v>
      </c>
      <c r="AB381" s="4">
        <v>329</v>
      </c>
      <c r="AC381" s="4">
        <v>741</v>
      </c>
      <c r="AD381" s="4">
        <v>225.23</v>
      </c>
      <c r="AE381" s="4">
        <v>10000</v>
      </c>
      <c r="AF381" s="4">
        <v>5765</v>
      </c>
      <c r="AG381" s="4">
        <v>57.65</v>
      </c>
      <c r="AH381" s="4">
        <v>5356</v>
      </c>
      <c r="AI381" s="4">
        <v>31856</v>
      </c>
      <c r="AJ381" s="4">
        <v>594.77</v>
      </c>
      <c r="AK381" s="4">
        <v>0</v>
      </c>
      <c r="AL381" s="4">
        <v>0</v>
      </c>
      <c r="AM381" s="4">
        <v>0</v>
      </c>
      <c r="AN381" s="4">
        <v>412</v>
      </c>
      <c r="AO381" s="4">
        <v>0</v>
      </c>
      <c r="AP381" s="4">
        <v>0</v>
      </c>
      <c r="AQ381" s="4">
        <v>38362</v>
      </c>
      <c r="AR381" s="4">
        <v>38362</v>
      </c>
      <c r="AS381" s="4">
        <v>100</v>
      </c>
      <c r="AT381" s="5">
        <v>260888573</v>
      </c>
      <c r="AU381" s="5">
        <v>260888570</v>
      </c>
      <c r="AV381" s="4">
        <v>100</v>
      </c>
      <c r="AW381" s="5">
        <v>21920159888</v>
      </c>
      <c r="AX381" s="5">
        <v>21853462791</v>
      </c>
      <c r="AY381" s="4">
        <v>99.7</v>
      </c>
      <c r="AZ381" s="5">
        <v>20445730506</v>
      </c>
      <c r="BA381" s="5">
        <v>20435730507</v>
      </c>
      <c r="BB381" s="4">
        <v>99.95</v>
      </c>
      <c r="BC381" s="5">
        <v>0</v>
      </c>
      <c r="BD381" s="5">
        <v>0</v>
      </c>
      <c r="BE381" s="4">
        <v>0</v>
      </c>
      <c r="BF381" s="5">
        <v>250000000</v>
      </c>
      <c r="BG381" s="5">
        <v>0</v>
      </c>
      <c r="BH381" s="4">
        <v>0</v>
      </c>
      <c r="BI381" s="5">
        <v>42876778967</v>
      </c>
      <c r="BJ381" s="5">
        <v>42550081868</v>
      </c>
      <c r="BK381" s="4">
        <v>99.24</v>
      </c>
      <c r="BM381" s="3">
        <f>AT381 / 1000000</f>
        <v>260.88857300000001</v>
      </c>
      <c r="BN381" s="3">
        <f>AU381 / 1000000</f>
        <v>260.88857000000002</v>
      </c>
      <c r="BO381" s="3">
        <f>AW381 / 1000000</f>
        <v>21920.159887999998</v>
      </c>
      <c r="BP381" s="3">
        <f>AX381 / 1000000</f>
        <v>21853.462791000002</v>
      </c>
      <c r="BQ381" s="3">
        <f>AZ381 / 1000000</f>
        <v>20445.730506</v>
      </c>
      <c r="BR381" s="3">
        <f>BA381 / 1000000</f>
        <v>20435.730507</v>
      </c>
      <c r="BS381" s="3">
        <f>BC381 / 1000000</f>
        <v>0</v>
      </c>
      <c r="BT381" s="3">
        <f>BD381 / 1000000</f>
        <v>0</v>
      </c>
      <c r="BU381" s="3">
        <f>BF381 / 1000000</f>
        <v>250</v>
      </c>
      <c r="BV381" s="3">
        <f>BG381 / 1000000</f>
        <v>0</v>
      </c>
    </row>
    <row r="382" spans="1:74" x14ac:dyDescent="0.25">
      <c r="A382">
        <v>16</v>
      </c>
      <c r="B382" t="s">
        <v>60</v>
      </c>
      <c r="C382" t="s">
        <v>61</v>
      </c>
      <c r="D382">
        <v>2023</v>
      </c>
      <c r="E382" t="s">
        <v>62</v>
      </c>
      <c r="F382" t="s">
        <v>63</v>
      </c>
      <c r="G382">
        <v>2</v>
      </c>
      <c r="H382" t="s">
        <v>64</v>
      </c>
      <c r="I382" t="s">
        <v>3884</v>
      </c>
      <c r="J382" t="s">
        <v>877</v>
      </c>
      <c r="K382" t="s">
        <v>878</v>
      </c>
      <c r="L382" t="s">
        <v>3931</v>
      </c>
      <c r="M382" t="s">
        <v>879</v>
      </c>
      <c r="N382" t="s">
        <v>263</v>
      </c>
      <c r="O382" t="s">
        <v>264</v>
      </c>
      <c r="P382" t="s">
        <v>880</v>
      </c>
      <c r="Q382" t="s">
        <v>881</v>
      </c>
      <c r="R382" t="s">
        <v>4010</v>
      </c>
      <c r="S382" t="s">
        <v>882</v>
      </c>
      <c r="T382">
        <v>31</v>
      </c>
      <c r="U382">
        <v>4</v>
      </c>
      <c r="V382" t="s">
        <v>886</v>
      </c>
      <c r="W382">
        <v>1</v>
      </c>
      <c r="X382" t="s">
        <v>74</v>
      </c>
      <c r="Y382">
        <v>1</v>
      </c>
      <c r="Z382" t="s">
        <v>75</v>
      </c>
      <c r="AA382">
        <v>1</v>
      </c>
      <c r="AB382" s="4">
        <v>1</v>
      </c>
      <c r="AC382" s="4">
        <v>1</v>
      </c>
      <c r="AD382" s="4">
        <v>100</v>
      </c>
      <c r="AE382" s="4">
        <v>41</v>
      </c>
      <c r="AF382" s="4">
        <v>41</v>
      </c>
      <c r="AG382" s="4">
        <v>100</v>
      </c>
      <c r="AH382" s="4">
        <v>28</v>
      </c>
      <c r="AI382" s="4">
        <v>28</v>
      </c>
      <c r="AJ382" s="4">
        <v>100</v>
      </c>
      <c r="AK382" s="4">
        <v>15</v>
      </c>
      <c r="AL382" s="4">
        <v>5</v>
      </c>
      <c r="AM382" s="4">
        <v>33.33</v>
      </c>
      <c r="AN382" s="4">
        <v>15</v>
      </c>
      <c r="AO382" s="4">
        <v>0</v>
      </c>
      <c r="AP382" s="4">
        <v>0</v>
      </c>
      <c r="AQ382" s="4">
        <v>100</v>
      </c>
      <c r="AR382" s="4">
        <v>75</v>
      </c>
      <c r="AS382" s="4">
        <v>75</v>
      </c>
      <c r="AT382" s="5">
        <v>2267650</v>
      </c>
      <c r="AU382" s="5">
        <v>2267650</v>
      </c>
      <c r="AV382" s="4">
        <v>100</v>
      </c>
      <c r="AW382" s="5">
        <v>385555000</v>
      </c>
      <c r="AX382" s="5">
        <v>385555000</v>
      </c>
      <c r="AY382" s="4">
        <v>100</v>
      </c>
      <c r="AZ382" s="5">
        <v>652220000</v>
      </c>
      <c r="BA382" s="5">
        <v>652220000</v>
      </c>
      <c r="BB382" s="4">
        <v>100</v>
      </c>
      <c r="BC382" s="5">
        <v>540000049</v>
      </c>
      <c r="BD382" s="5">
        <v>418918500</v>
      </c>
      <c r="BE382" s="4">
        <v>77.58</v>
      </c>
      <c r="BF382" s="5">
        <v>53496000</v>
      </c>
      <c r="BG382" s="5">
        <v>0</v>
      </c>
      <c r="BH382" s="4">
        <v>0</v>
      </c>
      <c r="BI382" s="5">
        <v>1633538699</v>
      </c>
      <c r="BJ382" s="5">
        <v>1458961150</v>
      </c>
      <c r="BK382" s="4">
        <v>89.31</v>
      </c>
      <c r="BM382" s="3">
        <f>AT382 / 1000000</f>
        <v>2.2676500000000002</v>
      </c>
      <c r="BN382" s="3">
        <f>AU382 / 1000000</f>
        <v>2.2676500000000002</v>
      </c>
      <c r="BO382" s="3">
        <f>AW382 / 1000000</f>
        <v>385.55500000000001</v>
      </c>
      <c r="BP382" s="3">
        <f>AX382 / 1000000</f>
        <v>385.55500000000001</v>
      </c>
      <c r="BQ382" s="3">
        <f>AZ382 / 1000000</f>
        <v>652.22</v>
      </c>
      <c r="BR382" s="3">
        <f>BA382 / 1000000</f>
        <v>652.22</v>
      </c>
      <c r="BS382" s="3">
        <f>BC382 / 1000000</f>
        <v>540.00004899999999</v>
      </c>
      <c r="BT382" s="3">
        <f>BD382 / 1000000</f>
        <v>418.91849999999999</v>
      </c>
      <c r="BU382" s="3">
        <f>BF382 / 1000000</f>
        <v>53.496000000000002</v>
      </c>
      <c r="BV382" s="3">
        <f>BG382 / 1000000</f>
        <v>0</v>
      </c>
    </row>
    <row r="383" spans="1:74" x14ac:dyDescent="0.25">
      <c r="A383">
        <v>16</v>
      </c>
      <c r="B383" t="s">
        <v>60</v>
      </c>
      <c r="C383" t="s">
        <v>61</v>
      </c>
      <c r="D383">
        <v>2023</v>
      </c>
      <c r="E383" t="s">
        <v>62</v>
      </c>
      <c r="F383" t="s">
        <v>63</v>
      </c>
      <c r="G383">
        <v>2</v>
      </c>
      <c r="H383" t="s">
        <v>64</v>
      </c>
      <c r="I383" t="s">
        <v>3884</v>
      </c>
      <c r="J383" t="s">
        <v>877</v>
      </c>
      <c r="K383" t="s">
        <v>878</v>
      </c>
      <c r="L383" t="s">
        <v>3931</v>
      </c>
      <c r="M383" t="s">
        <v>879</v>
      </c>
      <c r="N383" t="s">
        <v>263</v>
      </c>
      <c r="O383" t="s">
        <v>264</v>
      </c>
      <c r="P383" t="s">
        <v>880</v>
      </c>
      <c r="Q383" t="s">
        <v>881</v>
      </c>
      <c r="R383" t="s">
        <v>4010</v>
      </c>
      <c r="S383" t="s">
        <v>882</v>
      </c>
      <c r="T383">
        <v>31</v>
      </c>
      <c r="U383">
        <v>5</v>
      </c>
      <c r="V383" t="s">
        <v>887</v>
      </c>
      <c r="W383">
        <v>1</v>
      </c>
      <c r="X383" t="s">
        <v>74</v>
      </c>
      <c r="Y383">
        <v>1</v>
      </c>
      <c r="Z383" t="s">
        <v>75</v>
      </c>
      <c r="AA383">
        <v>1</v>
      </c>
      <c r="AB383" s="4">
        <v>566</v>
      </c>
      <c r="AC383" s="4">
        <v>2768</v>
      </c>
      <c r="AD383" s="4">
        <v>489.05</v>
      </c>
      <c r="AE383" s="4">
        <v>16586</v>
      </c>
      <c r="AF383" s="4">
        <v>11444</v>
      </c>
      <c r="AG383" s="4">
        <v>69</v>
      </c>
      <c r="AH383" s="4">
        <v>20720</v>
      </c>
      <c r="AI383" s="4">
        <v>14905</v>
      </c>
      <c r="AJ383" s="4">
        <v>71.94</v>
      </c>
      <c r="AK383" s="4">
        <v>15040</v>
      </c>
      <c r="AL383" s="4">
        <v>5054</v>
      </c>
      <c r="AM383" s="4">
        <v>33.6</v>
      </c>
      <c r="AN383" s="4">
        <v>8045</v>
      </c>
      <c r="AO383" s="4">
        <v>0</v>
      </c>
      <c r="AP383" s="4">
        <v>0</v>
      </c>
      <c r="AQ383" s="4">
        <v>50000</v>
      </c>
      <c r="AR383" s="4">
        <v>34171</v>
      </c>
      <c r="AS383" s="4">
        <v>68.34</v>
      </c>
      <c r="AT383" s="5">
        <v>352066666</v>
      </c>
      <c r="AU383" s="5">
        <v>352066666</v>
      </c>
      <c r="AV383" s="4">
        <v>100</v>
      </c>
      <c r="AW383" s="5">
        <v>9622600135</v>
      </c>
      <c r="AX383" s="5">
        <v>9528023382</v>
      </c>
      <c r="AY383" s="4">
        <v>99.02</v>
      </c>
      <c r="AZ383" s="5">
        <v>11040266667</v>
      </c>
      <c r="BA383" s="5">
        <v>11040266667</v>
      </c>
      <c r="BB383" s="4">
        <v>100</v>
      </c>
      <c r="BC383" s="5">
        <v>5410587524</v>
      </c>
      <c r="BD383" s="5">
        <v>1107374800</v>
      </c>
      <c r="BE383" s="4">
        <v>20.47</v>
      </c>
      <c r="BF383" s="5">
        <v>3727581000</v>
      </c>
      <c r="BG383" s="5">
        <v>0</v>
      </c>
      <c r="BH383" s="4">
        <v>0</v>
      </c>
      <c r="BI383" s="5">
        <v>30153101992</v>
      </c>
      <c r="BJ383" s="5">
        <v>22027731515</v>
      </c>
      <c r="BK383" s="4">
        <v>73.05</v>
      </c>
      <c r="BM383" s="3">
        <f>AT383 / 1000000</f>
        <v>352.066666</v>
      </c>
      <c r="BN383" s="3">
        <f>AU383 / 1000000</f>
        <v>352.066666</v>
      </c>
      <c r="BO383" s="3">
        <f>AW383 / 1000000</f>
        <v>9622.6001350000006</v>
      </c>
      <c r="BP383" s="3">
        <f>AX383 / 1000000</f>
        <v>9528.0233819999994</v>
      </c>
      <c r="BQ383" s="3">
        <f>AZ383 / 1000000</f>
        <v>11040.266667</v>
      </c>
      <c r="BR383" s="3">
        <f>BA383 / 1000000</f>
        <v>11040.266667</v>
      </c>
      <c r="BS383" s="3">
        <f>BC383 / 1000000</f>
        <v>5410.5875239999996</v>
      </c>
      <c r="BT383" s="3">
        <f>BD383 / 1000000</f>
        <v>1107.3748000000001</v>
      </c>
      <c r="BU383" s="3">
        <f>BF383 / 1000000</f>
        <v>3727.5810000000001</v>
      </c>
      <c r="BV383" s="3">
        <f>BG383 / 1000000</f>
        <v>0</v>
      </c>
    </row>
    <row r="384" spans="1:74" x14ac:dyDescent="0.25">
      <c r="A384">
        <v>16</v>
      </c>
      <c r="B384" t="s">
        <v>60</v>
      </c>
      <c r="C384" t="s">
        <v>61</v>
      </c>
      <c r="D384">
        <v>2023</v>
      </c>
      <c r="E384" t="s">
        <v>62</v>
      </c>
      <c r="F384" t="s">
        <v>63</v>
      </c>
      <c r="G384">
        <v>2</v>
      </c>
      <c r="H384" t="s">
        <v>64</v>
      </c>
      <c r="I384" t="s">
        <v>3884</v>
      </c>
      <c r="J384" t="s">
        <v>877</v>
      </c>
      <c r="K384" t="s">
        <v>878</v>
      </c>
      <c r="L384" t="s">
        <v>3931</v>
      </c>
      <c r="M384" t="s">
        <v>879</v>
      </c>
      <c r="N384" t="s">
        <v>263</v>
      </c>
      <c r="O384" t="s">
        <v>264</v>
      </c>
      <c r="P384" t="s">
        <v>880</v>
      </c>
      <c r="Q384" t="s">
        <v>881</v>
      </c>
      <c r="R384" t="s">
        <v>4011</v>
      </c>
      <c r="S384" t="s">
        <v>888</v>
      </c>
      <c r="T384">
        <v>22</v>
      </c>
      <c r="U384">
        <v>1</v>
      </c>
      <c r="V384" t="s">
        <v>889</v>
      </c>
      <c r="W384">
        <v>1</v>
      </c>
      <c r="X384" t="s">
        <v>74</v>
      </c>
      <c r="Y384">
        <v>1</v>
      </c>
      <c r="Z384" t="s">
        <v>75</v>
      </c>
      <c r="AA384">
        <v>1</v>
      </c>
      <c r="AB384" s="4">
        <v>1375</v>
      </c>
      <c r="AC384" s="4">
        <v>1465</v>
      </c>
      <c r="AD384" s="4">
        <v>106.55</v>
      </c>
      <c r="AE384" s="4">
        <v>17008</v>
      </c>
      <c r="AF384" s="4">
        <v>11195</v>
      </c>
      <c r="AG384" s="4">
        <v>65.819999999999993</v>
      </c>
      <c r="AH384" s="4">
        <v>3913</v>
      </c>
      <c r="AI384" s="4">
        <v>4348</v>
      </c>
      <c r="AJ384" s="4">
        <v>111.12</v>
      </c>
      <c r="AK384" s="4">
        <v>0</v>
      </c>
      <c r="AL384" s="4">
        <v>0</v>
      </c>
      <c r="AM384" s="4">
        <v>0</v>
      </c>
      <c r="AN384" s="4">
        <v>90</v>
      </c>
      <c r="AO384" s="4">
        <v>0</v>
      </c>
      <c r="AP384" s="4">
        <v>0</v>
      </c>
      <c r="AQ384" s="4">
        <v>17008</v>
      </c>
      <c r="AR384" s="4">
        <v>17008</v>
      </c>
      <c r="AS384" s="4">
        <v>100</v>
      </c>
      <c r="AT384" s="5">
        <v>78864000</v>
      </c>
      <c r="AU384" s="5">
        <v>78864000</v>
      </c>
      <c r="AV384" s="4">
        <v>100</v>
      </c>
      <c r="AW384" s="5">
        <v>1037351670</v>
      </c>
      <c r="AX384" s="5">
        <v>970575200</v>
      </c>
      <c r="AY384" s="4">
        <v>93.56</v>
      </c>
      <c r="AZ384" s="5">
        <v>1080781600</v>
      </c>
      <c r="BA384" s="5">
        <v>1070781600</v>
      </c>
      <c r="BB384" s="4">
        <v>99.07</v>
      </c>
      <c r="BC384" s="5">
        <v>0</v>
      </c>
      <c r="BD384" s="5">
        <v>0</v>
      </c>
      <c r="BE384" s="4">
        <v>0</v>
      </c>
      <c r="BF384" s="5">
        <v>12020000</v>
      </c>
      <c r="BG384" s="5">
        <v>0</v>
      </c>
      <c r="BH384" s="4">
        <v>0</v>
      </c>
      <c r="BI384" s="5">
        <v>2209017270</v>
      </c>
      <c r="BJ384" s="5">
        <v>2120220800</v>
      </c>
      <c r="BK384" s="4">
        <v>95.98</v>
      </c>
      <c r="BM384" s="3">
        <f>AT384 / 1000000</f>
        <v>78.864000000000004</v>
      </c>
      <c r="BN384" s="3">
        <f>AU384 / 1000000</f>
        <v>78.864000000000004</v>
      </c>
      <c r="BO384" s="3">
        <f>AW384 / 1000000</f>
        <v>1037.35167</v>
      </c>
      <c r="BP384" s="3">
        <f>AX384 / 1000000</f>
        <v>970.5752</v>
      </c>
      <c r="BQ384" s="3">
        <f>AZ384 / 1000000</f>
        <v>1080.7816</v>
      </c>
      <c r="BR384" s="3">
        <f>BA384 / 1000000</f>
        <v>1070.7816</v>
      </c>
      <c r="BS384" s="3">
        <f>BC384 / 1000000</f>
        <v>0</v>
      </c>
      <c r="BT384" s="3">
        <f>BD384 / 1000000</f>
        <v>0</v>
      </c>
      <c r="BU384" s="3">
        <f>BF384 / 1000000</f>
        <v>12.02</v>
      </c>
      <c r="BV384" s="3">
        <f>BG384 / 1000000</f>
        <v>0</v>
      </c>
    </row>
    <row r="385" spans="1:74" x14ac:dyDescent="0.25">
      <c r="A385">
        <v>16</v>
      </c>
      <c r="B385" t="s">
        <v>60</v>
      </c>
      <c r="C385" t="s">
        <v>61</v>
      </c>
      <c r="D385">
        <v>2023</v>
      </c>
      <c r="E385" t="s">
        <v>62</v>
      </c>
      <c r="F385" t="s">
        <v>63</v>
      </c>
      <c r="G385">
        <v>2</v>
      </c>
      <c r="H385" t="s">
        <v>64</v>
      </c>
      <c r="I385" t="s">
        <v>3884</v>
      </c>
      <c r="J385" t="s">
        <v>877</v>
      </c>
      <c r="K385" t="s">
        <v>878</v>
      </c>
      <c r="L385" t="s">
        <v>3931</v>
      </c>
      <c r="M385" t="s">
        <v>879</v>
      </c>
      <c r="N385" t="s">
        <v>263</v>
      </c>
      <c r="O385" t="s">
        <v>264</v>
      </c>
      <c r="P385" t="s">
        <v>880</v>
      </c>
      <c r="Q385" t="s">
        <v>881</v>
      </c>
      <c r="R385" t="s">
        <v>4011</v>
      </c>
      <c r="S385" t="s">
        <v>888</v>
      </c>
      <c r="T385">
        <v>22</v>
      </c>
      <c r="U385">
        <v>2</v>
      </c>
      <c r="V385" t="s">
        <v>890</v>
      </c>
      <c r="W385">
        <v>1</v>
      </c>
      <c r="X385" t="s">
        <v>74</v>
      </c>
      <c r="Y385">
        <v>1</v>
      </c>
      <c r="Z385" t="s">
        <v>75</v>
      </c>
      <c r="AA385">
        <v>1</v>
      </c>
      <c r="AB385" s="4">
        <v>1111</v>
      </c>
      <c r="AC385" s="4">
        <v>1140</v>
      </c>
      <c r="AD385" s="4">
        <v>102.61</v>
      </c>
      <c r="AE385" s="4">
        <v>13204</v>
      </c>
      <c r="AF385" s="4">
        <v>7850</v>
      </c>
      <c r="AG385" s="4">
        <v>59.45</v>
      </c>
      <c r="AH385" s="4">
        <v>7954</v>
      </c>
      <c r="AI385" s="4">
        <v>7828</v>
      </c>
      <c r="AJ385" s="4">
        <v>98.42</v>
      </c>
      <c r="AK385" s="4">
        <v>0</v>
      </c>
      <c r="AL385" s="4">
        <v>0</v>
      </c>
      <c r="AM385" s="4">
        <v>0</v>
      </c>
      <c r="AN385" s="4">
        <v>126</v>
      </c>
      <c r="AO385" s="4">
        <v>0</v>
      </c>
      <c r="AP385" s="4">
        <v>0</v>
      </c>
      <c r="AQ385" s="4">
        <v>16915</v>
      </c>
      <c r="AR385" s="4">
        <v>16818</v>
      </c>
      <c r="AS385" s="4">
        <v>99.43</v>
      </c>
      <c r="AT385" s="5">
        <v>115208246</v>
      </c>
      <c r="AU385" s="5">
        <v>115207589</v>
      </c>
      <c r="AV385" s="4">
        <v>100</v>
      </c>
      <c r="AW385" s="5">
        <v>6668411665</v>
      </c>
      <c r="AX385" s="5">
        <v>6478193333</v>
      </c>
      <c r="AY385" s="4">
        <v>97.15</v>
      </c>
      <c r="AZ385" s="5">
        <v>1206496385</v>
      </c>
      <c r="BA385" s="5">
        <v>1197437720</v>
      </c>
      <c r="BB385" s="4">
        <v>99.25</v>
      </c>
      <c r="BC385" s="5">
        <v>0</v>
      </c>
      <c r="BD385" s="5">
        <v>0</v>
      </c>
      <c r="BE385" s="4">
        <v>0</v>
      </c>
      <c r="BF385" s="5">
        <v>48500000</v>
      </c>
      <c r="BG385" s="5">
        <v>0</v>
      </c>
      <c r="BH385" s="4">
        <v>0</v>
      </c>
      <c r="BI385" s="5">
        <v>8038616296</v>
      </c>
      <c r="BJ385" s="5">
        <v>7790838642</v>
      </c>
      <c r="BK385" s="4">
        <v>96.92</v>
      </c>
      <c r="BM385" s="3">
        <f>AT385 / 1000000</f>
        <v>115.208246</v>
      </c>
      <c r="BN385" s="3">
        <f>AU385 / 1000000</f>
        <v>115.207589</v>
      </c>
      <c r="BO385" s="3">
        <f>AW385 / 1000000</f>
        <v>6668.4116649999996</v>
      </c>
      <c r="BP385" s="3">
        <f>AX385 / 1000000</f>
        <v>6478.1933330000002</v>
      </c>
      <c r="BQ385" s="3">
        <f>AZ385 / 1000000</f>
        <v>1206.4963849999999</v>
      </c>
      <c r="BR385" s="3">
        <f>BA385 / 1000000</f>
        <v>1197.4377199999999</v>
      </c>
      <c r="BS385" s="3">
        <f>BC385 / 1000000</f>
        <v>0</v>
      </c>
      <c r="BT385" s="3">
        <f>BD385 / 1000000</f>
        <v>0</v>
      </c>
      <c r="BU385" s="3">
        <f>BF385 / 1000000</f>
        <v>48.5</v>
      </c>
      <c r="BV385" s="3">
        <f>BG385 / 1000000</f>
        <v>0</v>
      </c>
    </row>
    <row r="386" spans="1:74" x14ac:dyDescent="0.25">
      <c r="A386">
        <v>16</v>
      </c>
      <c r="B386" t="s">
        <v>60</v>
      </c>
      <c r="C386" t="s">
        <v>61</v>
      </c>
      <c r="D386">
        <v>2023</v>
      </c>
      <c r="E386" t="s">
        <v>62</v>
      </c>
      <c r="F386" t="s">
        <v>63</v>
      </c>
      <c r="G386">
        <v>2</v>
      </c>
      <c r="H386" t="s">
        <v>64</v>
      </c>
      <c r="I386" t="s">
        <v>3884</v>
      </c>
      <c r="J386" t="s">
        <v>877</v>
      </c>
      <c r="K386" t="s">
        <v>878</v>
      </c>
      <c r="L386" t="s">
        <v>3931</v>
      </c>
      <c r="M386" t="s">
        <v>879</v>
      </c>
      <c r="N386" t="s">
        <v>263</v>
      </c>
      <c r="O386" t="s">
        <v>264</v>
      </c>
      <c r="P386" t="s">
        <v>880</v>
      </c>
      <c r="Q386" t="s">
        <v>881</v>
      </c>
      <c r="R386" t="s">
        <v>4011</v>
      </c>
      <c r="S386" t="s">
        <v>888</v>
      </c>
      <c r="T386">
        <v>22</v>
      </c>
      <c r="U386">
        <v>3</v>
      </c>
      <c r="V386" t="s">
        <v>891</v>
      </c>
      <c r="W386">
        <v>2</v>
      </c>
      <c r="X386" t="s">
        <v>78</v>
      </c>
      <c r="Y386">
        <v>1</v>
      </c>
      <c r="Z386" t="s">
        <v>75</v>
      </c>
      <c r="AA386">
        <v>1</v>
      </c>
      <c r="AB386" s="4">
        <v>1</v>
      </c>
      <c r="AC386" s="4">
        <v>1</v>
      </c>
      <c r="AD386" s="4">
        <v>100</v>
      </c>
      <c r="AE386" s="4">
        <v>1</v>
      </c>
      <c r="AF386" s="4">
        <v>1</v>
      </c>
      <c r="AG386" s="4">
        <v>100</v>
      </c>
      <c r="AH386" s="4">
        <v>1</v>
      </c>
      <c r="AI386" s="4">
        <v>1</v>
      </c>
      <c r="AJ386" s="4">
        <v>100</v>
      </c>
      <c r="AK386" s="4">
        <v>1</v>
      </c>
      <c r="AL386" s="4">
        <v>1</v>
      </c>
      <c r="AM386" s="4">
        <v>100</v>
      </c>
      <c r="AN386" s="4">
        <v>1</v>
      </c>
      <c r="AO386" s="4">
        <v>0</v>
      </c>
      <c r="AP386" s="4">
        <v>0</v>
      </c>
      <c r="AQ386" s="4" t="s">
        <v>79</v>
      </c>
      <c r="AR386" s="4" t="s">
        <v>79</v>
      </c>
      <c r="AS386" s="4" t="s">
        <v>79</v>
      </c>
      <c r="AT386" s="5">
        <v>37200000</v>
      </c>
      <c r="AU386" s="5">
        <v>37200000</v>
      </c>
      <c r="AV386" s="4">
        <v>100</v>
      </c>
      <c r="AW386" s="5">
        <v>3112553912</v>
      </c>
      <c r="AX386" s="5">
        <v>3069553912</v>
      </c>
      <c r="AY386" s="4">
        <v>98.62</v>
      </c>
      <c r="AZ386" s="5">
        <v>117200000</v>
      </c>
      <c r="BA386" s="5">
        <v>117200000</v>
      </c>
      <c r="BB386" s="4">
        <v>100</v>
      </c>
      <c r="BC386" s="5">
        <v>150000000</v>
      </c>
      <c r="BD386" s="5">
        <v>0</v>
      </c>
      <c r="BE386" s="4">
        <v>0</v>
      </c>
      <c r="BF386" s="5">
        <v>94288000</v>
      </c>
      <c r="BG386" s="5">
        <v>0</v>
      </c>
      <c r="BH386" s="4">
        <v>0</v>
      </c>
      <c r="BI386" s="5">
        <v>3511241912</v>
      </c>
      <c r="BJ386" s="5">
        <v>3223953912</v>
      </c>
      <c r="BK386" s="4">
        <v>91.82</v>
      </c>
      <c r="BM386" s="3">
        <f>AT386 / 1000000</f>
        <v>37.200000000000003</v>
      </c>
      <c r="BN386" s="3">
        <f>AU386 / 1000000</f>
        <v>37.200000000000003</v>
      </c>
      <c r="BO386" s="3">
        <f>AW386 / 1000000</f>
        <v>3112.5539119999999</v>
      </c>
      <c r="BP386" s="3">
        <f>AX386 / 1000000</f>
        <v>3069.5539119999999</v>
      </c>
      <c r="BQ386" s="3">
        <f>AZ386 / 1000000</f>
        <v>117.2</v>
      </c>
      <c r="BR386" s="3">
        <f>BA386 / 1000000</f>
        <v>117.2</v>
      </c>
      <c r="BS386" s="3">
        <f>BC386 / 1000000</f>
        <v>150</v>
      </c>
      <c r="BT386" s="3">
        <f>BD386 / 1000000</f>
        <v>0</v>
      </c>
      <c r="BU386" s="3">
        <f>BF386 / 1000000</f>
        <v>94.287999999999997</v>
      </c>
      <c r="BV386" s="3">
        <f>BG386 / 1000000</f>
        <v>0</v>
      </c>
    </row>
    <row r="387" spans="1:74" x14ac:dyDescent="0.25">
      <c r="A387">
        <v>16</v>
      </c>
      <c r="B387" t="s">
        <v>60</v>
      </c>
      <c r="C387" t="s">
        <v>61</v>
      </c>
      <c r="D387">
        <v>2023</v>
      </c>
      <c r="E387" t="s">
        <v>62</v>
      </c>
      <c r="F387" t="s">
        <v>63</v>
      </c>
      <c r="G387">
        <v>2</v>
      </c>
      <c r="H387" t="s">
        <v>64</v>
      </c>
      <c r="I387" t="s">
        <v>3884</v>
      </c>
      <c r="J387" t="s">
        <v>877</v>
      </c>
      <c r="K387" t="s">
        <v>878</v>
      </c>
      <c r="L387" t="s">
        <v>3931</v>
      </c>
      <c r="M387" t="s">
        <v>879</v>
      </c>
      <c r="N387" t="s">
        <v>263</v>
      </c>
      <c r="O387" t="s">
        <v>264</v>
      </c>
      <c r="P387" t="s">
        <v>880</v>
      </c>
      <c r="Q387" t="s">
        <v>881</v>
      </c>
      <c r="R387" t="s">
        <v>4011</v>
      </c>
      <c r="S387" t="s">
        <v>888</v>
      </c>
      <c r="T387">
        <v>22</v>
      </c>
      <c r="U387">
        <v>4</v>
      </c>
      <c r="V387" t="s">
        <v>892</v>
      </c>
      <c r="W387">
        <v>1</v>
      </c>
      <c r="X387" t="s">
        <v>74</v>
      </c>
      <c r="Y387">
        <v>1</v>
      </c>
      <c r="Z387" t="s">
        <v>75</v>
      </c>
      <c r="AA387">
        <v>1</v>
      </c>
      <c r="AB387" s="4">
        <v>2185</v>
      </c>
      <c r="AC387" s="4">
        <v>0</v>
      </c>
      <c r="AD387" s="4">
        <v>0</v>
      </c>
      <c r="AE387" s="4">
        <v>29636</v>
      </c>
      <c r="AF387" s="4">
        <v>6444</v>
      </c>
      <c r="AG387" s="4">
        <v>21.74</v>
      </c>
      <c r="AH387" s="4">
        <v>38800</v>
      </c>
      <c r="AI387" s="4">
        <v>13554</v>
      </c>
      <c r="AJ387" s="4">
        <v>34.93</v>
      </c>
      <c r="AK387" s="4">
        <v>47596</v>
      </c>
      <c r="AL387" s="4">
        <v>291</v>
      </c>
      <c r="AM387" s="4">
        <v>0.61</v>
      </c>
      <c r="AN387" s="4">
        <v>6306</v>
      </c>
      <c r="AO387" s="4">
        <v>0</v>
      </c>
      <c r="AP387" s="4">
        <v>0</v>
      </c>
      <c r="AQ387" s="4">
        <v>73900</v>
      </c>
      <c r="AR387" s="4">
        <v>20289</v>
      </c>
      <c r="AS387" s="4">
        <v>27.45</v>
      </c>
      <c r="AT387" s="5">
        <v>1808392000</v>
      </c>
      <c r="AU387" s="5">
        <v>1808392000</v>
      </c>
      <c r="AV387" s="4">
        <v>100</v>
      </c>
      <c r="AW387" s="5">
        <v>26963819242</v>
      </c>
      <c r="AX387" s="5">
        <v>26963819242</v>
      </c>
      <c r="AY387" s="4">
        <v>100</v>
      </c>
      <c r="AZ387" s="5">
        <v>35967817554</v>
      </c>
      <c r="BA387" s="5">
        <v>32827105220</v>
      </c>
      <c r="BB387" s="4">
        <v>91.27</v>
      </c>
      <c r="BC387" s="5">
        <v>20519264657</v>
      </c>
      <c r="BD387" s="5">
        <v>3977698206</v>
      </c>
      <c r="BE387" s="4">
        <v>19.39</v>
      </c>
      <c r="BF387" s="5">
        <v>7335583000</v>
      </c>
      <c r="BG387" s="5">
        <v>0</v>
      </c>
      <c r="BH387" s="4">
        <v>0</v>
      </c>
      <c r="BI387" s="5">
        <v>92594876453</v>
      </c>
      <c r="BJ387" s="5">
        <v>65577014668</v>
      </c>
      <c r="BK387" s="4">
        <v>70.819999999999993</v>
      </c>
      <c r="BM387" s="3">
        <f>AT387 / 1000000</f>
        <v>1808.3920000000001</v>
      </c>
      <c r="BN387" s="3">
        <f>AU387 / 1000000</f>
        <v>1808.3920000000001</v>
      </c>
      <c r="BO387" s="3">
        <f>AW387 / 1000000</f>
        <v>26963.819242000001</v>
      </c>
      <c r="BP387" s="3">
        <f>AX387 / 1000000</f>
        <v>26963.819242000001</v>
      </c>
      <c r="BQ387" s="3">
        <f>AZ387 / 1000000</f>
        <v>35967.817554000001</v>
      </c>
      <c r="BR387" s="3">
        <f>BA387 / 1000000</f>
        <v>32827.105219999998</v>
      </c>
      <c r="BS387" s="3">
        <f>BC387 / 1000000</f>
        <v>20519.264657</v>
      </c>
      <c r="BT387" s="3">
        <f>BD387 / 1000000</f>
        <v>3977.698206</v>
      </c>
      <c r="BU387" s="3">
        <f>BF387 / 1000000</f>
        <v>7335.5829999999996</v>
      </c>
      <c r="BV387" s="3">
        <f>BG387 / 1000000</f>
        <v>0</v>
      </c>
    </row>
    <row r="388" spans="1:74" x14ac:dyDescent="0.25">
      <c r="A388">
        <v>16</v>
      </c>
      <c r="B388" t="s">
        <v>60</v>
      </c>
      <c r="C388" t="s">
        <v>61</v>
      </c>
      <c r="D388">
        <v>2023</v>
      </c>
      <c r="E388" t="s">
        <v>62</v>
      </c>
      <c r="F388" t="s">
        <v>63</v>
      </c>
      <c r="G388">
        <v>2</v>
      </c>
      <c r="H388" t="s">
        <v>64</v>
      </c>
      <c r="I388" t="s">
        <v>3884</v>
      </c>
      <c r="J388" t="s">
        <v>877</v>
      </c>
      <c r="K388" t="s">
        <v>878</v>
      </c>
      <c r="L388" t="s">
        <v>3931</v>
      </c>
      <c r="M388" t="s">
        <v>879</v>
      </c>
      <c r="N388" t="s">
        <v>263</v>
      </c>
      <c r="O388" t="s">
        <v>264</v>
      </c>
      <c r="P388" t="s">
        <v>880</v>
      </c>
      <c r="Q388" t="s">
        <v>881</v>
      </c>
      <c r="R388" t="s">
        <v>4011</v>
      </c>
      <c r="S388" t="s">
        <v>888</v>
      </c>
      <c r="T388">
        <v>22</v>
      </c>
      <c r="U388">
        <v>5</v>
      </c>
      <c r="V388" t="s">
        <v>893</v>
      </c>
      <c r="W388">
        <v>1</v>
      </c>
      <c r="X388" t="s">
        <v>74</v>
      </c>
      <c r="Y388">
        <v>1</v>
      </c>
      <c r="Z388" t="s">
        <v>75</v>
      </c>
      <c r="AA388">
        <v>1</v>
      </c>
      <c r="AB388" s="4">
        <v>0</v>
      </c>
      <c r="AC388" s="4">
        <v>0</v>
      </c>
      <c r="AD388" s="4">
        <v>0</v>
      </c>
      <c r="AE388" s="4">
        <v>0</v>
      </c>
      <c r="AF388" s="4">
        <v>0</v>
      </c>
      <c r="AG388" s="4">
        <v>0</v>
      </c>
      <c r="AH388" s="4">
        <v>24450</v>
      </c>
      <c r="AI388" s="4">
        <v>6372</v>
      </c>
      <c r="AJ388" s="4">
        <v>26.06</v>
      </c>
      <c r="AK388" s="4">
        <v>31578</v>
      </c>
      <c r="AL388" s="4">
        <v>6059</v>
      </c>
      <c r="AM388" s="4">
        <v>19.190000000000001</v>
      </c>
      <c r="AN388" s="4">
        <v>1433</v>
      </c>
      <c r="AO388" s="4">
        <v>0</v>
      </c>
      <c r="AP388" s="4">
        <v>0</v>
      </c>
      <c r="AQ388" s="4">
        <v>39383</v>
      </c>
      <c r="AR388" s="4">
        <v>12431</v>
      </c>
      <c r="AS388" s="4">
        <v>31.56</v>
      </c>
      <c r="AT388" s="5">
        <v>0</v>
      </c>
      <c r="AU388" s="5">
        <v>0</v>
      </c>
      <c r="AV388" s="4">
        <v>0</v>
      </c>
      <c r="AW388" s="5">
        <v>0</v>
      </c>
      <c r="AX388" s="5">
        <v>0</v>
      </c>
      <c r="AY388" s="4">
        <v>0</v>
      </c>
      <c r="AZ388" s="5">
        <v>11944904461</v>
      </c>
      <c r="BA388" s="5">
        <v>11913213661</v>
      </c>
      <c r="BB388" s="4">
        <v>99.73</v>
      </c>
      <c r="BC388" s="5">
        <v>10080711593</v>
      </c>
      <c r="BD388" s="5">
        <v>6080236180</v>
      </c>
      <c r="BE388" s="4">
        <v>60.32</v>
      </c>
      <c r="BF388" s="5">
        <v>1300000000</v>
      </c>
      <c r="BG388" s="5">
        <v>0</v>
      </c>
      <c r="BH388" s="4">
        <v>0</v>
      </c>
      <c r="BI388" s="5">
        <v>23325616054</v>
      </c>
      <c r="BJ388" s="5">
        <v>17993449841</v>
      </c>
      <c r="BK388" s="4">
        <v>77.14</v>
      </c>
      <c r="BM388" s="3">
        <f>AT388 / 1000000</f>
        <v>0</v>
      </c>
      <c r="BN388" s="3">
        <f>AU388 / 1000000</f>
        <v>0</v>
      </c>
      <c r="BO388" s="3">
        <f>AW388 / 1000000</f>
        <v>0</v>
      </c>
      <c r="BP388" s="3">
        <f>AX388 / 1000000</f>
        <v>0</v>
      </c>
      <c r="BQ388" s="3">
        <f>AZ388 / 1000000</f>
        <v>11944.904461</v>
      </c>
      <c r="BR388" s="3">
        <f>BA388 / 1000000</f>
        <v>11913.213661</v>
      </c>
      <c r="BS388" s="3">
        <f>BC388 / 1000000</f>
        <v>10080.711593</v>
      </c>
      <c r="BT388" s="3">
        <f>BD388 / 1000000</f>
        <v>6080.2361799999999</v>
      </c>
      <c r="BU388" s="3">
        <f>BF388 / 1000000</f>
        <v>1300</v>
      </c>
      <c r="BV388" s="3">
        <f>BG388 / 1000000</f>
        <v>0</v>
      </c>
    </row>
    <row r="389" spans="1:74" x14ac:dyDescent="0.25">
      <c r="A389">
        <v>16</v>
      </c>
      <c r="B389" t="s">
        <v>60</v>
      </c>
      <c r="C389" t="s">
        <v>61</v>
      </c>
      <c r="D389">
        <v>2023</v>
      </c>
      <c r="E389" t="s">
        <v>62</v>
      </c>
      <c r="F389" t="s">
        <v>63</v>
      </c>
      <c r="G389">
        <v>2</v>
      </c>
      <c r="H389" t="s">
        <v>64</v>
      </c>
      <c r="I389" t="s">
        <v>3884</v>
      </c>
      <c r="J389" t="s">
        <v>877</v>
      </c>
      <c r="K389" t="s">
        <v>878</v>
      </c>
      <c r="L389" t="s">
        <v>3931</v>
      </c>
      <c r="M389" t="s">
        <v>879</v>
      </c>
      <c r="N389" t="s">
        <v>263</v>
      </c>
      <c r="O389" t="s">
        <v>264</v>
      </c>
      <c r="P389" t="s">
        <v>880</v>
      </c>
      <c r="Q389" t="s">
        <v>881</v>
      </c>
      <c r="R389" t="s">
        <v>4011</v>
      </c>
      <c r="S389" t="s">
        <v>888</v>
      </c>
      <c r="T389">
        <v>22</v>
      </c>
      <c r="U389">
        <v>6</v>
      </c>
      <c r="V389" t="s">
        <v>894</v>
      </c>
      <c r="W389">
        <v>1</v>
      </c>
      <c r="X389" t="s">
        <v>74</v>
      </c>
      <c r="Y389">
        <v>1</v>
      </c>
      <c r="Z389" t="s">
        <v>75</v>
      </c>
      <c r="AA389">
        <v>1</v>
      </c>
      <c r="AB389" s="4">
        <v>0</v>
      </c>
      <c r="AC389" s="4">
        <v>0</v>
      </c>
      <c r="AD389" s="4">
        <v>0</v>
      </c>
      <c r="AE389" s="4">
        <v>0</v>
      </c>
      <c r="AF389" s="4">
        <v>0</v>
      </c>
      <c r="AG389" s="4">
        <v>0</v>
      </c>
      <c r="AH389" s="4">
        <v>0</v>
      </c>
      <c r="AI389" s="4">
        <v>0</v>
      </c>
      <c r="AJ389" s="4">
        <v>0</v>
      </c>
      <c r="AK389" s="4">
        <v>1000</v>
      </c>
      <c r="AL389" s="4">
        <v>132</v>
      </c>
      <c r="AM389" s="4">
        <v>13.2</v>
      </c>
      <c r="AN389" s="4">
        <v>0</v>
      </c>
      <c r="AO389" s="4">
        <v>0</v>
      </c>
      <c r="AP389" s="4">
        <v>0</v>
      </c>
      <c r="AQ389" s="4">
        <v>1000</v>
      </c>
      <c r="AR389" s="4">
        <v>132</v>
      </c>
      <c r="AS389" s="4">
        <v>13.2</v>
      </c>
      <c r="AT389" s="5">
        <v>0</v>
      </c>
      <c r="AU389" s="5">
        <v>0</v>
      </c>
      <c r="AV389" s="4">
        <v>0</v>
      </c>
      <c r="AW389" s="5">
        <v>0</v>
      </c>
      <c r="AX389" s="5">
        <v>0</v>
      </c>
      <c r="AY389" s="4">
        <v>0</v>
      </c>
      <c r="AZ389" s="5">
        <v>0</v>
      </c>
      <c r="BA389" s="5">
        <v>0</v>
      </c>
      <c r="BB389" s="4">
        <v>0</v>
      </c>
      <c r="BC389" s="5">
        <v>861566750</v>
      </c>
      <c r="BD389" s="5">
        <v>562154729</v>
      </c>
      <c r="BE389" s="4">
        <v>65.25</v>
      </c>
      <c r="BF389" s="5">
        <v>0</v>
      </c>
      <c r="BG389" s="5">
        <v>0</v>
      </c>
      <c r="BH389" s="4">
        <v>0</v>
      </c>
      <c r="BI389" s="5">
        <v>861566750</v>
      </c>
      <c r="BJ389" s="5">
        <v>562154729</v>
      </c>
      <c r="BK389" s="4">
        <v>65.25</v>
      </c>
      <c r="BM389" s="3">
        <f>AT389 / 1000000</f>
        <v>0</v>
      </c>
      <c r="BN389" s="3">
        <f>AU389 / 1000000</f>
        <v>0</v>
      </c>
      <c r="BO389" s="3">
        <f>AW389 / 1000000</f>
        <v>0</v>
      </c>
      <c r="BP389" s="3">
        <f>AX389 / 1000000</f>
        <v>0</v>
      </c>
      <c r="BQ389" s="3">
        <f>AZ389 / 1000000</f>
        <v>0</v>
      </c>
      <c r="BR389" s="3">
        <f>BA389 / 1000000</f>
        <v>0</v>
      </c>
      <c r="BS389" s="3">
        <f>BC389 / 1000000</f>
        <v>861.56674999999996</v>
      </c>
      <c r="BT389" s="3">
        <f>BD389 / 1000000</f>
        <v>562.15472899999997</v>
      </c>
      <c r="BU389" s="3">
        <f>BF389 / 1000000</f>
        <v>0</v>
      </c>
      <c r="BV389" s="3">
        <f>BG389 / 1000000</f>
        <v>0</v>
      </c>
    </row>
    <row r="390" spans="1:74" x14ac:dyDescent="0.25">
      <c r="A390">
        <v>16</v>
      </c>
      <c r="B390" t="s">
        <v>60</v>
      </c>
      <c r="C390" t="s">
        <v>61</v>
      </c>
      <c r="D390">
        <v>2023</v>
      </c>
      <c r="E390" t="s">
        <v>62</v>
      </c>
      <c r="F390" t="s">
        <v>63</v>
      </c>
      <c r="G390">
        <v>2</v>
      </c>
      <c r="H390" t="s">
        <v>64</v>
      </c>
      <c r="I390" t="s">
        <v>3884</v>
      </c>
      <c r="J390" t="s">
        <v>877</v>
      </c>
      <c r="K390" t="s">
        <v>878</v>
      </c>
      <c r="L390" t="s">
        <v>3931</v>
      </c>
      <c r="M390" t="s">
        <v>879</v>
      </c>
      <c r="N390" t="s">
        <v>263</v>
      </c>
      <c r="O390" t="s">
        <v>264</v>
      </c>
      <c r="P390" t="s">
        <v>895</v>
      </c>
      <c r="Q390" t="s">
        <v>896</v>
      </c>
      <c r="R390" t="s">
        <v>4012</v>
      </c>
      <c r="S390" t="s">
        <v>897</v>
      </c>
      <c r="T390">
        <v>26</v>
      </c>
      <c r="U390">
        <v>1</v>
      </c>
      <c r="V390" t="s">
        <v>898</v>
      </c>
      <c r="W390">
        <v>1</v>
      </c>
      <c r="X390" t="s">
        <v>74</v>
      </c>
      <c r="Y390">
        <v>1</v>
      </c>
      <c r="Z390" t="s">
        <v>75</v>
      </c>
      <c r="AA390">
        <v>1</v>
      </c>
      <c r="AB390" s="4">
        <v>4</v>
      </c>
      <c r="AC390" s="4">
        <v>5</v>
      </c>
      <c r="AD390" s="4">
        <v>125</v>
      </c>
      <c r="AE390" s="4">
        <v>8</v>
      </c>
      <c r="AF390" s="4">
        <v>7</v>
      </c>
      <c r="AG390" s="4">
        <v>87.5</v>
      </c>
      <c r="AH390" s="4">
        <v>2</v>
      </c>
      <c r="AI390" s="4">
        <v>5</v>
      </c>
      <c r="AJ390" s="4">
        <v>250</v>
      </c>
      <c r="AK390" s="4">
        <v>3</v>
      </c>
      <c r="AL390" s="4">
        <v>0</v>
      </c>
      <c r="AM390" s="4">
        <v>0</v>
      </c>
      <c r="AN390" s="4">
        <v>1</v>
      </c>
      <c r="AO390" s="4">
        <v>0</v>
      </c>
      <c r="AP390" s="4">
        <v>0</v>
      </c>
      <c r="AQ390" s="4">
        <v>20</v>
      </c>
      <c r="AR390" s="4">
        <v>17</v>
      </c>
      <c r="AS390" s="4">
        <v>85</v>
      </c>
      <c r="AT390" s="5">
        <v>902273653</v>
      </c>
      <c r="AU390" s="5">
        <v>720896667</v>
      </c>
      <c r="AV390" s="4">
        <v>79.900000000000006</v>
      </c>
      <c r="AW390" s="5">
        <v>1032039428</v>
      </c>
      <c r="AX390" s="5">
        <v>981623022</v>
      </c>
      <c r="AY390" s="4">
        <v>95.11</v>
      </c>
      <c r="AZ390" s="5">
        <v>513000000</v>
      </c>
      <c r="BA390" s="5">
        <v>513000000</v>
      </c>
      <c r="BB390" s="4">
        <v>100</v>
      </c>
      <c r="BC390" s="5">
        <v>500000000</v>
      </c>
      <c r="BD390" s="5">
        <v>60000000</v>
      </c>
      <c r="BE390" s="4">
        <v>12</v>
      </c>
      <c r="BF390" s="5">
        <v>220000000</v>
      </c>
      <c r="BG390" s="5">
        <v>0</v>
      </c>
      <c r="BH390" s="4">
        <v>0</v>
      </c>
      <c r="BI390" s="5">
        <v>3167313081</v>
      </c>
      <c r="BJ390" s="5">
        <v>2275519689</v>
      </c>
      <c r="BK390" s="4">
        <v>71.84</v>
      </c>
      <c r="BL390" t="s">
        <v>899</v>
      </c>
      <c r="BM390" s="3">
        <f>AT390 / 1000000</f>
        <v>902.27365299999997</v>
      </c>
      <c r="BN390" s="3">
        <f>AU390 / 1000000</f>
        <v>720.89666699999998</v>
      </c>
      <c r="BO390" s="3">
        <f>AW390 / 1000000</f>
        <v>1032.039428</v>
      </c>
      <c r="BP390" s="3">
        <f>AX390 / 1000000</f>
        <v>981.62302199999999</v>
      </c>
      <c r="BQ390" s="3">
        <f>AZ390 / 1000000</f>
        <v>513</v>
      </c>
      <c r="BR390" s="3">
        <f>BA390 / 1000000</f>
        <v>513</v>
      </c>
      <c r="BS390" s="3">
        <f>BC390 / 1000000</f>
        <v>500</v>
      </c>
      <c r="BT390" s="3">
        <f>BD390 / 1000000</f>
        <v>60</v>
      </c>
      <c r="BU390" s="3">
        <f>BF390 / 1000000</f>
        <v>220</v>
      </c>
      <c r="BV390" s="3">
        <f>BG390 / 1000000</f>
        <v>0</v>
      </c>
    </row>
    <row r="391" spans="1:74" x14ac:dyDescent="0.25">
      <c r="A391">
        <v>16</v>
      </c>
      <c r="B391" t="s">
        <v>60</v>
      </c>
      <c r="C391" t="s">
        <v>61</v>
      </c>
      <c r="D391">
        <v>2023</v>
      </c>
      <c r="E391" t="s">
        <v>62</v>
      </c>
      <c r="F391" t="s">
        <v>63</v>
      </c>
      <c r="G391">
        <v>2</v>
      </c>
      <c r="H391" t="s">
        <v>64</v>
      </c>
      <c r="I391" t="s">
        <v>3884</v>
      </c>
      <c r="J391" t="s">
        <v>877</v>
      </c>
      <c r="K391" t="s">
        <v>878</v>
      </c>
      <c r="L391" t="s">
        <v>3931</v>
      </c>
      <c r="M391" t="s">
        <v>879</v>
      </c>
      <c r="N391" t="s">
        <v>263</v>
      </c>
      <c r="O391" t="s">
        <v>264</v>
      </c>
      <c r="P391" t="s">
        <v>895</v>
      </c>
      <c r="Q391" t="s">
        <v>896</v>
      </c>
      <c r="R391" t="s">
        <v>4012</v>
      </c>
      <c r="S391" t="s">
        <v>897</v>
      </c>
      <c r="T391">
        <v>26</v>
      </c>
      <c r="U391">
        <v>2</v>
      </c>
      <c r="V391" t="s">
        <v>900</v>
      </c>
      <c r="W391">
        <v>1</v>
      </c>
      <c r="X391" t="s">
        <v>74</v>
      </c>
      <c r="Y391">
        <v>1</v>
      </c>
      <c r="Z391" t="s">
        <v>75</v>
      </c>
      <c r="AA391">
        <v>1</v>
      </c>
      <c r="AB391" s="4">
        <v>2</v>
      </c>
      <c r="AC391" s="4">
        <v>2</v>
      </c>
      <c r="AD391" s="4">
        <v>100</v>
      </c>
      <c r="AE391" s="4">
        <v>3</v>
      </c>
      <c r="AF391" s="4">
        <v>3</v>
      </c>
      <c r="AG391" s="4">
        <v>100</v>
      </c>
      <c r="AH391" s="4">
        <v>3</v>
      </c>
      <c r="AI391" s="4">
        <v>4</v>
      </c>
      <c r="AJ391" s="4">
        <v>133.33000000000001</v>
      </c>
      <c r="AK391" s="4">
        <v>4</v>
      </c>
      <c r="AL391" s="4">
        <v>2</v>
      </c>
      <c r="AM391" s="4">
        <v>50</v>
      </c>
      <c r="AN391" s="4">
        <v>1</v>
      </c>
      <c r="AO391" s="4">
        <v>0</v>
      </c>
      <c r="AP391" s="4">
        <v>0</v>
      </c>
      <c r="AQ391" s="4">
        <v>14</v>
      </c>
      <c r="AR391" s="4">
        <v>11</v>
      </c>
      <c r="AS391" s="4">
        <v>78.569999999999993</v>
      </c>
      <c r="AT391" s="5">
        <v>593625415</v>
      </c>
      <c r="AU391" s="5">
        <v>537019270</v>
      </c>
      <c r="AV391" s="4">
        <v>90.46</v>
      </c>
      <c r="AW391" s="5">
        <v>2995302976</v>
      </c>
      <c r="AX391" s="5">
        <v>2994052976</v>
      </c>
      <c r="AY391" s="4">
        <v>99.96</v>
      </c>
      <c r="AZ391" s="5">
        <v>399133333</v>
      </c>
      <c r="BA391" s="5">
        <v>399133333</v>
      </c>
      <c r="BB391" s="4">
        <v>100</v>
      </c>
      <c r="BC391" s="5">
        <v>1588520500</v>
      </c>
      <c r="BD391" s="5">
        <v>807372107</v>
      </c>
      <c r="BE391" s="4">
        <v>50.83</v>
      </c>
      <c r="BF391" s="5">
        <v>580595000</v>
      </c>
      <c r="BG391" s="5">
        <v>0</v>
      </c>
      <c r="BH391" s="4">
        <v>0</v>
      </c>
      <c r="BI391" s="5">
        <v>6157177224</v>
      </c>
      <c r="BJ391" s="5">
        <v>4737577686</v>
      </c>
      <c r="BK391" s="4">
        <v>76.94</v>
      </c>
      <c r="BL391" t="s">
        <v>901</v>
      </c>
      <c r="BM391" s="3">
        <f>AT391 / 1000000</f>
        <v>593.62541499999998</v>
      </c>
      <c r="BN391" s="3">
        <f>AU391 / 1000000</f>
        <v>537.01927000000001</v>
      </c>
      <c r="BO391" s="3">
        <f>AW391 / 1000000</f>
        <v>2995.3029759999999</v>
      </c>
      <c r="BP391" s="3">
        <f>AX391 / 1000000</f>
        <v>2994.0529759999999</v>
      </c>
      <c r="BQ391" s="3">
        <f>AZ391 / 1000000</f>
        <v>399.13333299999999</v>
      </c>
      <c r="BR391" s="3">
        <f>BA391 / 1000000</f>
        <v>399.13333299999999</v>
      </c>
      <c r="BS391" s="3">
        <f>BC391 / 1000000</f>
        <v>1588.5205000000001</v>
      </c>
      <c r="BT391" s="3">
        <f>BD391 / 1000000</f>
        <v>807.37210700000003</v>
      </c>
      <c r="BU391" s="3">
        <f>BF391 / 1000000</f>
        <v>580.59500000000003</v>
      </c>
      <c r="BV391" s="3">
        <f>BG391 / 1000000</f>
        <v>0</v>
      </c>
    </row>
    <row r="392" spans="1:74" x14ac:dyDescent="0.25">
      <c r="A392">
        <v>16</v>
      </c>
      <c r="B392" t="s">
        <v>60</v>
      </c>
      <c r="C392" t="s">
        <v>61</v>
      </c>
      <c r="D392">
        <v>2023</v>
      </c>
      <c r="E392" t="s">
        <v>62</v>
      </c>
      <c r="F392" t="s">
        <v>63</v>
      </c>
      <c r="G392">
        <v>2</v>
      </c>
      <c r="H392" t="s">
        <v>64</v>
      </c>
      <c r="I392" t="s">
        <v>3884</v>
      </c>
      <c r="J392" t="s">
        <v>877</v>
      </c>
      <c r="K392" t="s">
        <v>878</v>
      </c>
      <c r="L392" t="s">
        <v>3931</v>
      </c>
      <c r="M392" t="s">
        <v>879</v>
      </c>
      <c r="N392" t="s">
        <v>263</v>
      </c>
      <c r="O392" t="s">
        <v>264</v>
      </c>
      <c r="P392" t="s">
        <v>895</v>
      </c>
      <c r="Q392" t="s">
        <v>896</v>
      </c>
      <c r="R392" t="s">
        <v>4012</v>
      </c>
      <c r="S392" t="s">
        <v>897</v>
      </c>
      <c r="T392">
        <v>26</v>
      </c>
      <c r="U392">
        <v>3</v>
      </c>
      <c r="V392" t="s">
        <v>902</v>
      </c>
      <c r="W392">
        <v>1</v>
      </c>
      <c r="X392" t="s">
        <v>74</v>
      </c>
      <c r="Y392">
        <v>1</v>
      </c>
      <c r="Z392" t="s">
        <v>75</v>
      </c>
      <c r="AA392">
        <v>1</v>
      </c>
      <c r="AB392" s="4">
        <v>0</v>
      </c>
      <c r="AC392" s="4">
        <v>0</v>
      </c>
      <c r="AD392" s="4">
        <v>0</v>
      </c>
      <c r="AE392" s="4">
        <v>0.34</v>
      </c>
      <c r="AF392" s="4">
        <v>0.3</v>
      </c>
      <c r="AG392" s="4">
        <v>88.24</v>
      </c>
      <c r="AH392" s="4">
        <v>0.35</v>
      </c>
      <c r="AI392" s="4">
        <v>0.35</v>
      </c>
      <c r="AJ392" s="4">
        <v>100</v>
      </c>
      <c r="AK392" s="4">
        <v>0</v>
      </c>
      <c r="AL392" s="4">
        <v>0</v>
      </c>
      <c r="AM392" s="4">
        <v>0</v>
      </c>
      <c r="AN392" s="4">
        <v>0.35</v>
      </c>
      <c r="AO392" s="4">
        <v>0</v>
      </c>
      <c r="AP392" s="4">
        <v>0</v>
      </c>
      <c r="AQ392" s="4">
        <v>1</v>
      </c>
      <c r="AR392" s="4">
        <v>0.65</v>
      </c>
      <c r="AS392" s="4">
        <v>65</v>
      </c>
      <c r="AT392" s="5">
        <v>0</v>
      </c>
      <c r="AU392" s="5">
        <v>0</v>
      </c>
      <c r="AV392" s="4">
        <v>0</v>
      </c>
      <c r="AW392" s="5">
        <v>457300000</v>
      </c>
      <c r="AX392" s="5">
        <v>218501666</v>
      </c>
      <c r="AY392" s="4">
        <v>47.78</v>
      </c>
      <c r="AZ392" s="5">
        <v>200000000</v>
      </c>
      <c r="BA392" s="5">
        <v>200000000</v>
      </c>
      <c r="BB392" s="4">
        <v>100</v>
      </c>
      <c r="BC392" s="5">
        <v>0</v>
      </c>
      <c r="BD392" s="5">
        <v>0</v>
      </c>
      <c r="BE392" s="4">
        <v>0</v>
      </c>
      <c r="BF392" s="5">
        <v>180000000</v>
      </c>
      <c r="BG392" s="5">
        <v>0</v>
      </c>
      <c r="BH392" s="4">
        <v>0</v>
      </c>
      <c r="BI392" s="5">
        <v>837300000</v>
      </c>
      <c r="BJ392" s="5">
        <v>418501666</v>
      </c>
      <c r="BK392" s="4">
        <v>49.98</v>
      </c>
      <c r="BM392" s="3">
        <f>AT392 / 1000000</f>
        <v>0</v>
      </c>
      <c r="BN392" s="3">
        <f>AU392 / 1000000</f>
        <v>0</v>
      </c>
      <c r="BO392" s="3">
        <f>AW392 / 1000000</f>
        <v>457.3</v>
      </c>
      <c r="BP392" s="3">
        <f>AX392 / 1000000</f>
        <v>218.501666</v>
      </c>
      <c r="BQ392" s="3">
        <f>AZ392 / 1000000</f>
        <v>200</v>
      </c>
      <c r="BR392" s="3">
        <f>BA392 / 1000000</f>
        <v>200</v>
      </c>
      <c r="BS392" s="3">
        <f>BC392 / 1000000</f>
        <v>0</v>
      </c>
      <c r="BT392" s="3">
        <f>BD392 / 1000000</f>
        <v>0</v>
      </c>
      <c r="BU392" s="3">
        <f>BF392 / 1000000</f>
        <v>180</v>
      </c>
      <c r="BV392" s="3">
        <f>BG392 / 1000000</f>
        <v>0</v>
      </c>
    </row>
    <row r="393" spans="1:74" x14ac:dyDescent="0.25">
      <c r="A393">
        <v>16</v>
      </c>
      <c r="B393" t="s">
        <v>60</v>
      </c>
      <c r="C393" t="s">
        <v>61</v>
      </c>
      <c r="D393">
        <v>2023</v>
      </c>
      <c r="E393" t="s">
        <v>62</v>
      </c>
      <c r="F393" t="s">
        <v>63</v>
      </c>
      <c r="G393">
        <v>2</v>
      </c>
      <c r="H393" t="s">
        <v>64</v>
      </c>
      <c r="I393" t="s">
        <v>3884</v>
      </c>
      <c r="J393" t="s">
        <v>877</v>
      </c>
      <c r="K393" t="s">
        <v>878</v>
      </c>
      <c r="L393" t="s">
        <v>3931</v>
      </c>
      <c r="M393" t="s">
        <v>879</v>
      </c>
      <c r="N393" t="s">
        <v>263</v>
      </c>
      <c r="O393" t="s">
        <v>264</v>
      </c>
      <c r="P393" t="s">
        <v>895</v>
      </c>
      <c r="Q393" t="s">
        <v>896</v>
      </c>
      <c r="R393" t="s">
        <v>4012</v>
      </c>
      <c r="S393" t="s">
        <v>897</v>
      </c>
      <c r="T393">
        <v>26</v>
      </c>
      <c r="U393">
        <v>4</v>
      </c>
      <c r="V393" t="s">
        <v>903</v>
      </c>
      <c r="W393">
        <v>1</v>
      </c>
      <c r="X393" t="s">
        <v>74</v>
      </c>
      <c r="Y393">
        <v>1</v>
      </c>
      <c r="Z393" t="s">
        <v>75</v>
      </c>
      <c r="AA393">
        <v>1</v>
      </c>
      <c r="AB393" s="4">
        <v>0</v>
      </c>
      <c r="AC393" s="4">
        <v>0</v>
      </c>
      <c r="AD393" s="4">
        <v>0</v>
      </c>
      <c r="AE393" s="4">
        <v>0.65</v>
      </c>
      <c r="AF393" s="4">
        <v>0.65</v>
      </c>
      <c r="AG393" s="4">
        <v>100</v>
      </c>
      <c r="AH393" s="4">
        <v>0.26</v>
      </c>
      <c r="AI393" s="4">
        <v>0.26</v>
      </c>
      <c r="AJ393" s="4">
        <v>100</v>
      </c>
      <c r="AK393" s="4">
        <v>0.09</v>
      </c>
      <c r="AL393" s="4">
        <v>0.02</v>
      </c>
      <c r="AM393" s="4">
        <v>22.22</v>
      </c>
      <c r="AN393" s="4">
        <v>0</v>
      </c>
      <c r="AO393" s="4">
        <v>0</v>
      </c>
      <c r="AP393" s="4">
        <v>0</v>
      </c>
      <c r="AQ393" s="4">
        <v>1</v>
      </c>
      <c r="AR393" s="4">
        <v>0.93</v>
      </c>
      <c r="AS393" s="4">
        <v>93</v>
      </c>
      <c r="AT393" s="5">
        <v>0</v>
      </c>
      <c r="AU393" s="5">
        <v>0</v>
      </c>
      <c r="AV393" s="4">
        <v>0</v>
      </c>
      <c r="AW393" s="5">
        <v>34000000</v>
      </c>
      <c r="AX393" s="5">
        <v>34000000</v>
      </c>
      <c r="AY393" s="4">
        <v>100</v>
      </c>
      <c r="AZ393" s="5">
        <v>35866667</v>
      </c>
      <c r="BA393" s="5">
        <v>32000000</v>
      </c>
      <c r="BB393" s="4">
        <v>89.21</v>
      </c>
      <c r="BC393" s="5">
        <v>70416500</v>
      </c>
      <c r="BD393" s="5">
        <v>56700000</v>
      </c>
      <c r="BE393" s="4">
        <v>80.52</v>
      </c>
      <c r="BF393" s="5">
        <v>0</v>
      </c>
      <c r="BG393" s="5">
        <v>0</v>
      </c>
      <c r="BH393" s="4">
        <v>0</v>
      </c>
      <c r="BI393" s="5">
        <v>140283167</v>
      </c>
      <c r="BJ393" s="5">
        <v>122700000</v>
      </c>
      <c r="BK393" s="4">
        <v>87.47</v>
      </c>
      <c r="BM393" s="3">
        <f>AT393 / 1000000</f>
        <v>0</v>
      </c>
      <c r="BN393" s="3">
        <f>AU393 / 1000000</f>
        <v>0</v>
      </c>
      <c r="BO393" s="3">
        <f>AW393 / 1000000</f>
        <v>34</v>
      </c>
      <c r="BP393" s="3">
        <f>AX393 / 1000000</f>
        <v>34</v>
      </c>
      <c r="BQ393" s="3">
        <f>AZ393 / 1000000</f>
        <v>35.866667</v>
      </c>
      <c r="BR393" s="3">
        <f>BA393 / 1000000</f>
        <v>32</v>
      </c>
      <c r="BS393" s="3">
        <f>BC393 / 1000000</f>
        <v>70.416499999999999</v>
      </c>
      <c r="BT393" s="3">
        <f>BD393 / 1000000</f>
        <v>56.7</v>
      </c>
      <c r="BU393" s="3">
        <f>BF393 / 1000000</f>
        <v>0</v>
      </c>
      <c r="BV393" s="3">
        <f>BG393 / 1000000</f>
        <v>0</v>
      </c>
    </row>
    <row r="394" spans="1:74" x14ac:dyDescent="0.25">
      <c r="A394">
        <v>16</v>
      </c>
      <c r="B394" t="s">
        <v>60</v>
      </c>
      <c r="C394" t="s">
        <v>61</v>
      </c>
      <c r="D394">
        <v>2023</v>
      </c>
      <c r="E394" t="s">
        <v>62</v>
      </c>
      <c r="F394" t="s">
        <v>63</v>
      </c>
      <c r="G394">
        <v>2</v>
      </c>
      <c r="H394" t="s">
        <v>64</v>
      </c>
      <c r="I394" t="s">
        <v>3884</v>
      </c>
      <c r="J394" t="s">
        <v>877</v>
      </c>
      <c r="K394" t="s">
        <v>878</v>
      </c>
      <c r="L394" t="s">
        <v>3931</v>
      </c>
      <c r="M394" t="s">
        <v>879</v>
      </c>
      <c r="N394" t="s">
        <v>263</v>
      </c>
      <c r="O394" t="s">
        <v>264</v>
      </c>
      <c r="P394" t="s">
        <v>895</v>
      </c>
      <c r="Q394" t="s">
        <v>896</v>
      </c>
      <c r="R394" t="s">
        <v>4012</v>
      </c>
      <c r="S394" t="s">
        <v>897</v>
      </c>
      <c r="T394">
        <v>26</v>
      </c>
      <c r="U394">
        <v>5</v>
      </c>
      <c r="V394" t="s">
        <v>904</v>
      </c>
      <c r="W394">
        <v>1</v>
      </c>
      <c r="X394" t="s">
        <v>74</v>
      </c>
      <c r="Y394">
        <v>1</v>
      </c>
      <c r="Z394" t="s">
        <v>75</v>
      </c>
      <c r="AA394">
        <v>1</v>
      </c>
      <c r="AB394" s="4">
        <v>0</v>
      </c>
      <c r="AC394" s="4">
        <v>0</v>
      </c>
      <c r="AD394" s="4">
        <v>0</v>
      </c>
      <c r="AE394" s="4">
        <v>0</v>
      </c>
      <c r="AF394" s="4">
        <v>0</v>
      </c>
      <c r="AG394" s="4">
        <v>0</v>
      </c>
      <c r="AH394" s="4">
        <v>0</v>
      </c>
      <c r="AI394" s="4">
        <v>0</v>
      </c>
      <c r="AJ394" s="4">
        <v>0</v>
      </c>
      <c r="AK394" s="4">
        <v>100</v>
      </c>
      <c r="AL394" s="4">
        <v>0</v>
      </c>
      <c r="AM394" s="4">
        <v>0</v>
      </c>
      <c r="AN394" s="4">
        <v>0</v>
      </c>
      <c r="AO394" s="4">
        <v>0</v>
      </c>
      <c r="AP394" s="4">
        <v>0</v>
      </c>
      <c r="AQ394" s="4">
        <v>100</v>
      </c>
      <c r="AR394" s="4">
        <v>0</v>
      </c>
      <c r="AS394" s="4">
        <v>0</v>
      </c>
      <c r="AT394" s="5">
        <v>0</v>
      </c>
      <c r="AU394" s="5">
        <v>0</v>
      </c>
      <c r="AV394" s="4">
        <v>0</v>
      </c>
      <c r="AW394" s="5">
        <v>0</v>
      </c>
      <c r="AX394" s="5">
        <v>0</v>
      </c>
      <c r="AY394" s="4">
        <v>0</v>
      </c>
      <c r="AZ394" s="5">
        <v>0</v>
      </c>
      <c r="BA394" s="5">
        <v>0</v>
      </c>
      <c r="BB394" s="4">
        <v>0</v>
      </c>
      <c r="BC394" s="5">
        <v>28644000</v>
      </c>
      <c r="BD394" s="5">
        <v>0</v>
      </c>
      <c r="BE394" s="4">
        <v>0</v>
      </c>
      <c r="BF394" s="5">
        <v>0</v>
      </c>
      <c r="BG394" s="5">
        <v>0</v>
      </c>
      <c r="BH394" s="4">
        <v>0</v>
      </c>
      <c r="BI394" s="5">
        <v>28644000</v>
      </c>
      <c r="BJ394" s="5">
        <v>0</v>
      </c>
      <c r="BK394" s="4">
        <v>0</v>
      </c>
      <c r="BL394" t="s">
        <v>905</v>
      </c>
      <c r="BM394" s="3">
        <f>AT394 / 1000000</f>
        <v>0</v>
      </c>
      <c r="BN394" s="3">
        <f>AU394 / 1000000</f>
        <v>0</v>
      </c>
      <c r="BO394" s="3">
        <f>AW394 / 1000000</f>
        <v>0</v>
      </c>
      <c r="BP394" s="3">
        <f>AX394 / 1000000</f>
        <v>0</v>
      </c>
      <c r="BQ394" s="3">
        <f>AZ394 / 1000000</f>
        <v>0</v>
      </c>
      <c r="BR394" s="3">
        <f>BA394 / 1000000</f>
        <v>0</v>
      </c>
      <c r="BS394" s="3">
        <f>BC394 / 1000000</f>
        <v>28.643999999999998</v>
      </c>
      <c r="BT394" s="3">
        <f>BD394 / 1000000</f>
        <v>0</v>
      </c>
      <c r="BU394" s="3">
        <f>BF394 / 1000000</f>
        <v>0</v>
      </c>
      <c r="BV394" s="3">
        <f>BG394 / 1000000</f>
        <v>0</v>
      </c>
    </row>
    <row r="395" spans="1:74" x14ac:dyDescent="0.25">
      <c r="A395">
        <v>16</v>
      </c>
      <c r="B395" t="s">
        <v>60</v>
      </c>
      <c r="C395" t="s">
        <v>61</v>
      </c>
      <c r="D395">
        <v>2023</v>
      </c>
      <c r="E395" t="s">
        <v>62</v>
      </c>
      <c r="F395" t="s">
        <v>63</v>
      </c>
      <c r="G395">
        <v>2</v>
      </c>
      <c r="H395" t="s">
        <v>64</v>
      </c>
      <c r="I395" t="s">
        <v>3884</v>
      </c>
      <c r="J395" t="s">
        <v>877</v>
      </c>
      <c r="K395" t="s">
        <v>878</v>
      </c>
      <c r="L395" t="s">
        <v>3931</v>
      </c>
      <c r="M395" t="s">
        <v>879</v>
      </c>
      <c r="N395" t="s">
        <v>263</v>
      </c>
      <c r="O395" t="s">
        <v>264</v>
      </c>
      <c r="P395" t="s">
        <v>895</v>
      </c>
      <c r="Q395" t="s">
        <v>896</v>
      </c>
      <c r="R395" t="s">
        <v>4013</v>
      </c>
      <c r="S395" t="s">
        <v>906</v>
      </c>
      <c r="T395">
        <v>24</v>
      </c>
      <c r="U395">
        <v>1</v>
      </c>
      <c r="V395" t="s">
        <v>907</v>
      </c>
      <c r="W395">
        <v>1</v>
      </c>
      <c r="X395" t="s">
        <v>74</v>
      </c>
      <c r="Y395">
        <v>1</v>
      </c>
      <c r="Z395" t="s">
        <v>75</v>
      </c>
      <c r="AA395">
        <v>1</v>
      </c>
      <c r="AB395" s="4">
        <v>80</v>
      </c>
      <c r="AC395" s="4">
        <v>80</v>
      </c>
      <c r="AD395" s="4">
        <v>100</v>
      </c>
      <c r="AE395" s="4">
        <v>1181</v>
      </c>
      <c r="AF395" s="4">
        <v>483</v>
      </c>
      <c r="AG395" s="4">
        <v>40.9</v>
      </c>
      <c r="AH395" s="4">
        <v>1223</v>
      </c>
      <c r="AI395" s="4">
        <v>721</v>
      </c>
      <c r="AJ395" s="4">
        <v>58.95</v>
      </c>
      <c r="AK395" s="4">
        <v>1507</v>
      </c>
      <c r="AL395" s="4">
        <v>0</v>
      </c>
      <c r="AM395" s="4">
        <v>0</v>
      </c>
      <c r="AN395" s="4">
        <v>709</v>
      </c>
      <c r="AO395" s="4">
        <v>0</v>
      </c>
      <c r="AP395" s="4">
        <v>0</v>
      </c>
      <c r="AQ395" s="4">
        <v>3500</v>
      </c>
      <c r="AR395" s="4">
        <v>1284</v>
      </c>
      <c r="AS395" s="4">
        <v>36.69</v>
      </c>
      <c r="AT395" s="5">
        <v>858213333</v>
      </c>
      <c r="AU395" s="5">
        <v>858213333</v>
      </c>
      <c r="AV395" s="4">
        <v>100</v>
      </c>
      <c r="AW395" s="5">
        <v>9375200330</v>
      </c>
      <c r="AX395" s="5">
        <v>9375200330</v>
      </c>
      <c r="AY395" s="4">
        <v>100</v>
      </c>
      <c r="AZ395" s="5">
        <v>5428940898</v>
      </c>
      <c r="BA395" s="5">
        <v>5428940898</v>
      </c>
      <c r="BB395" s="4">
        <v>100</v>
      </c>
      <c r="BC395" s="5">
        <v>4354999996</v>
      </c>
      <c r="BD395" s="5">
        <v>2688000000</v>
      </c>
      <c r="BE395" s="4">
        <v>61.72</v>
      </c>
      <c r="BF395" s="5">
        <v>1814435000</v>
      </c>
      <c r="BG395" s="5">
        <v>0</v>
      </c>
      <c r="BH395" s="4">
        <v>0</v>
      </c>
      <c r="BI395" s="5">
        <v>21831789557</v>
      </c>
      <c r="BJ395" s="5">
        <v>18350354561</v>
      </c>
      <c r="BK395" s="4">
        <v>84.05</v>
      </c>
      <c r="BL395" t="s">
        <v>908</v>
      </c>
      <c r="BM395" s="3">
        <f>AT395 / 1000000</f>
        <v>858.21333300000003</v>
      </c>
      <c r="BN395" s="3">
        <f>AU395 / 1000000</f>
        <v>858.21333300000003</v>
      </c>
      <c r="BO395" s="3">
        <f>AW395 / 1000000</f>
        <v>9375.2003299999997</v>
      </c>
      <c r="BP395" s="3">
        <f>AX395 / 1000000</f>
        <v>9375.2003299999997</v>
      </c>
      <c r="BQ395" s="3">
        <f>AZ395 / 1000000</f>
        <v>5428.9408979999998</v>
      </c>
      <c r="BR395" s="3">
        <f>BA395 / 1000000</f>
        <v>5428.9408979999998</v>
      </c>
      <c r="BS395" s="3">
        <f>BC395 / 1000000</f>
        <v>4354.9999959999996</v>
      </c>
      <c r="BT395" s="3">
        <f>BD395 / 1000000</f>
        <v>2688</v>
      </c>
      <c r="BU395" s="3">
        <f>BF395 / 1000000</f>
        <v>1814.4349999999999</v>
      </c>
      <c r="BV395" s="3">
        <f>BG395 / 1000000</f>
        <v>0</v>
      </c>
    </row>
    <row r="396" spans="1:74" x14ac:dyDescent="0.25">
      <c r="A396">
        <v>16</v>
      </c>
      <c r="B396" t="s">
        <v>60</v>
      </c>
      <c r="C396" t="s">
        <v>61</v>
      </c>
      <c r="D396">
        <v>2023</v>
      </c>
      <c r="E396" t="s">
        <v>62</v>
      </c>
      <c r="F396" t="s">
        <v>63</v>
      </c>
      <c r="G396">
        <v>2</v>
      </c>
      <c r="H396" t="s">
        <v>64</v>
      </c>
      <c r="I396" t="s">
        <v>3884</v>
      </c>
      <c r="J396" t="s">
        <v>877</v>
      </c>
      <c r="K396" t="s">
        <v>878</v>
      </c>
      <c r="L396" t="s">
        <v>3931</v>
      </c>
      <c r="M396" t="s">
        <v>879</v>
      </c>
      <c r="N396" t="s">
        <v>263</v>
      </c>
      <c r="O396" t="s">
        <v>264</v>
      </c>
      <c r="P396" t="s">
        <v>895</v>
      </c>
      <c r="Q396" t="s">
        <v>896</v>
      </c>
      <c r="R396" t="s">
        <v>4013</v>
      </c>
      <c r="S396" t="s">
        <v>906</v>
      </c>
      <c r="T396">
        <v>24</v>
      </c>
      <c r="U396">
        <v>2</v>
      </c>
      <c r="V396" t="s">
        <v>909</v>
      </c>
      <c r="W396">
        <v>1</v>
      </c>
      <c r="X396" t="s">
        <v>74</v>
      </c>
      <c r="Y396">
        <v>1</v>
      </c>
      <c r="Z396" t="s">
        <v>75</v>
      </c>
      <c r="AA396">
        <v>1</v>
      </c>
      <c r="AB396" s="4">
        <v>1</v>
      </c>
      <c r="AC396" s="4">
        <v>1</v>
      </c>
      <c r="AD396" s="4">
        <v>100</v>
      </c>
      <c r="AE396" s="4">
        <v>1</v>
      </c>
      <c r="AF396" s="4">
        <v>1</v>
      </c>
      <c r="AG396" s="4">
        <v>100</v>
      </c>
      <c r="AH396" s="4">
        <v>1</v>
      </c>
      <c r="AI396" s="4">
        <v>1</v>
      </c>
      <c r="AJ396" s="4">
        <v>100</v>
      </c>
      <c r="AK396" s="4">
        <v>1</v>
      </c>
      <c r="AL396" s="4">
        <v>0</v>
      </c>
      <c r="AM396" s="4">
        <v>0</v>
      </c>
      <c r="AN396" s="4">
        <v>1</v>
      </c>
      <c r="AO396" s="4">
        <v>0</v>
      </c>
      <c r="AP396" s="4">
        <v>0</v>
      </c>
      <c r="AQ396" s="4">
        <v>5</v>
      </c>
      <c r="AR396" s="4">
        <v>3</v>
      </c>
      <c r="AS396" s="4">
        <v>60</v>
      </c>
      <c r="AT396" s="5">
        <v>651136667</v>
      </c>
      <c r="AU396" s="5">
        <v>646044002</v>
      </c>
      <c r="AV396" s="4">
        <v>99.22</v>
      </c>
      <c r="AW396" s="5">
        <v>1200000000</v>
      </c>
      <c r="AX396" s="5">
        <v>1199520000</v>
      </c>
      <c r="AY396" s="4">
        <v>99.96</v>
      </c>
      <c r="AZ396" s="5">
        <v>278830916</v>
      </c>
      <c r="BA396" s="5">
        <v>278830916</v>
      </c>
      <c r="BB396" s="4">
        <v>100</v>
      </c>
      <c r="BC396" s="5">
        <v>1234718129</v>
      </c>
      <c r="BD396" s="5">
        <v>1140998129</v>
      </c>
      <c r="BE396" s="4">
        <v>92.41</v>
      </c>
      <c r="BF396" s="5">
        <v>550963000</v>
      </c>
      <c r="BG396" s="5">
        <v>0</v>
      </c>
      <c r="BH396" s="4">
        <v>0</v>
      </c>
      <c r="BI396" s="5">
        <v>3915648712</v>
      </c>
      <c r="BJ396" s="5">
        <v>3265393047</v>
      </c>
      <c r="BK396" s="4">
        <v>83.39</v>
      </c>
      <c r="BL396" t="s">
        <v>910</v>
      </c>
      <c r="BM396" s="3">
        <f>AT396 / 1000000</f>
        <v>651.13666699999999</v>
      </c>
      <c r="BN396" s="3">
        <f>AU396 / 1000000</f>
        <v>646.04400199999998</v>
      </c>
      <c r="BO396" s="3">
        <f>AW396 / 1000000</f>
        <v>1200</v>
      </c>
      <c r="BP396" s="3">
        <f>AX396 / 1000000</f>
        <v>1199.52</v>
      </c>
      <c r="BQ396" s="3">
        <f>AZ396 / 1000000</f>
        <v>278.830916</v>
      </c>
      <c r="BR396" s="3">
        <f>BA396 / 1000000</f>
        <v>278.830916</v>
      </c>
      <c r="BS396" s="3">
        <f>BC396 / 1000000</f>
        <v>1234.7181290000001</v>
      </c>
      <c r="BT396" s="3">
        <f>BD396 / 1000000</f>
        <v>1140.9981290000001</v>
      </c>
      <c r="BU396" s="3">
        <f>BF396 / 1000000</f>
        <v>550.96299999999997</v>
      </c>
      <c r="BV396" s="3">
        <f>BG396 / 1000000</f>
        <v>0</v>
      </c>
    </row>
    <row r="397" spans="1:74" x14ac:dyDescent="0.25">
      <c r="A397">
        <v>16</v>
      </c>
      <c r="B397" t="s">
        <v>60</v>
      </c>
      <c r="C397" t="s">
        <v>61</v>
      </c>
      <c r="D397">
        <v>2023</v>
      </c>
      <c r="E397" t="s">
        <v>62</v>
      </c>
      <c r="F397" t="s">
        <v>63</v>
      </c>
      <c r="G397">
        <v>2</v>
      </c>
      <c r="H397" t="s">
        <v>64</v>
      </c>
      <c r="I397" t="s">
        <v>3884</v>
      </c>
      <c r="J397" t="s">
        <v>877</v>
      </c>
      <c r="K397" t="s">
        <v>878</v>
      </c>
      <c r="L397" t="s">
        <v>3931</v>
      </c>
      <c r="M397" t="s">
        <v>879</v>
      </c>
      <c r="N397" t="s">
        <v>263</v>
      </c>
      <c r="O397" t="s">
        <v>264</v>
      </c>
      <c r="P397" t="s">
        <v>895</v>
      </c>
      <c r="Q397" t="s">
        <v>896</v>
      </c>
      <c r="R397" t="s">
        <v>4013</v>
      </c>
      <c r="S397" t="s">
        <v>906</v>
      </c>
      <c r="T397">
        <v>24</v>
      </c>
      <c r="U397">
        <v>3</v>
      </c>
      <c r="V397" t="s">
        <v>911</v>
      </c>
      <c r="W397">
        <v>1</v>
      </c>
      <c r="X397" t="s">
        <v>74</v>
      </c>
      <c r="Y397">
        <v>1</v>
      </c>
      <c r="Z397" t="s">
        <v>75</v>
      </c>
      <c r="AA397">
        <v>1</v>
      </c>
      <c r="AB397" s="4">
        <v>0</v>
      </c>
      <c r="AC397" s="4">
        <v>0</v>
      </c>
      <c r="AD397" s="4">
        <v>0</v>
      </c>
      <c r="AE397" s="4">
        <v>1</v>
      </c>
      <c r="AF397" s="4">
        <v>1</v>
      </c>
      <c r="AG397" s="4">
        <v>100</v>
      </c>
      <c r="AH397" s="4">
        <v>1</v>
      </c>
      <c r="AI397" s="4">
        <v>1</v>
      </c>
      <c r="AJ397" s="4">
        <v>100</v>
      </c>
      <c r="AK397" s="4">
        <v>1</v>
      </c>
      <c r="AL397" s="4">
        <v>7.0000000000000007E-2</v>
      </c>
      <c r="AM397" s="4">
        <v>7</v>
      </c>
      <c r="AN397" s="4">
        <v>1</v>
      </c>
      <c r="AO397" s="4">
        <v>0</v>
      </c>
      <c r="AP397" s="4">
        <v>0</v>
      </c>
      <c r="AQ397" s="4">
        <v>4</v>
      </c>
      <c r="AR397" s="4">
        <v>2.0699999999999998</v>
      </c>
      <c r="AS397" s="4">
        <v>51.75</v>
      </c>
      <c r="AT397" s="5">
        <v>0</v>
      </c>
      <c r="AU397" s="5">
        <v>0</v>
      </c>
      <c r="AV397" s="4">
        <v>0</v>
      </c>
      <c r="AW397" s="5">
        <v>55000000</v>
      </c>
      <c r="AX397" s="5">
        <v>55000000</v>
      </c>
      <c r="AY397" s="4">
        <v>100</v>
      </c>
      <c r="AZ397" s="5">
        <v>55000000</v>
      </c>
      <c r="BA397" s="5">
        <v>55000000</v>
      </c>
      <c r="BB397" s="4">
        <v>100</v>
      </c>
      <c r="BC397" s="5">
        <v>177397500</v>
      </c>
      <c r="BD397" s="5">
        <v>177397500</v>
      </c>
      <c r="BE397" s="4">
        <v>100</v>
      </c>
      <c r="BF397" s="5">
        <v>12310000</v>
      </c>
      <c r="BG397" s="5">
        <v>0</v>
      </c>
      <c r="BH397" s="4">
        <v>0</v>
      </c>
      <c r="BI397" s="5">
        <v>299707500</v>
      </c>
      <c r="BJ397" s="5">
        <v>287397500</v>
      </c>
      <c r="BK397" s="4">
        <v>95.89</v>
      </c>
      <c r="BM397" s="3">
        <f>AT397 / 1000000</f>
        <v>0</v>
      </c>
      <c r="BN397" s="3">
        <f>AU397 / 1000000</f>
        <v>0</v>
      </c>
      <c r="BO397" s="3">
        <f>AW397 / 1000000</f>
        <v>55</v>
      </c>
      <c r="BP397" s="3">
        <f>AX397 / 1000000</f>
        <v>55</v>
      </c>
      <c r="BQ397" s="3">
        <f>AZ397 / 1000000</f>
        <v>55</v>
      </c>
      <c r="BR397" s="3">
        <f>BA397 / 1000000</f>
        <v>55</v>
      </c>
      <c r="BS397" s="3">
        <f>BC397 / 1000000</f>
        <v>177.39750000000001</v>
      </c>
      <c r="BT397" s="3">
        <f>BD397 / 1000000</f>
        <v>177.39750000000001</v>
      </c>
      <c r="BU397" s="3">
        <f>BF397 / 1000000</f>
        <v>12.31</v>
      </c>
      <c r="BV397" s="3">
        <f>BG397 / 1000000</f>
        <v>0</v>
      </c>
    </row>
    <row r="398" spans="1:74" x14ac:dyDescent="0.25">
      <c r="A398">
        <v>16</v>
      </c>
      <c r="B398" t="s">
        <v>60</v>
      </c>
      <c r="C398" t="s">
        <v>61</v>
      </c>
      <c r="D398">
        <v>2023</v>
      </c>
      <c r="E398" t="s">
        <v>62</v>
      </c>
      <c r="F398" t="s">
        <v>63</v>
      </c>
      <c r="G398">
        <v>2</v>
      </c>
      <c r="H398" t="s">
        <v>64</v>
      </c>
      <c r="I398" t="s">
        <v>3884</v>
      </c>
      <c r="J398" t="s">
        <v>877</v>
      </c>
      <c r="K398" t="s">
        <v>878</v>
      </c>
      <c r="L398" t="s">
        <v>3931</v>
      </c>
      <c r="M398" t="s">
        <v>879</v>
      </c>
      <c r="N398" t="s">
        <v>263</v>
      </c>
      <c r="O398" t="s">
        <v>264</v>
      </c>
      <c r="P398" t="s">
        <v>895</v>
      </c>
      <c r="Q398" t="s">
        <v>896</v>
      </c>
      <c r="R398" t="s">
        <v>4013</v>
      </c>
      <c r="S398" t="s">
        <v>906</v>
      </c>
      <c r="T398">
        <v>24</v>
      </c>
      <c r="U398">
        <v>4</v>
      </c>
      <c r="V398" t="s">
        <v>912</v>
      </c>
      <c r="W398">
        <v>1</v>
      </c>
      <c r="X398" t="s">
        <v>74</v>
      </c>
      <c r="Y398">
        <v>1</v>
      </c>
      <c r="Z398" t="s">
        <v>75</v>
      </c>
      <c r="AA398">
        <v>1</v>
      </c>
      <c r="AB398" s="4">
        <v>0.01</v>
      </c>
      <c r="AC398" s="4">
        <v>0.01</v>
      </c>
      <c r="AD398" s="4">
        <v>100</v>
      </c>
      <c r="AE398" s="4">
        <v>0.09</v>
      </c>
      <c r="AF398" s="4">
        <v>0.09</v>
      </c>
      <c r="AG398" s="4">
        <v>100</v>
      </c>
      <c r="AH398" s="4">
        <v>0.11</v>
      </c>
      <c r="AI398" s="4">
        <v>0.15</v>
      </c>
      <c r="AJ398" s="4">
        <v>136.36000000000001</v>
      </c>
      <c r="AK398" s="4">
        <v>0.65</v>
      </c>
      <c r="AL398" s="4">
        <v>0.11</v>
      </c>
      <c r="AM398" s="4">
        <v>16.920000000000002</v>
      </c>
      <c r="AN398" s="4">
        <v>0.1</v>
      </c>
      <c r="AO398" s="4">
        <v>0</v>
      </c>
      <c r="AP398" s="4">
        <v>0</v>
      </c>
      <c r="AQ398" s="4">
        <v>1</v>
      </c>
      <c r="AR398" s="4">
        <v>0.36</v>
      </c>
      <c r="AS398" s="4">
        <v>36</v>
      </c>
      <c r="AT398" s="5">
        <v>75133333</v>
      </c>
      <c r="AU398" s="5">
        <v>37500000</v>
      </c>
      <c r="AV398" s="4">
        <v>49.91</v>
      </c>
      <c r="AW398" s="5">
        <v>7210045000</v>
      </c>
      <c r="AX398" s="5">
        <v>7210045000</v>
      </c>
      <c r="AY398" s="4">
        <v>100</v>
      </c>
      <c r="AZ398" s="5">
        <v>692803000</v>
      </c>
      <c r="BA398" s="5">
        <v>692803000</v>
      </c>
      <c r="BB398" s="4">
        <v>100</v>
      </c>
      <c r="BC398" s="5">
        <v>14599983375</v>
      </c>
      <c r="BD398" s="5">
        <v>769233375</v>
      </c>
      <c r="BE398" s="4">
        <v>5.27</v>
      </c>
      <c r="BF398" s="5">
        <v>12171803000</v>
      </c>
      <c r="BG398" s="5">
        <v>0</v>
      </c>
      <c r="BH398" s="4">
        <v>0</v>
      </c>
      <c r="BI398" s="5">
        <v>34749767708</v>
      </c>
      <c r="BJ398" s="5">
        <v>8709581375</v>
      </c>
      <c r="BK398" s="4">
        <v>25.06</v>
      </c>
      <c r="BM398" s="3">
        <f>AT398 / 1000000</f>
        <v>75.133332999999993</v>
      </c>
      <c r="BN398" s="3">
        <f>AU398 / 1000000</f>
        <v>37.5</v>
      </c>
      <c r="BO398" s="3">
        <f>AW398 / 1000000</f>
        <v>7210.0450000000001</v>
      </c>
      <c r="BP398" s="3">
        <f>AX398 / 1000000</f>
        <v>7210.0450000000001</v>
      </c>
      <c r="BQ398" s="3">
        <f>AZ398 / 1000000</f>
        <v>692.803</v>
      </c>
      <c r="BR398" s="3">
        <f>BA398 / 1000000</f>
        <v>692.803</v>
      </c>
      <c r="BS398" s="3">
        <f>BC398 / 1000000</f>
        <v>14599.983375</v>
      </c>
      <c r="BT398" s="3">
        <f>BD398 / 1000000</f>
        <v>769.23337500000002</v>
      </c>
      <c r="BU398" s="3">
        <f>BF398 / 1000000</f>
        <v>12171.803</v>
      </c>
      <c r="BV398" s="3">
        <f>BG398 / 1000000</f>
        <v>0</v>
      </c>
    </row>
    <row r="399" spans="1:74" x14ac:dyDescent="0.25">
      <c r="A399">
        <v>16</v>
      </c>
      <c r="B399" t="s">
        <v>60</v>
      </c>
      <c r="C399" t="s">
        <v>61</v>
      </c>
      <c r="D399">
        <v>2023</v>
      </c>
      <c r="E399" t="s">
        <v>62</v>
      </c>
      <c r="F399" t="s">
        <v>63</v>
      </c>
      <c r="G399">
        <v>2</v>
      </c>
      <c r="H399" t="s">
        <v>64</v>
      </c>
      <c r="I399" t="s">
        <v>3884</v>
      </c>
      <c r="J399" t="s">
        <v>877</v>
      </c>
      <c r="K399" t="s">
        <v>878</v>
      </c>
      <c r="L399" t="s">
        <v>3931</v>
      </c>
      <c r="M399" t="s">
        <v>879</v>
      </c>
      <c r="N399" t="s">
        <v>263</v>
      </c>
      <c r="O399" t="s">
        <v>264</v>
      </c>
      <c r="P399" t="s">
        <v>895</v>
      </c>
      <c r="Q399" t="s">
        <v>896</v>
      </c>
      <c r="R399" t="s">
        <v>4013</v>
      </c>
      <c r="S399" t="s">
        <v>906</v>
      </c>
      <c r="T399">
        <v>24</v>
      </c>
      <c r="U399">
        <v>5</v>
      </c>
      <c r="V399" t="s">
        <v>913</v>
      </c>
      <c r="W399">
        <v>1</v>
      </c>
      <c r="X399" t="s">
        <v>74</v>
      </c>
      <c r="Y399">
        <v>1</v>
      </c>
      <c r="Z399" t="s">
        <v>75</v>
      </c>
      <c r="AA399">
        <v>1</v>
      </c>
      <c r="AB399" s="4">
        <v>0</v>
      </c>
      <c r="AC399" s="4">
        <v>0</v>
      </c>
      <c r="AD399" s="4">
        <v>0</v>
      </c>
      <c r="AE399" s="4">
        <v>1</v>
      </c>
      <c r="AF399" s="4">
        <v>0.5</v>
      </c>
      <c r="AG399" s="4">
        <v>50</v>
      </c>
      <c r="AH399" s="4">
        <v>2.5</v>
      </c>
      <c r="AI399" s="4">
        <v>0.5</v>
      </c>
      <c r="AJ399" s="4">
        <v>20</v>
      </c>
      <c r="AK399" s="4">
        <v>4</v>
      </c>
      <c r="AL399" s="4">
        <v>0</v>
      </c>
      <c r="AM399" s="4">
        <v>0</v>
      </c>
      <c r="AN399" s="4">
        <v>0</v>
      </c>
      <c r="AO399" s="4">
        <v>0</v>
      </c>
      <c r="AP399" s="4">
        <v>0</v>
      </c>
      <c r="AQ399" s="4">
        <v>5</v>
      </c>
      <c r="AR399" s="4">
        <v>1</v>
      </c>
      <c r="AS399" s="4">
        <v>20</v>
      </c>
      <c r="AT399" s="5">
        <v>0</v>
      </c>
      <c r="AU399" s="5">
        <v>0</v>
      </c>
      <c r="AV399" s="4">
        <v>0</v>
      </c>
      <c r="AW399" s="5">
        <v>323625000</v>
      </c>
      <c r="AX399" s="5">
        <v>323625000</v>
      </c>
      <c r="AY399" s="4">
        <v>100</v>
      </c>
      <c r="AZ399" s="5">
        <v>2932913186</v>
      </c>
      <c r="BA399" s="5">
        <v>2874428332</v>
      </c>
      <c r="BB399" s="4">
        <v>98.01</v>
      </c>
      <c r="BC399" s="5">
        <v>1289714000</v>
      </c>
      <c r="BD399" s="5">
        <v>908020000</v>
      </c>
      <c r="BE399" s="4">
        <v>70.400000000000006</v>
      </c>
      <c r="BF399" s="5">
        <v>0</v>
      </c>
      <c r="BG399" s="5">
        <v>0</v>
      </c>
      <c r="BH399" s="4">
        <v>0</v>
      </c>
      <c r="BI399" s="5">
        <v>4546252186</v>
      </c>
      <c r="BJ399" s="5">
        <v>4106073332</v>
      </c>
      <c r="BK399" s="4">
        <v>90.32</v>
      </c>
      <c r="BL399" t="s">
        <v>914</v>
      </c>
      <c r="BM399" s="3">
        <f>AT399 / 1000000</f>
        <v>0</v>
      </c>
      <c r="BN399" s="3">
        <f>AU399 / 1000000</f>
        <v>0</v>
      </c>
      <c r="BO399" s="3">
        <f>AW399 / 1000000</f>
        <v>323.625</v>
      </c>
      <c r="BP399" s="3">
        <f>AX399 / 1000000</f>
        <v>323.625</v>
      </c>
      <c r="BQ399" s="3">
        <f>AZ399 / 1000000</f>
        <v>2932.9131860000002</v>
      </c>
      <c r="BR399" s="3">
        <f>BA399 / 1000000</f>
        <v>2874.428332</v>
      </c>
      <c r="BS399" s="3">
        <f>BC399 / 1000000</f>
        <v>1289.7139999999999</v>
      </c>
      <c r="BT399" s="3">
        <f>BD399 / 1000000</f>
        <v>908.02</v>
      </c>
      <c r="BU399" s="3">
        <f>BF399 / 1000000</f>
        <v>0</v>
      </c>
      <c r="BV399" s="3">
        <f>BG399 / 1000000</f>
        <v>0</v>
      </c>
    </row>
    <row r="400" spans="1:74" x14ac:dyDescent="0.25">
      <c r="A400">
        <v>16</v>
      </c>
      <c r="B400" t="s">
        <v>60</v>
      </c>
      <c r="C400" t="s">
        <v>61</v>
      </c>
      <c r="D400">
        <v>2023</v>
      </c>
      <c r="E400" t="s">
        <v>62</v>
      </c>
      <c r="F400" t="s">
        <v>63</v>
      </c>
      <c r="G400">
        <v>2</v>
      </c>
      <c r="H400" t="s">
        <v>64</v>
      </c>
      <c r="I400" t="s">
        <v>3884</v>
      </c>
      <c r="J400" t="s">
        <v>877</v>
      </c>
      <c r="K400" t="s">
        <v>878</v>
      </c>
      <c r="L400" t="s">
        <v>3931</v>
      </c>
      <c r="M400" t="s">
        <v>879</v>
      </c>
      <c r="N400" t="s">
        <v>263</v>
      </c>
      <c r="O400" t="s">
        <v>264</v>
      </c>
      <c r="P400" t="s">
        <v>895</v>
      </c>
      <c r="Q400" t="s">
        <v>896</v>
      </c>
      <c r="R400" t="s">
        <v>4013</v>
      </c>
      <c r="S400" t="s">
        <v>906</v>
      </c>
      <c r="T400">
        <v>24</v>
      </c>
      <c r="U400">
        <v>6</v>
      </c>
      <c r="V400" t="s">
        <v>915</v>
      </c>
      <c r="W400">
        <v>1</v>
      </c>
      <c r="X400" t="s">
        <v>74</v>
      </c>
      <c r="Y400">
        <v>1</v>
      </c>
      <c r="Z400" t="s">
        <v>75</v>
      </c>
      <c r="AA400">
        <v>1</v>
      </c>
      <c r="AB400" s="4">
        <v>1</v>
      </c>
      <c r="AC400" s="4">
        <v>1</v>
      </c>
      <c r="AD400" s="4">
        <v>100</v>
      </c>
      <c r="AE400" s="4">
        <v>1</v>
      </c>
      <c r="AF400" s="4">
        <v>1</v>
      </c>
      <c r="AG400" s="4">
        <v>100</v>
      </c>
      <c r="AH400" s="4">
        <v>1</v>
      </c>
      <c r="AI400" s="4">
        <v>0</v>
      </c>
      <c r="AJ400" s="4">
        <v>0</v>
      </c>
      <c r="AK400" s="4">
        <v>1</v>
      </c>
      <c r="AL400" s="4">
        <v>0</v>
      </c>
      <c r="AM400" s="4">
        <v>0</v>
      </c>
      <c r="AN400" s="4">
        <v>0</v>
      </c>
      <c r="AO400" s="4">
        <v>0</v>
      </c>
      <c r="AP400" s="4">
        <v>0</v>
      </c>
      <c r="AQ400" s="4">
        <v>3</v>
      </c>
      <c r="AR400" s="4">
        <v>2</v>
      </c>
      <c r="AS400" s="4">
        <v>66.67</v>
      </c>
      <c r="AT400" s="5">
        <v>214866667</v>
      </c>
      <c r="AU400" s="5">
        <v>209616667</v>
      </c>
      <c r="AV400" s="4">
        <v>97.56</v>
      </c>
      <c r="AW400" s="5">
        <v>133000000</v>
      </c>
      <c r="AX400" s="5">
        <v>133000000</v>
      </c>
      <c r="AY400" s="4">
        <v>100</v>
      </c>
      <c r="AZ400" s="5">
        <v>80000000</v>
      </c>
      <c r="BA400" s="5">
        <v>80000000</v>
      </c>
      <c r="BB400" s="4">
        <v>100</v>
      </c>
      <c r="BC400" s="5">
        <v>0</v>
      </c>
      <c r="BD400" s="5">
        <v>0</v>
      </c>
      <c r="BE400" s="4">
        <v>0</v>
      </c>
      <c r="BF400" s="5">
        <v>0</v>
      </c>
      <c r="BG400" s="5">
        <v>0</v>
      </c>
      <c r="BH400" s="4">
        <v>0</v>
      </c>
      <c r="BI400" s="5">
        <v>427866667</v>
      </c>
      <c r="BJ400" s="5">
        <v>422616667</v>
      </c>
      <c r="BK400" s="4">
        <v>98.77</v>
      </c>
      <c r="BL400" t="s">
        <v>916</v>
      </c>
      <c r="BM400" s="3">
        <f>AT400 / 1000000</f>
        <v>214.86666700000001</v>
      </c>
      <c r="BN400" s="3">
        <f>AU400 / 1000000</f>
        <v>209.61666700000001</v>
      </c>
      <c r="BO400" s="3">
        <f>AW400 / 1000000</f>
        <v>133</v>
      </c>
      <c r="BP400" s="3">
        <f>AX400 / 1000000</f>
        <v>133</v>
      </c>
      <c r="BQ400" s="3">
        <f>AZ400 / 1000000</f>
        <v>80</v>
      </c>
      <c r="BR400" s="3">
        <f>BA400 / 1000000</f>
        <v>80</v>
      </c>
      <c r="BS400" s="3">
        <f>BC400 / 1000000</f>
        <v>0</v>
      </c>
      <c r="BT400" s="3">
        <f>BD400 / 1000000</f>
        <v>0</v>
      </c>
      <c r="BU400" s="3">
        <f>BF400 / 1000000</f>
        <v>0</v>
      </c>
      <c r="BV400" s="3">
        <f>BG400 / 1000000</f>
        <v>0</v>
      </c>
    </row>
    <row r="401" spans="1:74" x14ac:dyDescent="0.25">
      <c r="A401">
        <v>16</v>
      </c>
      <c r="B401" t="s">
        <v>60</v>
      </c>
      <c r="C401" t="s">
        <v>61</v>
      </c>
      <c r="D401">
        <v>2023</v>
      </c>
      <c r="E401" t="s">
        <v>62</v>
      </c>
      <c r="F401" t="s">
        <v>63</v>
      </c>
      <c r="G401">
        <v>2</v>
      </c>
      <c r="H401" t="s">
        <v>64</v>
      </c>
      <c r="I401" t="s">
        <v>3884</v>
      </c>
      <c r="J401" t="s">
        <v>877</v>
      </c>
      <c r="K401" t="s">
        <v>878</v>
      </c>
      <c r="L401" t="s">
        <v>3931</v>
      </c>
      <c r="M401" t="s">
        <v>879</v>
      </c>
      <c r="N401" t="s">
        <v>263</v>
      </c>
      <c r="O401" t="s">
        <v>264</v>
      </c>
      <c r="P401" t="s">
        <v>895</v>
      </c>
      <c r="Q401" t="s">
        <v>896</v>
      </c>
      <c r="R401" t="s">
        <v>4013</v>
      </c>
      <c r="S401" t="s">
        <v>906</v>
      </c>
      <c r="T401">
        <v>24</v>
      </c>
      <c r="U401">
        <v>7</v>
      </c>
      <c r="V401" t="s">
        <v>917</v>
      </c>
      <c r="W401">
        <v>1</v>
      </c>
      <c r="X401" t="s">
        <v>74</v>
      </c>
      <c r="Y401">
        <v>3</v>
      </c>
      <c r="Z401" t="s">
        <v>93</v>
      </c>
      <c r="AA401">
        <v>1</v>
      </c>
      <c r="AB401" s="4">
        <v>0</v>
      </c>
      <c r="AC401" s="4">
        <v>0</v>
      </c>
      <c r="AD401" s="4">
        <v>0</v>
      </c>
      <c r="AE401" s="4">
        <v>2</v>
      </c>
      <c r="AF401" s="4">
        <v>1</v>
      </c>
      <c r="AG401" s="4">
        <v>50</v>
      </c>
      <c r="AH401" s="4">
        <v>0</v>
      </c>
      <c r="AI401" s="4">
        <v>0</v>
      </c>
      <c r="AJ401" s="4">
        <v>0</v>
      </c>
      <c r="AK401" s="4">
        <v>0</v>
      </c>
      <c r="AL401" s="4">
        <v>0</v>
      </c>
      <c r="AM401" s="4">
        <v>0</v>
      </c>
      <c r="AN401" s="4">
        <v>0</v>
      </c>
      <c r="AO401" s="4">
        <v>0</v>
      </c>
      <c r="AP401" s="4">
        <v>0</v>
      </c>
      <c r="AQ401" s="4">
        <v>1</v>
      </c>
      <c r="AR401" s="4">
        <v>1</v>
      </c>
      <c r="AS401" s="4">
        <v>100</v>
      </c>
      <c r="AT401" s="5">
        <v>0</v>
      </c>
      <c r="AU401" s="5">
        <v>0</v>
      </c>
      <c r="AV401" s="4">
        <v>0</v>
      </c>
      <c r="AW401" s="5">
        <v>234129670</v>
      </c>
      <c r="AX401" s="5">
        <v>30000000</v>
      </c>
      <c r="AY401" s="4">
        <v>12.81</v>
      </c>
      <c r="AZ401" s="5">
        <v>0</v>
      </c>
      <c r="BA401" s="5">
        <v>0</v>
      </c>
      <c r="BB401" s="4">
        <v>0</v>
      </c>
      <c r="BC401" s="5">
        <v>0</v>
      </c>
      <c r="BD401" s="5">
        <v>0</v>
      </c>
      <c r="BE401" s="4">
        <v>0</v>
      </c>
      <c r="BF401" s="5">
        <v>0</v>
      </c>
      <c r="BG401" s="5">
        <v>0</v>
      </c>
      <c r="BH401" s="4">
        <v>0</v>
      </c>
      <c r="BI401" s="5">
        <v>234129670</v>
      </c>
      <c r="BJ401" s="5">
        <v>30000000</v>
      </c>
      <c r="BK401" s="4">
        <v>12.81</v>
      </c>
      <c r="BM401" s="3">
        <f>AT401 / 1000000</f>
        <v>0</v>
      </c>
      <c r="BN401" s="3">
        <f>AU401 / 1000000</f>
        <v>0</v>
      </c>
      <c r="BO401" s="3">
        <f>AW401 / 1000000</f>
        <v>234.12967</v>
      </c>
      <c r="BP401" s="3">
        <f>AX401 / 1000000</f>
        <v>30</v>
      </c>
      <c r="BQ401" s="3">
        <f>AZ401 / 1000000</f>
        <v>0</v>
      </c>
      <c r="BR401" s="3">
        <f>BA401 / 1000000</f>
        <v>0</v>
      </c>
      <c r="BS401" s="3">
        <f>BC401 / 1000000</f>
        <v>0</v>
      </c>
      <c r="BT401" s="3">
        <f>BD401 / 1000000</f>
        <v>0</v>
      </c>
      <c r="BU401" s="3">
        <f>BF401 / 1000000</f>
        <v>0</v>
      </c>
      <c r="BV401" s="3">
        <f>BG401 / 1000000</f>
        <v>0</v>
      </c>
    </row>
    <row r="402" spans="1:74" x14ac:dyDescent="0.25">
      <c r="A402">
        <v>16</v>
      </c>
      <c r="B402" t="s">
        <v>60</v>
      </c>
      <c r="C402" t="s">
        <v>61</v>
      </c>
      <c r="D402">
        <v>2023</v>
      </c>
      <c r="E402" t="s">
        <v>62</v>
      </c>
      <c r="F402" t="s">
        <v>63</v>
      </c>
      <c r="G402">
        <v>2</v>
      </c>
      <c r="H402" t="s">
        <v>64</v>
      </c>
      <c r="I402" t="s">
        <v>3884</v>
      </c>
      <c r="J402" t="s">
        <v>877</v>
      </c>
      <c r="K402" t="s">
        <v>878</v>
      </c>
      <c r="L402" t="s">
        <v>3931</v>
      </c>
      <c r="M402" t="s">
        <v>879</v>
      </c>
      <c r="N402" t="s">
        <v>263</v>
      </c>
      <c r="O402" t="s">
        <v>264</v>
      </c>
      <c r="P402" t="s">
        <v>895</v>
      </c>
      <c r="Q402" t="s">
        <v>896</v>
      </c>
      <c r="R402" t="s">
        <v>4014</v>
      </c>
      <c r="S402" t="s">
        <v>918</v>
      </c>
      <c r="T402">
        <v>13</v>
      </c>
      <c r="U402">
        <v>1</v>
      </c>
      <c r="V402" t="s">
        <v>919</v>
      </c>
      <c r="W402">
        <v>1</v>
      </c>
      <c r="X402" t="s">
        <v>74</v>
      </c>
      <c r="Y402">
        <v>1</v>
      </c>
      <c r="Z402" t="s">
        <v>75</v>
      </c>
      <c r="AA402">
        <v>1</v>
      </c>
      <c r="AB402" s="4">
        <v>0</v>
      </c>
      <c r="AC402" s="4">
        <v>0</v>
      </c>
      <c r="AD402" s="4">
        <v>0</v>
      </c>
      <c r="AE402" s="4">
        <v>9</v>
      </c>
      <c r="AF402" s="4">
        <v>11</v>
      </c>
      <c r="AG402" s="4">
        <v>122.22</v>
      </c>
      <c r="AH402" s="4">
        <v>9</v>
      </c>
      <c r="AI402" s="4">
        <v>12</v>
      </c>
      <c r="AJ402" s="4">
        <v>133.33000000000001</v>
      </c>
      <c r="AK402" s="4">
        <v>5</v>
      </c>
      <c r="AL402" s="4">
        <v>0</v>
      </c>
      <c r="AM402" s="4">
        <v>0</v>
      </c>
      <c r="AN402" s="4">
        <v>1</v>
      </c>
      <c r="AO402" s="4">
        <v>0</v>
      </c>
      <c r="AP402" s="4">
        <v>0</v>
      </c>
      <c r="AQ402" s="4">
        <v>29</v>
      </c>
      <c r="AR402" s="4">
        <v>23</v>
      </c>
      <c r="AS402" s="4">
        <v>79.31</v>
      </c>
      <c r="AT402" s="5">
        <v>0</v>
      </c>
      <c r="AU402" s="5">
        <v>0</v>
      </c>
      <c r="AV402" s="4">
        <v>0</v>
      </c>
      <c r="AW402" s="5">
        <v>2101958241</v>
      </c>
      <c r="AX402" s="5">
        <v>2101958241</v>
      </c>
      <c r="AY402" s="4">
        <v>100</v>
      </c>
      <c r="AZ402" s="5">
        <v>700000000</v>
      </c>
      <c r="BA402" s="5">
        <v>700000000</v>
      </c>
      <c r="BB402" s="4">
        <v>100</v>
      </c>
      <c r="BC402" s="5">
        <v>500000000</v>
      </c>
      <c r="BD402" s="5">
        <v>300000000</v>
      </c>
      <c r="BE402" s="4">
        <v>60</v>
      </c>
      <c r="BF402" s="5">
        <v>120000000</v>
      </c>
      <c r="BG402" s="5">
        <v>0</v>
      </c>
      <c r="BH402" s="4">
        <v>0</v>
      </c>
      <c r="BI402" s="5">
        <v>3421958241</v>
      </c>
      <c r="BJ402" s="5">
        <v>3101958241</v>
      </c>
      <c r="BK402" s="4">
        <v>90.65</v>
      </c>
      <c r="BL402" t="s">
        <v>920</v>
      </c>
      <c r="BM402" s="3">
        <f>AT402 / 1000000</f>
        <v>0</v>
      </c>
      <c r="BN402" s="3">
        <f>AU402 / 1000000</f>
        <v>0</v>
      </c>
      <c r="BO402" s="3">
        <f>AW402 / 1000000</f>
        <v>2101.9582409999998</v>
      </c>
      <c r="BP402" s="3">
        <f>AX402 / 1000000</f>
        <v>2101.9582409999998</v>
      </c>
      <c r="BQ402" s="3">
        <f>AZ402 / 1000000</f>
        <v>700</v>
      </c>
      <c r="BR402" s="3">
        <f>BA402 / 1000000</f>
        <v>700</v>
      </c>
      <c r="BS402" s="3">
        <f>BC402 / 1000000</f>
        <v>500</v>
      </c>
      <c r="BT402" s="3">
        <f>BD402 / 1000000</f>
        <v>300</v>
      </c>
      <c r="BU402" s="3">
        <f>BF402 / 1000000</f>
        <v>120</v>
      </c>
      <c r="BV402" s="3">
        <f>BG402 / 1000000</f>
        <v>0</v>
      </c>
    </row>
    <row r="403" spans="1:74" x14ac:dyDescent="0.25">
      <c r="A403">
        <v>16</v>
      </c>
      <c r="B403" t="s">
        <v>60</v>
      </c>
      <c r="C403" t="s">
        <v>61</v>
      </c>
      <c r="D403">
        <v>2023</v>
      </c>
      <c r="E403" t="s">
        <v>62</v>
      </c>
      <c r="F403" t="s">
        <v>63</v>
      </c>
      <c r="G403">
        <v>2</v>
      </c>
      <c r="H403" t="s">
        <v>64</v>
      </c>
      <c r="I403" t="s">
        <v>3884</v>
      </c>
      <c r="J403" t="s">
        <v>877</v>
      </c>
      <c r="K403" t="s">
        <v>878</v>
      </c>
      <c r="L403" t="s">
        <v>3931</v>
      </c>
      <c r="M403" t="s">
        <v>879</v>
      </c>
      <c r="N403" t="s">
        <v>263</v>
      </c>
      <c r="O403" t="s">
        <v>264</v>
      </c>
      <c r="P403" t="s">
        <v>895</v>
      </c>
      <c r="Q403" t="s">
        <v>896</v>
      </c>
      <c r="R403" t="s">
        <v>4014</v>
      </c>
      <c r="S403" t="s">
        <v>918</v>
      </c>
      <c r="T403">
        <v>13</v>
      </c>
      <c r="U403">
        <v>2</v>
      </c>
      <c r="V403" t="s">
        <v>921</v>
      </c>
      <c r="W403">
        <v>1</v>
      </c>
      <c r="X403" t="s">
        <v>74</v>
      </c>
      <c r="Y403">
        <v>1</v>
      </c>
      <c r="Z403" t="s">
        <v>75</v>
      </c>
      <c r="AA403">
        <v>1</v>
      </c>
      <c r="AB403" s="4">
        <v>0</v>
      </c>
      <c r="AC403" s="4">
        <v>0</v>
      </c>
      <c r="AD403" s="4">
        <v>0</v>
      </c>
      <c r="AE403" s="4">
        <v>1</v>
      </c>
      <c r="AF403" s="4">
        <v>0.7</v>
      </c>
      <c r="AG403" s="4">
        <v>70</v>
      </c>
      <c r="AH403" s="4">
        <v>1.3</v>
      </c>
      <c r="AI403" s="4">
        <v>1.3</v>
      </c>
      <c r="AJ403" s="4">
        <v>100</v>
      </c>
      <c r="AK403" s="4">
        <v>1</v>
      </c>
      <c r="AL403" s="4">
        <v>0.3</v>
      </c>
      <c r="AM403" s="4">
        <v>30</v>
      </c>
      <c r="AN403" s="4">
        <v>1</v>
      </c>
      <c r="AO403" s="4">
        <v>0</v>
      </c>
      <c r="AP403" s="4">
        <v>0</v>
      </c>
      <c r="AQ403" s="4">
        <v>4</v>
      </c>
      <c r="AR403" s="4">
        <v>2.2999999999999998</v>
      </c>
      <c r="AS403" s="4">
        <v>57.5</v>
      </c>
      <c r="AT403" s="5">
        <v>0</v>
      </c>
      <c r="AU403" s="5">
        <v>0</v>
      </c>
      <c r="AV403" s="4">
        <v>0</v>
      </c>
      <c r="AW403" s="5">
        <v>243500000</v>
      </c>
      <c r="AX403" s="5">
        <v>243500000</v>
      </c>
      <c r="AY403" s="4">
        <v>100</v>
      </c>
      <c r="AZ403" s="5">
        <v>300000000</v>
      </c>
      <c r="BA403" s="5">
        <v>291050000</v>
      </c>
      <c r="BB403" s="4">
        <v>97.02</v>
      </c>
      <c r="BC403" s="5">
        <v>93785000</v>
      </c>
      <c r="BD403" s="5">
        <v>92399468</v>
      </c>
      <c r="BE403" s="4">
        <v>98.52</v>
      </c>
      <c r="BF403" s="5">
        <v>450000000</v>
      </c>
      <c r="BG403" s="5">
        <v>0</v>
      </c>
      <c r="BH403" s="4">
        <v>0</v>
      </c>
      <c r="BI403" s="5">
        <v>1087285000</v>
      </c>
      <c r="BJ403" s="5">
        <v>626949468</v>
      </c>
      <c r="BK403" s="4">
        <v>57.66</v>
      </c>
      <c r="BM403" s="3">
        <f>AT403 / 1000000</f>
        <v>0</v>
      </c>
      <c r="BN403" s="3">
        <f>AU403 / 1000000</f>
        <v>0</v>
      </c>
      <c r="BO403" s="3">
        <f>AW403 / 1000000</f>
        <v>243.5</v>
      </c>
      <c r="BP403" s="3">
        <f>AX403 / 1000000</f>
        <v>243.5</v>
      </c>
      <c r="BQ403" s="3">
        <f>AZ403 / 1000000</f>
        <v>300</v>
      </c>
      <c r="BR403" s="3">
        <f>BA403 / 1000000</f>
        <v>291.05</v>
      </c>
      <c r="BS403" s="3">
        <f>BC403 / 1000000</f>
        <v>93.784999999999997</v>
      </c>
      <c r="BT403" s="3">
        <f>BD403 / 1000000</f>
        <v>92.399467999999999</v>
      </c>
      <c r="BU403" s="3">
        <f>BF403 / 1000000</f>
        <v>450</v>
      </c>
      <c r="BV403" s="3">
        <f>BG403 / 1000000</f>
        <v>0</v>
      </c>
    </row>
    <row r="404" spans="1:74" x14ac:dyDescent="0.25">
      <c r="A404">
        <v>16</v>
      </c>
      <c r="B404" t="s">
        <v>60</v>
      </c>
      <c r="C404" t="s">
        <v>61</v>
      </c>
      <c r="D404">
        <v>2023</v>
      </c>
      <c r="E404" t="s">
        <v>62</v>
      </c>
      <c r="F404" t="s">
        <v>63</v>
      </c>
      <c r="G404">
        <v>2</v>
      </c>
      <c r="H404" t="s">
        <v>64</v>
      </c>
      <c r="I404" t="s">
        <v>3884</v>
      </c>
      <c r="J404" t="s">
        <v>877</v>
      </c>
      <c r="K404" t="s">
        <v>878</v>
      </c>
      <c r="L404" t="s">
        <v>3931</v>
      </c>
      <c r="M404" t="s">
        <v>879</v>
      </c>
      <c r="N404" t="s">
        <v>263</v>
      </c>
      <c r="O404" t="s">
        <v>264</v>
      </c>
      <c r="P404" t="s">
        <v>407</v>
      </c>
      <c r="Q404" t="s">
        <v>408</v>
      </c>
      <c r="R404" t="s">
        <v>4015</v>
      </c>
      <c r="S404" t="s">
        <v>922</v>
      </c>
      <c r="T404">
        <v>34</v>
      </c>
      <c r="U404">
        <v>1</v>
      </c>
      <c r="V404" t="s">
        <v>923</v>
      </c>
      <c r="W404">
        <v>1</v>
      </c>
      <c r="X404" t="s">
        <v>74</v>
      </c>
      <c r="Y404">
        <v>1</v>
      </c>
      <c r="Z404" t="s">
        <v>75</v>
      </c>
      <c r="AA404">
        <v>1</v>
      </c>
      <c r="AB404" s="4">
        <v>0.05</v>
      </c>
      <c r="AC404" s="4">
        <v>0.05</v>
      </c>
      <c r="AD404" s="4">
        <v>100</v>
      </c>
      <c r="AE404" s="4">
        <v>0.4</v>
      </c>
      <c r="AF404" s="4">
        <v>0.4</v>
      </c>
      <c r="AG404" s="4">
        <v>100</v>
      </c>
      <c r="AH404" s="4">
        <v>0.35</v>
      </c>
      <c r="AI404" s="4">
        <v>0.35</v>
      </c>
      <c r="AJ404" s="4">
        <v>100</v>
      </c>
      <c r="AK404" s="4">
        <v>0.15</v>
      </c>
      <c r="AL404" s="4">
        <v>7.0000000000000007E-2</v>
      </c>
      <c r="AM404" s="4">
        <v>46.67</v>
      </c>
      <c r="AN404" s="4">
        <v>0.05</v>
      </c>
      <c r="AO404" s="4">
        <v>0</v>
      </c>
      <c r="AP404" s="4">
        <v>0</v>
      </c>
      <c r="AQ404" s="4">
        <v>1</v>
      </c>
      <c r="AR404" s="4">
        <v>0.87</v>
      </c>
      <c r="AS404" s="4">
        <v>87</v>
      </c>
      <c r="AT404" s="5">
        <v>73625440</v>
      </c>
      <c r="AU404" s="5">
        <v>72469968</v>
      </c>
      <c r="AV404" s="4">
        <v>98.42</v>
      </c>
      <c r="AW404" s="5">
        <v>315891111</v>
      </c>
      <c r="AX404" s="5">
        <v>307233333</v>
      </c>
      <c r="AY404" s="4">
        <v>97.26</v>
      </c>
      <c r="AZ404" s="5">
        <v>73130617</v>
      </c>
      <c r="BA404" s="5">
        <v>73130617</v>
      </c>
      <c r="BB404" s="4">
        <v>100</v>
      </c>
      <c r="BC404" s="5">
        <v>245861000</v>
      </c>
      <c r="BD404" s="5">
        <v>147120000</v>
      </c>
      <c r="BE404" s="4">
        <v>59.84</v>
      </c>
      <c r="BF404" s="5">
        <v>2996000</v>
      </c>
      <c r="BG404" s="5">
        <v>0</v>
      </c>
      <c r="BH404" s="4">
        <v>0</v>
      </c>
      <c r="BI404" s="5">
        <v>711504168</v>
      </c>
      <c r="BJ404" s="5">
        <v>599953918</v>
      </c>
      <c r="BK404" s="4">
        <v>84.32</v>
      </c>
      <c r="BM404" s="3">
        <f>AT404 / 1000000</f>
        <v>73.625439999999998</v>
      </c>
      <c r="BN404" s="3">
        <f>AU404 / 1000000</f>
        <v>72.469967999999994</v>
      </c>
      <c r="BO404" s="3">
        <f>AW404 / 1000000</f>
        <v>315.89111100000002</v>
      </c>
      <c r="BP404" s="3">
        <f>AX404 / 1000000</f>
        <v>307.23333300000002</v>
      </c>
      <c r="BQ404" s="3">
        <f>AZ404 / 1000000</f>
        <v>73.130617000000001</v>
      </c>
      <c r="BR404" s="3">
        <f>BA404 / 1000000</f>
        <v>73.130617000000001</v>
      </c>
      <c r="BS404" s="3">
        <f>BC404 / 1000000</f>
        <v>245.86099999999999</v>
      </c>
      <c r="BT404" s="3">
        <f>BD404 / 1000000</f>
        <v>147.12</v>
      </c>
      <c r="BU404" s="3">
        <f>BF404 / 1000000</f>
        <v>2.996</v>
      </c>
      <c r="BV404" s="3">
        <f>BG404 / 1000000</f>
        <v>0</v>
      </c>
    </row>
    <row r="405" spans="1:74" x14ac:dyDescent="0.25">
      <c r="A405">
        <v>16</v>
      </c>
      <c r="B405" t="s">
        <v>60</v>
      </c>
      <c r="C405" t="s">
        <v>61</v>
      </c>
      <c r="D405">
        <v>2023</v>
      </c>
      <c r="E405" t="s">
        <v>62</v>
      </c>
      <c r="F405" t="s">
        <v>63</v>
      </c>
      <c r="G405">
        <v>2</v>
      </c>
      <c r="H405" t="s">
        <v>64</v>
      </c>
      <c r="I405" t="s">
        <v>3884</v>
      </c>
      <c r="J405" t="s">
        <v>877</v>
      </c>
      <c r="K405" t="s">
        <v>878</v>
      </c>
      <c r="L405" t="s">
        <v>3931</v>
      </c>
      <c r="M405" t="s">
        <v>879</v>
      </c>
      <c r="N405" t="s">
        <v>263</v>
      </c>
      <c r="O405" t="s">
        <v>264</v>
      </c>
      <c r="P405" t="s">
        <v>407</v>
      </c>
      <c r="Q405" t="s">
        <v>408</v>
      </c>
      <c r="R405" t="s">
        <v>4015</v>
      </c>
      <c r="S405" t="s">
        <v>922</v>
      </c>
      <c r="T405">
        <v>34</v>
      </c>
      <c r="U405">
        <v>2</v>
      </c>
      <c r="V405" t="s">
        <v>924</v>
      </c>
      <c r="W405">
        <v>1</v>
      </c>
      <c r="X405" t="s">
        <v>74</v>
      </c>
      <c r="Y405">
        <v>4</v>
      </c>
      <c r="Z405" t="s">
        <v>356</v>
      </c>
      <c r="AA405">
        <v>1</v>
      </c>
      <c r="AB405" s="4">
        <v>0.05</v>
      </c>
      <c r="AC405" s="4">
        <v>0.05</v>
      </c>
      <c r="AD405" s="4">
        <v>100</v>
      </c>
      <c r="AE405" s="4">
        <v>0.3</v>
      </c>
      <c r="AF405" s="4">
        <v>0.3</v>
      </c>
      <c r="AG405" s="4">
        <v>100</v>
      </c>
      <c r="AH405" s="4">
        <v>0</v>
      </c>
      <c r="AI405" s="4">
        <v>0</v>
      </c>
      <c r="AJ405" s="4">
        <v>0</v>
      </c>
      <c r="AK405" s="4">
        <v>0</v>
      </c>
      <c r="AL405" s="4">
        <v>0</v>
      </c>
      <c r="AM405" s="4">
        <v>0</v>
      </c>
      <c r="AN405" s="4">
        <v>0</v>
      </c>
      <c r="AO405" s="4">
        <v>0</v>
      </c>
      <c r="AP405" s="4">
        <v>0</v>
      </c>
      <c r="AQ405" s="4">
        <v>1</v>
      </c>
      <c r="AR405" s="4">
        <v>0.35</v>
      </c>
      <c r="AS405" s="4">
        <v>35</v>
      </c>
      <c r="AT405" s="5">
        <v>38167027</v>
      </c>
      <c r="AU405" s="5">
        <v>37922499</v>
      </c>
      <c r="AV405" s="4">
        <v>99.35</v>
      </c>
      <c r="AW405" s="5">
        <v>221590000</v>
      </c>
      <c r="AX405" s="5">
        <v>217340000</v>
      </c>
      <c r="AY405" s="4">
        <v>98.08</v>
      </c>
      <c r="AZ405" s="5">
        <v>0</v>
      </c>
      <c r="BA405" s="5">
        <v>0</v>
      </c>
      <c r="BB405" s="4">
        <v>0</v>
      </c>
      <c r="BC405" s="5">
        <v>0</v>
      </c>
      <c r="BD405" s="5">
        <v>0</v>
      </c>
      <c r="BE405" s="4">
        <v>0</v>
      </c>
      <c r="BF405" s="5">
        <v>0</v>
      </c>
      <c r="BG405" s="5">
        <v>0</v>
      </c>
      <c r="BH405" s="4">
        <v>0</v>
      </c>
      <c r="BI405" s="5">
        <v>259757027</v>
      </c>
      <c r="BJ405" s="5">
        <v>255262499</v>
      </c>
      <c r="BK405" s="4">
        <v>98.27</v>
      </c>
      <c r="BM405" s="3">
        <f>AT405 / 1000000</f>
        <v>38.167026999999997</v>
      </c>
      <c r="BN405" s="3">
        <f>AU405 / 1000000</f>
        <v>37.922499000000002</v>
      </c>
      <c r="BO405" s="3">
        <f>AW405 / 1000000</f>
        <v>221.59</v>
      </c>
      <c r="BP405" s="3">
        <f>AX405 / 1000000</f>
        <v>217.34</v>
      </c>
      <c r="BQ405" s="3">
        <f>AZ405 / 1000000</f>
        <v>0</v>
      </c>
      <c r="BR405" s="3">
        <f>BA405 / 1000000</f>
        <v>0</v>
      </c>
      <c r="BS405" s="3">
        <f>BC405 / 1000000</f>
        <v>0</v>
      </c>
      <c r="BT405" s="3">
        <f>BD405 / 1000000</f>
        <v>0</v>
      </c>
      <c r="BU405" s="3">
        <f>BF405 / 1000000</f>
        <v>0</v>
      </c>
      <c r="BV405" s="3">
        <f>BG405 / 1000000</f>
        <v>0</v>
      </c>
    </row>
    <row r="406" spans="1:74" x14ac:dyDescent="0.25">
      <c r="A406">
        <v>16</v>
      </c>
      <c r="B406" t="s">
        <v>60</v>
      </c>
      <c r="C406" t="s">
        <v>61</v>
      </c>
      <c r="D406">
        <v>2023</v>
      </c>
      <c r="E406" t="s">
        <v>62</v>
      </c>
      <c r="F406" t="s">
        <v>63</v>
      </c>
      <c r="G406">
        <v>2</v>
      </c>
      <c r="H406" t="s">
        <v>64</v>
      </c>
      <c r="I406" t="s">
        <v>3884</v>
      </c>
      <c r="J406" t="s">
        <v>877</v>
      </c>
      <c r="K406" t="s">
        <v>878</v>
      </c>
      <c r="L406" t="s">
        <v>3931</v>
      </c>
      <c r="M406" t="s">
        <v>879</v>
      </c>
      <c r="N406" t="s">
        <v>263</v>
      </c>
      <c r="O406" t="s">
        <v>264</v>
      </c>
      <c r="P406" t="s">
        <v>407</v>
      </c>
      <c r="Q406" t="s">
        <v>408</v>
      </c>
      <c r="R406" t="s">
        <v>4015</v>
      </c>
      <c r="S406" t="s">
        <v>922</v>
      </c>
      <c r="T406">
        <v>34</v>
      </c>
      <c r="U406">
        <v>3</v>
      </c>
      <c r="V406" t="s">
        <v>925</v>
      </c>
      <c r="W406">
        <v>1</v>
      </c>
      <c r="X406" t="s">
        <v>74</v>
      </c>
      <c r="Y406">
        <v>1</v>
      </c>
      <c r="Z406" t="s">
        <v>75</v>
      </c>
      <c r="AA406">
        <v>1</v>
      </c>
      <c r="AB406" s="4">
        <v>300</v>
      </c>
      <c r="AC406" s="4">
        <v>303</v>
      </c>
      <c r="AD406" s="4">
        <v>101</v>
      </c>
      <c r="AE406" s="4">
        <v>1600</v>
      </c>
      <c r="AF406" s="4">
        <v>1699</v>
      </c>
      <c r="AG406" s="4">
        <v>106.19</v>
      </c>
      <c r="AH406" s="4">
        <v>3000</v>
      </c>
      <c r="AI406" s="4">
        <v>4096</v>
      </c>
      <c r="AJ406" s="4">
        <v>136.53</v>
      </c>
      <c r="AK406" s="4">
        <v>0</v>
      </c>
      <c r="AL406" s="4">
        <v>0</v>
      </c>
      <c r="AM406" s="4">
        <v>0</v>
      </c>
      <c r="AN406" s="4">
        <v>405</v>
      </c>
      <c r="AO406" s="4">
        <v>0</v>
      </c>
      <c r="AP406" s="4">
        <v>0</v>
      </c>
      <c r="AQ406" s="4">
        <v>6500</v>
      </c>
      <c r="AR406" s="4">
        <v>6098</v>
      </c>
      <c r="AS406" s="4">
        <v>93.82</v>
      </c>
      <c r="AT406" s="5">
        <v>81237773</v>
      </c>
      <c r="AU406" s="5">
        <v>81237773</v>
      </c>
      <c r="AV406" s="4">
        <v>100</v>
      </c>
      <c r="AW406" s="5">
        <v>251964061</v>
      </c>
      <c r="AX406" s="5">
        <v>246774945</v>
      </c>
      <c r="AY406" s="4">
        <v>97.94</v>
      </c>
      <c r="AZ406" s="5">
        <v>922326330</v>
      </c>
      <c r="BA406" s="5">
        <v>915926330</v>
      </c>
      <c r="BB406" s="4">
        <v>99.31</v>
      </c>
      <c r="BC406" s="5">
        <v>0</v>
      </c>
      <c r="BD406" s="5">
        <v>0</v>
      </c>
      <c r="BE406" s="4">
        <v>0</v>
      </c>
      <c r="BF406" s="5">
        <v>95500000</v>
      </c>
      <c r="BG406" s="5">
        <v>0</v>
      </c>
      <c r="BH406" s="4">
        <v>0</v>
      </c>
      <c r="BI406" s="5">
        <v>1351028164</v>
      </c>
      <c r="BJ406" s="5">
        <v>1243939048</v>
      </c>
      <c r="BK406" s="4">
        <v>92.07</v>
      </c>
      <c r="BM406" s="3">
        <f>AT406 / 1000000</f>
        <v>81.237773000000004</v>
      </c>
      <c r="BN406" s="3">
        <f>AU406 / 1000000</f>
        <v>81.237773000000004</v>
      </c>
      <c r="BO406" s="3">
        <f>AW406 / 1000000</f>
        <v>251.96406099999999</v>
      </c>
      <c r="BP406" s="3">
        <f>AX406 / 1000000</f>
        <v>246.774945</v>
      </c>
      <c r="BQ406" s="3">
        <f>AZ406 / 1000000</f>
        <v>922.32632999999998</v>
      </c>
      <c r="BR406" s="3">
        <f>BA406 / 1000000</f>
        <v>915.92633000000001</v>
      </c>
      <c r="BS406" s="3">
        <f>BC406 / 1000000</f>
        <v>0</v>
      </c>
      <c r="BT406" s="3">
        <f>BD406 / 1000000</f>
        <v>0</v>
      </c>
      <c r="BU406" s="3">
        <f>BF406 / 1000000</f>
        <v>95.5</v>
      </c>
      <c r="BV406" s="3">
        <f>BG406 / 1000000</f>
        <v>0</v>
      </c>
    </row>
    <row r="407" spans="1:74" x14ac:dyDescent="0.25">
      <c r="A407">
        <v>16</v>
      </c>
      <c r="B407" t="s">
        <v>60</v>
      </c>
      <c r="C407" t="s">
        <v>61</v>
      </c>
      <c r="D407">
        <v>2023</v>
      </c>
      <c r="E407" t="s">
        <v>62</v>
      </c>
      <c r="F407" t="s">
        <v>63</v>
      </c>
      <c r="G407">
        <v>2</v>
      </c>
      <c r="H407" t="s">
        <v>64</v>
      </c>
      <c r="I407" t="s">
        <v>3884</v>
      </c>
      <c r="J407" t="s">
        <v>877</v>
      </c>
      <c r="K407" t="s">
        <v>878</v>
      </c>
      <c r="L407" t="s">
        <v>3931</v>
      </c>
      <c r="M407" t="s">
        <v>879</v>
      </c>
      <c r="N407" t="s">
        <v>263</v>
      </c>
      <c r="O407" t="s">
        <v>264</v>
      </c>
      <c r="P407" t="s">
        <v>407</v>
      </c>
      <c r="Q407" t="s">
        <v>408</v>
      </c>
      <c r="R407" t="s">
        <v>4015</v>
      </c>
      <c r="S407" t="s">
        <v>922</v>
      </c>
      <c r="T407">
        <v>34</v>
      </c>
      <c r="U407">
        <v>4</v>
      </c>
      <c r="V407" t="s">
        <v>926</v>
      </c>
      <c r="W407">
        <v>1</v>
      </c>
      <c r="X407" t="s">
        <v>74</v>
      </c>
      <c r="Y407">
        <v>1</v>
      </c>
      <c r="Z407" t="s">
        <v>75</v>
      </c>
      <c r="AA407">
        <v>1</v>
      </c>
      <c r="AB407" s="4">
        <v>0.05</v>
      </c>
      <c r="AC407" s="4">
        <v>0.05</v>
      </c>
      <c r="AD407" s="4">
        <v>100</v>
      </c>
      <c r="AE407" s="4">
        <v>0.3</v>
      </c>
      <c r="AF407" s="4">
        <v>0.3</v>
      </c>
      <c r="AG407" s="4">
        <v>100</v>
      </c>
      <c r="AH407" s="4">
        <v>0.65</v>
      </c>
      <c r="AI407" s="4">
        <v>0.65</v>
      </c>
      <c r="AJ407" s="4">
        <v>100</v>
      </c>
      <c r="AK407" s="4">
        <v>0</v>
      </c>
      <c r="AL407" s="4">
        <v>0</v>
      </c>
      <c r="AM407" s="4">
        <v>0</v>
      </c>
      <c r="AN407" s="4">
        <v>0</v>
      </c>
      <c r="AO407" s="4">
        <v>0</v>
      </c>
      <c r="AP407" s="4">
        <v>0</v>
      </c>
      <c r="AQ407" s="4">
        <v>1</v>
      </c>
      <c r="AR407" s="4">
        <v>1</v>
      </c>
      <c r="AS407" s="4">
        <v>100</v>
      </c>
      <c r="AT407" s="5">
        <v>70320295</v>
      </c>
      <c r="AU407" s="5">
        <v>70320295</v>
      </c>
      <c r="AV407" s="4">
        <v>100</v>
      </c>
      <c r="AW407" s="5">
        <v>31849000</v>
      </c>
      <c r="AX407" s="5">
        <v>28307333</v>
      </c>
      <c r="AY407" s="4">
        <v>88.89</v>
      </c>
      <c r="AZ407" s="5">
        <v>6960000</v>
      </c>
      <c r="BA407" s="5">
        <v>6960000</v>
      </c>
      <c r="BB407" s="4">
        <v>100</v>
      </c>
      <c r="BC407" s="5">
        <v>0</v>
      </c>
      <c r="BD407" s="5">
        <v>0</v>
      </c>
      <c r="BE407" s="4">
        <v>0</v>
      </c>
      <c r="BF407" s="5">
        <v>0</v>
      </c>
      <c r="BG407" s="5">
        <v>0</v>
      </c>
      <c r="BH407" s="4">
        <v>0</v>
      </c>
      <c r="BI407" s="5">
        <v>109129295</v>
      </c>
      <c r="BJ407" s="5">
        <v>105587628</v>
      </c>
      <c r="BK407" s="4">
        <v>96.75</v>
      </c>
      <c r="BM407" s="3">
        <f>AT407 / 1000000</f>
        <v>70.320295000000002</v>
      </c>
      <c r="BN407" s="3">
        <f>AU407 / 1000000</f>
        <v>70.320295000000002</v>
      </c>
      <c r="BO407" s="3">
        <f>AW407 / 1000000</f>
        <v>31.849</v>
      </c>
      <c r="BP407" s="3">
        <f>AX407 / 1000000</f>
        <v>28.307333</v>
      </c>
      <c r="BQ407" s="3">
        <f>AZ407 / 1000000</f>
        <v>6.96</v>
      </c>
      <c r="BR407" s="3">
        <f>BA407 / 1000000</f>
        <v>6.96</v>
      </c>
      <c r="BS407" s="3">
        <f>BC407 / 1000000</f>
        <v>0</v>
      </c>
      <c r="BT407" s="3">
        <f>BD407 / 1000000</f>
        <v>0</v>
      </c>
      <c r="BU407" s="3">
        <f>BF407 / 1000000</f>
        <v>0</v>
      </c>
      <c r="BV407" s="3">
        <f>BG407 / 1000000</f>
        <v>0</v>
      </c>
    </row>
    <row r="408" spans="1:74" x14ac:dyDescent="0.25">
      <c r="A408">
        <v>16</v>
      </c>
      <c r="B408" t="s">
        <v>60</v>
      </c>
      <c r="C408" t="s">
        <v>61</v>
      </c>
      <c r="D408">
        <v>2023</v>
      </c>
      <c r="E408" t="s">
        <v>62</v>
      </c>
      <c r="F408" t="s">
        <v>63</v>
      </c>
      <c r="G408">
        <v>2</v>
      </c>
      <c r="H408" t="s">
        <v>64</v>
      </c>
      <c r="I408" t="s">
        <v>3884</v>
      </c>
      <c r="J408" t="s">
        <v>877</v>
      </c>
      <c r="K408" t="s">
        <v>878</v>
      </c>
      <c r="L408" t="s">
        <v>3931</v>
      </c>
      <c r="M408" t="s">
        <v>879</v>
      </c>
      <c r="N408" t="s">
        <v>263</v>
      </c>
      <c r="O408" t="s">
        <v>264</v>
      </c>
      <c r="P408" t="s">
        <v>407</v>
      </c>
      <c r="Q408" t="s">
        <v>408</v>
      </c>
      <c r="R408" t="s">
        <v>4015</v>
      </c>
      <c r="S408" t="s">
        <v>922</v>
      </c>
      <c r="T408">
        <v>34</v>
      </c>
      <c r="U408">
        <v>5</v>
      </c>
      <c r="V408" t="s">
        <v>927</v>
      </c>
      <c r="W408">
        <v>2</v>
      </c>
      <c r="X408" t="s">
        <v>78</v>
      </c>
      <c r="Y408">
        <v>4</v>
      </c>
      <c r="Z408" t="s">
        <v>356</v>
      </c>
      <c r="AA408">
        <v>1</v>
      </c>
      <c r="AB408" s="4">
        <v>1</v>
      </c>
      <c r="AC408" s="4">
        <v>1</v>
      </c>
      <c r="AD408" s="4">
        <v>100</v>
      </c>
      <c r="AE408" s="4">
        <v>1</v>
      </c>
      <c r="AF408" s="4">
        <v>1</v>
      </c>
      <c r="AG408" s="4">
        <v>100</v>
      </c>
      <c r="AH408" s="4">
        <v>0</v>
      </c>
      <c r="AI408" s="4">
        <v>0</v>
      </c>
      <c r="AJ408" s="4">
        <v>0</v>
      </c>
      <c r="AK408" s="4">
        <v>0</v>
      </c>
      <c r="AL408" s="4">
        <v>0</v>
      </c>
      <c r="AM408" s="4">
        <v>0</v>
      </c>
      <c r="AN408" s="4">
        <v>0</v>
      </c>
      <c r="AO408" s="4">
        <v>0</v>
      </c>
      <c r="AP408" s="4">
        <v>0</v>
      </c>
      <c r="AQ408" s="4" t="s">
        <v>79</v>
      </c>
      <c r="AR408" s="4" t="s">
        <v>79</v>
      </c>
      <c r="AS408" s="4" t="s">
        <v>79</v>
      </c>
      <c r="AT408" s="5">
        <v>46916666</v>
      </c>
      <c r="AU408" s="5">
        <v>46916666</v>
      </c>
      <c r="AV408" s="4">
        <v>100</v>
      </c>
      <c r="AW408" s="5">
        <v>135589000</v>
      </c>
      <c r="AX408" s="5">
        <v>44135000</v>
      </c>
      <c r="AY408" s="4">
        <v>32.549999999999997</v>
      </c>
      <c r="AZ408" s="5">
        <v>0</v>
      </c>
      <c r="BA408" s="5">
        <v>0</v>
      </c>
      <c r="BB408" s="4">
        <v>0</v>
      </c>
      <c r="BC408" s="5">
        <v>0</v>
      </c>
      <c r="BD408" s="5">
        <v>0</v>
      </c>
      <c r="BE408" s="4">
        <v>0</v>
      </c>
      <c r="BF408" s="5">
        <v>0</v>
      </c>
      <c r="BG408" s="5">
        <v>0</v>
      </c>
      <c r="BH408" s="4">
        <v>0</v>
      </c>
      <c r="BI408" s="5">
        <v>182505666</v>
      </c>
      <c r="BJ408" s="5">
        <v>91051666</v>
      </c>
      <c r="BK408" s="4">
        <v>49.89</v>
      </c>
      <c r="BM408" s="3">
        <f>AT408 / 1000000</f>
        <v>46.916665999999999</v>
      </c>
      <c r="BN408" s="3">
        <f>AU408 / 1000000</f>
        <v>46.916665999999999</v>
      </c>
      <c r="BO408" s="3">
        <f>AW408 / 1000000</f>
        <v>135.589</v>
      </c>
      <c r="BP408" s="3">
        <f>AX408 / 1000000</f>
        <v>44.134999999999998</v>
      </c>
      <c r="BQ408" s="3">
        <f>AZ408 / 1000000</f>
        <v>0</v>
      </c>
      <c r="BR408" s="3">
        <f>BA408 / 1000000</f>
        <v>0</v>
      </c>
      <c r="BS408" s="3">
        <f>BC408 / 1000000</f>
        <v>0</v>
      </c>
      <c r="BT408" s="3">
        <f>BD408 / 1000000</f>
        <v>0</v>
      </c>
      <c r="BU408" s="3">
        <f>BF408 / 1000000</f>
        <v>0</v>
      </c>
      <c r="BV408" s="3">
        <f>BG408 / 1000000</f>
        <v>0</v>
      </c>
    </row>
    <row r="409" spans="1:74" x14ac:dyDescent="0.25">
      <c r="A409">
        <v>16</v>
      </c>
      <c r="B409" t="s">
        <v>60</v>
      </c>
      <c r="C409" t="s">
        <v>61</v>
      </c>
      <c r="D409">
        <v>2023</v>
      </c>
      <c r="E409" t="s">
        <v>62</v>
      </c>
      <c r="F409" t="s">
        <v>63</v>
      </c>
      <c r="G409">
        <v>2</v>
      </c>
      <c r="H409" t="s">
        <v>64</v>
      </c>
      <c r="I409" t="s">
        <v>3884</v>
      </c>
      <c r="J409" t="s">
        <v>877</v>
      </c>
      <c r="K409" t="s">
        <v>878</v>
      </c>
      <c r="L409" t="s">
        <v>3931</v>
      </c>
      <c r="M409" t="s">
        <v>879</v>
      </c>
      <c r="N409" t="s">
        <v>263</v>
      </c>
      <c r="O409" t="s">
        <v>264</v>
      </c>
      <c r="P409" t="s">
        <v>407</v>
      </c>
      <c r="Q409" t="s">
        <v>408</v>
      </c>
      <c r="R409" t="s">
        <v>4015</v>
      </c>
      <c r="S409" t="s">
        <v>922</v>
      </c>
      <c r="T409">
        <v>34</v>
      </c>
      <c r="U409">
        <v>6</v>
      </c>
      <c r="V409" t="s">
        <v>928</v>
      </c>
      <c r="W409">
        <v>1</v>
      </c>
      <c r="X409" t="s">
        <v>74</v>
      </c>
      <c r="Y409">
        <v>1</v>
      </c>
      <c r="Z409" t="s">
        <v>75</v>
      </c>
      <c r="AA409">
        <v>1</v>
      </c>
      <c r="AB409" s="4">
        <v>0</v>
      </c>
      <c r="AC409" s="4">
        <v>0</v>
      </c>
      <c r="AD409" s="4">
        <v>0</v>
      </c>
      <c r="AE409" s="4">
        <v>40</v>
      </c>
      <c r="AF409" s="4">
        <v>40</v>
      </c>
      <c r="AG409" s="4">
        <v>100</v>
      </c>
      <c r="AH409" s="4">
        <v>38</v>
      </c>
      <c r="AI409" s="4">
        <v>0</v>
      </c>
      <c r="AJ409" s="4">
        <v>0</v>
      </c>
      <c r="AK409" s="4">
        <v>38</v>
      </c>
      <c r="AL409" s="4">
        <v>0</v>
      </c>
      <c r="AM409" s="4">
        <v>0</v>
      </c>
      <c r="AN409" s="4">
        <v>42</v>
      </c>
      <c r="AO409" s="4">
        <v>0</v>
      </c>
      <c r="AP409" s="4">
        <v>0</v>
      </c>
      <c r="AQ409" s="4">
        <v>120</v>
      </c>
      <c r="AR409" s="4">
        <v>40</v>
      </c>
      <c r="AS409" s="4">
        <v>33.33</v>
      </c>
      <c r="AT409" s="5">
        <v>0</v>
      </c>
      <c r="AU409" s="5">
        <v>0</v>
      </c>
      <c r="AV409" s="4">
        <v>0</v>
      </c>
      <c r="AW409" s="5">
        <v>2500000000</v>
      </c>
      <c r="AX409" s="5">
        <v>2500000000</v>
      </c>
      <c r="AY409" s="4">
        <v>100</v>
      </c>
      <c r="AZ409" s="5">
        <v>53900000</v>
      </c>
      <c r="BA409" s="5">
        <v>53900000</v>
      </c>
      <c r="BB409" s="4">
        <v>100</v>
      </c>
      <c r="BC409" s="5">
        <v>0</v>
      </c>
      <c r="BD409" s="5">
        <v>0</v>
      </c>
      <c r="BE409" s="4">
        <v>0</v>
      </c>
      <c r="BF409" s="5">
        <v>497859000</v>
      </c>
      <c r="BG409" s="5">
        <v>0</v>
      </c>
      <c r="BH409" s="4">
        <v>0</v>
      </c>
      <c r="BI409" s="5">
        <v>3051759000</v>
      </c>
      <c r="BJ409" s="5">
        <v>2553900000</v>
      </c>
      <c r="BK409" s="4">
        <v>83.69</v>
      </c>
      <c r="BL409" t="s">
        <v>929</v>
      </c>
      <c r="BM409" s="3">
        <f>AT409 / 1000000</f>
        <v>0</v>
      </c>
      <c r="BN409" s="3">
        <f>AU409 / 1000000</f>
        <v>0</v>
      </c>
      <c r="BO409" s="3">
        <f>AW409 / 1000000</f>
        <v>2500</v>
      </c>
      <c r="BP409" s="3">
        <f>AX409 / 1000000</f>
        <v>2500</v>
      </c>
      <c r="BQ409" s="3">
        <f>AZ409 / 1000000</f>
        <v>53.9</v>
      </c>
      <c r="BR409" s="3">
        <f>BA409 / 1000000</f>
        <v>53.9</v>
      </c>
      <c r="BS409" s="3">
        <f>BC409 / 1000000</f>
        <v>0</v>
      </c>
      <c r="BT409" s="3">
        <f>BD409 / 1000000</f>
        <v>0</v>
      </c>
      <c r="BU409" s="3">
        <f>BF409 / 1000000</f>
        <v>497.85899999999998</v>
      </c>
      <c r="BV409" s="3">
        <f>BG409 / 1000000</f>
        <v>0</v>
      </c>
    </row>
    <row r="410" spans="1:74" x14ac:dyDescent="0.25">
      <c r="A410">
        <v>16</v>
      </c>
      <c r="B410" t="s">
        <v>60</v>
      </c>
      <c r="C410" t="s">
        <v>61</v>
      </c>
      <c r="D410">
        <v>2023</v>
      </c>
      <c r="E410" t="s">
        <v>62</v>
      </c>
      <c r="F410" t="s">
        <v>63</v>
      </c>
      <c r="G410">
        <v>2</v>
      </c>
      <c r="H410" t="s">
        <v>64</v>
      </c>
      <c r="I410" t="s">
        <v>3884</v>
      </c>
      <c r="J410" t="s">
        <v>877</v>
      </c>
      <c r="K410" t="s">
        <v>878</v>
      </c>
      <c r="L410" t="s">
        <v>3931</v>
      </c>
      <c r="M410" t="s">
        <v>879</v>
      </c>
      <c r="N410" t="s">
        <v>263</v>
      </c>
      <c r="O410" t="s">
        <v>264</v>
      </c>
      <c r="P410" t="s">
        <v>407</v>
      </c>
      <c r="Q410" t="s">
        <v>408</v>
      </c>
      <c r="R410" t="s">
        <v>4015</v>
      </c>
      <c r="S410" t="s">
        <v>922</v>
      </c>
      <c r="T410">
        <v>34</v>
      </c>
      <c r="U410">
        <v>7</v>
      </c>
      <c r="V410" t="s">
        <v>930</v>
      </c>
      <c r="W410">
        <v>1</v>
      </c>
      <c r="X410" t="s">
        <v>74</v>
      </c>
      <c r="Y410">
        <v>1</v>
      </c>
      <c r="Z410" t="s">
        <v>75</v>
      </c>
      <c r="AA410">
        <v>1</v>
      </c>
      <c r="AB410" s="4">
        <v>0</v>
      </c>
      <c r="AC410" s="4">
        <v>0</v>
      </c>
      <c r="AD410" s="4">
        <v>0</v>
      </c>
      <c r="AE410" s="4">
        <v>40</v>
      </c>
      <c r="AF410" s="4">
        <v>40</v>
      </c>
      <c r="AG410" s="4">
        <v>100</v>
      </c>
      <c r="AH410" s="4">
        <v>38</v>
      </c>
      <c r="AI410" s="4">
        <v>0</v>
      </c>
      <c r="AJ410" s="4">
        <v>0</v>
      </c>
      <c r="AK410" s="4">
        <v>38</v>
      </c>
      <c r="AL410" s="4">
        <v>0</v>
      </c>
      <c r="AM410" s="4">
        <v>0</v>
      </c>
      <c r="AN410" s="4">
        <v>42</v>
      </c>
      <c r="AO410" s="4">
        <v>0</v>
      </c>
      <c r="AP410" s="4">
        <v>0</v>
      </c>
      <c r="AQ410" s="4">
        <v>120</v>
      </c>
      <c r="AR410" s="4">
        <v>40</v>
      </c>
      <c r="AS410" s="4">
        <v>33.33</v>
      </c>
      <c r="AT410" s="5">
        <v>0</v>
      </c>
      <c r="AU410" s="5">
        <v>0</v>
      </c>
      <c r="AV410" s="4">
        <v>0</v>
      </c>
      <c r="AW410" s="5">
        <v>130197000</v>
      </c>
      <c r="AX410" s="5">
        <v>106875000</v>
      </c>
      <c r="AY410" s="4">
        <v>82.09</v>
      </c>
      <c r="AZ410" s="5">
        <v>539165000</v>
      </c>
      <c r="BA410" s="5">
        <v>539165000</v>
      </c>
      <c r="BB410" s="4">
        <v>100</v>
      </c>
      <c r="BC410" s="5">
        <v>0</v>
      </c>
      <c r="BD410" s="5">
        <v>0</v>
      </c>
      <c r="BE410" s="4">
        <v>0</v>
      </c>
      <c r="BF410" s="5">
        <v>643067000</v>
      </c>
      <c r="BG410" s="5">
        <v>0</v>
      </c>
      <c r="BH410" s="4">
        <v>0</v>
      </c>
      <c r="BI410" s="5">
        <v>1312429000</v>
      </c>
      <c r="BJ410" s="5">
        <v>646040000</v>
      </c>
      <c r="BK410" s="4">
        <v>49.22</v>
      </c>
      <c r="BM410" s="3">
        <f>AT410 / 1000000</f>
        <v>0</v>
      </c>
      <c r="BN410" s="3">
        <f>AU410 / 1000000</f>
        <v>0</v>
      </c>
      <c r="BO410" s="3">
        <f>AW410 / 1000000</f>
        <v>130.197</v>
      </c>
      <c r="BP410" s="3">
        <f>AX410 / 1000000</f>
        <v>106.875</v>
      </c>
      <c r="BQ410" s="3">
        <f>AZ410 / 1000000</f>
        <v>539.16499999999996</v>
      </c>
      <c r="BR410" s="3">
        <f>BA410 / 1000000</f>
        <v>539.16499999999996</v>
      </c>
      <c r="BS410" s="3">
        <f>BC410 / 1000000</f>
        <v>0</v>
      </c>
      <c r="BT410" s="3">
        <f>BD410 / 1000000</f>
        <v>0</v>
      </c>
      <c r="BU410" s="3">
        <f>BF410 / 1000000</f>
        <v>643.06700000000001</v>
      </c>
      <c r="BV410" s="3">
        <f>BG410 / 1000000</f>
        <v>0</v>
      </c>
    </row>
    <row r="411" spans="1:74" x14ac:dyDescent="0.25">
      <c r="A411">
        <v>16</v>
      </c>
      <c r="B411" t="s">
        <v>60</v>
      </c>
      <c r="C411" t="s">
        <v>61</v>
      </c>
      <c r="D411">
        <v>2023</v>
      </c>
      <c r="E411" t="s">
        <v>62</v>
      </c>
      <c r="F411" t="s">
        <v>63</v>
      </c>
      <c r="G411">
        <v>2</v>
      </c>
      <c r="H411" t="s">
        <v>64</v>
      </c>
      <c r="I411" t="s">
        <v>3884</v>
      </c>
      <c r="J411" t="s">
        <v>877</v>
      </c>
      <c r="K411" t="s">
        <v>878</v>
      </c>
      <c r="L411" t="s">
        <v>3931</v>
      </c>
      <c r="M411" t="s">
        <v>879</v>
      </c>
      <c r="N411" t="s">
        <v>263</v>
      </c>
      <c r="O411" t="s">
        <v>264</v>
      </c>
      <c r="P411" t="s">
        <v>407</v>
      </c>
      <c r="Q411" t="s">
        <v>408</v>
      </c>
      <c r="R411" t="s">
        <v>4015</v>
      </c>
      <c r="S411" t="s">
        <v>922</v>
      </c>
      <c r="T411">
        <v>34</v>
      </c>
      <c r="U411">
        <v>8</v>
      </c>
      <c r="V411" t="s">
        <v>931</v>
      </c>
      <c r="W411">
        <v>1</v>
      </c>
      <c r="X411" t="s">
        <v>74</v>
      </c>
      <c r="Y411">
        <v>1</v>
      </c>
      <c r="Z411" t="s">
        <v>75</v>
      </c>
      <c r="AA411">
        <v>1</v>
      </c>
      <c r="AB411" s="4">
        <v>28</v>
      </c>
      <c r="AC411" s="4">
        <v>28</v>
      </c>
      <c r="AD411" s="4">
        <v>100</v>
      </c>
      <c r="AE411" s="4">
        <v>182</v>
      </c>
      <c r="AF411" s="4">
        <v>112</v>
      </c>
      <c r="AG411" s="4">
        <v>61.54</v>
      </c>
      <c r="AH411" s="4">
        <v>251</v>
      </c>
      <c r="AI411" s="4">
        <v>62</v>
      </c>
      <c r="AJ411" s="4">
        <v>24.7</v>
      </c>
      <c r="AK411" s="4">
        <v>836</v>
      </c>
      <c r="AL411" s="4">
        <v>0</v>
      </c>
      <c r="AM411" s="4">
        <v>0</v>
      </c>
      <c r="AN411" s="4">
        <v>92</v>
      </c>
      <c r="AO411" s="4">
        <v>0</v>
      </c>
      <c r="AP411" s="4">
        <v>0</v>
      </c>
      <c r="AQ411" s="4">
        <v>1130</v>
      </c>
      <c r="AR411" s="4">
        <v>202</v>
      </c>
      <c r="AS411" s="4">
        <v>17.88</v>
      </c>
      <c r="AT411" s="5">
        <v>785119075</v>
      </c>
      <c r="AU411" s="5">
        <v>782160000</v>
      </c>
      <c r="AV411" s="4">
        <v>99.62</v>
      </c>
      <c r="AW411" s="5">
        <v>4353954921</v>
      </c>
      <c r="AX411" s="5">
        <v>4163036438</v>
      </c>
      <c r="AY411" s="4">
        <v>95.62</v>
      </c>
      <c r="AZ411" s="5">
        <v>3603569810</v>
      </c>
      <c r="BA411" s="5">
        <v>3592769810</v>
      </c>
      <c r="BB411" s="4">
        <v>99.7</v>
      </c>
      <c r="BC411" s="5">
        <v>6699925000</v>
      </c>
      <c r="BD411" s="5">
        <v>2082911101</v>
      </c>
      <c r="BE411" s="4">
        <v>31.09</v>
      </c>
      <c r="BF411" s="5">
        <v>1841773000</v>
      </c>
      <c r="BG411" s="5">
        <v>0</v>
      </c>
      <c r="BH411" s="4">
        <v>0</v>
      </c>
      <c r="BI411" s="5">
        <v>17284341806</v>
      </c>
      <c r="BJ411" s="5">
        <v>10620877349</v>
      </c>
      <c r="BK411" s="4">
        <v>61.45</v>
      </c>
      <c r="BL411" t="s">
        <v>932</v>
      </c>
      <c r="BM411" s="3">
        <f>AT411 / 1000000</f>
        <v>785.11907499999995</v>
      </c>
      <c r="BN411" s="3">
        <f>AU411 / 1000000</f>
        <v>782.16</v>
      </c>
      <c r="BO411" s="3">
        <f>AW411 / 1000000</f>
        <v>4353.9549209999996</v>
      </c>
      <c r="BP411" s="3">
        <f>AX411 / 1000000</f>
        <v>4163.0364380000001</v>
      </c>
      <c r="BQ411" s="3">
        <f>AZ411 / 1000000</f>
        <v>3603.56981</v>
      </c>
      <c r="BR411" s="3">
        <f>BA411 / 1000000</f>
        <v>3592.7698099999998</v>
      </c>
      <c r="BS411" s="3">
        <f>BC411 / 1000000</f>
        <v>6699.9250000000002</v>
      </c>
      <c r="BT411" s="3">
        <f>BD411 / 1000000</f>
        <v>2082.9111010000001</v>
      </c>
      <c r="BU411" s="3">
        <f>BF411 / 1000000</f>
        <v>1841.7729999999999</v>
      </c>
      <c r="BV411" s="3">
        <f>BG411 / 1000000</f>
        <v>0</v>
      </c>
    </row>
    <row r="412" spans="1:74" x14ac:dyDescent="0.25">
      <c r="A412">
        <v>16</v>
      </c>
      <c r="B412" t="s">
        <v>60</v>
      </c>
      <c r="C412" t="s">
        <v>61</v>
      </c>
      <c r="D412">
        <v>2023</v>
      </c>
      <c r="E412" t="s">
        <v>62</v>
      </c>
      <c r="F412" t="s">
        <v>63</v>
      </c>
      <c r="G412">
        <v>2</v>
      </c>
      <c r="H412" t="s">
        <v>64</v>
      </c>
      <c r="I412" t="s">
        <v>3884</v>
      </c>
      <c r="J412" t="s">
        <v>877</v>
      </c>
      <c r="K412" t="s">
        <v>878</v>
      </c>
      <c r="L412" t="s">
        <v>3931</v>
      </c>
      <c r="M412" t="s">
        <v>879</v>
      </c>
      <c r="N412" t="s">
        <v>263</v>
      </c>
      <c r="O412" t="s">
        <v>264</v>
      </c>
      <c r="P412" t="s">
        <v>407</v>
      </c>
      <c r="Q412" t="s">
        <v>408</v>
      </c>
      <c r="R412" t="s">
        <v>4015</v>
      </c>
      <c r="S412" t="s">
        <v>922</v>
      </c>
      <c r="T412">
        <v>34</v>
      </c>
      <c r="U412">
        <v>9</v>
      </c>
      <c r="V412" t="s">
        <v>933</v>
      </c>
      <c r="W412">
        <v>1</v>
      </c>
      <c r="X412" t="s">
        <v>74</v>
      </c>
      <c r="Y412">
        <v>1</v>
      </c>
      <c r="Z412" t="s">
        <v>75</v>
      </c>
      <c r="AA412">
        <v>1</v>
      </c>
      <c r="AB412" s="4">
        <v>0</v>
      </c>
      <c r="AC412" s="4">
        <v>0</v>
      </c>
      <c r="AD412" s="4">
        <v>0</v>
      </c>
      <c r="AE412" s="4">
        <v>1226</v>
      </c>
      <c r="AF412" s="4">
        <v>274</v>
      </c>
      <c r="AG412" s="4">
        <v>22.35</v>
      </c>
      <c r="AH412" s="4">
        <v>1080</v>
      </c>
      <c r="AI412" s="4">
        <v>662</v>
      </c>
      <c r="AJ412" s="4">
        <v>61.3</v>
      </c>
      <c r="AK412" s="4">
        <v>459</v>
      </c>
      <c r="AL412" s="4">
        <v>65</v>
      </c>
      <c r="AM412" s="4">
        <v>14.16</v>
      </c>
      <c r="AN412" s="4">
        <v>0</v>
      </c>
      <c r="AO412" s="4">
        <v>0</v>
      </c>
      <c r="AP412" s="4">
        <v>0</v>
      </c>
      <c r="AQ412" s="4">
        <v>1395</v>
      </c>
      <c r="AR412" s="4">
        <v>1001</v>
      </c>
      <c r="AS412" s="4">
        <v>71.760000000000005</v>
      </c>
      <c r="AT412" s="5">
        <v>0</v>
      </c>
      <c r="AU412" s="5">
        <v>0</v>
      </c>
      <c r="AV412" s="4">
        <v>0</v>
      </c>
      <c r="AW412" s="5">
        <v>18000000000</v>
      </c>
      <c r="AX412" s="5">
        <v>18000000000</v>
      </c>
      <c r="AY412" s="4">
        <v>100</v>
      </c>
      <c r="AZ412" s="5">
        <v>3861768327</v>
      </c>
      <c r="BA412" s="5">
        <v>3361777817</v>
      </c>
      <c r="BB412" s="4">
        <v>87.05</v>
      </c>
      <c r="BC412" s="5">
        <v>0</v>
      </c>
      <c r="BD412" s="5">
        <v>0</v>
      </c>
      <c r="BE412" s="4">
        <v>0</v>
      </c>
      <c r="BF412" s="5">
        <v>0</v>
      </c>
      <c r="BG412" s="5">
        <v>0</v>
      </c>
      <c r="BH412" s="4">
        <v>0</v>
      </c>
      <c r="BI412" s="5">
        <v>21861768327</v>
      </c>
      <c r="BJ412" s="5">
        <v>21361777817</v>
      </c>
      <c r="BK412" s="4">
        <v>97.71</v>
      </c>
      <c r="BM412" s="3">
        <f>AT412 / 1000000</f>
        <v>0</v>
      </c>
      <c r="BN412" s="3">
        <f>AU412 / 1000000</f>
        <v>0</v>
      </c>
      <c r="BO412" s="3">
        <f>AW412 / 1000000</f>
        <v>18000</v>
      </c>
      <c r="BP412" s="3">
        <f>AX412 / 1000000</f>
        <v>18000</v>
      </c>
      <c r="BQ412" s="3">
        <f>AZ412 / 1000000</f>
        <v>3861.7683270000002</v>
      </c>
      <c r="BR412" s="3">
        <f>BA412 / 1000000</f>
        <v>3361.7778170000001</v>
      </c>
      <c r="BS412" s="3">
        <f>BC412 / 1000000</f>
        <v>0</v>
      </c>
      <c r="BT412" s="3">
        <f>BD412 / 1000000</f>
        <v>0</v>
      </c>
      <c r="BU412" s="3">
        <f>BF412 / 1000000</f>
        <v>0</v>
      </c>
      <c r="BV412" s="3">
        <f>BG412 / 1000000</f>
        <v>0</v>
      </c>
    </row>
    <row r="413" spans="1:74" x14ac:dyDescent="0.25">
      <c r="A413">
        <v>16</v>
      </c>
      <c r="B413" t="s">
        <v>60</v>
      </c>
      <c r="C413" t="s">
        <v>61</v>
      </c>
      <c r="D413">
        <v>2023</v>
      </c>
      <c r="E413" t="s">
        <v>62</v>
      </c>
      <c r="F413" t="s">
        <v>63</v>
      </c>
      <c r="G413">
        <v>2</v>
      </c>
      <c r="H413" t="s">
        <v>64</v>
      </c>
      <c r="I413" t="s">
        <v>3884</v>
      </c>
      <c r="J413" t="s">
        <v>877</v>
      </c>
      <c r="K413" t="s">
        <v>878</v>
      </c>
      <c r="L413" t="s">
        <v>3931</v>
      </c>
      <c r="M413" t="s">
        <v>879</v>
      </c>
      <c r="N413" t="s">
        <v>263</v>
      </c>
      <c r="O413" t="s">
        <v>264</v>
      </c>
      <c r="P413" t="s">
        <v>407</v>
      </c>
      <c r="Q413" t="s">
        <v>408</v>
      </c>
      <c r="R413" t="s">
        <v>4015</v>
      </c>
      <c r="S413" t="s">
        <v>922</v>
      </c>
      <c r="T413">
        <v>34</v>
      </c>
      <c r="U413">
        <v>10</v>
      </c>
      <c r="V413" t="s">
        <v>934</v>
      </c>
      <c r="W413">
        <v>1</v>
      </c>
      <c r="X413" t="s">
        <v>74</v>
      </c>
      <c r="Y413">
        <v>1</v>
      </c>
      <c r="Z413" t="s">
        <v>75</v>
      </c>
      <c r="AA413">
        <v>1</v>
      </c>
      <c r="AB413" s="4">
        <v>0</v>
      </c>
      <c r="AC413" s="4">
        <v>0</v>
      </c>
      <c r="AD413" s="4">
        <v>0</v>
      </c>
      <c r="AE413" s="4">
        <v>35</v>
      </c>
      <c r="AF413" s="4">
        <v>35</v>
      </c>
      <c r="AG413" s="4">
        <v>100</v>
      </c>
      <c r="AH413" s="4">
        <v>65</v>
      </c>
      <c r="AI413" s="4">
        <v>65</v>
      </c>
      <c r="AJ413" s="4">
        <v>100</v>
      </c>
      <c r="AK413" s="4">
        <v>0</v>
      </c>
      <c r="AL413" s="4">
        <v>0</v>
      </c>
      <c r="AM413" s="4">
        <v>0</v>
      </c>
      <c r="AN413" s="4">
        <v>0</v>
      </c>
      <c r="AO413" s="4">
        <v>0</v>
      </c>
      <c r="AP413" s="4">
        <v>0</v>
      </c>
      <c r="AQ413" s="4">
        <v>100</v>
      </c>
      <c r="AR413" s="4">
        <v>100</v>
      </c>
      <c r="AS413" s="4">
        <v>100</v>
      </c>
      <c r="AT413" s="5">
        <v>0</v>
      </c>
      <c r="AU413" s="5">
        <v>0</v>
      </c>
      <c r="AV413" s="4">
        <v>0</v>
      </c>
      <c r="AW413" s="5">
        <v>19833333</v>
      </c>
      <c r="AX413" s="5">
        <v>19833333</v>
      </c>
      <c r="AY413" s="4">
        <v>100</v>
      </c>
      <c r="AZ413" s="5">
        <v>40691916</v>
      </c>
      <c r="BA413" s="5">
        <v>4382716</v>
      </c>
      <c r="BB413" s="4">
        <v>10.76</v>
      </c>
      <c r="BC413" s="5">
        <v>0</v>
      </c>
      <c r="BD413" s="5">
        <v>0</v>
      </c>
      <c r="BE413" s="4">
        <v>0</v>
      </c>
      <c r="BF413" s="5">
        <v>0</v>
      </c>
      <c r="BG413" s="5">
        <v>0</v>
      </c>
      <c r="BH413" s="4">
        <v>0</v>
      </c>
      <c r="BI413" s="5">
        <v>60525249</v>
      </c>
      <c r="BJ413" s="5">
        <v>24216049</v>
      </c>
      <c r="BK413" s="4">
        <v>40.01</v>
      </c>
      <c r="BM413" s="3">
        <f>AT413 / 1000000</f>
        <v>0</v>
      </c>
      <c r="BN413" s="3">
        <f>AU413 / 1000000</f>
        <v>0</v>
      </c>
      <c r="BO413" s="3">
        <f>AW413 / 1000000</f>
        <v>19.833333</v>
      </c>
      <c r="BP413" s="3">
        <f>AX413 / 1000000</f>
        <v>19.833333</v>
      </c>
      <c r="BQ413" s="3">
        <f>AZ413 / 1000000</f>
        <v>40.691915999999999</v>
      </c>
      <c r="BR413" s="3">
        <f>BA413 / 1000000</f>
        <v>4.3827160000000003</v>
      </c>
      <c r="BS413" s="3">
        <f>BC413 / 1000000</f>
        <v>0</v>
      </c>
      <c r="BT413" s="3">
        <f>BD413 / 1000000</f>
        <v>0</v>
      </c>
      <c r="BU413" s="3">
        <f>BF413 / 1000000</f>
        <v>0</v>
      </c>
      <c r="BV413" s="3">
        <f>BG413 / 1000000</f>
        <v>0</v>
      </c>
    </row>
    <row r="414" spans="1:74" x14ac:dyDescent="0.25">
      <c r="A414">
        <v>16</v>
      </c>
      <c r="B414" t="s">
        <v>60</v>
      </c>
      <c r="C414" t="s">
        <v>61</v>
      </c>
      <c r="D414">
        <v>2023</v>
      </c>
      <c r="E414" t="s">
        <v>62</v>
      </c>
      <c r="F414" t="s">
        <v>63</v>
      </c>
      <c r="G414">
        <v>2</v>
      </c>
      <c r="H414" t="s">
        <v>64</v>
      </c>
      <c r="I414" t="s">
        <v>3884</v>
      </c>
      <c r="J414" t="s">
        <v>877</v>
      </c>
      <c r="K414" t="s">
        <v>878</v>
      </c>
      <c r="L414" t="s">
        <v>3931</v>
      </c>
      <c r="M414" t="s">
        <v>879</v>
      </c>
      <c r="N414" t="s">
        <v>263</v>
      </c>
      <c r="O414" t="s">
        <v>264</v>
      </c>
      <c r="P414" t="s">
        <v>407</v>
      </c>
      <c r="Q414" t="s">
        <v>408</v>
      </c>
      <c r="R414" t="s">
        <v>4016</v>
      </c>
      <c r="S414" t="s">
        <v>935</v>
      </c>
      <c r="T414">
        <v>26</v>
      </c>
      <c r="U414">
        <v>2</v>
      </c>
      <c r="V414" t="s">
        <v>936</v>
      </c>
      <c r="W414">
        <v>1</v>
      </c>
      <c r="X414" t="s">
        <v>74</v>
      </c>
      <c r="Y414">
        <v>1</v>
      </c>
      <c r="Z414" t="s">
        <v>75</v>
      </c>
      <c r="AA414">
        <v>1</v>
      </c>
      <c r="AB414" s="4">
        <v>0.05</v>
      </c>
      <c r="AC414" s="4">
        <v>0.05</v>
      </c>
      <c r="AD414" s="4">
        <v>100</v>
      </c>
      <c r="AE414" s="4">
        <v>0.35</v>
      </c>
      <c r="AF414" s="4">
        <v>0.35</v>
      </c>
      <c r="AG414" s="4">
        <v>100</v>
      </c>
      <c r="AH414" s="4">
        <v>0.28999999999999998</v>
      </c>
      <c r="AI414" s="4">
        <v>0.28999999999999998</v>
      </c>
      <c r="AJ414" s="4">
        <v>100</v>
      </c>
      <c r="AK414" s="4">
        <v>0.18</v>
      </c>
      <c r="AL414" s="4">
        <v>0.04</v>
      </c>
      <c r="AM414" s="4">
        <v>22.22</v>
      </c>
      <c r="AN414" s="4">
        <v>0.13</v>
      </c>
      <c r="AO414" s="4">
        <v>0</v>
      </c>
      <c r="AP414" s="4">
        <v>0</v>
      </c>
      <c r="AQ414" s="4">
        <v>1</v>
      </c>
      <c r="AR414" s="4">
        <v>0.73</v>
      </c>
      <c r="AS414" s="4">
        <v>73</v>
      </c>
      <c r="AT414" s="5">
        <v>70034000</v>
      </c>
      <c r="AU414" s="5">
        <v>68500000</v>
      </c>
      <c r="AV414" s="4">
        <v>97.82</v>
      </c>
      <c r="AW414" s="5">
        <v>1356500000</v>
      </c>
      <c r="AX414" s="5">
        <v>1356500000</v>
      </c>
      <c r="AY414" s="4">
        <v>100</v>
      </c>
      <c r="AZ414" s="5">
        <v>299405043</v>
      </c>
      <c r="BA414" s="5">
        <v>299405043</v>
      </c>
      <c r="BB414" s="4">
        <v>100</v>
      </c>
      <c r="BC414" s="5">
        <v>1190264000</v>
      </c>
      <c r="BD414" s="5">
        <v>628580000</v>
      </c>
      <c r="BE414" s="4">
        <v>52.81</v>
      </c>
      <c r="BF414" s="5">
        <v>320000000</v>
      </c>
      <c r="BG414" s="5">
        <v>0</v>
      </c>
      <c r="BH414" s="4">
        <v>0</v>
      </c>
      <c r="BI414" s="5">
        <v>3236203043</v>
      </c>
      <c r="BJ414" s="5">
        <v>2352985043</v>
      </c>
      <c r="BK414" s="4">
        <v>72.709999999999994</v>
      </c>
      <c r="BM414" s="3">
        <f>AT414 / 1000000</f>
        <v>70.034000000000006</v>
      </c>
      <c r="BN414" s="3">
        <f>AU414 / 1000000</f>
        <v>68.5</v>
      </c>
      <c r="BO414" s="3">
        <f>AW414 / 1000000</f>
        <v>1356.5</v>
      </c>
      <c r="BP414" s="3">
        <f>AX414 / 1000000</f>
        <v>1356.5</v>
      </c>
      <c r="BQ414" s="3">
        <f>AZ414 / 1000000</f>
        <v>299.40504299999998</v>
      </c>
      <c r="BR414" s="3">
        <f>BA414 / 1000000</f>
        <v>299.40504299999998</v>
      </c>
      <c r="BS414" s="3">
        <f>BC414 / 1000000</f>
        <v>1190.2639999999999</v>
      </c>
      <c r="BT414" s="3">
        <f>BD414 / 1000000</f>
        <v>628.58000000000004</v>
      </c>
      <c r="BU414" s="3">
        <f>BF414 / 1000000</f>
        <v>320</v>
      </c>
      <c r="BV414" s="3">
        <f>BG414 / 1000000</f>
        <v>0</v>
      </c>
    </row>
    <row r="415" spans="1:74" x14ac:dyDescent="0.25">
      <c r="A415">
        <v>16</v>
      </c>
      <c r="B415" t="s">
        <v>60</v>
      </c>
      <c r="C415" t="s">
        <v>61</v>
      </c>
      <c r="D415">
        <v>2023</v>
      </c>
      <c r="E415" t="s">
        <v>62</v>
      </c>
      <c r="F415" t="s">
        <v>63</v>
      </c>
      <c r="G415">
        <v>2</v>
      </c>
      <c r="H415" t="s">
        <v>64</v>
      </c>
      <c r="I415" t="s">
        <v>3884</v>
      </c>
      <c r="J415" t="s">
        <v>877</v>
      </c>
      <c r="K415" t="s">
        <v>878</v>
      </c>
      <c r="L415" t="s">
        <v>3931</v>
      </c>
      <c r="M415" t="s">
        <v>879</v>
      </c>
      <c r="N415" t="s">
        <v>263</v>
      </c>
      <c r="O415" t="s">
        <v>264</v>
      </c>
      <c r="P415" t="s">
        <v>407</v>
      </c>
      <c r="Q415" t="s">
        <v>408</v>
      </c>
      <c r="R415" t="s">
        <v>4016</v>
      </c>
      <c r="S415" t="s">
        <v>935</v>
      </c>
      <c r="T415">
        <v>26</v>
      </c>
      <c r="U415">
        <v>3</v>
      </c>
      <c r="V415" t="s">
        <v>937</v>
      </c>
      <c r="W415">
        <v>1</v>
      </c>
      <c r="X415" t="s">
        <v>74</v>
      </c>
      <c r="Y415">
        <v>1</v>
      </c>
      <c r="Z415" t="s">
        <v>75</v>
      </c>
      <c r="AA415">
        <v>1</v>
      </c>
      <c r="AB415" s="4">
        <v>20</v>
      </c>
      <c r="AC415" s="4">
        <v>25</v>
      </c>
      <c r="AD415" s="4">
        <v>125</v>
      </c>
      <c r="AE415" s="4">
        <v>30</v>
      </c>
      <c r="AF415" s="4">
        <v>19</v>
      </c>
      <c r="AG415" s="4">
        <v>63.33</v>
      </c>
      <c r="AH415" s="4">
        <v>77</v>
      </c>
      <c r="AI415" s="4">
        <v>77</v>
      </c>
      <c r="AJ415" s="4">
        <v>100</v>
      </c>
      <c r="AK415" s="4">
        <v>99</v>
      </c>
      <c r="AL415" s="4">
        <v>28</v>
      </c>
      <c r="AM415" s="4">
        <v>28.28</v>
      </c>
      <c r="AN415" s="4">
        <v>35</v>
      </c>
      <c r="AO415" s="4">
        <v>0</v>
      </c>
      <c r="AP415" s="4">
        <v>0</v>
      </c>
      <c r="AQ415" s="4">
        <v>250</v>
      </c>
      <c r="AR415" s="4">
        <v>149</v>
      </c>
      <c r="AS415" s="4">
        <v>59.6</v>
      </c>
      <c r="AT415" s="5">
        <v>256349333</v>
      </c>
      <c r="AU415" s="5">
        <v>256349333</v>
      </c>
      <c r="AV415" s="4">
        <v>100</v>
      </c>
      <c r="AW415" s="5">
        <v>293000000</v>
      </c>
      <c r="AX415" s="5">
        <v>293000000</v>
      </c>
      <c r="AY415" s="4">
        <v>100</v>
      </c>
      <c r="AZ415" s="5">
        <v>473774957</v>
      </c>
      <c r="BA415" s="5">
        <v>473774957</v>
      </c>
      <c r="BB415" s="4">
        <v>100</v>
      </c>
      <c r="BC415" s="5">
        <v>1941169000</v>
      </c>
      <c r="BD415" s="5">
        <v>351257498</v>
      </c>
      <c r="BE415" s="4">
        <v>18.100000000000001</v>
      </c>
      <c r="BF415" s="5">
        <v>69972000</v>
      </c>
      <c r="BG415" s="5">
        <v>0</v>
      </c>
      <c r="BH415" s="4">
        <v>0</v>
      </c>
      <c r="BI415" s="5">
        <v>3034265290</v>
      </c>
      <c r="BJ415" s="5">
        <v>1374381788</v>
      </c>
      <c r="BK415" s="4">
        <v>45.3</v>
      </c>
      <c r="BL415" t="s">
        <v>938</v>
      </c>
      <c r="BM415" s="3">
        <f>AT415 / 1000000</f>
        <v>256.349333</v>
      </c>
      <c r="BN415" s="3">
        <f>AU415 / 1000000</f>
        <v>256.349333</v>
      </c>
      <c r="BO415" s="3">
        <f>AW415 / 1000000</f>
        <v>293</v>
      </c>
      <c r="BP415" s="3">
        <f>AX415 / 1000000</f>
        <v>293</v>
      </c>
      <c r="BQ415" s="3">
        <f>AZ415 / 1000000</f>
        <v>473.77495699999997</v>
      </c>
      <c r="BR415" s="3">
        <f>BA415 / 1000000</f>
        <v>473.77495699999997</v>
      </c>
      <c r="BS415" s="3">
        <f>BC415 / 1000000</f>
        <v>1941.1690000000001</v>
      </c>
      <c r="BT415" s="3">
        <f>BD415 / 1000000</f>
        <v>351.257498</v>
      </c>
      <c r="BU415" s="3">
        <f>BF415 / 1000000</f>
        <v>69.971999999999994</v>
      </c>
      <c r="BV415" s="3">
        <f>BG415 / 1000000</f>
        <v>0</v>
      </c>
    </row>
    <row r="416" spans="1:74" x14ac:dyDescent="0.25">
      <c r="A416">
        <v>16</v>
      </c>
      <c r="B416" t="s">
        <v>60</v>
      </c>
      <c r="C416" t="s">
        <v>61</v>
      </c>
      <c r="D416">
        <v>2023</v>
      </c>
      <c r="E416" t="s">
        <v>62</v>
      </c>
      <c r="F416" t="s">
        <v>63</v>
      </c>
      <c r="G416">
        <v>2</v>
      </c>
      <c r="H416" t="s">
        <v>64</v>
      </c>
      <c r="I416" t="s">
        <v>3884</v>
      </c>
      <c r="J416" t="s">
        <v>877</v>
      </c>
      <c r="K416" t="s">
        <v>878</v>
      </c>
      <c r="L416" t="s">
        <v>3931</v>
      </c>
      <c r="M416" t="s">
        <v>879</v>
      </c>
      <c r="N416" t="s">
        <v>263</v>
      </c>
      <c r="O416" t="s">
        <v>264</v>
      </c>
      <c r="P416" t="s">
        <v>407</v>
      </c>
      <c r="Q416" t="s">
        <v>408</v>
      </c>
      <c r="R416" t="s">
        <v>4016</v>
      </c>
      <c r="S416" t="s">
        <v>935</v>
      </c>
      <c r="T416">
        <v>26</v>
      </c>
      <c r="U416">
        <v>4</v>
      </c>
      <c r="V416" t="s">
        <v>939</v>
      </c>
      <c r="W416">
        <v>1</v>
      </c>
      <c r="X416" t="s">
        <v>74</v>
      </c>
      <c r="Y416">
        <v>3</v>
      </c>
      <c r="Z416" t="s">
        <v>93</v>
      </c>
      <c r="AA416">
        <v>1</v>
      </c>
      <c r="AB416" s="4">
        <v>1</v>
      </c>
      <c r="AC416" s="4">
        <v>1</v>
      </c>
      <c r="AD416" s="4">
        <v>100</v>
      </c>
      <c r="AE416" s="4">
        <v>0</v>
      </c>
      <c r="AF416" s="4">
        <v>0</v>
      </c>
      <c r="AG416" s="4">
        <v>0</v>
      </c>
      <c r="AH416" s="4">
        <v>0</v>
      </c>
      <c r="AI416" s="4">
        <v>0</v>
      </c>
      <c r="AJ416" s="4">
        <v>0</v>
      </c>
      <c r="AK416" s="4">
        <v>0</v>
      </c>
      <c r="AL416" s="4">
        <v>0</v>
      </c>
      <c r="AM416" s="4">
        <v>0</v>
      </c>
      <c r="AN416" s="4">
        <v>0</v>
      </c>
      <c r="AO416" s="4">
        <v>0</v>
      </c>
      <c r="AP416" s="4">
        <v>0</v>
      </c>
      <c r="AQ416" s="4">
        <v>1</v>
      </c>
      <c r="AR416" s="4">
        <v>1</v>
      </c>
      <c r="AS416" s="4">
        <v>100</v>
      </c>
      <c r="AT416" s="5">
        <v>273600000</v>
      </c>
      <c r="AU416" s="5">
        <v>273600000</v>
      </c>
      <c r="AV416" s="4">
        <v>100</v>
      </c>
      <c r="AW416" s="5">
        <v>0</v>
      </c>
      <c r="AX416" s="5">
        <v>0</v>
      </c>
      <c r="AY416" s="4">
        <v>0</v>
      </c>
      <c r="AZ416" s="5">
        <v>0</v>
      </c>
      <c r="BA416" s="5">
        <v>0</v>
      </c>
      <c r="BB416" s="4">
        <v>0</v>
      </c>
      <c r="BC416" s="5">
        <v>0</v>
      </c>
      <c r="BD416" s="5">
        <v>0</v>
      </c>
      <c r="BE416" s="4">
        <v>0</v>
      </c>
      <c r="BF416" s="5">
        <v>0</v>
      </c>
      <c r="BG416" s="5">
        <v>0</v>
      </c>
      <c r="BH416" s="4">
        <v>0</v>
      </c>
      <c r="BI416" s="5">
        <v>273600000</v>
      </c>
      <c r="BJ416" s="5">
        <v>273600000</v>
      </c>
      <c r="BK416" s="4">
        <v>100</v>
      </c>
      <c r="BM416" s="3">
        <f>AT416 / 1000000</f>
        <v>273.60000000000002</v>
      </c>
      <c r="BN416" s="3">
        <f>AU416 / 1000000</f>
        <v>273.60000000000002</v>
      </c>
      <c r="BO416" s="3">
        <f>AW416 / 1000000</f>
        <v>0</v>
      </c>
      <c r="BP416" s="3">
        <f>AX416 / 1000000</f>
        <v>0</v>
      </c>
      <c r="BQ416" s="3">
        <f>AZ416 / 1000000</f>
        <v>0</v>
      </c>
      <c r="BR416" s="3">
        <f>BA416 / 1000000</f>
        <v>0</v>
      </c>
      <c r="BS416" s="3">
        <f>BC416 / 1000000</f>
        <v>0</v>
      </c>
      <c r="BT416" s="3">
        <f>BD416 / 1000000</f>
        <v>0</v>
      </c>
      <c r="BU416" s="3">
        <f>BF416 / 1000000</f>
        <v>0</v>
      </c>
      <c r="BV416" s="3">
        <f>BG416 / 1000000</f>
        <v>0</v>
      </c>
    </row>
    <row r="417" spans="1:74" x14ac:dyDescent="0.25">
      <c r="A417">
        <v>16</v>
      </c>
      <c r="B417" t="s">
        <v>60</v>
      </c>
      <c r="C417" t="s">
        <v>61</v>
      </c>
      <c r="D417">
        <v>2023</v>
      </c>
      <c r="E417" t="s">
        <v>62</v>
      </c>
      <c r="F417" t="s">
        <v>63</v>
      </c>
      <c r="G417">
        <v>2</v>
      </c>
      <c r="H417" t="s">
        <v>64</v>
      </c>
      <c r="I417" t="s">
        <v>3884</v>
      </c>
      <c r="J417" t="s">
        <v>877</v>
      </c>
      <c r="K417" t="s">
        <v>878</v>
      </c>
      <c r="L417" t="s">
        <v>3931</v>
      </c>
      <c r="M417" t="s">
        <v>879</v>
      </c>
      <c r="N417" t="s">
        <v>263</v>
      </c>
      <c r="O417" t="s">
        <v>264</v>
      </c>
      <c r="P417" t="s">
        <v>407</v>
      </c>
      <c r="Q417" t="s">
        <v>408</v>
      </c>
      <c r="R417" t="s">
        <v>4016</v>
      </c>
      <c r="S417" t="s">
        <v>935</v>
      </c>
      <c r="T417">
        <v>26</v>
      </c>
      <c r="U417">
        <v>5</v>
      </c>
      <c r="V417" t="s">
        <v>940</v>
      </c>
      <c r="W417">
        <v>1</v>
      </c>
      <c r="X417" t="s">
        <v>74</v>
      </c>
      <c r="Y417">
        <v>1</v>
      </c>
      <c r="Z417" t="s">
        <v>75</v>
      </c>
      <c r="AA417">
        <v>1</v>
      </c>
      <c r="AB417" s="4">
        <v>1</v>
      </c>
      <c r="AC417" s="4">
        <v>1</v>
      </c>
      <c r="AD417" s="4">
        <v>100</v>
      </c>
      <c r="AE417" s="4">
        <v>2</v>
      </c>
      <c r="AF417" s="4">
        <v>4</v>
      </c>
      <c r="AG417" s="4">
        <v>200</v>
      </c>
      <c r="AH417" s="4">
        <v>1</v>
      </c>
      <c r="AI417" s="4">
        <v>1</v>
      </c>
      <c r="AJ417" s="4">
        <v>100</v>
      </c>
      <c r="AK417" s="4">
        <v>0</v>
      </c>
      <c r="AL417" s="4">
        <v>0</v>
      </c>
      <c r="AM417" s="4">
        <v>0</v>
      </c>
      <c r="AN417" s="4">
        <v>2</v>
      </c>
      <c r="AO417" s="4">
        <v>0</v>
      </c>
      <c r="AP417" s="4">
        <v>0</v>
      </c>
      <c r="AQ417" s="4">
        <v>8</v>
      </c>
      <c r="AR417" s="4">
        <v>6</v>
      </c>
      <c r="AS417" s="4">
        <v>75</v>
      </c>
      <c r="AT417" s="5">
        <v>54566667</v>
      </c>
      <c r="AU417" s="5">
        <v>54566667</v>
      </c>
      <c r="AV417" s="4">
        <v>100</v>
      </c>
      <c r="AW417" s="5">
        <v>559500000</v>
      </c>
      <c r="AX417" s="5">
        <v>559383333</v>
      </c>
      <c r="AY417" s="4">
        <v>99.98</v>
      </c>
      <c r="AZ417" s="5">
        <v>126500000</v>
      </c>
      <c r="BA417" s="5">
        <v>126500000</v>
      </c>
      <c r="BB417" s="4">
        <v>100</v>
      </c>
      <c r="BC417" s="5">
        <v>0</v>
      </c>
      <c r="BD417" s="5">
        <v>0</v>
      </c>
      <c r="BE417" s="4">
        <v>0</v>
      </c>
      <c r="BF417" s="5">
        <v>80000000</v>
      </c>
      <c r="BG417" s="5">
        <v>0</v>
      </c>
      <c r="BH417" s="4">
        <v>0</v>
      </c>
      <c r="BI417" s="5">
        <v>820566667</v>
      </c>
      <c r="BJ417" s="5">
        <v>740450000</v>
      </c>
      <c r="BK417" s="4">
        <v>90.24</v>
      </c>
      <c r="BM417" s="3">
        <f>AT417 / 1000000</f>
        <v>54.566667000000002</v>
      </c>
      <c r="BN417" s="3">
        <f>AU417 / 1000000</f>
        <v>54.566667000000002</v>
      </c>
      <c r="BO417" s="3">
        <f>AW417 / 1000000</f>
        <v>559.5</v>
      </c>
      <c r="BP417" s="3">
        <f>AX417 / 1000000</f>
        <v>559.38333299999999</v>
      </c>
      <c r="BQ417" s="3">
        <f>AZ417 / 1000000</f>
        <v>126.5</v>
      </c>
      <c r="BR417" s="3">
        <f>BA417 / 1000000</f>
        <v>126.5</v>
      </c>
      <c r="BS417" s="3">
        <f>BC417 / 1000000</f>
        <v>0</v>
      </c>
      <c r="BT417" s="3">
        <f>BD417 / 1000000</f>
        <v>0</v>
      </c>
      <c r="BU417" s="3">
        <f>BF417 / 1000000</f>
        <v>80</v>
      </c>
      <c r="BV417" s="3">
        <f>BG417 / 1000000</f>
        <v>0</v>
      </c>
    </row>
    <row r="418" spans="1:74" x14ac:dyDescent="0.25">
      <c r="A418">
        <v>16</v>
      </c>
      <c r="B418" t="s">
        <v>60</v>
      </c>
      <c r="C418" t="s">
        <v>61</v>
      </c>
      <c r="D418">
        <v>2023</v>
      </c>
      <c r="E418" t="s">
        <v>62</v>
      </c>
      <c r="F418" t="s">
        <v>63</v>
      </c>
      <c r="G418">
        <v>2</v>
      </c>
      <c r="H418" t="s">
        <v>64</v>
      </c>
      <c r="I418" t="s">
        <v>3884</v>
      </c>
      <c r="J418" t="s">
        <v>877</v>
      </c>
      <c r="K418" t="s">
        <v>878</v>
      </c>
      <c r="L418" t="s">
        <v>3931</v>
      </c>
      <c r="M418" t="s">
        <v>879</v>
      </c>
      <c r="N418" t="s">
        <v>263</v>
      </c>
      <c r="O418" t="s">
        <v>264</v>
      </c>
      <c r="P418" t="s">
        <v>407</v>
      </c>
      <c r="Q418" t="s">
        <v>408</v>
      </c>
      <c r="R418" t="s">
        <v>4017</v>
      </c>
      <c r="S418" t="s">
        <v>941</v>
      </c>
      <c r="T418">
        <v>19</v>
      </c>
      <c r="U418">
        <v>1</v>
      </c>
      <c r="V418" t="s">
        <v>942</v>
      </c>
      <c r="W418">
        <v>1</v>
      </c>
      <c r="X418" t="s">
        <v>74</v>
      </c>
      <c r="Y418">
        <v>1</v>
      </c>
      <c r="Z418" t="s">
        <v>75</v>
      </c>
      <c r="AA418">
        <v>1</v>
      </c>
      <c r="AB418" s="4">
        <v>13</v>
      </c>
      <c r="AC418" s="4">
        <v>13</v>
      </c>
      <c r="AD418" s="4">
        <v>100</v>
      </c>
      <c r="AE418" s="4">
        <v>250</v>
      </c>
      <c r="AF418" s="4">
        <v>205</v>
      </c>
      <c r="AG418" s="4">
        <v>82</v>
      </c>
      <c r="AH418" s="4">
        <v>280</v>
      </c>
      <c r="AI418" s="4">
        <v>45</v>
      </c>
      <c r="AJ418" s="4">
        <v>16.07</v>
      </c>
      <c r="AK418" s="4">
        <v>435</v>
      </c>
      <c r="AL418" s="4">
        <v>40</v>
      </c>
      <c r="AM418" s="4">
        <v>9.1999999999999993</v>
      </c>
      <c r="AN418" s="4">
        <v>52</v>
      </c>
      <c r="AO418" s="4">
        <v>0</v>
      </c>
      <c r="AP418" s="4">
        <v>0</v>
      </c>
      <c r="AQ418" s="4">
        <v>750</v>
      </c>
      <c r="AR418" s="4">
        <v>303</v>
      </c>
      <c r="AS418" s="4">
        <v>40.4</v>
      </c>
      <c r="AT418" s="5">
        <v>204000000</v>
      </c>
      <c r="AU418" s="5">
        <v>201699566</v>
      </c>
      <c r="AV418" s="4">
        <v>98.87</v>
      </c>
      <c r="AW418" s="5">
        <v>2972313676</v>
      </c>
      <c r="AX418" s="5">
        <v>2972313676</v>
      </c>
      <c r="AY418" s="4">
        <v>100</v>
      </c>
      <c r="AZ418" s="5">
        <v>1751795992</v>
      </c>
      <c r="BA418" s="5">
        <v>1751795992</v>
      </c>
      <c r="BB418" s="4">
        <v>100</v>
      </c>
      <c r="BC418" s="5">
        <v>3910450000</v>
      </c>
      <c r="BD418" s="5">
        <v>1504530650</v>
      </c>
      <c r="BE418" s="4">
        <v>38.47</v>
      </c>
      <c r="BF418" s="5">
        <v>1206470000</v>
      </c>
      <c r="BG418" s="5">
        <v>0</v>
      </c>
      <c r="BH418" s="4">
        <v>0</v>
      </c>
      <c r="BI418" s="5">
        <v>10045029668</v>
      </c>
      <c r="BJ418" s="5">
        <v>6430339884</v>
      </c>
      <c r="BK418" s="4">
        <v>64.02</v>
      </c>
      <c r="BL418" t="s">
        <v>943</v>
      </c>
      <c r="BM418" s="3">
        <f>AT418 / 1000000</f>
        <v>204</v>
      </c>
      <c r="BN418" s="3">
        <f>AU418 / 1000000</f>
        <v>201.699566</v>
      </c>
      <c r="BO418" s="3">
        <f>AW418 / 1000000</f>
        <v>2972.3136760000002</v>
      </c>
      <c r="BP418" s="3">
        <f>AX418 / 1000000</f>
        <v>2972.3136760000002</v>
      </c>
      <c r="BQ418" s="3">
        <f>AZ418 / 1000000</f>
        <v>1751.7959920000001</v>
      </c>
      <c r="BR418" s="3">
        <f>BA418 / 1000000</f>
        <v>1751.7959920000001</v>
      </c>
      <c r="BS418" s="3">
        <f>BC418 / 1000000</f>
        <v>3910.45</v>
      </c>
      <c r="BT418" s="3">
        <f>BD418 / 1000000</f>
        <v>1504.5306499999999</v>
      </c>
      <c r="BU418" s="3">
        <f>BF418 / 1000000</f>
        <v>1206.47</v>
      </c>
      <c r="BV418" s="3">
        <f>BG418 / 1000000</f>
        <v>0</v>
      </c>
    </row>
    <row r="419" spans="1:74" x14ac:dyDescent="0.25">
      <c r="A419">
        <v>16</v>
      </c>
      <c r="B419" t="s">
        <v>60</v>
      </c>
      <c r="C419" t="s">
        <v>61</v>
      </c>
      <c r="D419">
        <v>2023</v>
      </c>
      <c r="E419" t="s">
        <v>62</v>
      </c>
      <c r="F419" t="s">
        <v>63</v>
      </c>
      <c r="G419">
        <v>2</v>
      </c>
      <c r="H419" t="s">
        <v>64</v>
      </c>
      <c r="I419" t="s">
        <v>3884</v>
      </c>
      <c r="J419" t="s">
        <v>877</v>
      </c>
      <c r="K419" t="s">
        <v>878</v>
      </c>
      <c r="L419" t="s">
        <v>3931</v>
      </c>
      <c r="M419" t="s">
        <v>879</v>
      </c>
      <c r="N419" t="s">
        <v>263</v>
      </c>
      <c r="O419" t="s">
        <v>264</v>
      </c>
      <c r="P419" t="s">
        <v>407</v>
      </c>
      <c r="Q419" t="s">
        <v>408</v>
      </c>
      <c r="R419" t="s">
        <v>4017</v>
      </c>
      <c r="S419" t="s">
        <v>941</v>
      </c>
      <c r="T419">
        <v>19</v>
      </c>
      <c r="U419">
        <v>2</v>
      </c>
      <c r="V419" t="s">
        <v>944</v>
      </c>
      <c r="W419">
        <v>1</v>
      </c>
      <c r="X419" t="s">
        <v>74</v>
      </c>
      <c r="Y419">
        <v>1</v>
      </c>
      <c r="Z419" t="s">
        <v>75</v>
      </c>
      <c r="AA419">
        <v>1</v>
      </c>
      <c r="AB419" s="4">
        <v>5</v>
      </c>
      <c r="AC419" s="4">
        <v>0</v>
      </c>
      <c r="AD419" s="4">
        <v>0</v>
      </c>
      <c r="AE419" s="4">
        <v>85</v>
      </c>
      <c r="AF419" s="4">
        <v>72</v>
      </c>
      <c r="AG419" s="4">
        <v>84.71</v>
      </c>
      <c r="AH419" s="4">
        <v>89</v>
      </c>
      <c r="AI419" s="4">
        <v>20</v>
      </c>
      <c r="AJ419" s="4">
        <v>22.47</v>
      </c>
      <c r="AK419" s="4">
        <v>75</v>
      </c>
      <c r="AL419" s="4">
        <v>0</v>
      </c>
      <c r="AM419" s="4">
        <v>0</v>
      </c>
      <c r="AN419" s="4">
        <v>83</v>
      </c>
      <c r="AO419" s="4">
        <v>0</v>
      </c>
      <c r="AP419" s="4">
        <v>0</v>
      </c>
      <c r="AQ419" s="4">
        <v>250</v>
      </c>
      <c r="AR419" s="4">
        <v>92</v>
      </c>
      <c r="AS419" s="4">
        <v>36.799999999999997</v>
      </c>
      <c r="AT419" s="5">
        <v>96000000</v>
      </c>
      <c r="AU419" s="5">
        <v>96000000</v>
      </c>
      <c r="AV419" s="4">
        <v>100</v>
      </c>
      <c r="AW419" s="5">
        <v>1444686324</v>
      </c>
      <c r="AX419" s="5">
        <v>1398589812</v>
      </c>
      <c r="AY419" s="4">
        <v>96.81</v>
      </c>
      <c r="AZ419" s="5">
        <v>765970008</v>
      </c>
      <c r="BA419" s="5">
        <v>758368341</v>
      </c>
      <c r="BB419" s="4">
        <v>99.01</v>
      </c>
      <c r="BC419" s="5">
        <v>0</v>
      </c>
      <c r="BD419" s="5">
        <v>0</v>
      </c>
      <c r="BE419" s="4">
        <v>0</v>
      </c>
      <c r="BF419" s="5">
        <v>400000000</v>
      </c>
      <c r="BG419" s="5">
        <v>0</v>
      </c>
      <c r="BH419" s="4">
        <v>0</v>
      </c>
      <c r="BI419" s="5">
        <v>2706656332</v>
      </c>
      <c r="BJ419" s="5">
        <v>2252958153</v>
      </c>
      <c r="BK419" s="4">
        <v>83.24</v>
      </c>
      <c r="BL419" t="s">
        <v>945</v>
      </c>
      <c r="BM419" s="3">
        <f>AT419 / 1000000</f>
        <v>96</v>
      </c>
      <c r="BN419" s="3">
        <f>AU419 / 1000000</f>
        <v>96</v>
      </c>
      <c r="BO419" s="3">
        <f>AW419 / 1000000</f>
        <v>1444.686324</v>
      </c>
      <c r="BP419" s="3">
        <f>AX419 / 1000000</f>
        <v>1398.5898119999999</v>
      </c>
      <c r="BQ419" s="3">
        <f>AZ419 / 1000000</f>
        <v>765.97000800000001</v>
      </c>
      <c r="BR419" s="3">
        <f>BA419 / 1000000</f>
        <v>758.36834099999999</v>
      </c>
      <c r="BS419" s="3">
        <f>BC419 / 1000000</f>
        <v>0</v>
      </c>
      <c r="BT419" s="3">
        <f>BD419 / 1000000</f>
        <v>0</v>
      </c>
      <c r="BU419" s="3">
        <f>BF419 / 1000000</f>
        <v>400</v>
      </c>
      <c r="BV419" s="3">
        <f>BG419 / 1000000</f>
        <v>0</v>
      </c>
    </row>
    <row r="420" spans="1:74" x14ac:dyDescent="0.25">
      <c r="A420">
        <v>16</v>
      </c>
      <c r="B420" t="s">
        <v>60</v>
      </c>
      <c r="C420" t="s">
        <v>61</v>
      </c>
      <c r="D420">
        <v>2023</v>
      </c>
      <c r="E420" t="s">
        <v>62</v>
      </c>
      <c r="F420" t="s">
        <v>63</v>
      </c>
      <c r="G420">
        <v>2</v>
      </c>
      <c r="H420" t="s">
        <v>64</v>
      </c>
      <c r="I420" t="s">
        <v>3884</v>
      </c>
      <c r="J420" t="s">
        <v>877</v>
      </c>
      <c r="K420" t="s">
        <v>878</v>
      </c>
      <c r="L420" t="s">
        <v>3931</v>
      </c>
      <c r="M420" t="s">
        <v>879</v>
      </c>
      <c r="N420" t="s">
        <v>263</v>
      </c>
      <c r="O420" t="s">
        <v>264</v>
      </c>
      <c r="P420" t="s">
        <v>407</v>
      </c>
      <c r="Q420" t="s">
        <v>408</v>
      </c>
      <c r="R420" t="s">
        <v>4018</v>
      </c>
      <c r="S420" t="s">
        <v>946</v>
      </c>
      <c r="T420">
        <v>29</v>
      </c>
      <c r="U420">
        <v>1</v>
      </c>
      <c r="V420" t="s">
        <v>947</v>
      </c>
      <c r="W420">
        <v>1</v>
      </c>
      <c r="X420" t="s">
        <v>74</v>
      </c>
      <c r="Y420">
        <v>1</v>
      </c>
      <c r="Z420" t="s">
        <v>75</v>
      </c>
      <c r="AA420">
        <v>1</v>
      </c>
      <c r="AB420" s="4">
        <v>150</v>
      </c>
      <c r="AC420" s="4">
        <v>175</v>
      </c>
      <c r="AD420" s="4">
        <v>116.67</v>
      </c>
      <c r="AE420" s="4">
        <v>486</v>
      </c>
      <c r="AF420" s="4">
        <v>386</v>
      </c>
      <c r="AG420" s="4">
        <v>79.42</v>
      </c>
      <c r="AH420" s="4">
        <v>557</v>
      </c>
      <c r="AI420" s="4">
        <v>615</v>
      </c>
      <c r="AJ420" s="4">
        <v>110.41</v>
      </c>
      <c r="AK420" s="4">
        <v>700</v>
      </c>
      <c r="AL420" s="4">
        <v>77</v>
      </c>
      <c r="AM420" s="4">
        <v>11</v>
      </c>
      <c r="AN420" s="4">
        <v>203</v>
      </c>
      <c r="AO420" s="4">
        <v>0</v>
      </c>
      <c r="AP420" s="4">
        <v>0</v>
      </c>
      <c r="AQ420" s="4">
        <v>2054</v>
      </c>
      <c r="AR420" s="4">
        <v>1253</v>
      </c>
      <c r="AS420" s="4">
        <v>61</v>
      </c>
      <c r="AT420" s="5">
        <v>86700000</v>
      </c>
      <c r="AU420" s="5">
        <v>86700000</v>
      </c>
      <c r="AV420" s="4">
        <v>100</v>
      </c>
      <c r="AW420" s="5">
        <v>1357769888</v>
      </c>
      <c r="AX420" s="5">
        <v>1330394887</v>
      </c>
      <c r="AY420" s="4">
        <v>97.98</v>
      </c>
      <c r="AZ420" s="5">
        <v>1560655790</v>
      </c>
      <c r="BA420" s="5">
        <v>1542947123</v>
      </c>
      <c r="BB420" s="4">
        <v>98.87</v>
      </c>
      <c r="BC420" s="5">
        <v>2748450000</v>
      </c>
      <c r="BD420" s="5">
        <v>2152438632</v>
      </c>
      <c r="BE420" s="4">
        <v>78.31</v>
      </c>
      <c r="BF420" s="5">
        <v>2198855000</v>
      </c>
      <c r="BG420" s="5">
        <v>0</v>
      </c>
      <c r="BH420" s="4">
        <v>0</v>
      </c>
      <c r="BI420" s="5">
        <v>7952430678</v>
      </c>
      <c r="BJ420" s="5">
        <v>5112480642</v>
      </c>
      <c r="BK420" s="4">
        <v>64.290000000000006</v>
      </c>
      <c r="BM420" s="3">
        <f>AT420 / 1000000</f>
        <v>86.7</v>
      </c>
      <c r="BN420" s="3">
        <f>AU420 / 1000000</f>
        <v>86.7</v>
      </c>
      <c r="BO420" s="3">
        <f>AW420 / 1000000</f>
        <v>1357.769888</v>
      </c>
      <c r="BP420" s="3">
        <f>AX420 / 1000000</f>
        <v>1330.3948869999999</v>
      </c>
      <c r="BQ420" s="3">
        <f>AZ420 / 1000000</f>
        <v>1560.65579</v>
      </c>
      <c r="BR420" s="3">
        <f>BA420 / 1000000</f>
        <v>1542.9471229999999</v>
      </c>
      <c r="BS420" s="3">
        <f>BC420 / 1000000</f>
        <v>2748.45</v>
      </c>
      <c r="BT420" s="3">
        <f>BD420 / 1000000</f>
        <v>2152.4386319999999</v>
      </c>
      <c r="BU420" s="3">
        <f>BF420 / 1000000</f>
        <v>2198.855</v>
      </c>
      <c r="BV420" s="3">
        <f>BG420 / 1000000</f>
        <v>0</v>
      </c>
    </row>
    <row r="421" spans="1:74" x14ac:dyDescent="0.25">
      <c r="A421">
        <v>16</v>
      </c>
      <c r="B421" t="s">
        <v>60</v>
      </c>
      <c r="C421" t="s">
        <v>61</v>
      </c>
      <c r="D421">
        <v>2023</v>
      </c>
      <c r="E421" t="s">
        <v>62</v>
      </c>
      <c r="F421" t="s">
        <v>63</v>
      </c>
      <c r="G421">
        <v>2</v>
      </c>
      <c r="H421" t="s">
        <v>64</v>
      </c>
      <c r="I421" t="s">
        <v>3884</v>
      </c>
      <c r="J421" t="s">
        <v>877</v>
      </c>
      <c r="K421" t="s">
        <v>878</v>
      </c>
      <c r="L421" t="s">
        <v>3931</v>
      </c>
      <c r="M421" t="s">
        <v>879</v>
      </c>
      <c r="N421" t="s">
        <v>263</v>
      </c>
      <c r="O421" t="s">
        <v>264</v>
      </c>
      <c r="P421" t="s">
        <v>407</v>
      </c>
      <c r="Q421" t="s">
        <v>408</v>
      </c>
      <c r="R421" t="s">
        <v>4018</v>
      </c>
      <c r="S421" t="s">
        <v>946</v>
      </c>
      <c r="T421">
        <v>29</v>
      </c>
      <c r="U421">
        <v>2</v>
      </c>
      <c r="V421" t="s">
        <v>948</v>
      </c>
      <c r="W421">
        <v>1</v>
      </c>
      <c r="X421" t="s">
        <v>74</v>
      </c>
      <c r="Y421">
        <v>1</v>
      </c>
      <c r="Z421" t="s">
        <v>75</v>
      </c>
      <c r="AA421">
        <v>1</v>
      </c>
      <c r="AB421" s="4">
        <v>250</v>
      </c>
      <c r="AC421" s="4">
        <v>0</v>
      </c>
      <c r="AD421" s="4">
        <v>0</v>
      </c>
      <c r="AE421" s="4">
        <v>2632</v>
      </c>
      <c r="AF421" s="4">
        <v>350</v>
      </c>
      <c r="AG421" s="4">
        <v>13.3</v>
      </c>
      <c r="AH421" s="4">
        <v>4382</v>
      </c>
      <c r="AI421" s="4">
        <v>2979</v>
      </c>
      <c r="AJ421" s="4">
        <v>67.98</v>
      </c>
      <c r="AK421" s="4">
        <v>3618</v>
      </c>
      <c r="AL421" s="4">
        <v>409</v>
      </c>
      <c r="AM421" s="4">
        <v>11.3</v>
      </c>
      <c r="AN421" s="4">
        <v>1053</v>
      </c>
      <c r="AO421" s="4">
        <v>0</v>
      </c>
      <c r="AP421" s="4">
        <v>0</v>
      </c>
      <c r="AQ421" s="4">
        <v>8000</v>
      </c>
      <c r="AR421" s="4">
        <v>3738</v>
      </c>
      <c r="AS421" s="4">
        <v>46.73</v>
      </c>
      <c r="AT421" s="5">
        <v>390239268</v>
      </c>
      <c r="AU421" s="5">
        <v>390239268</v>
      </c>
      <c r="AV421" s="4">
        <v>100</v>
      </c>
      <c r="AW421" s="5">
        <v>2590478946</v>
      </c>
      <c r="AX421" s="5">
        <v>2552746671</v>
      </c>
      <c r="AY421" s="4">
        <v>98.54</v>
      </c>
      <c r="AZ421" s="5">
        <v>2711873551</v>
      </c>
      <c r="BA421" s="5">
        <v>2701556885</v>
      </c>
      <c r="BB421" s="4">
        <v>99.62</v>
      </c>
      <c r="BC421" s="5">
        <v>3301100000</v>
      </c>
      <c r="BD421" s="5">
        <v>1249163830</v>
      </c>
      <c r="BE421" s="4">
        <v>37.840000000000003</v>
      </c>
      <c r="BF421" s="5">
        <v>1005198000</v>
      </c>
      <c r="BG421" s="5">
        <v>0</v>
      </c>
      <c r="BH421" s="4">
        <v>0</v>
      </c>
      <c r="BI421" s="5">
        <v>9998889765</v>
      </c>
      <c r="BJ421" s="5">
        <v>6893706654</v>
      </c>
      <c r="BK421" s="4">
        <v>68.94</v>
      </c>
      <c r="BM421" s="3">
        <f>AT421 / 1000000</f>
        <v>390.23926799999998</v>
      </c>
      <c r="BN421" s="3">
        <f>AU421 / 1000000</f>
        <v>390.23926799999998</v>
      </c>
      <c r="BO421" s="3">
        <f>AW421 / 1000000</f>
        <v>2590.4789460000002</v>
      </c>
      <c r="BP421" s="3">
        <f>AX421 / 1000000</f>
        <v>2552.7466709999999</v>
      </c>
      <c r="BQ421" s="3">
        <f>AZ421 / 1000000</f>
        <v>2711.8735510000001</v>
      </c>
      <c r="BR421" s="3">
        <f>BA421 / 1000000</f>
        <v>2701.556885</v>
      </c>
      <c r="BS421" s="3">
        <f>BC421 / 1000000</f>
        <v>3301.1</v>
      </c>
      <c r="BT421" s="3">
        <f>BD421 / 1000000</f>
        <v>1249.16383</v>
      </c>
      <c r="BU421" s="3">
        <f>BF421 / 1000000</f>
        <v>1005.198</v>
      </c>
      <c r="BV421" s="3">
        <f>BG421 / 1000000</f>
        <v>0</v>
      </c>
    </row>
    <row r="422" spans="1:74" x14ac:dyDescent="0.25">
      <c r="A422">
        <v>16</v>
      </c>
      <c r="B422" t="s">
        <v>60</v>
      </c>
      <c r="C422" t="s">
        <v>61</v>
      </c>
      <c r="D422">
        <v>2023</v>
      </c>
      <c r="E422" t="s">
        <v>62</v>
      </c>
      <c r="F422" t="s">
        <v>63</v>
      </c>
      <c r="G422">
        <v>2</v>
      </c>
      <c r="H422" t="s">
        <v>64</v>
      </c>
      <c r="I422" t="s">
        <v>3884</v>
      </c>
      <c r="J422" t="s">
        <v>877</v>
      </c>
      <c r="K422" t="s">
        <v>878</v>
      </c>
      <c r="L422" t="s">
        <v>3931</v>
      </c>
      <c r="M422" t="s">
        <v>879</v>
      </c>
      <c r="N422" t="s">
        <v>263</v>
      </c>
      <c r="O422" t="s">
        <v>264</v>
      </c>
      <c r="P422" t="s">
        <v>407</v>
      </c>
      <c r="Q422" t="s">
        <v>408</v>
      </c>
      <c r="R422" t="s">
        <v>4018</v>
      </c>
      <c r="S422" t="s">
        <v>946</v>
      </c>
      <c r="T422">
        <v>29</v>
      </c>
      <c r="U422">
        <v>3</v>
      </c>
      <c r="V422" t="s">
        <v>949</v>
      </c>
      <c r="W422">
        <v>1</v>
      </c>
      <c r="X422" t="s">
        <v>74</v>
      </c>
      <c r="Y422">
        <v>1</v>
      </c>
      <c r="Z422" t="s">
        <v>75</v>
      </c>
      <c r="AA422">
        <v>1</v>
      </c>
      <c r="AB422" s="4">
        <v>14</v>
      </c>
      <c r="AC422" s="4">
        <v>17</v>
      </c>
      <c r="AD422" s="4">
        <v>121.43</v>
      </c>
      <c r="AE422" s="4">
        <v>460</v>
      </c>
      <c r="AF422" s="4">
        <v>99</v>
      </c>
      <c r="AG422" s="4">
        <v>21.52</v>
      </c>
      <c r="AH422" s="4">
        <v>611</v>
      </c>
      <c r="AI422" s="4">
        <v>642</v>
      </c>
      <c r="AJ422" s="4">
        <v>105.07</v>
      </c>
      <c r="AK422" s="4">
        <v>247</v>
      </c>
      <c r="AL422" s="4">
        <v>0</v>
      </c>
      <c r="AM422" s="4">
        <v>0</v>
      </c>
      <c r="AN422" s="4">
        <v>0</v>
      </c>
      <c r="AO422" s="4">
        <v>0</v>
      </c>
      <c r="AP422" s="4">
        <v>0</v>
      </c>
      <c r="AQ422" s="4">
        <v>1002</v>
      </c>
      <c r="AR422" s="4">
        <v>758</v>
      </c>
      <c r="AS422" s="4">
        <v>75.650000000000006</v>
      </c>
      <c r="AT422" s="5">
        <v>81500000</v>
      </c>
      <c r="AU422" s="5">
        <v>81500000</v>
      </c>
      <c r="AV422" s="4">
        <v>100</v>
      </c>
      <c r="AW422" s="5">
        <v>2641337117</v>
      </c>
      <c r="AX422" s="5">
        <v>2641337117</v>
      </c>
      <c r="AY422" s="4">
        <v>100</v>
      </c>
      <c r="AZ422" s="5">
        <v>1030859776</v>
      </c>
      <c r="BA422" s="5">
        <v>1030859776</v>
      </c>
      <c r="BB422" s="4">
        <v>100</v>
      </c>
      <c r="BC422" s="5">
        <v>0</v>
      </c>
      <c r="BD422" s="5">
        <v>0</v>
      </c>
      <c r="BE422" s="4">
        <v>0</v>
      </c>
      <c r="BF422" s="5">
        <v>0</v>
      </c>
      <c r="BG422" s="5">
        <v>0</v>
      </c>
      <c r="BH422" s="4">
        <v>0</v>
      </c>
      <c r="BI422" s="5">
        <v>3753696893</v>
      </c>
      <c r="BJ422" s="5">
        <v>3753696893</v>
      </c>
      <c r="BK422" s="4">
        <v>100</v>
      </c>
      <c r="BL422" t="s">
        <v>950</v>
      </c>
      <c r="BM422" s="3">
        <f>AT422 / 1000000</f>
        <v>81.5</v>
      </c>
      <c r="BN422" s="3">
        <f>AU422 / 1000000</f>
        <v>81.5</v>
      </c>
      <c r="BO422" s="3">
        <f>AW422 / 1000000</f>
        <v>2641.337117</v>
      </c>
      <c r="BP422" s="3">
        <f>AX422 / 1000000</f>
        <v>2641.337117</v>
      </c>
      <c r="BQ422" s="3">
        <f>AZ422 / 1000000</f>
        <v>1030.859776</v>
      </c>
      <c r="BR422" s="3">
        <f>BA422 / 1000000</f>
        <v>1030.859776</v>
      </c>
      <c r="BS422" s="3">
        <f>BC422 / 1000000</f>
        <v>0</v>
      </c>
      <c r="BT422" s="3">
        <f>BD422 / 1000000</f>
        <v>0</v>
      </c>
      <c r="BU422" s="3">
        <f>BF422 / 1000000</f>
        <v>0</v>
      </c>
      <c r="BV422" s="3">
        <f>BG422 / 1000000</f>
        <v>0</v>
      </c>
    </row>
    <row r="423" spans="1:74" x14ac:dyDescent="0.25">
      <c r="A423">
        <v>16</v>
      </c>
      <c r="B423" t="s">
        <v>60</v>
      </c>
      <c r="C423" t="s">
        <v>61</v>
      </c>
      <c r="D423">
        <v>2023</v>
      </c>
      <c r="E423" t="s">
        <v>62</v>
      </c>
      <c r="F423" t="s">
        <v>63</v>
      </c>
      <c r="G423">
        <v>2</v>
      </c>
      <c r="H423" t="s">
        <v>64</v>
      </c>
      <c r="I423" t="s">
        <v>3884</v>
      </c>
      <c r="J423" t="s">
        <v>877</v>
      </c>
      <c r="K423" t="s">
        <v>878</v>
      </c>
      <c r="L423" t="s">
        <v>3931</v>
      </c>
      <c r="M423" t="s">
        <v>879</v>
      </c>
      <c r="N423" t="s">
        <v>263</v>
      </c>
      <c r="O423" t="s">
        <v>264</v>
      </c>
      <c r="P423" t="s">
        <v>407</v>
      </c>
      <c r="Q423" t="s">
        <v>408</v>
      </c>
      <c r="R423" t="s">
        <v>4018</v>
      </c>
      <c r="S423" t="s">
        <v>946</v>
      </c>
      <c r="T423">
        <v>29</v>
      </c>
      <c r="U423">
        <v>4</v>
      </c>
      <c r="V423" t="s">
        <v>951</v>
      </c>
      <c r="W423">
        <v>1</v>
      </c>
      <c r="X423" t="s">
        <v>74</v>
      </c>
      <c r="Y423">
        <v>1</v>
      </c>
      <c r="Z423" t="s">
        <v>75</v>
      </c>
      <c r="AA423">
        <v>1</v>
      </c>
      <c r="AB423" s="4">
        <v>12.5</v>
      </c>
      <c r="AC423" s="4">
        <v>12.5</v>
      </c>
      <c r="AD423" s="4">
        <v>100</v>
      </c>
      <c r="AE423" s="4">
        <v>28</v>
      </c>
      <c r="AF423" s="4">
        <v>12.13</v>
      </c>
      <c r="AG423" s="4">
        <v>43.32</v>
      </c>
      <c r="AH423" s="4">
        <v>21</v>
      </c>
      <c r="AI423" s="4">
        <v>29.24</v>
      </c>
      <c r="AJ423" s="4">
        <v>139.24</v>
      </c>
      <c r="AK423" s="4">
        <v>44.5</v>
      </c>
      <c r="AL423" s="4">
        <v>4.66</v>
      </c>
      <c r="AM423" s="4">
        <v>10.47</v>
      </c>
      <c r="AN423" s="4">
        <v>1.63</v>
      </c>
      <c r="AO423" s="4">
        <v>0</v>
      </c>
      <c r="AP423" s="4">
        <v>0</v>
      </c>
      <c r="AQ423" s="4">
        <v>100</v>
      </c>
      <c r="AR423" s="4">
        <v>58.53</v>
      </c>
      <c r="AS423" s="4">
        <v>58.53</v>
      </c>
      <c r="AT423" s="5">
        <v>50200000</v>
      </c>
      <c r="AU423" s="5">
        <v>50200000</v>
      </c>
      <c r="AV423" s="4">
        <v>100</v>
      </c>
      <c r="AW423" s="5">
        <v>1282641084</v>
      </c>
      <c r="AX423" s="5">
        <v>1141391084</v>
      </c>
      <c r="AY423" s="4">
        <v>88.99</v>
      </c>
      <c r="AZ423" s="5">
        <v>108500000</v>
      </c>
      <c r="BA423" s="5">
        <v>108500000</v>
      </c>
      <c r="BB423" s="4">
        <v>100</v>
      </c>
      <c r="BC423" s="5">
        <v>540000000</v>
      </c>
      <c r="BD423" s="5">
        <v>254161500</v>
      </c>
      <c r="BE423" s="4">
        <v>47.07</v>
      </c>
      <c r="BF423" s="5">
        <v>592054000</v>
      </c>
      <c r="BG423" s="5">
        <v>0</v>
      </c>
      <c r="BH423" s="4">
        <v>0</v>
      </c>
      <c r="BI423" s="5">
        <v>2573395084</v>
      </c>
      <c r="BJ423" s="5">
        <v>1554252584</v>
      </c>
      <c r="BK423" s="4">
        <v>60.4</v>
      </c>
      <c r="BM423" s="3">
        <f>AT423 / 1000000</f>
        <v>50.2</v>
      </c>
      <c r="BN423" s="3">
        <f>AU423 / 1000000</f>
        <v>50.2</v>
      </c>
      <c r="BO423" s="3">
        <f>AW423 / 1000000</f>
        <v>1282.6410840000001</v>
      </c>
      <c r="BP423" s="3">
        <f>AX423 / 1000000</f>
        <v>1141.3910840000001</v>
      </c>
      <c r="BQ423" s="3">
        <f>AZ423 / 1000000</f>
        <v>108.5</v>
      </c>
      <c r="BR423" s="3">
        <f>BA423 / 1000000</f>
        <v>108.5</v>
      </c>
      <c r="BS423" s="3">
        <f>BC423 / 1000000</f>
        <v>540</v>
      </c>
      <c r="BT423" s="3">
        <f>BD423 / 1000000</f>
        <v>254.16149999999999</v>
      </c>
      <c r="BU423" s="3">
        <f>BF423 / 1000000</f>
        <v>592.05399999999997</v>
      </c>
      <c r="BV423" s="3">
        <f>BG423 / 1000000</f>
        <v>0</v>
      </c>
    </row>
    <row r="424" spans="1:74" x14ac:dyDescent="0.25">
      <c r="A424">
        <v>16</v>
      </c>
      <c r="B424" t="s">
        <v>60</v>
      </c>
      <c r="C424" t="s">
        <v>61</v>
      </c>
      <c r="D424">
        <v>2023</v>
      </c>
      <c r="E424" t="s">
        <v>62</v>
      </c>
      <c r="F424" t="s">
        <v>63</v>
      </c>
      <c r="G424">
        <v>2</v>
      </c>
      <c r="H424" t="s">
        <v>64</v>
      </c>
      <c r="I424" t="s">
        <v>3884</v>
      </c>
      <c r="J424" t="s">
        <v>877</v>
      </c>
      <c r="K424" t="s">
        <v>878</v>
      </c>
      <c r="L424" t="s">
        <v>3931</v>
      </c>
      <c r="M424" t="s">
        <v>879</v>
      </c>
      <c r="N424" t="s">
        <v>263</v>
      </c>
      <c r="O424" t="s">
        <v>264</v>
      </c>
      <c r="P424" t="s">
        <v>407</v>
      </c>
      <c r="Q424" t="s">
        <v>408</v>
      </c>
      <c r="R424" t="s">
        <v>4018</v>
      </c>
      <c r="S424" t="s">
        <v>946</v>
      </c>
      <c r="T424">
        <v>29</v>
      </c>
      <c r="U424">
        <v>5</v>
      </c>
      <c r="V424" t="s">
        <v>952</v>
      </c>
      <c r="W424">
        <v>1</v>
      </c>
      <c r="X424" t="s">
        <v>74</v>
      </c>
      <c r="Y424">
        <v>1</v>
      </c>
      <c r="Z424" t="s">
        <v>75</v>
      </c>
      <c r="AA424">
        <v>1</v>
      </c>
      <c r="AB424" s="4">
        <v>0</v>
      </c>
      <c r="AC424" s="4">
        <v>0</v>
      </c>
      <c r="AD424" s="4">
        <v>0</v>
      </c>
      <c r="AE424" s="4">
        <v>43</v>
      </c>
      <c r="AF424" s="4">
        <v>41</v>
      </c>
      <c r="AG424" s="4">
        <v>95.35</v>
      </c>
      <c r="AH424" s="4">
        <v>12</v>
      </c>
      <c r="AI424" s="4">
        <v>1</v>
      </c>
      <c r="AJ424" s="4">
        <v>8.33</v>
      </c>
      <c r="AK424" s="4">
        <v>0</v>
      </c>
      <c r="AL424" s="4">
        <v>0</v>
      </c>
      <c r="AM424" s="4">
        <v>0</v>
      </c>
      <c r="AN424" s="4">
        <v>11</v>
      </c>
      <c r="AO424" s="4">
        <v>0</v>
      </c>
      <c r="AP424" s="4">
        <v>0</v>
      </c>
      <c r="AQ424" s="4">
        <v>53</v>
      </c>
      <c r="AR424" s="4">
        <v>42</v>
      </c>
      <c r="AS424" s="4">
        <v>79.25</v>
      </c>
      <c r="AT424" s="5">
        <v>0</v>
      </c>
      <c r="AU424" s="5">
        <v>0</v>
      </c>
      <c r="AV424" s="4">
        <v>0</v>
      </c>
      <c r="AW424" s="5">
        <v>681772965</v>
      </c>
      <c r="AX424" s="5">
        <v>377446667</v>
      </c>
      <c r="AY424" s="4">
        <v>55.36</v>
      </c>
      <c r="AZ424" s="5">
        <v>178664883</v>
      </c>
      <c r="BA424" s="5">
        <v>178664883</v>
      </c>
      <c r="BB424" s="4">
        <v>100</v>
      </c>
      <c r="BC424" s="5">
        <v>0</v>
      </c>
      <c r="BD424" s="5">
        <v>0</v>
      </c>
      <c r="BE424" s="4">
        <v>0</v>
      </c>
      <c r="BF424" s="5">
        <v>50000000</v>
      </c>
      <c r="BG424" s="5">
        <v>0</v>
      </c>
      <c r="BH424" s="4">
        <v>0</v>
      </c>
      <c r="BI424" s="5">
        <v>910437848</v>
      </c>
      <c r="BJ424" s="5">
        <v>556111550</v>
      </c>
      <c r="BK424" s="4">
        <v>61.08</v>
      </c>
      <c r="BM424" s="3">
        <f>AT424 / 1000000</f>
        <v>0</v>
      </c>
      <c r="BN424" s="3">
        <f>AU424 / 1000000</f>
        <v>0</v>
      </c>
      <c r="BO424" s="3">
        <f>AW424 / 1000000</f>
        <v>681.772965</v>
      </c>
      <c r="BP424" s="3">
        <f>AX424 / 1000000</f>
        <v>377.44666699999999</v>
      </c>
      <c r="BQ424" s="3">
        <f>AZ424 / 1000000</f>
        <v>178.664883</v>
      </c>
      <c r="BR424" s="3">
        <f>BA424 / 1000000</f>
        <v>178.664883</v>
      </c>
      <c r="BS424" s="3">
        <f>BC424 / 1000000</f>
        <v>0</v>
      </c>
      <c r="BT424" s="3">
        <f>BD424 / 1000000</f>
        <v>0</v>
      </c>
      <c r="BU424" s="3">
        <f>BF424 / 1000000</f>
        <v>50</v>
      </c>
      <c r="BV424" s="3">
        <f>BG424 / 1000000</f>
        <v>0</v>
      </c>
    </row>
    <row r="425" spans="1:74" x14ac:dyDescent="0.25">
      <c r="A425">
        <v>16</v>
      </c>
      <c r="B425" t="s">
        <v>60</v>
      </c>
      <c r="C425" t="s">
        <v>61</v>
      </c>
      <c r="D425">
        <v>2023</v>
      </c>
      <c r="E425" t="s">
        <v>62</v>
      </c>
      <c r="F425" t="s">
        <v>63</v>
      </c>
      <c r="G425">
        <v>2</v>
      </c>
      <c r="H425" t="s">
        <v>64</v>
      </c>
      <c r="I425" t="s">
        <v>3884</v>
      </c>
      <c r="J425" t="s">
        <v>877</v>
      </c>
      <c r="K425" t="s">
        <v>878</v>
      </c>
      <c r="L425" t="s">
        <v>3931</v>
      </c>
      <c r="M425" t="s">
        <v>879</v>
      </c>
      <c r="N425" t="s">
        <v>263</v>
      </c>
      <c r="O425" t="s">
        <v>264</v>
      </c>
      <c r="P425" t="s">
        <v>407</v>
      </c>
      <c r="Q425" t="s">
        <v>408</v>
      </c>
      <c r="R425" t="s">
        <v>4019</v>
      </c>
      <c r="S425" t="s">
        <v>953</v>
      </c>
      <c r="T425">
        <v>24</v>
      </c>
      <c r="U425">
        <v>1</v>
      </c>
      <c r="V425" t="s">
        <v>954</v>
      </c>
      <c r="W425">
        <v>1</v>
      </c>
      <c r="X425" t="s">
        <v>74</v>
      </c>
      <c r="Y425">
        <v>1</v>
      </c>
      <c r="Z425" t="s">
        <v>75</v>
      </c>
      <c r="AA425">
        <v>1</v>
      </c>
      <c r="AB425" s="4">
        <v>0</v>
      </c>
      <c r="AC425" s="4">
        <v>0</v>
      </c>
      <c r="AD425" s="4">
        <v>0</v>
      </c>
      <c r="AE425" s="4">
        <v>1</v>
      </c>
      <c r="AF425" s="4">
        <v>1</v>
      </c>
      <c r="AG425" s="4">
        <v>100</v>
      </c>
      <c r="AH425" s="4">
        <v>1</v>
      </c>
      <c r="AI425" s="4">
        <v>0</v>
      </c>
      <c r="AJ425" s="4">
        <v>0</v>
      </c>
      <c r="AK425" s="4">
        <v>1</v>
      </c>
      <c r="AL425" s="4">
        <v>0</v>
      </c>
      <c r="AM425" s="4">
        <v>0</v>
      </c>
      <c r="AN425" s="4">
        <v>2</v>
      </c>
      <c r="AO425" s="4">
        <v>0</v>
      </c>
      <c r="AP425" s="4">
        <v>0</v>
      </c>
      <c r="AQ425" s="4">
        <v>4</v>
      </c>
      <c r="AR425" s="4">
        <v>1</v>
      </c>
      <c r="AS425" s="4">
        <v>25</v>
      </c>
      <c r="AT425" s="5">
        <v>0</v>
      </c>
      <c r="AU425" s="5">
        <v>0</v>
      </c>
      <c r="AV425" s="4">
        <v>0</v>
      </c>
      <c r="AW425" s="5">
        <v>885750000</v>
      </c>
      <c r="AX425" s="5">
        <v>885750000</v>
      </c>
      <c r="AY425" s="4">
        <v>100</v>
      </c>
      <c r="AZ425" s="5">
        <v>206000000</v>
      </c>
      <c r="BA425" s="5">
        <v>206000000</v>
      </c>
      <c r="BB425" s="4">
        <v>100</v>
      </c>
      <c r="BC425" s="5">
        <v>0</v>
      </c>
      <c r="BD425" s="5">
        <v>0</v>
      </c>
      <c r="BE425" s="4">
        <v>0</v>
      </c>
      <c r="BF425" s="5">
        <v>38000000</v>
      </c>
      <c r="BG425" s="5">
        <v>0</v>
      </c>
      <c r="BH425" s="4">
        <v>0</v>
      </c>
      <c r="BI425" s="5">
        <v>1129750000</v>
      </c>
      <c r="BJ425" s="5">
        <v>1091750000</v>
      </c>
      <c r="BK425" s="4">
        <v>96.64</v>
      </c>
      <c r="BL425" t="s">
        <v>955</v>
      </c>
      <c r="BM425" s="3">
        <f>AT425 / 1000000</f>
        <v>0</v>
      </c>
      <c r="BN425" s="3">
        <f>AU425 / 1000000</f>
        <v>0</v>
      </c>
      <c r="BO425" s="3">
        <f>AW425 / 1000000</f>
        <v>885.75</v>
      </c>
      <c r="BP425" s="3">
        <f>AX425 / 1000000</f>
        <v>885.75</v>
      </c>
      <c r="BQ425" s="3">
        <f>AZ425 / 1000000</f>
        <v>206</v>
      </c>
      <c r="BR425" s="3">
        <f>BA425 / 1000000</f>
        <v>206</v>
      </c>
      <c r="BS425" s="3">
        <f>BC425 / 1000000</f>
        <v>0</v>
      </c>
      <c r="BT425" s="3">
        <f>BD425 / 1000000</f>
        <v>0</v>
      </c>
      <c r="BU425" s="3">
        <f>BF425 / 1000000</f>
        <v>38</v>
      </c>
      <c r="BV425" s="3">
        <f>BG425 / 1000000</f>
        <v>0</v>
      </c>
    </row>
    <row r="426" spans="1:74" x14ac:dyDescent="0.25">
      <c r="A426">
        <v>16</v>
      </c>
      <c r="B426" t="s">
        <v>60</v>
      </c>
      <c r="C426" t="s">
        <v>61</v>
      </c>
      <c r="D426">
        <v>2023</v>
      </c>
      <c r="E426" t="s">
        <v>62</v>
      </c>
      <c r="F426" t="s">
        <v>63</v>
      </c>
      <c r="G426">
        <v>2</v>
      </c>
      <c r="H426" t="s">
        <v>64</v>
      </c>
      <c r="I426" t="s">
        <v>3884</v>
      </c>
      <c r="J426" t="s">
        <v>877</v>
      </c>
      <c r="K426" t="s">
        <v>878</v>
      </c>
      <c r="L426" t="s">
        <v>3931</v>
      </c>
      <c r="M426" t="s">
        <v>879</v>
      </c>
      <c r="N426" t="s">
        <v>263</v>
      </c>
      <c r="O426" t="s">
        <v>264</v>
      </c>
      <c r="P426" t="s">
        <v>407</v>
      </c>
      <c r="Q426" t="s">
        <v>408</v>
      </c>
      <c r="R426" t="s">
        <v>4019</v>
      </c>
      <c r="S426" t="s">
        <v>953</v>
      </c>
      <c r="T426">
        <v>24</v>
      </c>
      <c r="U426">
        <v>2</v>
      </c>
      <c r="V426" t="s">
        <v>956</v>
      </c>
      <c r="W426">
        <v>1</v>
      </c>
      <c r="X426" t="s">
        <v>74</v>
      </c>
      <c r="Y426">
        <v>1</v>
      </c>
      <c r="Z426" t="s">
        <v>75</v>
      </c>
      <c r="AA426">
        <v>1</v>
      </c>
      <c r="AB426" s="4">
        <v>0</v>
      </c>
      <c r="AC426" s="4">
        <v>0</v>
      </c>
      <c r="AD426" s="4">
        <v>0</v>
      </c>
      <c r="AE426" s="4">
        <v>20</v>
      </c>
      <c r="AF426" s="4">
        <v>25</v>
      </c>
      <c r="AG426" s="4">
        <v>125</v>
      </c>
      <c r="AH426" s="4">
        <v>411</v>
      </c>
      <c r="AI426" s="4">
        <v>1</v>
      </c>
      <c r="AJ426" s="4">
        <v>0.24</v>
      </c>
      <c r="AK426" s="4">
        <v>1410</v>
      </c>
      <c r="AL426" s="4">
        <v>180</v>
      </c>
      <c r="AM426" s="4">
        <v>12.77</v>
      </c>
      <c r="AN426" s="4">
        <v>910</v>
      </c>
      <c r="AO426" s="4">
        <v>0</v>
      </c>
      <c r="AP426" s="4">
        <v>0</v>
      </c>
      <c r="AQ426" s="4">
        <v>2346</v>
      </c>
      <c r="AR426" s="4">
        <v>206</v>
      </c>
      <c r="AS426" s="4">
        <v>8.7799999999999994</v>
      </c>
      <c r="AT426" s="5">
        <v>0</v>
      </c>
      <c r="AU426" s="5">
        <v>0</v>
      </c>
      <c r="AV426" s="4">
        <v>0</v>
      </c>
      <c r="AW426" s="5">
        <v>427670585</v>
      </c>
      <c r="AX426" s="5">
        <v>427670585</v>
      </c>
      <c r="AY426" s="4">
        <v>100</v>
      </c>
      <c r="AZ426" s="5">
        <v>1250000000</v>
      </c>
      <c r="BA426" s="5">
        <v>1250000000</v>
      </c>
      <c r="BB426" s="4">
        <v>100</v>
      </c>
      <c r="BC426" s="5">
        <v>13847558194</v>
      </c>
      <c r="BD426" s="5">
        <v>423832000</v>
      </c>
      <c r="BE426" s="4">
        <v>3.06</v>
      </c>
      <c r="BF426" s="5">
        <v>125959000</v>
      </c>
      <c r="BG426" s="5">
        <v>0</v>
      </c>
      <c r="BH426" s="4">
        <v>0</v>
      </c>
      <c r="BI426" s="5">
        <v>15651187779</v>
      </c>
      <c r="BJ426" s="5">
        <v>2101502585</v>
      </c>
      <c r="BK426" s="4">
        <v>13.43</v>
      </c>
      <c r="BL426" t="s">
        <v>957</v>
      </c>
      <c r="BM426" s="3">
        <f>AT426 / 1000000</f>
        <v>0</v>
      </c>
      <c r="BN426" s="3">
        <f>AU426 / 1000000</f>
        <v>0</v>
      </c>
      <c r="BO426" s="3">
        <f>AW426 / 1000000</f>
        <v>427.67058500000002</v>
      </c>
      <c r="BP426" s="3">
        <f>AX426 / 1000000</f>
        <v>427.67058500000002</v>
      </c>
      <c r="BQ426" s="3">
        <f>AZ426 / 1000000</f>
        <v>1250</v>
      </c>
      <c r="BR426" s="3">
        <f>BA426 / 1000000</f>
        <v>1250</v>
      </c>
      <c r="BS426" s="3">
        <f>BC426 / 1000000</f>
        <v>13847.558193999999</v>
      </c>
      <c r="BT426" s="3">
        <f>BD426 / 1000000</f>
        <v>423.83199999999999</v>
      </c>
      <c r="BU426" s="3">
        <f>BF426 / 1000000</f>
        <v>125.959</v>
      </c>
      <c r="BV426" s="3">
        <f>BG426 / 1000000</f>
        <v>0</v>
      </c>
    </row>
    <row r="427" spans="1:74" x14ac:dyDescent="0.25">
      <c r="A427">
        <v>16</v>
      </c>
      <c r="B427" t="s">
        <v>60</v>
      </c>
      <c r="C427" t="s">
        <v>61</v>
      </c>
      <c r="D427">
        <v>2023</v>
      </c>
      <c r="E427" t="s">
        <v>62</v>
      </c>
      <c r="F427" t="s">
        <v>63</v>
      </c>
      <c r="G427">
        <v>2</v>
      </c>
      <c r="H427" t="s">
        <v>64</v>
      </c>
      <c r="I427" t="s">
        <v>3884</v>
      </c>
      <c r="J427" t="s">
        <v>877</v>
      </c>
      <c r="K427" t="s">
        <v>878</v>
      </c>
      <c r="L427" t="s">
        <v>3931</v>
      </c>
      <c r="M427" t="s">
        <v>879</v>
      </c>
      <c r="N427" t="s">
        <v>263</v>
      </c>
      <c r="O427" t="s">
        <v>264</v>
      </c>
      <c r="P427" t="s">
        <v>407</v>
      </c>
      <c r="Q427" t="s">
        <v>408</v>
      </c>
      <c r="R427" t="s">
        <v>4019</v>
      </c>
      <c r="S427" t="s">
        <v>953</v>
      </c>
      <c r="T427">
        <v>24</v>
      </c>
      <c r="U427">
        <v>6</v>
      </c>
      <c r="V427" t="s">
        <v>958</v>
      </c>
      <c r="W427">
        <v>1</v>
      </c>
      <c r="X427" t="s">
        <v>74</v>
      </c>
      <c r="Y427">
        <v>4</v>
      </c>
      <c r="Z427" t="s">
        <v>356</v>
      </c>
      <c r="AA427">
        <v>1</v>
      </c>
      <c r="AB427" s="4">
        <v>0</v>
      </c>
      <c r="AC427" s="4">
        <v>0</v>
      </c>
      <c r="AD427" s="4">
        <v>0</v>
      </c>
      <c r="AE427" s="4">
        <v>1</v>
      </c>
      <c r="AF427" s="4">
        <v>1</v>
      </c>
      <c r="AG427" s="4">
        <v>100</v>
      </c>
      <c r="AH427" s="4">
        <v>0</v>
      </c>
      <c r="AI427" s="4">
        <v>0</v>
      </c>
      <c r="AJ427" s="4">
        <v>0</v>
      </c>
      <c r="AK427" s="4">
        <v>0</v>
      </c>
      <c r="AL427" s="4">
        <v>0</v>
      </c>
      <c r="AM427" s="4">
        <v>0</v>
      </c>
      <c r="AN427" s="4">
        <v>0</v>
      </c>
      <c r="AO427" s="4">
        <v>0</v>
      </c>
      <c r="AP427" s="4">
        <v>0</v>
      </c>
      <c r="AQ427" s="4">
        <v>1</v>
      </c>
      <c r="AR427" s="4">
        <v>1</v>
      </c>
      <c r="AS427" s="4">
        <v>100</v>
      </c>
      <c r="AT427" s="5">
        <v>0</v>
      </c>
      <c r="AU427" s="5">
        <v>0</v>
      </c>
      <c r="AV427" s="4">
        <v>0</v>
      </c>
      <c r="AW427" s="5">
        <v>500000000</v>
      </c>
      <c r="AX427" s="5">
        <v>500000000</v>
      </c>
      <c r="AY427" s="4">
        <v>100</v>
      </c>
      <c r="AZ427" s="5">
        <v>0</v>
      </c>
      <c r="BA427" s="5">
        <v>0</v>
      </c>
      <c r="BB427" s="4">
        <v>0</v>
      </c>
      <c r="BC427" s="5">
        <v>0</v>
      </c>
      <c r="BD427" s="5">
        <v>0</v>
      </c>
      <c r="BE427" s="4">
        <v>0</v>
      </c>
      <c r="BF427" s="5">
        <v>0</v>
      </c>
      <c r="BG427" s="5">
        <v>0</v>
      </c>
      <c r="BH427" s="4">
        <v>0</v>
      </c>
      <c r="BI427" s="5">
        <v>500000000</v>
      </c>
      <c r="BJ427" s="5">
        <v>500000000</v>
      </c>
      <c r="BK427" s="4">
        <v>100</v>
      </c>
      <c r="BM427" s="3">
        <f>AT427 / 1000000</f>
        <v>0</v>
      </c>
      <c r="BN427" s="3">
        <f>AU427 / 1000000</f>
        <v>0</v>
      </c>
      <c r="BO427" s="3">
        <f>AW427 / 1000000</f>
        <v>500</v>
      </c>
      <c r="BP427" s="3">
        <f>AX427 / 1000000</f>
        <v>500</v>
      </c>
      <c r="BQ427" s="3">
        <f>AZ427 / 1000000</f>
        <v>0</v>
      </c>
      <c r="BR427" s="3">
        <f>BA427 / 1000000</f>
        <v>0</v>
      </c>
      <c r="BS427" s="3">
        <f>BC427 / 1000000</f>
        <v>0</v>
      </c>
      <c r="BT427" s="3">
        <f>BD427 / 1000000</f>
        <v>0</v>
      </c>
      <c r="BU427" s="3">
        <f>BF427 / 1000000</f>
        <v>0</v>
      </c>
      <c r="BV427" s="3">
        <f>BG427 / 1000000</f>
        <v>0</v>
      </c>
    </row>
    <row r="428" spans="1:74" x14ac:dyDescent="0.25">
      <c r="A428">
        <v>16</v>
      </c>
      <c r="B428" t="s">
        <v>60</v>
      </c>
      <c r="C428" t="s">
        <v>61</v>
      </c>
      <c r="D428">
        <v>2023</v>
      </c>
      <c r="E428" t="s">
        <v>62</v>
      </c>
      <c r="F428" t="s">
        <v>63</v>
      </c>
      <c r="G428">
        <v>2</v>
      </c>
      <c r="H428" t="s">
        <v>64</v>
      </c>
      <c r="I428" t="s">
        <v>3884</v>
      </c>
      <c r="J428" t="s">
        <v>877</v>
      </c>
      <c r="K428" t="s">
        <v>878</v>
      </c>
      <c r="L428" t="s">
        <v>3931</v>
      </c>
      <c r="M428" t="s">
        <v>879</v>
      </c>
      <c r="N428" t="s">
        <v>263</v>
      </c>
      <c r="O428" t="s">
        <v>264</v>
      </c>
      <c r="P428" t="s">
        <v>407</v>
      </c>
      <c r="Q428" t="s">
        <v>408</v>
      </c>
      <c r="R428" t="s">
        <v>4019</v>
      </c>
      <c r="S428" t="s">
        <v>953</v>
      </c>
      <c r="T428">
        <v>24</v>
      </c>
      <c r="U428">
        <v>7</v>
      </c>
      <c r="V428" t="s">
        <v>959</v>
      </c>
      <c r="W428">
        <v>1</v>
      </c>
      <c r="X428" t="s">
        <v>74</v>
      </c>
      <c r="Y428">
        <v>1</v>
      </c>
      <c r="Z428" t="s">
        <v>75</v>
      </c>
      <c r="AA428">
        <v>1</v>
      </c>
      <c r="AB428" s="4">
        <v>1</v>
      </c>
      <c r="AC428" s="4">
        <v>0</v>
      </c>
      <c r="AD428" s="4">
        <v>0</v>
      </c>
      <c r="AE428" s="4">
        <v>1</v>
      </c>
      <c r="AF428" s="4">
        <v>0.95</v>
      </c>
      <c r="AG428" s="4">
        <v>95</v>
      </c>
      <c r="AH428" s="4">
        <v>1.05</v>
      </c>
      <c r="AI428" s="4">
        <v>1.05</v>
      </c>
      <c r="AJ428" s="4">
        <v>100</v>
      </c>
      <c r="AK428" s="4">
        <v>1</v>
      </c>
      <c r="AL428" s="4">
        <v>0</v>
      </c>
      <c r="AM428" s="4">
        <v>0</v>
      </c>
      <c r="AN428" s="4">
        <v>1</v>
      </c>
      <c r="AO428" s="4">
        <v>0</v>
      </c>
      <c r="AP428" s="4">
        <v>0</v>
      </c>
      <c r="AQ428" s="4">
        <v>4</v>
      </c>
      <c r="AR428" s="4">
        <v>2</v>
      </c>
      <c r="AS428" s="4">
        <v>50</v>
      </c>
      <c r="AT428" s="5">
        <v>344564562</v>
      </c>
      <c r="AU428" s="5">
        <v>0</v>
      </c>
      <c r="AV428" s="4">
        <v>0</v>
      </c>
      <c r="AW428" s="5">
        <v>344560000</v>
      </c>
      <c r="AX428" s="5">
        <v>344560000</v>
      </c>
      <c r="AY428" s="4">
        <v>100</v>
      </c>
      <c r="AZ428" s="5">
        <v>74766667</v>
      </c>
      <c r="BA428" s="5">
        <v>74766667</v>
      </c>
      <c r="BB428" s="4">
        <v>100</v>
      </c>
      <c r="BC428" s="5">
        <v>57288000</v>
      </c>
      <c r="BD428" s="5">
        <v>57288000</v>
      </c>
      <c r="BE428" s="4">
        <v>100</v>
      </c>
      <c r="BF428" s="5">
        <v>80000000</v>
      </c>
      <c r="BG428" s="5">
        <v>0</v>
      </c>
      <c r="BH428" s="4">
        <v>0</v>
      </c>
      <c r="BI428" s="5">
        <v>901179229</v>
      </c>
      <c r="BJ428" s="5">
        <v>476614667</v>
      </c>
      <c r="BK428" s="4">
        <v>52.89</v>
      </c>
      <c r="BM428" s="3">
        <f>AT428 / 1000000</f>
        <v>344.56456200000002</v>
      </c>
      <c r="BN428" s="3">
        <f>AU428 / 1000000</f>
        <v>0</v>
      </c>
      <c r="BO428" s="3">
        <f>AW428 / 1000000</f>
        <v>344.56</v>
      </c>
      <c r="BP428" s="3">
        <f>AX428 / 1000000</f>
        <v>344.56</v>
      </c>
      <c r="BQ428" s="3">
        <f>AZ428 / 1000000</f>
        <v>74.766666999999998</v>
      </c>
      <c r="BR428" s="3">
        <f>BA428 / 1000000</f>
        <v>74.766666999999998</v>
      </c>
      <c r="BS428" s="3">
        <f>BC428 / 1000000</f>
        <v>57.287999999999997</v>
      </c>
      <c r="BT428" s="3">
        <f>BD428 / 1000000</f>
        <v>57.287999999999997</v>
      </c>
      <c r="BU428" s="3">
        <f>BF428 / 1000000</f>
        <v>80</v>
      </c>
      <c r="BV428" s="3">
        <f>BG428 / 1000000</f>
        <v>0</v>
      </c>
    </row>
    <row r="429" spans="1:74" x14ac:dyDescent="0.25">
      <c r="A429">
        <v>16</v>
      </c>
      <c r="B429" t="s">
        <v>60</v>
      </c>
      <c r="C429" t="s">
        <v>61</v>
      </c>
      <c r="D429">
        <v>2023</v>
      </c>
      <c r="E429" t="s">
        <v>62</v>
      </c>
      <c r="F429" t="s">
        <v>63</v>
      </c>
      <c r="G429">
        <v>2</v>
      </c>
      <c r="H429" t="s">
        <v>64</v>
      </c>
      <c r="I429" t="s">
        <v>3884</v>
      </c>
      <c r="J429" t="s">
        <v>877</v>
      </c>
      <c r="K429" t="s">
        <v>878</v>
      </c>
      <c r="L429" t="s">
        <v>3931</v>
      </c>
      <c r="M429" t="s">
        <v>879</v>
      </c>
      <c r="N429" t="s">
        <v>263</v>
      </c>
      <c r="O429" t="s">
        <v>264</v>
      </c>
      <c r="P429" t="s">
        <v>407</v>
      </c>
      <c r="Q429" t="s">
        <v>408</v>
      </c>
      <c r="R429" t="s">
        <v>4019</v>
      </c>
      <c r="S429" t="s">
        <v>953</v>
      </c>
      <c r="T429">
        <v>24</v>
      </c>
      <c r="U429">
        <v>8</v>
      </c>
      <c r="V429" t="s">
        <v>960</v>
      </c>
      <c r="W429">
        <v>2</v>
      </c>
      <c r="X429" t="s">
        <v>78</v>
      </c>
      <c r="Y429">
        <v>1</v>
      </c>
      <c r="Z429" t="s">
        <v>75</v>
      </c>
      <c r="AA429">
        <v>1</v>
      </c>
      <c r="AB429" s="4">
        <v>6</v>
      </c>
      <c r="AC429" s="4">
        <v>7</v>
      </c>
      <c r="AD429" s="4">
        <v>116.67</v>
      </c>
      <c r="AE429" s="4">
        <v>6</v>
      </c>
      <c r="AF429" s="4">
        <v>6</v>
      </c>
      <c r="AG429" s="4">
        <v>100</v>
      </c>
      <c r="AH429" s="4">
        <v>6</v>
      </c>
      <c r="AI429" s="4">
        <v>6</v>
      </c>
      <c r="AJ429" s="4">
        <v>100</v>
      </c>
      <c r="AK429" s="4">
        <v>6</v>
      </c>
      <c r="AL429" s="4">
        <v>6</v>
      </c>
      <c r="AM429" s="4">
        <v>100</v>
      </c>
      <c r="AN429" s="4">
        <v>6</v>
      </c>
      <c r="AO429" s="4">
        <v>0</v>
      </c>
      <c r="AP429" s="4">
        <v>0</v>
      </c>
      <c r="AQ429" s="4" t="s">
        <v>79</v>
      </c>
      <c r="AR429" s="4" t="s">
        <v>79</v>
      </c>
      <c r="AS429" s="4" t="s">
        <v>79</v>
      </c>
      <c r="AT429" s="5">
        <v>201535438</v>
      </c>
      <c r="AU429" s="5">
        <v>201493333</v>
      </c>
      <c r="AV429" s="4">
        <v>99.98</v>
      </c>
      <c r="AW429" s="5">
        <v>6987584415</v>
      </c>
      <c r="AX429" s="5">
        <v>6987584415</v>
      </c>
      <c r="AY429" s="4">
        <v>100</v>
      </c>
      <c r="AZ429" s="5">
        <v>4552033333</v>
      </c>
      <c r="BA429" s="5">
        <v>4534226058</v>
      </c>
      <c r="BB429" s="4">
        <v>99.61</v>
      </c>
      <c r="BC429" s="5">
        <v>5615121806</v>
      </c>
      <c r="BD429" s="5">
        <v>1568540299</v>
      </c>
      <c r="BE429" s="4">
        <v>27.93</v>
      </c>
      <c r="BF429" s="5">
        <v>2841688000</v>
      </c>
      <c r="BG429" s="5">
        <v>0</v>
      </c>
      <c r="BH429" s="4">
        <v>0</v>
      </c>
      <c r="BI429" s="5">
        <v>20197962992</v>
      </c>
      <c r="BJ429" s="5">
        <v>13291844105</v>
      </c>
      <c r="BK429" s="4">
        <v>65.81</v>
      </c>
      <c r="BM429" s="3">
        <f>AT429 / 1000000</f>
        <v>201.535438</v>
      </c>
      <c r="BN429" s="3">
        <f>AU429 / 1000000</f>
        <v>201.49333300000001</v>
      </c>
      <c r="BO429" s="3">
        <f>AW429 / 1000000</f>
        <v>6987.5844150000003</v>
      </c>
      <c r="BP429" s="3">
        <f>AX429 / 1000000</f>
        <v>6987.5844150000003</v>
      </c>
      <c r="BQ429" s="3">
        <f>AZ429 / 1000000</f>
        <v>4552.0333330000003</v>
      </c>
      <c r="BR429" s="3">
        <f>BA429 / 1000000</f>
        <v>4534.2260580000002</v>
      </c>
      <c r="BS429" s="3">
        <f>BC429 / 1000000</f>
        <v>5615.1218060000001</v>
      </c>
      <c r="BT429" s="3">
        <f>BD429 / 1000000</f>
        <v>1568.540299</v>
      </c>
      <c r="BU429" s="3">
        <f>BF429 / 1000000</f>
        <v>2841.6880000000001</v>
      </c>
      <c r="BV429" s="3">
        <f>BG429 / 1000000</f>
        <v>0</v>
      </c>
    </row>
    <row r="430" spans="1:74" x14ac:dyDescent="0.25">
      <c r="A430">
        <v>16</v>
      </c>
      <c r="B430" t="s">
        <v>60</v>
      </c>
      <c r="C430" t="s">
        <v>61</v>
      </c>
      <c r="D430">
        <v>2023</v>
      </c>
      <c r="E430" t="s">
        <v>62</v>
      </c>
      <c r="F430" t="s">
        <v>63</v>
      </c>
      <c r="G430">
        <v>2</v>
      </c>
      <c r="H430" t="s">
        <v>64</v>
      </c>
      <c r="I430" t="s">
        <v>3884</v>
      </c>
      <c r="J430" t="s">
        <v>877</v>
      </c>
      <c r="K430" t="s">
        <v>878</v>
      </c>
      <c r="L430" t="s">
        <v>3931</v>
      </c>
      <c r="M430" t="s">
        <v>879</v>
      </c>
      <c r="N430" t="s">
        <v>68</v>
      </c>
      <c r="O430" t="s">
        <v>69</v>
      </c>
      <c r="P430" t="s">
        <v>961</v>
      </c>
      <c r="Q430" t="s">
        <v>962</v>
      </c>
      <c r="R430" t="s">
        <v>4020</v>
      </c>
      <c r="S430" t="s">
        <v>963</v>
      </c>
      <c r="T430">
        <v>16</v>
      </c>
      <c r="U430">
        <v>1</v>
      </c>
      <c r="V430" t="s">
        <v>964</v>
      </c>
      <c r="W430">
        <v>1</v>
      </c>
      <c r="X430" t="s">
        <v>74</v>
      </c>
      <c r="Y430">
        <v>1</v>
      </c>
      <c r="Z430" t="s">
        <v>75</v>
      </c>
      <c r="AA430">
        <v>1</v>
      </c>
      <c r="AB430" s="4">
        <v>0</v>
      </c>
      <c r="AC430" s="4">
        <v>0</v>
      </c>
      <c r="AD430" s="4">
        <v>0</v>
      </c>
      <c r="AE430" s="4">
        <v>0.3</v>
      </c>
      <c r="AF430" s="4">
        <v>0.3</v>
      </c>
      <c r="AG430" s="4">
        <v>100</v>
      </c>
      <c r="AH430" s="4">
        <v>0.15</v>
      </c>
      <c r="AI430" s="4">
        <v>0.15</v>
      </c>
      <c r="AJ430" s="4">
        <v>100</v>
      </c>
      <c r="AK430" s="4">
        <v>0.3</v>
      </c>
      <c r="AL430" s="4">
        <v>0.06</v>
      </c>
      <c r="AM430" s="4">
        <v>20</v>
      </c>
      <c r="AN430" s="4">
        <v>0.25</v>
      </c>
      <c r="AO430" s="4">
        <v>0</v>
      </c>
      <c r="AP430" s="4">
        <v>0</v>
      </c>
      <c r="AQ430" s="4">
        <v>1</v>
      </c>
      <c r="AR430" s="4">
        <v>0.51</v>
      </c>
      <c r="AS430" s="4">
        <v>51</v>
      </c>
      <c r="AT430" s="5">
        <v>0</v>
      </c>
      <c r="AU430" s="5">
        <v>0</v>
      </c>
      <c r="AV430" s="4">
        <v>0</v>
      </c>
      <c r="AW430" s="5">
        <v>574839000</v>
      </c>
      <c r="AX430" s="5">
        <v>550131150</v>
      </c>
      <c r="AY430" s="4">
        <v>95.7</v>
      </c>
      <c r="AZ430" s="5">
        <v>400000000</v>
      </c>
      <c r="BA430" s="5">
        <v>111380000</v>
      </c>
      <c r="BB430" s="4">
        <v>27.85</v>
      </c>
      <c r="BC430" s="5">
        <v>2144518000</v>
      </c>
      <c r="BD430" s="5">
        <v>558675000</v>
      </c>
      <c r="BE430" s="4">
        <v>26.05</v>
      </c>
      <c r="BF430" s="5">
        <v>637435000</v>
      </c>
      <c r="BG430" s="5">
        <v>0</v>
      </c>
      <c r="BH430" s="4">
        <v>0</v>
      </c>
      <c r="BI430" s="5">
        <v>3756792000</v>
      </c>
      <c r="BJ430" s="5">
        <v>1220186150</v>
      </c>
      <c r="BK430" s="4">
        <v>32.479999999999997</v>
      </c>
      <c r="BM430" s="3">
        <f>AT430 / 1000000</f>
        <v>0</v>
      </c>
      <c r="BN430" s="3">
        <f>AU430 / 1000000</f>
        <v>0</v>
      </c>
      <c r="BO430" s="3">
        <f>AW430 / 1000000</f>
        <v>574.83900000000006</v>
      </c>
      <c r="BP430" s="3">
        <f>AX430 / 1000000</f>
        <v>550.13115000000005</v>
      </c>
      <c r="BQ430" s="3">
        <f>AZ430 / 1000000</f>
        <v>400</v>
      </c>
      <c r="BR430" s="3">
        <f>BA430 / 1000000</f>
        <v>111.38</v>
      </c>
      <c r="BS430" s="3">
        <f>BC430 / 1000000</f>
        <v>2144.518</v>
      </c>
      <c r="BT430" s="3">
        <f>BD430 / 1000000</f>
        <v>558.67499999999995</v>
      </c>
      <c r="BU430" s="3">
        <f>BF430 / 1000000</f>
        <v>637.43499999999995</v>
      </c>
      <c r="BV430" s="3">
        <f>BG430 / 1000000</f>
        <v>0</v>
      </c>
    </row>
    <row r="431" spans="1:74" x14ac:dyDescent="0.25">
      <c r="A431">
        <v>16</v>
      </c>
      <c r="B431" t="s">
        <v>60</v>
      </c>
      <c r="C431" t="s">
        <v>61</v>
      </c>
      <c r="D431">
        <v>2023</v>
      </c>
      <c r="E431" t="s">
        <v>62</v>
      </c>
      <c r="F431" t="s">
        <v>63</v>
      </c>
      <c r="G431">
        <v>2</v>
      </c>
      <c r="H431" t="s">
        <v>64</v>
      </c>
      <c r="I431" t="s">
        <v>3884</v>
      </c>
      <c r="J431" t="s">
        <v>877</v>
      </c>
      <c r="K431" t="s">
        <v>878</v>
      </c>
      <c r="L431" t="s">
        <v>3931</v>
      </c>
      <c r="M431" t="s">
        <v>879</v>
      </c>
      <c r="N431" t="s">
        <v>68</v>
      </c>
      <c r="O431" t="s">
        <v>69</v>
      </c>
      <c r="P431" t="s">
        <v>961</v>
      </c>
      <c r="Q431" t="s">
        <v>962</v>
      </c>
      <c r="R431" t="s">
        <v>4021</v>
      </c>
      <c r="S431" t="s">
        <v>965</v>
      </c>
      <c r="T431">
        <v>19</v>
      </c>
      <c r="U431">
        <v>1</v>
      </c>
      <c r="V431" t="s">
        <v>966</v>
      </c>
      <c r="W431">
        <v>1</v>
      </c>
      <c r="X431" t="s">
        <v>74</v>
      </c>
      <c r="Y431">
        <v>1</v>
      </c>
      <c r="Z431" t="s">
        <v>75</v>
      </c>
      <c r="AA431">
        <v>1</v>
      </c>
      <c r="AB431" s="4">
        <v>5</v>
      </c>
      <c r="AC431" s="4">
        <v>3</v>
      </c>
      <c r="AD431" s="4">
        <v>60</v>
      </c>
      <c r="AE431" s="4">
        <v>12</v>
      </c>
      <c r="AF431" s="4">
        <v>10</v>
      </c>
      <c r="AG431" s="4">
        <v>83.33</v>
      </c>
      <c r="AH431" s="4">
        <v>11</v>
      </c>
      <c r="AI431" s="4">
        <v>8</v>
      </c>
      <c r="AJ431" s="4">
        <v>72.73</v>
      </c>
      <c r="AK431" s="4">
        <v>12</v>
      </c>
      <c r="AL431" s="4">
        <v>1</v>
      </c>
      <c r="AM431" s="4">
        <v>8.33</v>
      </c>
      <c r="AN431" s="4">
        <v>2</v>
      </c>
      <c r="AO431" s="4">
        <v>0</v>
      </c>
      <c r="AP431" s="4">
        <v>0</v>
      </c>
      <c r="AQ431" s="4">
        <v>35</v>
      </c>
      <c r="AR431" s="4">
        <v>22</v>
      </c>
      <c r="AS431" s="4">
        <v>62.86</v>
      </c>
      <c r="AT431" s="5">
        <v>215501087</v>
      </c>
      <c r="AU431" s="5">
        <v>215379089</v>
      </c>
      <c r="AV431" s="4">
        <v>99.94</v>
      </c>
      <c r="AW431" s="5">
        <v>698123334</v>
      </c>
      <c r="AX431" s="5">
        <v>698123334</v>
      </c>
      <c r="AY431" s="4">
        <v>100</v>
      </c>
      <c r="AZ431" s="5">
        <v>1041565020</v>
      </c>
      <c r="BA431" s="5">
        <v>1033602592</v>
      </c>
      <c r="BB431" s="4">
        <v>99.23</v>
      </c>
      <c r="BC431" s="5">
        <v>1221775500</v>
      </c>
      <c r="BD431" s="5">
        <v>1048518561</v>
      </c>
      <c r="BE431" s="4">
        <v>85.82</v>
      </c>
      <c r="BF431" s="5">
        <v>448108000</v>
      </c>
      <c r="BG431" s="5">
        <v>0</v>
      </c>
      <c r="BH431" s="4">
        <v>0</v>
      </c>
      <c r="BI431" s="5">
        <v>3625072941</v>
      </c>
      <c r="BJ431" s="5">
        <v>2995623576</v>
      </c>
      <c r="BK431" s="4">
        <v>82.64</v>
      </c>
      <c r="BL431" t="s">
        <v>967</v>
      </c>
      <c r="BM431" s="3">
        <f>AT431 / 1000000</f>
        <v>215.50108700000001</v>
      </c>
      <c r="BN431" s="3">
        <f>AU431 / 1000000</f>
        <v>215.37908899999999</v>
      </c>
      <c r="BO431" s="3">
        <f>AW431 / 1000000</f>
        <v>698.123334</v>
      </c>
      <c r="BP431" s="3">
        <f>AX431 / 1000000</f>
        <v>698.123334</v>
      </c>
      <c r="BQ431" s="3">
        <f>AZ431 / 1000000</f>
        <v>1041.56502</v>
      </c>
      <c r="BR431" s="3">
        <f>BA431 / 1000000</f>
        <v>1033.602592</v>
      </c>
      <c r="BS431" s="3">
        <f>BC431 / 1000000</f>
        <v>1221.7755</v>
      </c>
      <c r="BT431" s="3">
        <f>BD431 / 1000000</f>
        <v>1048.5185610000001</v>
      </c>
      <c r="BU431" s="3">
        <f>BF431 / 1000000</f>
        <v>448.108</v>
      </c>
      <c r="BV431" s="3">
        <f>BG431 / 1000000</f>
        <v>0</v>
      </c>
    </row>
    <row r="432" spans="1:74" x14ac:dyDescent="0.25">
      <c r="A432">
        <v>16</v>
      </c>
      <c r="B432" t="s">
        <v>60</v>
      </c>
      <c r="C432" t="s">
        <v>61</v>
      </c>
      <c r="D432">
        <v>2023</v>
      </c>
      <c r="E432" t="s">
        <v>62</v>
      </c>
      <c r="F432" t="s">
        <v>63</v>
      </c>
      <c r="G432">
        <v>2</v>
      </c>
      <c r="H432" t="s">
        <v>64</v>
      </c>
      <c r="I432" t="s">
        <v>3884</v>
      </c>
      <c r="J432" t="s">
        <v>877</v>
      </c>
      <c r="K432" t="s">
        <v>878</v>
      </c>
      <c r="L432" t="s">
        <v>3931</v>
      </c>
      <c r="M432" t="s">
        <v>879</v>
      </c>
      <c r="N432" t="s">
        <v>68</v>
      </c>
      <c r="O432" t="s">
        <v>69</v>
      </c>
      <c r="P432" t="s">
        <v>961</v>
      </c>
      <c r="Q432" t="s">
        <v>962</v>
      </c>
      <c r="R432" t="s">
        <v>4021</v>
      </c>
      <c r="S432" t="s">
        <v>965</v>
      </c>
      <c r="T432">
        <v>19</v>
      </c>
      <c r="U432">
        <v>2</v>
      </c>
      <c r="V432" t="s">
        <v>968</v>
      </c>
      <c r="W432">
        <v>1</v>
      </c>
      <c r="X432" t="s">
        <v>74</v>
      </c>
      <c r="Y432">
        <v>1</v>
      </c>
      <c r="Z432" t="s">
        <v>75</v>
      </c>
      <c r="AA432">
        <v>1</v>
      </c>
      <c r="AB432" s="4">
        <v>1</v>
      </c>
      <c r="AC432" s="4">
        <v>1</v>
      </c>
      <c r="AD432" s="4">
        <v>100</v>
      </c>
      <c r="AE432" s="4">
        <v>2</v>
      </c>
      <c r="AF432" s="4">
        <v>2</v>
      </c>
      <c r="AG432" s="4">
        <v>100</v>
      </c>
      <c r="AH432" s="4">
        <v>3</v>
      </c>
      <c r="AI432" s="4">
        <v>1</v>
      </c>
      <c r="AJ432" s="4">
        <v>33.33</v>
      </c>
      <c r="AK432" s="4">
        <v>5</v>
      </c>
      <c r="AL432" s="4">
        <v>1</v>
      </c>
      <c r="AM432" s="4">
        <v>20</v>
      </c>
      <c r="AN432" s="4">
        <v>1</v>
      </c>
      <c r="AO432" s="4">
        <v>0</v>
      </c>
      <c r="AP432" s="4">
        <v>0</v>
      </c>
      <c r="AQ432" s="4">
        <v>10</v>
      </c>
      <c r="AR432" s="4">
        <v>5</v>
      </c>
      <c r="AS432" s="4">
        <v>50</v>
      </c>
      <c r="AT432" s="5">
        <v>214498913</v>
      </c>
      <c r="AU432" s="5">
        <v>214498913</v>
      </c>
      <c r="AV432" s="4">
        <v>100</v>
      </c>
      <c r="AW432" s="5">
        <v>877873986</v>
      </c>
      <c r="AX432" s="5">
        <v>872904653</v>
      </c>
      <c r="AY432" s="4">
        <v>99.43</v>
      </c>
      <c r="AZ432" s="5">
        <v>630103784</v>
      </c>
      <c r="BA432" s="5">
        <v>630103784</v>
      </c>
      <c r="BB432" s="4">
        <v>100</v>
      </c>
      <c r="BC432" s="5">
        <v>662919000</v>
      </c>
      <c r="BD432" s="5">
        <v>381575000</v>
      </c>
      <c r="BE432" s="4">
        <v>57.56</v>
      </c>
      <c r="BF432" s="5">
        <v>328934000</v>
      </c>
      <c r="BG432" s="5">
        <v>0</v>
      </c>
      <c r="BH432" s="4">
        <v>0</v>
      </c>
      <c r="BI432" s="5">
        <v>2714329683</v>
      </c>
      <c r="BJ432" s="5">
        <v>2099082350</v>
      </c>
      <c r="BK432" s="4">
        <v>77.33</v>
      </c>
      <c r="BL432" t="s">
        <v>969</v>
      </c>
      <c r="BM432" s="3">
        <f>AT432 / 1000000</f>
        <v>214.49891299999999</v>
      </c>
      <c r="BN432" s="3">
        <f>AU432 / 1000000</f>
        <v>214.49891299999999</v>
      </c>
      <c r="BO432" s="3">
        <f>AW432 / 1000000</f>
        <v>877.87398599999995</v>
      </c>
      <c r="BP432" s="3">
        <f>AX432 / 1000000</f>
        <v>872.90465300000005</v>
      </c>
      <c r="BQ432" s="3">
        <f>AZ432 / 1000000</f>
        <v>630.10378400000002</v>
      </c>
      <c r="BR432" s="3">
        <f>BA432 / 1000000</f>
        <v>630.10378400000002</v>
      </c>
      <c r="BS432" s="3">
        <f>BC432 / 1000000</f>
        <v>662.91899999999998</v>
      </c>
      <c r="BT432" s="3">
        <f>BD432 / 1000000</f>
        <v>381.57499999999999</v>
      </c>
      <c r="BU432" s="3">
        <f>BF432 / 1000000</f>
        <v>328.93400000000003</v>
      </c>
      <c r="BV432" s="3">
        <f>BG432 / 1000000</f>
        <v>0</v>
      </c>
    </row>
    <row r="433" spans="1:74" x14ac:dyDescent="0.25">
      <c r="A433">
        <v>16</v>
      </c>
      <c r="B433" t="s">
        <v>60</v>
      </c>
      <c r="C433" t="s">
        <v>61</v>
      </c>
      <c r="D433">
        <v>2023</v>
      </c>
      <c r="E433" t="s">
        <v>62</v>
      </c>
      <c r="F433" t="s">
        <v>63</v>
      </c>
      <c r="G433">
        <v>2</v>
      </c>
      <c r="H433" t="s">
        <v>64</v>
      </c>
      <c r="I433" t="s">
        <v>3884</v>
      </c>
      <c r="J433" t="s">
        <v>877</v>
      </c>
      <c r="K433" t="s">
        <v>878</v>
      </c>
      <c r="L433" t="s">
        <v>3931</v>
      </c>
      <c r="M433" t="s">
        <v>879</v>
      </c>
      <c r="N433" t="s">
        <v>68</v>
      </c>
      <c r="O433" t="s">
        <v>69</v>
      </c>
      <c r="P433" t="s">
        <v>961</v>
      </c>
      <c r="Q433" t="s">
        <v>962</v>
      </c>
      <c r="R433" t="s">
        <v>4021</v>
      </c>
      <c r="S433" t="s">
        <v>965</v>
      </c>
      <c r="T433">
        <v>19</v>
      </c>
      <c r="U433">
        <v>3</v>
      </c>
      <c r="V433" t="s">
        <v>970</v>
      </c>
      <c r="W433">
        <v>1</v>
      </c>
      <c r="X433" t="s">
        <v>74</v>
      </c>
      <c r="Y433">
        <v>1</v>
      </c>
      <c r="Z433" t="s">
        <v>75</v>
      </c>
      <c r="AA433">
        <v>1</v>
      </c>
      <c r="AB433" s="4">
        <v>0</v>
      </c>
      <c r="AC433" s="4">
        <v>0</v>
      </c>
      <c r="AD433" s="4">
        <v>0</v>
      </c>
      <c r="AE433" s="4">
        <v>15</v>
      </c>
      <c r="AF433" s="4">
        <v>16</v>
      </c>
      <c r="AG433" s="4">
        <v>106.67</v>
      </c>
      <c r="AH433" s="4">
        <v>21</v>
      </c>
      <c r="AI433" s="4">
        <v>20</v>
      </c>
      <c r="AJ433" s="4">
        <v>95.24</v>
      </c>
      <c r="AK433" s="4">
        <v>24</v>
      </c>
      <c r="AL433" s="4">
        <v>6</v>
      </c>
      <c r="AM433" s="4">
        <v>25</v>
      </c>
      <c r="AN433" s="4">
        <v>5</v>
      </c>
      <c r="AO433" s="4">
        <v>0</v>
      </c>
      <c r="AP433" s="4">
        <v>0</v>
      </c>
      <c r="AQ433" s="4">
        <v>65</v>
      </c>
      <c r="AR433" s="4">
        <v>42</v>
      </c>
      <c r="AS433" s="4">
        <v>64.62</v>
      </c>
      <c r="AT433" s="5">
        <v>0</v>
      </c>
      <c r="AU433" s="5">
        <v>0</v>
      </c>
      <c r="AV433" s="4">
        <v>0</v>
      </c>
      <c r="AW433" s="5">
        <v>1184328318</v>
      </c>
      <c r="AX433" s="5">
        <v>1184328318</v>
      </c>
      <c r="AY433" s="4">
        <v>100</v>
      </c>
      <c r="AZ433" s="5">
        <v>2768331196</v>
      </c>
      <c r="BA433" s="5">
        <v>2768331196</v>
      </c>
      <c r="BB433" s="4">
        <v>100</v>
      </c>
      <c r="BC433" s="5">
        <v>596050000</v>
      </c>
      <c r="BD433" s="5">
        <v>460124676</v>
      </c>
      <c r="BE433" s="4">
        <v>77.19</v>
      </c>
      <c r="BF433" s="5">
        <v>566834000</v>
      </c>
      <c r="BG433" s="5">
        <v>0</v>
      </c>
      <c r="BH433" s="4">
        <v>0</v>
      </c>
      <c r="BI433" s="5">
        <v>5115543514</v>
      </c>
      <c r="BJ433" s="5">
        <v>4412784190</v>
      </c>
      <c r="BK433" s="4">
        <v>86.26</v>
      </c>
      <c r="BM433" s="3">
        <f>AT433 / 1000000</f>
        <v>0</v>
      </c>
      <c r="BN433" s="3">
        <f>AU433 / 1000000</f>
        <v>0</v>
      </c>
      <c r="BO433" s="3">
        <f>AW433 / 1000000</f>
        <v>1184.3283180000001</v>
      </c>
      <c r="BP433" s="3">
        <f>AX433 / 1000000</f>
        <v>1184.3283180000001</v>
      </c>
      <c r="BQ433" s="3">
        <f>AZ433 / 1000000</f>
        <v>2768.3311960000001</v>
      </c>
      <c r="BR433" s="3">
        <f>BA433 / 1000000</f>
        <v>2768.3311960000001</v>
      </c>
      <c r="BS433" s="3">
        <f>BC433 / 1000000</f>
        <v>596.04999999999995</v>
      </c>
      <c r="BT433" s="3">
        <f>BD433 / 1000000</f>
        <v>460.12467600000002</v>
      </c>
      <c r="BU433" s="3">
        <f>BF433 / 1000000</f>
        <v>566.83399999999995</v>
      </c>
      <c r="BV433" s="3">
        <f>BG433 / 1000000</f>
        <v>0</v>
      </c>
    </row>
    <row r="434" spans="1:74" x14ac:dyDescent="0.25">
      <c r="A434">
        <v>16</v>
      </c>
      <c r="B434" t="s">
        <v>60</v>
      </c>
      <c r="C434" t="s">
        <v>61</v>
      </c>
      <c r="D434">
        <v>2023</v>
      </c>
      <c r="E434" t="s">
        <v>62</v>
      </c>
      <c r="F434" t="s">
        <v>63</v>
      </c>
      <c r="G434">
        <v>2</v>
      </c>
      <c r="H434" t="s">
        <v>64</v>
      </c>
      <c r="I434" t="s">
        <v>3884</v>
      </c>
      <c r="J434" t="s">
        <v>877</v>
      </c>
      <c r="K434" t="s">
        <v>878</v>
      </c>
      <c r="L434" t="s">
        <v>3931</v>
      </c>
      <c r="M434" t="s">
        <v>879</v>
      </c>
      <c r="N434" t="s">
        <v>68</v>
      </c>
      <c r="O434" t="s">
        <v>69</v>
      </c>
      <c r="P434" t="s">
        <v>961</v>
      </c>
      <c r="Q434" t="s">
        <v>962</v>
      </c>
      <c r="R434" t="s">
        <v>4021</v>
      </c>
      <c r="S434" t="s">
        <v>965</v>
      </c>
      <c r="T434">
        <v>19</v>
      </c>
      <c r="U434">
        <v>4</v>
      </c>
      <c r="V434" t="s">
        <v>971</v>
      </c>
      <c r="W434">
        <v>1</v>
      </c>
      <c r="X434" t="s">
        <v>74</v>
      </c>
      <c r="Y434">
        <v>1</v>
      </c>
      <c r="Z434" t="s">
        <v>75</v>
      </c>
      <c r="AA434">
        <v>1</v>
      </c>
      <c r="AB434" s="4">
        <v>0</v>
      </c>
      <c r="AC434" s="4">
        <v>0</v>
      </c>
      <c r="AD434" s="4">
        <v>0</v>
      </c>
      <c r="AE434" s="4">
        <v>0</v>
      </c>
      <c r="AF434" s="4">
        <v>0</v>
      </c>
      <c r="AG434" s="4">
        <v>0</v>
      </c>
      <c r="AH434" s="4">
        <v>0</v>
      </c>
      <c r="AI434" s="4">
        <v>0</v>
      </c>
      <c r="AJ434" s="4">
        <v>0</v>
      </c>
      <c r="AK434" s="4">
        <v>40000</v>
      </c>
      <c r="AL434" s="4">
        <v>3878</v>
      </c>
      <c r="AM434" s="4">
        <v>9.6999999999999993</v>
      </c>
      <c r="AN434" s="4">
        <v>0</v>
      </c>
      <c r="AO434" s="4">
        <v>0</v>
      </c>
      <c r="AP434" s="4">
        <v>0</v>
      </c>
      <c r="AQ434" s="4">
        <v>40000</v>
      </c>
      <c r="AR434" s="4">
        <v>3878</v>
      </c>
      <c r="AS434" s="4">
        <v>9.6999999999999993</v>
      </c>
      <c r="AT434" s="5">
        <v>0</v>
      </c>
      <c r="AU434" s="5">
        <v>0</v>
      </c>
      <c r="AV434" s="4">
        <v>0</v>
      </c>
      <c r="AW434" s="5">
        <v>0</v>
      </c>
      <c r="AX434" s="5">
        <v>0</v>
      </c>
      <c r="AY434" s="4">
        <v>0</v>
      </c>
      <c r="AZ434" s="5">
        <v>0</v>
      </c>
      <c r="BA434" s="5">
        <v>0</v>
      </c>
      <c r="BB434" s="4">
        <v>0</v>
      </c>
      <c r="BC434" s="5">
        <v>1089267500</v>
      </c>
      <c r="BD434" s="5">
        <v>1088587500</v>
      </c>
      <c r="BE434" s="4">
        <v>99.94</v>
      </c>
      <c r="BF434" s="5">
        <v>0</v>
      </c>
      <c r="BG434" s="5">
        <v>0</v>
      </c>
      <c r="BH434" s="4">
        <v>0</v>
      </c>
      <c r="BI434" s="5">
        <v>1089267500</v>
      </c>
      <c r="BJ434" s="5">
        <v>1088587500</v>
      </c>
      <c r="BK434" s="4">
        <v>99.94</v>
      </c>
      <c r="BM434" s="3">
        <f>AT434 / 1000000</f>
        <v>0</v>
      </c>
      <c r="BN434" s="3">
        <f>AU434 / 1000000</f>
        <v>0</v>
      </c>
      <c r="BO434" s="3">
        <f>AW434 / 1000000</f>
        <v>0</v>
      </c>
      <c r="BP434" s="3">
        <f>AX434 / 1000000</f>
        <v>0</v>
      </c>
      <c r="BQ434" s="3">
        <f>AZ434 / 1000000</f>
        <v>0</v>
      </c>
      <c r="BR434" s="3">
        <f>BA434 / 1000000</f>
        <v>0</v>
      </c>
      <c r="BS434" s="3">
        <f>BC434 / 1000000</f>
        <v>1089.2674999999999</v>
      </c>
      <c r="BT434" s="3">
        <f>BD434 / 1000000</f>
        <v>1088.5875000000001</v>
      </c>
      <c r="BU434" s="3">
        <f>BF434 / 1000000</f>
        <v>0</v>
      </c>
      <c r="BV434" s="3">
        <f>BG434 / 1000000</f>
        <v>0</v>
      </c>
    </row>
    <row r="435" spans="1:74" x14ac:dyDescent="0.25">
      <c r="A435">
        <v>16</v>
      </c>
      <c r="B435" t="s">
        <v>60</v>
      </c>
      <c r="C435" t="s">
        <v>61</v>
      </c>
      <c r="D435">
        <v>2023</v>
      </c>
      <c r="E435" t="s">
        <v>62</v>
      </c>
      <c r="F435" t="s">
        <v>63</v>
      </c>
      <c r="G435">
        <v>2</v>
      </c>
      <c r="H435" t="s">
        <v>64</v>
      </c>
      <c r="I435" t="s">
        <v>3884</v>
      </c>
      <c r="J435" t="s">
        <v>877</v>
      </c>
      <c r="K435" t="s">
        <v>878</v>
      </c>
      <c r="L435" t="s">
        <v>3931</v>
      </c>
      <c r="M435" t="s">
        <v>879</v>
      </c>
      <c r="N435" t="s">
        <v>68</v>
      </c>
      <c r="O435" t="s">
        <v>69</v>
      </c>
      <c r="P435" t="s">
        <v>70</v>
      </c>
      <c r="Q435" t="s">
        <v>71</v>
      </c>
      <c r="R435" t="s">
        <v>4022</v>
      </c>
      <c r="S435" t="s">
        <v>972</v>
      </c>
      <c r="T435">
        <v>21</v>
      </c>
      <c r="U435">
        <v>1</v>
      </c>
      <c r="V435" t="s">
        <v>973</v>
      </c>
      <c r="W435">
        <v>2</v>
      </c>
      <c r="X435" t="s">
        <v>78</v>
      </c>
      <c r="Y435">
        <v>1</v>
      </c>
      <c r="Z435" t="s">
        <v>75</v>
      </c>
      <c r="AA435">
        <v>1</v>
      </c>
      <c r="AB435" s="4">
        <v>100</v>
      </c>
      <c r="AC435" s="4">
        <v>100</v>
      </c>
      <c r="AD435" s="4">
        <v>100</v>
      </c>
      <c r="AE435" s="4">
        <v>100</v>
      </c>
      <c r="AF435" s="4">
        <v>100</v>
      </c>
      <c r="AG435" s="4">
        <v>100</v>
      </c>
      <c r="AH435" s="4">
        <v>100</v>
      </c>
      <c r="AI435" s="4">
        <v>100</v>
      </c>
      <c r="AJ435" s="4">
        <v>100</v>
      </c>
      <c r="AK435" s="4">
        <v>100</v>
      </c>
      <c r="AL435" s="4">
        <v>100</v>
      </c>
      <c r="AM435" s="4">
        <v>100</v>
      </c>
      <c r="AN435" s="4">
        <v>100</v>
      </c>
      <c r="AO435" s="4">
        <v>0</v>
      </c>
      <c r="AP435" s="4">
        <v>0</v>
      </c>
      <c r="AQ435" s="4" t="s">
        <v>79</v>
      </c>
      <c r="AR435" s="4" t="s">
        <v>79</v>
      </c>
      <c r="AS435" s="4" t="s">
        <v>79</v>
      </c>
      <c r="AT435" s="5">
        <v>34408669</v>
      </c>
      <c r="AU435" s="5">
        <v>34400000</v>
      </c>
      <c r="AV435" s="4">
        <v>99.97</v>
      </c>
      <c r="AW435" s="5">
        <v>21000000</v>
      </c>
      <c r="AX435" s="5">
        <v>21000000</v>
      </c>
      <c r="AY435" s="4">
        <v>100</v>
      </c>
      <c r="AZ435" s="5">
        <v>214070000</v>
      </c>
      <c r="BA435" s="5">
        <v>214070000</v>
      </c>
      <c r="BB435" s="4">
        <v>100</v>
      </c>
      <c r="BC435" s="5">
        <v>1563225000</v>
      </c>
      <c r="BD435" s="5">
        <v>1366400000</v>
      </c>
      <c r="BE435" s="4">
        <v>87.41</v>
      </c>
      <c r="BF435" s="5">
        <v>11989000</v>
      </c>
      <c r="BG435" s="5">
        <v>0</v>
      </c>
      <c r="BH435" s="4">
        <v>0</v>
      </c>
      <c r="BI435" s="5">
        <v>1844692669</v>
      </c>
      <c r="BJ435" s="5">
        <v>1635870000</v>
      </c>
      <c r="BK435" s="4">
        <v>88.68</v>
      </c>
      <c r="BM435" s="3">
        <f>AT435 / 1000000</f>
        <v>34.408669000000003</v>
      </c>
      <c r="BN435" s="3">
        <f>AU435 / 1000000</f>
        <v>34.4</v>
      </c>
      <c r="BO435" s="3">
        <f>AW435 / 1000000</f>
        <v>21</v>
      </c>
      <c r="BP435" s="3">
        <f>AX435 / 1000000</f>
        <v>21</v>
      </c>
      <c r="BQ435" s="3">
        <f>AZ435 / 1000000</f>
        <v>214.07</v>
      </c>
      <c r="BR435" s="3">
        <f>BA435 / 1000000</f>
        <v>214.07</v>
      </c>
      <c r="BS435" s="3">
        <f>BC435 / 1000000</f>
        <v>1563.2249999999999</v>
      </c>
      <c r="BT435" s="3">
        <f>BD435 / 1000000</f>
        <v>1366.4</v>
      </c>
      <c r="BU435" s="3">
        <f>BF435 / 1000000</f>
        <v>11.989000000000001</v>
      </c>
      <c r="BV435" s="3">
        <f>BG435 / 1000000</f>
        <v>0</v>
      </c>
    </row>
    <row r="436" spans="1:74" x14ac:dyDescent="0.25">
      <c r="A436">
        <v>16</v>
      </c>
      <c r="B436" t="s">
        <v>60</v>
      </c>
      <c r="C436" t="s">
        <v>61</v>
      </c>
      <c r="D436">
        <v>2023</v>
      </c>
      <c r="E436" t="s">
        <v>62</v>
      </c>
      <c r="F436" t="s">
        <v>63</v>
      </c>
      <c r="G436">
        <v>2</v>
      </c>
      <c r="H436" t="s">
        <v>64</v>
      </c>
      <c r="I436" t="s">
        <v>3884</v>
      </c>
      <c r="J436" t="s">
        <v>877</v>
      </c>
      <c r="K436" t="s">
        <v>878</v>
      </c>
      <c r="L436" t="s">
        <v>3931</v>
      </c>
      <c r="M436" t="s">
        <v>879</v>
      </c>
      <c r="N436" t="s">
        <v>68</v>
      </c>
      <c r="O436" t="s">
        <v>69</v>
      </c>
      <c r="P436" t="s">
        <v>70</v>
      </c>
      <c r="Q436" t="s">
        <v>71</v>
      </c>
      <c r="R436" t="s">
        <v>4022</v>
      </c>
      <c r="S436" t="s">
        <v>972</v>
      </c>
      <c r="T436">
        <v>21</v>
      </c>
      <c r="U436">
        <v>2</v>
      </c>
      <c r="V436" t="s">
        <v>974</v>
      </c>
      <c r="W436">
        <v>2</v>
      </c>
      <c r="X436" t="s">
        <v>78</v>
      </c>
      <c r="Y436">
        <v>1</v>
      </c>
      <c r="Z436" t="s">
        <v>75</v>
      </c>
      <c r="AA436">
        <v>1</v>
      </c>
      <c r="AB436" s="4">
        <v>100</v>
      </c>
      <c r="AC436" s="4">
        <v>100</v>
      </c>
      <c r="AD436" s="4">
        <v>100</v>
      </c>
      <c r="AE436" s="4">
        <v>100</v>
      </c>
      <c r="AF436" s="4">
        <v>100</v>
      </c>
      <c r="AG436" s="4">
        <v>100</v>
      </c>
      <c r="AH436" s="4">
        <v>100</v>
      </c>
      <c r="AI436" s="4">
        <v>100</v>
      </c>
      <c r="AJ436" s="4">
        <v>100</v>
      </c>
      <c r="AK436" s="4">
        <v>100</v>
      </c>
      <c r="AL436" s="4">
        <v>100</v>
      </c>
      <c r="AM436" s="4">
        <v>100</v>
      </c>
      <c r="AN436" s="4">
        <v>100</v>
      </c>
      <c r="AO436" s="4">
        <v>0</v>
      </c>
      <c r="AP436" s="4">
        <v>0</v>
      </c>
      <c r="AQ436" s="4" t="s">
        <v>79</v>
      </c>
      <c r="AR436" s="4" t="s">
        <v>79</v>
      </c>
      <c r="AS436" s="4" t="s">
        <v>79</v>
      </c>
      <c r="AT436" s="5">
        <v>24933333</v>
      </c>
      <c r="AU436" s="5">
        <v>24933333</v>
      </c>
      <c r="AV436" s="4">
        <v>100</v>
      </c>
      <c r="AW436" s="5">
        <v>77672223</v>
      </c>
      <c r="AX436" s="5">
        <v>77672223</v>
      </c>
      <c r="AY436" s="4">
        <v>100</v>
      </c>
      <c r="AZ436" s="5">
        <v>52600000</v>
      </c>
      <c r="BA436" s="5">
        <v>52600000</v>
      </c>
      <c r="BB436" s="4">
        <v>100</v>
      </c>
      <c r="BC436" s="5">
        <v>276024000</v>
      </c>
      <c r="BD436" s="5">
        <v>276024000</v>
      </c>
      <c r="BE436" s="4">
        <v>100</v>
      </c>
      <c r="BF436" s="5">
        <v>2964000</v>
      </c>
      <c r="BG436" s="5">
        <v>0</v>
      </c>
      <c r="BH436" s="4">
        <v>0</v>
      </c>
      <c r="BI436" s="5">
        <v>434193556</v>
      </c>
      <c r="BJ436" s="5">
        <v>431229556</v>
      </c>
      <c r="BK436" s="4">
        <v>99.32</v>
      </c>
      <c r="BM436" s="3">
        <f>AT436 / 1000000</f>
        <v>24.933333000000001</v>
      </c>
      <c r="BN436" s="3">
        <f>AU436 / 1000000</f>
        <v>24.933333000000001</v>
      </c>
      <c r="BO436" s="3">
        <f>AW436 / 1000000</f>
        <v>77.672223000000002</v>
      </c>
      <c r="BP436" s="3">
        <f>AX436 / 1000000</f>
        <v>77.672223000000002</v>
      </c>
      <c r="BQ436" s="3">
        <f>AZ436 / 1000000</f>
        <v>52.6</v>
      </c>
      <c r="BR436" s="3">
        <f>BA436 / 1000000</f>
        <v>52.6</v>
      </c>
      <c r="BS436" s="3">
        <f>BC436 / 1000000</f>
        <v>276.024</v>
      </c>
      <c r="BT436" s="3">
        <f>BD436 / 1000000</f>
        <v>276.024</v>
      </c>
      <c r="BU436" s="3">
        <f>BF436 / 1000000</f>
        <v>2.964</v>
      </c>
      <c r="BV436" s="3">
        <f>BG436 / 1000000</f>
        <v>0</v>
      </c>
    </row>
    <row r="437" spans="1:74" x14ac:dyDescent="0.25">
      <c r="A437">
        <v>16</v>
      </c>
      <c r="B437" t="s">
        <v>60</v>
      </c>
      <c r="C437" t="s">
        <v>61</v>
      </c>
      <c r="D437">
        <v>2023</v>
      </c>
      <c r="E437" t="s">
        <v>62</v>
      </c>
      <c r="F437" t="s">
        <v>63</v>
      </c>
      <c r="G437">
        <v>2</v>
      </c>
      <c r="H437" t="s">
        <v>64</v>
      </c>
      <c r="I437" t="s">
        <v>3884</v>
      </c>
      <c r="J437" t="s">
        <v>877</v>
      </c>
      <c r="K437" t="s">
        <v>878</v>
      </c>
      <c r="L437" t="s">
        <v>3931</v>
      </c>
      <c r="M437" t="s">
        <v>879</v>
      </c>
      <c r="N437" t="s">
        <v>68</v>
      </c>
      <c r="O437" t="s">
        <v>69</v>
      </c>
      <c r="P437" t="s">
        <v>70</v>
      </c>
      <c r="Q437" t="s">
        <v>71</v>
      </c>
      <c r="R437" t="s">
        <v>4022</v>
      </c>
      <c r="S437" t="s">
        <v>972</v>
      </c>
      <c r="T437">
        <v>21</v>
      </c>
      <c r="U437">
        <v>3</v>
      </c>
      <c r="V437" t="s">
        <v>975</v>
      </c>
      <c r="W437">
        <v>2</v>
      </c>
      <c r="X437" t="s">
        <v>78</v>
      </c>
      <c r="Y437">
        <v>1</v>
      </c>
      <c r="Z437" t="s">
        <v>75</v>
      </c>
      <c r="AA437">
        <v>1</v>
      </c>
      <c r="AB437" s="4">
        <v>100</v>
      </c>
      <c r="AC437" s="4">
        <v>100</v>
      </c>
      <c r="AD437" s="4">
        <v>100</v>
      </c>
      <c r="AE437" s="4">
        <v>100</v>
      </c>
      <c r="AF437" s="4">
        <v>69</v>
      </c>
      <c r="AG437" s="4">
        <v>69</v>
      </c>
      <c r="AH437" s="4">
        <v>100</v>
      </c>
      <c r="AI437" s="4">
        <v>100</v>
      </c>
      <c r="AJ437" s="4">
        <v>100</v>
      </c>
      <c r="AK437" s="4">
        <v>100</v>
      </c>
      <c r="AL437" s="4">
        <v>100</v>
      </c>
      <c r="AM437" s="4">
        <v>100</v>
      </c>
      <c r="AN437" s="4">
        <v>100</v>
      </c>
      <c r="AO437" s="4">
        <v>0</v>
      </c>
      <c r="AP437" s="4">
        <v>0</v>
      </c>
      <c r="AQ437" s="4" t="s">
        <v>79</v>
      </c>
      <c r="AR437" s="4" t="s">
        <v>79</v>
      </c>
      <c r="AS437" s="4" t="s">
        <v>79</v>
      </c>
      <c r="AT437" s="5">
        <v>186486333</v>
      </c>
      <c r="AU437" s="5">
        <v>186486333</v>
      </c>
      <c r="AV437" s="4">
        <v>100</v>
      </c>
      <c r="AW437" s="5">
        <v>533535557</v>
      </c>
      <c r="AX437" s="5">
        <v>433535557</v>
      </c>
      <c r="AY437" s="4">
        <v>81.260000000000005</v>
      </c>
      <c r="AZ437" s="5">
        <v>454843734</v>
      </c>
      <c r="BA437" s="5">
        <v>454843734</v>
      </c>
      <c r="BB437" s="4">
        <v>100</v>
      </c>
      <c r="BC437" s="5">
        <v>471576000</v>
      </c>
      <c r="BD437" s="5">
        <v>440076000</v>
      </c>
      <c r="BE437" s="4">
        <v>93.32</v>
      </c>
      <c r="BF437" s="5">
        <v>21015000</v>
      </c>
      <c r="BG437" s="5">
        <v>0</v>
      </c>
      <c r="BH437" s="4">
        <v>0</v>
      </c>
      <c r="BI437" s="5">
        <v>1667456624</v>
      </c>
      <c r="BJ437" s="5">
        <v>1514941624</v>
      </c>
      <c r="BK437" s="4">
        <v>90.85</v>
      </c>
      <c r="BM437" s="3">
        <f>AT437 / 1000000</f>
        <v>186.486333</v>
      </c>
      <c r="BN437" s="3">
        <f>AU437 / 1000000</f>
        <v>186.486333</v>
      </c>
      <c r="BO437" s="3">
        <f>AW437 / 1000000</f>
        <v>533.53555700000004</v>
      </c>
      <c r="BP437" s="3">
        <f>AX437 / 1000000</f>
        <v>433.53555699999998</v>
      </c>
      <c r="BQ437" s="3">
        <f>AZ437 / 1000000</f>
        <v>454.84373399999998</v>
      </c>
      <c r="BR437" s="3">
        <f>BA437 / 1000000</f>
        <v>454.84373399999998</v>
      </c>
      <c r="BS437" s="3">
        <f>BC437 / 1000000</f>
        <v>471.57600000000002</v>
      </c>
      <c r="BT437" s="3">
        <f>BD437 / 1000000</f>
        <v>440.07600000000002</v>
      </c>
      <c r="BU437" s="3">
        <f>BF437 / 1000000</f>
        <v>21.015000000000001</v>
      </c>
      <c r="BV437" s="3">
        <f>BG437 / 1000000</f>
        <v>0</v>
      </c>
    </row>
    <row r="438" spans="1:74" x14ac:dyDescent="0.25">
      <c r="A438">
        <v>16</v>
      </c>
      <c r="B438" t="s">
        <v>60</v>
      </c>
      <c r="C438" t="s">
        <v>61</v>
      </c>
      <c r="D438">
        <v>2023</v>
      </c>
      <c r="E438" t="s">
        <v>62</v>
      </c>
      <c r="F438" t="s">
        <v>63</v>
      </c>
      <c r="G438">
        <v>2</v>
      </c>
      <c r="H438" t="s">
        <v>64</v>
      </c>
      <c r="I438" t="s">
        <v>3884</v>
      </c>
      <c r="J438" t="s">
        <v>877</v>
      </c>
      <c r="K438" t="s">
        <v>878</v>
      </c>
      <c r="L438" t="s">
        <v>3931</v>
      </c>
      <c r="M438" t="s">
        <v>879</v>
      </c>
      <c r="N438" t="s">
        <v>68</v>
      </c>
      <c r="O438" t="s">
        <v>69</v>
      </c>
      <c r="P438" t="s">
        <v>70</v>
      </c>
      <c r="Q438" t="s">
        <v>71</v>
      </c>
      <c r="R438" t="s">
        <v>4022</v>
      </c>
      <c r="S438" t="s">
        <v>972</v>
      </c>
      <c r="T438">
        <v>21</v>
      </c>
      <c r="U438">
        <v>4</v>
      </c>
      <c r="V438" t="s">
        <v>976</v>
      </c>
      <c r="W438">
        <v>2</v>
      </c>
      <c r="X438" t="s">
        <v>78</v>
      </c>
      <c r="Y438">
        <v>1</v>
      </c>
      <c r="Z438" t="s">
        <v>75</v>
      </c>
      <c r="AA438">
        <v>1</v>
      </c>
      <c r="AB438" s="4">
        <v>100</v>
      </c>
      <c r="AC438" s="4">
        <v>100</v>
      </c>
      <c r="AD438" s="4">
        <v>100</v>
      </c>
      <c r="AE438" s="4">
        <v>100</v>
      </c>
      <c r="AF438" s="4">
        <v>100</v>
      </c>
      <c r="AG438" s="4">
        <v>100</v>
      </c>
      <c r="AH438" s="4">
        <v>100</v>
      </c>
      <c r="AI438" s="4">
        <v>100</v>
      </c>
      <c r="AJ438" s="4">
        <v>100</v>
      </c>
      <c r="AK438" s="4">
        <v>100</v>
      </c>
      <c r="AL438" s="4">
        <v>100</v>
      </c>
      <c r="AM438" s="4">
        <v>100</v>
      </c>
      <c r="AN438" s="4">
        <v>100</v>
      </c>
      <c r="AO438" s="4">
        <v>0</v>
      </c>
      <c r="AP438" s="4">
        <v>0</v>
      </c>
      <c r="AQ438" s="4" t="s">
        <v>79</v>
      </c>
      <c r="AR438" s="4" t="s">
        <v>79</v>
      </c>
      <c r="AS438" s="4" t="s">
        <v>79</v>
      </c>
      <c r="AT438" s="5">
        <v>98304999</v>
      </c>
      <c r="AU438" s="5">
        <v>98304999</v>
      </c>
      <c r="AV438" s="4">
        <v>100</v>
      </c>
      <c r="AW438" s="5">
        <v>187736661</v>
      </c>
      <c r="AX438" s="5">
        <v>81893334</v>
      </c>
      <c r="AY438" s="4">
        <v>43.62</v>
      </c>
      <c r="AZ438" s="5">
        <v>209726667</v>
      </c>
      <c r="BA438" s="5">
        <v>209726666</v>
      </c>
      <c r="BB438" s="4">
        <v>100</v>
      </c>
      <c r="BC438" s="5">
        <v>193368000</v>
      </c>
      <c r="BD438" s="5">
        <v>193368000</v>
      </c>
      <c r="BE438" s="4">
        <v>100</v>
      </c>
      <c r="BF438" s="5">
        <v>12764000</v>
      </c>
      <c r="BG438" s="5">
        <v>0</v>
      </c>
      <c r="BH438" s="4">
        <v>0</v>
      </c>
      <c r="BI438" s="5">
        <v>701900327</v>
      </c>
      <c r="BJ438" s="5">
        <v>583292999</v>
      </c>
      <c r="BK438" s="4">
        <v>83.1</v>
      </c>
      <c r="BM438" s="3">
        <f>AT438 / 1000000</f>
        <v>98.304998999999995</v>
      </c>
      <c r="BN438" s="3">
        <f>AU438 / 1000000</f>
        <v>98.304998999999995</v>
      </c>
      <c r="BO438" s="3">
        <f>AW438 / 1000000</f>
        <v>187.736661</v>
      </c>
      <c r="BP438" s="3">
        <f>AX438 / 1000000</f>
        <v>81.893333999999996</v>
      </c>
      <c r="BQ438" s="3">
        <f>AZ438 / 1000000</f>
        <v>209.72666699999999</v>
      </c>
      <c r="BR438" s="3">
        <f>BA438 / 1000000</f>
        <v>209.72666599999999</v>
      </c>
      <c r="BS438" s="3">
        <f>BC438 / 1000000</f>
        <v>193.36799999999999</v>
      </c>
      <c r="BT438" s="3">
        <f>BD438 / 1000000</f>
        <v>193.36799999999999</v>
      </c>
      <c r="BU438" s="3">
        <f>BF438 / 1000000</f>
        <v>12.763999999999999</v>
      </c>
      <c r="BV438" s="3">
        <f>BG438 / 1000000</f>
        <v>0</v>
      </c>
    </row>
    <row r="439" spans="1:74" x14ac:dyDescent="0.25">
      <c r="A439">
        <v>16</v>
      </c>
      <c r="B439" t="s">
        <v>60</v>
      </c>
      <c r="C439" t="s">
        <v>61</v>
      </c>
      <c r="D439">
        <v>2023</v>
      </c>
      <c r="E439" t="s">
        <v>62</v>
      </c>
      <c r="F439" t="s">
        <v>63</v>
      </c>
      <c r="G439">
        <v>2</v>
      </c>
      <c r="H439" t="s">
        <v>64</v>
      </c>
      <c r="I439" t="s">
        <v>3884</v>
      </c>
      <c r="J439" t="s">
        <v>877</v>
      </c>
      <c r="K439" t="s">
        <v>878</v>
      </c>
      <c r="L439" t="s">
        <v>3931</v>
      </c>
      <c r="M439" t="s">
        <v>879</v>
      </c>
      <c r="N439" t="s">
        <v>68</v>
      </c>
      <c r="O439" t="s">
        <v>69</v>
      </c>
      <c r="P439" t="s">
        <v>70</v>
      </c>
      <c r="Q439" t="s">
        <v>71</v>
      </c>
      <c r="R439" t="s">
        <v>4022</v>
      </c>
      <c r="S439" t="s">
        <v>972</v>
      </c>
      <c r="T439">
        <v>21</v>
      </c>
      <c r="U439">
        <v>5</v>
      </c>
      <c r="V439" t="s">
        <v>977</v>
      </c>
      <c r="W439">
        <v>2</v>
      </c>
      <c r="X439" t="s">
        <v>78</v>
      </c>
      <c r="Y439">
        <v>1</v>
      </c>
      <c r="Z439" t="s">
        <v>75</v>
      </c>
      <c r="AA439">
        <v>1</v>
      </c>
      <c r="AB439" s="4">
        <v>100</v>
      </c>
      <c r="AC439" s="4">
        <v>100</v>
      </c>
      <c r="AD439" s="4">
        <v>100</v>
      </c>
      <c r="AE439" s="4">
        <v>100</v>
      </c>
      <c r="AF439" s="4">
        <v>81</v>
      </c>
      <c r="AG439" s="4">
        <v>81</v>
      </c>
      <c r="AH439" s="4">
        <v>100</v>
      </c>
      <c r="AI439" s="4">
        <v>100</v>
      </c>
      <c r="AJ439" s="4">
        <v>100</v>
      </c>
      <c r="AK439" s="4">
        <v>100</v>
      </c>
      <c r="AL439" s="4">
        <v>100</v>
      </c>
      <c r="AM439" s="4">
        <v>100</v>
      </c>
      <c r="AN439" s="4">
        <v>100</v>
      </c>
      <c r="AO439" s="4">
        <v>0</v>
      </c>
      <c r="AP439" s="4">
        <v>0</v>
      </c>
      <c r="AQ439" s="4" t="s">
        <v>79</v>
      </c>
      <c r="AR439" s="4" t="s">
        <v>79</v>
      </c>
      <c r="AS439" s="4" t="s">
        <v>79</v>
      </c>
      <c r="AT439" s="5">
        <v>155866666</v>
      </c>
      <c r="AU439" s="5">
        <v>155866666</v>
      </c>
      <c r="AV439" s="4">
        <v>100</v>
      </c>
      <c r="AW439" s="5">
        <v>468055559</v>
      </c>
      <c r="AX439" s="5">
        <v>468055559</v>
      </c>
      <c r="AY439" s="4">
        <v>100</v>
      </c>
      <c r="AZ439" s="5">
        <v>968759599</v>
      </c>
      <c r="BA439" s="5">
        <v>964505311</v>
      </c>
      <c r="BB439" s="4">
        <v>99.56</v>
      </c>
      <c r="BC439" s="5">
        <v>925407000</v>
      </c>
      <c r="BD439" s="5">
        <v>625407000</v>
      </c>
      <c r="BE439" s="4">
        <v>67.58</v>
      </c>
      <c r="BF439" s="5">
        <v>18624000</v>
      </c>
      <c r="BG439" s="5">
        <v>0</v>
      </c>
      <c r="BH439" s="4">
        <v>0</v>
      </c>
      <c r="BI439" s="5">
        <v>2536712824</v>
      </c>
      <c r="BJ439" s="5">
        <v>2213834536</v>
      </c>
      <c r="BK439" s="4">
        <v>87.27</v>
      </c>
      <c r="BM439" s="3">
        <f>AT439 / 1000000</f>
        <v>155.86666600000001</v>
      </c>
      <c r="BN439" s="3">
        <f>AU439 / 1000000</f>
        <v>155.86666600000001</v>
      </c>
      <c r="BO439" s="3">
        <f>AW439 / 1000000</f>
        <v>468.05555900000002</v>
      </c>
      <c r="BP439" s="3">
        <f>AX439 / 1000000</f>
        <v>468.05555900000002</v>
      </c>
      <c r="BQ439" s="3">
        <f>AZ439 / 1000000</f>
        <v>968.75959899999998</v>
      </c>
      <c r="BR439" s="3">
        <f>BA439 / 1000000</f>
        <v>964.50531100000001</v>
      </c>
      <c r="BS439" s="3">
        <f>BC439 / 1000000</f>
        <v>925.40700000000004</v>
      </c>
      <c r="BT439" s="3">
        <f>BD439 / 1000000</f>
        <v>625.40700000000004</v>
      </c>
      <c r="BU439" s="3">
        <f>BF439 / 1000000</f>
        <v>18.623999999999999</v>
      </c>
      <c r="BV439" s="3">
        <f>BG439 / 1000000</f>
        <v>0</v>
      </c>
    </row>
    <row r="440" spans="1:74" x14ac:dyDescent="0.25">
      <c r="A440">
        <v>16</v>
      </c>
      <c r="B440" t="s">
        <v>60</v>
      </c>
      <c r="C440" t="s">
        <v>61</v>
      </c>
      <c r="D440">
        <v>2023</v>
      </c>
      <c r="E440" t="s">
        <v>62</v>
      </c>
      <c r="F440" t="s">
        <v>63</v>
      </c>
      <c r="G440">
        <v>2</v>
      </c>
      <c r="H440" t="s">
        <v>64</v>
      </c>
      <c r="I440" t="s">
        <v>3884</v>
      </c>
      <c r="J440" t="s">
        <v>877</v>
      </c>
      <c r="K440" t="s">
        <v>878</v>
      </c>
      <c r="L440" t="s">
        <v>3931</v>
      </c>
      <c r="M440" t="s">
        <v>879</v>
      </c>
      <c r="N440" t="s">
        <v>68</v>
      </c>
      <c r="O440" t="s">
        <v>69</v>
      </c>
      <c r="P440" t="s">
        <v>70</v>
      </c>
      <c r="Q440" t="s">
        <v>71</v>
      </c>
      <c r="R440" t="s">
        <v>4023</v>
      </c>
      <c r="S440" t="s">
        <v>978</v>
      </c>
      <c r="T440">
        <v>22</v>
      </c>
      <c r="U440">
        <v>1</v>
      </c>
      <c r="V440" t="s">
        <v>979</v>
      </c>
      <c r="W440">
        <v>2</v>
      </c>
      <c r="X440" t="s">
        <v>78</v>
      </c>
      <c r="Y440">
        <v>1</v>
      </c>
      <c r="Z440" t="s">
        <v>75</v>
      </c>
      <c r="AA440">
        <v>1</v>
      </c>
      <c r="AB440" s="4">
        <v>13</v>
      </c>
      <c r="AC440" s="4">
        <v>13</v>
      </c>
      <c r="AD440" s="4">
        <v>100</v>
      </c>
      <c r="AE440" s="4">
        <v>13</v>
      </c>
      <c r="AF440" s="4">
        <v>13</v>
      </c>
      <c r="AG440" s="4">
        <v>100</v>
      </c>
      <c r="AH440" s="4">
        <v>13</v>
      </c>
      <c r="AI440" s="4">
        <v>13</v>
      </c>
      <c r="AJ440" s="4">
        <v>100</v>
      </c>
      <c r="AK440" s="4">
        <v>13</v>
      </c>
      <c r="AL440" s="4">
        <v>13</v>
      </c>
      <c r="AM440" s="4">
        <v>100</v>
      </c>
      <c r="AN440" s="4">
        <v>13</v>
      </c>
      <c r="AO440" s="4">
        <v>0</v>
      </c>
      <c r="AP440" s="4">
        <v>0</v>
      </c>
      <c r="AQ440" s="4" t="s">
        <v>79</v>
      </c>
      <c r="AR440" s="4" t="s">
        <v>79</v>
      </c>
      <c r="AS440" s="4" t="s">
        <v>79</v>
      </c>
      <c r="AT440" s="5">
        <v>280793331</v>
      </c>
      <c r="AU440" s="5">
        <v>268659998</v>
      </c>
      <c r="AV440" s="4">
        <v>95.68</v>
      </c>
      <c r="AW440" s="5">
        <v>1088944722</v>
      </c>
      <c r="AX440" s="5">
        <v>1034752082</v>
      </c>
      <c r="AY440" s="4">
        <v>95.02</v>
      </c>
      <c r="AZ440" s="5">
        <v>1192385006</v>
      </c>
      <c r="BA440" s="5">
        <v>1192385006</v>
      </c>
      <c r="BB440" s="4">
        <v>100</v>
      </c>
      <c r="BC440" s="5">
        <v>2054738000</v>
      </c>
      <c r="BD440" s="5">
        <v>1959258000</v>
      </c>
      <c r="BE440" s="4">
        <v>95.35</v>
      </c>
      <c r="BF440" s="5">
        <v>17614000</v>
      </c>
      <c r="BG440" s="5">
        <v>0</v>
      </c>
      <c r="BH440" s="4">
        <v>0</v>
      </c>
      <c r="BI440" s="5">
        <v>4634475059</v>
      </c>
      <c r="BJ440" s="5">
        <v>4455055086</v>
      </c>
      <c r="BK440" s="4">
        <v>96.13</v>
      </c>
      <c r="BM440" s="3">
        <f>AT440 / 1000000</f>
        <v>280.79333100000002</v>
      </c>
      <c r="BN440" s="3">
        <f>AU440 / 1000000</f>
        <v>268.65999799999997</v>
      </c>
      <c r="BO440" s="3">
        <f>AW440 / 1000000</f>
        <v>1088.944722</v>
      </c>
      <c r="BP440" s="3">
        <f>AX440 / 1000000</f>
        <v>1034.752082</v>
      </c>
      <c r="BQ440" s="3">
        <f>AZ440 / 1000000</f>
        <v>1192.385006</v>
      </c>
      <c r="BR440" s="3">
        <f>BA440 / 1000000</f>
        <v>1192.385006</v>
      </c>
      <c r="BS440" s="3">
        <f>BC440 / 1000000</f>
        <v>2054.7379999999998</v>
      </c>
      <c r="BT440" s="3">
        <f>BD440 / 1000000</f>
        <v>1959.258</v>
      </c>
      <c r="BU440" s="3">
        <f>BF440 / 1000000</f>
        <v>17.614000000000001</v>
      </c>
      <c r="BV440" s="3">
        <f>BG440 / 1000000</f>
        <v>0</v>
      </c>
    </row>
    <row r="441" spans="1:74" x14ac:dyDescent="0.25">
      <c r="A441">
        <v>16</v>
      </c>
      <c r="B441" t="s">
        <v>60</v>
      </c>
      <c r="C441" t="s">
        <v>61</v>
      </c>
      <c r="D441">
        <v>2023</v>
      </c>
      <c r="E441" t="s">
        <v>62</v>
      </c>
      <c r="F441" t="s">
        <v>63</v>
      </c>
      <c r="G441">
        <v>2</v>
      </c>
      <c r="H441" t="s">
        <v>64</v>
      </c>
      <c r="I441" t="s">
        <v>3884</v>
      </c>
      <c r="J441" t="s">
        <v>877</v>
      </c>
      <c r="K441" t="s">
        <v>878</v>
      </c>
      <c r="L441" t="s">
        <v>3931</v>
      </c>
      <c r="M441" t="s">
        <v>879</v>
      </c>
      <c r="N441" t="s">
        <v>68</v>
      </c>
      <c r="O441" t="s">
        <v>69</v>
      </c>
      <c r="P441" t="s">
        <v>70</v>
      </c>
      <c r="Q441" t="s">
        <v>71</v>
      </c>
      <c r="R441" t="s">
        <v>4023</v>
      </c>
      <c r="S441" t="s">
        <v>978</v>
      </c>
      <c r="T441">
        <v>22</v>
      </c>
      <c r="U441">
        <v>2</v>
      </c>
      <c r="V441" t="s">
        <v>980</v>
      </c>
      <c r="W441">
        <v>2</v>
      </c>
      <c r="X441" t="s">
        <v>78</v>
      </c>
      <c r="Y441">
        <v>1</v>
      </c>
      <c r="Z441" t="s">
        <v>75</v>
      </c>
      <c r="AA441">
        <v>1</v>
      </c>
      <c r="AB441" s="4">
        <v>100</v>
      </c>
      <c r="AC441" s="4">
        <v>100</v>
      </c>
      <c r="AD441" s="4">
        <v>100</v>
      </c>
      <c r="AE441" s="4">
        <v>100</v>
      </c>
      <c r="AF441" s="4">
        <v>100</v>
      </c>
      <c r="AG441" s="4">
        <v>100</v>
      </c>
      <c r="AH441" s="4">
        <v>100</v>
      </c>
      <c r="AI441" s="4">
        <v>100</v>
      </c>
      <c r="AJ441" s="4">
        <v>100</v>
      </c>
      <c r="AK441" s="4">
        <v>100</v>
      </c>
      <c r="AL441" s="4">
        <v>100</v>
      </c>
      <c r="AM441" s="4">
        <v>100</v>
      </c>
      <c r="AN441" s="4">
        <v>100</v>
      </c>
      <c r="AO441" s="4">
        <v>0</v>
      </c>
      <c r="AP441" s="4">
        <v>0</v>
      </c>
      <c r="AQ441" s="4" t="s">
        <v>79</v>
      </c>
      <c r="AR441" s="4" t="s">
        <v>79</v>
      </c>
      <c r="AS441" s="4" t="s">
        <v>79</v>
      </c>
      <c r="AT441" s="5">
        <v>594421971</v>
      </c>
      <c r="AU441" s="5">
        <v>452437113</v>
      </c>
      <c r="AV441" s="4">
        <v>76.11</v>
      </c>
      <c r="AW441" s="5">
        <v>2817182979</v>
      </c>
      <c r="AX441" s="5">
        <v>2691532778</v>
      </c>
      <c r="AY441" s="4">
        <v>95.54</v>
      </c>
      <c r="AZ441" s="5">
        <v>672564928</v>
      </c>
      <c r="BA441" s="5">
        <v>672564928</v>
      </c>
      <c r="BB441" s="4">
        <v>100</v>
      </c>
      <c r="BC441" s="5">
        <v>1741764597</v>
      </c>
      <c r="BD441" s="5">
        <v>0</v>
      </c>
      <c r="BE441" s="4">
        <v>0</v>
      </c>
      <c r="BF441" s="5">
        <v>32025000</v>
      </c>
      <c r="BG441" s="5">
        <v>0</v>
      </c>
      <c r="BH441" s="4">
        <v>0</v>
      </c>
      <c r="BI441" s="5">
        <v>5857959475</v>
      </c>
      <c r="BJ441" s="5">
        <v>3816534819</v>
      </c>
      <c r="BK441" s="4">
        <v>65.150000000000006</v>
      </c>
      <c r="BM441" s="3">
        <f>AT441 / 1000000</f>
        <v>594.42197099999998</v>
      </c>
      <c r="BN441" s="3">
        <f>AU441 / 1000000</f>
        <v>452.43711300000001</v>
      </c>
      <c r="BO441" s="3">
        <f>AW441 / 1000000</f>
        <v>2817.1829790000002</v>
      </c>
      <c r="BP441" s="3">
        <f>AX441 / 1000000</f>
        <v>2691.5327779999998</v>
      </c>
      <c r="BQ441" s="3">
        <f>AZ441 / 1000000</f>
        <v>672.56492800000001</v>
      </c>
      <c r="BR441" s="3">
        <f>BA441 / 1000000</f>
        <v>672.56492800000001</v>
      </c>
      <c r="BS441" s="3">
        <f>BC441 / 1000000</f>
        <v>1741.7645970000001</v>
      </c>
      <c r="BT441" s="3">
        <f>BD441 / 1000000</f>
        <v>0</v>
      </c>
      <c r="BU441" s="3">
        <f>BF441 / 1000000</f>
        <v>32.024999999999999</v>
      </c>
      <c r="BV441" s="3">
        <f>BG441 / 1000000</f>
        <v>0</v>
      </c>
    </row>
    <row r="442" spans="1:74" x14ac:dyDescent="0.25">
      <c r="A442">
        <v>16</v>
      </c>
      <c r="B442" t="s">
        <v>60</v>
      </c>
      <c r="C442" t="s">
        <v>61</v>
      </c>
      <c r="D442">
        <v>2023</v>
      </c>
      <c r="E442" t="s">
        <v>62</v>
      </c>
      <c r="F442" t="s">
        <v>63</v>
      </c>
      <c r="G442">
        <v>2</v>
      </c>
      <c r="H442" t="s">
        <v>64</v>
      </c>
      <c r="I442" t="s">
        <v>3884</v>
      </c>
      <c r="J442" t="s">
        <v>877</v>
      </c>
      <c r="K442" t="s">
        <v>878</v>
      </c>
      <c r="L442" t="s">
        <v>3931</v>
      </c>
      <c r="M442" t="s">
        <v>879</v>
      </c>
      <c r="N442" t="s">
        <v>68</v>
      </c>
      <c r="O442" t="s">
        <v>69</v>
      </c>
      <c r="P442" t="s">
        <v>70</v>
      </c>
      <c r="Q442" t="s">
        <v>71</v>
      </c>
      <c r="R442" t="s">
        <v>4023</v>
      </c>
      <c r="S442" t="s">
        <v>978</v>
      </c>
      <c r="T442">
        <v>22</v>
      </c>
      <c r="U442">
        <v>3</v>
      </c>
      <c r="V442" t="s">
        <v>981</v>
      </c>
      <c r="W442">
        <v>1</v>
      </c>
      <c r="X442" t="s">
        <v>74</v>
      </c>
      <c r="Y442">
        <v>1</v>
      </c>
      <c r="Z442" t="s">
        <v>75</v>
      </c>
      <c r="AA442">
        <v>1</v>
      </c>
      <c r="AB442" s="4">
        <v>0</v>
      </c>
      <c r="AC442" s="4">
        <v>0</v>
      </c>
      <c r="AD442" s="4">
        <v>0</v>
      </c>
      <c r="AE442" s="4">
        <v>33</v>
      </c>
      <c r="AF442" s="4">
        <v>33</v>
      </c>
      <c r="AG442" s="4">
        <v>100</v>
      </c>
      <c r="AH442" s="4">
        <v>10</v>
      </c>
      <c r="AI442" s="4">
        <v>17</v>
      </c>
      <c r="AJ442" s="4">
        <v>170</v>
      </c>
      <c r="AK442" s="4">
        <v>0</v>
      </c>
      <c r="AL442" s="4">
        <v>0</v>
      </c>
      <c r="AM442" s="4">
        <v>0</v>
      </c>
      <c r="AN442" s="4">
        <v>0</v>
      </c>
      <c r="AO442" s="4">
        <v>0</v>
      </c>
      <c r="AP442" s="4">
        <v>0</v>
      </c>
      <c r="AQ442" s="4">
        <v>50</v>
      </c>
      <c r="AR442" s="4">
        <v>50</v>
      </c>
      <c r="AS442" s="4">
        <v>100</v>
      </c>
      <c r="AT442" s="5">
        <v>0</v>
      </c>
      <c r="AU442" s="5">
        <v>0</v>
      </c>
      <c r="AV442" s="4">
        <v>0</v>
      </c>
      <c r="AW442" s="5">
        <v>162452239</v>
      </c>
      <c r="AX442" s="5">
        <v>162452239</v>
      </c>
      <c r="AY442" s="4">
        <v>100</v>
      </c>
      <c r="AZ442" s="5">
        <v>548589353</v>
      </c>
      <c r="BA442" s="5">
        <v>548589353</v>
      </c>
      <c r="BB442" s="4">
        <v>100</v>
      </c>
      <c r="BC442" s="5">
        <v>0</v>
      </c>
      <c r="BD442" s="5">
        <v>0</v>
      </c>
      <c r="BE442" s="4">
        <v>0</v>
      </c>
      <c r="BF442" s="5">
        <v>0</v>
      </c>
      <c r="BG442" s="5">
        <v>0</v>
      </c>
      <c r="BH442" s="4">
        <v>0</v>
      </c>
      <c r="BI442" s="5">
        <v>711041592</v>
      </c>
      <c r="BJ442" s="5">
        <v>711041592</v>
      </c>
      <c r="BK442" s="4">
        <v>100</v>
      </c>
      <c r="BM442" s="3">
        <f>AT442 / 1000000</f>
        <v>0</v>
      </c>
      <c r="BN442" s="3">
        <f>AU442 / 1000000</f>
        <v>0</v>
      </c>
      <c r="BO442" s="3">
        <f>AW442 / 1000000</f>
        <v>162.45223899999999</v>
      </c>
      <c r="BP442" s="3">
        <f>AX442 / 1000000</f>
        <v>162.45223899999999</v>
      </c>
      <c r="BQ442" s="3">
        <f>AZ442 / 1000000</f>
        <v>548.58935299999996</v>
      </c>
      <c r="BR442" s="3">
        <f>BA442 / 1000000</f>
        <v>548.58935299999996</v>
      </c>
      <c r="BS442" s="3">
        <f>BC442 / 1000000</f>
        <v>0</v>
      </c>
      <c r="BT442" s="3">
        <f>BD442 / 1000000</f>
        <v>0</v>
      </c>
      <c r="BU442" s="3">
        <f>BF442 / 1000000</f>
        <v>0</v>
      </c>
      <c r="BV442" s="3">
        <f>BG442 / 1000000</f>
        <v>0</v>
      </c>
    </row>
    <row r="443" spans="1:74" x14ac:dyDescent="0.25">
      <c r="A443">
        <v>16</v>
      </c>
      <c r="B443" t="s">
        <v>60</v>
      </c>
      <c r="C443" t="s">
        <v>61</v>
      </c>
      <c r="D443">
        <v>2023</v>
      </c>
      <c r="E443" t="s">
        <v>62</v>
      </c>
      <c r="F443" t="s">
        <v>63</v>
      </c>
      <c r="G443">
        <v>2</v>
      </c>
      <c r="H443" t="s">
        <v>64</v>
      </c>
      <c r="I443" t="s">
        <v>3884</v>
      </c>
      <c r="J443" t="s">
        <v>877</v>
      </c>
      <c r="K443" t="s">
        <v>878</v>
      </c>
      <c r="L443" t="s">
        <v>3931</v>
      </c>
      <c r="M443" t="s">
        <v>879</v>
      </c>
      <c r="N443" t="s">
        <v>68</v>
      </c>
      <c r="O443" t="s">
        <v>69</v>
      </c>
      <c r="P443" t="s">
        <v>70</v>
      </c>
      <c r="Q443" t="s">
        <v>71</v>
      </c>
      <c r="R443" t="s">
        <v>4023</v>
      </c>
      <c r="S443" t="s">
        <v>978</v>
      </c>
      <c r="T443">
        <v>22</v>
      </c>
      <c r="U443">
        <v>4</v>
      </c>
      <c r="V443" t="s">
        <v>982</v>
      </c>
      <c r="W443">
        <v>2</v>
      </c>
      <c r="X443" t="s">
        <v>78</v>
      </c>
      <c r="Y443">
        <v>1</v>
      </c>
      <c r="Z443" t="s">
        <v>75</v>
      </c>
      <c r="AA443">
        <v>1</v>
      </c>
      <c r="AB443" s="4">
        <v>100</v>
      </c>
      <c r="AC443" s="4">
        <v>100</v>
      </c>
      <c r="AD443" s="4">
        <v>100</v>
      </c>
      <c r="AE443" s="4">
        <v>100</v>
      </c>
      <c r="AF443" s="4">
        <v>100</v>
      </c>
      <c r="AG443" s="4">
        <v>100</v>
      </c>
      <c r="AH443" s="4">
        <v>100</v>
      </c>
      <c r="AI443" s="4">
        <v>100</v>
      </c>
      <c r="AJ443" s="4">
        <v>100</v>
      </c>
      <c r="AK443" s="4">
        <v>100</v>
      </c>
      <c r="AL443" s="4">
        <v>100</v>
      </c>
      <c r="AM443" s="4">
        <v>100</v>
      </c>
      <c r="AN443" s="4">
        <v>100</v>
      </c>
      <c r="AO443" s="4">
        <v>0</v>
      </c>
      <c r="AP443" s="4">
        <v>0</v>
      </c>
      <c r="AQ443" s="4" t="s">
        <v>79</v>
      </c>
      <c r="AR443" s="4" t="s">
        <v>79</v>
      </c>
      <c r="AS443" s="4" t="s">
        <v>79</v>
      </c>
      <c r="AT443" s="5">
        <v>143168904</v>
      </c>
      <c r="AU443" s="5">
        <v>143168904</v>
      </c>
      <c r="AV443" s="4">
        <v>100</v>
      </c>
      <c r="AW443" s="5">
        <v>147920000</v>
      </c>
      <c r="AX443" s="5">
        <v>147920000</v>
      </c>
      <c r="AY443" s="4">
        <v>100</v>
      </c>
      <c r="AZ443" s="5">
        <v>33100000</v>
      </c>
      <c r="BA443" s="5">
        <v>33100000</v>
      </c>
      <c r="BB443" s="4">
        <v>100</v>
      </c>
      <c r="BC443" s="5">
        <v>118264000</v>
      </c>
      <c r="BD443" s="5">
        <v>76600000</v>
      </c>
      <c r="BE443" s="4">
        <v>64.77</v>
      </c>
      <c r="BF443" s="5">
        <v>4804000</v>
      </c>
      <c r="BG443" s="5">
        <v>0</v>
      </c>
      <c r="BH443" s="4">
        <v>0</v>
      </c>
      <c r="BI443" s="5">
        <v>447256904</v>
      </c>
      <c r="BJ443" s="5">
        <v>400788904</v>
      </c>
      <c r="BK443" s="4">
        <v>89.61</v>
      </c>
      <c r="BM443" s="3">
        <f>AT443 / 1000000</f>
        <v>143.168904</v>
      </c>
      <c r="BN443" s="3">
        <f>AU443 / 1000000</f>
        <v>143.168904</v>
      </c>
      <c r="BO443" s="3">
        <f>AW443 / 1000000</f>
        <v>147.91999999999999</v>
      </c>
      <c r="BP443" s="3">
        <f>AX443 / 1000000</f>
        <v>147.91999999999999</v>
      </c>
      <c r="BQ443" s="3">
        <f>AZ443 / 1000000</f>
        <v>33.1</v>
      </c>
      <c r="BR443" s="3">
        <f>BA443 / 1000000</f>
        <v>33.1</v>
      </c>
      <c r="BS443" s="3">
        <f>BC443 / 1000000</f>
        <v>118.264</v>
      </c>
      <c r="BT443" s="3">
        <f>BD443 / 1000000</f>
        <v>76.599999999999994</v>
      </c>
      <c r="BU443" s="3">
        <f>BF443 / 1000000</f>
        <v>4.8040000000000003</v>
      </c>
      <c r="BV443" s="3">
        <f>BG443 / 1000000</f>
        <v>0</v>
      </c>
    </row>
    <row r="444" spans="1:74" x14ac:dyDescent="0.25">
      <c r="A444">
        <v>16</v>
      </c>
      <c r="B444" t="s">
        <v>60</v>
      </c>
      <c r="C444" t="s">
        <v>61</v>
      </c>
      <c r="D444">
        <v>2023</v>
      </c>
      <c r="E444" t="s">
        <v>62</v>
      </c>
      <c r="F444" t="s">
        <v>63</v>
      </c>
      <c r="G444">
        <v>2</v>
      </c>
      <c r="H444" t="s">
        <v>64</v>
      </c>
      <c r="I444" t="s">
        <v>3884</v>
      </c>
      <c r="J444" t="s">
        <v>877</v>
      </c>
      <c r="K444" t="s">
        <v>878</v>
      </c>
      <c r="L444" t="s">
        <v>3931</v>
      </c>
      <c r="M444" t="s">
        <v>879</v>
      </c>
      <c r="N444" t="s">
        <v>68</v>
      </c>
      <c r="O444" t="s">
        <v>69</v>
      </c>
      <c r="P444" t="s">
        <v>70</v>
      </c>
      <c r="Q444" t="s">
        <v>71</v>
      </c>
      <c r="R444" t="s">
        <v>4023</v>
      </c>
      <c r="S444" t="s">
        <v>978</v>
      </c>
      <c r="T444">
        <v>22</v>
      </c>
      <c r="U444">
        <v>5</v>
      </c>
      <c r="V444" t="s">
        <v>983</v>
      </c>
      <c r="W444">
        <v>3</v>
      </c>
      <c r="X444" t="s">
        <v>143</v>
      </c>
      <c r="Y444">
        <v>4</v>
      </c>
      <c r="Z444" t="s">
        <v>356</v>
      </c>
      <c r="AA444">
        <v>1</v>
      </c>
      <c r="AB444" s="4">
        <v>7.2</v>
      </c>
      <c r="AC444" s="4">
        <v>7.2</v>
      </c>
      <c r="AD444" s="4">
        <v>100</v>
      </c>
      <c r="AE444" s="4">
        <v>7.8</v>
      </c>
      <c r="AF444" s="4">
        <v>7.8</v>
      </c>
      <c r="AG444" s="4">
        <v>100</v>
      </c>
      <c r="AH444" s="4">
        <v>0</v>
      </c>
      <c r="AI444" s="4">
        <v>0</v>
      </c>
      <c r="AJ444" s="4">
        <v>0</v>
      </c>
      <c r="AK444" s="4">
        <v>0</v>
      </c>
      <c r="AL444" s="4">
        <v>0</v>
      </c>
      <c r="AM444" s="4">
        <v>0</v>
      </c>
      <c r="AN444" s="4">
        <v>0</v>
      </c>
      <c r="AO444" s="4">
        <v>0</v>
      </c>
      <c r="AP444" s="4">
        <v>0</v>
      </c>
      <c r="AQ444" s="4" t="s">
        <v>79</v>
      </c>
      <c r="AR444" s="4" t="s">
        <v>79</v>
      </c>
      <c r="AS444" s="4" t="s">
        <v>79</v>
      </c>
      <c r="AT444" s="5">
        <v>63206666</v>
      </c>
      <c r="AU444" s="5">
        <v>63206666</v>
      </c>
      <c r="AV444" s="4">
        <v>100</v>
      </c>
      <c r="AW444" s="5">
        <v>129800000</v>
      </c>
      <c r="AX444" s="5">
        <v>129800000</v>
      </c>
      <c r="AY444" s="4">
        <v>100</v>
      </c>
      <c r="AZ444" s="5">
        <v>0</v>
      </c>
      <c r="BA444" s="5">
        <v>0</v>
      </c>
      <c r="BB444" s="4">
        <v>0</v>
      </c>
      <c r="BC444" s="5">
        <v>0</v>
      </c>
      <c r="BD444" s="5">
        <v>0</v>
      </c>
      <c r="BE444" s="4">
        <v>0</v>
      </c>
      <c r="BF444" s="5">
        <v>0</v>
      </c>
      <c r="BG444" s="5">
        <v>0</v>
      </c>
      <c r="BH444" s="4">
        <v>0</v>
      </c>
      <c r="BI444" s="5">
        <v>193006666</v>
      </c>
      <c r="BJ444" s="5">
        <v>193006666</v>
      </c>
      <c r="BK444" s="4">
        <v>100</v>
      </c>
      <c r="BM444" s="3">
        <f>AT444 / 1000000</f>
        <v>63.206665999999998</v>
      </c>
      <c r="BN444" s="3">
        <f>AU444 / 1000000</f>
        <v>63.206665999999998</v>
      </c>
      <c r="BO444" s="3">
        <f>AW444 / 1000000</f>
        <v>129.80000000000001</v>
      </c>
      <c r="BP444" s="3">
        <f>AX444 / 1000000</f>
        <v>129.80000000000001</v>
      </c>
      <c r="BQ444" s="3">
        <f>AZ444 / 1000000</f>
        <v>0</v>
      </c>
      <c r="BR444" s="3">
        <f>BA444 / 1000000</f>
        <v>0</v>
      </c>
      <c r="BS444" s="3">
        <f>BC444 / 1000000</f>
        <v>0</v>
      </c>
      <c r="BT444" s="3">
        <f>BD444 / 1000000</f>
        <v>0</v>
      </c>
      <c r="BU444" s="3">
        <f>BF444 / 1000000</f>
        <v>0</v>
      </c>
      <c r="BV444" s="3">
        <f>BG444 / 1000000</f>
        <v>0</v>
      </c>
    </row>
    <row r="445" spans="1:74" x14ac:dyDescent="0.25">
      <c r="A445">
        <v>16</v>
      </c>
      <c r="B445" t="s">
        <v>60</v>
      </c>
      <c r="C445" t="s">
        <v>61</v>
      </c>
      <c r="D445">
        <v>2023</v>
      </c>
      <c r="E445" t="s">
        <v>62</v>
      </c>
      <c r="F445" t="s">
        <v>63</v>
      </c>
      <c r="G445">
        <v>2</v>
      </c>
      <c r="H445" t="s">
        <v>64</v>
      </c>
      <c r="I445" t="s">
        <v>3884</v>
      </c>
      <c r="J445" t="s">
        <v>877</v>
      </c>
      <c r="K445" t="s">
        <v>878</v>
      </c>
      <c r="L445" t="s">
        <v>3931</v>
      </c>
      <c r="M445" t="s">
        <v>879</v>
      </c>
      <c r="N445" t="s">
        <v>68</v>
      </c>
      <c r="O445" t="s">
        <v>69</v>
      </c>
      <c r="P445" t="s">
        <v>70</v>
      </c>
      <c r="Q445" t="s">
        <v>71</v>
      </c>
      <c r="R445" t="s">
        <v>4023</v>
      </c>
      <c r="S445" t="s">
        <v>978</v>
      </c>
      <c r="T445">
        <v>22</v>
      </c>
      <c r="U445">
        <v>6</v>
      </c>
      <c r="V445" t="s">
        <v>984</v>
      </c>
      <c r="W445">
        <v>2</v>
      </c>
      <c r="X445" t="s">
        <v>78</v>
      </c>
      <c r="Y445">
        <v>1</v>
      </c>
      <c r="Z445" t="s">
        <v>75</v>
      </c>
      <c r="AA445">
        <v>1</v>
      </c>
      <c r="AB445" s="4">
        <v>9</v>
      </c>
      <c r="AC445" s="4">
        <v>9</v>
      </c>
      <c r="AD445" s="4">
        <v>100</v>
      </c>
      <c r="AE445" s="4">
        <v>9</v>
      </c>
      <c r="AF445" s="4">
        <v>9</v>
      </c>
      <c r="AG445" s="4">
        <v>100</v>
      </c>
      <c r="AH445" s="4">
        <v>9</v>
      </c>
      <c r="AI445" s="4">
        <v>9</v>
      </c>
      <c r="AJ445" s="4">
        <v>100</v>
      </c>
      <c r="AK445" s="4">
        <v>9</v>
      </c>
      <c r="AL445" s="4">
        <v>9</v>
      </c>
      <c r="AM445" s="4">
        <v>100</v>
      </c>
      <c r="AN445" s="4">
        <v>9</v>
      </c>
      <c r="AO445" s="4">
        <v>0</v>
      </c>
      <c r="AP445" s="4">
        <v>0</v>
      </c>
      <c r="AQ445" s="4" t="s">
        <v>79</v>
      </c>
      <c r="AR445" s="4" t="s">
        <v>79</v>
      </c>
      <c r="AS445" s="4" t="s">
        <v>79</v>
      </c>
      <c r="AT445" s="5">
        <v>171855000</v>
      </c>
      <c r="AU445" s="5">
        <v>171855000</v>
      </c>
      <c r="AV445" s="4">
        <v>100</v>
      </c>
      <c r="AW445" s="5">
        <v>551354667</v>
      </c>
      <c r="AX445" s="5">
        <v>551354667</v>
      </c>
      <c r="AY445" s="4">
        <v>100</v>
      </c>
      <c r="AZ445" s="5">
        <v>560626999</v>
      </c>
      <c r="BA445" s="5">
        <v>560626999</v>
      </c>
      <c r="BB445" s="4">
        <v>100</v>
      </c>
      <c r="BC445" s="5">
        <v>2207898000</v>
      </c>
      <c r="BD445" s="5">
        <v>603456000</v>
      </c>
      <c r="BE445" s="4">
        <v>27.33</v>
      </c>
      <c r="BF445" s="5">
        <v>8006000</v>
      </c>
      <c r="BG445" s="5">
        <v>0</v>
      </c>
      <c r="BH445" s="4">
        <v>0</v>
      </c>
      <c r="BI445" s="5">
        <v>3499740666</v>
      </c>
      <c r="BJ445" s="5">
        <v>1887292666</v>
      </c>
      <c r="BK445" s="4">
        <v>53.93</v>
      </c>
      <c r="BM445" s="3">
        <f>AT445 / 1000000</f>
        <v>171.85499999999999</v>
      </c>
      <c r="BN445" s="3">
        <f>AU445 / 1000000</f>
        <v>171.85499999999999</v>
      </c>
      <c r="BO445" s="3">
        <f>AW445 / 1000000</f>
        <v>551.35466699999995</v>
      </c>
      <c r="BP445" s="3">
        <f>AX445 / 1000000</f>
        <v>551.35466699999995</v>
      </c>
      <c r="BQ445" s="3">
        <f>AZ445 / 1000000</f>
        <v>560.62699899999996</v>
      </c>
      <c r="BR445" s="3">
        <f>BA445 / 1000000</f>
        <v>560.62699899999996</v>
      </c>
      <c r="BS445" s="3">
        <f>BC445 / 1000000</f>
        <v>2207.8980000000001</v>
      </c>
      <c r="BT445" s="3">
        <f>BD445 / 1000000</f>
        <v>603.45600000000002</v>
      </c>
      <c r="BU445" s="3">
        <f>BF445 / 1000000</f>
        <v>8.0060000000000002</v>
      </c>
      <c r="BV445" s="3">
        <f>BG445 / 1000000</f>
        <v>0</v>
      </c>
    </row>
    <row r="446" spans="1:74" x14ac:dyDescent="0.25">
      <c r="A446">
        <v>16</v>
      </c>
      <c r="B446" t="s">
        <v>60</v>
      </c>
      <c r="C446" t="s">
        <v>61</v>
      </c>
      <c r="D446">
        <v>2023</v>
      </c>
      <c r="E446" t="s">
        <v>62</v>
      </c>
      <c r="F446" t="s">
        <v>63</v>
      </c>
      <c r="G446">
        <v>2</v>
      </c>
      <c r="H446" t="s">
        <v>64</v>
      </c>
      <c r="I446" t="s">
        <v>3884</v>
      </c>
      <c r="J446" t="s">
        <v>877</v>
      </c>
      <c r="K446" t="s">
        <v>878</v>
      </c>
      <c r="L446" t="s">
        <v>3931</v>
      </c>
      <c r="M446" t="s">
        <v>879</v>
      </c>
      <c r="N446" t="s">
        <v>68</v>
      </c>
      <c r="O446" t="s">
        <v>69</v>
      </c>
      <c r="P446" t="s">
        <v>70</v>
      </c>
      <c r="Q446" t="s">
        <v>71</v>
      </c>
      <c r="R446" t="s">
        <v>4023</v>
      </c>
      <c r="S446" t="s">
        <v>978</v>
      </c>
      <c r="T446">
        <v>22</v>
      </c>
      <c r="U446">
        <v>7</v>
      </c>
      <c r="V446" t="s">
        <v>985</v>
      </c>
      <c r="W446">
        <v>2</v>
      </c>
      <c r="X446" t="s">
        <v>78</v>
      </c>
      <c r="Y446">
        <v>1</v>
      </c>
      <c r="Z446" t="s">
        <v>75</v>
      </c>
      <c r="AA446">
        <v>1</v>
      </c>
      <c r="AB446" s="4">
        <v>5</v>
      </c>
      <c r="AC446" s="4">
        <v>5</v>
      </c>
      <c r="AD446" s="4">
        <v>100</v>
      </c>
      <c r="AE446" s="4">
        <v>5</v>
      </c>
      <c r="AF446" s="4">
        <v>5</v>
      </c>
      <c r="AG446" s="4">
        <v>100</v>
      </c>
      <c r="AH446" s="4">
        <v>5</v>
      </c>
      <c r="AI446" s="4">
        <v>5</v>
      </c>
      <c r="AJ446" s="4">
        <v>100</v>
      </c>
      <c r="AK446" s="4">
        <v>5</v>
      </c>
      <c r="AL446" s="4">
        <v>5</v>
      </c>
      <c r="AM446" s="4">
        <v>100</v>
      </c>
      <c r="AN446" s="4">
        <v>5</v>
      </c>
      <c r="AO446" s="4">
        <v>0</v>
      </c>
      <c r="AP446" s="4">
        <v>0</v>
      </c>
      <c r="AQ446" s="4" t="s">
        <v>79</v>
      </c>
      <c r="AR446" s="4" t="s">
        <v>79</v>
      </c>
      <c r="AS446" s="4" t="s">
        <v>79</v>
      </c>
      <c r="AT446" s="5">
        <v>1248452718</v>
      </c>
      <c r="AU446" s="5">
        <v>1188868999</v>
      </c>
      <c r="AV446" s="4">
        <v>95.23</v>
      </c>
      <c r="AW446" s="5">
        <v>5419350690</v>
      </c>
      <c r="AX446" s="5">
        <v>4927967417</v>
      </c>
      <c r="AY446" s="4">
        <v>90.93</v>
      </c>
      <c r="AZ446" s="5">
        <v>5698056448</v>
      </c>
      <c r="BA446" s="5">
        <v>5324835687</v>
      </c>
      <c r="BB446" s="4">
        <v>93.45</v>
      </c>
      <c r="BC446" s="5">
        <v>4776858626</v>
      </c>
      <c r="BD446" s="5">
        <v>3653090680</v>
      </c>
      <c r="BE446" s="4">
        <v>76.47</v>
      </c>
      <c r="BF446" s="5">
        <v>62449000</v>
      </c>
      <c r="BG446" s="5">
        <v>0</v>
      </c>
      <c r="BH446" s="4">
        <v>0</v>
      </c>
      <c r="BI446" s="5">
        <v>17205167482</v>
      </c>
      <c r="BJ446" s="5">
        <v>15094762783</v>
      </c>
      <c r="BK446" s="4">
        <v>87.73</v>
      </c>
      <c r="BM446" s="3">
        <f>AT446 / 1000000</f>
        <v>1248.452718</v>
      </c>
      <c r="BN446" s="3">
        <f>AU446 / 1000000</f>
        <v>1188.868999</v>
      </c>
      <c r="BO446" s="3">
        <f>AW446 / 1000000</f>
        <v>5419.3506900000002</v>
      </c>
      <c r="BP446" s="3">
        <f>AX446 / 1000000</f>
        <v>4927.9674169999998</v>
      </c>
      <c r="BQ446" s="3">
        <f>AZ446 / 1000000</f>
        <v>5698.0564480000003</v>
      </c>
      <c r="BR446" s="3">
        <f>BA446 / 1000000</f>
        <v>5324.8356869999998</v>
      </c>
      <c r="BS446" s="3">
        <f>BC446 / 1000000</f>
        <v>4776.8586260000002</v>
      </c>
      <c r="BT446" s="3">
        <f>BD446 / 1000000</f>
        <v>3653.0906799999998</v>
      </c>
      <c r="BU446" s="3">
        <f>BF446 / 1000000</f>
        <v>62.448999999999998</v>
      </c>
      <c r="BV446" s="3">
        <f>BG446 / 1000000</f>
        <v>0</v>
      </c>
    </row>
    <row r="447" spans="1:74" x14ac:dyDescent="0.25">
      <c r="A447">
        <v>16</v>
      </c>
      <c r="B447" t="s">
        <v>60</v>
      </c>
      <c r="C447" t="s">
        <v>61</v>
      </c>
      <c r="D447">
        <v>2023</v>
      </c>
      <c r="E447" t="s">
        <v>62</v>
      </c>
      <c r="F447" t="s">
        <v>63</v>
      </c>
      <c r="G447">
        <v>2</v>
      </c>
      <c r="H447" t="s">
        <v>64</v>
      </c>
      <c r="I447" t="s">
        <v>3884</v>
      </c>
      <c r="J447" t="s">
        <v>877</v>
      </c>
      <c r="K447" t="s">
        <v>878</v>
      </c>
      <c r="L447" t="s">
        <v>3931</v>
      </c>
      <c r="M447" t="s">
        <v>879</v>
      </c>
      <c r="N447" t="s">
        <v>68</v>
      </c>
      <c r="O447" t="s">
        <v>69</v>
      </c>
      <c r="P447" t="s">
        <v>70</v>
      </c>
      <c r="Q447" t="s">
        <v>71</v>
      </c>
      <c r="R447" t="s">
        <v>4023</v>
      </c>
      <c r="S447" t="s">
        <v>978</v>
      </c>
      <c r="T447">
        <v>22</v>
      </c>
      <c r="U447">
        <v>8</v>
      </c>
      <c r="V447" t="s">
        <v>986</v>
      </c>
      <c r="W447">
        <v>2</v>
      </c>
      <c r="X447" t="s">
        <v>78</v>
      </c>
      <c r="Y447">
        <v>1</v>
      </c>
      <c r="Z447" t="s">
        <v>75</v>
      </c>
      <c r="AA447">
        <v>1</v>
      </c>
      <c r="AB447" s="4">
        <v>100</v>
      </c>
      <c r="AC447" s="4">
        <v>100</v>
      </c>
      <c r="AD447" s="4">
        <v>100</v>
      </c>
      <c r="AE447" s="4">
        <v>100</v>
      </c>
      <c r="AF447" s="4">
        <v>100</v>
      </c>
      <c r="AG447" s="4">
        <v>100</v>
      </c>
      <c r="AH447" s="4">
        <v>100</v>
      </c>
      <c r="AI447" s="4">
        <v>100</v>
      </c>
      <c r="AJ447" s="4">
        <v>100</v>
      </c>
      <c r="AK447" s="4">
        <v>0</v>
      </c>
      <c r="AL447" s="4">
        <v>0</v>
      </c>
      <c r="AM447" s="4">
        <v>0</v>
      </c>
      <c r="AN447" s="4">
        <v>0</v>
      </c>
      <c r="AO447" s="4">
        <v>0</v>
      </c>
      <c r="AP447" s="4">
        <v>0</v>
      </c>
      <c r="AQ447" s="4" t="s">
        <v>79</v>
      </c>
      <c r="AR447" s="4" t="s">
        <v>79</v>
      </c>
      <c r="AS447" s="4" t="s">
        <v>79</v>
      </c>
      <c r="AT447" s="5">
        <v>74151820</v>
      </c>
      <c r="AU447" s="5">
        <v>74151820</v>
      </c>
      <c r="AV447" s="4">
        <v>100</v>
      </c>
      <c r="AW447" s="5">
        <v>283999370</v>
      </c>
      <c r="AX447" s="5">
        <v>283999370</v>
      </c>
      <c r="AY447" s="4">
        <v>100</v>
      </c>
      <c r="AZ447" s="5">
        <v>776315113</v>
      </c>
      <c r="BA447" s="5">
        <v>776315113</v>
      </c>
      <c r="BB447" s="4">
        <v>100</v>
      </c>
      <c r="BC447" s="5">
        <v>0</v>
      </c>
      <c r="BD447" s="5">
        <v>0</v>
      </c>
      <c r="BE447" s="4">
        <v>0</v>
      </c>
      <c r="BF447" s="5">
        <v>0</v>
      </c>
      <c r="BG447" s="5">
        <v>0</v>
      </c>
      <c r="BH447" s="4">
        <v>0</v>
      </c>
      <c r="BI447" s="5">
        <v>1134466303</v>
      </c>
      <c r="BJ447" s="5">
        <v>1134466303</v>
      </c>
      <c r="BK447" s="4">
        <v>100</v>
      </c>
      <c r="BM447" s="3">
        <f>AT447 / 1000000</f>
        <v>74.151820000000001</v>
      </c>
      <c r="BN447" s="3">
        <f>AU447 / 1000000</f>
        <v>74.151820000000001</v>
      </c>
      <c r="BO447" s="3">
        <f>AW447 / 1000000</f>
        <v>283.99937</v>
      </c>
      <c r="BP447" s="3">
        <f>AX447 / 1000000</f>
        <v>283.99937</v>
      </c>
      <c r="BQ447" s="3">
        <f>AZ447 / 1000000</f>
        <v>776.315113</v>
      </c>
      <c r="BR447" s="3">
        <f>BA447 / 1000000</f>
        <v>776.315113</v>
      </c>
      <c r="BS447" s="3">
        <f>BC447 / 1000000</f>
        <v>0</v>
      </c>
      <c r="BT447" s="3">
        <f>BD447 / 1000000</f>
        <v>0</v>
      </c>
      <c r="BU447" s="3">
        <f>BF447 / 1000000</f>
        <v>0</v>
      </c>
      <c r="BV447" s="3">
        <f>BG447 / 1000000</f>
        <v>0</v>
      </c>
    </row>
    <row r="448" spans="1:74" x14ac:dyDescent="0.25">
      <c r="A448">
        <v>16</v>
      </c>
      <c r="B448" t="s">
        <v>60</v>
      </c>
      <c r="C448" t="s">
        <v>61</v>
      </c>
      <c r="D448">
        <v>2023</v>
      </c>
      <c r="E448" t="s">
        <v>62</v>
      </c>
      <c r="F448" t="s">
        <v>63</v>
      </c>
      <c r="G448">
        <v>2</v>
      </c>
      <c r="H448" t="s">
        <v>64</v>
      </c>
      <c r="I448" t="s">
        <v>3884</v>
      </c>
      <c r="J448" t="s">
        <v>877</v>
      </c>
      <c r="K448" t="s">
        <v>878</v>
      </c>
      <c r="L448" t="s">
        <v>3931</v>
      </c>
      <c r="M448" t="s">
        <v>879</v>
      </c>
      <c r="N448" t="s">
        <v>68</v>
      </c>
      <c r="O448" t="s">
        <v>69</v>
      </c>
      <c r="P448" t="s">
        <v>70</v>
      </c>
      <c r="Q448" t="s">
        <v>71</v>
      </c>
      <c r="R448" t="s">
        <v>4023</v>
      </c>
      <c r="S448" t="s">
        <v>978</v>
      </c>
      <c r="T448">
        <v>22</v>
      </c>
      <c r="U448">
        <v>9</v>
      </c>
      <c r="V448" t="s">
        <v>987</v>
      </c>
      <c r="W448">
        <v>2</v>
      </c>
      <c r="X448" t="s">
        <v>78</v>
      </c>
      <c r="Y448">
        <v>1</v>
      </c>
      <c r="Z448" t="s">
        <v>75</v>
      </c>
      <c r="AA448">
        <v>1</v>
      </c>
      <c r="AB448" s="4">
        <v>0</v>
      </c>
      <c r="AC448" s="4">
        <v>0</v>
      </c>
      <c r="AD448" s="4">
        <v>0</v>
      </c>
      <c r="AE448" s="4">
        <v>100</v>
      </c>
      <c r="AF448" s="4">
        <v>100</v>
      </c>
      <c r="AG448" s="4">
        <v>100</v>
      </c>
      <c r="AH448" s="4">
        <v>100</v>
      </c>
      <c r="AI448" s="4">
        <v>100</v>
      </c>
      <c r="AJ448" s="4">
        <v>100</v>
      </c>
      <c r="AK448" s="4">
        <v>100</v>
      </c>
      <c r="AL448" s="4">
        <v>100</v>
      </c>
      <c r="AM448" s="4">
        <v>100</v>
      </c>
      <c r="AN448" s="4">
        <v>100</v>
      </c>
      <c r="AO448" s="4">
        <v>0</v>
      </c>
      <c r="AP448" s="4">
        <v>0</v>
      </c>
      <c r="AQ448" s="4" t="s">
        <v>79</v>
      </c>
      <c r="AR448" s="4" t="s">
        <v>79</v>
      </c>
      <c r="AS448" s="4" t="s">
        <v>79</v>
      </c>
      <c r="AT448" s="5">
        <v>0</v>
      </c>
      <c r="AU448" s="5">
        <v>0</v>
      </c>
      <c r="AV448" s="4">
        <v>0</v>
      </c>
      <c r="AW448" s="5">
        <v>46525333</v>
      </c>
      <c r="AX448" s="5">
        <v>46525333</v>
      </c>
      <c r="AY448" s="4">
        <v>100</v>
      </c>
      <c r="AZ448" s="5">
        <v>248362153</v>
      </c>
      <c r="BA448" s="5">
        <v>232562153</v>
      </c>
      <c r="BB448" s="4">
        <v>93.64</v>
      </c>
      <c r="BC448" s="5">
        <v>300476777</v>
      </c>
      <c r="BD448" s="5">
        <v>161476777</v>
      </c>
      <c r="BE448" s="4">
        <v>53.74</v>
      </c>
      <c r="BF448" s="5">
        <v>40000000</v>
      </c>
      <c r="BG448" s="5">
        <v>0</v>
      </c>
      <c r="BH448" s="4">
        <v>0</v>
      </c>
      <c r="BI448" s="5">
        <v>635364263</v>
      </c>
      <c r="BJ448" s="5">
        <v>440564263</v>
      </c>
      <c r="BK448" s="4">
        <v>69.34</v>
      </c>
      <c r="BM448" s="3">
        <f>AT448 / 1000000</f>
        <v>0</v>
      </c>
      <c r="BN448" s="3">
        <f>AU448 / 1000000</f>
        <v>0</v>
      </c>
      <c r="BO448" s="3">
        <f>AW448 / 1000000</f>
        <v>46.525333000000003</v>
      </c>
      <c r="BP448" s="3">
        <f>AX448 / 1000000</f>
        <v>46.525333000000003</v>
      </c>
      <c r="BQ448" s="3">
        <f>AZ448 / 1000000</f>
        <v>248.36215300000001</v>
      </c>
      <c r="BR448" s="3">
        <f>BA448 / 1000000</f>
        <v>232.562153</v>
      </c>
      <c r="BS448" s="3">
        <f>BC448 / 1000000</f>
        <v>300.47677700000003</v>
      </c>
      <c r="BT448" s="3">
        <f>BD448 / 1000000</f>
        <v>161.476777</v>
      </c>
      <c r="BU448" s="3">
        <f>BF448 / 1000000</f>
        <v>40</v>
      </c>
      <c r="BV448" s="3">
        <f>BG448 / 1000000</f>
        <v>0</v>
      </c>
    </row>
    <row r="449" spans="1:74" x14ac:dyDescent="0.25">
      <c r="A449">
        <v>16</v>
      </c>
      <c r="B449" t="s">
        <v>60</v>
      </c>
      <c r="C449" t="s">
        <v>61</v>
      </c>
      <c r="D449">
        <v>2023</v>
      </c>
      <c r="E449" t="s">
        <v>62</v>
      </c>
      <c r="F449" t="s">
        <v>63</v>
      </c>
      <c r="G449">
        <v>2</v>
      </c>
      <c r="H449" t="s">
        <v>64</v>
      </c>
      <c r="I449" t="s">
        <v>3885</v>
      </c>
      <c r="J449" t="s">
        <v>988</v>
      </c>
      <c r="K449" t="s">
        <v>989</v>
      </c>
      <c r="L449" t="s">
        <v>3932</v>
      </c>
      <c r="M449" t="s">
        <v>990</v>
      </c>
      <c r="N449" t="s">
        <v>263</v>
      </c>
      <c r="O449" t="s">
        <v>264</v>
      </c>
      <c r="P449" t="s">
        <v>263</v>
      </c>
      <c r="Q449" t="s">
        <v>683</v>
      </c>
      <c r="R449" t="s">
        <v>4024</v>
      </c>
      <c r="S449" t="s">
        <v>991</v>
      </c>
      <c r="T449">
        <v>29</v>
      </c>
      <c r="U449">
        <v>1</v>
      </c>
      <c r="V449" t="s">
        <v>992</v>
      </c>
      <c r="W449">
        <v>1</v>
      </c>
      <c r="X449" t="s">
        <v>74</v>
      </c>
      <c r="Y449">
        <v>1</v>
      </c>
      <c r="Z449" t="s">
        <v>75</v>
      </c>
      <c r="AA449">
        <v>1</v>
      </c>
      <c r="AB449" s="4">
        <v>300</v>
      </c>
      <c r="AC449" s="4">
        <v>256</v>
      </c>
      <c r="AD449" s="4">
        <v>85.33</v>
      </c>
      <c r="AE449" s="4">
        <v>1544</v>
      </c>
      <c r="AF449" s="4">
        <v>959</v>
      </c>
      <c r="AG449" s="4">
        <v>62.11</v>
      </c>
      <c r="AH449" s="4">
        <v>1308</v>
      </c>
      <c r="AI449" s="4">
        <v>1308</v>
      </c>
      <c r="AJ449" s="4">
        <v>100</v>
      </c>
      <c r="AK449" s="4">
        <v>1977</v>
      </c>
      <c r="AL449" s="4">
        <v>158</v>
      </c>
      <c r="AM449" s="4">
        <v>7.99</v>
      </c>
      <c r="AN449" s="4">
        <v>0</v>
      </c>
      <c r="AO449" s="4">
        <v>0</v>
      </c>
      <c r="AP449" s="4">
        <v>0</v>
      </c>
      <c r="AQ449" s="4">
        <v>4500</v>
      </c>
      <c r="AR449" s="4">
        <v>2681</v>
      </c>
      <c r="AS449" s="4">
        <v>59.58</v>
      </c>
      <c r="AT449" s="5">
        <v>1341500000</v>
      </c>
      <c r="AU449" s="5">
        <v>1334499735</v>
      </c>
      <c r="AV449" s="4">
        <v>99.48</v>
      </c>
      <c r="AW449" s="5">
        <v>1817335336</v>
      </c>
      <c r="AX449" s="5">
        <v>1784841603</v>
      </c>
      <c r="AY449" s="4">
        <v>98.21</v>
      </c>
      <c r="AZ449" s="5">
        <v>2442696932</v>
      </c>
      <c r="BA449" s="5">
        <v>2410966002</v>
      </c>
      <c r="BB449" s="4">
        <v>98.7</v>
      </c>
      <c r="BC449" s="5">
        <v>3043880000</v>
      </c>
      <c r="BD449" s="5">
        <v>2518030000</v>
      </c>
      <c r="BE449" s="4">
        <v>82.72</v>
      </c>
      <c r="BF449" s="5">
        <v>0</v>
      </c>
      <c r="BG449" s="5">
        <v>0</v>
      </c>
      <c r="BH449" s="4">
        <v>0</v>
      </c>
      <c r="BI449" s="5">
        <v>8645412268</v>
      </c>
      <c r="BJ449" s="5">
        <v>8048337340</v>
      </c>
      <c r="BK449" s="4">
        <v>93.09</v>
      </c>
      <c r="BL449" t="s">
        <v>993</v>
      </c>
      <c r="BM449" s="3">
        <f>AT449 / 1000000</f>
        <v>1341.5</v>
      </c>
      <c r="BN449" s="3">
        <f>AU449 / 1000000</f>
        <v>1334.4997350000001</v>
      </c>
      <c r="BO449" s="3">
        <f>AW449 / 1000000</f>
        <v>1817.3353360000001</v>
      </c>
      <c r="BP449" s="3">
        <f>AX449 / 1000000</f>
        <v>1784.8416030000001</v>
      </c>
      <c r="BQ449" s="3">
        <f>AZ449 / 1000000</f>
        <v>2442.6969319999998</v>
      </c>
      <c r="BR449" s="3">
        <f>BA449 / 1000000</f>
        <v>2410.9660020000001</v>
      </c>
      <c r="BS449" s="3">
        <f>BC449 / 1000000</f>
        <v>3043.88</v>
      </c>
      <c r="BT449" s="3">
        <f>BD449 / 1000000</f>
        <v>2518.0300000000002</v>
      </c>
      <c r="BU449" s="3">
        <f>BF449 / 1000000</f>
        <v>0</v>
      </c>
      <c r="BV449" s="3">
        <f>BG449 / 1000000</f>
        <v>0</v>
      </c>
    </row>
    <row r="450" spans="1:74" x14ac:dyDescent="0.25">
      <c r="A450">
        <v>16</v>
      </c>
      <c r="B450" t="s">
        <v>60</v>
      </c>
      <c r="C450" t="s">
        <v>61</v>
      </c>
      <c r="D450">
        <v>2023</v>
      </c>
      <c r="E450" t="s">
        <v>62</v>
      </c>
      <c r="F450" t="s">
        <v>63</v>
      </c>
      <c r="G450">
        <v>2</v>
      </c>
      <c r="H450" t="s">
        <v>64</v>
      </c>
      <c r="I450" t="s">
        <v>3885</v>
      </c>
      <c r="J450" t="s">
        <v>988</v>
      </c>
      <c r="K450" t="s">
        <v>989</v>
      </c>
      <c r="L450" t="s">
        <v>3932</v>
      </c>
      <c r="M450" t="s">
        <v>990</v>
      </c>
      <c r="N450" t="s">
        <v>263</v>
      </c>
      <c r="O450" t="s">
        <v>264</v>
      </c>
      <c r="P450" t="s">
        <v>263</v>
      </c>
      <c r="Q450" t="s">
        <v>683</v>
      </c>
      <c r="R450" t="s">
        <v>4024</v>
      </c>
      <c r="S450" t="s">
        <v>991</v>
      </c>
      <c r="T450">
        <v>29</v>
      </c>
      <c r="U450">
        <v>2</v>
      </c>
      <c r="V450" t="s">
        <v>994</v>
      </c>
      <c r="W450">
        <v>1</v>
      </c>
      <c r="X450" t="s">
        <v>74</v>
      </c>
      <c r="Y450">
        <v>1</v>
      </c>
      <c r="Z450" t="s">
        <v>75</v>
      </c>
      <c r="AA450">
        <v>1</v>
      </c>
      <c r="AB450" s="4">
        <v>200</v>
      </c>
      <c r="AC450" s="4">
        <v>121</v>
      </c>
      <c r="AD450" s="4">
        <v>60.5</v>
      </c>
      <c r="AE450" s="4">
        <v>1526</v>
      </c>
      <c r="AF450" s="4">
        <v>646</v>
      </c>
      <c r="AG450" s="4">
        <v>42.33</v>
      </c>
      <c r="AH450" s="4">
        <v>1720</v>
      </c>
      <c r="AI450" s="4">
        <v>1124</v>
      </c>
      <c r="AJ450" s="4">
        <v>65.349999999999994</v>
      </c>
      <c r="AK450" s="4">
        <v>2209</v>
      </c>
      <c r="AL450" s="4">
        <v>237</v>
      </c>
      <c r="AM450" s="4">
        <v>10.73</v>
      </c>
      <c r="AN450" s="4">
        <v>400</v>
      </c>
      <c r="AO450" s="4">
        <v>0</v>
      </c>
      <c r="AP450" s="4">
        <v>0</v>
      </c>
      <c r="AQ450" s="4">
        <v>4500</v>
      </c>
      <c r="AR450" s="4">
        <v>2128</v>
      </c>
      <c r="AS450" s="4">
        <v>47.29</v>
      </c>
      <c r="AT450" s="5">
        <v>8770440000</v>
      </c>
      <c r="AU450" s="5">
        <v>8673522836</v>
      </c>
      <c r="AV450" s="4">
        <v>98.89</v>
      </c>
      <c r="AW450" s="5">
        <v>22000374600</v>
      </c>
      <c r="AX450" s="5">
        <v>21932303025</v>
      </c>
      <c r="AY450" s="4">
        <v>99.69</v>
      </c>
      <c r="AZ450" s="5">
        <v>23256045068</v>
      </c>
      <c r="BA450" s="5">
        <v>23256035942</v>
      </c>
      <c r="BB450" s="4">
        <v>100</v>
      </c>
      <c r="BC450" s="5">
        <v>27981993000</v>
      </c>
      <c r="BD450" s="5">
        <v>532280000</v>
      </c>
      <c r="BE450" s="4">
        <v>1.9</v>
      </c>
      <c r="BF450" s="5">
        <v>3529365000</v>
      </c>
      <c r="BG450" s="5">
        <v>0</v>
      </c>
      <c r="BH450" s="4">
        <v>0</v>
      </c>
      <c r="BI450" s="5">
        <v>85538217668</v>
      </c>
      <c r="BJ450" s="5">
        <v>54394141803</v>
      </c>
      <c r="BK450" s="4">
        <v>63.59</v>
      </c>
      <c r="BL450" t="s">
        <v>995</v>
      </c>
      <c r="BM450" s="3">
        <f>AT450 / 1000000</f>
        <v>8770.44</v>
      </c>
      <c r="BN450" s="3">
        <f>AU450 / 1000000</f>
        <v>8673.5228360000001</v>
      </c>
      <c r="BO450" s="3">
        <f>AW450 / 1000000</f>
        <v>22000.374599999999</v>
      </c>
      <c r="BP450" s="3">
        <f>AX450 / 1000000</f>
        <v>21932.303025000001</v>
      </c>
      <c r="BQ450" s="3">
        <f>AZ450 / 1000000</f>
        <v>23256.045067999999</v>
      </c>
      <c r="BR450" s="3">
        <f>BA450 / 1000000</f>
        <v>23256.035941999999</v>
      </c>
      <c r="BS450" s="3">
        <f>BC450 / 1000000</f>
        <v>27981.992999999999</v>
      </c>
      <c r="BT450" s="3">
        <f>BD450 / 1000000</f>
        <v>532.28</v>
      </c>
      <c r="BU450" s="3">
        <f>BF450 / 1000000</f>
        <v>3529.3649999999998</v>
      </c>
      <c r="BV450" s="3">
        <f>BG450 / 1000000</f>
        <v>0</v>
      </c>
    </row>
    <row r="451" spans="1:74" x14ac:dyDescent="0.25">
      <c r="A451">
        <v>16</v>
      </c>
      <c r="B451" t="s">
        <v>60</v>
      </c>
      <c r="C451" t="s">
        <v>61</v>
      </c>
      <c r="D451">
        <v>2023</v>
      </c>
      <c r="E451" t="s">
        <v>62</v>
      </c>
      <c r="F451" t="s">
        <v>63</v>
      </c>
      <c r="G451">
        <v>2</v>
      </c>
      <c r="H451" t="s">
        <v>64</v>
      </c>
      <c r="I451" t="s">
        <v>3885</v>
      </c>
      <c r="J451" t="s">
        <v>988</v>
      </c>
      <c r="K451" t="s">
        <v>989</v>
      </c>
      <c r="L451" t="s">
        <v>3932</v>
      </c>
      <c r="M451" t="s">
        <v>990</v>
      </c>
      <c r="N451" t="s">
        <v>263</v>
      </c>
      <c r="O451" t="s">
        <v>264</v>
      </c>
      <c r="P451" t="s">
        <v>263</v>
      </c>
      <c r="Q451" t="s">
        <v>683</v>
      </c>
      <c r="R451" t="s">
        <v>4025</v>
      </c>
      <c r="S451" t="s">
        <v>996</v>
      </c>
      <c r="T451">
        <v>47</v>
      </c>
      <c r="U451">
        <v>1</v>
      </c>
      <c r="V451" t="s">
        <v>997</v>
      </c>
      <c r="W451">
        <v>1</v>
      </c>
      <c r="X451" t="s">
        <v>74</v>
      </c>
      <c r="Y451">
        <v>1</v>
      </c>
      <c r="Z451" t="s">
        <v>75</v>
      </c>
      <c r="AA451">
        <v>1</v>
      </c>
      <c r="AB451" s="4">
        <v>170</v>
      </c>
      <c r="AC451" s="4">
        <v>0</v>
      </c>
      <c r="AD451" s="4">
        <v>0</v>
      </c>
      <c r="AE451" s="4">
        <v>4256</v>
      </c>
      <c r="AF451" s="4">
        <v>4256</v>
      </c>
      <c r="AG451" s="4">
        <v>100</v>
      </c>
      <c r="AH451" s="4">
        <v>3599</v>
      </c>
      <c r="AI451" s="4">
        <v>3599</v>
      </c>
      <c r="AJ451" s="4">
        <v>100</v>
      </c>
      <c r="AK451" s="4">
        <v>3594</v>
      </c>
      <c r="AL451" s="4">
        <v>392</v>
      </c>
      <c r="AM451" s="4">
        <v>10.91</v>
      </c>
      <c r="AN451" s="4">
        <v>131</v>
      </c>
      <c r="AO451" s="4">
        <v>0</v>
      </c>
      <c r="AP451" s="4">
        <v>0</v>
      </c>
      <c r="AQ451" s="4">
        <v>11580</v>
      </c>
      <c r="AR451" s="4">
        <v>8247</v>
      </c>
      <c r="AS451" s="4">
        <v>71.22</v>
      </c>
      <c r="AT451" s="5">
        <v>16831409458</v>
      </c>
      <c r="AU451" s="5">
        <v>15908183975</v>
      </c>
      <c r="AV451" s="4">
        <v>94.51</v>
      </c>
      <c r="AW451" s="5">
        <v>112969624800</v>
      </c>
      <c r="AX451" s="5">
        <v>112738068835</v>
      </c>
      <c r="AY451" s="4">
        <v>99.8</v>
      </c>
      <c r="AZ451" s="5">
        <v>44902039381</v>
      </c>
      <c r="BA451" s="5">
        <v>44896243047</v>
      </c>
      <c r="BB451" s="4">
        <v>99.99</v>
      </c>
      <c r="BC451" s="5">
        <v>15414071000</v>
      </c>
      <c r="BD451" s="5">
        <v>15405483000</v>
      </c>
      <c r="BE451" s="4">
        <v>99.94</v>
      </c>
      <c r="BF451" s="5">
        <v>4653000000</v>
      </c>
      <c r="BG451" s="5">
        <v>0</v>
      </c>
      <c r="BH451" s="4">
        <v>0</v>
      </c>
      <c r="BI451" s="5">
        <v>194770144639</v>
      </c>
      <c r="BJ451" s="5">
        <v>188947978857</v>
      </c>
      <c r="BK451" s="4">
        <v>97.01</v>
      </c>
      <c r="BL451" t="s">
        <v>998</v>
      </c>
      <c r="BM451" s="3">
        <f>AT451 / 1000000</f>
        <v>16831.409457999998</v>
      </c>
      <c r="BN451" s="3">
        <f>AU451 / 1000000</f>
        <v>15908.183975</v>
      </c>
      <c r="BO451" s="3">
        <f>AW451 / 1000000</f>
        <v>112969.62480000001</v>
      </c>
      <c r="BP451" s="3">
        <f>AX451 / 1000000</f>
        <v>112738.068835</v>
      </c>
      <c r="BQ451" s="3">
        <f>AZ451 / 1000000</f>
        <v>44902.039381000002</v>
      </c>
      <c r="BR451" s="3">
        <f>BA451 / 1000000</f>
        <v>44896.243047000004</v>
      </c>
      <c r="BS451" s="3">
        <f>BC451 / 1000000</f>
        <v>15414.071</v>
      </c>
      <c r="BT451" s="3">
        <f>BD451 / 1000000</f>
        <v>15405.483</v>
      </c>
      <c r="BU451" s="3">
        <f>BF451 / 1000000</f>
        <v>4653</v>
      </c>
      <c r="BV451" s="3">
        <f>BG451 / 1000000</f>
        <v>0</v>
      </c>
    </row>
    <row r="452" spans="1:74" x14ac:dyDescent="0.25">
      <c r="A452">
        <v>16</v>
      </c>
      <c r="B452" t="s">
        <v>60</v>
      </c>
      <c r="C452" t="s">
        <v>61</v>
      </c>
      <c r="D452">
        <v>2023</v>
      </c>
      <c r="E452" t="s">
        <v>62</v>
      </c>
      <c r="F452" t="s">
        <v>63</v>
      </c>
      <c r="G452">
        <v>2</v>
      </c>
      <c r="H452" t="s">
        <v>64</v>
      </c>
      <c r="I452" t="s">
        <v>3885</v>
      </c>
      <c r="J452" t="s">
        <v>988</v>
      </c>
      <c r="K452" t="s">
        <v>989</v>
      </c>
      <c r="L452" t="s">
        <v>3932</v>
      </c>
      <c r="M452" t="s">
        <v>990</v>
      </c>
      <c r="N452" t="s">
        <v>263</v>
      </c>
      <c r="O452" t="s">
        <v>264</v>
      </c>
      <c r="P452" t="s">
        <v>263</v>
      </c>
      <c r="Q452" t="s">
        <v>683</v>
      </c>
      <c r="R452" t="s">
        <v>4025</v>
      </c>
      <c r="S452" t="s">
        <v>996</v>
      </c>
      <c r="T452">
        <v>47</v>
      </c>
      <c r="U452">
        <v>2</v>
      </c>
      <c r="V452" t="s">
        <v>999</v>
      </c>
      <c r="W452">
        <v>1</v>
      </c>
      <c r="X452" t="s">
        <v>74</v>
      </c>
      <c r="Y452">
        <v>4</v>
      </c>
      <c r="Z452" t="s">
        <v>356</v>
      </c>
      <c r="AA452">
        <v>1</v>
      </c>
      <c r="AB452" s="4">
        <v>11000</v>
      </c>
      <c r="AC452" s="4">
        <v>8984</v>
      </c>
      <c r="AD452" s="4">
        <v>81.67</v>
      </c>
      <c r="AE452" s="4">
        <v>2016</v>
      </c>
      <c r="AF452" s="4">
        <v>1524</v>
      </c>
      <c r="AG452" s="4">
        <v>75.599999999999994</v>
      </c>
      <c r="AH452" s="4">
        <v>0</v>
      </c>
      <c r="AI452" s="4">
        <v>0</v>
      </c>
      <c r="AJ452" s="4">
        <v>0</v>
      </c>
      <c r="AK452" s="4">
        <v>0</v>
      </c>
      <c r="AL452" s="4">
        <v>0</v>
      </c>
      <c r="AM452" s="4">
        <v>0</v>
      </c>
      <c r="AN452" s="4">
        <v>0</v>
      </c>
      <c r="AO452" s="4">
        <v>0</v>
      </c>
      <c r="AP452" s="4">
        <v>0</v>
      </c>
      <c r="AQ452" s="4">
        <v>11000</v>
      </c>
      <c r="AR452" s="4">
        <v>10508</v>
      </c>
      <c r="AS452" s="4">
        <v>95.53</v>
      </c>
      <c r="AT452" s="5">
        <v>10451174265</v>
      </c>
      <c r="AU452" s="5">
        <v>10425681332</v>
      </c>
      <c r="AV452" s="4">
        <v>99.76</v>
      </c>
      <c r="AW452" s="5">
        <v>0</v>
      </c>
      <c r="AX452" s="5">
        <v>0</v>
      </c>
      <c r="AY452" s="4">
        <v>0</v>
      </c>
      <c r="AZ452" s="5">
        <v>0</v>
      </c>
      <c r="BA452" s="5">
        <v>0</v>
      </c>
      <c r="BB452" s="4">
        <v>0</v>
      </c>
      <c r="BC452" s="5">
        <v>0</v>
      </c>
      <c r="BD452" s="5">
        <v>0</v>
      </c>
      <c r="BE452" s="4">
        <v>0</v>
      </c>
      <c r="BF452" s="5">
        <v>0</v>
      </c>
      <c r="BG452" s="5">
        <v>0</v>
      </c>
      <c r="BH452" s="4">
        <v>0</v>
      </c>
      <c r="BI452" s="5">
        <v>10451174265</v>
      </c>
      <c r="BJ452" s="5">
        <v>10425681332</v>
      </c>
      <c r="BK452" s="4">
        <v>99.76</v>
      </c>
      <c r="BM452" s="3">
        <f>AT452 / 1000000</f>
        <v>10451.174265</v>
      </c>
      <c r="BN452" s="3">
        <f>AU452 / 1000000</f>
        <v>10425.681332</v>
      </c>
      <c r="BO452" s="3">
        <f>AW452 / 1000000</f>
        <v>0</v>
      </c>
      <c r="BP452" s="3">
        <f>AX452 / 1000000</f>
        <v>0</v>
      </c>
      <c r="BQ452" s="3">
        <f>AZ452 / 1000000</f>
        <v>0</v>
      </c>
      <c r="BR452" s="3">
        <f>BA452 / 1000000</f>
        <v>0</v>
      </c>
      <c r="BS452" s="3">
        <f>BC452 / 1000000</f>
        <v>0</v>
      </c>
      <c r="BT452" s="3">
        <f>BD452 / 1000000</f>
        <v>0</v>
      </c>
      <c r="BU452" s="3">
        <f>BF452 / 1000000</f>
        <v>0</v>
      </c>
      <c r="BV452" s="3">
        <f>BG452 / 1000000</f>
        <v>0</v>
      </c>
    </row>
    <row r="453" spans="1:74" x14ac:dyDescent="0.25">
      <c r="A453">
        <v>16</v>
      </c>
      <c r="B453" t="s">
        <v>60</v>
      </c>
      <c r="C453" t="s">
        <v>61</v>
      </c>
      <c r="D453">
        <v>2023</v>
      </c>
      <c r="E453" t="s">
        <v>62</v>
      </c>
      <c r="F453" t="s">
        <v>63</v>
      </c>
      <c r="G453">
        <v>2</v>
      </c>
      <c r="H453" t="s">
        <v>64</v>
      </c>
      <c r="I453" t="s">
        <v>3885</v>
      </c>
      <c r="J453" t="s">
        <v>988</v>
      </c>
      <c r="K453" t="s">
        <v>989</v>
      </c>
      <c r="L453" t="s">
        <v>3932</v>
      </c>
      <c r="M453" t="s">
        <v>990</v>
      </c>
      <c r="N453" t="s">
        <v>263</v>
      </c>
      <c r="O453" t="s">
        <v>264</v>
      </c>
      <c r="P453" t="s">
        <v>263</v>
      </c>
      <c r="Q453" t="s">
        <v>683</v>
      </c>
      <c r="R453" t="s">
        <v>4025</v>
      </c>
      <c r="S453" t="s">
        <v>996</v>
      </c>
      <c r="T453">
        <v>47</v>
      </c>
      <c r="U453">
        <v>3</v>
      </c>
      <c r="V453" t="s">
        <v>1000</v>
      </c>
      <c r="W453">
        <v>3</v>
      </c>
      <c r="X453" t="s">
        <v>143</v>
      </c>
      <c r="Y453">
        <v>3</v>
      </c>
      <c r="Z453" t="s">
        <v>93</v>
      </c>
      <c r="AA453">
        <v>1</v>
      </c>
      <c r="AB453" s="4">
        <v>0.9</v>
      </c>
      <c r="AC453" s="4">
        <v>0.89</v>
      </c>
      <c r="AD453" s="4">
        <v>98.89</v>
      </c>
      <c r="AE453" s="4">
        <v>1</v>
      </c>
      <c r="AF453" s="4">
        <v>1</v>
      </c>
      <c r="AG453" s="4">
        <v>100</v>
      </c>
      <c r="AH453" s="4">
        <v>0</v>
      </c>
      <c r="AI453" s="4">
        <v>0</v>
      </c>
      <c r="AJ453" s="4">
        <v>0</v>
      </c>
      <c r="AK453" s="4">
        <v>0</v>
      </c>
      <c r="AL453" s="4">
        <v>0</v>
      </c>
      <c r="AM453" s="4">
        <v>0</v>
      </c>
      <c r="AN453" s="4">
        <v>0</v>
      </c>
      <c r="AO453" s="4">
        <v>0</v>
      </c>
      <c r="AP453" s="4">
        <v>0</v>
      </c>
      <c r="AQ453" s="4" t="s">
        <v>79</v>
      </c>
      <c r="AR453" s="4" t="s">
        <v>79</v>
      </c>
      <c r="AS453" s="4" t="s">
        <v>79</v>
      </c>
      <c r="AT453" s="5">
        <v>102302955</v>
      </c>
      <c r="AU453" s="5">
        <v>102302955</v>
      </c>
      <c r="AV453" s="4">
        <v>100</v>
      </c>
      <c r="AW453" s="5">
        <v>264100000</v>
      </c>
      <c r="AX453" s="5">
        <v>261300000</v>
      </c>
      <c r="AY453" s="4">
        <v>98.94</v>
      </c>
      <c r="AZ453" s="5">
        <v>0</v>
      </c>
      <c r="BA453" s="5">
        <v>0</v>
      </c>
      <c r="BB453" s="4">
        <v>0</v>
      </c>
      <c r="BC453" s="5">
        <v>0</v>
      </c>
      <c r="BD453" s="5">
        <v>0</v>
      </c>
      <c r="BE453" s="4">
        <v>0</v>
      </c>
      <c r="BF453" s="5">
        <v>0</v>
      </c>
      <c r="BG453" s="5">
        <v>0</v>
      </c>
      <c r="BH453" s="4">
        <v>0</v>
      </c>
      <c r="BI453" s="5">
        <v>366402955</v>
      </c>
      <c r="BJ453" s="5">
        <v>363602955</v>
      </c>
      <c r="BK453" s="4">
        <v>99.24</v>
      </c>
      <c r="BM453" s="3">
        <f>AT453 / 1000000</f>
        <v>102.302955</v>
      </c>
      <c r="BN453" s="3">
        <f>AU453 / 1000000</f>
        <v>102.302955</v>
      </c>
      <c r="BO453" s="3">
        <f>AW453 / 1000000</f>
        <v>264.10000000000002</v>
      </c>
      <c r="BP453" s="3">
        <f>AX453 / 1000000</f>
        <v>261.3</v>
      </c>
      <c r="BQ453" s="3">
        <f>AZ453 / 1000000</f>
        <v>0</v>
      </c>
      <c r="BR453" s="3">
        <f>BA453 / 1000000</f>
        <v>0</v>
      </c>
      <c r="BS453" s="3">
        <f>BC453 / 1000000</f>
        <v>0</v>
      </c>
      <c r="BT453" s="3">
        <f>BD453 / 1000000</f>
        <v>0</v>
      </c>
      <c r="BU453" s="3">
        <f>BF453 / 1000000</f>
        <v>0</v>
      </c>
      <c r="BV453" s="3">
        <f>BG453 / 1000000</f>
        <v>0</v>
      </c>
    </row>
    <row r="454" spans="1:74" x14ac:dyDescent="0.25">
      <c r="A454">
        <v>16</v>
      </c>
      <c r="B454" t="s">
        <v>60</v>
      </c>
      <c r="C454" t="s">
        <v>61</v>
      </c>
      <c r="D454">
        <v>2023</v>
      </c>
      <c r="E454" t="s">
        <v>62</v>
      </c>
      <c r="F454" t="s">
        <v>63</v>
      </c>
      <c r="G454">
        <v>2</v>
      </c>
      <c r="H454" t="s">
        <v>64</v>
      </c>
      <c r="I454" t="s">
        <v>3885</v>
      </c>
      <c r="J454" t="s">
        <v>988</v>
      </c>
      <c r="K454" t="s">
        <v>989</v>
      </c>
      <c r="L454" t="s">
        <v>3932</v>
      </c>
      <c r="M454" t="s">
        <v>990</v>
      </c>
      <c r="N454" t="s">
        <v>263</v>
      </c>
      <c r="O454" t="s">
        <v>264</v>
      </c>
      <c r="P454" t="s">
        <v>263</v>
      </c>
      <c r="Q454" t="s">
        <v>683</v>
      </c>
      <c r="R454" t="s">
        <v>4025</v>
      </c>
      <c r="S454" t="s">
        <v>996</v>
      </c>
      <c r="T454">
        <v>47</v>
      </c>
      <c r="U454">
        <v>4</v>
      </c>
      <c r="V454" t="s">
        <v>1001</v>
      </c>
      <c r="W454">
        <v>1</v>
      </c>
      <c r="X454" t="s">
        <v>74</v>
      </c>
      <c r="Y454">
        <v>1</v>
      </c>
      <c r="Z454" t="s">
        <v>75</v>
      </c>
      <c r="AA454">
        <v>1</v>
      </c>
      <c r="AB454" s="4">
        <v>0</v>
      </c>
      <c r="AC454" s="4">
        <v>0</v>
      </c>
      <c r="AD454" s="4">
        <v>0</v>
      </c>
      <c r="AE454" s="4">
        <v>381</v>
      </c>
      <c r="AF454" s="4">
        <v>381</v>
      </c>
      <c r="AG454" s="4">
        <v>100</v>
      </c>
      <c r="AH454" s="4">
        <v>3319</v>
      </c>
      <c r="AI454" s="4">
        <v>3319</v>
      </c>
      <c r="AJ454" s="4">
        <v>100</v>
      </c>
      <c r="AK454" s="4">
        <v>836</v>
      </c>
      <c r="AL454" s="4">
        <v>526</v>
      </c>
      <c r="AM454" s="4">
        <v>62.92</v>
      </c>
      <c r="AN454" s="4">
        <v>0</v>
      </c>
      <c r="AO454" s="4">
        <v>0</v>
      </c>
      <c r="AP454" s="4">
        <v>0</v>
      </c>
      <c r="AQ454" s="4">
        <v>4536</v>
      </c>
      <c r="AR454" s="4">
        <v>4226</v>
      </c>
      <c r="AS454" s="4">
        <v>93.17</v>
      </c>
      <c r="AT454" s="5">
        <v>0</v>
      </c>
      <c r="AU454" s="5">
        <v>0</v>
      </c>
      <c r="AV454" s="4">
        <v>0</v>
      </c>
      <c r="AW454" s="5">
        <v>23772000000</v>
      </c>
      <c r="AX454" s="5">
        <v>23772000000</v>
      </c>
      <c r="AY454" s="4">
        <v>100</v>
      </c>
      <c r="AZ454" s="5">
        <v>8324856119</v>
      </c>
      <c r="BA454" s="5">
        <v>8319321686</v>
      </c>
      <c r="BB454" s="4">
        <v>99.93</v>
      </c>
      <c r="BC454" s="5">
        <v>463220000</v>
      </c>
      <c r="BD454" s="5">
        <v>463220000</v>
      </c>
      <c r="BE454" s="4">
        <v>100</v>
      </c>
      <c r="BF454" s="5">
        <v>0</v>
      </c>
      <c r="BG454" s="5">
        <v>0</v>
      </c>
      <c r="BH454" s="4">
        <v>0</v>
      </c>
      <c r="BI454" s="5">
        <v>32560076119</v>
      </c>
      <c r="BJ454" s="5">
        <v>32554541686</v>
      </c>
      <c r="BK454" s="4">
        <v>99.98</v>
      </c>
      <c r="BL454" t="s">
        <v>1002</v>
      </c>
      <c r="BM454" s="3">
        <f>AT454 / 1000000</f>
        <v>0</v>
      </c>
      <c r="BN454" s="3">
        <f>AU454 / 1000000</f>
        <v>0</v>
      </c>
      <c r="BO454" s="3">
        <f>AW454 / 1000000</f>
        <v>23772</v>
      </c>
      <c r="BP454" s="3">
        <f>AX454 / 1000000</f>
        <v>23772</v>
      </c>
      <c r="BQ454" s="3">
        <f>AZ454 / 1000000</f>
        <v>8324.856119</v>
      </c>
      <c r="BR454" s="3">
        <f>BA454 / 1000000</f>
        <v>8319.3216859999993</v>
      </c>
      <c r="BS454" s="3">
        <f>BC454 / 1000000</f>
        <v>463.22</v>
      </c>
      <c r="BT454" s="3">
        <f>BD454 / 1000000</f>
        <v>463.22</v>
      </c>
      <c r="BU454" s="3">
        <f>BF454 / 1000000</f>
        <v>0</v>
      </c>
      <c r="BV454" s="3">
        <f>BG454 / 1000000</f>
        <v>0</v>
      </c>
    </row>
    <row r="455" spans="1:74" x14ac:dyDescent="0.25">
      <c r="A455">
        <v>16</v>
      </c>
      <c r="B455" t="s">
        <v>60</v>
      </c>
      <c r="C455" t="s">
        <v>61</v>
      </c>
      <c r="D455">
        <v>2023</v>
      </c>
      <c r="E455" t="s">
        <v>62</v>
      </c>
      <c r="F455" t="s">
        <v>63</v>
      </c>
      <c r="G455">
        <v>2</v>
      </c>
      <c r="H455" t="s">
        <v>64</v>
      </c>
      <c r="I455" t="s">
        <v>3885</v>
      </c>
      <c r="J455" t="s">
        <v>988</v>
      </c>
      <c r="K455" t="s">
        <v>989</v>
      </c>
      <c r="L455" t="s">
        <v>3932</v>
      </c>
      <c r="M455" t="s">
        <v>990</v>
      </c>
      <c r="N455" t="s">
        <v>263</v>
      </c>
      <c r="O455" t="s">
        <v>264</v>
      </c>
      <c r="P455" t="s">
        <v>263</v>
      </c>
      <c r="Q455" t="s">
        <v>683</v>
      </c>
      <c r="R455" t="s">
        <v>4025</v>
      </c>
      <c r="S455" t="s">
        <v>996</v>
      </c>
      <c r="T455">
        <v>47</v>
      </c>
      <c r="U455">
        <v>5</v>
      </c>
      <c r="V455" t="s">
        <v>1003</v>
      </c>
      <c r="W455">
        <v>1</v>
      </c>
      <c r="X455" t="s">
        <v>74</v>
      </c>
      <c r="Y455">
        <v>1</v>
      </c>
      <c r="Z455" t="s">
        <v>75</v>
      </c>
      <c r="AA455">
        <v>1</v>
      </c>
      <c r="AB455" s="4">
        <v>0</v>
      </c>
      <c r="AC455" s="4">
        <v>0</v>
      </c>
      <c r="AD455" s="4">
        <v>0</v>
      </c>
      <c r="AE455" s="4">
        <v>14504</v>
      </c>
      <c r="AF455" s="4">
        <v>14075</v>
      </c>
      <c r="AG455" s="4">
        <v>97.04</v>
      </c>
      <c r="AH455" s="4">
        <v>429</v>
      </c>
      <c r="AI455" s="4">
        <v>429</v>
      </c>
      <c r="AJ455" s="4">
        <v>100</v>
      </c>
      <c r="AK455" s="4">
        <v>795</v>
      </c>
      <c r="AL455" s="4">
        <v>0</v>
      </c>
      <c r="AM455" s="4">
        <v>0</v>
      </c>
      <c r="AN455" s="4">
        <v>0</v>
      </c>
      <c r="AO455" s="4">
        <v>0</v>
      </c>
      <c r="AP455" s="4">
        <v>0</v>
      </c>
      <c r="AQ455" s="4">
        <v>15299</v>
      </c>
      <c r="AR455" s="4">
        <v>14504</v>
      </c>
      <c r="AS455" s="4">
        <v>94.8</v>
      </c>
      <c r="AT455" s="5">
        <v>0</v>
      </c>
      <c r="AU455" s="5">
        <v>0</v>
      </c>
      <c r="AV455" s="4">
        <v>0</v>
      </c>
      <c r="AW455" s="5">
        <v>7887275200</v>
      </c>
      <c r="AX455" s="5">
        <v>7887275200</v>
      </c>
      <c r="AY455" s="4">
        <v>100</v>
      </c>
      <c r="AZ455" s="5">
        <v>961139500</v>
      </c>
      <c r="BA455" s="5">
        <v>961139500</v>
      </c>
      <c r="BB455" s="4">
        <v>100</v>
      </c>
      <c r="BC455" s="5">
        <v>0</v>
      </c>
      <c r="BD455" s="5">
        <v>0</v>
      </c>
      <c r="BE455" s="4">
        <v>0</v>
      </c>
      <c r="BF455" s="5">
        <v>0</v>
      </c>
      <c r="BG455" s="5">
        <v>0</v>
      </c>
      <c r="BH455" s="4">
        <v>0</v>
      </c>
      <c r="BI455" s="5">
        <v>8848414700</v>
      </c>
      <c r="BJ455" s="5">
        <v>8848414700</v>
      </c>
      <c r="BK455" s="4">
        <v>100</v>
      </c>
      <c r="BL455" t="s">
        <v>1004</v>
      </c>
      <c r="BM455" s="3">
        <f>AT455 / 1000000</f>
        <v>0</v>
      </c>
      <c r="BN455" s="3">
        <f>AU455 / 1000000</f>
        <v>0</v>
      </c>
      <c r="BO455" s="3">
        <f>AW455 / 1000000</f>
        <v>7887.2752</v>
      </c>
      <c r="BP455" s="3">
        <f>AX455 / 1000000</f>
        <v>7887.2752</v>
      </c>
      <c r="BQ455" s="3">
        <f>AZ455 / 1000000</f>
        <v>961.1395</v>
      </c>
      <c r="BR455" s="3">
        <f>BA455 / 1000000</f>
        <v>961.1395</v>
      </c>
      <c r="BS455" s="3">
        <f>BC455 / 1000000</f>
        <v>0</v>
      </c>
      <c r="BT455" s="3">
        <f>BD455 / 1000000</f>
        <v>0</v>
      </c>
      <c r="BU455" s="3">
        <f>BF455 / 1000000</f>
        <v>0</v>
      </c>
      <c r="BV455" s="3">
        <f>BG455 / 1000000</f>
        <v>0</v>
      </c>
    </row>
    <row r="456" spans="1:74" x14ac:dyDescent="0.25">
      <c r="A456">
        <v>16</v>
      </c>
      <c r="B456" t="s">
        <v>60</v>
      </c>
      <c r="C456" t="s">
        <v>61</v>
      </c>
      <c r="D456">
        <v>2023</v>
      </c>
      <c r="E456" t="s">
        <v>62</v>
      </c>
      <c r="F456" t="s">
        <v>63</v>
      </c>
      <c r="G456">
        <v>2</v>
      </c>
      <c r="H456" t="s">
        <v>64</v>
      </c>
      <c r="I456" t="s">
        <v>3885</v>
      </c>
      <c r="J456" t="s">
        <v>988</v>
      </c>
      <c r="K456" t="s">
        <v>989</v>
      </c>
      <c r="L456" t="s">
        <v>3932</v>
      </c>
      <c r="M456" t="s">
        <v>990</v>
      </c>
      <c r="N456" t="s">
        <v>263</v>
      </c>
      <c r="O456" t="s">
        <v>264</v>
      </c>
      <c r="P456" t="s">
        <v>263</v>
      </c>
      <c r="Q456" t="s">
        <v>683</v>
      </c>
      <c r="R456" t="s">
        <v>4025</v>
      </c>
      <c r="S456" t="s">
        <v>996</v>
      </c>
      <c r="T456">
        <v>47</v>
      </c>
      <c r="U456">
        <v>7</v>
      </c>
      <c r="V456" t="s">
        <v>1005</v>
      </c>
      <c r="W456">
        <v>2</v>
      </c>
      <c r="X456" t="s">
        <v>78</v>
      </c>
      <c r="Y456">
        <v>1</v>
      </c>
      <c r="Z456" t="s">
        <v>75</v>
      </c>
      <c r="AA456">
        <v>1</v>
      </c>
      <c r="AB456" s="4">
        <v>0</v>
      </c>
      <c r="AC456" s="4">
        <v>0</v>
      </c>
      <c r="AD456" s="4">
        <v>0</v>
      </c>
      <c r="AE456" s="4">
        <v>0</v>
      </c>
      <c r="AF456" s="4">
        <v>0</v>
      </c>
      <c r="AG456" s="4">
        <v>0</v>
      </c>
      <c r="AH456" s="4">
        <v>0</v>
      </c>
      <c r="AI456" s="4">
        <v>0</v>
      </c>
      <c r="AJ456" s="4">
        <v>0</v>
      </c>
      <c r="AK456" s="4">
        <v>100</v>
      </c>
      <c r="AL456" s="4">
        <v>0</v>
      </c>
      <c r="AM456" s="4">
        <v>0</v>
      </c>
      <c r="AN456" s="4">
        <v>100</v>
      </c>
      <c r="AO456" s="4">
        <v>0</v>
      </c>
      <c r="AP456" s="4">
        <v>0</v>
      </c>
      <c r="AQ456" s="4" t="s">
        <v>79</v>
      </c>
      <c r="AR456" s="4" t="s">
        <v>79</v>
      </c>
      <c r="AS456" s="4" t="s">
        <v>79</v>
      </c>
      <c r="AT456" s="5">
        <v>0</v>
      </c>
      <c r="AU456" s="5">
        <v>0</v>
      </c>
      <c r="AV456" s="4">
        <v>0</v>
      </c>
      <c r="AW456" s="5">
        <v>0</v>
      </c>
      <c r="AX456" s="5">
        <v>0</v>
      </c>
      <c r="AY456" s="4">
        <v>0</v>
      </c>
      <c r="AZ456" s="5">
        <v>0</v>
      </c>
      <c r="BA456" s="5">
        <v>0</v>
      </c>
      <c r="BB456" s="4">
        <v>0</v>
      </c>
      <c r="BC456" s="5">
        <v>13920000</v>
      </c>
      <c r="BD456" s="5">
        <v>0</v>
      </c>
      <c r="BE456" s="4">
        <v>0</v>
      </c>
      <c r="BF456" s="5">
        <v>1000000</v>
      </c>
      <c r="BG456" s="5">
        <v>0</v>
      </c>
      <c r="BH456" s="4">
        <v>0</v>
      </c>
      <c r="BI456" s="5">
        <v>14920000</v>
      </c>
      <c r="BJ456" s="5">
        <v>0</v>
      </c>
      <c r="BK456" s="4">
        <v>0</v>
      </c>
      <c r="BM456" s="3">
        <f>AT456 / 1000000</f>
        <v>0</v>
      </c>
      <c r="BN456" s="3">
        <f>AU456 / 1000000</f>
        <v>0</v>
      </c>
      <c r="BO456" s="3">
        <f>AW456 / 1000000</f>
        <v>0</v>
      </c>
      <c r="BP456" s="3">
        <f>AX456 / 1000000</f>
        <v>0</v>
      </c>
      <c r="BQ456" s="3">
        <f>AZ456 / 1000000</f>
        <v>0</v>
      </c>
      <c r="BR456" s="3">
        <f>BA456 / 1000000</f>
        <v>0</v>
      </c>
      <c r="BS456" s="3">
        <f>BC456 / 1000000</f>
        <v>13.92</v>
      </c>
      <c r="BT456" s="3">
        <f>BD456 / 1000000</f>
        <v>0</v>
      </c>
      <c r="BU456" s="3">
        <f>BF456 / 1000000</f>
        <v>1</v>
      </c>
      <c r="BV456" s="3">
        <f>BG456 / 1000000</f>
        <v>0</v>
      </c>
    </row>
    <row r="457" spans="1:74" x14ac:dyDescent="0.25">
      <c r="A457">
        <v>16</v>
      </c>
      <c r="B457" t="s">
        <v>60</v>
      </c>
      <c r="C457" t="s">
        <v>61</v>
      </c>
      <c r="D457">
        <v>2023</v>
      </c>
      <c r="E457" t="s">
        <v>62</v>
      </c>
      <c r="F457" t="s">
        <v>63</v>
      </c>
      <c r="G457">
        <v>2</v>
      </c>
      <c r="H457" t="s">
        <v>64</v>
      </c>
      <c r="I457" t="s">
        <v>3885</v>
      </c>
      <c r="J457" t="s">
        <v>988</v>
      </c>
      <c r="K457" t="s">
        <v>989</v>
      </c>
      <c r="L457" t="s">
        <v>3932</v>
      </c>
      <c r="M457" t="s">
        <v>990</v>
      </c>
      <c r="N457" t="s">
        <v>263</v>
      </c>
      <c r="O457" t="s">
        <v>264</v>
      </c>
      <c r="P457" t="s">
        <v>1006</v>
      </c>
      <c r="Q457" t="s">
        <v>1007</v>
      </c>
      <c r="R457" t="s">
        <v>4026</v>
      </c>
      <c r="S457" t="s">
        <v>1008</v>
      </c>
      <c r="T457">
        <v>49</v>
      </c>
      <c r="U457">
        <v>1</v>
      </c>
      <c r="V457" t="s">
        <v>1009</v>
      </c>
      <c r="W457">
        <v>1</v>
      </c>
      <c r="X457" t="s">
        <v>74</v>
      </c>
      <c r="Y457">
        <v>1</v>
      </c>
      <c r="Z457" t="s">
        <v>75</v>
      </c>
      <c r="AA457">
        <v>1</v>
      </c>
      <c r="AB457" s="4">
        <v>2</v>
      </c>
      <c r="AC457" s="4">
        <v>1.5</v>
      </c>
      <c r="AD457" s="4">
        <v>75</v>
      </c>
      <c r="AE457" s="4">
        <v>5</v>
      </c>
      <c r="AF457" s="4">
        <v>5</v>
      </c>
      <c r="AG457" s="4">
        <v>100</v>
      </c>
      <c r="AH457" s="4">
        <v>5.5</v>
      </c>
      <c r="AI457" s="4">
        <v>0</v>
      </c>
      <c r="AJ457" s="4">
        <v>0</v>
      </c>
      <c r="AK457" s="4">
        <v>6</v>
      </c>
      <c r="AL457" s="4">
        <v>0</v>
      </c>
      <c r="AM457" s="4">
        <v>0</v>
      </c>
      <c r="AN457" s="4">
        <v>0.5</v>
      </c>
      <c r="AO457" s="4">
        <v>0</v>
      </c>
      <c r="AP457" s="4">
        <v>0</v>
      </c>
      <c r="AQ457" s="4">
        <v>13</v>
      </c>
      <c r="AR457" s="4">
        <v>6.5</v>
      </c>
      <c r="AS457" s="4">
        <v>50</v>
      </c>
      <c r="AT457" s="5">
        <v>4140818762</v>
      </c>
      <c r="AU457" s="5">
        <v>3999333670</v>
      </c>
      <c r="AV457" s="4">
        <v>96.58</v>
      </c>
      <c r="AW457" s="5">
        <v>2630552308</v>
      </c>
      <c r="AX457" s="5">
        <v>2518460921</v>
      </c>
      <c r="AY457" s="4">
        <v>95.74</v>
      </c>
      <c r="AZ457" s="5">
        <v>5062734096</v>
      </c>
      <c r="BA457" s="5">
        <v>5062345901</v>
      </c>
      <c r="BB457" s="4">
        <v>99.99</v>
      </c>
      <c r="BC457" s="5">
        <v>1449450000</v>
      </c>
      <c r="BD457" s="5">
        <v>826618333</v>
      </c>
      <c r="BE457" s="4">
        <v>57.03</v>
      </c>
      <c r="BF457" s="5">
        <v>177931000</v>
      </c>
      <c r="BG457" s="5">
        <v>0</v>
      </c>
      <c r="BH457" s="4">
        <v>0</v>
      </c>
      <c r="BI457" s="5">
        <v>13461486166</v>
      </c>
      <c r="BJ457" s="5">
        <v>12406758825</v>
      </c>
      <c r="BK457" s="4">
        <v>92.16</v>
      </c>
      <c r="BL457" t="s">
        <v>993</v>
      </c>
      <c r="BM457" s="3">
        <f>AT457 / 1000000</f>
        <v>4140.8187619999999</v>
      </c>
      <c r="BN457" s="3">
        <f>AU457 / 1000000</f>
        <v>3999.33367</v>
      </c>
      <c r="BO457" s="3">
        <f>AW457 / 1000000</f>
        <v>2630.5523079999998</v>
      </c>
      <c r="BP457" s="3">
        <f>AX457 / 1000000</f>
        <v>2518.4609209999999</v>
      </c>
      <c r="BQ457" s="3">
        <f>AZ457 / 1000000</f>
        <v>5062.7340960000001</v>
      </c>
      <c r="BR457" s="3">
        <f>BA457 / 1000000</f>
        <v>5062.3459009999997</v>
      </c>
      <c r="BS457" s="3">
        <f>BC457 / 1000000</f>
        <v>1449.45</v>
      </c>
      <c r="BT457" s="3">
        <f>BD457 / 1000000</f>
        <v>826.61833300000001</v>
      </c>
      <c r="BU457" s="3">
        <f>BF457 / 1000000</f>
        <v>177.93100000000001</v>
      </c>
      <c r="BV457" s="3">
        <f>BG457 / 1000000</f>
        <v>0</v>
      </c>
    </row>
    <row r="458" spans="1:74" x14ac:dyDescent="0.25">
      <c r="A458">
        <v>16</v>
      </c>
      <c r="B458" t="s">
        <v>60</v>
      </c>
      <c r="C458" t="s">
        <v>61</v>
      </c>
      <c r="D458">
        <v>2023</v>
      </c>
      <c r="E458" t="s">
        <v>62</v>
      </c>
      <c r="F458" t="s">
        <v>63</v>
      </c>
      <c r="G458">
        <v>2</v>
      </c>
      <c r="H458" t="s">
        <v>64</v>
      </c>
      <c r="I458" t="s">
        <v>3885</v>
      </c>
      <c r="J458" t="s">
        <v>988</v>
      </c>
      <c r="K458" t="s">
        <v>989</v>
      </c>
      <c r="L458" t="s">
        <v>3932</v>
      </c>
      <c r="M458" t="s">
        <v>990</v>
      </c>
      <c r="N458" t="s">
        <v>263</v>
      </c>
      <c r="O458" t="s">
        <v>264</v>
      </c>
      <c r="P458" t="s">
        <v>1006</v>
      </c>
      <c r="Q458" t="s">
        <v>1007</v>
      </c>
      <c r="R458" t="s">
        <v>4026</v>
      </c>
      <c r="S458" t="s">
        <v>1008</v>
      </c>
      <c r="T458">
        <v>49</v>
      </c>
      <c r="U458">
        <v>2</v>
      </c>
      <c r="V458" t="s">
        <v>1010</v>
      </c>
      <c r="W458">
        <v>1</v>
      </c>
      <c r="X458" t="s">
        <v>74</v>
      </c>
      <c r="Y458">
        <v>1</v>
      </c>
      <c r="Z458" t="s">
        <v>75</v>
      </c>
      <c r="AA458">
        <v>1</v>
      </c>
      <c r="AB458" s="4">
        <v>1</v>
      </c>
      <c r="AC458" s="4">
        <v>1.07</v>
      </c>
      <c r="AD458" s="4">
        <v>107</v>
      </c>
      <c r="AE458" s="4">
        <v>3</v>
      </c>
      <c r="AF458" s="4">
        <v>2</v>
      </c>
      <c r="AG458" s="4">
        <v>66.67</v>
      </c>
      <c r="AH458" s="4">
        <v>4.07</v>
      </c>
      <c r="AI458" s="4">
        <v>0</v>
      </c>
      <c r="AJ458" s="4">
        <v>0</v>
      </c>
      <c r="AK458" s="4">
        <v>4.5</v>
      </c>
      <c r="AL458" s="4">
        <v>0</v>
      </c>
      <c r="AM458" s="4">
        <v>0</v>
      </c>
      <c r="AN458" s="4">
        <v>0.5</v>
      </c>
      <c r="AO458" s="4">
        <v>0</v>
      </c>
      <c r="AP458" s="4">
        <v>0</v>
      </c>
      <c r="AQ458" s="4">
        <v>8</v>
      </c>
      <c r="AR458" s="4">
        <v>3.07</v>
      </c>
      <c r="AS458" s="4">
        <v>38.380000000000003</v>
      </c>
      <c r="AT458" s="5">
        <v>5779071896</v>
      </c>
      <c r="AU458" s="5">
        <v>5777610481</v>
      </c>
      <c r="AV458" s="4">
        <v>99.97</v>
      </c>
      <c r="AW458" s="5">
        <v>18029482027</v>
      </c>
      <c r="AX458" s="5">
        <v>17609806582</v>
      </c>
      <c r="AY458" s="4">
        <v>97.67</v>
      </c>
      <c r="AZ458" s="5">
        <v>5696578275</v>
      </c>
      <c r="BA458" s="5">
        <v>5549711776</v>
      </c>
      <c r="BB458" s="4">
        <v>97.42</v>
      </c>
      <c r="BC458" s="5">
        <v>5530146000</v>
      </c>
      <c r="BD458" s="5">
        <v>2554278407</v>
      </c>
      <c r="BE458" s="4">
        <v>46.19</v>
      </c>
      <c r="BF458" s="5">
        <v>200000000</v>
      </c>
      <c r="BG458" s="5">
        <v>0</v>
      </c>
      <c r="BH458" s="4">
        <v>0</v>
      </c>
      <c r="BI458" s="5">
        <v>35235278198</v>
      </c>
      <c r="BJ458" s="5">
        <v>31491407246</v>
      </c>
      <c r="BK458" s="4">
        <v>89.37</v>
      </c>
      <c r="BL458" t="s">
        <v>993</v>
      </c>
      <c r="BM458" s="3">
        <f>AT458 / 1000000</f>
        <v>5779.0718960000004</v>
      </c>
      <c r="BN458" s="3">
        <f>AU458 / 1000000</f>
        <v>5777.6104809999997</v>
      </c>
      <c r="BO458" s="3">
        <f>AW458 / 1000000</f>
        <v>18029.482026999998</v>
      </c>
      <c r="BP458" s="3">
        <f>AX458 / 1000000</f>
        <v>17609.806582000001</v>
      </c>
      <c r="BQ458" s="3">
        <f>AZ458 / 1000000</f>
        <v>5696.5782749999998</v>
      </c>
      <c r="BR458" s="3">
        <f>BA458 / 1000000</f>
        <v>5549.7117760000001</v>
      </c>
      <c r="BS458" s="3">
        <f>BC458 / 1000000</f>
        <v>5530.1459999999997</v>
      </c>
      <c r="BT458" s="3">
        <f>BD458 / 1000000</f>
        <v>2554.2784069999998</v>
      </c>
      <c r="BU458" s="3">
        <f>BF458 / 1000000</f>
        <v>200</v>
      </c>
      <c r="BV458" s="3">
        <f>BG458 / 1000000</f>
        <v>0</v>
      </c>
    </row>
    <row r="459" spans="1:74" x14ac:dyDescent="0.25">
      <c r="A459">
        <v>16</v>
      </c>
      <c r="B459" t="s">
        <v>60</v>
      </c>
      <c r="C459" t="s">
        <v>61</v>
      </c>
      <c r="D459">
        <v>2023</v>
      </c>
      <c r="E459" t="s">
        <v>62</v>
      </c>
      <c r="F459" t="s">
        <v>63</v>
      </c>
      <c r="G459">
        <v>2</v>
      </c>
      <c r="H459" t="s">
        <v>64</v>
      </c>
      <c r="I459" t="s">
        <v>3885</v>
      </c>
      <c r="J459" t="s">
        <v>988</v>
      </c>
      <c r="K459" t="s">
        <v>989</v>
      </c>
      <c r="L459" t="s">
        <v>3932</v>
      </c>
      <c r="M459" t="s">
        <v>990</v>
      </c>
      <c r="N459" t="s">
        <v>263</v>
      </c>
      <c r="O459" t="s">
        <v>264</v>
      </c>
      <c r="P459" t="s">
        <v>1006</v>
      </c>
      <c r="Q459" t="s">
        <v>1007</v>
      </c>
      <c r="R459" t="s">
        <v>4026</v>
      </c>
      <c r="S459" t="s">
        <v>1008</v>
      </c>
      <c r="T459">
        <v>49</v>
      </c>
      <c r="U459">
        <v>3</v>
      </c>
      <c r="V459" t="s">
        <v>1011</v>
      </c>
      <c r="W459">
        <v>1</v>
      </c>
      <c r="X459" t="s">
        <v>74</v>
      </c>
      <c r="Y459">
        <v>1</v>
      </c>
      <c r="Z459" t="s">
        <v>75</v>
      </c>
      <c r="AA459">
        <v>1</v>
      </c>
      <c r="AB459" s="4">
        <v>2</v>
      </c>
      <c r="AC459" s="4">
        <v>2</v>
      </c>
      <c r="AD459" s="4">
        <v>100</v>
      </c>
      <c r="AE459" s="4">
        <v>4</v>
      </c>
      <c r="AF459" s="4">
        <v>4</v>
      </c>
      <c r="AG459" s="4">
        <v>100</v>
      </c>
      <c r="AH459" s="4">
        <v>1</v>
      </c>
      <c r="AI459" s="4">
        <v>1</v>
      </c>
      <c r="AJ459" s="4">
        <v>100</v>
      </c>
      <c r="AK459" s="4">
        <v>1</v>
      </c>
      <c r="AL459" s="4">
        <v>0</v>
      </c>
      <c r="AM459" s="4">
        <v>0</v>
      </c>
      <c r="AN459" s="4">
        <v>0</v>
      </c>
      <c r="AO459" s="4">
        <v>0</v>
      </c>
      <c r="AP459" s="4">
        <v>0</v>
      </c>
      <c r="AQ459" s="4">
        <v>8</v>
      </c>
      <c r="AR459" s="4">
        <v>7</v>
      </c>
      <c r="AS459" s="4">
        <v>87.5</v>
      </c>
      <c r="AT459" s="5">
        <v>195508000</v>
      </c>
      <c r="AU459" s="5">
        <v>161629334</v>
      </c>
      <c r="AV459" s="4">
        <v>82.67</v>
      </c>
      <c r="AW459" s="5">
        <v>1161891665</v>
      </c>
      <c r="AX459" s="5">
        <v>1002053332</v>
      </c>
      <c r="AY459" s="4">
        <v>86.24</v>
      </c>
      <c r="AZ459" s="5">
        <v>1359533334</v>
      </c>
      <c r="BA459" s="5">
        <v>1359533334</v>
      </c>
      <c r="BB459" s="4">
        <v>100</v>
      </c>
      <c r="BC459" s="5">
        <v>1152030000</v>
      </c>
      <c r="BD459" s="5">
        <v>1008133333</v>
      </c>
      <c r="BE459" s="4">
        <v>87.51</v>
      </c>
      <c r="BF459" s="5">
        <v>0</v>
      </c>
      <c r="BG459" s="5">
        <v>0</v>
      </c>
      <c r="BH459" s="4">
        <v>0</v>
      </c>
      <c r="BI459" s="5">
        <v>3868962999</v>
      </c>
      <c r="BJ459" s="5">
        <v>3531349333</v>
      </c>
      <c r="BK459" s="4">
        <v>91.27</v>
      </c>
      <c r="BL459" t="s">
        <v>993</v>
      </c>
      <c r="BM459" s="3">
        <f>AT459 / 1000000</f>
        <v>195.50800000000001</v>
      </c>
      <c r="BN459" s="3">
        <f>AU459 / 1000000</f>
        <v>161.629334</v>
      </c>
      <c r="BO459" s="3">
        <f>AW459 / 1000000</f>
        <v>1161.8916650000001</v>
      </c>
      <c r="BP459" s="3">
        <f>AX459 / 1000000</f>
        <v>1002.053332</v>
      </c>
      <c r="BQ459" s="3">
        <f>AZ459 / 1000000</f>
        <v>1359.533334</v>
      </c>
      <c r="BR459" s="3">
        <f>BA459 / 1000000</f>
        <v>1359.533334</v>
      </c>
      <c r="BS459" s="3">
        <f>BC459 / 1000000</f>
        <v>1152.03</v>
      </c>
      <c r="BT459" s="3">
        <f>BD459 / 1000000</f>
        <v>1008.133333</v>
      </c>
      <c r="BU459" s="3">
        <f>BF459 / 1000000</f>
        <v>0</v>
      </c>
      <c r="BV459" s="3">
        <f>BG459 / 1000000</f>
        <v>0</v>
      </c>
    </row>
    <row r="460" spans="1:74" x14ac:dyDescent="0.25">
      <c r="A460">
        <v>16</v>
      </c>
      <c r="B460" t="s">
        <v>60</v>
      </c>
      <c r="C460" t="s">
        <v>61</v>
      </c>
      <c r="D460">
        <v>2023</v>
      </c>
      <c r="E460" t="s">
        <v>62</v>
      </c>
      <c r="F460" t="s">
        <v>63</v>
      </c>
      <c r="G460">
        <v>2</v>
      </c>
      <c r="H460" t="s">
        <v>64</v>
      </c>
      <c r="I460" t="s">
        <v>3885</v>
      </c>
      <c r="J460" t="s">
        <v>988</v>
      </c>
      <c r="K460" t="s">
        <v>989</v>
      </c>
      <c r="L460" t="s">
        <v>3932</v>
      </c>
      <c r="M460" t="s">
        <v>990</v>
      </c>
      <c r="N460" t="s">
        <v>263</v>
      </c>
      <c r="O460" t="s">
        <v>264</v>
      </c>
      <c r="P460" t="s">
        <v>1006</v>
      </c>
      <c r="Q460" t="s">
        <v>1007</v>
      </c>
      <c r="R460" t="s">
        <v>4026</v>
      </c>
      <c r="S460" t="s">
        <v>1008</v>
      </c>
      <c r="T460">
        <v>49</v>
      </c>
      <c r="U460">
        <v>4</v>
      </c>
      <c r="V460" t="s">
        <v>1012</v>
      </c>
      <c r="W460">
        <v>1</v>
      </c>
      <c r="X460" t="s">
        <v>74</v>
      </c>
      <c r="Y460">
        <v>1</v>
      </c>
      <c r="Z460" t="s">
        <v>75</v>
      </c>
      <c r="AA460">
        <v>1</v>
      </c>
      <c r="AB460" s="4">
        <v>0</v>
      </c>
      <c r="AC460" s="4">
        <v>0</v>
      </c>
      <c r="AD460" s="4">
        <v>0</v>
      </c>
      <c r="AE460" s="4">
        <v>0</v>
      </c>
      <c r="AF460" s="4">
        <v>0</v>
      </c>
      <c r="AG460" s="4">
        <v>0</v>
      </c>
      <c r="AH460" s="4">
        <v>15000</v>
      </c>
      <c r="AI460" s="4">
        <v>0</v>
      </c>
      <c r="AJ460" s="4">
        <v>0</v>
      </c>
      <c r="AK460" s="4">
        <v>17000</v>
      </c>
      <c r="AL460" s="4">
        <v>0</v>
      </c>
      <c r="AM460" s="4">
        <v>0</v>
      </c>
      <c r="AN460" s="4">
        <v>0</v>
      </c>
      <c r="AO460" s="4">
        <v>0</v>
      </c>
      <c r="AP460" s="4">
        <v>0</v>
      </c>
      <c r="AQ460" s="4">
        <v>17000</v>
      </c>
      <c r="AR460" s="4">
        <v>0</v>
      </c>
      <c r="AS460" s="4">
        <v>0</v>
      </c>
      <c r="AT460" s="5">
        <v>0</v>
      </c>
      <c r="AU460" s="5">
        <v>0</v>
      </c>
      <c r="AV460" s="4">
        <v>0</v>
      </c>
      <c r="AW460" s="5">
        <v>0</v>
      </c>
      <c r="AX460" s="5">
        <v>0</v>
      </c>
      <c r="AY460" s="4">
        <v>0</v>
      </c>
      <c r="AZ460" s="5">
        <v>20274704295</v>
      </c>
      <c r="BA460" s="5">
        <v>20258946295</v>
      </c>
      <c r="BB460" s="4">
        <v>99.92</v>
      </c>
      <c r="BC460" s="5">
        <v>45387025000</v>
      </c>
      <c r="BD460" s="5">
        <v>0</v>
      </c>
      <c r="BE460" s="4">
        <v>0</v>
      </c>
      <c r="BF460" s="5">
        <v>0</v>
      </c>
      <c r="BG460" s="5">
        <v>0</v>
      </c>
      <c r="BH460" s="4">
        <v>0</v>
      </c>
      <c r="BI460" s="5">
        <v>65661729295</v>
      </c>
      <c r="BJ460" s="5">
        <v>20258946295</v>
      </c>
      <c r="BK460" s="4">
        <v>30.85</v>
      </c>
      <c r="BL460" t="s">
        <v>993</v>
      </c>
      <c r="BM460" s="3">
        <f>AT460 / 1000000</f>
        <v>0</v>
      </c>
      <c r="BN460" s="3">
        <f>AU460 / 1000000</f>
        <v>0</v>
      </c>
      <c r="BO460" s="3">
        <f>AW460 / 1000000</f>
        <v>0</v>
      </c>
      <c r="BP460" s="3">
        <f>AX460 / 1000000</f>
        <v>0</v>
      </c>
      <c r="BQ460" s="3">
        <f>AZ460 / 1000000</f>
        <v>20274.704295</v>
      </c>
      <c r="BR460" s="3">
        <f>BA460 / 1000000</f>
        <v>20258.946295000002</v>
      </c>
      <c r="BS460" s="3">
        <f>BC460 / 1000000</f>
        <v>45387.025000000001</v>
      </c>
      <c r="BT460" s="3">
        <f>BD460 / 1000000</f>
        <v>0</v>
      </c>
      <c r="BU460" s="3">
        <f>BF460 / 1000000</f>
        <v>0</v>
      </c>
      <c r="BV460" s="3">
        <f>BG460 / 1000000</f>
        <v>0</v>
      </c>
    </row>
    <row r="461" spans="1:74" x14ac:dyDescent="0.25">
      <c r="A461">
        <v>16</v>
      </c>
      <c r="B461" t="s">
        <v>60</v>
      </c>
      <c r="C461" t="s">
        <v>61</v>
      </c>
      <c r="D461">
        <v>2023</v>
      </c>
      <c r="E461" t="s">
        <v>62</v>
      </c>
      <c r="F461" t="s">
        <v>63</v>
      </c>
      <c r="G461">
        <v>2</v>
      </c>
      <c r="H461" t="s">
        <v>64</v>
      </c>
      <c r="I461" t="s">
        <v>3885</v>
      </c>
      <c r="J461" t="s">
        <v>988</v>
      </c>
      <c r="K461" t="s">
        <v>989</v>
      </c>
      <c r="L461" t="s">
        <v>3932</v>
      </c>
      <c r="M461" t="s">
        <v>990</v>
      </c>
      <c r="N461" t="s">
        <v>263</v>
      </c>
      <c r="O461" t="s">
        <v>264</v>
      </c>
      <c r="P461" t="s">
        <v>1006</v>
      </c>
      <c r="Q461" t="s">
        <v>1007</v>
      </c>
      <c r="R461" t="s">
        <v>4027</v>
      </c>
      <c r="S461" t="s">
        <v>1013</v>
      </c>
      <c r="T461">
        <v>28</v>
      </c>
      <c r="U461">
        <v>1</v>
      </c>
      <c r="V461" t="s">
        <v>1014</v>
      </c>
      <c r="W461">
        <v>1</v>
      </c>
      <c r="X461" t="s">
        <v>74</v>
      </c>
      <c r="Y461">
        <v>1</v>
      </c>
      <c r="Z461" t="s">
        <v>75</v>
      </c>
      <c r="AA461">
        <v>1</v>
      </c>
      <c r="AB461" s="4">
        <v>8</v>
      </c>
      <c r="AC461" s="4">
        <v>8</v>
      </c>
      <c r="AD461" s="4">
        <v>100</v>
      </c>
      <c r="AE461" s="4">
        <v>49</v>
      </c>
      <c r="AF461" s="4">
        <v>49</v>
      </c>
      <c r="AG461" s="4">
        <v>100</v>
      </c>
      <c r="AH461" s="4">
        <v>53</v>
      </c>
      <c r="AI461" s="4">
        <v>27</v>
      </c>
      <c r="AJ461" s="4">
        <v>50.94</v>
      </c>
      <c r="AK461" s="4">
        <v>56</v>
      </c>
      <c r="AL461" s="4">
        <v>3</v>
      </c>
      <c r="AM461" s="4">
        <v>5.36</v>
      </c>
      <c r="AN461" s="4">
        <v>10</v>
      </c>
      <c r="AO461" s="4">
        <v>0</v>
      </c>
      <c r="AP461" s="4">
        <v>0</v>
      </c>
      <c r="AQ461" s="4">
        <v>150</v>
      </c>
      <c r="AR461" s="4">
        <v>87</v>
      </c>
      <c r="AS461" s="4">
        <v>58</v>
      </c>
      <c r="AT461" s="5">
        <v>217270000</v>
      </c>
      <c r="AU461" s="5">
        <v>137770000</v>
      </c>
      <c r="AV461" s="4">
        <v>63.41</v>
      </c>
      <c r="AW461" s="5">
        <v>515630001</v>
      </c>
      <c r="AX461" s="5">
        <v>510803334</v>
      </c>
      <c r="AY461" s="4">
        <v>99.06</v>
      </c>
      <c r="AZ461" s="5">
        <v>1421039335</v>
      </c>
      <c r="BA461" s="5">
        <v>1418550400</v>
      </c>
      <c r="BB461" s="4">
        <v>99.82</v>
      </c>
      <c r="BC461" s="5">
        <v>1434200000</v>
      </c>
      <c r="BD461" s="5">
        <v>737333333</v>
      </c>
      <c r="BE461" s="4">
        <v>51.41</v>
      </c>
      <c r="BF461" s="5">
        <v>155825000</v>
      </c>
      <c r="BG461" s="5">
        <v>0</v>
      </c>
      <c r="BH461" s="4">
        <v>0</v>
      </c>
      <c r="BI461" s="5">
        <v>3743964336</v>
      </c>
      <c r="BJ461" s="5">
        <v>2804457067</v>
      </c>
      <c r="BK461" s="4">
        <v>74.91</v>
      </c>
      <c r="BL461" t="s">
        <v>1015</v>
      </c>
      <c r="BM461" s="3">
        <f>AT461 / 1000000</f>
        <v>217.27</v>
      </c>
      <c r="BN461" s="3">
        <f>AU461 / 1000000</f>
        <v>137.77000000000001</v>
      </c>
      <c r="BO461" s="3">
        <f>AW461 / 1000000</f>
        <v>515.63000099999999</v>
      </c>
      <c r="BP461" s="3">
        <f>AX461 / 1000000</f>
        <v>510.80333400000001</v>
      </c>
      <c r="BQ461" s="3">
        <f>AZ461 / 1000000</f>
        <v>1421.0393349999999</v>
      </c>
      <c r="BR461" s="3">
        <f>BA461 / 1000000</f>
        <v>1418.5504000000001</v>
      </c>
      <c r="BS461" s="3">
        <f>BC461 / 1000000</f>
        <v>1434.2</v>
      </c>
      <c r="BT461" s="3">
        <f>BD461 / 1000000</f>
        <v>737.33333300000004</v>
      </c>
      <c r="BU461" s="3">
        <f>BF461 / 1000000</f>
        <v>155.82499999999999</v>
      </c>
      <c r="BV461" s="3">
        <f>BG461 / 1000000</f>
        <v>0</v>
      </c>
    </row>
    <row r="462" spans="1:74" x14ac:dyDescent="0.25">
      <c r="A462">
        <v>16</v>
      </c>
      <c r="B462" t="s">
        <v>60</v>
      </c>
      <c r="C462" t="s">
        <v>61</v>
      </c>
      <c r="D462">
        <v>2023</v>
      </c>
      <c r="E462" t="s">
        <v>62</v>
      </c>
      <c r="F462" t="s">
        <v>63</v>
      </c>
      <c r="G462">
        <v>2</v>
      </c>
      <c r="H462" t="s">
        <v>64</v>
      </c>
      <c r="I462" t="s">
        <v>3885</v>
      </c>
      <c r="J462" t="s">
        <v>988</v>
      </c>
      <c r="K462" t="s">
        <v>989</v>
      </c>
      <c r="L462" t="s">
        <v>3932</v>
      </c>
      <c r="M462" t="s">
        <v>990</v>
      </c>
      <c r="N462" t="s">
        <v>263</v>
      </c>
      <c r="O462" t="s">
        <v>264</v>
      </c>
      <c r="P462" t="s">
        <v>1006</v>
      </c>
      <c r="Q462" t="s">
        <v>1007</v>
      </c>
      <c r="R462" t="s">
        <v>4027</v>
      </c>
      <c r="S462" t="s">
        <v>1013</v>
      </c>
      <c r="T462">
        <v>28</v>
      </c>
      <c r="U462">
        <v>2</v>
      </c>
      <c r="V462" t="s">
        <v>1016</v>
      </c>
      <c r="W462">
        <v>1</v>
      </c>
      <c r="X462" t="s">
        <v>74</v>
      </c>
      <c r="Y462">
        <v>1</v>
      </c>
      <c r="Z462" t="s">
        <v>75</v>
      </c>
      <c r="AA462">
        <v>1</v>
      </c>
      <c r="AB462" s="4">
        <v>10</v>
      </c>
      <c r="AC462" s="4">
        <v>10</v>
      </c>
      <c r="AD462" s="4">
        <v>100</v>
      </c>
      <c r="AE462" s="4">
        <v>28</v>
      </c>
      <c r="AF462" s="4">
        <v>28</v>
      </c>
      <c r="AG462" s="4">
        <v>100</v>
      </c>
      <c r="AH462" s="4">
        <v>34</v>
      </c>
      <c r="AI462" s="4">
        <v>33</v>
      </c>
      <c r="AJ462" s="4">
        <v>97.06</v>
      </c>
      <c r="AK462" s="4">
        <v>27</v>
      </c>
      <c r="AL462" s="4">
        <v>4</v>
      </c>
      <c r="AM462" s="4">
        <v>14.81</v>
      </c>
      <c r="AN462" s="4">
        <v>2</v>
      </c>
      <c r="AO462" s="4">
        <v>0</v>
      </c>
      <c r="AP462" s="4">
        <v>0</v>
      </c>
      <c r="AQ462" s="4">
        <v>100</v>
      </c>
      <c r="AR462" s="4">
        <v>75</v>
      </c>
      <c r="AS462" s="4">
        <v>75</v>
      </c>
      <c r="AT462" s="5">
        <v>466261055</v>
      </c>
      <c r="AU462" s="5">
        <v>249069389</v>
      </c>
      <c r="AV462" s="4">
        <v>53.42</v>
      </c>
      <c r="AW462" s="5">
        <v>799569999</v>
      </c>
      <c r="AX462" s="5">
        <v>791833333</v>
      </c>
      <c r="AY462" s="4">
        <v>99.03</v>
      </c>
      <c r="AZ462" s="5">
        <v>908610665</v>
      </c>
      <c r="BA462" s="5">
        <v>908610665</v>
      </c>
      <c r="BB462" s="4">
        <v>100</v>
      </c>
      <c r="BC462" s="5">
        <v>797950000</v>
      </c>
      <c r="BD462" s="5">
        <v>709900000</v>
      </c>
      <c r="BE462" s="4">
        <v>88.97</v>
      </c>
      <c r="BF462" s="5">
        <v>197940000</v>
      </c>
      <c r="BG462" s="5">
        <v>0</v>
      </c>
      <c r="BH462" s="4">
        <v>0</v>
      </c>
      <c r="BI462" s="5">
        <v>3170331719</v>
      </c>
      <c r="BJ462" s="5">
        <v>2659413387</v>
      </c>
      <c r="BK462" s="4">
        <v>83.88</v>
      </c>
      <c r="BL462" t="s">
        <v>1017</v>
      </c>
      <c r="BM462" s="3">
        <f>AT462 / 1000000</f>
        <v>466.261055</v>
      </c>
      <c r="BN462" s="3">
        <f>AU462 / 1000000</f>
        <v>249.069389</v>
      </c>
      <c r="BO462" s="3">
        <f>AW462 / 1000000</f>
        <v>799.56999900000005</v>
      </c>
      <c r="BP462" s="3">
        <f>AX462 / 1000000</f>
        <v>791.83333300000004</v>
      </c>
      <c r="BQ462" s="3">
        <f>AZ462 / 1000000</f>
        <v>908.61066500000004</v>
      </c>
      <c r="BR462" s="3">
        <f>BA462 / 1000000</f>
        <v>908.61066500000004</v>
      </c>
      <c r="BS462" s="3">
        <f>BC462 / 1000000</f>
        <v>797.95</v>
      </c>
      <c r="BT462" s="3">
        <f>BD462 / 1000000</f>
        <v>709.9</v>
      </c>
      <c r="BU462" s="3">
        <f>BF462 / 1000000</f>
        <v>197.94</v>
      </c>
      <c r="BV462" s="3">
        <f>BG462 / 1000000</f>
        <v>0</v>
      </c>
    </row>
    <row r="463" spans="1:74" x14ac:dyDescent="0.25">
      <c r="A463">
        <v>16</v>
      </c>
      <c r="B463" t="s">
        <v>60</v>
      </c>
      <c r="C463" t="s">
        <v>61</v>
      </c>
      <c r="D463">
        <v>2023</v>
      </c>
      <c r="E463" t="s">
        <v>62</v>
      </c>
      <c r="F463" t="s">
        <v>63</v>
      </c>
      <c r="G463">
        <v>2</v>
      </c>
      <c r="H463" t="s">
        <v>64</v>
      </c>
      <c r="I463" t="s">
        <v>3885</v>
      </c>
      <c r="J463" t="s">
        <v>988</v>
      </c>
      <c r="K463" t="s">
        <v>989</v>
      </c>
      <c r="L463" t="s">
        <v>3932</v>
      </c>
      <c r="M463" t="s">
        <v>990</v>
      </c>
      <c r="N463" t="s">
        <v>263</v>
      </c>
      <c r="O463" t="s">
        <v>264</v>
      </c>
      <c r="P463" t="s">
        <v>1006</v>
      </c>
      <c r="Q463" t="s">
        <v>1007</v>
      </c>
      <c r="R463" t="s">
        <v>4028</v>
      </c>
      <c r="S463" t="s">
        <v>1018</v>
      </c>
      <c r="T463">
        <v>28</v>
      </c>
      <c r="U463">
        <v>1</v>
      </c>
      <c r="V463" t="s">
        <v>1019</v>
      </c>
      <c r="W463">
        <v>3</v>
      </c>
      <c r="X463" t="s">
        <v>143</v>
      </c>
      <c r="Y463">
        <v>3</v>
      </c>
      <c r="Z463" t="s">
        <v>93</v>
      </c>
      <c r="AA463">
        <v>1</v>
      </c>
      <c r="AB463" s="4">
        <v>0</v>
      </c>
      <c r="AC463" s="4">
        <v>0</v>
      </c>
      <c r="AD463" s="4">
        <v>0</v>
      </c>
      <c r="AE463" s="4">
        <v>1</v>
      </c>
      <c r="AF463" s="4">
        <v>1</v>
      </c>
      <c r="AG463" s="4">
        <v>100</v>
      </c>
      <c r="AH463" s="4">
        <v>0</v>
      </c>
      <c r="AI463" s="4">
        <v>0</v>
      </c>
      <c r="AJ463" s="4">
        <v>0</v>
      </c>
      <c r="AK463" s="4">
        <v>0</v>
      </c>
      <c r="AL463" s="4">
        <v>0</v>
      </c>
      <c r="AM463" s="4">
        <v>0</v>
      </c>
      <c r="AN463" s="4">
        <v>0</v>
      </c>
      <c r="AO463" s="4">
        <v>0</v>
      </c>
      <c r="AP463" s="4">
        <v>0</v>
      </c>
      <c r="AQ463" s="4" t="s">
        <v>79</v>
      </c>
      <c r="AR463" s="4" t="s">
        <v>79</v>
      </c>
      <c r="AS463" s="4" t="s">
        <v>79</v>
      </c>
      <c r="AT463" s="5">
        <v>0</v>
      </c>
      <c r="AU463" s="5">
        <v>0</v>
      </c>
      <c r="AV463" s="4">
        <v>0</v>
      </c>
      <c r="AW463" s="5">
        <v>153643333</v>
      </c>
      <c r="AX463" s="5">
        <v>152226666</v>
      </c>
      <c r="AY463" s="4">
        <v>99.08</v>
      </c>
      <c r="AZ463" s="5">
        <v>0</v>
      </c>
      <c r="BA463" s="5">
        <v>0</v>
      </c>
      <c r="BB463" s="4">
        <v>0</v>
      </c>
      <c r="BC463" s="5">
        <v>0</v>
      </c>
      <c r="BD463" s="5">
        <v>0</v>
      </c>
      <c r="BE463" s="4">
        <v>0</v>
      </c>
      <c r="BF463" s="5">
        <v>0</v>
      </c>
      <c r="BG463" s="5">
        <v>0</v>
      </c>
      <c r="BH463" s="4">
        <v>0</v>
      </c>
      <c r="BI463" s="5">
        <v>153643333</v>
      </c>
      <c r="BJ463" s="5">
        <v>152226666</v>
      </c>
      <c r="BK463" s="4">
        <v>99.08</v>
      </c>
      <c r="BM463" s="3">
        <f>AT463 / 1000000</f>
        <v>0</v>
      </c>
      <c r="BN463" s="3">
        <f>AU463 / 1000000</f>
        <v>0</v>
      </c>
      <c r="BO463" s="3">
        <f>AW463 / 1000000</f>
        <v>153.64333300000001</v>
      </c>
      <c r="BP463" s="3">
        <f>AX463 / 1000000</f>
        <v>152.22666599999999</v>
      </c>
      <c r="BQ463" s="3">
        <f>AZ463 / 1000000</f>
        <v>0</v>
      </c>
      <c r="BR463" s="3">
        <f>BA463 / 1000000</f>
        <v>0</v>
      </c>
      <c r="BS463" s="3">
        <f>BC463 / 1000000</f>
        <v>0</v>
      </c>
      <c r="BT463" s="3">
        <f>BD463 / 1000000</f>
        <v>0</v>
      </c>
      <c r="BU463" s="3">
        <f>BF463 / 1000000</f>
        <v>0</v>
      </c>
      <c r="BV463" s="3">
        <f>BG463 / 1000000</f>
        <v>0</v>
      </c>
    </row>
    <row r="464" spans="1:74" x14ac:dyDescent="0.25">
      <c r="A464">
        <v>16</v>
      </c>
      <c r="B464" t="s">
        <v>60</v>
      </c>
      <c r="C464" t="s">
        <v>61</v>
      </c>
      <c r="D464">
        <v>2023</v>
      </c>
      <c r="E464" t="s">
        <v>62</v>
      </c>
      <c r="F464" t="s">
        <v>63</v>
      </c>
      <c r="G464">
        <v>2</v>
      </c>
      <c r="H464" t="s">
        <v>64</v>
      </c>
      <c r="I464" t="s">
        <v>3885</v>
      </c>
      <c r="J464" t="s">
        <v>988</v>
      </c>
      <c r="K464" t="s">
        <v>989</v>
      </c>
      <c r="L464" t="s">
        <v>3932</v>
      </c>
      <c r="M464" t="s">
        <v>990</v>
      </c>
      <c r="N464" t="s">
        <v>263</v>
      </c>
      <c r="O464" t="s">
        <v>264</v>
      </c>
      <c r="P464" t="s">
        <v>1006</v>
      </c>
      <c r="Q464" t="s">
        <v>1007</v>
      </c>
      <c r="R464" t="s">
        <v>4028</v>
      </c>
      <c r="S464" t="s">
        <v>1018</v>
      </c>
      <c r="T464">
        <v>28</v>
      </c>
      <c r="U464">
        <v>2</v>
      </c>
      <c r="V464" t="s">
        <v>1020</v>
      </c>
      <c r="W464">
        <v>3</v>
      </c>
      <c r="X464" t="s">
        <v>143</v>
      </c>
      <c r="Y464">
        <v>3</v>
      </c>
      <c r="Z464" t="s">
        <v>93</v>
      </c>
      <c r="AA464">
        <v>1</v>
      </c>
      <c r="AB464" s="4">
        <v>0.2</v>
      </c>
      <c r="AC464" s="4">
        <v>0.2</v>
      </c>
      <c r="AD464" s="4">
        <v>100</v>
      </c>
      <c r="AE464" s="4">
        <v>1</v>
      </c>
      <c r="AF464" s="4">
        <v>1</v>
      </c>
      <c r="AG464" s="4">
        <v>100</v>
      </c>
      <c r="AH464" s="4">
        <v>0</v>
      </c>
      <c r="AI464" s="4">
        <v>0</v>
      </c>
      <c r="AJ464" s="4">
        <v>0</v>
      </c>
      <c r="AK464" s="4">
        <v>0</v>
      </c>
      <c r="AL464" s="4">
        <v>0</v>
      </c>
      <c r="AM464" s="4">
        <v>0</v>
      </c>
      <c r="AN464" s="4">
        <v>0</v>
      </c>
      <c r="AO464" s="4">
        <v>0</v>
      </c>
      <c r="AP464" s="4">
        <v>0</v>
      </c>
      <c r="AQ464" s="4" t="s">
        <v>79</v>
      </c>
      <c r="AR464" s="4" t="s">
        <v>79</v>
      </c>
      <c r="AS464" s="4" t="s">
        <v>79</v>
      </c>
      <c r="AT464" s="5">
        <v>66994793</v>
      </c>
      <c r="AU464" s="5">
        <v>38600000</v>
      </c>
      <c r="AV464" s="4">
        <v>57.62</v>
      </c>
      <c r="AW464" s="5">
        <v>136520000</v>
      </c>
      <c r="AX464" s="5">
        <v>132573333</v>
      </c>
      <c r="AY464" s="4">
        <v>97.11</v>
      </c>
      <c r="AZ464" s="5">
        <v>0</v>
      </c>
      <c r="BA464" s="5">
        <v>0</v>
      </c>
      <c r="BB464" s="4">
        <v>0</v>
      </c>
      <c r="BC464" s="5">
        <v>0</v>
      </c>
      <c r="BD464" s="5">
        <v>0</v>
      </c>
      <c r="BE464" s="4">
        <v>0</v>
      </c>
      <c r="BF464" s="5">
        <v>0</v>
      </c>
      <c r="BG464" s="5">
        <v>0</v>
      </c>
      <c r="BH464" s="4">
        <v>0</v>
      </c>
      <c r="BI464" s="5">
        <v>203514793</v>
      </c>
      <c r="BJ464" s="5">
        <v>171173333</v>
      </c>
      <c r="BK464" s="4">
        <v>84.11</v>
      </c>
      <c r="BM464" s="3">
        <f>AT464 / 1000000</f>
        <v>66.994793000000001</v>
      </c>
      <c r="BN464" s="3">
        <f>AU464 / 1000000</f>
        <v>38.6</v>
      </c>
      <c r="BO464" s="3">
        <f>AW464 / 1000000</f>
        <v>136.52000000000001</v>
      </c>
      <c r="BP464" s="3">
        <f>AX464 / 1000000</f>
        <v>132.57333299999999</v>
      </c>
      <c r="BQ464" s="3">
        <f>AZ464 / 1000000</f>
        <v>0</v>
      </c>
      <c r="BR464" s="3">
        <f>BA464 / 1000000</f>
        <v>0</v>
      </c>
      <c r="BS464" s="3">
        <f>BC464 / 1000000</f>
        <v>0</v>
      </c>
      <c r="BT464" s="3">
        <f>BD464 / 1000000</f>
        <v>0</v>
      </c>
      <c r="BU464" s="3">
        <f>BF464 / 1000000</f>
        <v>0</v>
      </c>
      <c r="BV464" s="3">
        <f>BG464 / 1000000</f>
        <v>0</v>
      </c>
    </row>
    <row r="465" spans="1:74" x14ac:dyDescent="0.25">
      <c r="A465">
        <v>16</v>
      </c>
      <c r="B465" t="s">
        <v>60</v>
      </c>
      <c r="C465" t="s">
        <v>61</v>
      </c>
      <c r="D465">
        <v>2023</v>
      </c>
      <c r="E465" t="s">
        <v>62</v>
      </c>
      <c r="F465" t="s">
        <v>63</v>
      </c>
      <c r="G465">
        <v>2</v>
      </c>
      <c r="H465" t="s">
        <v>64</v>
      </c>
      <c r="I465" t="s">
        <v>3885</v>
      </c>
      <c r="J465" t="s">
        <v>988</v>
      </c>
      <c r="K465" t="s">
        <v>989</v>
      </c>
      <c r="L465" t="s">
        <v>3932</v>
      </c>
      <c r="M465" t="s">
        <v>990</v>
      </c>
      <c r="N465" t="s">
        <v>263</v>
      </c>
      <c r="O465" t="s">
        <v>264</v>
      </c>
      <c r="P465" t="s">
        <v>1006</v>
      </c>
      <c r="Q465" t="s">
        <v>1007</v>
      </c>
      <c r="R465" t="s">
        <v>4028</v>
      </c>
      <c r="S465" t="s">
        <v>1018</v>
      </c>
      <c r="T465">
        <v>28</v>
      </c>
      <c r="U465">
        <v>3</v>
      </c>
      <c r="V465" t="s">
        <v>1021</v>
      </c>
      <c r="W465">
        <v>3</v>
      </c>
      <c r="X465" t="s">
        <v>143</v>
      </c>
      <c r="Y465">
        <v>3</v>
      </c>
      <c r="Z465" t="s">
        <v>93</v>
      </c>
      <c r="AA465">
        <v>1</v>
      </c>
      <c r="AB465" s="4">
        <v>0.6</v>
      </c>
      <c r="AC465" s="4">
        <v>0.48</v>
      </c>
      <c r="AD465" s="4">
        <v>80</v>
      </c>
      <c r="AE465" s="4">
        <v>1</v>
      </c>
      <c r="AF465" s="4">
        <v>1</v>
      </c>
      <c r="AG465" s="4">
        <v>100</v>
      </c>
      <c r="AH465" s="4">
        <v>0</v>
      </c>
      <c r="AI465" s="4">
        <v>0</v>
      </c>
      <c r="AJ465" s="4">
        <v>0</v>
      </c>
      <c r="AK465" s="4">
        <v>0</v>
      </c>
      <c r="AL465" s="4">
        <v>0</v>
      </c>
      <c r="AM465" s="4">
        <v>0</v>
      </c>
      <c r="AN465" s="4">
        <v>0</v>
      </c>
      <c r="AO465" s="4">
        <v>0</v>
      </c>
      <c r="AP465" s="4">
        <v>0</v>
      </c>
      <c r="AQ465" s="4" t="s">
        <v>79</v>
      </c>
      <c r="AR465" s="4" t="s">
        <v>79</v>
      </c>
      <c r="AS465" s="4" t="s">
        <v>79</v>
      </c>
      <c r="AT465" s="5">
        <v>35834492</v>
      </c>
      <c r="AU465" s="5">
        <v>35700000</v>
      </c>
      <c r="AV465" s="4">
        <v>99.64</v>
      </c>
      <c r="AW465" s="5">
        <v>145266667</v>
      </c>
      <c r="AX465" s="5">
        <v>145266667</v>
      </c>
      <c r="AY465" s="4">
        <v>100</v>
      </c>
      <c r="AZ465" s="5">
        <v>0</v>
      </c>
      <c r="BA465" s="5">
        <v>0</v>
      </c>
      <c r="BB465" s="4">
        <v>0</v>
      </c>
      <c r="BC465" s="5">
        <v>0</v>
      </c>
      <c r="BD465" s="5">
        <v>0</v>
      </c>
      <c r="BE465" s="4">
        <v>0</v>
      </c>
      <c r="BF465" s="5">
        <v>0</v>
      </c>
      <c r="BG465" s="5">
        <v>0</v>
      </c>
      <c r="BH465" s="4">
        <v>0</v>
      </c>
      <c r="BI465" s="5">
        <v>181101159</v>
      </c>
      <c r="BJ465" s="5">
        <v>180966667</v>
      </c>
      <c r="BK465" s="4">
        <v>99.93</v>
      </c>
      <c r="BM465" s="3">
        <f>AT465 / 1000000</f>
        <v>35.834491999999997</v>
      </c>
      <c r="BN465" s="3">
        <f>AU465 / 1000000</f>
        <v>35.700000000000003</v>
      </c>
      <c r="BO465" s="3">
        <f>AW465 / 1000000</f>
        <v>145.26666700000001</v>
      </c>
      <c r="BP465" s="3">
        <f>AX465 / 1000000</f>
        <v>145.26666700000001</v>
      </c>
      <c r="BQ465" s="3">
        <f>AZ465 / 1000000</f>
        <v>0</v>
      </c>
      <c r="BR465" s="3">
        <f>BA465 / 1000000</f>
        <v>0</v>
      </c>
      <c r="BS465" s="3">
        <f>BC465 / 1000000</f>
        <v>0</v>
      </c>
      <c r="BT465" s="3">
        <f>BD465 / 1000000</f>
        <v>0</v>
      </c>
      <c r="BU465" s="3">
        <f>BF465 / 1000000</f>
        <v>0</v>
      </c>
      <c r="BV465" s="3">
        <f>BG465 / 1000000</f>
        <v>0</v>
      </c>
    </row>
    <row r="466" spans="1:74" x14ac:dyDescent="0.25">
      <c r="A466">
        <v>16</v>
      </c>
      <c r="B466" t="s">
        <v>60</v>
      </c>
      <c r="C466" t="s">
        <v>61</v>
      </c>
      <c r="D466">
        <v>2023</v>
      </c>
      <c r="E466" t="s">
        <v>62</v>
      </c>
      <c r="F466" t="s">
        <v>63</v>
      </c>
      <c r="G466">
        <v>2</v>
      </c>
      <c r="H466" t="s">
        <v>64</v>
      </c>
      <c r="I466" t="s">
        <v>3885</v>
      </c>
      <c r="J466" t="s">
        <v>988</v>
      </c>
      <c r="K466" t="s">
        <v>989</v>
      </c>
      <c r="L466" t="s">
        <v>3932</v>
      </c>
      <c r="M466" t="s">
        <v>990</v>
      </c>
      <c r="N466" t="s">
        <v>263</v>
      </c>
      <c r="O466" t="s">
        <v>264</v>
      </c>
      <c r="P466" t="s">
        <v>1006</v>
      </c>
      <c r="Q466" t="s">
        <v>1007</v>
      </c>
      <c r="R466" t="s">
        <v>4028</v>
      </c>
      <c r="S466" t="s">
        <v>1018</v>
      </c>
      <c r="T466">
        <v>28</v>
      </c>
      <c r="U466">
        <v>4</v>
      </c>
      <c r="V466" t="s">
        <v>1022</v>
      </c>
      <c r="W466">
        <v>1</v>
      </c>
      <c r="X466" t="s">
        <v>74</v>
      </c>
      <c r="Y466">
        <v>1</v>
      </c>
      <c r="Z466" t="s">
        <v>75</v>
      </c>
      <c r="AA466">
        <v>1</v>
      </c>
      <c r="AB466" s="4">
        <v>1</v>
      </c>
      <c r="AC466" s="4">
        <v>1</v>
      </c>
      <c r="AD466" s="4">
        <v>100</v>
      </c>
      <c r="AE466" s="4">
        <v>143</v>
      </c>
      <c r="AF466" s="4">
        <v>143</v>
      </c>
      <c r="AG466" s="4">
        <v>100</v>
      </c>
      <c r="AH466" s="4">
        <v>502</v>
      </c>
      <c r="AI466" s="4">
        <v>357</v>
      </c>
      <c r="AJ466" s="4">
        <v>71.12</v>
      </c>
      <c r="AK466" s="4">
        <v>658</v>
      </c>
      <c r="AL466" s="4">
        <v>47</v>
      </c>
      <c r="AM466" s="4">
        <v>7.14</v>
      </c>
      <c r="AN466" s="4">
        <v>91</v>
      </c>
      <c r="AO466" s="4">
        <v>0</v>
      </c>
      <c r="AP466" s="4">
        <v>0</v>
      </c>
      <c r="AQ466" s="4">
        <v>1250</v>
      </c>
      <c r="AR466" s="4">
        <v>548</v>
      </c>
      <c r="AS466" s="4">
        <v>43.84</v>
      </c>
      <c r="AT466" s="5">
        <v>21531016</v>
      </c>
      <c r="AU466" s="5">
        <v>21531016</v>
      </c>
      <c r="AV466" s="4">
        <v>100</v>
      </c>
      <c r="AW466" s="5">
        <v>5974570000</v>
      </c>
      <c r="AX466" s="5">
        <v>5973703306</v>
      </c>
      <c r="AY466" s="4">
        <v>99.99</v>
      </c>
      <c r="AZ466" s="5">
        <v>29773270000</v>
      </c>
      <c r="BA466" s="5">
        <v>29759940123</v>
      </c>
      <c r="BB466" s="4">
        <v>99.96</v>
      </c>
      <c r="BC466" s="5">
        <v>33625104000</v>
      </c>
      <c r="BD466" s="5">
        <v>33300150000</v>
      </c>
      <c r="BE466" s="4">
        <v>99.03</v>
      </c>
      <c r="BF466" s="5">
        <v>85311000</v>
      </c>
      <c r="BG466" s="5">
        <v>0</v>
      </c>
      <c r="BH466" s="4">
        <v>0</v>
      </c>
      <c r="BI466" s="5">
        <v>69479786016</v>
      </c>
      <c r="BJ466" s="5">
        <v>69055324445</v>
      </c>
      <c r="BK466" s="4">
        <v>99.39</v>
      </c>
      <c r="BL466" t="s">
        <v>993</v>
      </c>
      <c r="BM466" s="3">
        <f>AT466 / 1000000</f>
        <v>21.531016000000001</v>
      </c>
      <c r="BN466" s="3">
        <f>AU466 / 1000000</f>
        <v>21.531016000000001</v>
      </c>
      <c r="BO466" s="3">
        <f>AW466 / 1000000</f>
        <v>5974.57</v>
      </c>
      <c r="BP466" s="3">
        <f>AX466 / 1000000</f>
        <v>5973.7033060000003</v>
      </c>
      <c r="BQ466" s="3">
        <f>AZ466 / 1000000</f>
        <v>29773.27</v>
      </c>
      <c r="BR466" s="3">
        <f>BA466 / 1000000</f>
        <v>29759.940123</v>
      </c>
      <c r="BS466" s="3">
        <f>BC466 / 1000000</f>
        <v>33625.103999999999</v>
      </c>
      <c r="BT466" s="3">
        <f>BD466 / 1000000</f>
        <v>33300.15</v>
      </c>
      <c r="BU466" s="3">
        <f>BF466 / 1000000</f>
        <v>85.311000000000007</v>
      </c>
      <c r="BV466" s="3">
        <f>BG466 / 1000000</f>
        <v>0</v>
      </c>
    </row>
    <row r="467" spans="1:74" x14ac:dyDescent="0.25">
      <c r="A467">
        <v>16</v>
      </c>
      <c r="B467" t="s">
        <v>60</v>
      </c>
      <c r="C467" t="s">
        <v>61</v>
      </c>
      <c r="D467">
        <v>2023</v>
      </c>
      <c r="E467" t="s">
        <v>62</v>
      </c>
      <c r="F467" t="s">
        <v>63</v>
      </c>
      <c r="G467">
        <v>2</v>
      </c>
      <c r="H467" t="s">
        <v>64</v>
      </c>
      <c r="I467" t="s">
        <v>3885</v>
      </c>
      <c r="J467" t="s">
        <v>988</v>
      </c>
      <c r="K467" t="s">
        <v>989</v>
      </c>
      <c r="L467" t="s">
        <v>3932</v>
      </c>
      <c r="M467" t="s">
        <v>990</v>
      </c>
      <c r="N467" t="s">
        <v>263</v>
      </c>
      <c r="O467" t="s">
        <v>264</v>
      </c>
      <c r="P467" t="s">
        <v>1006</v>
      </c>
      <c r="Q467" t="s">
        <v>1007</v>
      </c>
      <c r="R467" t="s">
        <v>4029</v>
      </c>
      <c r="S467" t="s">
        <v>1023</v>
      </c>
      <c r="T467">
        <v>31</v>
      </c>
      <c r="U467">
        <v>1</v>
      </c>
      <c r="V467" t="s">
        <v>1024</v>
      </c>
      <c r="W467">
        <v>1</v>
      </c>
      <c r="X467" t="s">
        <v>74</v>
      </c>
      <c r="Y467">
        <v>3</v>
      </c>
      <c r="Z467" t="s">
        <v>93</v>
      </c>
      <c r="AA467">
        <v>1</v>
      </c>
      <c r="AB467" s="4">
        <v>0.45</v>
      </c>
      <c r="AC467" s="4">
        <v>0.45</v>
      </c>
      <c r="AD467" s="4">
        <v>100</v>
      </c>
      <c r="AE467" s="4">
        <v>2</v>
      </c>
      <c r="AF467" s="4">
        <v>2</v>
      </c>
      <c r="AG467" s="4">
        <v>100</v>
      </c>
      <c r="AH467" s="4">
        <v>0.55000000000000004</v>
      </c>
      <c r="AI467" s="4">
        <v>0.55000000000000004</v>
      </c>
      <c r="AJ467" s="4">
        <v>100</v>
      </c>
      <c r="AK467" s="4">
        <v>0</v>
      </c>
      <c r="AL467" s="4">
        <v>0</v>
      </c>
      <c r="AM467" s="4">
        <v>0</v>
      </c>
      <c r="AN467" s="4">
        <v>0</v>
      </c>
      <c r="AO467" s="4">
        <v>0</v>
      </c>
      <c r="AP467" s="4">
        <v>0</v>
      </c>
      <c r="AQ467" s="4">
        <v>3</v>
      </c>
      <c r="AR467" s="4">
        <v>3</v>
      </c>
      <c r="AS467" s="4">
        <v>100</v>
      </c>
      <c r="AT467" s="5">
        <v>496572667</v>
      </c>
      <c r="AU467" s="5">
        <v>470709334</v>
      </c>
      <c r="AV467" s="4">
        <v>94.79</v>
      </c>
      <c r="AW467" s="5">
        <v>1046250289</v>
      </c>
      <c r="AX467" s="5">
        <v>872833001</v>
      </c>
      <c r="AY467" s="4">
        <v>83.42</v>
      </c>
      <c r="AZ467" s="5">
        <v>0</v>
      </c>
      <c r="BA467" s="5">
        <v>0</v>
      </c>
      <c r="BB467" s="4">
        <v>0</v>
      </c>
      <c r="BC467" s="5">
        <v>0</v>
      </c>
      <c r="BD467" s="5">
        <v>0</v>
      </c>
      <c r="BE467" s="4">
        <v>0</v>
      </c>
      <c r="BF467" s="5">
        <v>0</v>
      </c>
      <c r="BG467" s="5">
        <v>0</v>
      </c>
      <c r="BH467" s="4">
        <v>0</v>
      </c>
      <c r="BI467" s="5">
        <v>1542822956</v>
      </c>
      <c r="BJ467" s="5">
        <v>1343542335</v>
      </c>
      <c r="BK467" s="4">
        <v>87.08</v>
      </c>
      <c r="BM467" s="3">
        <f>AT467 / 1000000</f>
        <v>496.57266700000002</v>
      </c>
      <c r="BN467" s="3">
        <f>AU467 / 1000000</f>
        <v>470.70933400000001</v>
      </c>
      <c r="BO467" s="3">
        <f>AW467 / 1000000</f>
        <v>1046.2502890000001</v>
      </c>
      <c r="BP467" s="3">
        <f>AX467 / 1000000</f>
        <v>872.83300099999997</v>
      </c>
      <c r="BQ467" s="3">
        <f>AZ467 / 1000000</f>
        <v>0</v>
      </c>
      <c r="BR467" s="3">
        <f>BA467 / 1000000</f>
        <v>0</v>
      </c>
      <c r="BS467" s="3">
        <f>BC467 / 1000000</f>
        <v>0</v>
      </c>
      <c r="BT467" s="3">
        <f>BD467 / 1000000</f>
        <v>0</v>
      </c>
      <c r="BU467" s="3">
        <f>BF467 / 1000000</f>
        <v>0</v>
      </c>
      <c r="BV467" s="3">
        <f>BG467 / 1000000</f>
        <v>0</v>
      </c>
    </row>
    <row r="468" spans="1:74" x14ac:dyDescent="0.25">
      <c r="A468">
        <v>16</v>
      </c>
      <c r="B468" t="s">
        <v>60</v>
      </c>
      <c r="C468" t="s">
        <v>61</v>
      </c>
      <c r="D468">
        <v>2023</v>
      </c>
      <c r="E468" t="s">
        <v>62</v>
      </c>
      <c r="F468" t="s">
        <v>63</v>
      </c>
      <c r="G468">
        <v>2</v>
      </c>
      <c r="H468" t="s">
        <v>64</v>
      </c>
      <c r="I468" t="s">
        <v>3885</v>
      </c>
      <c r="J468" t="s">
        <v>988</v>
      </c>
      <c r="K468" t="s">
        <v>989</v>
      </c>
      <c r="L468" t="s">
        <v>3932</v>
      </c>
      <c r="M468" t="s">
        <v>990</v>
      </c>
      <c r="N468" t="s">
        <v>263</v>
      </c>
      <c r="O468" t="s">
        <v>264</v>
      </c>
      <c r="P468" t="s">
        <v>1006</v>
      </c>
      <c r="Q468" t="s">
        <v>1007</v>
      </c>
      <c r="R468" t="s">
        <v>4029</v>
      </c>
      <c r="S468" t="s">
        <v>1023</v>
      </c>
      <c r="T468">
        <v>31</v>
      </c>
      <c r="U468">
        <v>2</v>
      </c>
      <c r="V468" t="s">
        <v>1025</v>
      </c>
      <c r="W468">
        <v>1</v>
      </c>
      <c r="X468" t="s">
        <v>74</v>
      </c>
      <c r="Y468">
        <v>1</v>
      </c>
      <c r="Z468" t="s">
        <v>75</v>
      </c>
      <c r="AA468">
        <v>1</v>
      </c>
      <c r="AB468" s="4">
        <v>0</v>
      </c>
      <c r="AC468" s="4">
        <v>0</v>
      </c>
      <c r="AD468" s="4">
        <v>0</v>
      </c>
      <c r="AE468" s="4">
        <v>0</v>
      </c>
      <c r="AF468" s="4">
        <v>0</v>
      </c>
      <c r="AG468" s="4">
        <v>0</v>
      </c>
      <c r="AH468" s="4">
        <v>1</v>
      </c>
      <c r="AI468" s="4">
        <v>0</v>
      </c>
      <c r="AJ468" s="4">
        <v>0</v>
      </c>
      <c r="AK468" s="4">
        <v>2</v>
      </c>
      <c r="AL468" s="4">
        <v>0</v>
      </c>
      <c r="AM468" s="4">
        <v>0</v>
      </c>
      <c r="AN468" s="4">
        <v>0</v>
      </c>
      <c r="AO468" s="4">
        <v>0</v>
      </c>
      <c r="AP468" s="4">
        <v>0</v>
      </c>
      <c r="AQ468" s="4">
        <v>2</v>
      </c>
      <c r="AR468" s="4">
        <v>0</v>
      </c>
      <c r="AS468" s="4">
        <v>0</v>
      </c>
      <c r="AT468" s="5">
        <v>0</v>
      </c>
      <c r="AU468" s="5">
        <v>0</v>
      </c>
      <c r="AV468" s="4">
        <v>0</v>
      </c>
      <c r="AW468" s="5">
        <v>0</v>
      </c>
      <c r="AX468" s="5">
        <v>0</v>
      </c>
      <c r="AY468" s="4">
        <v>0</v>
      </c>
      <c r="AZ468" s="5">
        <v>1622679067</v>
      </c>
      <c r="BA468" s="5">
        <v>1612919542</v>
      </c>
      <c r="BB468" s="4">
        <v>99.4</v>
      </c>
      <c r="BC468" s="5">
        <v>543261000</v>
      </c>
      <c r="BD468" s="5">
        <v>280144000</v>
      </c>
      <c r="BE468" s="4">
        <v>51.57</v>
      </c>
      <c r="BF468" s="5">
        <v>0</v>
      </c>
      <c r="BG468" s="5">
        <v>0</v>
      </c>
      <c r="BH468" s="4">
        <v>0</v>
      </c>
      <c r="BI468" s="5">
        <v>2165940067</v>
      </c>
      <c r="BJ468" s="5">
        <v>1893063542</v>
      </c>
      <c r="BK468" s="4">
        <v>87.4</v>
      </c>
      <c r="BL468" t="s">
        <v>993</v>
      </c>
      <c r="BM468" s="3">
        <f>AT468 / 1000000</f>
        <v>0</v>
      </c>
      <c r="BN468" s="3">
        <f>AU468 / 1000000</f>
        <v>0</v>
      </c>
      <c r="BO468" s="3">
        <f>AW468 / 1000000</f>
        <v>0</v>
      </c>
      <c r="BP468" s="3">
        <f>AX468 / 1000000</f>
        <v>0</v>
      </c>
      <c r="BQ468" s="3">
        <f>AZ468 / 1000000</f>
        <v>1622.679067</v>
      </c>
      <c r="BR468" s="3">
        <f>BA468 / 1000000</f>
        <v>1612.9195420000001</v>
      </c>
      <c r="BS468" s="3">
        <f>BC468 / 1000000</f>
        <v>543.26099999999997</v>
      </c>
      <c r="BT468" s="3">
        <f>BD468 / 1000000</f>
        <v>280.14400000000001</v>
      </c>
      <c r="BU468" s="3">
        <f>BF468 / 1000000</f>
        <v>0</v>
      </c>
      <c r="BV468" s="3">
        <f>BG468 / 1000000</f>
        <v>0</v>
      </c>
    </row>
    <row r="469" spans="1:74" x14ac:dyDescent="0.25">
      <c r="A469">
        <v>16</v>
      </c>
      <c r="B469" t="s">
        <v>60</v>
      </c>
      <c r="C469" t="s">
        <v>61</v>
      </c>
      <c r="D469">
        <v>2023</v>
      </c>
      <c r="E469" t="s">
        <v>62</v>
      </c>
      <c r="F469" t="s">
        <v>63</v>
      </c>
      <c r="G469">
        <v>2</v>
      </c>
      <c r="H469" t="s">
        <v>64</v>
      </c>
      <c r="I469" t="s">
        <v>3885</v>
      </c>
      <c r="J469" t="s">
        <v>988</v>
      </c>
      <c r="K469" t="s">
        <v>989</v>
      </c>
      <c r="L469" t="s">
        <v>3932</v>
      </c>
      <c r="M469" t="s">
        <v>990</v>
      </c>
      <c r="N469" t="s">
        <v>263</v>
      </c>
      <c r="O469" t="s">
        <v>264</v>
      </c>
      <c r="P469" t="s">
        <v>1006</v>
      </c>
      <c r="Q469" t="s">
        <v>1007</v>
      </c>
      <c r="R469" t="s">
        <v>4029</v>
      </c>
      <c r="S469" t="s">
        <v>1023</v>
      </c>
      <c r="T469">
        <v>31</v>
      </c>
      <c r="U469">
        <v>3</v>
      </c>
      <c r="V469" t="s">
        <v>1026</v>
      </c>
      <c r="W469">
        <v>2</v>
      </c>
      <c r="X469" t="s">
        <v>78</v>
      </c>
      <c r="Y469">
        <v>4</v>
      </c>
      <c r="Z469" t="s">
        <v>356</v>
      </c>
      <c r="AA469">
        <v>1</v>
      </c>
      <c r="AB469" s="4">
        <v>0</v>
      </c>
      <c r="AC469" s="4">
        <v>0</v>
      </c>
      <c r="AD469" s="4">
        <v>0</v>
      </c>
      <c r="AE469" s="4">
        <v>100</v>
      </c>
      <c r="AF469" s="4">
        <v>100</v>
      </c>
      <c r="AG469" s="4">
        <v>100</v>
      </c>
      <c r="AH469" s="4">
        <v>100</v>
      </c>
      <c r="AI469" s="4">
        <v>100</v>
      </c>
      <c r="AJ469" s="4">
        <v>100</v>
      </c>
      <c r="AK469" s="4">
        <v>0</v>
      </c>
      <c r="AL469" s="4">
        <v>0</v>
      </c>
      <c r="AM469" s="4">
        <v>0</v>
      </c>
      <c r="AN469" s="4">
        <v>0</v>
      </c>
      <c r="AO469" s="4">
        <v>0</v>
      </c>
      <c r="AP469" s="4">
        <v>0</v>
      </c>
      <c r="AQ469" s="4" t="s">
        <v>79</v>
      </c>
      <c r="AR469" s="4" t="s">
        <v>79</v>
      </c>
      <c r="AS469" s="4" t="s">
        <v>79</v>
      </c>
      <c r="AT469" s="5">
        <v>0</v>
      </c>
      <c r="AU469" s="5">
        <v>0</v>
      </c>
      <c r="AV469" s="4">
        <v>0</v>
      </c>
      <c r="AW469" s="5">
        <v>397258711</v>
      </c>
      <c r="AX469" s="5">
        <v>397258711</v>
      </c>
      <c r="AY469" s="4">
        <v>100</v>
      </c>
      <c r="AZ469" s="5">
        <v>0</v>
      </c>
      <c r="BA469" s="5">
        <v>0</v>
      </c>
      <c r="BB469" s="4">
        <v>0</v>
      </c>
      <c r="BC469" s="5">
        <v>0</v>
      </c>
      <c r="BD469" s="5">
        <v>0</v>
      </c>
      <c r="BE469" s="4">
        <v>0</v>
      </c>
      <c r="BF469" s="5">
        <v>0</v>
      </c>
      <c r="BG469" s="5">
        <v>0</v>
      </c>
      <c r="BH469" s="4">
        <v>0</v>
      </c>
      <c r="BI469" s="5">
        <v>397258711</v>
      </c>
      <c r="BJ469" s="5">
        <v>397258711</v>
      </c>
      <c r="BK469" s="4">
        <v>100</v>
      </c>
      <c r="BM469" s="3">
        <f>AT469 / 1000000</f>
        <v>0</v>
      </c>
      <c r="BN469" s="3">
        <f>AU469 / 1000000</f>
        <v>0</v>
      </c>
      <c r="BO469" s="3">
        <f>AW469 / 1000000</f>
        <v>397.25871100000001</v>
      </c>
      <c r="BP469" s="3">
        <f>AX469 / 1000000</f>
        <v>397.25871100000001</v>
      </c>
      <c r="BQ469" s="3">
        <f>AZ469 / 1000000</f>
        <v>0</v>
      </c>
      <c r="BR469" s="3">
        <f>BA469 / 1000000</f>
        <v>0</v>
      </c>
      <c r="BS469" s="3">
        <f>BC469 / 1000000</f>
        <v>0</v>
      </c>
      <c r="BT469" s="3">
        <f>BD469 / 1000000</f>
        <v>0</v>
      </c>
      <c r="BU469" s="3">
        <f>BF469 / 1000000</f>
        <v>0</v>
      </c>
      <c r="BV469" s="3">
        <f>BG469 / 1000000</f>
        <v>0</v>
      </c>
    </row>
    <row r="470" spans="1:74" x14ac:dyDescent="0.25">
      <c r="A470">
        <v>16</v>
      </c>
      <c r="B470" t="s">
        <v>60</v>
      </c>
      <c r="C470" t="s">
        <v>61</v>
      </c>
      <c r="D470">
        <v>2023</v>
      </c>
      <c r="E470" t="s">
        <v>62</v>
      </c>
      <c r="F470" t="s">
        <v>63</v>
      </c>
      <c r="G470">
        <v>2</v>
      </c>
      <c r="H470" t="s">
        <v>64</v>
      </c>
      <c r="I470" t="s">
        <v>3885</v>
      </c>
      <c r="J470" t="s">
        <v>988</v>
      </c>
      <c r="K470" t="s">
        <v>989</v>
      </c>
      <c r="L470" t="s">
        <v>3932</v>
      </c>
      <c r="M470" t="s">
        <v>990</v>
      </c>
      <c r="N470" t="s">
        <v>263</v>
      </c>
      <c r="O470" t="s">
        <v>264</v>
      </c>
      <c r="P470" t="s">
        <v>1006</v>
      </c>
      <c r="Q470" t="s">
        <v>1007</v>
      </c>
      <c r="R470" t="s">
        <v>4029</v>
      </c>
      <c r="S470" t="s">
        <v>1023</v>
      </c>
      <c r="T470">
        <v>31</v>
      </c>
      <c r="U470">
        <v>4</v>
      </c>
      <c r="V470" t="s">
        <v>1027</v>
      </c>
      <c r="W470">
        <v>1</v>
      </c>
      <c r="X470" t="s">
        <v>74</v>
      </c>
      <c r="Y470">
        <v>1</v>
      </c>
      <c r="Z470" t="s">
        <v>75</v>
      </c>
      <c r="AA470">
        <v>1</v>
      </c>
      <c r="AB470" s="4">
        <v>0</v>
      </c>
      <c r="AC470" s="4">
        <v>0</v>
      </c>
      <c r="AD470" s="4">
        <v>0</v>
      </c>
      <c r="AE470" s="4">
        <v>180</v>
      </c>
      <c r="AF470" s="4">
        <v>0</v>
      </c>
      <c r="AG470" s="4">
        <v>0</v>
      </c>
      <c r="AH470" s="4">
        <v>360</v>
      </c>
      <c r="AI470" s="4">
        <v>182</v>
      </c>
      <c r="AJ470" s="4">
        <v>50.56</v>
      </c>
      <c r="AK470" s="4">
        <v>251</v>
      </c>
      <c r="AL470" s="4">
        <v>54</v>
      </c>
      <c r="AM470" s="4">
        <v>21.51</v>
      </c>
      <c r="AN470" s="4">
        <v>249</v>
      </c>
      <c r="AO470" s="4">
        <v>0</v>
      </c>
      <c r="AP470" s="4">
        <v>0</v>
      </c>
      <c r="AQ470" s="4">
        <v>682</v>
      </c>
      <c r="AR470" s="4">
        <v>236</v>
      </c>
      <c r="AS470" s="4">
        <v>34.6</v>
      </c>
      <c r="AT470" s="5">
        <v>0</v>
      </c>
      <c r="AU470" s="5">
        <v>0</v>
      </c>
      <c r="AV470" s="4">
        <v>0</v>
      </c>
      <c r="AW470" s="5">
        <v>5121662966</v>
      </c>
      <c r="AX470" s="5">
        <v>5098214658</v>
      </c>
      <c r="AY470" s="4">
        <v>99.54</v>
      </c>
      <c r="AZ470" s="5">
        <v>6850807144</v>
      </c>
      <c r="BA470" s="5">
        <v>6850807144</v>
      </c>
      <c r="BB470" s="4">
        <v>100</v>
      </c>
      <c r="BC470" s="5">
        <v>4420307720</v>
      </c>
      <c r="BD470" s="5">
        <v>419986000</v>
      </c>
      <c r="BE470" s="4">
        <v>9.5</v>
      </c>
      <c r="BF470" s="5">
        <v>374257000</v>
      </c>
      <c r="BG470" s="5">
        <v>0</v>
      </c>
      <c r="BH470" s="4">
        <v>0</v>
      </c>
      <c r="BI470" s="5">
        <v>16767034830</v>
      </c>
      <c r="BJ470" s="5">
        <v>12369007802</v>
      </c>
      <c r="BK470" s="4">
        <v>73.77</v>
      </c>
      <c r="BL470" t="s">
        <v>995</v>
      </c>
      <c r="BM470" s="3">
        <f>AT470 / 1000000</f>
        <v>0</v>
      </c>
      <c r="BN470" s="3">
        <f>AU470 / 1000000</f>
        <v>0</v>
      </c>
      <c r="BO470" s="3">
        <f>AW470 / 1000000</f>
        <v>5121.6629659999999</v>
      </c>
      <c r="BP470" s="3">
        <f>AX470 / 1000000</f>
        <v>5098.2146579999999</v>
      </c>
      <c r="BQ470" s="3">
        <f>AZ470 / 1000000</f>
        <v>6850.8071440000003</v>
      </c>
      <c r="BR470" s="3">
        <f>BA470 / 1000000</f>
        <v>6850.8071440000003</v>
      </c>
      <c r="BS470" s="3">
        <f>BC470 / 1000000</f>
        <v>4420.3077199999998</v>
      </c>
      <c r="BT470" s="3">
        <f>BD470 / 1000000</f>
        <v>419.98599999999999</v>
      </c>
      <c r="BU470" s="3">
        <f>BF470 / 1000000</f>
        <v>374.25700000000001</v>
      </c>
      <c r="BV470" s="3">
        <f>BG470 / 1000000</f>
        <v>0</v>
      </c>
    </row>
    <row r="471" spans="1:74" x14ac:dyDescent="0.25">
      <c r="A471">
        <v>16</v>
      </c>
      <c r="B471" t="s">
        <v>60</v>
      </c>
      <c r="C471" t="s">
        <v>61</v>
      </c>
      <c r="D471">
        <v>2023</v>
      </c>
      <c r="E471" t="s">
        <v>62</v>
      </c>
      <c r="F471" t="s">
        <v>63</v>
      </c>
      <c r="G471">
        <v>2</v>
      </c>
      <c r="H471" t="s">
        <v>64</v>
      </c>
      <c r="I471" t="s">
        <v>3885</v>
      </c>
      <c r="J471" t="s">
        <v>988</v>
      </c>
      <c r="K471" t="s">
        <v>989</v>
      </c>
      <c r="L471" t="s">
        <v>3932</v>
      </c>
      <c r="M471" t="s">
        <v>990</v>
      </c>
      <c r="N471" t="s">
        <v>263</v>
      </c>
      <c r="O471" t="s">
        <v>264</v>
      </c>
      <c r="P471" t="s">
        <v>1006</v>
      </c>
      <c r="Q471" t="s">
        <v>1007</v>
      </c>
      <c r="R471" t="s">
        <v>4029</v>
      </c>
      <c r="S471" t="s">
        <v>1023</v>
      </c>
      <c r="T471">
        <v>31</v>
      </c>
      <c r="U471">
        <v>5</v>
      </c>
      <c r="V471" t="s">
        <v>1028</v>
      </c>
      <c r="W471">
        <v>1</v>
      </c>
      <c r="X471" t="s">
        <v>74</v>
      </c>
      <c r="Y471">
        <v>1</v>
      </c>
      <c r="Z471" t="s">
        <v>75</v>
      </c>
      <c r="AA471">
        <v>1</v>
      </c>
      <c r="AB471" s="4">
        <v>0</v>
      </c>
      <c r="AC471" s="4">
        <v>0</v>
      </c>
      <c r="AD471" s="4">
        <v>0</v>
      </c>
      <c r="AE471" s="4">
        <v>0</v>
      </c>
      <c r="AF471" s="4">
        <v>0</v>
      </c>
      <c r="AG471" s="4">
        <v>0</v>
      </c>
      <c r="AH471" s="4">
        <v>20</v>
      </c>
      <c r="AI471" s="4">
        <v>0</v>
      </c>
      <c r="AJ471" s="4">
        <v>0</v>
      </c>
      <c r="AK471" s="4">
        <v>20</v>
      </c>
      <c r="AL471" s="4">
        <v>0</v>
      </c>
      <c r="AM471" s="4">
        <v>0</v>
      </c>
      <c r="AN471" s="4">
        <v>55</v>
      </c>
      <c r="AO471" s="4">
        <v>0</v>
      </c>
      <c r="AP471" s="4">
        <v>0</v>
      </c>
      <c r="AQ471" s="4">
        <v>75</v>
      </c>
      <c r="AR471" s="4">
        <v>0</v>
      </c>
      <c r="AS471" s="4">
        <v>0</v>
      </c>
      <c r="AT471" s="5">
        <v>0</v>
      </c>
      <c r="AU471" s="5">
        <v>0</v>
      </c>
      <c r="AV471" s="4">
        <v>0</v>
      </c>
      <c r="AW471" s="5">
        <v>0</v>
      </c>
      <c r="AX471" s="5">
        <v>0</v>
      </c>
      <c r="AY471" s="4">
        <v>0</v>
      </c>
      <c r="AZ471" s="5">
        <v>1858351297</v>
      </c>
      <c r="BA471" s="5">
        <v>1858351297</v>
      </c>
      <c r="BB471" s="4">
        <v>100</v>
      </c>
      <c r="BC471" s="5">
        <v>616369280</v>
      </c>
      <c r="BD471" s="5">
        <v>263766000</v>
      </c>
      <c r="BE471" s="4">
        <v>42.79</v>
      </c>
      <c r="BF471" s="5">
        <v>374257000</v>
      </c>
      <c r="BG471" s="5">
        <v>0</v>
      </c>
      <c r="BH471" s="4">
        <v>0</v>
      </c>
      <c r="BI471" s="5">
        <v>2848977577</v>
      </c>
      <c r="BJ471" s="5">
        <v>2122117297</v>
      </c>
      <c r="BK471" s="4">
        <v>74.489999999999995</v>
      </c>
      <c r="BL471" t="s">
        <v>993</v>
      </c>
      <c r="BM471" s="3">
        <f>AT471 / 1000000</f>
        <v>0</v>
      </c>
      <c r="BN471" s="3">
        <f>AU471 / 1000000</f>
        <v>0</v>
      </c>
      <c r="BO471" s="3">
        <f>AW471 / 1000000</f>
        <v>0</v>
      </c>
      <c r="BP471" s="3">
        <f>AX471 / 1000000</f>
        <v>0</v>
      </c>
      <c r="BQ471" s="3">
        <f>AZ471 / 1000000</f>
        <v>1858.3512969999999</v>
      </c>
      <c r="BR471" s="3">
        <f>BA471 / 1000000</f>
        <v>1858.3512969999999</v>
      </c>
      <c r="BS471" s="3">
        <f>BC471 / 1000000</f>
        <v>616.36928</v>
      </c>
      <c r="BT471" s="3">
        <f>BD471 / 1000000</f>
        <v>263.76600000000002</v>
      </c>
      <c r="BU471" s="3">
        <f>BF471 / 1000000</f>
        <v>374.25700000000001</v>
      </c>
      <c r="BV471" s="3">
        <f>BG471 / 1000000</f>
        <v>0</v>
      </c>
    </row>
    <row r="472" spans="1:74" x14ac:dyDescent="0.25">
      <c r="A472">
        <v>16</v>
      </c>
      <c r="B472" t="s">
        <v>60</v>
      </c>
      <c r="C472" t="s">
        <v>61</v>
      </c>
      <c r="D472">
        <v>2023</v>
      </c>
      <c r="E472" t="s">
        <v>62</v>
      </c>
      <c r="F472" t="s">
        <v>63</v>
      </c>
      <c r="G472">
        <v>2</v>
      </c>
      <c r="H472" t="s">
        <v>64</v>
      </c>
      <c r="I472" t="s">
        <v>3885</v>
      </c>
      <c r="J472" t="s">
        <v>988</v>
      </c>
      <c r="K472" t="s">
        <v>989</v>
      </c>
      <c r="L472" t="s">
        <v>3932</v>
      </c>
      <c r="M472" t="s">
        <v>990</v>
      </c>
      <c r="N472" t="s">
        <v>263</v>
      </c>
      <c r="O472" t="s">
        <v>264</v>
      </c>
      <c r="P472" t="s">
        <v>1006</v>
      </c>
      <c r="Q472" t="s">
        <v>1007</v>
      </c>
      <c r="R472" t="s">
        <v>4029</v>
      </c>
      <c r="S472" t="s">
        <v>1023</v>
      </c>
      <c r="T472">
        <v>31</v>
      </c>
      <c r="U472">
        <v>6</v>
      </c>
      <c r="V472" t="s">
        <v>1029</v>
      </c>
      <c r="W472">
        <v>1</v>
      </c>
      <c r="X472" t="s">
        <v>74</v>
      </c>
      <c r="Y472">
        <v>1</v>
      </c>
      <c r="Z472" t="s">
        <v>75</v>
      </c>
      <c r="AA472">
        <v>1</v>
      </c>
      <c r="AB472" s="4">
        <v>0</v>
      </c>
      <c r="AC472" s="4">
        <v>0</v>
      </c>
      <c r="AD472" s="4">
        <v>0</v>
      </c>
      <c r="AE472" s="4">
        <v>0</v>
      </c>
      <c r="AF472" s="4">
        <v>0</v>
      </c>
      <c r="AG472" s="4">
        <v>0</v>
      </c>
      <c r="AH472" s="4">
        <v>4</v>
      </c>
      <c r="AI472" s="4">
        <v>4</v>
      </c>
      <c r="AJ472" s="4">
        <v>100</v>
      </c>
      <c r="AK472" s="4">
        <v>3</v>
      </c>
      <c r="AL472" s="4">
        <v>0</v>
      </c>
      <c r="AM472" s="4">
        <v>0</v>
      </c>
      <c r="AN472" s="4">
        <v>4</v>
      </c>
      <c r="AO472" s="4">
        <v>0</v>
      </c>
      <c r="AP472" s="4">
        <v>0</v>
      </c>
      <c r="AQ472" s="4">
        <v>11</v>
      </c>
      <c r="AR472" s="4">
        <v>4</v>
      </c>
      <c r="AS472" s="4">
        <v>36.36</v>
      </c>
      <c r="AT472" s="5">
        <v>0</v>
      </c>
      <c r="AU472" s="5">
        <v>0</v>
      </c>
      <c r="AV472" s="4">
        <v>0</v>
      </c>
      <c r="AW472" s="5">
        <v>0</v>
      </c>
      <c r="AX472" s="5">
        <v>0</v>
      </c>
      <c r="AY472" s="4">
        <v>0</v>
      </c>
      <c r="AZ472" s="5">
        <v>1018912011</v>
      </c>
      <c r="BA472" s="5">
        <v>1018826511</v>
      </c>
      <c r="BB472" s="4">
        <v>99.99</v>
      </c>
      <c r="BC472" s="5">
        <v>334080000</v>
      </c>
      <c r="BD472" s="5">
        <v>118656000</v>
      </c>
      <c r="BE472" s="4">
        <v>35.520000000000003</v>
      </c>
      <c r="BF472" s="5">
        <v>1000000000</v>
      </c>
      <c r="BG472" s="5">
        <v>0</v>
      </c>
      <c r="BH472" s="4">
        <v>0</v>
      </c>
      <c r="BI472" s="5">
        <v>2352992011</v>
      </c>
      <c r="BJ472" s="5">
        <v>1137482511</v>
      </c>
      <c r="BK472" s="4">
        <v>48.34</v>
      </c>
      <c r="BL472" t="s">
        <v>993</v>
      </c>
      <c r="BM472" s="3">
        <f>AT472 / 1000000</f>
        <v>0</v>
      </c>
      <c r="BN472" s="3">
        <f>AU472 / 1000000</f>
        <v>0</v>
      </c>
      <c r="BO472" s="3">
        <f>AW472 / 1000000</f>
        <v>0</v>
      </c>
      <c r="BP472" s="3">
        <f>AX472 / 1000000</f>
        <v>0</v>
      </c>
      <c r="BQ472" s="3">
        <f>AZ472 / 1000000</f>
        <v>1018.912011</v>
      </c>
      <c r="BR472" s="3">
        <f>BA472 / 1000000</f>
        <v>1018.826511</v>
      </c>
      <c r="BS472" s="3">
        <f>BC472 / 1000000</f>
        <v>334.08</v>
      </c>
      <c r="BT472" s="3">
        <f>BD472 / 1000000</f>
        <v>118.65600000000001</v>
      </c>
      <c r="BU472" s="3">
        <f>BF472 / 1000000</f>
        <v>1000</v>
      </c>
      <c r="BV472" s="3">
        <f>BG472 / 1000000</f>
        <v>0</v>
      </c>
    </row>
    <row r="473" spans="1:74" x14ac:dyDescent="0.25">
      <c r="A473">
        <v>16</v>
      </c>
      <c r="B473" t="s">
        <v>60</v>
      </c>
      <c r="C473" t="s">
        <v>61</v>
      </c>
      <c r="D473">
        <v>2023</v>
      </c>
      <c r="E473" t="s">
        <v>62</v>
      </c>
      <c r="F473" t="s">
        <v>63</v>
      </c>
      <c r="G473">
        <v>2</v>
      </c>
      <c r="H473" t="s">
        <v>64</v>
      </c>
      <c r="I473" t="s">
        <v>3885</v>
      </c>
      <c r="J473" t="s">
        <v>988</v>
      </c>
      <c r="K473" t="s">
        <v>989</v>
      </c>
      <c r="L473" t="s">
        <v>3932</v>
      </c>
      <c r="M473" t="s">
        <v>990</v>
      </c>
      <c r="N473" t="s">
        <v>263</v>
      </c>
      <c r="O473" t="s">
        <v>264</v>
      </c>
      <c r="P473" t="s">
        <v>1006</v>
      </c>
      <c r="Q473" t="s">
        <v>1007</v>
      </c>
      <c r="R473" t="s">
        <v>4029</v>
      </c>
      <c r="S473" t="s">
        <v>1023</v>
      </c>
      <c r="T473">
        <v>31</v>
      </c>
      <c r="U473">
        <v>7</v>
      </c>
      <c r="V473" t="s">
        <v>1030</v>
      </c>
      <c r="W473">
        <v>2</v>
      </c>
      <c r="X473" t="s">
        <v>78</v>
      </c>
      <c r="Y473">
        <v>3</v>
      </c>
      <c r="Z473" t="s">
        <v>93</v>
      </c>
      <c r="AA473">
        <v>1</v>
      </c>
      <c r="AB473" s="4">
        <v>0</v>
      </c>
      <c r="AC473" s="4">
        <v>0</v>
      </c>
      <c r="AD473" s="4">
        <v>0</v>
      </c>
      <c r="AE473" s="4">
        <v>0</v>
      </c>
      <c r="AF473" s="4">
        <v>0</v>
      </c>
      <c r="AG473" s="4">
        <v>0</v>
      </c>
      <c r="AH473" s="4">
        <v>100</v>
      </c>
      <c r="AI473" s="4">
        <v>100</v>
      </c>
      <c r="AJ473" s="4">
        <v>100</v>
      </c>
      <c r="AK473" s="4">
        <v>0</v>
      </c>
      <c r="AL473" s="4">
        <v>0</v>
      </c>
      <c r="AM473" s="4">
        <v>0</v>
      </c>
      <c r="AN473" s="4">
        <v>0</v>
      </c>
      <c r="AO473" s="4">
        <v>0</v>
      </c>
      <c r="AP473" s="4">
        <v>0</v>
      </c>
      <c r="AQ473" s="4" t="s">
        <v>79</v>
      </c>
      <c r="AR473" s="4" t="s">
        <v>79</v>
      </c>
      <c r="AS473" s="4" t="s">
        <v>79</v>
      </c>
      <c r="AT473" s="5">
        <v>0</v>
      </c>
      <c r="AU473" s="5">
        <v>0</v>
      </c>
      <c r="AV473" s="4">
        <v>0</v>
      </c>
      <c r="AW473" s="5">
        <v>0</v>
      </c>
      <c r="AX473" s="5">
        <v>0</v>
      </c>
      <c r="AY473" s="4">
        <v>0</v>
      </c>
      <c r="AZ473" s="5">
        <v>163264481</v>
      </c>
      <c r="BA473" s="5">
        <v>163264481</v>
      </c>
      <c r="BB473" s="4">
        <v>100</v>
      </c>
      <c r="BC473" s="5">
        <v>0</v>
      </c>
      <c r="BD473" s="5">
        <v>0</v>
      </c>
      <c r="BE473" s="4">
        <v>0</v>
      </c>
      <c r="BF473" s="5">
        <v>0</v>
      </c>
      <c r="BG473" s="5">
        <v>0</v>
      </c>
      <c r="BH473" s="4">
        <v>0</v>
      </c>
      <c r="BI473" s="5">
        <v>163264481</v>
      </c>
      <c r="BJ473" s="5">
        <v>163264481</v>
      </c>
      <c r="BK473" s="4">
        <v>100</v>
      </c>
      <c r="BM473" s="3">
        <f>AT473 / 1000000</f>
        <v>0</v>
      </c>
      <c r="BN473" s="3">
        <f>AU473 / 1000000</f>
        <v>0</v>
      </c>
      <c r="BO473" s="3">
        <f>AW473 / 1000000</f>
        <v>0</v>
      </c>
      <c r="BP473" s="3">
        <f>AX473 / 1000000</f>
        <v>0</v>
      </c>
      <c r="BQ473" s="3">
        <f>AZ473 / 1000000</f>
        <v>163.26448099999999</v>
      </c>
      <c r="BR473" s="3">
        <f>BA473 / 1000000</f>
        <v>163.26448099999999</v>
      </c>
      <c r="BS473" s="3">
        <f>BC473 / 1000000</f>
        <v>0</v>
      </c>
      <c r="BT473" s="3">
        <f>BD473 / 1000000</f>
        <v>0</v>
      </c>
      <c r="BU473" s="3">
        <f>BF473 / 1000000</f>
        <v>0</v>
      </c>
      <c r="BV473" s="3">
        <f>BG473 / 1000000</f>
        <v>0</v>
      </c>
    </row>
    <row r="474" spans="1:74" x14ac:dyDescent="0.25">
      <c r="A474">
        <v>16</v>
      </c>
      <c r="B474" t="s">
        <v>60</v>
      </c>
      <c r="C474" t="s">
        <v>61</v>
      </c>
      <c r="D474">
        <v>2023</v>
      </c>
      <c r="E474" t="s">
        <v>62</v>
      </c>
      <c r="F474" t="s">
        <v>63</v>
      </c>
      <c r="G474">
        <v>2</v>
      </c>
      <c r="H474" t="s">
        <v>64</v>
      </c>
      <c r="I474" t="s">
        <v>3885</v>
      </c>
      <c r="J474" t="s">
        <v>988</v>
      </c>
      <c r="K474" t="s">
        <v>989</v>
      </c>
      <c r="L474" t="s">
        <v>3932</v>
      </c>
      <c r="M474" t="s">
        <v>990</v>
      </c>
      <c r="N474" t="s">
        <v>263</v>
      </c>
      <c r="O474" t="s">
        <v>264</v>
      </c>
      <c r="P474" t="s">
        <v>1006</v>
      </c>
      <c r="Q474" t="s">
        <v>1007</v>
      </c>
      <c r="R474" t="s">
        <v>4030</v>
      </c>
      <c r="S474" t="s">
        <v>1031</v>
      </c>
      <c r="T474">
        <v>42</v>
      </c>
      <c r="U474">
        <v>1</v>
      </c>
      <c r="V474" t="s">
        <v>1032</v>
      </c>
      <c r="W474">
        <v>3</v>
      </c>
      <c r="X474" t="s">
        <v>143</v>
      </c>
      <c r="Y474">
        <v>1</v>
      </c>
      <c r="Z474" t="s">
        <v>75</v>
      </c>
      <c r="AA474">
        <v>1</v>
      </c>
      <c r="AB474" s="4">
        <v>0.15</v>
      </c>
      <c r="AC474" s="4">
        <v>0.15</v>
      </c>
      <c r="AD474" s="4">
        <v>100</v>
      </c>
      <c r="AE474" s="4">
        <v>0.6</v>
      </c>
      <c r="AF474" s="4">
        <v>0.6</v>
      </c>
      <c r="AG474" s="4">
        <v>100</v>
      </c>
      <c r="AH474" s="4">
        <v>0.75</v>
      </c>
      <c r="AI474" s="4">
        <v>0.75</v>
      </c>
      <c r="AJ474" s="4">
        <v>100</v>
      </c>
      <c r="AK474" s="4">
        <v>0.9</v>
      </c>
      <c r="AL474" s="4">
        <v>0.78</v>
      </c>
      <c r="AM474" s="4">
        <v>86.67</v>
      </c>
      <c r="AN474" s="4">
        <v>1</v>
      </c>
      <c r="AO474" s="4">
        <v>0</v>
      </c>
      <c r="AP474" s="4">
        <v>0</v>
      </c>
      <c r="AQ474" s="4" t="s">
        <v>79</v>
      </c>
      <c r="AR474" s="4" t="s">
        <v>79</v>
      </c>
      <c r="AS474" s="4" t="s">
        <v>79</v>
      </c>
      <c r="AT474" s="5">
        <v>236681668</v>
      </c>
      <c r="AU474" s="5">
        <v>220223324</v>
      </c>
      <c r="AV474" s="4">
        <v>93.05</v>
      </c>
      <c r="AW474" s="5">
        <v>504543334</v>
      </c>
      <c r="AX474" s="5">
        <v>499520001</v>
      </c>
      <c r="AY474" s="4">
        <v>99.01</v>
      </c>
      <c r="AZ474" s="5">
        <v>652172433</v>
      </c>
      <c r="BA474" s="5">
        <v>652119833</v>
      </c>
      <c r="BB474" s="4">
        <v>99.99</v>
      </c>
      <c r="BC474" s="5">
        <v>625797000</v>
      </c>
      <c r="BD474" s="5">
        <v>506682000</v>
      </c>
      <c r="BE474" s="4">
        <v>80.97</v>
      </c>
      <c r="BF474" s="5">
        <v>216000000</v>
      </c>
      <c r="BG474" s="5">
        <v>0</v>
      </c>
      <c r="BH474" s="4">
        <v>0</v>
      </c>
      <c r="BI474" s="5">
        <v>2235194435</v>
      </c>
      <c r="BJ474" s="5">
        <v>1878545158</v>
      </c>
      <c r="BK474" s="4">
        <v>84.04</v>
      </c>
      <c r="BL474" t="s">
        <v>1033</v>
      </c>
      <c r="BM474" s="3">
        <f>AT474 / 1000000</f>
        <v>236.681668</v>
      </c>
      <c r="BN474" s="3">
        <f>AU474 / 1000000</f>
        <v>220.22332399999999</v>
      </c>
      <c r="BO474" s="3">
        <f>AW474 / 1000000</f>
        <v>504.54333400000002</v>
      </c>
      <c r="BP474" s="3">
        <f>AX474 / 1000000</f>
        <v>499.52000099999998</v>
      </c>
      <c r="BQ474" s="3">
        <f>AZ474 / 1000000</f>
        <v>652.17243299999996</v>
      </c>
      <c r="BR474" s="3">
        <f>BA474 / 1000000</f>
        <v>652.11983299999997</v>
      </c>
      <c r="BS474" s="3">
        <f>BC474 / 1000000</f>
        <v>625.79700000000003</v>
      </c>
      <c r="BT474" s="3">
        <f>BD474 / 1000000</f>
        <v>506.68200000000002</v>
      </c>
      <c r="BU474" s="3">
        <f>BF474 / 1000000</f>
        <v>216</v>
      </c>
      <c r="BV474" s="3">
        <f>BG474 / 1000000</f>
        <v>0</v>
      </c>
    </row>
    <row r="475" spans="1:74" x14ac:dyDescent="0.25">
      <c r="A475">
        <v>16</v>
      </c>
      <c r="B475" t="s">
        <v>60</v>
      </c>
      <c r="C475" t="s">
        <v>61</v>
      </c>
      <c r="D475">
        <v>2023</v>
      </c>
      <c r="E475" t="s">
        <v>62</v>
      </c>
      <c r="F475" t="s">
        <v>63</v>
      </c>
      <c r="G475">
        <v>2</v>
      </c>
      <c r="H475" t="s">
        <v>64</v>
      </c>
      <c r="I475" t="s">
        <v>3885</v>
      </c>
      <c r="J475" t="s">
        <v>988</v>
      </c>
      <c r="K475" t="s">
        <v>989</v>
      </c>
      <c r="L475" t="s">
        <v>3932</v>
      </c>
      <c r="M475" t="s">
        <v>990</v>
      </c>
      <c r="N475" t="s">
        <v>263</v>
      </c>
      <c r="O475" t="s">
        <v>264</v>
      </c>
      <c r="P475" t="s">
        <v>1006</v>
      </c>
      <c r="Q475" t="s">
        <v>1007</v>
      </c>
      <c r="R475" t="s">
        <v>4030</v>
      </c>
      <c r="S475" t="s">
        <v>1031</v>
      </c>
      <c r="T475">
        <v>42</v>
      </c>
      <c r="U475">
        <v>2</v>
      </c>
      <c r="V475" t="s">
        <v>1034</v>
      </c>
      <c r="W475">
        <v>1</v>
      </c>
      <c r="X475" t="s">
        <v>74</v>
      </c>
      <c r="Y475">
        <v>3</v>
      </c>
      <c r="Z475" t="s">
        <v>93</v>
      </c>
      <c r="AA475">
        <v>1</v>
      </c>
      <c r="AB475" s="4">
        <v>0</v>
      </c>
      <c r="AC475" s="4">
        <v>0</v>
      </c>
      <c r="AD475" s="4">
        <v>0</v>
      </c>
      <c r="AE475" s="4">
        <v>0.5</v>
      </c>
      <c r="AF475" s="4">
        <v>2</v>
      </c>
      <c r="AG475" s="4">
        <v>400</v>
      </c>
      <c r="AH475" s="4">
        <v>0</v>
      </c>
      <c r="AI475" s="4">
        <v>0</v>
      </c>
      <c r="AJ475" s="4">
        <v>0</v>
      </c>
      <c r="AK475" s="4">
        <v>0</v>
      </c>
      <c r="AL475" s="4">
        <v>0</v>
      </c>
      <c r="AM475" s="4">
        <v>0</v>
      </c>
      <c r="AN475" s="4">
        <v>0</v>
      </c>
      <c r="AO475" s="4">
        <v>0</v>
      </c>
      <c r="AP475" s="4">
        <v>0</v>
      </c>
      <c r="AQ475" s="4">
        <v>2</v>
      </c>
      <c r="AR475" s="4">
        <v>2</v>
      </c>
      <c r="AS475" s="4">
        <v>100</v>
      </c>
      <c r="AT475" s="5">
        <v>0</v>
      </c>
      <c r="AU475" s="5">
        <v>0</v>
      </c>
      <c r="AV475" s="4">
        <v>0</v>
      </c>
      <c r="AW475" s="5">
        <v>535488334</v>
      </c>
      <c r="AX475" s="5">
        <v>528555000</v>
      </c>
      <c r="AY475" s="4">
        <v>98.71</v>
      </c>
      <c r="AZ475" s="5">
        <v>0</v>
      </c>
      <c r="BA475" s="5">
        <v>0</v>
      </c>
      <c r="BB475" s="4">
        <v>0</v>
      </c>
      <c r="BC475" s="5">
        <v>0</v>
      </c>
      <c r="BD475" s="5">
        <v>0</v>
      </c>
      <c r="BE475" s="4">
        <v>0</v>
      </c>
      <c r="BF475" s="5">
        <v>0</v>
      </c>
      <c r="BG475" s="5">
        <v>0</v>
      </c>
      <c r="BH475" s="4">
        <v>0</v>
      </c>
      <c r="BI475" s="5">
        <v>535488334</v>
      </c>
      <c r="BJ475" s="5">
        <v>528555000</v>
      </c>
      <c r="BK475" s="4">
        <v>98.71</v>
      </c>
      <c r="BM475" s="3">
        <f>AT475 / 1000000</f>
        <v>0</v>
      </c>
      <c r="BN475" s="3">
        <f>AU475 / 1000000</f>
        <v>0</v>
      </c>
      <c r="BO475" s="3">
        <f>AW475 / 1000000</f>
        <v>535.48833400000001</v>
      </c>
      <c r="BP475" s="3">
        <f>AX475 / 1000000</f>
        <v>528.55499999999995</v>
      </c>
      <c r="BQ475" s="3">
        <f>AZ475 / 1000000</f>
        <v>0</v>
      </c>
      <c r="BR475" s="3">
        <f>BA475 / 1000000</f>
        <v>0</v>
      </c>
      <c r="BS475" s="3">
        <f>BC475 / 1000000</f>
        <v>0</v>
      </c>
      <c r="BT475" s="3">
        <f>BD475 / 1000000</f>
        <v>0</v>
      </c>
      <c r="BU475" s="3">
        <f>BF475 / 1000000</f>
        <v>0</v>
      </c>
      <c r="BV475" s="3">
        <f>BG475 / 1000000</f>
        <v>0</v>
      </c>
    </row>
    <row r="476" spans="1:74" x14ac:dyDescent="0.25">
      <c r="A476">
        <v>16</v>
      </c>
      <c r="B476" t="s">
        <v>60</v>
      </c>
      <c r="C476" t="s">
        <v>61</v>
      </c>
      <c r="D476">
        <v>2023</v>
      </c>
      <c r="E476" t="s">
        <v>62</v>
      </c>
      <c r="F476" t="s">
        <v>63</v>
      </c>
      <c r="G476">
        <v>2</v>
      </c>
      <c r="H476" t="s">
        <v>64</v>
      </c>
      <c r="I476" t="s">
        <v>3885</v>
      </c>
      <c r="J476" t="s">
        <v>988</v>
      </c>
      <c r="K476" t="s">
        <v>989</v>
      </c>
      <c r="L476" t="s">
        <v>3932</v>
      </c>
      <c r="M476" t="s">
        <v>990</v>
      </c>
      <c r="N476" t="s">
        <v>263</v>
      </c>
      <c r="O476" t="s">
        <v>264</v>
      </c>
      <c r="P476" t="s">
        <v>1006</v>
      </c>
      <c r="Q476" t="s">
        <v>1007</v>
      </c>
      <c r="R476" t="s">
        <v>4030</v>
      </c>
      <c r="S476" t="s">
        <v>1031</v>
      </c>
      <c r="T476">
        <v>42</v>
      </c>
      <c r="U476">
        <v>3</v>
      </c>
      <c r="V476" t="s">
        <v>1035</v>
      </c>
      <c r="W476">
        <v>1</v>
      </c>
      <c r="X476" t="s">
        <v>74</v>
      </c>
      <c r="Y476">
        <v>1</v>
      </c>
      <c r="Z476" t="s">
        <v>75</v>
      </c>
      <c r="AA476">
        <v>1</v>
      </c>
      <c r="AB476" s="4">
        <v>0</v>
      </c>
      <c r="AC476" s="4">
        <v>0</v>
      </c>
      <c r="AD476" s="4">
        <v>0</v>
      </c>
      <c r="AE476" s="4">
        <v>0.5</v>
      </c>
      <c r="AF476" s="4">
        <v>0.5</v>
      </c>
      <c r="AG476" s="4">
        <v>100</v>
      </c>
      <c r="AH476" s="4">
        <v>0.5</v>
      </c>
      <c r="AI476" s="4">
        <v>0.5</v>
      </c>
      <c r="AJ476" s="4">
        <v>100</v>
      </c>
      <c r="AK476" s="4">
        <v>0.5</v>
      </c>
      <c r="AL476" s="4">
        <v>0.1</v>
      </c>
      <c r="AM476" s="4">
        <v>20</v>
      </c>
      <c r="AN476" s="4">
        <v>0.5</v>
      </c>
      <c r="AO476" s="4">
        <v>0</v>
      </c>
      <c r="AP476" s="4">
        <v>0</v>
      </c>
      <c r="AQ476" s="4">
        <v>2</v>
      </c>
      <c r="AR476" s="4">
        <v>1.1000000000000001</v>
      </c>
      <c r="AS476" s="4">
        <v>55</v>
      </c>
      <c r="AT476" s="5">
        <v>0</v>
      </c>
      <c r="AU476" s="5">
        <v>0</v>
      </c>
      <c r="AV476" s="4">
        <v>0</v>
      </c>
      <c r="AW476" s="5">
        <v>165573333</v>
      </c>
      <c r="AX476" s="5">
        <v>162240000</v>
      </c>
      <c r="AY476" s="4">
        <v>97.99</v>
      </c>
      <c r="AZ476" s="5">
        <v>322822000</v>
      </c>
      <c r="BA476" s="5">
        <v>322822000</v>
      </c>
      <c r="BB476" s="4">
        <v>100</v>
      </c>
      <c r="BC476" s="5">
        <v>258246000</v>
      </c>
      <c r="BD476" s="5">
        <v>258246000</v>
      </c>
      <c r="BE476" s="4">
        <v>100</v>
      </c>
      <c r="BF476" s="5">
        <v>276000000</v>
      </c>
      <c r="BG476" s="5">
        <v>0</v>
      </c>
      <c r="BH476" s="4">
        <v>0</v>
      </c>
      <c r="BI476" s="5">
        <v>1022641333</v>
      </c>
      <c r="BJ476" s="5">
        <v>743308000</v>
      </c>
      <c r="BK476" s="4">
        <v>72.69</v>
      </c>
      <c r="BL476" t="s">
        <v>1036</v>
      </c>
      <c r="BM476" s="3">
        <f>AT476 / 1000000</f>
        <v>0</v>
      </c>
      <c r="BN476" s="3">
        <f>AU476 / 1000000</f>
        <v>0</v>
      </c>
      <c r="BO476" s="3">
        <f>AW476 / 1000000</f>
        <v>165.57333299999999</v>
      </c>
      <c r="BP476" s="3">
        <f>AX476 / 1000000</f>
        <v>162.24</v>
      </c>
      <c r="BQ476" s="3">
        <f>AZ476 / 1000000</f>
        <v>322.822</v>
      </c>
      <c r="BR476" s="3">
        <f>BA476 / 1000000</f>
        <v>322.822</v>
      </c>
      <c r="BS476" s="3">
        <f>BC476 / 1000000</f>
        <v>258.24599999999998</v>
      </c>
      <c r="BT476" s="3">
        <f>BD476 / 1000000</f>
        <v>258.24599999999998</v>
      </c>
      <c r="BU476" s="3">
        <f>BF476 / 1000000</f>
        <v>276</v>
      </c>
      <c r="BV476" s="3">
        <f>BG476 / 1000000</f>
        <v>0</v>
      </c>
    </row>
    <row r="477" spans="1:74" x14ac:dyDescent="0.25">
      <c r="A477">
        <v>16</v>
      </c>
      <c r="B477" t="s">
        <v>60</v>
      </c>
      <c r="C477" t="s">
        <v>61</v>
      </c>
      <c r="D477">
        <v>2023</v>
      </c>
      <c r="E477" t="s">
        <v>62</v>
      </c>
      <c r="F477" t="s">
        <v>63</v>
      </c>
      <c r="G477">
        <v>2</v>
      </c>
      <c r="H477" t="s">
        <v>64</v>
      </c>
      <c r="I477" t="s">
        <v>3885</v>
      </c>
      <c r="J477" t="s">
        <v>988</v>
      </c>
      <c r="K477" t="s">
        <v>989</v>
      </c>
      <c r="L477" t="s">
        <v>3932</v>
      </c>
      <c r="M477" t="s">
        <v>990</v>
      </c>
      <c r="N477" t="s">
        <v>263</v>
      </c>
      <c r="O477" t="s">
        <v>264</v>
      </c>
      <c r="P477" t="s">
        <v>1006</v>
      </c>
      <c r="Q477" t="s">
        <v>1007</v>
      </c>
      <c r="R477" t="s">
        <v>4030</v>
      </c>
      <c r="S477" t="s">
        <v>1031</v>
      </c>
      <c r="T477">
        <v>42</v>
      </c>
      <c r="U477">
        <v>4</v>
      </c>
      <c r="V477" t="s">
        <v>1037</v>
      </c>
      <c r="W477">
        <v>1</v>
      </c>
      <c r="X477" t="s">
        <v>74</v>
      </c>
      <c r="Y477">
        <v>3</v>
      </c>
      <c r="Z477" t="s">
        <v>93</v>
      </c>
      <c r="AA477">
        <v>1</v>
      </c>
      <c r="AB477" s="4">
        <v>0</v>
      </c>
      <c r="AC477" s="4">
        <v>0</v>
      </c>
      <c r="AD477" s="4">
        <v>0</v>
      </c>
      <c r="AE477" s="4">
        <v>1</v>
      </c>
      <c r="AF477" s="4">
        <v>4</v>
      </c>
      <c r="AG477" s="4">
        <v>400</v>
      </c>
      <c r="AH477" s="4">
        <v>0</v>
      </c>
      <c r="AI477" s="4">
        <v>0</v>
      </c>
      <c r="AJ477" s="4">
        <v>0</v>
      </c>
      <c r="AK477" s="4">
        <v>0</v>
      </c>
      <c r="AL477" s="4">
        <v>0</v>
      </c>
      <c r="AM477" s="4">
        <v>0</v>
      </c>
      <c r="AN477" s="4">
        <v>0</v>
      </c>
      <c r="AO477" s="4">
        <v>0</v>
      </c>
      <c r="AP477" s="4">
        <v>0</v>
      </c>
      <c r="AQ477" s="4">
        <v>4</v>
      </c>
      <c r="AR477" s="4">
        <v>4</v>
      </c>
      <c r="AS477" s="4">
        <v>100</v>
      </c>
      <c r="AT477" s="5">
        <v>0</v>
      </c>
      <c r="AU477" s="5">
        <v>0</v>
      </c>
      <c r="AV477" s="4">
        <v>0</v>
      </c>
      <c r="AW477" s="5">
        <v>137560000</v>
      </c>
      <c r="AX477" s="5">
        <v>137560000</v>
      </c>
      <c r="AY477" s="4">
        <v>100</v>
      </c>
      <c r="AZ477" s="5">
        <v>0</v>
      </c>
      <c r="BA477" s="5">
        <v>0</v>
      </c>
      <c r="BB477" s="4">
        <v>0</v>
      </c>
      <c r="BC477" s="5">
        <v>0</v>
      </c>
      <c r="BD477" s="5">
        <v>0</v>
      </c>
      <c r="BE477" s="4">
        <v>0</v>
      </c>
      <c r="BF477" s="5">
        <v>0</v>
      </c>
      <c r="BG477" s="5">
        <v>0</v>
      </c>
      <c r="BH477" s="4">
        <v>0</v>
      </c>
      <c r="BI477" s="5">
        <v>137560000</v>
      </c>
      <c r="BJ477" s="5">
        <v>137560000</v>
      </c>
      <c r="BK477" s="4">
        <v>100</v>
      </c>
      <c r="BM477" s="3">
        <f>AT477 / 1000000</f>
        <v>0</v>
      </c>
      <c r="BN477" s="3">
        <f>AU477 / 1000000</f>
        <v>0</v>
      </c>
      <c r="BO477" s="3">
        <f>AW477 / 1000000</f>
        <v>137.56</v>
      </c>
      <c r="BP477" s="3">
        <f>AX477 / 1000000</f>
        <v>137.56</v>
      </c>
      <c r="BQ477" s="3">
        <f>AZ477 / 1000000</f>
        <v>0</v>
      </c>
      <c r="BR477" s="3">
        <f>BA477 / 1000000</f>
        <v>0</v>
      </c>
      <c r="BS477" s="3">
        <f>BC477 / 1000000</f>
        <v>0</v>
      </c>
      <c r="BT477" s="3">
        <f>BD477 / 1000000</f>
        <v>0</v>
      </c>
      <c r="BU477" s="3">
        <f>BF477 / 1000000</f>
        <v>0</v>
      </c>
      <c r="BV477" s="3">
        <f>BG477 / 1000000</f>
        <v>0</v>
      </c>
    </row>
    <row r="478" spans="1:74" x14ac:dyDescent="0.25">
      <c r="A478">
        <v>16</v>
      </c>
      <c r="B478" t="s">
        <v>60</v>
      </c>
      <c r="C478" t="s">
        <v>61</v>
      </c>
      <c r="D478">
        <v>2023</v>
      </c>
      <c r="E478" t="s">
        <v>62</v>
      </c>
      <c r="F478" t="s">
        <v>63</v>
      </c>
      <c r="G478">
        <v>2</v>
      </c>
      <c r="H478" t="s">
        <v>64</v>
      </c>
      <c r="I478" t="s">
        <v>3885</v>
      </c>
      <c r="J478" t="s">
        <v>988</v>
      </c>
      <c r="K478" t="s">
        <v>989</v>
      </c>
      <c r="L478" t="s">
        <v>3932</v>
      </c>
      <c r="M478" t="s">
        <v>990</v>
      </c>
      <c r="N478" t="s">
        <v>263</v>
      </c>
      <c r="O478" t="s">
        <v>264</v>
      </c>
      <c r="P478" t="s">
        <v>1006</v>
      </c>
      <c r="Q478" t="s">
        <v>1007</v>
      </c>
      <c r="R478" t="s">
        <v>4030</v>
      </c>
      <c r="S478" t="s">
        <v>1031</v>
      </c>
      <c r="T478">
        <v>42</v>
      </c>
      <c r="U478">
        <v>5</v>
      </c>
      <c r="V478" t="s">
        <v>1038</v>
      </c>
      <c r="W478">
        <v>3</v>
      </c>
      <c r="X478" t="s">
        <v>143</v>
      </c>
      <c r="Y478">
        <v>1</v>
      </c>
      <c r="Z478" t="s">
        <v>75</v>
      </c>
      <c r="AA478">
        <v>1</v>
      </c>
      <c r="AB478" s="4">
        <v>0</v>
      </c>
      <c r="AC478" s="4">
        <v>0</v>
      </c>
      <c r="AD478" s="4">
        <v>0</v>
      </c>
      <c r="AE478" s="4">
        <v>0</v>
      </c>
      <c r="AF478" s="4">
        <v>0</v>
      </c>
      <c r="AG478" s="4">
        <v>0</v>
      </c>
      <c r="AH478" s="4">
        <v>0.3</v>
      </c>
      <c r="AI478" s="4">
        <v>0.3</v>
      </c>
      <c r="AJ478" s="4">
        <v>100</v>
      </c>
      <c r="AK478" s="4">
        <v>0.75</v>
      </c>
      <c r="AL478" s="4">
        <v>0.39</v>
      </c>
      <c r="AM478" s="4">
        <v>52</v>
      </c>
      <c r="AN478" s="4">
        <v>1</v>
      </c>
      <c r="AO478" s="4">
        <v>0</v>
      </c>
      <c r="AP478" s="4">
        <v>0</v>
      </c>
      <c r="AQ478" s="4" t="s">
        <v>79</v>
      </c>
      <c r="AR478" s="4" t="s">
        <v>79</v>
      </c>
      <c r="AS478" s="4" t="s">
        <v>79</v>
      </c>
      <c r="AT478" s="5">
        <v>0</v>
      </c>
      <c r="AU478" s="5">
        <v>0</v>
      </c>
      <c r="AV478" s="4">
        <v>0</v>
      </c>
      <c r="AW478" s="5">
        <v>0</v>
      </c>
      <c r="AX478" s="5">
        <v>0</v>
      </c>
      <c r="AY478" s="4">
        <v>0</v>
      </c>
      <c r="AZ478" s="5">
        <v>1496132277</v>
      </c>
      <c r="BA478" s="5">
        <v>1495955335</v>
      </c>
      <c r="BB478" s="4">
        <v>99.99</v>
      </c>
      <c r="BC478" s="5">
        <v>1173264000</v>
      </c>
      <c r="BD478" s="5">
        <v>664674000</v>
      </c>
      <c r="BE478" s="4">
        <v>56.65</v>
      </c>
      <c r="BF478" s="5">
        <v>221000000</v>
      </c>
      <c r="BG478" s="5">
        <v>0</v>
      </c>
      <c r="BH478" s="4">
        <v>0</v>
      </c>
      <c r="BI478" s="5">
        <v>2890396277</v>
      </c>
      <c r="BJ478" s="5">
        <v>2160629335</v>
      </c>
      <c r="BK478" s="4">
        <v>74.75</v>
      </c>
      <c r="BL478" t="s">
        <v>1039</v>
      </c>
      <c r="BM478" s="3">
        <f>AT478 / 1000000</f>
        <v>0</v>
      </c>
      <c r="BN478" s="3">
        <f>AU478 / 1000000</f>
        <v>0</v>
      </c>
      <c r="BO478" s="3">
        <f>AW478 / 1000000</f>
        <v>0</v>
      </c>
      <c r="BP478" s="3">
        <f>AX478 / 1000000</f>
        <v>0</v>
      </c>
      <c r="BQ478" s="3">
        <f>AZ478 / 1000000</f>
        <v>1496.1322769999999</v>
      </c>
      <c r="BR478" s="3">
        <f>BA478 / 1000000</f>
        <v>1495.9553350000001</v>
      </c>
      <c r="BS478" s="3">
        <f>BC478 / 1000000</f>
        <v>1173.2639999999999</v>
      </c>
      <c r="BT478" s="3">
        <f>BD478 / 1000000</f>
        <v>664.67399999999998</v>
      </c>
      <c r="BU478" s="3">
        <f>BF478 / 1000000</f>
        <v>221</v>
      </c>
      <c r="BV478" s="3">
        <f>BG478 / 1000000</f>
        <v>0</v>
      </c>
    </row>
    <row r="479" spans="1:74" x14ac:dyDescent="0.25">
      <c r="A479">
        <v>16</v>
      </c>
      <c r="B479" t="s">
        <v>60</v>
      </c>
      <c r="C479" t="s">
        <v>61</v>
      </c>
      <c r="D479">
        <v>2023</v>
      </c>
      <c r="E479" t="s">
        <v>62</v>
      </c>
      <c r="F479" t="s">
        <v>63</v>
      </c>
      <c r="G479">
        <v>2</v>
      </c>
      <c r="H479" t="s">
        <v>64</v>
      </c>
      <c r="I479" t="s">
        <v>3885</v>
      </c>
      <c r="J479" t="s">
        <v>988</v>
      </c>
      <c r="K479" t="s">
        <v>989</v>
      </c>
      <c r="L479" t="s">
        <v>3932</v>
      </c>
      <c r="M479" t="s">
        <v>990</v>
      </c>
      <c r="N479" t="s">
        <v>263</v>
      </c>
      <c r="O479" t="s">
        <v>264</v>
      </c>
      <c r="P479" t="s">
        <v>1006</v>
      </c>
      <c r="Q479" t="s">
        <v>1007</v>
      </c>
      <c r="R479" t="s">
        <v>4030</v>
      </c>
      <c r="S479" t="s">
        <v>1031</v>
      </c>
      <c r="T479">
        <v>42</v>
      </c>
      <c r="U479">
        <v>6</v>
      </c>
      <c r="V479" t="s">
        <v>1040</v>
      </c>
      <c r="W479">
        <v>1</v>
      </c>
      <c r="X479" t="s">
        <v>74</v>
      </c>
      <c r="Y479">
        <v>1</v>
      </c>
      <c r="Z479" t="s">
        <v>75</v>
      </c>
      <c r="AA479">
        <v>1</v>
      </c>
      <c r="AB479" s="4">
        <v>0</v>
      </c>
      <c r="AC479" s="4">
        <v>0</v>
      </c>
      <c r="AD479" s="4">
        <v>0</v>
      </c>
      <c r="AE479" s="4">
        <v>0</v>
      </c>
      <c r="AF479" s="4">
        <v>0</v>
      </c>
      <c r="AG479" s="4">
        <v>0</v>
      </c>
      <c r="AH479" s="4">
        <v>4</v>
      </c>
      <c r="AI479" s="4">
        <v>4</v>
      </c>
      <c r="AJ479" s="4">
        <v>100</v>
      </c>
      <c r="AK479" s="4">
        <v>3</v>
      </c>
      <c r="AL479" s="4">
        <v>0.6</v>
      </c>
      <c r="AM479" s="4">
        <v>20</v>
      </c>
      <c r="AN479" s="4">
        <v>1</v>
      </c>
      <c r="AO479" s="4">
        <v>0</v>
      </c>
      <c r="AP479" s="4">
        <v>0</v>
      </c>
      <c r="AQ479" s="4">
        <v>8</v>
      </c>
      <c r="AR479" s="4">
        <v>4.5999999999999996</v>
      </c>
      <c r="AS479" s="4">
        <v>57.5</v>
      </c>
      <c r="AT479" s="5">
        <v>0</v>
      </c>
      <c r="AU479" s="5">
        <v>0</v>
      </c>
      <c r="AV479" s="4">
        <v>0</v>
      </c>
      <c r="AW479" s="5">
        <v>0</v>
      </c>
      <c r="AX479" s="5">
        <v>0</v>
      </c>
      <c r="AY479" s="4">
        <v>0</v>
      </c>
      <c r="AZ479" s="5">
        <v>2296726632</v>
      </c>
      <c r="BA479" s="5">
        <v>2296726632</v>
      </c>
      <c r="BB479" s="4">
        <v>100</v>
      </c>
      <c r="BC479" s="5">
        <v>559665000</v>
      </c>
      <c r="BD479" s="5">
        <v>382482000</v>
      </c>
      <c r="BE479" s="4">
        <v>68.34</v>
      </c>
      <c r="BF479" s="5">
        <v>96000000</v>
      </c>
      <c r="BG479" s="5">
        <v>0</v>
      </c>
      <c r="BH479" s="4">
        <v>0</v>
      </c>
      <c r="BI479" s="5">
        <v>2952391632</v>
      </c>
      <c r="BJ479" s="5">
        <v>2679208632</v>
      </c>
      <c r="BK479" s="4">
        <v>90.75</v>
      </c>
      <c r="BL479" t="s">
        <v>1041</v>
      </c>
      <c r="BM479" s="3">
        <f>AT479 / 1000000</f>
        <v>0</v>
      </c>
      <c r="BN479" s="3">
        <f>AU479 / 1000000</f>
        <v>0</v>
      </c>
      <c r="BO479" s="3">
        <f>AW479 / 1000000</f>
        <v>0</v>
      </c>
      <c r="BP479" s="3">
        <f>AX479 / 1000000</f>
        <v>0</v>
      </c>
      <c r="BQ479" s="3">
        <f>AZ479 / 1000000</f>
        <v>2296.7266319999999</v>
      </c>
      <c r="BR479" s="3">
        <f>BA479 / 1000000</f>
        <v>2296.7266319999999</v>
      </c>
      <c r="BS479" s="3">
        <f>BC479 / 1000000</f>
        <v>559.66499999999996</v>
      </c>
      <c r="BT479" s="3">
        <f>BD479 / 1000000</f>
        <v>382.48200000000003</v>
      </c>
      <c r="BU479" s="3">
        <f>BF479 / 1000000</f>
        <v>96</v>
      </c>
      <c r="BV479" s="3">
        <f>BG479 / 1000000</f>
        <v>0</v>
      </c>
    </row>
    <row r="480" spans="1:74" x14ac:dyDescent="0.25">
      <c r="A480">
        <v>16</v>
      </c>
      <c r="B480" t="s">
        <v>60</v>
      </c>
      <c r="C480" t="s">
        <v>61</v>
      </c>
      <c r="D480">
        <v>2023</v>
      </c>
      <c r="E480" t="s">
        <v>62</v>
      </c>
      <c r="F480" t="s">
        <v>63</v>
      </c>
      <c r="G480">
        <v>2</v>
      </c>
      <c r="H480" t="s">
        <v>64</v>
      </c>
      <c r="I480" t="s">
        <v>3885</v>
      </c>
      <c r="J480" t="s">
        <v>988</v>
      </c>
      <c r="K480" t="s">
        <v>989</v>
      </c>
      <c r="L480" t="s">
        <v>3932</v>
      </c>
      <c r="M480" t="s">
        <v>990</v>
      </c>
      <c r="N480" t="s">
        <v>263</v>
      </c>
      <c r="O480" t="s">
        <v>264</v>
      </c>
      <c r="P480" t="s">
        <v>1006</v>
      </c>
      <c r="Q480" t="s">
        <v>1007</v>
      </c>
      <c r="R480" t="s">
        <v>4031</v>
      </c>
      <c r="S480" t="s">
        <v>1042</v>
      </c>
      <c r="T480">
        <v>37</v>
      </c>
      <c r="U480">
        <v>1</v>
      </c>
      <c r="V480" t="s">
        <v>1043</v>
      </c>
      <c r="W480">
        <v>3</v>
      </c>
      <c r="X480" t="s">
        <v>143</v>
      </c>
      <c r="Y480">
        <v>1</v>
      </c>
      <c r="Z480" t="s">
        <v>75</v>
      </c>
      <c r="AA480">
        <v>1</v>
      </c>
      <c r="AB480" s="4">
        <v>0</v>
      </c>
      <c r="AC480" s="4">
        <v>0</v>
      </c>
      <c r="AD480" s="4">
        <v>0</v>
      </c>
      <c r="AE480" s="4">
        <v>0.3</v>
      </c>
      <c r="AF480" s="4">
        <v>0.3</v>
      </c>
      <c r="AG480" s="4">
        <v>100</v>
      </c>
      <c r="AH480" s="4">
        <v>0.6</v>
      </c>
      <c r="AI480" s="4">
        <v>0.6</v>
      </c>
      <c r="AJ480" s="4">
        <v>100</v>
      </c>
      <c r="AK480" s="4">
        <v>0.98</v>
      </c>
      <c r="AL480" s="4">
        <v>0.73</v>
      </c>
      <c r="AM480" s="4">
        <v>74.489999999999995</v>
      </c>
      <c r="AN480" s="4">
        <v>1</v>
      </c>
      <c r="AO480" s="4">
        <v>0</v>
      </c>
      <c r="AP480" s="4">
        <v>0</v>
      </c>
      <c r="AQ480" s="4" t="s">
        <v>79</v>
      </c>
      <c r="AR480" s="4" t="s">
        <v>79</v>
      </c>
      <c r="AS480" s="4" t="s">
        <v>79</v>
      </c>
      <c r="AT480" s="5">
        <v>0</v>
      </c>
      <c r="AU480" s="5">
        <v>0</v>
      </c>
      <c r="AV480" s="4">
        <v>0</v>
      </c>
      <c r="AW480" s="5">
        <v>38640000</v>
      </c>
      <c r="AX480" s="5">
        <v>36616000</v>
      </c>
      <c r="AY480" s="4">
        <v>94.77</v>
      </c>
      <c r="AZ480" s="5">
        <v>65760000</v>
      </c>
      <c r="BA480" s="5">
        <v>65760000</v>
      </c>
      <c r="BB480" s="4">
        <v>100</v>
      </c>
      <c r="BC480" s="5">
        <v>230480000</v>
      </c>
      <c r="BD480" s="5">
        <v>182480000</v>
      </c>
      <c r="BE480" s="4">
        <v>79.17</v>
      </c>
      <c r="BF480" s="5">
        <v>310246000</v>
      </c>
      <c r="BG480" s="5">
        <v>0</v>
      </c>
      <c r="BH480" s="4">
        <v>0</v>
      </c>
      <c r="BI480" s="5">
        <v>645126000</v>
      </c>
      <c r="BJ480" s="5">
        <v>284856000</v>
      </c>
      <c r="BK480" s="4">
        <v>44.16</v>
      </c>
      <c r="BL480" t="s">
        <v>1044</v>
      </c>
      <c r="BM480" s="3">
        <f>AT480 / 1000000</f>
        <v>0</v>
      </c>
      <c r="BN480" s="3">
        <f>AU480 / 1000000</f>
        <v>0</v>
      </c>
      <c r="BO480" s="3">
        <f>AW480 / 1000000</f>
        <v>38.64</v>
      </c>
      <c r="BP480" s="3">
        <f>AX480 / 1000000</f>
        <v>36.616</v>
      </c>
      <c r="BQ480" s="3">
        <f>AZ480 / 1000000</f>
        <v>65.760000000000005</v>
      </c>
      <c r="BR480" s="3">
        <f>BA480 / 1000000</f>
        <v>65.760000000000005</v>
      </c>
      <c r="BS480" s="3">
        <f>BC480 / 1000000</f>
        <v>230.48</v>
      </c>
      <c r="BT480" s="3">
        <f>BD480 / 1000000</f>
        <v>182.48</v>
      </c>
      <c r="BU480" s="3">
        <f>BF480 / 1000000</f>
        <v>310.24599999999998</v>
      </c>
      <c r="BV480" s="3">
        <f>BG480 / 1000000</f>
        <v>0</v>
      </c>
    </row>
    <row r="481" spans="1:74" x14ac:dyDescent="0.25">
      <c r="A481">
        <v>16</v>
      </c>
      <c r="B481" t="s">
        <v>60</v>
      </c>
      <c r="C481" t="s">
        <v>61</v>
      </c>
      <c r="D481">
        <v>2023</v>
      </c>
      <c r="E481" t="s">
        <v>62</v>
      </c>
      <c r="F481" t="s">
        <v>63</v>
      </c>
      <c r="G481">
        <v>2</v>
      </c>
      <c r="H481" t="s">
        <v>64</v>
      </c>
      <c r="I481" t="s">
        <v>3885</v>
      </c>
      <c r="J481" t="s">
        <v>988</v>
      </c>
      <c r="K481" t="s">
        <v>989</v>
      </c>
      <c r="L481" t="s">
        <v>3932</v>
      </c>
      <c r="M481" t="s">
        <v>990</v>
      </c>
      <c r="N481" t="s">
        <v>263</v>
      </c>
      <c r="O481" t="s">
        <v>264</v>
      </c>
      <c r="P481" t="s">
        <v>1006</v>
      </c>
      <c r="Q481" t="s">
        <v>1007</v>
      </c>
      <c r="R481" t="s">
        <v>4031</v>
      </c>
      <c r="S481" t="s">
        <v>1042</v>
      </c>
      <c r="T481">
        <v>37</v>
      </c>
      <c r="U481">
        <v>2</v>
      </c>
      <c r="V481" t="s">
        <v>1045</v>
      </c>
      <c r="W481">
        <v>2</v>
      </c>
      <c r="X481" t="s">
        <v>78</v>
      </c>
      <c r="Y481">
        <v>4</v>
      </c>
      <c r="Z481" t="s">
        <v>356</v>
      </c>
      <c r="AA481">
        <v>1</v>
      </c>
      <c r="AB481" s="4">
        <v>0</v>
      </c>
      <c r="AC481" s="4">
        <v>0</v>
      </c>
      <c r="AD481" s="4">
        <v>0</v>
      </c>
      <c r="AE481" s="4">
        <v>100</v>
      </c>
      <c r="AF481" s="4">
        <v>100</v>
      </c>
      <c r="AG481" s="4">
        <v>100</v>
      </c>
      <c r="AH481" s="4">
        <v>0</v>
      </c>
      <c r="AI481" s="4">
        <v>0</v>
      </c>
      <c r="AJ481" s="4">
        <v>0</v>
      </c>
      <c r="AK481" s="4">
        <v>0</v>
      </c>
      <c r="AL481" s="4">
        <v>0</v>
      </c>
      <c r="AM481" s="4">
        <v>0</v>
      </c>
      <c r="AN481" s="4">
        <v>0</v>
      </c>
      <c r="AO481" s="4">
        <v>0</v>
      </c>
      <c r="AP481" s="4">
        <v>0</v>
      </c>
      <c r="AQ481" s="4" t="s">
        <v>79</v>
      </c>
      <c r="AR481" s="4" t="s">
        <v>79</v>
      </c>
      <c r="AS481" s="4" t="s">
        <v>79</v>
      </c>
      <c r="AT481" s="5">
        <v>0</v>
      </c>
      <c r="AU481" s="5">
        <v>0</v>
      </c>
      <c r="AV481" s="4">
        <v>0</v>
      </c>
      <c r="AW481" s="5">
        <v>109526667</v>
      </c>
      <c r="AX481" s="5">
        <v>106690500</v>
      </c>
      <c r="AY481" s="4">
        <v>97.41</v>
      </c>
      <c r="AZ481" s="5">
        <v>0</v>
      </c>
      <c r="BA481" s="5">
        <v>0</v>
      </c>
      <c r="BB481" s="4">
        <v>0</v>
      </c>
      <c r="BC481" s="5">
        <v>0</v>
      </c>
      <c r="BD481" s="5">
        <v>0</v>
      </c>
      <c r="BE481" s="4">
        <v>0</v>
      </c>
      <c r="BF481" s="5">
        <v>0</v>
      </c>
      <c r="BG481" s="5">
        <v>0</v>
      </c>
      <c r="BH481" s="4">
        <v>0</v>
      </c>
      <c r="BI481" s="5">
        <v>109526667</v>
      </c>
      <c r="BJ481" s="5">
        <v>106690500</v>
      </c>
      <c r="BK481" s="4">
        <v>97.41</v>
      </c>
      <c r="BM481" s="3">
        <f>AT481 / 1000000</f>
        <v>0</v>
      </c>
      <c r="BN481" s="3">
        <f>AU481 / 1000000</f>
        <v>0</v>
      </c>
      <c r="BO481" s="3">
        <f>AW481 / 1000000</f>
        <v>109.526667</v>
      </c>
      <c r="BP481" s="3">
        <f>AX481 / 1000000</f>
        <v>106.6905</v>
      </c>
      <c r="BQ481" s="3">
        <f>AZ481 / 1000000</f>
        <v>0</v>
      </c>
      <c r="BR481" s="3">
        <f>BA481 / 1000000</f>
        <v>0</v>
      </c>
      <c r="BS481" s="3">
        <f>BC481 / 1000000</f>
        <v>0</v>
      </c>
      <c r="BT481" s="3">
        <f>BD481 / 1000000</f>
        <v>0</v>
      </c>
      <c r="BU481" s="3">
        <f>BF481 / 1000000</f>
        <v>0</v>
      </c>
      <c r="BV481" s="3">
        <f>BG481 / 1000000</f>
        <v>0</v>
      </c>
    </row>
    <row r="482" spans="1:74" x14ac:dyDescent="0.25">
      <c r="A482">
        <v>16</v>
      </c>
      <c r="B482" t="s">
        <v>60</v>
      </c>
      <c r="C482" t="s">
        <v>61</v>
      </c>
      <c r="D482">
        <v>2023</v>
      </c>
      <c r="E482" t="s">
        <v>62</v>
      </c>
      <c r="F482" t="s">
        <v>63</v>
      </c>
      <c r="G482">
        <v>2</v>
      </c>
      <c r="H482" t="s">
        <v>64</v>
      </c>
      <c r="I482" t="s">
        <v>3885</v>
      </c>
      <c r="J482" t="s">
        <v>988</v>
      </c>
      <c r="K482" t="s">
        <v>989</v>
      </c>
      <c r="L482" t="s">
        <v>3932</v>
      </c>
      <c r="M482" t="s">
        <v>990</v>
      </c>
      <c r="N482" t="s">
        <v>263</v>
      </c>
      <c r="O482" t="s">
        <v>264</v>
      </c>
      <c r="P482" t="s">
        <v>1006</v>
      </c>
      <c r="Q482" t="s">
        <v>1007</v>
      </c>
      <c r="R482" t="s">
        <v>4031</v>
      </c>
      <c r="S482" t="s">
        <v>1042</v>
      </c>
      <c r="T482">
        <v>37</v>
      </c>
      <c r="U482">
        <v>3</v>
      </c>
      <c r="V482" t="s">
        <v>1046</v>
      </c>
      <c r="W482">
        <v>2</v>
      </c>
      <c r="X482" t="s">
        <v>78</v>
      </c>
      <c r="Y482">
        <v>4</v>
      </c>
      <c r="Z482" t="s">
        <v>356</v>
      </c>
      <c r="AA482">
        <v>1</v>
      </c>
      <c r="AB482" s="4">
        <v>0</v>
      </c>
      <c r="AC482" s="4">
        <v>0</v>
      </c>
      <c r="AD482" s="4">
        <v>0</v>
      </c>
      <c r="AE482" s="4">
        <v>100</v>
      </c>
      <c r="AF482" s="4">
        <v>100</v>
      </c>
      <c r="AG482" s="4">
        <v>100</v>
      </c>
      <c r="AH482" s="4">
        <v>0</v>
      </c>
      <c r="AI482" s="4">
        <v>0</v>
      </c>
      <c r="AJ482" s="4">
        <v>0</v>
      </c>
      <c r="AK482" s="4">
        <v>0</v>
      </c>
      <c r="AL482" s="4">
        <v>0</v>
      </c>
      <c r="AM482" s="4">
        <v>0</v>
      </c>
      <c r="AN482" s="4">
        <v>0</v>
      </c>
      <c r="AO482" s="4">
        <v>0</v>
      </c>
      <c r="AP482" s="4">
        <v>0</v>
      </c>
      <c r="AQ482" s="4" t="s">
        <v>79</v>
      </c>
      <c r="AR482" s="4" t="s">
        <v>79</v>
      </c>
      <c r="AS482" s="4" t="s">
        <v>79</v>
      </c>
      <c r="AT482" s="5">
        <v>0</v>
      </c>
      <c r="AU482" s="5">
        <v>0</v>
      </c>
      <c r="AV482" s="4">
        <v>0</v>
      </c>
      <c r="AW482" s="5">
        <v>137800000</v>
      </c>
      <c r="AX482" s="5">
        <v>136383333</v>
      </c>
      <c r="AY482" s="4">
        <v>98.97</v>
      </c>
      <c r="AZ482" s="5">
        <v>0</v>
      </c>
      <c r="BA482" s="5">
        <v>0</v>
      </c>
      <c r="BB482" s="4">
        <v>0</v>
      </c>
      <c r="BC482" s="5">
        <v>0</v>
      </c>
      <c r="BD482" s="5">
        <v>0</v>
      </c>
      <c r="BE482" s="4">
        <v>0</v>
      </c>
      <c r="BF482" s="5">
        <v>0</v>
      </c>
      <c r="BG482" s="5">
        <v>0</v>
      </c>
      <c r="BH482" s="4">
        <v>0</v>
      </c>
      <c r="BI482" s="5">
        <v>137800000</v>
      </c>
      <c r="BJ482" s="5">
        <v>136383333</v>
      </c>
      <c r="BK482" s="4">
        <v>98.97</v>
      </c>
      <c r="BM482" s="3">
        <f>AT482 / 1000000</f>
        <v>0</v>
      </c>
      <c r="BN482" s="3">
        <f>AU482 / 1000000</f>
        <v>0</v>
      </c>
      <c r="BO482" s="3">
        <f>AW482 / 1000000</f>
        <v>137.80000000000001</v>
      </c>
      <c r="BP482" s="3">
        <f>AX482 / 1000000</f>
        <v>136.38333299999999</v>
      </c>
      <c r="BQ482" s="3">
        <f>AZ482 / 1000000</f>
        <v>0</v>
      </c>
      <c r="BR482" s="3">
        <f>BA482 / 1000000</f>
        <v>0</v>
      </c>
      <c r="BS482" s="3">
        <f>BC482 / 1000000</f>
        <v>0</v>
      </c>
      <c r="BT482" s="3">
        <f>BD482 / 1000000</f>
        <v>0</v>
      </c>
      <c r="BU482" s="3">
        <f>BF482 / 1000000</f>
        <v>0</v>
      </c>
      <c r="BV482" s="3">
        <f>BG482 / 1000000</f>
        <v>0</v>
      </c>
    </row>
    <row r="483" spans="1:74" x14ac:dyDescent="0.25">
      <c r="A483">
        <v>16</v>
      </c>
      <c r="B483" t="s">
        <v>60</v>
      </c>
      <c r="C483" t="s">
        <v>61</v>
      </c>
      <c r="D483">
        <v>2023</v>
      </c>
      <c r="E483" t="s">
        <v>62</v>
      </c>
      <c r="F483" t="s">
        <v>63</v>
      </c>
      <c r="G483">
        <v>2</v>
      </c>
      <c r="H483" t="s">
        <v>64</v>
      </c>
      <c r="I483" t="s">
        <v>3885</v>
      </c>
      <c r="J483" t="s">
        <v>988</v>
      </c>
      <c r="K483" t="s">
        <v>989</v>
      </c>
      <c r="L483" t="s">
        <v>3932</v>
      </c>
      <c r="M483" t="s">
        <v>990</v>
      </c>
      <c r="N483" t="s">
        <v>263</v>
      </c>
      <c r="O483" t="s">
        <v>264</v>
      </c>
      <c r="P483" t="s">
        <v>1006</v>
      </c>
      <c r="Q483" t="s">
        <v>1007</v>
      </c>
      <c r="R483" t="s">
        <v>4031</v>
      </c>
      <c r="S483" t="s">
        <v>1042</v>
      </c>
      <c r="T483">
        <v>37</v>
      </c>
      <c r="U483">
        <v>4</v>
      </c>
      <c r="V483" t="s">
        <v>1047</v>
      </c>
      <c r="W483">
        <v>3</v>
      </c>
      <c r="X483" t="s">
        <v>143</v>
      </c>
      <c r="Y483">
        <v>1</v>
      </c>
      <c r="Z483" t="s">
        <v>75</v>
      </c>
      <c r="AA483">
        <v>1</v>
      </c>
      <c r="AB483" s="4">
        <v>0</v>
      </c>
      <c r="AC483" s="4">
        <v>0</v>
      </c>
      <c r="AD483" s="4">
        <v>0</v>
      </c>
      <c r="AE483" s="4">
        <v>0.3</v>
      </c>
      <c r="AF483" s="4">
        <v>0.3</v>
      </c>
      <c r="AG483" s="4">
        <v>100</v>
      </c>
      <c r="AH483" s="4">
        <v>0.6</v>
      </c>
      <c r="AI483" s="4">
        <v>0.6</v>
      </c>
      <c r="AJ483" s="4">
        <v>100</v>
      </c>
      <c r="AK483" s="4">
        <v>0.98</v>
      </c>
      <c r="AL483" s="4">
        <v>0.73</v>
      </c>
      <c r="AM483" s="4">
        <v>74.489999999999995</v>
      </c>
      <c r="AN483" s="4">
        <v>1</v>
      </c>
      <c r="AO483" s="4">
        <v>0</v>
      </c>
      <c r="AP483" s="4">
        <v>0</v>
      </c>
      <c r="AQ483" s="4" t="s">
        <v>79</v>
      </c>
      <c r="AR483" s="4" t="s">
        <v>79</v>
      </c>
      <c r="AS483" s="4" t="s">
        <v>79</v>
      </c>
      <c r="AT483" s="5">
        <v>0</v>
      </c>
      <c r="AU483" s="5">
        <v>0</v>
      </c>
      <c r="AV483" s="4">
        <v>0</v>
      </c>
      <c r="AW483" s="5">
        <v>74760000</v>
      </c>
      <c r="AX483" s="5">
        <v>74760000</v>
      </c>
      <c r="AY483" s="4">
        <v>100</v>
      </c>
      <c r="AZ483" s="5">
        <v>21046666</v>
      </c>
      <c r="BA483" s="5">
        <v>21046666</v>
      </c>
      <c r="BB483" s="4">
        <v>100</v>
      </c>
      <c r="BC483" s="5">
        <v>132000000</v>
      </c>
      <c r="BD483" s="5">
        <v>132000000</v>
      </c>
      <c r="BE483" s="4">
        <v>100</v>
      </c>
      <c r="BF483" s="5">
        <v>379770000</v>
      </c>
      <c r="BG483" s="5">
        <v>0</v>
      </c>
      <c r="BH483" s="4">
        <v>0</v>
      </c>
      <c r="BI483" s="5">
        <v>607576666</v>
      </c>
      <c r="BJ483" s="5">
        <v>227806666</v>
      </c>
      <c r="BK483" s="4">
        <v>37.49</v>
      </c>
      <c r="BL483" t="s">
        <v>1048</v>
      </c>
      <c r="BM483" s="3">
        <f>AT483 / 1000000</f>
        <v>0</v>
      </c>
      <c r="BN483" s="3">
        <f>AU483 / 1000000</f>
        <v>0</v>
      </c>
      <c r="BO483" s="3">
        <f>AW483 / 1000000</f>
        <v>74.760000000000005</v>
      </c>
      <c r="BP483" s="3">
        <f>AX483 / 1000000</f>
        <v>74.760000000000005</v>
      </c>
      <c r="BQ483" s="3">
        <f>AZ483 / 1000000</f>
        <v>21.046665999999998</v>
      </c>
      <c r="BR483" s="3">
        <f>BA483 / 1000000</f>
        <v>21.046665999999998</v>
      </c>
      <c r="BS483" s="3">
        <f>BC483 / 1000000</f>
        <v>132</v>
      </c>
      <c r="BT483" s="3">
        <f>BD483 / 1000000</f>
        <v>132</v>
      </c>
      <c r="BU483" s="3">
        <f>BF483 / 1000000</f>
        <v>379.77</v>
      </c>
      <c r="BV483" s="3">
        <f>BG483 / 1000000</f>
        <v>0</v>
      </c>
    </row>
    <row r="484" spans="1:74" x14ac:dyDescent="0.25">
      <c r="A484">
        <v>16</v>
      </c>
      <c r="B484" t="s">
        <v>60</v>
      </c>
      <c r="C484" t="s">
        <v>61</v>
      </c>
      <c r="D484">
        <v>2023</v>
      </c>
      <c r="E484" t="s">
        <v>62</v>
      </c>
      <c r="F484" t="s">
        <v>63</v>
      </c>
      <c r="G484">
        <v>2</v>
      </c>
      <c r="H484" t="s">
        <v>64</v>
      </c>
      <c r="I484" t="s">
        <v>3885</v>
      </c>
      <c r="J484" t="s">
        <v>988</v>
      </c>
      <c r="K484" t="s">
        <v>989</v>
      </c>
      <c r="L484" t="s">
        <v>3932</v>
      </c>
      <c r="M484" t="s">
        <v>990</v>
      </c>
      <c r="N484" t="s">
        <v>263</v>
      </c>
      <c r="O484" t="s">
        <v>264</v>
      </c>
      <c r="P484" t="s">
        <v>1006</v>
      </c>
      <c r="Q484" t="s">
        <v>1007</v>
      </c>
      <c r="R484" t="s">
        <v>4031</v>
      </c>
      <c r="S484" t="s">
        <v>1042</v>
      </c>
      <c r="T484">
        <v>37</v>
      </c>
      <c r="U484">
        <v>5</v>
      </c>
      <c r="V484" t="s">
        <v>1049</v>
      </c>
      <c r="W484">
        <v>2</v>
      </c>
      <c r="X484" t="s">
        <v>78</v>
      </c>
      <c r="Y484">
        <v>4</v>
      </c>
      <c r="Z484" t="s">
        <v>356</v>
      </c>
      <c r="AA484">
        <v>1</v>
      </c>
      <c r="AB484" s="4">
        <v>0</v>
      </c>
      <c r="AC484" s="4">
        <v>0</v>
      </c>
      <c r="AD484" s="4">
        <v>0</v>
      </c>
      <c r="AE484" s="4">
        <v>100</v>
      </c>
      <c r="AF484" s="4">
        <v>100</v>
      </c>
      <c r="AG484" s="4">
        <v>100</v>
      </c>
      <c r="AH484" s="4">
        <v>0</v>
      </c>
      <c r="AI484" s="4">
        <v>0</v>
      </c>
      <c r="AJ484" s="4">
        <v>0</v>
      </c>
      <c r="AK484" s="4">
        <v>0</v>
      </c>
      <c r="AL484" s="4">
        <v>0</v>
      </c>
      <c r="AM484" s="4">
        <v>0</v>
      </c>
      <c r="AN484" s="4">
        <v>0</v>
      </c>
      <c r="AO484" s="4">
        <v>0</v>
      </c>
      <c r="AP484" s="4">
        <v>0</v>
      </c>
      <c r="AQ484" s="4" t="s">
        <v>79</v>
      </c>
      <c r="AR484" s="4" t="s">
        <v>79</v>
      </c>
      <c r="AS484" s="4" t="s">
        <v>79</v>
      </c>
      <c r="AT484" s="5">
        <v>0</v>
      </c>
      <c r="AU484" s="5">
        <v>0</v>
      </c>
      <c r="AV484" s="4">
        <v>0</v>
      </c>
      <c r="AW484" s="5">
        <v>52440000</v>
      </c>
      <c r="AX484" s="5">
        <v>48576000</v>
      </c>
      <c r="AY484" s="4">
        <v>92.64</v>
      </c>
      <c r="AZ484" s="5">
        <v>0</v>
      </c>
      <c r="BA484" s="5">
        <v>0</v>
      </c>
      <c r="BB484" s="4">
        <v>0</v>
      </c>
      <c r="BC484" s="5">
        <v>0</v>
      </c>
      <c r="BD484" s="5">
        <v>0</v>
      </c>
      <c r="BE484" s="4">
        <v>0</v>
      </c>
      <c r="BF484" s="5">
        <v>0</v>
      </c>
      <c r="BG484" s="5">
        <v>0</v>
      </c>
      <c r="BH484" s="4">
        <v>0</v>
      </c>
      <c r="BI484" s="5">
        <v>52440000</v>
      </c>
      <c r="BJ484" s="5">
        <v>48576000</v>
      </c>
      <c r="BK484" s="4">
        <v>92.63</v>
      </c>
      <c r="BM484" s="3">
        <f>AT484 / 1000000</f>
        <v>0</v>
      </c>
      <c r="BN484" s="3">
        <f>AU484 / 1000000</f>
        <v>0</v>
      </c>
      <c r="BO484" s="3">
        <f>AW484 / 1000000</f>
        <v>52.44</v>
      </c>
      <c r="BP484" s="3">
        <f>AX484 / 1000000</f>
        <v>48.576000000000001</v>
      </c>
      <c r="BQ484" s="3">
        <f>AZ484 / 1000000</f>
        <v>0</v>
      </c>
      <c r="BR484" s="3">
        <f>BA484 / 1000000</f>
        <v>0</v>
      </c>
      <c r="BS484" s="3">
        <f>BC484 / 1000000</f>
        <v>0</v>
      </c>
      <c r="BT484" s="3">
        <f>BD484 / 1000000</f>
        <v>0</v>
      </c>
      <c r="BU484" s="3">
        <f>BF484 / 1000000</f>
        <v>0</v>
      </c>
      <c r="BV484" s="3">
        <f>BG484 / 1000000</f>
        <v>0</v>
      </c>
    </row>
    <row r="485" spans="1:74" x14ac:dyDescent="0.25">
      <c r="A485">
        <v>16</v>
      </c>
      <c r="B485" t="s">
        <v>60</v>
      </c>
      <c r="C485" t="s">
        <v>61</v>
      </c>
      <c r="D485">
        <v>2023</v>
      </c>
      <c r="E485" t="s">
        <v>62</v>
      </c>
      <c r="F485" t="s">
        <v>63</v>
      </c>
      <c r="G485">
        <v>2</v>
      </c>
      <c r="H485" t="s">
        <v>64</v>
      </c>
      <c r="I485" t="s">
        <v>3885</v>
      </c>
      <c r="J485" t="s">
        <v>988</v>
      </c>
      <c r="K485" t="s">
        <v>989</v>
      </c>
      <c r="L485" t="s">
        <v>3932</v>
      </c>
      <c r="M485" t="s">
        <v>990</v>
      </c>
      <c r="N485" t="s">
        <v>263</v>
      </c>
      <c r="O485" t="s">
        <v>264</v>
      </c>
      <c r="P485" t="s">
        <v>1006</v>
      </c>
      <c r="Q485" t="s">
        <v>1007</v>
      </c>
      <c r="R485" t="s">
        <v>4031</v>
      </c>
      <c r="S485" t="s">
        <v>1042</v>
      </c>
      <c r="T485">
        <v>37</v>
      </c>
      <c r="U485">
        <v>6</v>
      </c>
      <c r="V485" t="s">
        <v>1050</v>
      </c>
      <c r="W485">
        <v>2</v>
      </c>
      <c r="X485" t="s">
        <v>78</v>
      </c>
      <c r="Y485">
        <v>4</v>
      </c>
      <c r="Z485" t="s">
        <v>356</v>
      </c>
      <c r="AA485">
        <v>1</v>
      </c>
      <c r="AB485" s="4">
        <v>100</v>
      </c>
      <c r="AC485" s="4">
        <v>100</v>
      </c>
      <c r="AD485" s="4">
        <v>100</v>
      </c>
      <c r="AE485" s="4">
        <v>100</v>
      </c>
      <c r="AF485" s="4">
        <v>100</v>
      </c>
      <c r="AG485" s="4">
        <v>100</v>
      </c>
      <c r="AH485" s="4">
        <v>0</v>
      </c>
      <c r="AI485" s="4">
        <v>0</v>
      </c>
      <c r="AJ485" s="4">
        <v>0</v>
      </c>
      <c r="AK485" s="4">
        <v>0</v>
      </c>
      <c r="AL485" s="4">
        <v>0</v>
      </c>
      <c r="AM485" s="4">
        <v>0</v>
      </c>
      <c r="AN485" s="4">
        <v>0</v>
      </c>
      <c r="AO485" s="4">
        <v>0</v>
      </c>
      <c r="AP485" s="4">
        <v>0</v>
      </c>
      <c r="AQ485" s="4" t="s">
        <v>79</v>
      </c>
      <c r="AR485" s="4" t="s">
        <v>79</v>
      </c>
      <c r="AS485" s="4" t="s">
        <v>79</v>
      </c>
      <c r="AT485" s="5">
        <v>56070000</v>
      </c>
      <c r="AU485" s="5">
        <v>56070000</v>
      </c>
      <c r="AV485" s="4">
        <v>100</v>
      </c>
      <c r="AW485" s="5">
        <v>67284000</v>
      </c>
      <c r="AX485" s="5">
        <v>65290400</v>
      </c>
      <c r="AY485" s="4">
        <v>97.04</v>
      </c>
      <c r="AZ485" s="5">
        <v>0</v>
      </c>
      <c r="BA485" s="5">
        <v>0</v>
      </c>
      <c r="BB485" s="4">
        <v>0</v>
      </c>
      <c r="BC485" s="5">
        <v>0</v>
      </c>
      <c r="BD485" s="5">
        <v>0</v>
      </c>
      <c r="BE485" s="4">
        <v>0</v>
      </c>
      <c r="BF485" s="5">
        <v>0</v>
      </c>
      <c r="BG485" s="5">
        <v>0</v>
      </c>
      <c r="BH485" s="4">
        <v>0</v>
      </c>
      <c r="BI485" s="5">
        <v>123354000</v>
      </c>
      <c r="BJ485" s="5">
        <v>121360400</v>
      </c>
      <c r="BK485" s="4">
        <v>98.38</v>
      </c>
      <c r="BM485" s="3">
        <f>AT485 / 1000000</f>
        <v>56.07</v>
      </c>
      <c r="BN485" s="3">
        <f>AU485 / 1000000</f>
        <v>56.07</v>
      </c>
      <c r="BO485" s="3">
        <f>AW485 / 1000000</f>
        <v>67.284000000000006</v>
      </c>
      <c r="BP485" s="3">
        <f>AX485 / 1000000</f>
        <v>65.290400000000005</v>
      </c>
      <c r="BQ485" s="3">
        <f>AZ485 / 1000000</f>
        <v>0</v>
      </c>
      <c r="BR485" s="3">
        <f>BA485 / 1000000</f>
        <v>0</v>
      </c>
      <c r="BS485" s="3">
        <f>BC485 / 1000000</f>
        <v>0</v>
      </c>
      <c r="BT485" s="3">
        <f>BD485 / 1000000</f>
        <v>0</v>
      </c>
      <c r="BU485" s="3">
        <f>BF485 / 1000000</f>
        <v>0</v>
      </c>
      <c r="BV485" s="3">
        <f>BG485 / 1000000</f>
        <v>0</v>
      </c>
    </row>
    <row r="486" spans="1:74" x14ac:dyDescent="0.25">
      <c r="A486">
        <v>16</v>
      </c>
      <c r="B486" t="s">
        <v>60</v>
      </c>
      <c r="C486" t="s">
        <v>61</v>
      </c>
      <c r="D486">
        <v>2023</v>
      </c>
      <c r="E486" t="s">
        <v>62</v>
      </c>
      <c r="F486" t="s">
        <v>63</v>
      </c>
      <c r="G486">
        <v>2</v>
      </c>
      <c r="H486" t="s">
        <v>64</v>
      </c>
      <c r="I486" t="s">
        <v>3885</v>
      </c>
      <c r="J486" t="s">
        <v>988</v>
      </c>
      <c r="K486" t="s">
        <v>989</v>
      </c>
      <c r="L486" t="s">
        <v>3932</v>
      </c>
      <c r="M486" t="s">
        <v>990</v>
      </c>
      <c r="N486" t="s">
        <v>263</v>
      </c>
      <c r="O486" t="s">
        <v>264</v>
      </c>
      <c r="P486" t="s">
        <v>1006</v>
      </c>
      <c r="Q486" t="s">
        <v>1007</v>
      </c>
      <c r="R486" t="s">
        <v>4031</v>
      </c>
      <c r="S486" t="s">
        <v>1042</v>
      </c>
      <c r="T486">
        <v>37</v>
      </c>
      <c r="U486">
        <v>7</v>
      </c>
      <c r="V486" t="s">
        <v>1051</v>
      </c>
      <c r="W486">
        <v>1</v>
      </c>
      <c r="X486" t="s">
        <v>74</v>
      </c>
      <c r="Y486">
        <v>1</v>
      </c>
      <c r="Z486" t="s">
        <v>75</v>
      </c>
      <c r="AA486">
        <v>1</v>
      </c>
      <c r="AB486" s="4">
        <v>0.05</v>
      </c>
      <c r="AC486" s="4">
        <v>0.05</v>
      </c>
      <c r="AD486" s="4">
        <v>100</v>
      </c>
      <c r="AE486" s="4">
        <v>0.27</v>
      </c>
      <c r="AF486" s="4">
        <v>0.27</v>
      </c>
      <c r="AG486" s="4">
        <v>100</v>
      </c>
      <c r="AH486" s="4">
        <v>0.28000000000000003</v>
      </c>
      <c r="AI486" s="4">
        <v>0.25</v>
      </c>
      <c r="AJ486" s="4">
        <v>89.29</v>
      </c>
      <c r="AK486" s="4">
        <v>0.41</v>
      </c>
      <c r="AL486" s="4">
        <v>0.16</v>
      </c>
      <c r="AM486" s="4">
        <v>39.020000000000003</v>
      </c>
      <c r="AN486" s="4">
        <v>0.02</v>
      </c>
      <c r="AO486" s="4">
        <v>0</v>
      </c>
      <c r="AP486" s="4">
        <v>0</v>
      </c>
      <c r="AQ486" s="4">
        <v>1</v>
      </c>
      <c r="AR486" s="4">
        <v>0.73</v>
      </c>
      <c r="AS486" s="4">
        <v>73</v>
      </c>
      <c r="AT486" s="5">
        <v>78179520</v>
      </c>
      <c r="AU486" s="5">
        <v>62229077</v>
      </c>
      <c r="AV486" s="4">
        <v>79.599999999999994</v>
      </c>
      <c r="AW486" s="5">
        <v>347961699</v>
      </c>
      <c r="AX486" s="5">
        <v>320484025</v>
      </c>
      <c r="AY486" s="4">
        <v>92.1</v>
      </c>
      <c r="AZ486" s="5">
        <v>873157533</v>
      </c>
      <c r="BA486" s="5">
        <v>873157533</v>
      </c>
      <c r="BB486" s="4">
        <v>100</v>
      </c>
      <c r="BC486" s="5">
        <v>773463000</v>
      </c>
      <c r="BD486" s="5">
        <v>578688000</v>
      </c>
      <c r="BE486" s="4">
        <v>74.819999999999993</v>
      </c>
      <c r="BF486" s="5">
        <v>801402000</v>
      </c>
      <c r="BG486" s="5">
        <v>0</v>
      </c>
      <c r="BH486" s="4">
        <v>0</v>
      </c>
      <c r="BI486" s="5">
        <v>2874163752</v>
      </c>
      <c r="BJ486" s="5">
        <v>1834558635</v>
      </c>
      <c r="BK486" s="4">
        <v>63.83</v>
      </c>
      <c r="BL486" t="s">
        <v>1052</v>
      </c>
      <c r="BM486" s="3">
        <f>AT486 / 1000000</f>
        <v>78.179519999999997</v>
      </c>
      <c r="BN486" s="3">
        <f>AU486 / 1000000</f>
        <v>62.229076999999997</v>
      </c>
      <c r="BO486" s="3">
        <f>AW486 / 1000000</f>
        <v>347.96169900000001</v>
      </c>
      <c r="BP486" s="3">
        <f>AX486 / 1000000</f>
        <v>320.48402499999997</v>
      </c>
      <c r="BQ486" s="3">
        <f>AZ486 / 1000000</f>
        <v>873.15753299999994</v>
      </c>
      <c r="BR486" s="3">
        <f>BA486 / 1000000</f>
        <v>873.15753299999994</v>
      </c>
      <c r="BS486" s="3">
        <f>BC486 / 1000000</f>
        <v>773.46299999999997</v>
      </c>
      <c r="BT486" s="3">
        <f>BD486 / 1000000</f>
        <v>578.68799999999999</v>
      </c>
      <c r="BU486" s="3">
        <f>BF486 / 1000000</f>
        <v>801.40200000000004</v>
      </c>
      <c r="BV486" s="3">
        <f>BG486 / 1000000</f>
        <v>0</v>
      </c>
    </row>
    <row r="487" spans="1:74" x14ac:dyDescent="0.25">
      <c r="A487">
        <v>16</v>
      </c>
      <c r="B487" t="s">
        <v>60</v>
      </c>
      <c r="C487" t="s">
        <v>61</v>
      </c>
      <c r="D487">
        <v>2023</v>
      </c>
      <c r="E487" t="s">
        <v>62</v>
      </c>
      <c r="F487" t="s">
        <v>63</v>
      </c>
      <c r="G487">
        <v>2</v>
      </c>
      <c r="H487" t="s">
        <v>64</v>
      </c>
      <c r="I487" t="s">
        <v>3885</v>
      </c>
      <c r="J487" t="s">
        <v>988</v>
      </c>
      <c r="K487" t="s">
        <v>989</v>
      </c>
      <c r="L487" t="s">
        <v>3932</v>
      </c>
      <c r="M487" t="s">
        <v>990</v>
      </c>
      <c r="N487" t="s">
        <v>263</v>
      </c>
      <c r="O487" t="s">
        <v>264</v>
      </c>
      <c r="P487" t="s">
        <v>1006</v>
      </c>
      <c r="Q487" t="s">
        <v>1007</v>
      </c>
      <c r="R487" t="s">
        <v>4031</v>
      </c>
      <c r="S487" t="s">
        <v>1042</v>
      </c>
      <c r="T487">
        <v>37</v>
      </c>
      <c r="U487">
        <v>8</v>
      </c>
      <c r="V487" t="s">
        <v>1053</v>
      </c>
      <c r="W487">
        <v>2</v>
      </c>
      <c r="X487" t="s">
        <v>78</v>
      </c>
      <c r="Y487">
        <v>4</v>
      </c>
      <c r="Z487" t="s">
        <v>356</v>
      </c>
      <c r="AA487">
        <v>1</v>
      </c>
      <c r="AB487" s="4">
        <v>100</v>
      </c>
      <c r="AC487" s="4">
        <v>100</v>
      </c>
      <c r="AD487" s="4">
        <v>100</v>
      </c>
      <c r="AE487" s="4">
        <v>100</v>
      </c>
      <c r="AF487" s="4">
        <v>100</v>
      </c>
      <c r="AG487" s="4">
        <v>100</v>
      </c>
      <c r="AH487" s="4">
        <v>0</v>
      </c>
      <c r="AI487" s="4">
        <v>0</v>
      </c>
      <c r="AJ487" s="4">
        <v>0</v>
      </c>
      <c r="AK487" s="4">
        <v>0</v>
      </c>
      <c r="AL487" s="4">
        <v>0</v>
      </c>
      <c r="AM487" s="4">
        <v>0</v>
      </c>
      <c r="AN487" s="4">
        <v>0</v>
      </c>
      <c r="AO487" s="4">
        <v>0</v>
      </c>
      <c r="AP487" s="4">
        <v>0</v>
      </c>
      <c r="AQ487" s="4" t="s">
        <v>79</v>
      </c>
      <c r="AR487" s="4" t="s">
        <v>79</v>
      </c>
      <c r="AS487" s="4" t="s">
        <v>79</v>
      </c>
      <c r="AT487" s="5">
        <v>175666182</v>
      </c>
      <c r="AU487" s="5">
        <v>142989080</v>
      </c>
      <c r="AV487" s="4">
        <v>81.400000000000006</v>
      </c>
      <c r="AW487" s="5">
        <v>165012000</v>
      </c>
      <c r="AX487" s="5">
        <v>161040000</v>
      </c>
      <c r="AY487" s="4">
        <v>97.59</v>
      </c>
      <c r="AZ487" s="5">
        <v>0</v>
      </c>
      <c r="BA487" s="5">
        <v>0</v>
      </c>
      <c r="BB487" s="4">
        <v>0</v>
      </c>
      <c r="BC487" s="5">
        <v>0</v>
      </c>
      <c r="BD487" s="5">
        <v>0</v>
      </c>
      <c r="BE487" s="4">
        <v>0</v>
      </c>
      <c r="BF487" s="5">
        <v>0</v>
      </c>
      <c r="BG487" s="5">
        <v>0</v>
      </c>
      <c r="BH487" s="4">
        <v>0</v>
      </c>
      <c r="BI487" s="5">
        <v>340678182</v>
      </c>
      <c r="BJ487" s="5">
        <v>304029080</v>
      </c>
      <c r="BK487" s="4">
        <v>89.24</v>
      </c>
      <c r="BM487" s="3">
        <f>AT487 / 1000000</f>
        <v>175.66618199999999</v>
      </c>
      <c r="BN487" s="3">
        <f>AU487 / 1000000</f>
        <v>142.98908</v>
      </c>
      <c r="BO487" s="3">
        <f>AW487 / 1000000</f>
        <v>165.012</v>
      </c>
      <c r="BP487" s="3">
        <f>AX487 / 1000000</f>
        <v>161.04</v>
      </c>
      <c r="BQ487" s="3">
        <f>AZ487 / 1000000</f>
        <v>0</v>
      </c>
      <c r="BR487" s="3">
        <f>BA487 / 1000000</f>
        <v>0</v>
      </c>
      <c r="BS487" s="3">
        <f>BC487 / 1000000</f>
        <v>0</v>
      </c>
      <c r="BT487" s="3">
        <f>BD487 / 1000000</f>
        <v>0</v>
      </c>
      <c r="BU487" s="3">
        <f>BF487 / 1000000</f>
        <v>0</v>
      </c>
      <c r="BV487" s="3">
        <f>BG487 / 1000000</f>
        <v>0</v>
      </c>
    </row>
    <row r="488" spans="1:74" x14ac:dyDescent="0.25">
      <c r="A488">
        <v>16</v>
      </c>
      <c r="B488" t="s">
        <v>60</v>
      </c>
      <c r="C488" t="s">
        <v>61</v>
      </c>
      <c r="D488">
        <v>2023</v>
      </c>
      <c r="E488" t="s">
        <v>62</v>
      </c>
      <c r="F488" t="s">
        <v>63</v>
      </c>
      <c r="G488">
        <v>2</v>
      </c>
      <c r="H488" t="s">
        <v>64</v>
      </c>
      <c r="I488" t="s">
        <v>3885</v>
      </c>
      <c r="J488" t="s">
        <v>988</v>
      </c>
      <c r="K488" t="s">
        <v>989</v>
      </c>
      <c r="L488" t="s">
        <v>3932</v>
      </c>
      <c r="M488" t="s">
        <v>990</v>
      </c>
      <c r="N488" t="s">
        <v>263</v>
      </c>
      <c r="O488" t="s">
        <v>264</v>
      </c>
      <c r="P488" t="s">
        <v>1006</v>
      </c>
      <c r="Q488" t="s">
        <v>1007</v>
      </c>
      <c r="R488" t="s">
        <v>4031</v>
      </c>
      <c r="S488" t="s">
        <v>1042</v>
      </c>
      <c r="T488">
        <v>37</v>
      </c>
      <c r="U488">
        <v>9</v>
      </c>
      <c r="V488" t="s">
        <v>1054</v>
      </c>
      <c r="W488">
        <v>2</v>
      </c>
      <c r="X488" t="s">
        <v>78</v>
      </c>
      <c r="Y488">
        <v>4</v>
      </c>
      <c r="Z488" t="s">
        <v>356</v>
      </c>
      <c r="AA488">
        <v>1</v>
      </c>
      <c r="AB488" s="4">
        <v>99</v>
      </c>
      <c r="AC488" s="4">
        <v>99</v>
      </c>
      <c r="AD488" s="4">
        <v>100</v>
      </c>
      <c r="AE488" s="4">
        <v>99</v>
      </c>
      <c r="AF488" s="4">
        <v>99</v>
      </c>
      <c r="AG488" s="4">
        <v>100</v>
      </c>
      <c r="AH488" s="4">
        <v>0</v>
      </c>
      <c r="AI488" s="4">
        <v>0</v>
      </c>
      <c r="AJ488" s="4">
        <v>0</v>
      </c>
      <c r="AK488" s="4">
        <v>0</v>
      </c>
      <c r="AL488" s="4">
        <v>0</v>
      </c>
      <c r="AM488" s="4">
        <v>0</v>
      </c>
      <c r="AN488" s="4">
        <v>0</v>
      </c>
      <c r="AO488" s="4">
        <v>0</v>
      </c>
      <c r="AP488" s="4">
        <v>0</v>
      </c>
      <c r="AQ488" s="4" t="s">
        <v>79</v>
      </c>
      <c r="AR488" s="4" t="s">
        <v>79</v>
      </c>
      <c r="AS488" s="4" t="s">
        <v>79</v>
      </c>
      <c r="AT488" s="5">
        <v>43792000</v>
      </c>
      <c r="AU488" s="5">
        <v>43792000</v>
      </c>
      <c r="AV488" s="4">
        <v>100</v>
      </c>
      <c r="AW488" s="5">
        <v>49680000</v>
      </c>
      <c r="AX488" s="5">
        <v>49680000</v>
      </c>
      <c r="AY488" s="4">
        <v>100</v>
      </c>
      <c r="AZ488" s="5">
        <v>0</v>
      </c>
      <c r="BA488" s="5">
        <v>0</v>
      </c>
      <c r="BB488" s="4">
        <v>0</v>
      </c>
      <c r="BC488" s="5">
        <v>0</v>
      </c>
      <c r="BD488" s="5">
        <v>0</v>
      </c>
      <c r="BE488" s="4">
        <v>0</v>
      </c>
      <c r="BF488" s="5">
        <v>0</v>
      </c>
      <c r="BG488" s="5">
        <v>0</v>
      </c>
      <c r="BH488" s="4">
        <v>0</v>
      </c>
      <c r="BI488" s="5">
        <v>93472000</v>
      </c>
      <c r="BJ488" s="5">
        <v>93472000</v>
      </c>
      <c r="BK488" s="4">
        <v>100</v>
      </c>
      <c r="BM488" s="3">
        <f>AT488 / 1000000</f>
        <v>43.792000000000002</v>
      </c>
      <c r="BN488" s="3">
        <f>AU488 / 1000000</f>
        <v>43.792000000000002</v>
      </c>
      <c r="BO488" s="3">
        <f>AW488 / 1000000</f>
        <v>49.68</v>
      </c>
      <c r="BP488" s="3">
        <f>AX488 / 1000000</f>
        <v>49.68</v>
      </c>
      <c r="BQ488" s="3">
        <f>AZ488 / 1000000</f>
        <v>0</v>
      </c>
      <c r="BR488" s="3">
        <f>BA488 / 1000000</f>
        <v>0</v>
      </c>
      <c r="BS488" s="3">
        <f>BC488 / 1000000</f>
        <v>0</v>
      </c>
      <c r="BT488" s="3">
        <f>BD488 / 1000000</f>
        <v>0</v>
      </c>
      <c r="BU488" s="3">
        <f>BF488 / 1000000</f>
        <v>0</v>
      </c>
      <c r="BV488" s="3">
        <f>BG488 / 1000000</f>
        <v>0</v>
      </c>
    </row>
    <row r="489" spans="1:74" x14ac:dyDescent="0.25">
      <c r="A489">
        <v>16</v>
      </c>
      <c r="B489" t="s">
        <v>60</v>
      </c>
      <c r="C489" t="s">
        <v>61</v>
      </c>
      <c r="D489">
        <v>2023</v>
      </c>
      <c r="E489" t="s">
        <v>62</v>
      </c>
      <c r="F489" t="s">
        <v>63</v>
      </c>
      <c r="G489">
        <v>2</v>
      </c>
      <c r="H489" t="s">
        <v>64</v>
      </c>
      <c r="I489" t="s">
        <v>3885</v>
      </c>
      <c r="J489" t="s">
        <v>988</v>
      </c>
      <c r="K489" t="s">
        <v>989</v>
      </c>
      <c r="L489" t="s">
        <v>3932</v>
      </c>
      <c r="M489" t="s">
        <v>990</v>
      </c>
      <c r="N489" t="s">
        <v>263</v>
      </c>
      <c r="O489" t="s">
        <v>264</v>
      </c>
      <c r="P489" t="s">
        <v>1006</v>
      </c>
      <c r="Q489" t="s">
        <v>1007</v>
      </c>
      <c r="R489" t="s">
        <v>4031</v>
      </c>
      <c r="S489" t="s">
        <v>1042</v>
      </c>
      <c r="T489">
        <v>37</v>
      </c>
      <c r="U489">
        <v>10</v>
      </c>
      <c r="V489" t="s">
        <v>1055</v>
      </c>
      <c r="W489">
        <v>2</v>
      </c>
      <c r="X489" t="s">
        <v>78</v>
      </c>
      <c r="Y489">
        <v>1</v>
      </c>
      <c r="Z489" t="s">
        <v>75</v>
      </c>
      <c r="AA489">
        <v>1</v>
      </c>
      <c r="AB489" s="4">
        <v>100</v>
      </c>
      <c r="AC489" s="4">
        <v>100</v>
      </c>
      <c r="AD489" s="4">
        <v>100</v>
      </c>
      <c r="AE489" s="4">
        <v>100</v>
      </c>
      <c r="AF489" s="4">
        <v>100</v>
      </c>
      <c r="AG489" s="4">
        <v>100</v>
      </c>
      <c r="AH489" s="4">
        <v>100</v>
      </c>
      <c r="AI489" s="4">
        <v>100</v>
      </c>
      <c r="AJ489" s="4">
        <v>100</v>
      </c>
      <c r="AK489" s="4">
        <v>100</v>
      </c>
      <c r="AL489" s="4">
        <v>100</v>
      </c>
      <c r="AM489" s="4">
        <v>100</v>
      </c>
      <c r="AN489" s="4">
        <v>100</v>
      </c>
      <c r="AO489" s="4">
        <v>0</v>
      </c>
      <c r="AP489" s="4">
        <v>0</v>
      </c>
      <c r="AQ489" s="4" t="s">
        <v>79</v>
      </c>
      <c r="AR489" s="4" t="s">
        <v>79</v>
      </c>
      <c r="AS489" s="4" t="s">
        <v>79</v>
      </c>
      <c r="AT489" s="5">
        <v>151197020</v>
      </c>
      <c r="AU489" s="5">
        <v>127272177</v>
      </c>
      <c r="AV489" s="4">
        <v>84.17</v>
      </c>
      <c r="AW489" s="5">
        <v>442162267</v>
      </c>
      <c r="AX489" s="5">
        <v>416041067</v>
      </c>
      <c r="AY489" s="4">
        <v>94.09</v>
      </c>
      <c r="AZ489" s="5">
        <v>823041399</v>
      </c>
      <c r="BA489" s="5">
        <v>823010132</v>
      </c>
      <c r="BB489" s="4">
        <v>100</v>
      </c>
      <c r="BC489" s="5">
        <v>619688000</v>
      </c>
      <c r="BD489" s="5">
        <v>554538333</v>
      </c>
      <c r="BE489" s="4">
        <v>89.49</v>
      </c>
      <c r="BF489" s="5">
        <v>546817000</v>
      </c>
      <c r="BG489" s="5">
        <v>0</v>
      </c>
      <c r="BH489" s="4">
        <v>0</v>
      </c>
      <c r="BI489" s="5">
        <v>2582905686</v>
      </c>
      <c r="BJ489" s="5">
        <v>1920861709</v>
      </c>
      <c r="BK489" s="4">
        <v>74.37</v>
      </c>
      <c r="BL489" t="s">
        <v>1056</v>
      </c>
      <c r="BM489" s="3">
        <f>AT489 / 1000000</f>
        <v>151.19702000000001</v>
      </c>
      <c r="BN489" s="3">
        <f>AU489 / 1000000</f>
        <v>127.272177</v>
      </c>
      <c r="BO489" s="3">
        <f>AW489 / 1000000</f>
        <v>442.16226699999999</v>
      </c>
      <c r="BP489" s="3">
        <f>AX489 / 1000000</f>
        <v>416.041067</v>
      </c>
      <c r="BQ489" s="3">
        <f>AZ489 / 1000000</f>
        <v>823.04139899999996</v>
      </c>
      <c r="BR489" s="3">
        <f>BA489 / 1000000</f>
        <v>823.010132</v>
      </c>
      <c r="BS489" s="3">
        <f>BC489 / 1000000</f>
        <v>619.68799999999999</v>
      </c>
      <c r="BT489" s="3">
        <f>BD489 / 1000000</f>
        <v>554.53833299999997</v>
      </c>
      <c r="BU489" s="3">
        <f>BF489 / 1000000</f>
        <v>546.81700000000001</v>
      </c>
      <c r="BV489" s="3">
        <f>BG489 / 1000000</f>
        <v>0</v>
      </c>
    </row>
    <row r="490" spans="1:74" x14ac:dyDescent="0.25">
      <c r="A490">
        <v>16</v>
      </c>
      <c r="B490" t="s">
        <v>60</v>
      </c>
      <c r="C490" t="s">
        <v>61</v>
      </c>
      <c r="D490">
        <v>2023</v>
      </c>
      <c r="E490" t="s">
        <v>62</v>
      </c>
      <c r="F490" t="s">
        <v>63</v>
      </c>
      <c r="G490">
        <v>2</v>
      </c>
      <c r="H490" t="s">
        <v>64</v>
      </c>
      <c r="I490" t="s">
        <v>3885</v>
      </c>
      <c r="J490" t="s">
        <v>988</v>
      </c>
      <c r="K490" t="s">
        <v>989</v>
      </c>
      <c r="L490" t="s">
        <v>3932</v>
      </c>
      <c r="M490" t="s">
        <v>990</v>
      </c>
      <c r="N490" t="s">
        <v>263</v>
      </c>
      <c r="O490" t="s">
        <v>264</v>
      </c>
      <c r="P490" t="s">
        <v>1006</v>
      </c>
      <c r="Q490" t="s">
        <v>1007</v>
      </c>
      <c r="R490" t="s">
        <v>4031</v>
      </c>
      <c r="S490" t="s">
        <v>1042</v>
      </c>
      <c r="T490">
        <v>37</v>
      </c>
      <c r="U490">
        <v>11</v>
      </c>
      <c r="V490" t="s">
        <v>1057</v>
      </c>
      <c r="W490">
        <v>1</v>
      </c>
      <c r="X490" t="s">
        <v>74</v>
      </c>
      <c r="Y490">
        <v>1</v>
      </c>
      <c r="Z490" t="s">
        <v>75</v>
      </c>
      <c r="AA490">
        <v>1</v>
      </c>
      <c r="AB490" s="4">
        <v>5800</v>
      </c>
      <c r="AC490" s="4">
        <v>6298</v>
      </c>
      <c r="AD490" s="4">
        <v>108.59</v>
      </c>
      <c r="AE490" s="4">
        <v>16716</v>
      </c>
      <c r="AF490" s="4">
        <v>16716</v>
      </c>
      <c r="AG490" s="4">
        <v>100</v>
      </c>
      <c r="AH490" s="4">
        <v>17647</v>
      </c>
      <c r="AI490" s="4">
        <v>17647</v>
      </c>
      <c r="AJ490" s="4">
        <v>100</v>
      </c>
      <c r="AK490" s="4">
        <v>6842</v>
      </c>
      <c r="AL490" s="4">
        <v>1242</v>
      </c>
      <c r="AM490" s="4">
        <v>18.149999999999999</v>
      </c>
      <c r="AN490" s="4">
        <v>4245</v>
      </c>
      <c r="AO490" s="4">
        <v>0</v>
      </c>
      <c r="AP490" s="4">
        <v>0</v>
      </c>
      <c r="AQ490" s="4">
        <v>51250</v>
      </c>
      <c r="AR490" s="4">
        <v>41903</v>
      </c>
      <c r="AS490" s="4">
        <v>81.760000000000005</v>
      </c>
      <c r="AT490" s="5">
        <v>50420400</v>
      </c>
      <c r="AU490" s="5">
        <v>50420400</v>
      </c>
      <c r="AV490" s="4">
        <v>100</v>
      </c>
      <c r="AW490" s="5">
        <v>139783000</v>
      </c>
      <c r="AX490" s="5">
        <v>127588467</v>
      </c>
      <c r="AY490" s="4">
        <v>91.28</v>
      </c>
      <c r="AZ490" s="5">
        <v>673084402</v>
      </c>
      <c r="BA490" s="5">
        <v>673084399</v>
      </c>
      <c r="BB490" s="4">
        <v>100</v>
      </c>
      <c r="BC490" s="5">
        <v>339640000</v>
      </c>
      <c r="BD490" s="5">
        <v>339640000</v>
      </c>
      <c r="BE490" s="4">
        <v>100</v>
      </c>
      <c r="BF490" s="5">
        <v>263295000</v>
      </c>
      <c r="BG490" s="5">
        <v>0</v>
      </c>
      <c r="BH490" s="4">
        <v>0</v>
      </c>
      <c r="BI490" s="5">
        <v>1466222802</v>
      </c>
      <c r="BJ490" s="5">
        <v>1190733266</v>
      </c>
      <c r="BK490" s="4">
        <v>81.209999999999994</v>
      </c>
      <c r="BL490" t="s">
        <v>1058</v>
      </c>
      <c r="BM490" s="3">
        <f>AT490 / 1000000</f>
        <v>50.420400000000001</v>
      </c>
      <c r="BN490" s="3">
        <f>AU490 / 1000000</f>
        <v>50.420400000000001</v>
      </c>
      <c r="BO490" s="3">
        <f>AW490 / 1000000</f>
        <v>139.78299999999999</v>
      </c>
      <c r="BP490" s="3">
        <f>AX490 / 1000000</f>
        <v>127.58846699999999</v>
      </c>
      <c r="BQ490" s="3">
        <f>AZ490 / 1000000</f>
        <v>673.08440199999995</v>
      </c>
      <c r="BR490" s="3">
        <f>BA490 / 1000000</f>
        <v>673.08439899999996</v>
      </c>
      <c r="BS490" s="3">
        <f>BC490 / 1000000</f>
        <v>339.64</v>
      </c>
      <c r="BT490" s="3">
        <f>BD490 / 1000000</f>
        <v>339.64</v>
      </c>
      <c r="BU490" s="3">
        <f>BF490 / 1000000</f>
        <v>263.29500000000002</v>
      </c>
      <c r="BV490" s="3">
        <f>BG490 / 1000000</f>
        <v>0</v>
      </c>
    </row>
    <row r="491" spans="1:74" x14ac:dyDescent="0.25">
      <c r="A491">
        <v>16</v>
      </c>
      <c r="B491" t="s">
        <v>60</v>
      </c>
      <c r="C491" t="s">
        <v>61</v>
      </c>
      <c r="D491">
        <v>2023</v>
      </c>
      <c r="E491" t="s">
        <v>62</v>
      </c>
      <c r="F491" t="s">
        <v>63</v>
      </c>
      <c r="G491">
        <v>2</v>
      </c>
      <c r="H491" t="s">
        <v>64</v>
      </c>
      <c r="I491" t="s">
        <v>3885</v>
      </c>
      <c r="J491" t="s">
        <v>988</v>
      </c>
      <c r="K491" t="s">
        <v>989</v>
      </c>
      <c r="L491" t="s">
        <v>3932</v>
      </c>
      <c r="M491" t="s">
        <v>990</v>
      </c>
      <c r="N491" t="s">
        <v>263</v>
      </c>
      <c r="O491" t="s">
        <v>264</v>
      </c>
      <c r="P491" t="s">
        <v>1006</v>
      </c>
      <c r="Q491" t="s">
        <v>1007</v>
      </c>
      <c r="R491" t="s">
        <v>4032</v>
      </c>
      <c r="S491" t="s">
        <v>1059</v>
      </c>
      <c r="T491">
        <v>42</v>
      </c>
      <c r="U491">
        <v>1</v>
      </c>
      <c r="V491" t="s">
        <v>1060</v>
      </c>
      <c r="W491">
        <v>3</v>
      </c>
      <c r="X491" t="s">
        <v>143</v>
      </c>
      <c r="Y491">
        <v>3</v>
      </c>
      <c r="Z491" t="s">
        <v>93</v>
      </c>
      <c r="AA491">
        <v>1</v>
      </c>
      <c r="AB491" s="4">
        <v>0.3</v>
      </c>
      <c r="AC491" s="4">
        <v>0.3</v>
      </c>
      <c r="AD491" s="4">
        <v>100</v>
      </c>
      <c r="AE491" s="4">
        <v>0.95</v>
      </c>
      <c r="AF491" s="4">
        <v>0.95</v>
      </c>
      <c r="AG491" s="4">
        <v>100</v>
      </c>
      <c r="AH491" s="4">
        <v>1</v>
      </c>
      <c r="AI491" s="4">
        <v>1</v>
      </c>
      <c r="AJ491" s="4">
        <v>100</v>
      </c>
      <c r="AK491" s="4">
        <v>0</v>
      </c>
      <c r="AL491" s="4">
        <v>0</v>
      </c>
      <c r="AM491" s="4">
        <v>0</v>
      </c>
      <c r="AN491" s="4">
        <v>0</v>
      </c>
      <c r="AO491" s="4">
        <v>0</v>
      </c>
      <c r="AP491" s="4">
        <v>0</v>
      </c>
      <c r="AQ491" s="4" t="s">
        <v>79</v>
      </c>
      <c r="AR491" s="4" t="s">
        <v>79</v>
      </c>
      <c r="AS491" s="4" t="s">
        <v>79</v>
      </c>
      <c r="AT491" s="5">
        <v>46816001</v>
      </c>
      <c r="AU491" s="5">
        <v>13373333</v>
      </c>
      <c r="AV491" s="4">
        <v>28.56</v>
      </c>
      <c r="AW491" s="5">
        <v>192120000</v>
      </c>
      <c r="AX491" s="5">
        <v>192120000</v>
      </c>
      <c r="AY491" s="4">
        <v>100</v>
      </c>
      <c r="AZ491" s="5">
        <v>84720000</v>
      </c>
      <c r="BA491" s="5">
        <v>84720000</v>
      </c>
      <c r="BB491" s="4">
        <v>100</v>
      </c>
      <c r="BC491" s="5">
        <v>0</v>
      </c>
      <c r="BD491" s="5">
        <v>0</v>
      </c>
      <c r="BE491" s="4">
        <v>0</v>
      </c>
      <c r="BF491" s="5">
        <v>0</v>
      </c>
      <c r="BG491" s="5">
        <v>0</v>
      </c>
      <c r="BH491" s="4">
        <v>0</v>
      </c>
      <c r="BI491" s="5">
        <v>323656001</v>
      </c>
      <c r="BJ491" s="5">
        <v>290213333</v>
      </c>
      <c r="BK491" s="4">
        <v>89.67</v>
      </c>
      <c r="BM491" s="3">
        <f>AT491 / 1000000</f>
        <v>46.816001</v>
      </c>
      <c r="BN491" s="3">
        <f>AU491 / 1000000</f>
        <v>13.373333000000001</v>
      </c>
      <c r="BO491" s="3">
        <f>AW491 / 1000000</f>
        <v>192.12</v>
      </c>
      <c r="BP491" s="3">
        <f>AX491 / 1000000</f>
        <v>192.12</v>
      </c>
      <c r="BQ491" s="3">
        <f>AZ491 / 1000000</f>
        <v>84.72</v>
      </c>
      <c r="BR491" s="3">
        <f>BA491 / 1000000</f>
        <v>84.72</v>
      </c>
      <c r="BS491" s="3">
        <f>BC491 / 1000000</f>
        <v>0</v>
      </c>
      <c r="BT491" s="3">
        <f>BD491 / 1000000</f>
        <v>0</v>
      </c>
      <c r="BU491" s="3">
        <f>BF491 / 1000000</f>
        <v>0</v>
      </c>
      <c r="BV491" s="3">
        <f>BG491 / 1000000</f>
        <v>0</v>
      </c>
    </row>
    <row r="492" spans="1:74" x14ac:dyDescent="0.25">
      <c r="A492">
        <v>16</v>
      </c>
      <c r="B492" t="s">
        <v>60</v>
      </c>
      <c r="C492" t="s">
        <v>61</v>
      </c>
      <c r="D492">
        <v>2023</v>
      </c>
      <c r="E492" t="s">
        <v>62</v>
      </c>
      <c r="F492" t="s">
        <v>63</v>
      </c>
      <c r="G492">
        <v>2</v>
      </c>
      <c r="H492" t="s">
        <v>64</v>
      </c>
      <c r="I492" t="s">
        <v>3885</v>
      </c>
      <c r="J492" t="s">
        <v>988</v>
      </c>
      <c r="K492" t="s">
        <v>989</v>
      </c>
      <c r="L492" t="s">
        <v>3932</v>
      </c>
      <c r="M492" t="s">
        <v>990</v>
      </c>
      <c r="N492" t="s">
        <v>263</v>
      </c>
      <c r="O492" t="s">
        <v>264</v>
      </c>
      <c r="P492" t="s">
        <v>1006</v>
      </c>
      <c r="Q492" t="s">
        <v>1007</v>
      </c>
      <c r="R492" t="s">
        <v>4032</v>
      </c>
      <c r="S492" t="s">
        <v>1059</v>
      </c>
      <c r="T492">
        <v>42</v>
      </c>
      <c r="U492">
        <v>2</v>
      </c>
      <c r="V492" t="s">
        <v>1061</v>
      </c>
      <c r="W492">
        <v>2</v>
      </c>
      <c r="X492" t="s">
        <v>78</v>
      </c>
      <c r="Y492">
        <v>3</v>
      </c>
      <c r="Z492" t="s">
        <v>93</v>
      </c>
      <c r="AA492">
        <v>1</v>
      </c>
      <c r="AB492" s="4">
        <v>100</v>
      </c>
      <c r="AC492" s="4">
        <v>100</v>
      </c>
      <c r="AD492" s="4">
        <v>100</v>
      </c>
      <c r="AE492" s="4">
        <v>100</v>
      </c>
      <c r="AF492" s="4">
        <v>100</v>
      </c>
      <c r="AG492" s="4">
        <v>100</v>
      </c>
      <c r="AH492" s="4">
        <v>100</v>
      </c>
      <c r="AI492" s="4">
        <v>100</v>
      </c>
      <c r="AJ492" s="4">
        <v>100</v>
      </c>
      <c r="AK492" s="4">
        <v>0</v>
      </c>
      <c r="AL492" s="4">
        <v>0</v>
      </c>
      <c r="AM492" s="4">
        <v>0</v>
      </c>
      <c r="AN492" s="4">
        <v>0</v>
      </c>
      <c r="AO492" s="4">
        <v>0</v>
      </c>
      <c r="AP492" s="4">
        <v>0</v>
      </c>
      <c r="AQ492" s="4" t="s">
        <v>79</v>
      </c>
      <c r="AR492" s="4" t="s">
        <v>79</v>
      </c>
      <c r="AS492" s="4" t="s">
        <v>79</v>
      </c>
      <c r="AT492" s="5">
        <v>311130664</v>
      </c>
      <c r="AU492" s="5">
        <v>210714000</v>
      </c>
      <c r="AV492" s="4">
        <v>67.72</v>
      </c>
      <c r="AW492" s="5">
        <v>650580000</v>
      </c>
      <c r="AX492" s="5">
        <v>648379999</v>
      </c>
      <c r="AY492" s="4">
        <v>99.66</v>
      </c>
      <c r="AZ492" s="5">
        <v>524684631</v>
      </c>
      <c r="BA492" s="5">
        <v>524684631</v>
      </c>
      <c r="BB492" s="4">
        <v>100</v>
      </c>
      <c r="BC492" s="5">
        <v>0</v>
      </c>
      <c r="BD492" s="5">
        <v>0</v>
      </c>
      <c r="BE492" s="4">
        <v>0</v>
      </c>
      <c r="BF492" s="5">
        <v>0</v>
      </c>
      <c r="BG492" s="5">
        <v>0</v>
      </c>
      <c r="BH492" s="4">
        <v>0</v>
      </c>
      <c r="BI492" s="5">
        <v>1486395295</v>
      </c>
      <c r="BJ492" s="5">
        <v>1383778630</v>
      </c>
      <c r="BK492" s="4">
        <v>93.1</v>
      </c>
      <c r="BM492" s="3">
        <f>AT492 / 1000000</f>
        <v>311.13066400000002</v>
      </c>
      <c r="BN492" s="3">
        <f>AU492 / 1000000</f>
        <v>210.714</v>
      </c>
      <c r="BO492" s="3">
        <f>AW492 / 1000000</f>
        <v>650.58000000000004</v>
      </c>
      <c r="BP492" s="3">
        <f>AX492 / 1000000</f>
        <v>648.379999</v>
      </c>
      <c r="BQ492" s="3">
        <f>AZ492 / 1000000</f>
        <v>524.68463099999997</v>
      </c>
      <c r="BR492" s="3">
        <f>BA492 / 1000000</f>
        <v>524.68463099999997</v>
      </c>
      <c r="BS492" s="3">
        <f>BC492 / 1000000</f>
        <v>0</v>
      </c>
      <c r="BT492" s="3">
        <f>BD492 / 1000000</f>
        <v>0</v>
      </c>
      <c r="BU492" s="3">
        <f>BF492 / 1000000</f>
        <v>0</v>
      </c>
      <c r="BV492" s="3">
        <f>BG492 / 1000000</f>
        <v>0</v>
      </c>
    </row>
    <row r="493" spans="1:74" x14ac:dyDescent="0.25">
      <c r="A493">
        <v>16</v>
      </c>
      <c r="B493" t="s">
        <v>60</v>
      </c>
      <c r="C493" t="s">
        <v>61</v>
      </c>
      <c r="D493">
        <v>2023</v>
      </c>
      <c r="E493" t="s">
        <v>62</v>
      </c>
      <c r="F493" t="s">
        <v>63</v>
      </c>
      <c r="G493">
        <v>2</v>
      </c>
      <c r="H493" t="s">
        <v>64</v>
      </c>
      <c r="I493" t="s">
        <v>3885</v>
      </c>
      <c r="J493" t="s">
        <v>988</v>
      </c>
      <c r="K493" t="s">
        <v>989</v>
      </c>
      <c r="L493" t="s">
        <v>3932</v>
      </c>
      <c r="M493" t="s">
        <v>990</v>
      </c>
      <c r="N493" t="s">
        <v>263</v>
      </c>
      <c r="O493" t="s">
        <v>264</v>
      </c>
      <c r="P493" t="s">
        <v>1006</v>
      </c>
      <c r="Q493" t="s">
        <v>1007</v>
      </c>
      <c r="R493" t="s">
        <v>4032</v>
      </c>
      <c r="S493" t="s">
        <v>1059</v>
      </c>
      <c r="T493">
        <v>42</v>
      </c>
      <c r="U493">
        <v>3</v>
      </c>
      <c r="V493" t="s">
        <v>1062</v>
      </c>
      <c r="W493">
        <v>2</v>
      </c>
      <c r="X493" t="s">
        <v>78</v>
      </c>
      <c r="Y493">
        <v>1</v>
      </c>
      <c r="Z493" t="s">
        <v>75</v>
      </c>
      <c r="AA493">
        <v>1</v>
      </c>
      <c r="AB493" s="4">
        <v>100</v>
      </c>
      <c r="AC493" s="4">
        <v>100</v>
      </c>
      <c r="AD493" s="4">
        <v>100</v>
      </c>
      <c r="AE493" s="4">
        <v>100</v>
      </c>
      <c r="AF493" s="4">
        <v>100</v>
      </c>
      <c r="AG493" s="4">
        <v>100</v>
      </c>
      <c r="AH493" s="4">
        <v>100</v>
      </c>
      <c r="AI493" s="4">
        <v>100</v>
      </c>
      <c r="AJ493" s="4">
        <v>100</v>
      </c>
      <c r="AK493" s="4">
        <v>100</v>
      </c>
      <c r="AL493" s="4">
        <v>100</v>
      </c>
      <c r="AM493" s="4">
        <v>100</v>
      </c>
      <c r="AN493" s="4">
        <v>100</v>
      </c>
      <c r="AO493" s="4">
        <v>0</v>
      </c>
      <c r="AP493" s="4">
        <v>0</v>
      </c>
      <c r="AQ493" s="4" t="s">
        <v>79</v>
      </c>
      <c r="AR493" s="4" t="s">
        <v>79</v>
      </c>
      <c r="AS493" s="4" t="s">
        <v>79</v>
      </c>
      <c r="AT493" s="5">
        <v>254293335</v>
      </c>
      <c r="AU493" s="5">
        <v>137940002</v>
      </c>
      <c r="AV493" s="4">
        <v>54.25</v>
      </c>
      <c r="AW493" s="5">
        <v>1814713667</v>
      </c>
      <c r="AX493" s="5">
        <v>1689245333</v>
      </c>
      <c r="AY493" s="4">
        <v>93.09</v>
      </c>
      <c r="AZ493" s="5">
        <v>3164919702</v>
      </c>
      <c r="BA493" s="5">
        <v>3164831668</v>
      </c>
      <c r="BB493" s="4">
        <v>100</v>
      </c>
      <c r="BC493" s="5">
        <v>3406710000</v>
      </c>
      <c r="BD493" s="5">
        <v>1807796667</v>
      </c>
      <c r="BE493" s="4">
        <v>53.07</v>
      </c>
      <c r="BF493" s="5">
        <v>1405649000</v>
      </c>
      <c r="BG493" s="5">
        <v>0</v>
      </c>
      <c r="BH493" s="4">
        <v>0</v>
      </c>
      <c r="BI493" s="5">
        <v>10046285704</v>
      </c>
      <c r="BJ493" s="5">
        <v>6799813670</v>
      </c>
      <c r="BK493" s="4">
        <v>67.680000000000007</v>
      </c>
      <c r="BL493" t="s">
        <v>1063</v>
      </c>
      <c r="BM493" s="3">
        <f>AT493 / 1000000</f>
        <v>254.29333500000001</v>
      </c>
      <c r="BN493" s="3">
        <f>AU493 / 1000000</f>
        <v>137.94000199999999</v>
      </c>
      <c r="BO493" s="3">
        <f>AW493 / 1000000</f>
        <v>1814.713667</v>
      </c>
      <c r="BP493" s="3">
        <f>AX493 / 1000000</f>
        <v>1689.2453330000001</v>
      </c>
      <c r="BQ493" s="3">
        <f>AZ493 / 1000000</f>
        <v>3164.9197020000001</v>
      </c>
      <c r="BR493" s="3">
        <f>BA493 / 1000000</f>
        <v>3164.8316679999998</v>
      </c>
      <c r="BS493" s="3">
        <f>BC493 / 1000000</f>
        <v>3406.71</v>
      </c>
      <c r="BT493" s="3">
        <f>BD493 / 1000000</f>
        <v>1807.7966670000001</v>
      </c>
      <c r="BU493" s="3">
        <f>BF493 / 1000000</f>
        <v>1405.6489999999999</v>
      </c>
      <c r="BV493" s="3">
        <f>BG493 / 1000000</f>
        <v>0</v>
      </c>
    </row>
    <row r="494" spans="1:74" x14ac:dyDescent="0.25">
      <c r="A494">
        <v>16</v>
      </c>
      <c r="B494" t="s">
        <v>60</v>
      </c>
      <c r="C494" t="s">
        <v>61</v>
      </c>
      <c r="D494">
        <v>2023</v>
      </c>
      <c r="E494" t="s">
        <v>62</v>
      </c>
      <c r="F494" t="s">
        <v>63</v>
      </c>
      <c r="G494">
        <v>2</v>
      </c>
      <c r="H494" t="s">
        <v>64</v>
      </c>
      <c r="I494" t="s">
        <v>3885</v>
      </c>
      <c r="J494" t="s">
        <v>988</v>
      </c>
      <c r="K494" t="s">
        <v>989</v>
      </c>
      <c r="L494" t="s">
        <v>3932</v>
      </c>
      <c r="M494" t="s">
        <v>990</v>
      </c>
      <c r="N494" t="s">
        <v>263</v>
      </c>
      <c r="O494" t="s">
        <v>264</v>
      </c>
      <c r="P494" t="s">
        <v>1006</v>
      </c>
      <c r="Q494" t="s">
        <v>1007</v>
      </c>
      <c r="R494" t="s">
        <v>4032</v>
      </c>
      <c r="S494" t="s">
        <v>1059</v>
      </c>
      <c r="T494">
        <v>42</v>
      </c>
      <c r="U494">
        <v>4</v>
      </c>
      <c r="V494" t="s">
        <v>1064</v>
      </c>
      <c r="W494">
        <v>1</v>
      </c>
      <c r="X494" t="s">
        <v>74</v>
      </c>
      <c r="Y494">
        <v>3</v>
      </c>
      <c r="Z494" t="s">
        <v>93</v>
      </c>
      <c r="AA494">
        <v>1</v>
      </c>
      <c r="AB494" s="4">
        <v>0.6</v>
      </c>
      <c r="AC494" s="4">
        <v>1</v>
      </c>
      <c r="AD494" s="4">
        <v>166.67</v>
      </c>
      <c r="AE494" s="4">
        <v>0</v>
      </c>
      <c r="AF494" s="4">
        <v>0</v>
      </c>
      <c r="AG494" s="4">
        <v>0</v>
      </c>
      <c r="AH494" s="4">
        <v>0</v>
      </c>
      <c r="AI494" s="4">
        <v>0</v>
      </c>
      <c r="AJ494" s="4">
        <v>0</v>
      </c>
      <c r="AK494" s="4">
        <v>0</v>
      </c>
      <c r="AL494" s="4">
        <v>0</v>
      </c>
      <c r="AM494" s="4">
        <v>0</v>
      </c>
      <c r="AN494" s="4">
        <v>0</v>
      </c>
      <c r="AO494" s="4">
        <v>0</v>
      </c>
      <c r="AP494" s="4">
        <v>0</v>
      </c>
      <c r="AQ494" s="4">
        <v>1</v>
      </c>
      <c r="AR494" s="4">
        <v>1</v>
      </c>
      <c r="AS494" s="4">
        <v>100</v>
      </c>
      <c r="AT494" s="5">
        <v>47850000</v>
      </c>
      <c r="AU494" s="5">
        <v>47850000</v>
      </c>
      <c r="AV494" s="4">
        <v>100</v>
      </c>
      <c r="AW494" s="5">
        <v>0</v>
      </c>
      <c r="AX494" s="5">
        <v>0</v>
      </c>
      <c r="AY494" s="4">
        <v>0</v>
      </c>
      <c r="AZ494" s="5">
        <v>0</v>
      </c>
      <c r="BA494" s="5">
        <v>0</v>
      </c>
      <c r="BB494" s="4">
        <v>0</v>
      </c>
      <c r="BC494" s="5">
        <v>0</v>
      </c>
      <c r="BD494" s="5">
        <v>0</v>
      </c>
      <c r="BE494" s="4">
        <v>0</v>
      </c>
      <c r="BF494" s="5">
        <v>0</v>
      </c>
      <c r="BG494" s="5">
        <v>0</v>
      </c>
      <c r="BH494" s="4">
        <v>0</v>
      </c>
      <c r="BI494" s="5">
        <v>47850000</v>
      </c>
      <c r="BJ494" s="5">
        <v>47850000</v>
      </c>
      <c r="BK494" s="4">
        <v>100</v>
      </c>
      <c r="BM494" s="3">
        <f>AT494 / 1000000</f>
        <v>47.85</v>
      </c>
      <c r="BN494" s="3">
        <f>AU494 / 1000000</f>
        <v>47.85</v>
      </c>
      <c r="BO494" s="3">
        <f>AW494 / 1000000</f>
        <v>0</v>
      </c>
      <c r="BP494" s="3">
        <f>AX494 / 1000000</f>
        <v>0</v>
      </c>
      <c r="BQ494" s="3">
        <f>AZ494 / 1000000</f>
        <v>0</v>
      </c>
      <c r="BR494" s="3">
        <f>BA494 / 1000000</f>
        <v>0</v>
      </c>
      <c r="BS494" s="3">
        <f>BC494 / 1000000</f>
        <v>0</v>
      </c>
      <c r="BT494" s="3">
        <f>BD494 / 1000000</f>
        <v>0</v>
      </c>
      <c r="BU494" s="3">
        <f>BF494 / 1000000</f>
        <v>0</v>
      </c>
      <c r="BV494" s="3">
        <f>BG494 / 1000000</f>
        <v>0</v>
      </c>
    </row>
    <row r="495" spans="1:74" x14ac:dyDescent="0.25">
      <c r="A495">
        <v>16</v>
      </c>
      <c r="B495" t="s">
        <v>60</v>
      </c>
      <c r="C495" t="s">
        <v>61</v>
      </c>
      <c r="D495">
        <v>2023</v>
      </c>
      <c r="E495" t="s">
        <v>62</v>
      </c>
      <c r="F495" t="s">
        <v>63</v>
      </c>
      <c r="G495">
        <v>2</v>
      </c>
      <c r="H495" t="s">
        <v>64</v>
      </c>
      <c r="I495" t="s">
        <v>3885</v>
      </c>
      <c r="J495" t="s">
        <v>988</v>
      </c>
      <c r="K495" t="s">
        <v>989</v>
      </c>
      <c r="L495" t="s">
        <v>3932</v>
      </c>
      <c r="M495" t="s">
        <v>990</v>
      </c>
      <c r="N495" t="s">
        <v>263</v>
      </c>
      <c r="O495" t="s">
        <v>264</v>
      </c>
      <c r="P495" t="s">
        <v>1006</v>
      </c>
      <c r="Q495" t="s">
        <v>1007</v>
      </c>
      <c r="R495" t="s">
        <v>4032</v>
      </c>
      <c r="S495" t="s">
        <v>1059</v>
      </c>
      <c r="T495">
        <v>42</v>
      </c>
      <c r="U495">
        <v>5</v>
      </c>
      <c r="V495" t="s">
        <v>1065</v>
      </c>
      <c r="W495">
        <v>1</v>
      </c>
      <c r="X495" t="s">
        <v>74</v>
      </c>
      <c r="Y495">
        <v>1</v>
      </c>
      <c r="Z495" t="s">
        <v>75</v>
      </c>
      <c r="AA495">
        <v>1</v>
      </c>
      <c r="AB495" s="4">
        <v>518</v>
      </c>
      <c r="AC495" s="4">
        <v>518</v>
      </c>
      <c r="AD495" s="4">
        <v>100</v>
      </c>
      <c r="AE495" s="4">
        <v>2702</v>
      </c>
      <c r="AF495" s="4">
        <v>2702</v>
      </c>
      <c r="AG495" s="4">
        <v>100</v>
      </c>
      <c r="AH495" s="4">
        <v>7619</v>
      </c>
      <c r="AI495" s="4">
        <v>7619</v>
      </c>
      <c r="AJ495" s="4">
        <v>100</v>
      </c>
      <c r="AK495" s="4">
        <v>1119</v>
      </c>
      <c r="AL495" s="4">
        <v>0</v>
      </c>
      <c r="AM495" s="4">
        <v>0</v>
      </c>
      <c r="AN495" s="4">
        <v>142</v>
      </c>
      <c r="AO495" s="4">
        <v>0</v>
      </c>
      <c r="AP495" s="4">
        <v>0</v>
      </c>
      <c r="AQ495" s="4">
        <v>12100</v>
      </c>
      <c r="AR495" s="4">
        <v>10839</v>
      </c>
      <c r="AS495" s="4">
        <v>89.58</v>
      </c>
      <c r="AT495" s="5">
        <v>116060000</v>
      </c>
      <c r="AU495" s="5">
        <v>64000000</v>
      </c>
      <c r="AV495" s="4">
        <v>55.14</v>
      </c>
      <c r="AW495" s="5">
        <v>289900000</v>
      </c>
      <c r="AX495" s="5">
        <v>289900000</v>
      </c>
      <c r="AY495" s="4">
        <v>100</v>
      </c>
      <c r="AZ495" s="5">
        <v>324473333</v>
      </c>
      <c r="BA495" s="5">
        <v>324473333</v>
      </c>
      <c r="BB495" s="4">
        <v>100</v>
      </c>
      <c r="BC495" s="5">
        <v>257670000</v>
      </c>
      <c r="BD495" s="5">
        <v>257670000</v>
      </c>
      <c r="BE495" s="4">
        <v>100</v>
      </c>
      <c r="BF495" s="5">
        <v>182812000</v>
      </c>
      <c r="BG495" s="5">
        <v>0</v>
      </c>
      <c r="BH495" s="4">
        <v>0</v>
      </c>
      <c r="BI495" s="5">
        <v>1170915333</v>
      </c>
      <c r="BJ495" s="5">
        <v>936043333</v>
      </c>
      <c r="BK495" s="4">
        <v>79.94</v>
      </c>
      <c r="BL495" t="s">
        <v>1066</v>
      </c>
      <c r="BM495" s="3">
        <f>AT495 / 1000000</f>
        <v>116.06</v>
      </c>
      <c r="BN495" s="3">
        <f>AU495 / 1000000</f>
        <v>64</v>
      </c>
      <c r="BO495" s="3">
        <f>AW495 / 1000000</f>
        <v>289.89999999999998</v>
      </c>
      <c r="BP495" s="3">
        <f>AX495 / 1000000</f>
        <v>289.89999999999998</v>
      </c>
      <c r="BQ495" s="3">
        <f>AZ495 / 1000000</f>
        <v>324.47333300000003</v>
      </c>
      <c r="BR495" s="3">
        <f>BA495 / 1000000</f>
        <v>324.47333300000003</v>
      </c>
      <c r="BS495" s="3">
        <f>BC495 / 1000000</f>
        <v>257.67</v>
      </c>
      <c r="BT495" s="3">
        <f>BD495 / 1000000</f>
        <v>257.67</v>
      </c>
      <c r="BU495" s="3">
        <f>BF495 / 1000000</f>
        <v>182.81200000000001</v>
      </c>
      <c r="BV495" s="3">
        <f>BG495 / 1000000</f>
        <v>0</v>
      </c>
    </row>
    <row r="496" spans="1:74" x14ac:dyDescent="0.25">
      <c r="A496">
        <v>16</v>
      </c>
      <c r="B496" t="s">
        <v>60</v>
      </c>
      <c r="C496" t="s">
        <v>61</v>
      </c>
      <c r="D496">
        <v>2023</v>
      </c>
      <c r="E496" t="s">
        <v>62</v>
      </c>
      <c r="F496" t="s">
        <v>63</v>
      </c>
      <c r="G496">
        <v>2</v>
      </c>
      <c r="H496" t="s">
        <v>64</v>
      </c>
      <c r="I496" t="s">
        <v>3885</v>
      </c>
      <c r="J496" t="s">
        <v>988</v>
      </c>
      <c r="K496" t="s">
        <v>989</v>
      </c>
      <c r="L496" t="s">
        <v>3932</v>
      </c>
      <c r="M496" t="s">
        <v>990</v>
      </c>
      <c r="N496" t="s">
        <v>263</v>
      </c>
      <c r="O496" t="s">
        <v>264</v>
      </c>
      <c r="P496" t="s">
        <v>1006</v>
      </c>
      <c r="Q496" t="s">
        <v>1007</v>
      </c>
      <c r="R496" t="s">
        <v>4032</v>
      </c>
      <c r="S496" t="s">
        <v>1059</v>
      </c>
      <c r="T496">
        <v>42</v>
      </c>
      <c r="U496">
        <v>6</v>
      </c>
      <c r="V496" t="s">
        <v>1067</v>
      </c>
      <c r="W496">
        <v>1</v>
      </c>
      <c r="X496" t="s">
        <v>74</v>
      </c>
      <c r="Y496">
        <v>1</v>
      </c>
      <c r="Z496" t="s">
        <v>75</v>
      </c>
      <c r="AA496">
        <v>1</v>
      </c>
      <c r="AB496" s="4">
        <v>50</v>
      </c>
      <c r="AC496" s="4">
        <v>0</v>
      </c>
      <c r="AD496" s="4">
        <v>0</v>
      </c>
      <c r="AE496" s="4">
        <v>2162</v>
      </c>
      <c r="AF496" s="4">
        <v>2162</v>
      </c>
      <c r="AG496" s="4">
        <v>100</v>
      </c>
      <c r="AH496" s="4">
        <v>6818</v>
      </c>
      <c r="AI496" s="4">
        <v>6818</v>
      </c>
      <c r="AJ496" s="4">
        <v>100</v>
      </c>
      <c r="AK496" s="4">
        <v>112</v>
      </c>
      <c r="AL496" s="4">
        <v>0</v>
      </c>
      <c r="AM496" s="4">
        <v>0</v>
      </c>
      <c r="AN496" s="4">
        <v>58</v>
      </c>
      <c r="AO496" s="4">
        <v>0</v>
      </c>
      <c r="AP496" s="4">
        <v>0</v>
      </c>
      <c r="AQ496" s="4">
        <v>9150</v>
      </c>
      <c r="AR496" s="4">
        <v>8980</v>
      </c>
      <c r="AS496" s="4">
        <v>98.14</v>
      </c>
      <c r="AT496" s="5">
        <v>36383333</v>
      </c>
      <c r="AU496" s="5">
        <v>24976666</v>
      </c>
      <c r="AV496" s="4">
        <v>68.66</v>
      </c>
      <c r="AW496" s="5">
        <v>118666666</v>
      </c>
      <c r="AX496" s="5">
        <v>118666666</v>
      </c>
      <c r="AY496" s="4">
        <v>100</v>
      </c>
      <c r="AZ496" s="5">
        <v>161266667</v>
      </c>
      <c r="BA496" s="5">
        <v>161266667</v>
      </c>
      <c r="BB496" s="4">
        <v>100</v>
      </c>
      <c r="BC496" s="5">
        <v>54000000</v>
      </c>
      <c r="BD496" s="5">
        <v>0</v>
      </c>
      <c r="BE496" s="4">
        <v>0</v>
      </c>
      <c r="BF496" s="5">
        <v>62683000</v>
      </c>
      <c r="BG496" s="5">
        <v>0</v>
      </c>
      <c r="BH496" s="4">
        <v>0</v>
      </c>
      <c r="BI496" s="5">
        <v>432999666</v>
      </c>
      <c r="BJ496" s="5">
        <v>304909999</v>
      </c>
      <c r="BK496" s="4">
        <v>70.42</v>
      </c>
      <c r="BL496" t="s">
        <v>1068</v>
      </c>
      <c r="BM496" s="3">
        <f>AT496 / 1000000</f>
        <v>36.383333</v>
      </c>
      <c r="BN496" s="3">
        <f>AU496 / 1000000</f>
        <v>24.976666000000002</v>
      </c>
      <c r="BO496" s="3">
        <f>AW496 / 1000000</f>
        <v>118.66666600000001</v>
      </c>
      <c r="BP496" s="3">
        <f>AX496 / 1000000</f>
        <v>118.66666600000001</v>
      </c>
      <c r="BQ496" s="3">
        <f>AZ496 / 1000000</f>
        <v>161.26666700000001</v>
      </c>
      <c r="BR496" s="3">
        <f>BA496 / 1000000</f>
        <v>161.26666700000001</v>
      </c>
      <c r="BS496" s="3">
        <f>BC496 / 1000000</f>
        <v>54</v>
      </c>
      <c r="BT496" s="3">
        <f>BD496 / 1000000</f>
        <v>0</v>
      </c>
      <c r="BU496" s="3">
        <f>BF496 / 1000000</f>
        <v>62.683</v>
      </c>
      <c r="BV496" s="3">
        <f>BG496 / 1000000</f>
        <v>0</v>
      </c>
    </row>
    <row r="497" spans="1:74" x14ac:dyDescent="0.25">
      <c r="A497">
        <v>16</v>
      </c>
      <c r="B497" t="s">
        <v>60</v>
      </c>
      <c r="C497" t="s">
        <v>61</v>
      </c>
      <c r="D497">
        <v>2023</v>
      </c>
      <c r="E497" t="s">
        <v>62</v>
      </c>
      <c r="F497" t="s">
        <v>63</v>
      </c>
      <c r="G497">
        <v>2</v>
      </c>
      <c r="H497" t="s">
        <v>64</v>
      </c>
      <c r="I497" t="s">
        <v>3885</v>
      </c>
      <c r="J497" t="s">
        <v>988</v>
      </c>
      <c r="K497" t="s">
        <v>989</v>
      </c>
      <c r="L497" t="s">
        <v>3932</v>
      </c>
      <c r="M497" t="s">
        <v>990</v>
      </c>
      <c r="N497" t="s">
        <v>263</v>
      </c>
      <c r="O497" t="s">
        <v>264</v>
      </c>
      <c r="P497" t="s">
        <v>1006</v>
      </c>
      <c r="Q497" t="s">
        <v>1007</v>
      </c>
      <c r="R497" t="s">
        <v>4032</v>
      </c>
      <c r="S497" t="s">
        <v>1059</v>
      </c>
      <c r="T497">
        <v>42</v>
      </c>
      <c r="U497">
        <v>7</v>
      </c>
      <c r="V497" t="s">
        <v>1069</v>
      </c>
      <c r="W497">
        <v>1</v>
      </c>
      <c r="X497" t="s">
        <v>74</v>
      </c>
      <c r="Y497">
        <v>1</v>
      </c>
      <c r="Z497" t="s">
        <v>75</v>
      </c>
      <c r="AA497">
        <v>1</v>
      </c>
      <c r="AB497" s="4">
        <v>0</v>
      </c>
      <c r="AC497" s="4">
        <v>0</v>
      </c>
      <c r="AD497" s="4">
        <v>0</v>
      </c>
      <c r="AE497" s="4">
        <v>0</v>
      </c>
      <c r="AF497" s="4">
        <v>0</v>
      </c>
      <c r="AG497" s="4">
        <v>0</v>
      </c>
      <c r="AH497" s="4">
        <v>100.92</v>
      </c>
      <c r="AI497" s="4">
        <v>100.92</v>
      </c>
      <c r="AJ497" s="4">
        <v>100</v>
      </c>
      <c r="AK497" s="4">
        <v>3.08</v>
      </c>
      <c r="AL497" s="4">
        <v>0</v>
      </c>
      <c r="AM497" s="4">
        <v>0</v>
      </c>
      <c r="AN497" s="4">
        <v>1</v>
      </c>
      <c r="AO497" s="4">
        <v>0</v>
      </c>
      <c r="AP497" s="4">
        <v>0</v>
      </c>
      <c r="AQ497" s="4">
        <v>105</v>
      </c>
      <c r="AR497" s="4">
        <v>100.92</v>
      </c>
      <c r="AS497" s="4">
        <v>96.11</v>
      </c>
      <c r="AT497" s="5">
        <v>0</v>
      </c>
      <c r="AU497" s="5">
        <v>0</v>
      </c>
      <c r="AV497" s="4">
        <v>0</v>
      </c>
      <c r="AW497" s="5">
        <v>0</v>
      </c>
      <c r="AX497" s="5">
        <v>0</v>
      </c>
      <c r="AY497" s="4">
        <v>0</v>
      </c>
      <c r="AZ497" s="5">
        <v>373505667</v>
      </c>
      <c r="BA497" s="5">
        <v>373505667</v>
      </c>
      <c r="BB497" s="4">
        <v>100</v>
      </c>
      <c r="BC497" s="5">
        <v>452900000</v>
      </c>
      <c r="BD497" s="5">
        <v>321490000</v>
      </c>
      <c r="BE497" s="4">
        <v>70.98</v>
      </c>
      <c r="BF497" s="5">
        <v>199860000</v>
      </c>
      <c r="BG497" s="5">
        <v>0</v>
      </c>
      <c r="BH497" s="4">
        <v>0</v>
      </c>
      <c r="BI497" s="5">
        <v>1026265667</v>
      </c>
      <c r="BJ497" s="5">
        <v>694995667</v>
      </c>
      <c r="BK497" s="4">
        <v>67.72</v>
      </c>
      <c r="BL497" t="s">
        <v>1070</v>
      </c>
      <c r="BM497" s="3">
        <f>AT497 / 1000000</f>
        <v>0</v>
      </c>
      <c r="BN497" s="3">
        <f>AU497 / 1000000</f>
        <v>0</v>
      </c>
      <c r="BO497" s="3">
        <f>AW497 / 1000000</f>
        <v>0</v>
      </c>
      <c r="BP497" s="3">
        <f>AX497 / 1000000</f>
        <v>0</v>
      </c>
      <c r="BQ497" s="3">
        <f>AZ497 / 1000000</f>
        <v>373.50566700000002</v>
      </c>
      <c r="BR497" s="3">
        <f>BA497 / 1000000</f>
        <v>373.50566700000002</v>
      </c>
      <c r="BS497" s="3">
        <f>BC497 / 1000000</f>
        <v>452.9</v>
      </c>
      <c r="BT497" s="3">
        <f>BD497 / 1000000</f>
        <v>321.49</v>
      </c>
      <c r="BU497" s="3">
        <f>BF497 / 1000000</f>
        <v>199.86</v>
      </c>
      <c r="BV497" s="3">
        <f>BG497 / 1000000</f>
        <v>0</v>
      </c>
    </row>
    <row r="498" spans="1:74" x14ac:dyDescent="0.25">
      <c r="A498">
        <v>16</v>
      </c>
      <c r="B498" t="s">
        <v>60</v>
      </c>
      <c r="C498" t="s">
        <v>61</v>
      </c>
      <c r="D498">
        <v>2023</v>
      </c>
      <c r="E498" t="s">
        <v>62</v>
      </c>
      <c r="F498" t="s">
        <v>63</v>
      </c>
      <c r="G498">
        <v>2</v>
      </c>
      <c r="H498" t="s">
        <v>64</v>
      </c>
      <c r="I498" t="s">
        <v>3885</v>
      </c>
      <c r="J498" t="s">
        <v>988</v>
      </c>
      <c r="K498" t="s">
        <v>989</v>
      </c>
      <c r="L498" t="s">
        <v>3932</v>
      </c>
      <c r="M498" t="s">
        <v>990</v>
      </c>
      <c r="N498" t="s">
        <v>263</v>
      </c>
      <c r="O498" t="s">
        <v>264</v>
      </c>
      <c r="P498" t="s">
        <v>1006</v>
      </c>
      <c r="Q498" t="s">
        <v>1007</v>
      </c>
      <c r="R498" t="s">
        <v>4033</v>
      </c>
      <c r="S498" t="s">
        <v>1071</v>
      </c>
      <c r="T498">
        <v>32</v>
      </c>
      <c r="U498">
        <v>1</v>
      </c>
      <c r="V498" t="s">
        <v>1072</v>
      </c>
      <c r="W498">
        <v>3</v>
      </c>
      <c r="X498" t="s">
        <v>143</v>
      </c>
      <c r="Y498">
        <v>3</v>
      </c>
      <c r="Z498" t="s">
        <v>93</v>
      </c>
      <c r="AA498">
        <v>1</v>
      </c>
      <c r="AB498" s="4">
        <v>0.05</v>
      </c>
      <c r="AC498" s="4">
        <v>0.05</v>
      </c>
      <c r="AD498" s="4">
        <v>100</v>
      </c>
      <c r="AE498" s="4">
        <v>1</v>
      </c>
      <c r="AF498" s="4">
        <v>1</v>
      </c>
      <c r="AG498" s="4">
        <v>100</v>
      </c>
      <c r="AH498" s="4">
        <v>0</v>
      </c>
      <c r="AI498" s="4">
        <v>0</v>
      </c>
      <c r="AJ498" s="4">
        <v>0</v>
      </c>
      <c r="AK498" s="4">
        <v>0</v>
      </c>
      <c r="AL498" s="4">
        <v>0</v>
      </c>
      <c r="AM498" s="4">
        <v>0</v>
      </c>
      <c r="AN498" s="4">
        <v>0</v>
      </c>
      <c r="AO498" s="4">
        <v>0</v>
      </c>
      <c r="AP498" s="4">
        <v>0</v>
      </c>
      <c r="AQ498" s="4" t="s">
        <v>79</v>
      </c>
      <c r="AR498" s="4" t="s">
        <v>79</v>
      </c>
      <c r="AS498" s="4" t="s">
        <v>79</v>
      </c>
      <c r="AT498" s="5">
        <v>88700000</v>
      </c>
      <c r="AU498" s="5">
        <v>88700000</v>
      </c>
      <c r="AV498" s="4">
        <v>100</v>
      </c>
      <c r="AW498" s="5">
        <v>598244948</v>
      </c>
      <c r="AX498" s="5">
        <v>542624920</v>
      </c>
      <c r="AY498" s="4">
        <v>90.7</v>
      </c>
      <c r="AZ498" s="5">
        <v>0</v>
      </c>
      <c r="BA498" s="5">
        <v>0</v>
      </c>
      <c r="BB498" s="4">
        <v>0</v>
      </c>
      <c r="BC498" s="5">
        <v>0</v>
      </c>
      <c r="BD498" s="5">
        <v>0</v>
      </c>
      <c r="BE498" s="4">
        <v>0</v>
      </c>
      <c r="BF498" s="5">
        <v>0</v>
      </c>
      <c r="BG498" s="5">
        <v>0</v>
      </c>
      <c r="BH498" s="4">
        <v>0</v>
      </c>
      <c r="BI498" s="5">
        <v>686944948</v>
      </c>
      <c r="BJ498" s="5">
        <v>631324920</v>
      </c>
      <c r="BK498" s="4">
        <v>91.9</v>
      </c>
      <c r="BM498" s="3">
        <f>AT498 / 1000000</f>
        <v>88.7</v>
      </c>
      <c r="BN498" s="3">
        <f>AU498 / 1000000</f>
        <v>88.7</v>
      </c>
      <c r="BO498" s="3">
        <f>AW498 / 1000000</f>
        <v>598.24494800000002</v>
      </c>
      <c r="BP498" s="3">
        <f>AX498 / 1000000</f>
        <v>542.62491999999997</v>
      </c>
      <c r="BQ498" s="3">
        <f>AZ498 / 1000000</f>
        <v>0</v>
      </c>
      <c r="BR498" s="3">
        <f>BA498 / 1000000</f>
        <v>0</v>
      </c>
      <c r="BS498" s="3">
        <f>BC498 / 1000000</f>
        <v>0</v>
      </c>
      <c r="BT498" s="3">
        <f>BD498 / 1000000</f>
        <v>0</v>
      </c>
      <c r="BU498" s="3">
        <f>BF498 / 1000000</f>
        <v>0</v>
      </c>
      <c r="BV498" s="3">
        <f>BG498 / 1000000</f>
        <v>0</v>
      </c>
    </row>
    <row r="499" spans="1:74" x14ac:dyDescent="0.25">
      <c r="A499">
        <v>16</v>
      </c>
      <c r="B499" t="s">
        <v>60</v>
      </c>
      <c r="C499" t="s">
        <v>61</v>
      </c>
      <c r="D499">
        <v>2023</v>
      </c>
      <c r="E499" t="s">
        <v>62</v>
      </c>
      <c r="F499" t="s">
        <v>63</v>
      </c>
      <c r="G499">
        <v>2</v>
      </c>
      <c r="H499" t="s">
        <v>64</v>
      </c>
      <c r="I499" t="s">
        <v>3885</v>
      </c>
      <c r="J499" t="s">
        <v>988</v>
      </c>
      <c r="K499" t="s">
        <v>989</v>
      </c>
      <c r="L499" t="s">
        <v>3932</v>
      </c>
      <c r="M499" t="s">
        <v>990</v>
      </c>
      <c r="N499" t="s">
        <v>263</v>
      </c>
      <c r="O499" t="s">
        <v>264</v>
      </c>
      <c r="P499" t="s">
        <v>1006</v>
      </c>
      <c r="Q499" t="s">
        <v>1007</v>
      </c>
      <c r="R499" t="s">
        <v>4033</v>
      </c>
      <c r="S499" t="s">
        <v>1071</v>
      </c>
      <c r="T499">
        <v>32</v>
      </c>
      <c r="U499">
        <v>2</v>
      </c>
      <c r="V499" t="s">
        <v>1073</v>
      </c>
      <c r="W499">
        <v>1</v>
      </c>
      <c r="X499" t="s">
        <v>74</v>
      </c>
      <c r="Y499">
        <v>1</v>
      </c>
      <c r="Z499" t="s">
        <v>75</v>
      </c>
      <c r="AA499">
        <v>1</v>
      </c>
      <c r="AB499" s="4">
        <v>2</v>
      </c>
      <c r="AC499" s="4">
        <v>2</v>
      </c>
      <c r="AD499" s="4">
        <v>100</v>
      </c>
      <c r="AE499" s="4">
        <v>1</v>
      </c>
      <c r="AF499" s="4">
        <v>1</v>
      </c>
      <c r="AG499" s="4">
        <v>100</v>
      </c>
      <c r="AH499" s="4">
        <v>0.5</v>
      </c>
      <c r="AI499" s="4">
        <v>0.5</v>
      </c>
      <c r="AJ499" s="4">
        <v>100</v>
      </c>
      <c r="AK499" s="4">
        <v>0.5</v>
      </c>
      <c r="AL499" s="4">
        <v>0.12</v>
      </c>
      <c r="AM499" s="4">
        <v>24</v>
      </c>
      <c r="AN499" s="4">
        <v>0</v>
      </c>
      <c r="AO499" s="4">
        <v>0</v>
      </c>
      <c r="AP499" s="4">
        <v>0</v>
      </c>
      <c r="AQ499" s="4">
        <v>4</v>
      </c>
      <c r="AR499" s="4">
        <v>3.62</v>
      </c>
      <c r="AS499" s="4">
        <v>90.5</v>
      </c>
      <c r="AT499" s="5">
        <v>194166224</v>
      </c>
      <c r="AU499" s="5">
        <v>101400000</v>
      </c>
      <c r="AV499" s="4">
        <v>52.22</v>
      </c>
      <c r="AW499" s="5">
        <v>1377386216</v>
      </c>
      <c r="AX499" s="5">
        <v>1377386216</v>
      </c>
      <c r="AY499" s="4">
        <v>100</v>
      </c>
      <c r="AZ499" s="5">
        <v>2603046780</v>
      </c>
      <c r="BA499" s="5">
        <v>2603046780</v>
      </c>
      <c r="BB499" s="4">
        <v>100</v>
      </c>
      <c r="BC499" s="5">
        <v>1624320700</v>
      </c>
      <c r="BD499" s="5">
        <v>703154700</v>
      </c>
      <c r="BE499" s="4">
        <v>43.29</v>
      </c>
      <c r="BF499" s="5">
        <v>0</v>
      </c>
      <c r="BG499" s="5">
        <v>0</v>
      </c>
      <c r="BH499" s="4">
        <v>0</v>
      </c>
      <c r="BI499" s="5">
        <v>5798919920</v>
      </c>
      <c r="BJ499" s="5">
        <v>4784987696</v>
      </c>
      <c r="BK499" s="4">
        <v>82.52</v>
      </c>
      <c r="BM499" s="3">
        <f>AT499 / 1000000</f>
        <v>194.166224</v>
      </c>
      <c r="BN499" s="3">
        <f>AU499 / 1000000</f>
        <v>101.4</v>
      </c>
      <c r="BO499" s="3">
        <f>AW499 / 1000000</f>
        <v>1377.3862160000001</v>
      </c>
      <c r="BP499" s="3">
        <f>AX499 / 1000000</f>
        <v>1377.3862160000001</v>
      </c>
      <c r="BQ499" s="3">
        <f>AZ499 / 1000000</f>
        <v>2603.0467800000001</v>
      </c>
      <c r="BR499" s="3">
        <f>BA499 / 1000000</f>
        <v>2603.0467800000001</v>
      </c>
      <c r="BS499" s="3">
        <f>BC499 / 1000000</f>
        <v>1624.3207</v>
      </c>
      <c r="BT499" s="3">
        <f>BD499 / 1000000</f>
        <v>703.15470000000005</v>
      </c>
      <c r="BU499" s="3">
        <f>BF499 / 1000000</f>
        <v>0</v>
      </c>
      <c r="BV499" s="3">
        <f>BG499 / 1000000</f>
        <v>0</v>
      </c>
    </row>
    <row r="500" spans="1:74" x14ac:dyDescent="0.25">
      <c r="A500">
        <v>16</v>
      </c>
      <c r="B500" t="s">
        <v>60</v>
      </c>
      <c r="C500" t="s">
        <v>61</v>
      </c>
      <c r="D500">
        <v>2023</v>
      </c>
      <c r="E500" t="s">
        <v>62</v>
      </c>
      <c r="F500" t="s">
        <v>63</v>
      </c>
      <c r="G500">
        <v>2</v>
      </c>
      <c r="H500" t="s">
        <v>64</v>
      </c>
      <c r="I500" t="s">
        <v>3885</v>
      </c>
      <c r="J500" t="s">
        <v>988</v>
      </c>
      <c r="K500" t="s">
        <v>989</v>
      </c>
      <c r="L500" t="s">
        <v>3932</v>
      </c>
      <c r="M500" t="s">
        <v>990</v>
      </c>
      <c r="N500" t="s">
        <v>263</v>
      </c>
      <c r="O500" t="s">
        <v>264</v>
      </c>
      <c r="P500" t="s">
        <v>1006</v>
      </c>
      <c r="Q500" t="s">
        <v>1007</v>
      </c>
      <c r="R500" t="s">
        <v>4033</v>
      </c>
      <c r="S500" t="s">
        <v>1071</v>
      </c>
      <c r="T500">
        <v>32</v>
      </c>
      <c r="U500">
        <v>3</v>
      </c>
      <c r="V500" t="s">
        <v>1074</v>
      </c>
      <c r="W500">
        <v>3</v>
      </c>
      <c r="X500" t="s">
        <v>143</v>
      </c>
      <c r="Y500">
        <v>3</v>
      </c>
      <c r="Z500" t="s">
        <v>93</v>
      </c>
      <c r="AA500">
        <v>1</v>
      </c>
      <c r="AB500" s="4">
        <v>0.11</v>
      </c>
      <c r="AC500" s="4">
        <v>0.11</v>
      </c>
      <c r="AD500" s="4">
        <v>100</v>
      </c>
      <c r="AE500" s="4">
        <v>1</v>
      </c>
      <c r="AF500" s="4">
        <v>1</v>
      </c>
      <c r="AG500" s="4">
        <v>100</v>
      </c>
      <c r="AH500" s="4">
        <v>0</v>
      </c>
      <c r="AI500" s="4">
        <v>0</v>
      </c>
      <c r="AJ500" s="4">
        <v>0</v>
      </c>
      <c r="AK500" s="4">
        <v>0</v>
      </c>
      <c r="AL500" s="4">
        <v>0</v>
      </c>
      <c r="AM500" s="4">
        <v>0</v>
      </c>
      <c r="AN500" s="4">
        <v>0</v>
      </c>
      <c r="AO500" s="4">
        <v>0</v>
      </c>
      <c r="AP500" s="4">
        <v>0</v>
      </c>
      <c r="AQ500" s="4" t="s">
        <v>79</v>
      </c>
      <c r="AR500" s="4" t="s">
        <v>79</v>
      </c>
      <c r="AS500" s="4" t="s">
        <v>79</v>
      </c>
      <c r="AT500" s="5">
        <v>65000000</v>
      </c>
      <c r="AU500" s="5">
        <v>57200000</v>
      </c>
      <c r="AV500" s="4">
        <v>88</v>
      </c>
      <c r="AW500" s="5">
        <v>160500000</v>
      </c>
      <c r="AX500" s="5">
        <v>160500000</v>
      </c>
      <c r="AY500" s="4">
        <v>100</v>
      </c>
      <c r="AZ500" s="5">
        <v>0</v>
      </c>
      <c r="BA500" s="5">
        <v>0</v>
      </c>
      <c r="BB500" s="4">
        <v>0</v>
      </c>
      <c r="BC500" s="5">
        <v>0</v>
      </c>
      <c r="BD500" s="5">
        <v>0</v>
      </c>
      <c r="BE500" s="4">
        <v>0</v>
      </c>
      <c r="BF500" s="5">
        <v>0</v>
      </c>
      <c r="BG500" s="5">
        <v>0</v>
      </c>
      <c r="BH500" s="4">
        <v>0</v>
      </c>
      <c r="BI500" s="5">
        <v>225500000</v>
      </c>
      <c r="BJ500" s="5">
        <v>217700000</v>
      </c>
      <c r="BK500" s="4">
        <v>96.54</v>
      </c>
      <c r="BM500" s="3">
        <f>AT500 / 1000000</f>
        <v>65</v>
      </c>
      <c r="BN500" s="3">
        <f>AU500 / 1000000</f>
        <v>57.2</v>
      </c>
      <c r="BO500" s="3">
        <f>AW500 / 1000000</f>
        <v>160.5</v>
      </c>
      <c r="BP500" s="3">
        <f>AX500 / 1000000</f>
        <v>160.5</v>
      </c>
      <c r="BQ500" s="3">
        <f>AZ500 / 1000000</f>
        <v>0</v>
      </c>
      <c r="BR500" s="3">
        <f>BA500 / 1000000</f>
        <v>0</v>
      </c>
      <c r="BS500" s="3">
        <f>BC500 / 1000000</f>
        <v>0</v>
      </c>
      <c r="BT500" s="3">
        <f>BD500 / 1000000</f>
        <v>0</v>
      </c>
      <c r="BU500" s="3">
        <f>BF500 / 1000000</f>
        <v>0</v>
      </c>
      <c r="BV500" s="3">
        <f>BG500 / 1000000</f>
        <v>0</v>
      </c>
    </row>
    <row r="501" spans="1:74" x14ac:dyDescent="0.25">
      <c r="A501">
        <v>16</v>
      </c>
      <c r="B501" t="s">
        <v>60</v>
      </c>
      <c r="C501" t="s">
        <v>61</v>
      </c>
      <c r="D501">
        <v>2023</v>
      </c>
      <c r="E501" t="s">
        <v>62</v>
      </c>
      <c r="F501" t="s">
        <v>63</v>
      </c>
      <c r="G501">
        <v>2</v>
      </c>
      <c r="H501" t="s">
        <v>64</v>
      </c>
      <c r="I501" t="s">
        <v>3885</v>
      </c>
      <c r="J501" t="s">
        <v>988</v>
      </c>
      <c r="K501" t="s">
        <v>989</v>
      </c>
      <c r="L501" t="s">
        <v>3932</v>
      </c>
      <c r="M501" t="s">
        <v>990</v>
      </c>
      <c r="N501" t="s">
        <v>263</v>
      </c>
      <c r="O501" t="s">
        <v>264</v>
      </c>
      <c r="P501" t="s">
        <v>1006</v>
      </c>
      <c r="Q501" t="s">
        <v>1007</v>
      </c>
      <c r="R501" t="s">
        <v>4033</v>
      </c>
      <c r="S501" t="s">
        <v>1071</v>
      </c>
      <c r="T501">
        <v>32</v>
      </c>
      <c r="U501">
        <v>4</v>
      </c>
      <c r="V501" t="s">
        <v>1075</v>
      </c>
      <c r="W501">
        <v>2</v>
      </c>
      <c r="X501" t="s">
        <v>78</v>
      </c>
      <c r="Y501">
        <v>1</v>
      </c>
      <c r="Z501" t="s">
        <v>75</v>
      </c>
      <c r="AA501">
        <v>1</v>
      </c>
      <c r="AB501" s="4">
        <v>0</v>
      </c>
      <c r="AC501" s="4">
        <v>0</v>
      </c>
      <c r="AD501" s="4">
        <v>0</v>
      </c>
      <c r="AE501" s="4">
        <v>0</v>
      </c>
      <c r="AF501" s="4">
        <v>0</v>
      </c>
      <c r="AG501" s="4">
        <v>0</v>
      </c>
      <c r="AH501" s="4">
        <v>100</v>
      </c>
      <c r="AI501" s="4">
        <v>100</v>
      </c>
      <c r="AJ501" s="4">
        <v>100</v>
      </c>
      <c r="AK501" s="4">
        <v>100</v>
      </c>
      <c r="AL501" s="4">
        <v>100</v>
      </c>
      <c r="AM501" s="4">
        <v>100</v>
      </c>
      <c r="AN501" s="4">
        <v>100</v>
      </c>
      <c r="AO501" s="4">
        <v>0</v>
      </c>
      <c r="AP501" s="4">
        <v>0</v>
      </c>
      <c r="AQ501" s="4" t="s">
        <v>79</v>
      </c>
      <c r="AR501" s="4" t="s">
        <v>79</v>
      </c>
      <c r="AS501" s="4" t="s">
        <v>79</v>
      </c>
      <c r="AT501" s="5">
        <v>0</v>
      </c>
      <c r="AU501" s="5">
        <v>0</v>
      </c>
      <c r="AV501" s="4">
        <v>0</v>
      </c>
      <c r="AW501" s="5">
        <v>0</v>
      </c>
      <c r="AX501" s="5">
        <v>0</v>
      </c>
      <c r="AY501" s="4">
        <v>0</v>
      </c>
      <c r="AZ501" s="5">
        <v>1599291220</v>
      </c>
      <c r="BA501" s="5">
        <v>1599254582</v>
      </c>
      <c r="BB501" s="4">
        <v>100</v>
      </c>
      <c r="BC501" s="5">
        <v>2192137300</v>
      </c>
      <c r="BD501" s="5">
        <v>1442900725</v>
      </c>
      <c r="BE501" s="4">
        <v>65.819999999999993</v>
      </c>
      <c r="BF501" s="5">
        <v>434000000</v>
      </c>
      <c r="BG501" s="5">
        <v>0</v>
      </c>
      <c r="BH501" s="4">
        <v>0</v>
      </c>
      <c r="BI501" s="5">
        <v>4225428520</v>
      </c>
      <c r="BJ501" s="5">
        <v>3042155307</v>
      </c>
      <c r="BK501" s="4">
        <v>72</v>
      </c>
      <c r="BM501" s="3">
        <f>AT501 / 1000000</f>
        <v>0</v>
      </c>
      <c r="BN501" s="3">
        <f>AU501 / 1000000</f>
        <v>0</v>
      </c>
      <c r="BO501" s="3">
        <f>AW501 / 1000000</f>
        <v>0</v>
      </c>
      <c r="BP501" s="3">
        <f>AX501 / 1000000</f>
        <v>0</v>
      </c>
      <c r="BQ501" s="3">
        <f>AZ501 / 1000000</f>
        <v>1599.2912200000001</v>
      </c>
      <c r="BR501" s="3">
        <f>BA501 / 1000000</f>
        <v>1599.254582</v>
      </c>
      <c r="BS501" s="3">
        <f>BC501 / 1000000</f>
        <v>2192.1372999999999</v>
      </c>
      <c r="BT501" s="3">
        <f>BD501 / 1000000</f>
        <v>1442.900725</v>
      </c>
      <c r="BU501" s="3">
        <f>BF501 / 1000000</f>
        <v>434</v>
      </c>
      <c r="BV501" s="3">
        <f>BG501 / 1000000</f>
        <v>0</v>
      </c>
    </row>
    <row r="502" spans="1:74" x14ac:dyDescent="0.25">
      <c r="A502">
        <v>16</v>
      </c>
      <c r="B502" t="s">
        <v>60</v>
      </c>
      <c r="C502" t="s">
        <v>61</v>
      </c>
      <c r="D502">
        <v>2023</v>
      </c>
      <c r="E502" t="s">
        <v>62</v>
      </c>
      <c r="F502" t="s">
        <v>63</v>
      </c>
      <c r="G502">
        <v>2</v>
      </c>
      <c r="H502" t="s">
        <v>64</v>
      </c>
      <c r="I502" t="s">
        <v>3885</v>
      </c>
      <c r="J502" t="s">
        <v>988</v>
      </c>
      <c r="K502" t="s">
        <v>989</v>
      </c>
      <c r="L502" t="s">
        <v>3932</v>
      </c>
      <c r="M502" t="s">
        <v>990</v>
      </c>
      <c r="N502" t="s">
        <v>263</v>
      </c>
      <c r="O502" t="s">
        <v>264</v>
      </c>
      <c r="P502" t="s">
        <v>1076</v>
      </c>
      <c r="Q502" t="s">
        <v>1077</v>
      </c>
      <c r="R502" t="s">
        <v>4034</v>
      </c>
      <c r="S502" t="s">
        <v>1078</v>
      </c>
      <c r="T502">
        <v>42</v>
      </c>
      <c r="U502">
        <v>1</v>
      </c>
      <c r="V502" t="s">
        <v>1079</v>
      </c>
      <c r="W502">
        <v>3</v>
      </c>
      <c r="X502" t="s">
        <v>143</v>
      </c>
      <c r="Y502">
        <v>3</v>
      </c>
      <c r="Z502" t="s">
        <v>93</v>
      </c>
      <c r="AA502">
        <v>1</v>
      </c>
      <c r="AB502" s="4">
        <v>0.1</v>
      </c>
      <c r="AC502" s="4">
        <v>0.1</v>
      </c>
      <c r="AD502" s="4">
        <v>100</v>
      </c>
      <c r="AE502" s="4">
        <v>1</v>
      </c>
      <c r="AF502" s="4">
        <v>1</v>
      </c>
      <c r="AG502" s="4">
        <v>100</v>
      </c>
      <c r="AH502" s="4">
        <v>0</v>
      </c>
      <c r="AI502" s="4">
        <v>0</v>
      </c>
      <c r="AJ502" s="4">
        <v>0</v>
      </c>
      <c r="AK502" s="4">
        <v>0</v>
      </c>
      <c r="AL502" s="4">
        <v>0</v>
      </c>
      <c r="AM502" s="4">
        <v>0</v>
      </c>
      <c r="AN502" s="4">
        <v>0</v>
      </c>
      <c r="AO502" s="4">
        <v>0</v>
      </c>
      <c r="AP502" s="4">
        <v>0</v>
      </c>
      <c r="AQ502" s="4" t="s">
        <v>79</v>
      </c>
      <c r="AR502" s="4" t="s">
        <v>79</v>
      </c>
      <c r="AS502" s="4" t="s">
        <v>79</v>
      </c>
      <c r="AT502" s="5">
        <v>101458223</v>
      </c>
      <c r="AU502" s="5">
        <v>84483206</v>
      </c>
      <c r="AV502" s="4">
        <v>83.26</v>
      </c>
      <c r="AW502" s="5">
        <v>281986667</v>
      </c>
      <c r="AX502" s="5">
        <v>279090000</v>
      </c>
      <c r="AY502" s="4">
        <v>98.97</v>
      </c>
      <c r="AZ502" s="5">
        <v>0</v>
      </c>
      <c r="BA502" s="5">
        <v>0</v>
      </c>
      <c r="BB502" s="4">
        <v>0</v>
      </c>
      <c r="BC502" s="5">
        <v>0</v>
      </c>
      <c r="BD502" s="5">
        <v>0</v>
      </c>
      <c r="BE502" s="4">
        <v>0</v>
      </c>
      <c r="BF502" s="5">
        <v>0</v>
      </c>
      <c r="BG502" s="5">
        <v>0</v>
      </c>
      <c r="BH502" s="4">
        <v>0</v>
      </c>
      <c r="BI502" s="5">
        <v>383444890</v>
      </c>
      <c r="BJ502" s="5">
        <v>363573206</v>
      </c>
      <c r="BK502" s="4">
        <v>94.82</v>
      </c>
      <c r="BM502" s="3">
        <f>AT502 / 1000000</f>
        <v>101.458223</v>
      </c>
      <c r="BN502" s="3">
        <f>AU502 / 1000000</f>
        <v>84.483205999999996</v>
      </c>
      <c r="BO502" s="3">
        <f>AW502 / 1000000</f>
        <v>281.98666700000001</v>
      </c>
      <c r="BP502" s="3">
        <f>AX502 / 1000000</f>
        <v>279.08999999999997</v>
      </c>
      <c r="BQ502" s="3">
        <f>AZ502 / 1000000</f>
        <v>0</v>
      </c>
      <c r="BR502" s="3">
        <f>BA502 / 1000000</f>
        <v>0</v>
      </c>
      <c r="BS502" s="3">
        <f>BC502 / 1000000</f>
        <v>0</v>
      </c>
      <c r="BT502" s="3">
        <f>BD502 / 1000000</f>
        <v>0</v>
      </c>
      <c r="BU502" s="3">
        <f>BF502 / 1000000</f>
        <v>0</v>
      </c>
      <c r="BV502" s="3">
        <f>BG502 / 1000000</f>
        <v>0</v>
      </c>
    </row>
    <row r="503" spans="1:74" x14ac:dyDescent="0.25">
      <c r="A503">
        <v>16</v>
      </c>
      <c r="B503" t="s">
        <v>60</v>
      </c>
      <c r="C503" t="s">
        <v>61</v>
      </c>
      <c r="D503">
        <v>2023</v>
      </c>
      <c r="E503" t="s">
        <v>62</v>
      </c>
      <c r="F503" t="s">
        <v>63</v>
      </c>
      <c r="G503">
        <v>2</v>
      </c>
      <c r="H503" t="s">
        <v>64</v>
      </c>
      <c r="I503" t="s">
        <v>3885</v>
      </c>
      <c r="J503" t="s">
        <v>988</v>
      </c>
      <c r="K503" t="s">
        <v>989</v>
      </c>
      <c r="L503" t="s">
        <v>3932</v>
      </c>
      <c r="M503" t="s">
        <v>990</v>
      </c>
      <c r="N503" t="s">
        <v>263</v>
      </c>
      <c r="O503" t="s">
        <v>264</v>
      </c>
      <c r="P503" t="s">
        <v>1076</v>
      </c>
      <c r="Q503" t="s">
        <v>1077</v>
      </c>
      <c r="R503" t="s">
        <v>4034</v>
      </c>
      <c r="S503" t="s">
        <v>1078</v>
      </c>
      <c r="T503">
        <v>42</v>
      </c>
      <c r="U503">
        <v>2</v>
      </c>
      <c r="V503" t="s">
        <v>1080</v>
      </c>
      <c r="W503">
        <v>3</v>
      </c>
      <c r="X503" t="s">
        <v>143</v>
      </c>
      <c r="Y503">
        <v>3</v>
      </c>
      <c r="Z503" t="s">
        <v>93</v>
      </c>
      <c r="AA503">
        <v>1</v>
      </c>
      <c r="AB503" s="4">
        <v>0.1</v>
      </c>
      <c r="AC503" s="4">
        <v>0.1</v>
      </c>
      <c r="AD503" s="4">
        <v>100</v>
      </c>
      <c r="AE503" s="4">
        <v>1</v>
      </c>
      <c r="AF503" s="4">
        <v>1</v>
      </c>
      <c r="AG503" s="4">
        <v>100</v>
      </c>
      <c r="AH503" s="4">
        <v>0</v>
      </c>
      <c r="AI503" s="4">
        <v>0</v>
      </c>
      <c r="AJ503" s="4">
        <v>0</v>
      </c>
      <c r="AK503" s="4">
        <v>0</v>
      </c>
      <c r="AL503" s="4">
        <v>0</v>
      </c>
      <c r="AM503" s="4">
        <v>0</v>
      </c>
      <c r="AN503" s="4">
        <v>0</v>
      </c>
      <c r="AO503" s="4">
        <v>0</v>
      </c>
      <c r="AP503" s="4">
        <v>0</v>
      </c>
      <c r="AQ503" s="4" t="s">
        <v>79</v>
      </c>
      <c r="AR503" s="4" t="s">
        <v>79</v>
      </c>
      <c r="AS503" s="4" t="s">
        <v>79</v>
      </c>
      <c r="AT503" s="5">
        <v>98949999</v>
      </c>
      <c r="AU503" s="5">
        <v>98949999</v>
      </c>
      <c r="AV503" s="4">
        <v>100</v>
      </c>
      <c r="AW503" s="5">
        <v>269696666</v>
      </c>
      <c r="AX503" s="5">
        <v>269696666</v>
      </c>
      <c r="AY503" s="4">
        <v>100</v>
      </c>
      <c r="AZ503" s="5">
        <v>0</v>
      </c>
      <c r="BA503" s="5">
        <v>0</v>
      </c>
      <c r="BB503" s="4">
        <v>0</v>
      </c>
      <c r="BC503" s="5">
        <v>0</v>
      </c>
      <c r="BD503" s="5">
        <v>0</v>
      </c>
      <c r="BE503" s="4">
        <v>0</v>
      </c>
      <c r="BF503" s="5">
        <v>0</v>
      </c>
      <c r="BG503" s="5">
        <v>0</v>
      </c>
      <c r="BH503" s="4">
        <v>0</v>
      </c>
      <c r="BI503" s="5">
        <v>368646665</v>
      </c>
      <c r="BJ503" s="5">
        <v>368646665</v>
      </c>
      <c r="BK503" s="4">
        <v>100</v>
      </c>
      <c r="BM503" s="3">
        <f>AT503 / 1000000</f>
        <v>98.949999000000005</v>
      </c>
      <c r="BN503" s="3">
        <f>AU503 / 1000000</f>
        <v>98.949999000000005</v>
      </c>
      <c r="BO503" s="3">
        <f>AW503 / 1000000</f>
        <v>269.69666599999999</v>
      </c>
      <c r="BP503" s="3">
        <f>AX503 / 1000000</f>
        <v>269.69666599999999</v>
      </c>
      <c r="BQ503" s="3">
        <f>AZ503 / 1000000</f>
        <v>0</v>
      </c>
      <c r="BR503" s="3">
        <f>BA503 / 1000000</f>
        <v>0</v>
      </c>
      <c r="BS503" s="3">
        <f>BC503 / 1000000</f>
        <v>0</v>
      </c>
      <c r="BT503" s="3">
        <f>BD503 / 1000000</f>
        <v>0</v>
      </c>
      <c r="BU503" s="3">
        <f>BF503 / 1000000</f>
        <v>0</v>
      </c>
      <c r="BV503" s="3">
        <f>BG503 / 1000000</f>
        <v>0</v>
      </c>
    </row>
    <row r="504" spans="1:74" x14ac:dyDescent="0.25">
      <c r="A504">
        <v>16</v>
      </c>
      <c r="B504" t="s">
        <v>60</v>
      </c>
      <c r="C504" t="s">
        <v>61</v>
      </c>
      <c r="D504">
        <v>2023</v>
      </c>
      <c r="E504" t="s">
        <v>62</v>
      </c>
      <c r="F504" t="s">
        <v>63</v>
      </c>
      <c r="G504">
        <v>2</v>
      </c>
      <c r="H504" t="s">
        <v>64</v>
      </c>
      <c r="I504" t="s">
        <v>3885</v>
      </c>
      <c r="J504" t="s">
        <v>988</v>
      </c>
      <c r="K504" t="s">
        <v>989</v>
      </c>
      <c r="L504" t="s">
        <v>3932</v>
      </c>
      <c r="M504" t="s">
        <v>990</v>
      </c>
      <c r="N504" t="s">
        <v>263</v>
      </c>
      <c r="O504" t="s">
        <v>264</v>
      </c>
      <c r="P504" t="s">
        <v>1076</v>
      </c>
      <c r="Q504" t="s">
        <v>1077</v>
      </c>
      <c r="R504" t="s">
        <v>4034</v>
      </c>
      <c r="S504" t="s">
        <v>1078</v>
      </c>
      <c r="T504">
        <v>42</v>
      </c>
      <c r="U504">
        <v>3</v>
      </c>
      <c r="V504" t="s">
        <v>1081</v>
      </c>
      <c r="W504">
        <v>1</v>
      </c>
      <c r="X504" t="s">
        <v>74</v>
      </c>
      <c r="Y504">
        <v>4</v>
      </c>
      <c r="Z504" t="s">
        <v>356</v>
      </c>
      <c r="AA504">
        <v>1</v>
      </c>
      <c r="AB504" s="4">
        <v>0.3</v>
      </c>
      <c r="AC504" s="4">
        <v>0.3</v>
      </c>
      <c r="AD504" s="4">
        <v>100</v>
      </c>
      <c r="AE504" s="4">
        <v>2.7</v>
      </c>
      <c r="AF504" s="4">
        <v>1</v>
      </c>
      <c r="AG504" s="4">
        <v>37.04</v>
      </c>
      <c r="AH504" s="4">
        <v>0</v>
      </c>
      <c r="AI504" s="4">
        <v>0</v>
      </c>
      <c r="AJ504" s="4">
        <v>0</v>
      </c>
      <c r="AK504" s="4">
        <v>0</v>
      </c>
      <c r="AL504" s="4">
        <v>0</v>
      </c>
      <c r="AM504" s="4">
        <v>0</v>
      </c>
      <c r="AN504" s="4">
        <v>0</v>
      </c>
      <c r="AO504" s="4">
        <v>0</v>
      </c>
      <c r="AP504" s="4">
        <v>0</v>
      </c>
      <c r="AQ504" s="4">
        <v>1.3</v>
      </c>
      <c r="AR504" s="4">
        <v>1.3</v>
      </c>
      <c r="AS504" s="4">
        <v>100</v>
      </c>
      <c r="AT504" s="5">
        <v>1679602243</v>
      </c>
      <c r="AU504" s="5">
        <v>1679602243</v>
      </c>
      <c r="AV504" s="4">
        <v>100</v>
      </c>
      <c r="AW504" s="5">
        <v>3629646667</v>
      </c>
      <c r="AX504" s="5">
        <v>3628250439</v>
      </c>
      <c r="AY504" s="4">
        <v>99.96</v>
      </c>
      <c r="AZ504" s="5">
        <v>0</v>
      </c>
      <c r="BA504" s="5">
        <v>0</v>
      </c>
      <c r="BB504" s="4">
        <v>0</v>
      </c>
      <c r="BC504" s="5">
        <v>0</v>
      </c>
      <c r="BD504" s="5">
        <v>0</v>
      </c>
      <c r="BE504" s="4">
        <v>0</v>
      </c>
      <c r="BF504" s="5">
        <v>0</v>
      </c>
      <c r="BG504" s="5">
        <v>0</v>
      </c>
      <c r="BH504" s="4">
        <v>0</v>
      </c>
      <c r="BI504" s="5">
        <v>5309248910</v>
      </c>
      <c r="BJ504" s="5">
        <v>5307852682</v>
      </c>
      <c r="BK504" s="4">
        <v>99.97</v>
      </c>
      <c r="BM504" s="3">
        <f>AT504 / 1000000</f>
        <v>1679.602243</v>
      </c>
      <c r="BN504" s="3">
        <f>AU504 / 1000000</f>
        <v>1679.602243</v>
      </c>
      <c r="BO504" s="3">
        <f>AW504 / 1000000</f>
        <v>3629.646667</v>
      </c>
      <c r="BP504" s="3">
        <f>AX504 / 1000000</f>
        <v>3628.2504389999999</v>
      </c>
      <c r="BQ504" s="3">
        <f>AZ504 / 1000000</f>
        <v>0</v>
      </c>
      <c r="BR504" s="3">
        <f>BA504 / 1000000</f>
        <v>0</v>
      </c>
      <c r="BS504" s="3">
        <f>BC504 / 1000000</f>
        <v>0</v>
      </c>
      <c r="BT504" s="3">
        <f>BD504 / 1000000</f>
        <v>0</v>
      </c>
      <c r="BU504" s="3">
        <f>BF504 / 1000000</f>
        <v>0</v>
      </c>
      <c r="BV504" s="3">
        <f>BG504 / 1000000</f>
        <v>0</v>
      </c>
    </row>
    <row r="505" spans="1:74" x14ac:dyDescent="0.25">
      <c r="A505">
        <v>16</v>
      </c>
      <c r="B505" t="s">
        <v>60</v>
      </c>
      <c r="C505" t="s">
        <v>61</v>
      </c>
      <c r="D505">
        <v>2023</v>
      </c>
      <c r="E505" t="s">
        <v>62</v>
      </c>
      <c r="F505" t="s">
        <v>63</v>
      </c>
      <c r="G505">
        <v>2</v>
      </c>
      <c r="H505" t="s">
        <v>64</v>
      </c>
      <c r="I505" t="s">
        <v>3885</v>
      </c>
      <c r="J505" t="s">
        <v>988</v>
      </c>
      <c r="K505" t="s">
        <v>989</v>
      </c>
      <c r="L505" t="s">
        <v>3932</v>
      </c>
      <c r="M505" t="s">
        <v>990</v>
      </c>
      <c r="N505" t="s">
        <v>263</v>
      </c>
      <c r="O505" t="s">
        <v>264</v>
      </c>
      <c r="P505" t="s">
        <v>1076</v>
      </c>
      <c r="Q505" t="s">
        <v>1077</v>
      </c>
      <c r="R505" t="s">
        <v>4034</v>
      </c>
      <c r="S505" t="s">
        <v>1078</v>
      </c>
      <c r="T505">
        <v>42</v>
      </c>
      <c r="U505">
        <v>4</v>
      </c>
      <c r="V505" t="s">
        <v>1082</v>
      </c>
      <c r="W505">
        <v>3</v>
      </c>
      <c r="X505" t="s">
        <v>143</v>
      </c>
      <c r="Y505">
        <v>3</v>
      </c>
      <c r="Z505" t="s">
        <v>93</v>
      </c>
      <c r="AA505">
        <v>1</v>
      </c>
      <c r="AB505" s="4">
        <v>0.1</v>
      </c>
      <c r="AC505" s="4">
        <v>0.1</v>
      </c>
      <c r="AD505" s="4">
        <v>100</v>
      </c>
      <c r="AE505" s="4">
        <v>1</v>
      </c>
      <c r="AF505" s="4">
        <v>1</v>
      </c>
      <c r="AG505" s="4">
        <v>100</v>
      </c>
      <c r="AH505" s="4">
        <v>0</v>
      </c>
      <c r="AI505" s="4">
        <v>0</v>
      </c>
      <c r="AJ505" s="4">
        <v>0</v>
      </c>
      <c r="AK505" s="4">
        <v>0</v>
      </c>
      <c r="AL505" s="4">
        <v>0</v>
      </c>
      <c r="AM505" s="4">
        <v>0</v>
      </c>
      <c r="AN505" s="4">
        <v>0</v>
      </c>
      <c r="AO505" s="4">
        <v>0</v>
      </c>
      <c r="AP505" s="4">
        <v>0</v>
      </c>
      <c r="AQ505" s="4" t="s">
        <v>79</v>
      </c>
      <c r="AR505" s="4" t="s">
        <v>79</v>
      </c>
      <c r="AS505" s="4" t="s">
        <v>79</v>
      </c>
      <c r="AT505" s="5">
        <v>144075324</v>
      </c>
      <c r="AU505" s="5">
        <v>142356667</v>
      </c>
      <c r="AV505" s="4">
        <v>98.81</v>
      </c>
      <c r="AW505" s="5">
        <v>318670000</v>
      </c>
      <c r="AX505" s="5">
        <v>318670000</v>
      </c>
      <c r="AY505" s="4">
        <v>100</v>
      </c>
      <c r="AZ505" s="5">
        <v>0</v>
      </c>
      <c r="BA505" s="5">
        <v>0</v>
      </c>
      <c r="BB505" s="4">
        <v>0</v>
      </c>
      <c r="BC505" s="5">
        <v>0</v>
      </c>
      <c r="BD505" s="5">
        <v>0</v>
      </c>
      <c r="BE505" s="4">
        <v>0</v>
      </c>
      <c r="BF505" s="5">
        <v>0</v>
      </c>
      <c r="BG505" s="5">
        <v>0</v>
      </c>
      <c r="BH505" s="4">
        <v>0</v>
      </c>
      <c r="BI505" s="5">
        <v>462745324</v>
      </c>
      <c r="BJ505" s="5">
        <v>461026667</v>
      </c>
      <c r="BK505" s="4">
        <v>99.63</v>
      </c>
      <c r="BM505" s="3">
        <f>AT505 / 1000000</f>
        <v>144.07532399999999</v>
      </c>
      <c r="BN505" s="3">
        <f>AU505 / 1000000</f>
        <v>142.35666699999999</v>
      </c>
      <c r="BO505" s="3">
        <f>AW505 / 1000000</f>
        <v>318.67</v>
      </c>
      <c r="BP505" s="3">
        <f>AX505 / 1000000</f>
        <v>318.67</v>
      </c>
      <c r="BQ505" s="3">
        <f>AZ505 / 1000000</f>
        <v>0</v>
      </c>
      <c r="BR505" s="3">
        <f>BA505 / 1000000</f>
        <v>0</v>
      </c>
      <c r="BS505" s="3">
        <f>BC505 / 1000000</f>
        <v>0</v>
      </c>
      <c r="BT505" s="3">
        <f>BD505 / 1000000</f>
        <v>0</v>
      </c>
      <c r="BU505" s="3">
        <f>BF505 / 1000000</f>
        <v>0</v>
      </c>
      <c r="BV505" s="3">
        <f>BG505 / 1000000</f>
        <v>0</v>
      </c>
    </row>
    <row r="506" spans="1:74" x14ac:dyDescent="0.25">
      <c r="A506">
        <v>16</v>
      </c>
      <c r="B506" t="s">
        <v>60</v>
      </c>
      <c r="C506" t="s">
        <v>61</v>
      </c>
      <c r="D506">
        <v>2023</v>
      </c>
      <c r="E506" t="s">
        <v>62</v>
      </c>
      <c r="F506" t="s">
        <v>63</v>
      </c>
      <c r="G506">
        <v>2</v>
      </c>
      <c r="H506" t="s">
        <v>64</v>
      </c>
      <c r="I506" t="s">
        <v>3885</v>
      </c>
      <c r="J506" t="s">
        <v>988</v>
      </c>
      <c r="K506" t="s">
        <v>989</v>
      </c>
      <c r="L506" t="s">
        <v>3932</v>
      </c>
      <c r="M506" t="s">
        <v>990</v>
      </c>
      <c r="N506" t="s">
        <v>263</v>
      </c>
      <c r="O506" t="s">
        <v>264</v>
      </c>
      <c r="P506" t="s">
        <v>1076</v>
      </c>
      <c r="Q506" t="s">
        <v>1077</v>
      </c>
      <c r="R506" t="s">
        <v>4034</v>
      </c>
      <c r="S506" t="s">
        <v>1078</v>
      </c>
      <c r="T506">
        <v>42</v>
      </c>
      <c r="U506">
        <v>5</v>
      </c>
      <c r="V506" t="s">
        <v>1083</v>
      </c>
      <c r="W506">
        <v>3</v>
      </c>
      <c r="X506" t="s">
        <v>143</v>
      </c>
      <c r="Y506">
        <v>1</v>
      </c>
      <c r="Z506" t="s">
        <v>75</v>
      </c>
      <c r="AA506">
        <v>1</v>
      </c>
      <c r="AB506" s="4">
        <v>0</v>
      </c>
      <c r="AC506" s="4">
        <v>0</v>
      </c>
      <c r="AD506" s="4">
        <v>0</v>
      </c>
      <c r="AE506" s="4">
        <v>0</v>
      </c>
      <c r="AF506" s="4">
        <v>0</v>
      </c>
      <c r="AG506" s="4">
        <v>0</v>
      </c>
      <c r="AH506" s="4">
        <v>4</v>
      </c>
      <c r="AI506" s="4">
        <v>4</v>
      </c>
      <c r="AJ506" s="4">
        <v>100</v>
      </c>
      <c r="AK506" s="4">
        <v>5.8</v>
      </c>
      <c r="AL506" s="4">
        <v>4.3499999999999996</v>
      </c>
      <c r="AM506" s="4">
        <v>75</v>
      </c>
      <c r="AN506" s="4">
        <v>6</v>
      </c>
      <c r="AO506" s="4">
        <v>0</v>
      </c>
      <c r="AP506" s="4">
        <v>0</v>
      </c>
      <c r="AQ506" s="4" t="s">
        <v>79</v>
      </c>
      <c r="AR506" s="4" t="s">
        <v>79</v>
      </c>
      <c r="AS506" s="4" t="s">
        <v>79</v>
      </c>
      <c r="AT506" s="5">
        <v>0</v>
      </c>
      <c r="AU506" s="5">
        <v>0</v>
      </c>
      <c r="AV506" s="4">
        <v>0</v>
      </c>
      <c r="AW506" s="5">
        <v>0</v>
      </c>
      <c r="AX506" s="5">
        <v>0</v>
      </c>
      <c r="AY506" s="4">
        <v>0</v>
      </c>
      <c r="AZ506" s="5">
        <v>9526494000</v>
      </c>
      <c r="BA506" s="5">
        <v>9526290431</v>
      </c>
      <c r="BB506" s="4">
        <v>100</v>
      </c>
      <c r="BC506" s="5">
        <v>3708422000</v>
      </c>
      <c r="BD506" s="5">
        <v>3150470270</v>
      </c>
      <c r="BE506" s="4">
        <v>84.95</v>
      </c>
      <c r="BF506" s="5">
        <v>3365810000</v>
      </c>
      <c r="BG506" s="5">
        <v>0</v>
      </c>
      <c r="BH506" s="4">
        <v>0</v>
      </c>
      <c r="BI506" s="5">
        <v>16600726000</v>
      </c>
      <c r="BJ506" s="5">
        <v>12676760701</v>
      </c>
      <c r="BK506" s="4">
        <v>76.36</v>
      </c>
      <c r="BL506" t="s">
        <v>1084</v>
      </c>
      <c r="BM506" s="3">
        <f>AT506 / 1000000</f>
        <v>0</v>
      </c>
      <c r="BN506" s="3">
        <f>AU506 / 1000000</f>
        <v>0</v>
      </c>
      <c r="BO506" s="3">
        <f>AW506 / 1000000</f>
        <v>0</v>
      </c>
      <c r="BP506" s="3">
        <f>AX506 / 1000000</f>
        <v>0</v>
      </c>
      <c r="BQ506" s="3">
        <f>AZ506 / 1000000</f>
        <v>9526.4940000000006</v>
      </c>
      <c r="BR506" s="3">
        <f>BA506 / 1000000</f>
        <v>9526.2904309999994</v>
      </c>
      <c r="BS506" s="3">
        <f>BC506 / 1000000</f>
        <v>3708.422</v>
      </c>
      <c r="BT506" s="3">
        <f>BD506 / 1000000</f>
        <v>3150.4702699999998</v>
      </c>
      <c r="BU506" s="3">
        <f>BF506 / 1000000</f>
        <v>3365.81</v>
      </c>
      <c r="BV506" s="3">
        <f>BG506 / 1000000</f>
        <v>0</v>
      </c>
    </row>
    <row r="507" spans="1:74" x14ac:dyDescent="0.25">
      <c r="A507">
        <v>16</v>
      </c>
      <c r="B507" t="s">
        <v>60</v>
      </c>
      <c r="C507" t="s">
        <v>61</v>
      </c>
      <c r="D507">
        <v>2023</v>
      </c>
      <c r="E507" t="s">
        <v>62</v>
      </c>
      <c r="F507" t="s">
        <v>63</v>
      </c>
      <c r="G507">
        <v>2</v>
      </c>
      <c r="H507" t="s">
        <v>64</v>
      </c>
      <c r="I507" t="s">
        <v>3885</v>
      </c>
      <c r="J507" t="s">
        <v>988</v>
      </c>
      <c r="K507" t="s">
        <v>989</v>
      </c>
      <c r="L507" t="s">
        <v>3932</v>
      </c>
      <c r="M507" t="s">
        <v>990</v>
      </c>
      <c r="N507" t="s">
        <v>263</v>
      </c>
      <c r="O507" t="s">
        <v>264</v>
      </c>
      <c r="P507" t="s">
        <v>1076</v>
      </c>
      <c r="Q507" t="s">
        <v>1077</v>
      </c>
      <c r="R507" t="s">
        <v>4035</v>
      </c>
      <c r="S507" t="s">
        <v>1085</v>
      </c>
      <c r="T507">
        <v>36</v>
      </c>
      <c r="U507">
        <v>1</v>
      </c>
      <c r="V507" t="s">
        <v>1086</v>
      </c>
      <c r="W507">
        <v>1</v>
      </c>
      <c r="X507" t="s">
        <v>74</v>
      </c>
      <c r="Y507">
        <v>1</v>
      </c>
      <c r="Z507" t="s">
        <v>75</v>
      </c>
      <c r="AA507">
        <v>1</v>
      </c>
      <c r="AB507" s="4">
        <v>95</v>
      </c>
      <c r="AC507" s="4">
        <v>95</v>
      </c>
      <c r="AD507" s="4">
        <v>100</v>
      </c>
      <c r="AE507" s="4">
        <v>270</v>
      </c>
      <c r="AF507" s="4">
        <v>270</v>
      </c>
      <c r="AG507" s="4">
        <v>100</v>
      </c>
      <c r="AH507" s="4">
        <v>270</v>
      </c>
      <c r="AI507" s="4">
        <v>270</v>
      </c>
      <c r="AJ507" s="4">
        <v>100</v>
      </c>
      <c r="AK507" s="4">
        <v>270</v>
      </c>
      <c r="AL507" s="4">
        <v>70</v>
      </c>
      <c r="AM507" s="4">
        <v>25.93</v>
      </c>
      <c r="AN507" s="4">
        <v>95</v>
      </c>
      <c r="AO507" s="4">
        <v>0</v>
      </c>
      <c r="AP507" s="4">
        <v>0</v>
      </c>
      <c r="AQ507" s="4">
        <v>1000</v>
      </c>
      <c r="AR507" s="4">
        <v>705</v>
      </c>
      <c r="AS507" s="4">
        <v>70.5</v>
      </c>
      <c r="AT507" s="5">
        <v>617057667</v>
      </c>
      <c r="AU507" s="5">
        <v>466452662</v>
      </c>
      <c r="AV507" s="4">
        <v>75.59</v>
      </c>
      <c r="AW507" s="5">
        <v>1163161299</v>
      </c>
      <c r="AX507" s="5">
        <v>1163048140</v>
      </c>
      <c r="AY507" s="4">
        <v>99.99</v>
      </c>
      <c r="AZ507" s="5">
        <v>652679334</v>
      </c>
      <c r="BA507" s="5">
        <v>652679334</v>
      </c>
      <c r="BB507" s="4">
        <v>100</v>
      </c>
      <c r="BC507" s="5">
        <v>560880000</v>
      </c>
      <c r="BD507" s="5">
        <v>560880000</v>
      </c>
      <c r="BE507" s="4">
        <v>100</v>
      </c>
      <c r="BF507" s="5">
        <v>490552000</v>
      </c>
      <c r="BG507" s="5">
        <v>0</v>
      </c>
      <c r="BH507" s="4">
        <v>0</v>
      </c>
      <c r="BI507" s="5">
        <v>3484330300</v>
      </c>
      <c r="BJ507" s="5">
        <v>2843060136</v>
      </c>
      <c r="BK507" s="4">
        <v>81.599999999999994</v>
      </c>
      <c r="BL507" t="s">
        <v>1087</v>
      </c>
      <c r="BM507" s="3">
        <f>AT507 / 1000000</f>
        <v>617.05766700000004</v>
      </c>
      <c r="BN507" s="3">
        <f>AU507 / 1000000</f>
        <v>466.45266199999998</v>
      </c>
      <c r="BO507" s="3">
        <f>AW507 / 1000000</f>
        <v>1163.1612990000001</v>
      </c>
      <c r="BP507" s="3">
        <f>AX507 / 1000000</f>
        <v>1163.0481400000001</v>
      </c>
      <c r="BQ507" s="3">
        <f>AZ507 / 1000000</f>
        <v>652.67933400000004</v>
      </c>
      <c r="BR507" s="3">
        <f>BA507 / 1000000</f>
        <v>652.67933400000004</v>
      </c>
      <c r="BS507" s="3">
        <f>BC507 / 1000000</f>
        <v>560.88</v>
      </c>
      <c r="BT507" s="3">
        <f>BD507 / 1000000</f>
        <v>560.88</v>
      </c>
      <c r="BU507" s="3">
        <f>BF507 / 1000000</f>
        <v>490.55200000000002</v>
      </c>
      <c r="BV507" s="3">
        <f>BG507 / 1000000</f>
        <v>0</v>
      </c>
    </row>
    <row r="508" spans="1:74" x14ac:dyDescent="0.25">
      <c r="A508">
        <v>16</v>
      </c>
      <c r="B508" t="s">
        <v>60</v>
      </c>
      <c r="C508" t="s">
        <v>61</v>
      </c>
      <c r="D508">
        <v>2023</v>
      </c>
      <c r="E508" t="s">
        <v>62</v>
      </c>
      <c r="F508" t="s">
        <v>63</v>
      </c>
      <c r="G508">
        <v>2</v>
      </c>
      <c r="H508" t="s">
        <v>64</v>
      </c>
      <c r="I508" t="s">
        <v>3885</v>
      </c>
      <c r="J508" t="s">
        <v>988</v>
      </c>
      <c r="K508" t="s">
        <v>989</v>
      </c>
      <c r="L508" t="s">
        <v>3932</v>
      </c>
      <c r="M508" t="s">
        <v>990</v>
      </c>
      <c r="N508" t="s">
        <v>263</v>
      </c>
      <c r="O508" t="s">
        <v>264</v>
      </c>
      <c r="P508" t="s">
        <v>1076</v>
      </c>
      <c r="Q508" t="s">
        <v>1077</v>
      </c>
      <c r="R508" t="s">
        <v>4035</v>
      </c>
      <c r="S508" t="s">
        <v>1085</v>
      </c>
      <c r="T508">
        <v>36</v>
      </c>
      <c r="U508">
        <v>2</v>
      </c>
      <c r="V508" t="s">
        <v>1088</v>
      </c>
      <c r="W508">
        <v>1</v>
      </c>
      <c r="X508" t="s">
        <v>74</v>
      </c>
      <c r="Y508">
        <v>1</v>
      </c>
      <c r="Z508" t="s">
        <v>75</v>
      </c>
      <c r="AA508">
        <v>1</v>
      </c>
      <c r="AB508" s="4">
        <v>9</v>
      </c>
      <c r="AC508" s="4">
        <v>9</v>
      </c>
      <c r="AD508" s="4">
        <v>100</v>
      </c>
      <c r="AE508" s="4">
        <v>18</v>
      </c>
      <c r="AF508" s="4">
        <v>18</v>
      </c>
      <c r="AG508" s="4">
        <v>100</v>
      </c>
      <c r="AH508" s="4">
        <v>18</v>
      </c>
      <c r="AI508" s="4">
        <v>18</v>
      </c>
      <c r="AJ508" s="4">
        <v>100</v>
      </c>
      <c r="AK508" s="4">
        <v>18</v>
      </c>
      <c r="AL508" s="4">
        <v>4</v>
      </c>
      <c r="AM508" s="4">
        <v>22.22</v>
      </c>
      <c r="AN508" s="4">
        <v>9</v>
      </c>
      <c r="AO508" s="4">
        <v>0</v>
      </c>
      <c r="AP508" s="4">
        <v>0</v>
      </c>
      <c r="AQ508" s="4">
        <v>72</v>
      </c>
      <c r="AR508" s="4">
        <v>49</v>
      </c>
      <c r="AS508" s="4">
        <v>68.06</v>
      </c>
      <c r="AT508" s="5">
        <v>93605667</v>
      </c>
      <c r="AU508" s="5">
        <v>77155667</v>
      </c>
      <c r="AV508" s="4">
        <v>82.43</v>
      </c>
      <c r="AW508" s="5">
        <v>289022802</v>
      </c>
      <c r="AX508" s="5">
        <v>289022802</v>
      </c>
      <c r="AY508" s="4">
        <v>100</v>
      </c>
      <c r="AZ508" s="5">
        <v>533216760</v>
      </c>
      <c r="BA508" s="5">
        <v>533216759</v>
      </c>
      <c r="BB508" s="4">
        <v>100</v>
      </c>
      <c r="BC508" s="5">
        <v>734831000</v>
      </c>
      <c r="BD508" s="5">
        <v>357514136</v>
      </c>
      <c r="BE508" s="4">
        <v>48.65</v>
      </c>
      <c r="BF508" s="5">
        <v>174708000</v>
      </c>
      <c r="BG508" s="5">
        <v>0</v>
      </c>
      <c r="BH508" s="4">
        <v>0</v>
      </c>
      <c r="BI508" s="5">
        <v>1825384229</v>
      </c>
      <c r="BJ508" s="5">
        <v>1256909364</v>
      </c>
      <c r="BK508" s="4">
        <v>68.86</v>
      </c>
      <c r="BL508" t="s">
        <v>1089</v>
      </c>
      <c r="BM508" s="3">
        <f>AT508 / 1000000</f>
        <v>93.605666999999997</v>
      </c>
      <c r="BN508" s="3">
        <f>AU508 / 1000000</f>
        <v>77.155666999999994</v>
      </c>
      <c r="BO508" s="3">
        <f>AW508 / 1000000</f>
        <v>289.02280200000001</v>
      </c>
      <c r="BP508" s="3">
        <f>AX508 / 1000000</f>
        <v>289.02280200000001</v>
      </c>
      <c r="BQ508" s="3">
        <f>AZ508 / 1000000</f>
        <v>533.21676000000002</v>
      </c>
      <c r="BR508" s="3">
        <f>BA508 / 1000000</f>
        <v>533.21675900000002</v>
      </c>
      <c r="BS508" s="3">
        <f>BC508 / 1000000</f>
        <v>734.83100000000002</v>
      </c>
      <c r="BT508" s="3">
        <f>BD508 / 1000000</f>
        <v>357.51413600000001</v>
      </c>
      <c r="BU508" s="3">
        <f>BF508 / 1000000</f>
        <v>174.708</v>
      </c>
      <c r="BV508" s="3">
        <f>BG508 / 1000000</f>
        <v>0</v>
      </c>
    </row>
    <row r="509" spans="1:74" x14ac:dyDescent="0.25">
      <c r="A509">
        <v>16</v>
      </c>
      <c r="B509" t="s">
        <v>60</v>
      </c>
      <c r="C509" t="s">
        <v>61</v>
      </c>
      <c r="D509">
        <v>2023</v>
      </c>
      <c r="E509" t="s">
        <v>62</v>
      </c>
      <c r="F509" t="s">
        <v>63</v>
      </c>
      <c r="G509">
        <v>2</v>
      </c>
      <c r="H509" t="s">
        <v>64</v>
      </c>
      <c r="I509" t="s">
        <v>3885</v>
      </c>
      <c r="J509" t="s">
        <v>988</v>
      </c>
      <c r="K509" t="s">
        <v>989</v>
      </c>
      <c r="L509" t="s">
        <v>3932</v>
      </c>
      <c r="M509" t="s">
        <v>990</v>
      </c>
      <c r="N509" t="s">
        <v>263</v>
      </c>
      <c r="O509" t="s">
        <v>264</v>
      </c>
      <c r="P509" t="s">
        <v>1076</v>
      </c>
      <c r="Q509" t="s">
        <v>1077</v>
      </c>
      <c r="R509" t="s">
        <v>4035</v>
      </c>
      <c r="S509" t="s">
        <v>1085</v>
      </c>
      <c r="T509">
        <v>36</v>
      </c>
      <c r="U509">
        <v>3</v>
      </c>
      <c r="V509" t="s">
        <v>1090</v>
      </c>
      <c r="W509">
        <v>1</v>
      </c>
      <c r="X509" t="s">
        <v>74</v>
      </c>
      <c r="Y509">
        <v>1</v>
      </c>
      <c r="Z509" t="s">
        <v>75</v>
      </c>
      <c r="AA509">
        <v>1</v>
      </c>
      <c r="AB509" s="4">
        <v>9</v>
      </c>
      <c r="AC509" s="4">
        <v>9</v>
      </c>
      <c r="AD509" s="4">
        <v>100</v>
      </c>
      <c r="AE509" s="4">
        <v>18</v>
      </c>
      <c r="AF509" s="4">
        <v>18</v>
      </c>
      <c r="AG509" s="4">
        <v>100</v>
      </c>
      <c r="AH509" s="4">
        <v>18</v>
      </c>
      <c r="AI509" s="4">
        <v>18</v>
      </c>
      <c r="AJ509" s="4">
        <v>100</v>
      </c>
      <c r="AK509" s="4">
        <v>18</v>
      </c>
      <c r="AL509" s="4">
        <v>4</v>
      </c>
      <c r="AM509" s="4">
        <v>22.22</v>
      </c>
      <c r="AN509" s="4">
        <v>9</v>
      </c>
      <c r="AO509" s="4">
        <v>0</v>
      </c>
      <c r="AP509" s="4">
        <v>0</v>
      </c>
      <c r="AQ509" s="4">
        <v>72</v>
      </c>
      <c r="AR509" s="4">
        <v>49</v>
      </c>
      <c r="AS509" s="4">
        <v>68.06</v>
      </c>
      <c r="AT509" s="5">
        <v>95740000</v>
      </c>
      <c r="AU509" s="5">
        <v>95740000</v>
      </c>
      <c r="AV509" s="4">
        <v>100</v>
      </c>
      <c r="AW509" s="5">
        <v>219250000</v>
      </c>
      <c r="AX509" s="5">
        <v>219250000</v>
      </c>
      <c r="AY509" s="4">
        <v>100</v>
      </c>
      <c r="AZ509" s="5">
        <v>312060906</v>
      </c>
      <c r="BA509" s="5">
        <v>312012221</v>
      </c>
      <c r="BB509" s="4">
        <v>99.98</v>
      </c>
      <c r="BC509" s="5">
        <v>230640000</v>
      </c>
      <c r="BD509" s="5">
        <v>230640000</v>
      </c>
      <c r="BE509" s="4">
        <v>100</v>
      </c>
      <c r="BF509" s="5">
        <v>197800000</v>
      </c>
      <c r="BG509" s="5">
        <v>0</v>
      </c>
      <c r="BH509" s="4">
        <v>0</v>
      </c>
      <c r="BI509" s="5">
        <v>1055490906</v>
      </c>
      <c r="BJ509" s="5">
        <v>857642221</v>
      </c>
      <c r="BK509" s="4">
        <v>81.260000000000005</v>
      </c>
      <c r="BL509" t="s">
        <v>1091</v>
      </c>
      <c r="BM509" s="3">
        <f>AT509 / 1000000</f>
        <v>95.74</v>
      </c>
      <c r="BN509" s="3">
        <f>AU509 / 1000000</f>
        <v>95.74</v>
      </c>
      <c r="BO509" s="3">
        <f>AW509 / 1000000</f>
        <v>219.25</v>
      </c>
      <c r="BP509" s="3">
        <f>AX509 / 1000000</f>
        <v>219.25</v>
      </c>
      <c r="BQ509" s="3">
        <f>AZ509 / 1000000</f>
        <v>312.06090599999999</v>
      </c>
      <c r="BR509" s="3">
        <f>BA509 / 1000000</f>
        <v>312.01222100000001</v>
      </c>
      <c r="BS509" s="3">
        <f>BC509 / 1000000</f>
        <v>230.64</v>
      </c>
      <c r="BT509" s="3">
        <f>BD509 / 1000000</f>
        <v>230.64</v>
      </c>
      <c r="BU509" s="3">
        <f>BF509 / 1000000</f>
        <v>197.8</v>
      </c>
      <c r="BV509" s="3">
        <f>BG509 / 1000000</f>
        <v>0</v>
      </c>
    </row>
    <row r="510" spans="1:74" x14ac:dyDescent="0.25">
      <c r="A510">
        <v>16</v>
      </c>
      <c r="B510" t="s">
        <v>60</v>
      </c>
      <c r="C510" t="s">
        <v>61</v>
      </c>
      <c r="D510">
        <v>2023</v>
      </c>
      <c r="E510" t="s">
        <v>62</v>
      </c>
      <c r="F510" t="s">
        <v>63</v>
      </c>
      <c r="G510">
        <v>2</v>
      </c>
      <c r="H510" t="s">
        <v>64</v>
      </c>
      <c r="I510" t="s">
        <v>3885</v>
      </c>
      <c r="J510" t="s">
        <v>988</v>
      </c>
      <c r="K510" t="s">
        <v>989</v>
      </c>
      <c r="L510" t="s">
        <v>3932</v>
      </c>
      <c r="M510" t="s">
        <v>990</v>
      </c>
      <c r="N510" t="s">
        <v>263</v>
      </c>
      <c r="O510" t="s">
        <v>264</v>
      </c>
      <c r="P510" t="s">
        <v>1076</v>
      </c>
      <c r="Q510" t="s">
        <v>1077</v>
      </c>
      <c r="R510" t="s">
        <v>4035</v>
      </c>
      <c r="S510" t="s">
        <v>1085</v>
      </c>
      <c r="T510">
        <v>36</v>
      </c>
      <c r="U510">
        <v>4</v>
      </c>
      <c r="V510" t="s">
        <v>1092</v>
      </c>
      <c r="W510">
        <v>1</v>
      </c>
      <c r="X510" t="s">
        <v>74</v>
      </c>
      <c r="Y510">
        <v>4</v>
      </c>
      <c r="Z510" t="s">
        <v>356</v>
      </c>
      <c r="AA510">
        <v>1</v>
      </c>
      <c r="AB510" s="4">
        <v>15</v>
      </c>
      <c r="AC510" s="4">
        <v>15</v>
      </c>
      <c r="AD510" s="4">
        <v>100</v>
      </c>
      <c r="AE510" s="4">
        <v>225</v>
      </c>
      <c r="AF510" s="4">
        <v>70</v>
      </c>
      <c r="AG510" s="4">
        <v>31.11</v>
      </c>
      <c r="AH510" s="4">
        <v>0</v>
      </c>
      <c r="AI510" s="4">
        <v>0</v>
      </c>
      <c r="AJ510" s="4">
        <v>0</v>
      </c>
      <c r="AK510" s="4">
        <v>0</v>
      </c>
      <c r="AL510" s="4">
        <v>0</v>
      </c>
      <c r="AM510" s="4">
        <v>0</v>
      </c>
      <c r="AN510" s="4">
        <v>0</v>
      </c>
      <c r="AO510" s="4">
        <v>0</v>
      </c>
      <c r="AP510" s="4">
        <v>0</v>
      </c>
      <c r="AQ510" s="4">
        <v>240</v>
      </c>
      <c r="AR510" s="4">
        <v>85</v>
      </c>
      <c r="AS510" s="4">
        <v>35.42</v>
      </c>
      <c r="AT510" s="5">
        <v>853299666</v>
      </c>
      <c r="AU510" s="5">
        <v>677299666</v>
      </c>
      <c r="AV510" s="4">
        <v>79.37</v>
      </c>
      <c r="AW510" s="5">
        <v>341416667</v>
      </c>
      <c r="AX510" s="5">
        <v>341416667</v>
      </c>
      <c r="AY510" s="4">
        <v>100</v>
      </c>
      <c r="AZ510" s="5">
        <v>0</v>
      </c>
      <c r="BA510" s="5">
        <v>0</v>
      </c>
      <c r="BB510" s="4">
        <v>0</v>
      </c>
      <c r="BC510" s="5">
        <v>0</v>
      </c>
      <c r="BD510" s="5">
        <v>0</v>
      </c>
      <c r="BE510" s="4">
        <v>0</v>
      </c>
      <c r="BF510" s="5">
        <v>0</v>
      </c>
      <c r="BG510" s="5">
        <v>0</v>
      </c>
      <c r="BH510" s="4">
        <v>0</v>
      </c>
      <c r="BI510" s="5">
        <v>1194716333</v>
      </c>
      <c r="BJ510" s="5">
        <v>1018716333</v>
      </c>
      <c r="BK510" s="4">
        <v>85.27</v>
      </c>
      <c r="BM510" s="3">
        <f>AT510 / 1000000</f>
        <v>853.299666</v>
      </c>
      <c r="BN510" s="3">
        <f>AU510 / 1000000</f>
        <v>677.299666</v>
      </c>
      <c r="BO510" s="3">
        <f>AW510 / 1000000</f>
        <v>341.41666700000002</v>
      </c>
      <c r="BP510" s="3">
        <f>AX510 / 1000000</f>
        <v>341.41666700000002</v>
      </c>
      <c r="BQ510" s="3">
        <f>AZ510 / 1000000</f>
        <v>0</v>
      </c>
      <c r="BR510" s="3">
        <f>BA510 / 1000000</f>
        <v>0</v>
      </c>
      <c r="BS510" s="3">
        <f>BC510 / 1000000</f>
        <v>0</v>
      </c>
      <c r="BT510" s="3">
        <f>BD510 / 1000000</f>
        <v>0</v>
      </c>
      <c r="BU510" s="3">
        <f>BF510 / 1000000</f>
        <v>0</v>
      </c>
      <c r="BV510" s="3">
        <f>BG510 / 1000000</f>
        <v>0</v>
      </c>
    </row>
    <row r="511" spans="1:74" x14ac:dyDescent="0.25">
      <c r="A511">
        <v>16</v>
      </c>
      <c r="B511" t="s">
        <v>60</v>
      </c>
      <c r="C511" t="s">
        <v>61</v>
      </c>
      <c r="D511">
        <v>2023</v>
      </c>
      <c r="E511" t="s">
        <v>62</v>
      </c>
      <c r="F511" t="s">
        <v>63</v>
      </c>
      <c r="G511">
        <v>2</v>
      </c>
      <c r="H511" t="s">
        <v>64</v>
      </c>
      <c r="I511" t="s">
        <v>3885</v>
      </c>
      <c r="J511" t="s">
        <v>988</v>
      </c>
      <c r="K511" t="s">
        <v>989</v>
      </c>
      <c r="L511" t="s">
        <v>3932</v>
      </c>
      <c r="M511" t="s">
        <v>990</v>
      </c>
      <c r="N511" t="s">
        <v>263</v>
      </c>
      <c r="O511" t="s">
        <v>264</v>
      </c>
      <c r="P511" t="s">
        <v>1076</v>
      </c>
      <c r="Q511" t="s">
        <v>1077</v>
      </c>
      <c r="R511" t="s">
        <v>4035</v>
      </c>
      <c r="S511" t="s">
        <v>1085</v>
      </c>
      <c r="T511">
        <v>36</v>
      </c>
      <c r="U511">
        <v>5</v>
      </c>
      <c r="V511" t="s">
        <v>1093</v>
      </c>
      <c r="W511">
        <v>1</v>
      </c>
      <c r="X511" t="s">
        <v>74</v>
      </c>
      <c r="Y511">
        <v>3</v>
      </c>
      <c r="Z511" t="s">
        <v>93</v>
      </c>
      <c r="AA511">
        <v>1</v>
      </c>
      <c r="AB511" s="4">
        <v>0.5</v>
      </c>
      <c r="AC511" s="4">
        <v>0.2</v>
      </c>
      <c r="AD511" s="4">
        <v>40</v>
      </c>
      <c r="AE511" s="4">
        <v>1.8</v>
      </c>
      <c r="AF511" s="4">
        <v>1.8</v>
      </c>
      <c r="AG511" s="4">
        <v>100</v>
      </c>
      <c r="AH511" s="4">
        <v>0</v>
      </c>
      <c r="AI511" s="4">
        <v>0</v>
      </c>
      <c r="AJ511" s="4">
        <v>0</v>
      </c>
      <c r="AK511" s="4">
        <v>0</v>
      </c>
      <c r="AL511" s="4">
        <v>0</v>
      </c>
      <c r="AM511" s="4">
        <v>0</v>
      </c>
      <c r="AN511" s="4">
        <v>0</v>
      </c>
      <c r="AO511" s="4">
        <v>0</v>
      </c>
      <c r="AP511" s="4">
        <v>0</v>
      </c>
      <c r="AQ511" s="4">
        <v>2</v>
      </c>
      <c r="AR511" s="4">
        <v>2</v>
      </c>
      <c r="AS511" s="4">
        <v>100</v>
      </c>
      <c r="AT511" s="5">
        <v>300000000</v>
      </c>
      <c r="AU511" s="5">
        <v>273598826</v>
      </c>
      <c r="AV511" s="4">
        <v>91.2</v>
      </c>
      <c r="AW511" s="5">
        <v>30000000</v>
      </c>
      <c r="AX511" s="5">
        <v>30000000</v>
      </c>
      <c r="AY511" s="4">
        <v>100</v>
      </c>
      <c r="AZ511" s="5">
        <v>0</v>
      </c>
      <c r="BA511" s="5">
        <v>0</v>
      </c>
      <c r="BB511" s="4">
        <v>0</v>
      </c>
      <c r="BC511" s="5">
        <v>0</v>
      </c>
      <c r="BD511" s="5">
        <v>0</v>
      </c>
      <c r="BE511" s="4">
        <v>0</v>
      </c>
      <c r="BF511" s="5">
        <v>0</v>
      </c>
      <c r="BG511" s="5">
        <v>0</v>
      </c>
      <c r="BH511" s="4">
        <v>0</v>
      </c>
      <c r="BI511" s="5">
        <v>330000000</v>
      </c>
      <c r="BJ511" s="5">
        <v>303598826</v>
      </c>
      <c r="BK511" s="4">
        <v>92</v>
      </c>
      <c r="BM511" s="3">
        <f>AT511 / 1000000</f>
        <v>300</v>
      </c>
      <c r="BN511" s="3">
        <f>AU511 / 1000000</f>
        <v>273.59882599999997</v>
      </c>
      <c r="BO511" s="3">
        <f>AW511 / 1000000</f>
        <v>30</v>
      </c>
      <c r="BP511" s="3">
        <f>AX511 / 1000000</f>
        <v>30</v>
      </c>
      <c r="BQ511" s="3">
        <f>AZ511 / 1000000</f>
        <v>0</v>
      </c>
      <c r="BR511" s="3">
        <f>BA511 / 1000000</f>
        <v>0</v>
      </c>
      <c r="BS511" s="3">
        <f>BC511 / 1000000</f>
        <v>0</v>
      </c>
      <c r="BT511" s="3">
        <f>BD511 / 1000000</f>
        <v>0</v>
      </c>
      <c r="BU511" s="3">
        <f>BF511 / 1000000</f>
        <v>0</v>
      </c>
      <c r="BV511" s="3">
        <f>BG511 / 1000000</f>
        <v>0</v>
      </c>
    </row>
    <row r="512" spans="1:74" x14ac:dyDescent="0.25">
      <c r="A512">
        <v>16</v>
      </c>
      <c r="B512" t="s">
        <v>60</v>
      </c>
      <c r="C512" t="s">
        <v>61</v>
      </c>
      <c r="D512">
        <v>2023</v>
      </c>
      <c r="E512" t="s">
        <v>62</v>
      </c>
      <c r="F512" t="s">
        <v>63</v>
      </c>
      <c r="G512">
        <v>2</v>
      </c>
      <c r="H512" t="s">
        <v>64</v>
      </c>
      <c r="I512" t="s">
        <v>3885</v>
      </c>
      <c r="J512" t="s">
        <v>988</v>
      </c>
      <c r="K512" t="s">
        <v>989</v>
      </c>
      <c r="L512" t="s">
        <v>3932</v>
      </c>
      <c r="M512" t="s">
        <v>990</v>
      </c>
      <c r="N512" t="s">
        <v>263</v>
      </c>
      <c r="O512" t="s">
        <v>264</v>
      </c>
      <c r="P512" t="s">
        <v>1076</v>
      </c>
      <c r="Q512" t="s">
        <v>1077</v>
      </c>
      <c r="R512" t="s">
        <v>4035</v>
      </c>
      <c r="S512" t="s">
        <v>1085</v>
      </c>
      <c r="T512">
        <v>36</v>
      </c>
      <c r="U512">
        <v>10</v>
      </c>
      <c r="V512" t="s">
        <v>1094</v>
      </c>
      <c r="W512">
        <v>3</v>
      </c>
      <c r="X512" t="s">
        <v>143</v>
      </c>
      <c r="Y512">
        <v>1</v>
      </c>
      <c r="Z512" t="s">
        <v>75</v>
      </c>
      <c r="AA512">
        <v>1</v>
      </c>
      <c r="AB512" s="4">
        <v>0</v>
      </c>
      <c r="AC512" s="4">
        <v>0</v>
      </c>
      <c r="AD512" s="4">
        <v>0</v>
      </c>
      <c r="AE512" s="4">
        <v>0</v>
      </c>
      <c r="AF512" s="4">
        <v>0</v>
      </c>
      <c r="AG512" s="4">
        <v>0</v>
      </c>
      <c r="AH512" s="4">
        <v>0.65</v>
      </c>
      <c r="AI512" s="4">
        <v>0.65</v>
      </c>
      <c r="AJ512" s="4">
        <v>100</v>
      </c>
      <c r="AK512" s="4">
        <v>0.9</v>
      </c>
      <c r="AL512" s="4">
        <v>0.71</v>
      </c>
      <c r="AM512" s="4">
        <v>78.89</v>
      </c>
      <c r="AN512" s="4">
        <v>1</v>
      </c>
      <c r="AO512" s="4">
        <v>0</v>
      </c>
      <c r="AP512" s="4">
        <v>0</v>
      </c>
      <c r="AQ512" s="4" t="s">
        <v>79</v>
      </c>
      <c r="AR512" s="4" t="s">
        <v>79</v>
      </c>
      <c r="AS512" s="4" t="s">
        <v>79</v>
      </c>
      <c r="AT512" s="5">
        <v>0</v>
      </c>
      <c r="AU512" s="5">
        <v>0</v>
      </c>
      <c r="AV512" s="4">
        <v>0</v>
      </c>
      <c r="AW512" s="5">
        <v>0</v>
      </c>
      <c r="AX512" s="5">
        <v>0</v>
      </c>
      <c r="AY512" s="4">
        <v>0</v>
      </c>
      <c r="AZ512" s="5">
        <v>175570000</v>
      </c>
      <c r="BA512" s="5">
        <v>175570000</v>
      </c>
      <c r="BB512" s="4">
        <v>100</v>
      </c>
      <c r="BC512" s="5">
        <v>225240000</v>
      </c>
      <c r="BD512" s="5">
        <v>183240000</v>
      </c>
      <c r="BE512" s="4">
        <v>81.349999999999994</v>
      </c>
      <c r="BF512" s="5">
        <v>196029000</v>
      </c>
      <c r="BG512" s="5">
        <v>0</v>
      </c>
      <c r="BH512" s="4">
        <v>0</v>
      </c>
      <c r="BI512" s="5">
        <v>596839000</v>
      </c>
      <c r="BJ512" s="5">
        <v>358810000</v>
      </c>
      <c r="BK512" s="4">
        <v>60.12</v>
      </c>
      <c r="BL512" t="s">
        <v>1095</v>
      </c>
      <c r="BM512" s="3">
        <f>AT512 / 1000000</f>
        <v>0</v>
      </c>
      <c r="BN512" s="3">
        <f>AU512 / 1000000</f>
        <v>0</v>
      </c>
      <c r="BO512" s="3">
        <f>AW512 / 1000000</f>
        <v>0</v>
      </c>
      <c r="BP512" s="3">
        <f>AX512 / 1000000</f>
        <v>0</v>
      </c>
      <c r="BQ512" s="3">
        <f>AZ512 / 1000000</f>
        <v>175.57</v>
      </c>
      <c r="BR512" s="3">
        <f>BA512 / 1000000</f>
        <v>175.57</v>
      </c>
      <c r="BS512" s="3">
        <f>BC512 / 1000000</f>
        <v>225.24</v>
      </c>
      <c r="BT512" s="3">
        <f>BD512 / 1000000</f>
        <v>183.24</v>
      </c>
      <c r="BU512" s="3">
        <f>BF512 / 1000000</f>
        <v>196.029</v>
      </c>
      <c r="BV512" s="3">
        <f>BG512 / 1000000</f>
        <v>0</v>
      </c>
    </row>
    <row r="513" spans="1:74" x14ac:dyDescent="0.25">
      <c r="A513">
        <v>16</v>
      </c>
      <c r="B513" t="s">
        <v>60</v>
      </c>
      <c r="C513" t="s">
        <v>61</v>
      </c>
      <c r="D513">
        <v>2023</v>
      </c>
      <c r="E513" t="s">
        <v>62</v>
      </c>
      <c r="F513" t="s">
        <v>63</v>
      </c>
      <c r="G513">
        <v>2</v>
      </c>
      <c r="H513" t="s">
        <v>64</v>
      </c>
      <c r="I513" t="s">
        <v>3885</v>
      </c>
      <c r="J513" t="s">
        <v>988</v>
      </c>
      <c r="K513" t="s">
        <v>989</v>
      </c>
      <c r="L513" t="s">
        <v>3932</v>
      </c>
      <c r="M513" t="s">
        <v>990</v>
      </c>
      <c r="N513" t="s">
        <v>637</v>
      </c>
      <c r="O513" t="s">
        <v>638</v>
      </c>
      <c r="P513" t="s">
        <v>1096</v>
      </c>
      <c r="Q513" t="s">
        <v>1097</v>
      </c>
      <c r="R513" t="s">
        <v>4036</v>
      </c>
      <c r="S513" t="s">
        <v>1098</v>
      </c>
      <c r="T513">
        <v>44</v>
      </c>
      <c r="U513">
        <v>1</v>
      </c>
      <c r="V513" t="s">
        <v>1099</v>
      </c>
      <c r="W513">
        <v>1</v>
      </c>
      <c r="X513" t="s">
        <v>74</v>
      </c>
      <c r="Y513">
        <v>4</v>
      </c>
      <c r="Z513" t="s">
        <v>356</v>
      </c>
      <c r="AA513">
        <v>1</v>
      </c>
      <c r="AB513" s="4">
        <v>0</v>
      </c>
      <c r="AC513" s="4">
        <v>0</v>
      </c>
      <c r="AD513" s="4">
        <v>0</v>
      </c>
      <c r="AE513" s="4">
        <v>0</v>
      </c>
      <c r="AF513" s="4">
        <v>0</v>
      </c>
      <c r="AG513" s="4">
        <v>0</v>
      </c>
      <c r="AH513" s="4">
        <v>0</v>
      </c>
      <c r="AI513" s="4">
        <v>0</v>
      </c>
      <c r="AJ513" s="4">
        <v>0</v>
      </c>
      <c r="AK513" s="4">
        <v>0</v>
      </c>
      <c r="AL513" s="4">
        <v>0</v>
      </c>
      <c r="AM513" s="4">
        <v>0</v>
      </c>
      <c r="AN513" s="4">
        <v>0</v>
      </c>
      <c r="AO513" s="4">
        <v>0</v>
      </c>
      <c r="AP513" s="4">
        <v>0</v>
      </c>
      <c r="AQ513" s="4">
        <v>2</v>
      </c>
      <c r="AR513" s="4">
        <v>0</v>
      </c>
      <c r="AS513" s="4">
        <v>0</v>
      </c>
      <c r="AT513" s="5">
        <v>0</v>
      </c>
      <c r="AU513" s="5">
        <v>0</v>
      </c>
      <c r="AV513" s="4">
        <v>0</v>
      </c>
      <c r="AW513" s="5">
        <v>0</v>
      </c>
      <c r="AX513" s="5">
        <v>0</v>
      </c>
      <c r="AY513" s="4">
        <v>0</v>
      </c>
      <c r="AZ513" s="5">
        <v>0</v>
      </c>
      <c r="BA513" s="5">
        <v>0</v>
      </c>
      <c r="BB513" s="4">
        <v>0</v>
      </c>
      <c r="BC513" s="5">
        <v>0</v>
      </c>
      <c r="BD513" s="5">
        <v>0</v>
      </c>
      <c r="BE513" s="4">
        <v>0</v>
      </c>
      <c r="BF513" s="5">
        <v>0</v>
      </c>
      <c r="BG513" s="5">
        <v>0</v>
      </c>
      <c r="BH513" s="4">
        <v>0</v>
      </c>
      <c r="BI513" s="5">
        <v>0</v>
      </c>
      <c r="BJ513" s="5">
        <v>0</v>
      </c>
      <c r="BK513" s="4">
        <v>0</v>
      </c>
      <c r="BM513" s="3">
        <f>AT513 / 1000000</f>
        <v>0</v>
      </c>
      <c r="BN513" s="3">
        <f>AU513 / 1000000</f>
        <v>0</v>
      </c>
      <c r="BO513" s="3">
        <f>AW513 / 1000000</f>
        <v>0</v>
      </c>
      <c r="BP513" s="3">
        <f>AX513 / 1000000</f>
        <v>0</v>
      </c>
      <c r="BQ513" s="3">
        <f>AZ513 / 1000000</f>
        <v>0</v>
      </c>
      <c r="BR513" s="3">
        <f>BA513 / 1000000</f>
        <v>0</v>
      </c>
      <c r="BS513" s="3">
        <f>BC513 / 1000000</f>
        <v>0</v>
      </c>
      <c r="BT513" s="3">
        <f>BD513 / 1000000</f>
        <v>0</v>
      </c>
      <c r="BU513" s="3">
        <f>BF513 / 1000000</f>
        <v>0</v>
      </c>
      <c r="BV513" s="3">
        <f>BG513 / 1000000</f>
        <v>0</v>
      </c>
    </row>
    <row r="514" spans="1:74" x14ac:dyDescent="0.25">
      <c r="A514">
        <v>16</v>
      </c>
      <c r="B514" t="s">
        <v>60</v>
      </c>
      <c r="C514" t="s">
        <v>61</v>
      </c>
      <c r="D514">
        <v>2023</v>
      </c>
      <c r="E514" t="s">
        <v>62</v>
      </c>
      <c r="F514" t="s">
        <v>63</v>
      </c>
      <c r="G514">
        <v>2</v>
      </c>
      <c r="H514" t="s">
        <v>64</v>
      </c>
      <c r="I514" t="s">
        <v>3885</v>
      </c>
      <c r="J514" t="s">
        <v>988</v>
      </c>
      <c r="K514" t="s">
        <v>989</v>
      </c>
      <c r="L514" t="s">
        <v>3932</v>
      </c>
      <c r="M514" t="s">
        <v>990</v>
      </c>
      <c r="N514" t="s">
        <v>637</v>
      </c>
      <c r="O514" t="s">
        <v>638</v>
      </c>
      <c r="P514" t="s">
        <v>1096</v>
      </c>
      <c r="Q514" t="s">
        <v>1097</v>
      </c>
      <c r="R514" t="s">
        <v>4036</v>
      </c>
      <c r="S514" t="s">
        <v>1098</v>
      </c>
      <c r="T514">
        <v>44</v>
      </c>
      <c r="U514">
        <v>2</v>
      </c>
      <c r="V514" t="s">
        <v>1100</v>
      </c>
      <c r="W514">
        <v>1</v>
      </c>
      <c r="X514" t="s">
        <v>74</v>
      </c>
      <c r="Y514">
        <v>3</v>
      </c>
      <c r="Z514" t="s">
        <v>93</v>
      </c>
      <c r="AA514">
        <v>1</v>
      </c>
      <c r="AB514" s="4">
        <v>0.36</v>
      </c>
      <c r="AC514" s="4">
        <v>0.36</v>
      </c>
      <c r="AD514" s="4">
        <v>100</v>
      </c>
      <c r="AE514" s="4">
        <v>2</v>
      </c>
      <c r="AF514" s="4">
        <v>2.64</v>
      </c>
      <c r="AG514" s="4">
        <v>132</v>
      </c>
      <c r="AH514" s="4">
        <v>0</v>
      </c>
      <c r="AI514" s="4">
        <v>0</v>
      </c>
      <c r="AJ514" s="4">
        <v>0</v>
      </c>
      <c r="AK514" s="4">
        <v>0</v>
      </c>
      <c r="AL514" s="4">
        <v>0</v>
      </c>
      <c r="AM514" s="4">
        <v>0</v>
      </c>
      <c r="AN514" s="4">
        <v>0</v>
      </c>
      <c r="AO514" s="4">
        <v>0</v>
      </c>
      <c r="AP514" s="4">
        <v>0</v>
      </c>
      <c r="AQ514" s="4">
        <v>3</v>
      </c>
      <c r="AR514" s="4">
        <v>3</v>
      </c>
      <c r="AS514" s="4">
        <v>100</v>
      </c>
      <c r="AT514" s="5">
        <v>764472399</v>
      </c>
      <c r="AU514" s="5">
        <v>583674399</v>
      </c>
      <c r="AV514" s="4">
        <v>76.349999999999994</v>
      </c>
      <c r="AW514" s="5">
        <v>1578948974</v>
      </c>
      <c r="AX514" s="5">
        <v>1428271334</v>
      </c>
      <c r="AY514" s="4">
        <v>90.46</v>
      </c>
      <c r="AZ514" s="5">
        <v>0</v>
      </c>
      <c r="BA514" s="5">
        <v>0</v>
      </c>
      <c r="BB514" s="4">
        <v>0</v>
      </c>
      <c r="BC514" s="5">
        <v>0</v>
      </c>
      <c r="BD514" s="5">
        <v>0</v>
      </c>
      <c r="BE514" s="4">
        <v>0</v>
      </c>
      <c r="BF514" s="5">
        <v>0</v>
      </c>
      <c r="BG514" s="5">
        <v>0</v>
      </c>
      <c r="BH514" s="4">
        <v>0</v>
      </c>
      <c r="BI514" s="5">
        <v>2343421373</v>
      </c>
      <c r="BJ514" s="5">
        <v>2011945733</v>
      </c>
      <c r="BK514" s="4">
        <v>85.86</v>
      </c>
      <c r="BM514" s="3">
        <f>AT514 / 1000000</f>
        <v>764.472399</v>
      </c>
      <c r="BN514" s="3">
        <f>AU514 / 1000000</f>
        <v>583.67439899999999</v>
      </c>
      <c r="BO514" s="3">
        <f>AW514 / 1000000</f>
        <v>1578.9489739999999</v>
      </c>
      <c r="BP514" s="3">
        <f>AX514 / 1000000</f>
        <v>1428.271334</v>
      </c>
      <c r="BQ514" s="3">
        <f>AZ514 / 1000000</f>
        <v>0</v>
      </c>
      <c r="BR514" s="3">
        <f>BA514 / 1000000</f>
        <v>0</v>
      </c>
      <c r="BS514" s="3">
        <f>BC514 / 1000000</f>
        <v>0</v>
      </c>
      <c r="BT514" s="3">
        <f>BD514 / 1000000</f>
        <v>0</v>
      </c>
      <c r="BU514" s="3">
        <f>BF514 / 1000000</f>
        <v>0</v>
      </c>
      <c r="BV514" s="3">
        <f>BG514 / 1000000</f>
        <v>0</v>
      </c>
    </row>
    <row r="515" spans="1:74" x14ac:dyDescent="0.25">
      <c r="A515">
        <v>16</v>
      </c>
      <c r="B515" t="s">
        <v>60</v>
      </c>
      <c r="C515" t="s">
        <v>61</v>
      </c>
      <c r="D515">
        <v>2023</v>
      </c>
      <c r="E515" t="s">
        <v>62</v>
      </c>
      <c r="F515" t="s">
        <v>63</v>
      </c>
      <c r="G515">
        <v>2</v>
      </c>
      <c r="H515" t="s">
        <v>64</v>
      </c>
      <c r="I515" t="s">
        <v>3885</v>
      </c>
      <c r="J515" t="s">
        <v>988</v>
      </c>
      <c r="K515" t="s">
        <v>989</v>
      </c>
      <c r="L515" t="s">
        <v>3932</v>
      </c>
      <c r="M515" t="s">
        <v>990</v>
      </c>
      <c r="N515" t="s">
        <v>637</v>
      </c>
      <c r="O515" t="s">
        <v>638</v>
      </c>
      <c r="P515" t="s">
        <v>1096</v>
      </c>
      <c r="Q515" t="s">
        <v>1097</v>
      </c>
      <c r="R515" t="s">
        <v>4036</v>
      </c>
      <c r="S515" t="s">
        <v>1098</v>
      </c>
      <c r="T515">
        <v>44</v>
      </c>
      <c r="U515">
        <v>3</v>
      </c>
      <c r="V515" t="s">
        <v>1101</v>
      </c>
      <c r="W515">
        <v>1</v>
      </c>
      <c r="X515" t="s">
        <v>74</v>
      </c>
      <c r="Y515">
        <v>1</v>
      </c>
      <c r="Z515" t="s">
        <v>75</v>
      </c>
      <c r="AA515">
        <v>1</v>
      </c>
      <c r="AB515" s="4">
        <v>0</v>
      </c>
      <c r="AC515" s="4">
        <v>0</v>
      </c>
      <c r="AD515" s="4">
        <v>0</v>
      </c>
      <c r="AE515" s="4">
        <v>0.55000000000000004</v>
      </c>
      <c r="AF515" s="4">
        <v>0.55000000000000004</v>
      </c>
      <c r="AG515" s="4">
        <v>100</v>
      </c>
      <c r="AH515" s="4">
        <v>0.45</v>
      </c>
      <c r="AI515" s="4">
        <v>0.45</v>
      </c>
      <c r="AJ515" s="4">
        <v>100</v>
      </c>
      <c r="AK515" s="4">
        <v>1</v>
      </c>
      <c r="AL515" s="4">
        <v>0.32</v>
      </c>
      <c r="AM515" s="4">
        <v>32</v>
      </c>
      <c r="AN515" s="4">
        <v>0</v>
      </c>
      <c r="AO515" s="4">
        <v>0</v>
      </c>
      <c r="AP515" s="4">
        <v>0</v>
      </c>
      <c r="AQ515" s="4">
        <v>2</v>
      </c>
      <c r="AR515" s="4">
        <v>1.32</v>
      </c>
      <c r="AS515" s="4">
        <v>66</v>
      </c>
      <c r="AT515" s="5">
        <v>0</v>
      </c>
      <c r="AU515" s="5">
        <v>0</v>
      </c>
      <c r="AV515" s="4">
        <v>0</v>
      </c>
      <c r="AW515" s="5">
        <v>3929088165</v>
      </c>
      <c r="AX515" s="5">
        <v>3925040470</v>
      </c>
      <c r="AY515" s="4">
        <v>99.9</v>
      </c>
      <c r="AZ515" s="5">
        <v>7126834000</v>
      </c>
      <c r="BA515" s="5">
        <v>7066097834</v>
      </c>
      <c r="BB515" s="4">
        <v>99.15</v>
      </c>
      <c r="BC515" s="5">
        <v>3785464000</v>
      </c>
      <c r="BD515" s="5">
        <v>622337667</v>
      </c>
      <c r="BE515" s="4">
        <v>16.440000000000001</v>
      </c>
      <c r="BF515" s="5">
        <v>0</v>
      </c>
      <c r="BG515" s="5">
        <v>0</v>
      </c>
      <c r="BH515" s="4">
        <v>0</v>
      </c>
      <c r="BI515" s="5">
        <v>14841386165</v>
      </c>
      <c r="BJ515" s="5">
        <v>11613475971</v>
      </c>
      <c r="BK515" s="4">
        <v>78.25</v>
      </c>
      <c r="BM515" s="3">
        <f>AT515 / 1000000</f>
        <v>0</v>
      </c>
      <c r="BN515" s="3">
        <f>AU515 / 1000000</f>
        <v>0</v>
      </c>
      <c r="BO515" s="3">
        <f>AW515 / 1000000</f>
        <v>3929.0881650000001</v>
      </c>
      <c r="BP515" s="3">
        <f>AX515 / 1000000</f>
        <v>3925.0404699999999</v>
      </c>
      <c r="BQ515" s="3">
        <f>AZ515 / 1000000</f>
        <v>7126.8339999999998</v>
      </c>
      <c r="BR515" s="3">
        <f>BA515 / 1000000</f>
        <v>7066.0978340000001</v>
      </c>
      <c r="BS515" s="3">
        <f>BC515 / 1000000</f>
        <v>3785.4639999999999</v>
      </c>
      <c r="BT515" s="3">
        <f>BD515 / 1000000</f>
        <v>622.33766700000001</v>
      </c>
      <c r="BU515" s="3">
        <f>BF515 / 1000000</f>
        <v>0</v>
      </c>
      <c r="BV515" s="3">
        <f>BG515 / 1000000</f>
        <v>0</v>
      </c>
    </row>
    <row r="516" spans="1:74" x14ac:dyDescent="0.25">
      <c r="A516">
        <v>16</v>
      </c>
      <c r="B516" t="s">
        <v>60</v>
      </c>
      <c r="C516" t="s">
        <v>61</v>
      </c>
      <c r="D516">
        <v>2023</v>
      </c>
      <c r="E516" t="s">
        <v>62</v>
      </c>
      <c r="F516" t="s">
        <v>63</v>
      </c>
      <c r="G516">
        <v>2</v>
      </c>
      <c r="H516" t="s">
        <v>64</v>
      </c>
      <c r="I516" t="s">
        <v>3885</v>
      </c>
      <c r="J516" t="s">
        <v>988</v>
      </c>
      <c r="K516" t="s">
        <v>989</v>
      </c>
      <c r="L516" t="s">
        <v>3932</v>
      </c>
      <c r="M516" t="s">
        <v>990</v>
      </c>
      <c r="N516" t="s">
        <v>637</v>
      </c>
      <c r="O516" t="s">
        <v>638</v>
      </c>
      <c r="P516" t="s">
        <v>1096</v>
      </c>
      <c r="Q516" t="s">
        <v>1097</v>
      </c>
      <c r="R516" t="s">
        <v>4037</v>
      </c>
      <c r="S516" t="s">
        <v>1102</v>
      </c>
      <c r="T516">
        <v>46</v>
      </c>
      <c r="U516">
        <v>1</v>
      </c>
      <c r="V516" t="s">
        <v>1103</v>
      </c>
      <c r="W516">
        <v>3</v>
      </c>
      <c r="X516" t="s">
        <v>143</v>
      </c>
      <c r="Y516">
        <v>3</v>
      </c>
      <c r="Z516" t="s">
        <v>93</v>
      </c>
      <c r="AA516">
        <v>1</v>
      </c>
      <c r="AB516" s="4">
        <v>0.17</v>
      </c>
      <c r="AC516" s="4">
        <v>0.17</v>
      </c>
      <c r="AD516" s="4">
        <v>100</v>
      </c>
      <c r="AE516" s="4">
        <v>1</v>
      </c>
      <c r="AF516" s="4">
        <v>1</v>
      </c>
      <c r="AG516" s="4">
        <v>100</v>
      </c>
      <c r="AH516" s="4">
        <v>0</v>
      </c>
      <c r="AI516" s="4">
        <v>0</v>
      </c>
      <c r="AJ516" s="4">
        <v>0</v>
      </c>
      <c r="AK516" s="4">
        <v>0</v>
      </c>
      <c r="AL516" s="4">
        <v>0</v>
      </c>
      <c r="AM516" s="4">
        <v>0</v>
      </c>
      <c r="AN516" s="4">
        <v>0</v>
      </c>
      <c r="AO516" s="4">
        <v>0</v>
      </c>
      <c r="AP516" s="4">
        <v>0</v>
      </c>
      <c r="AQ516" s="4" t="s">
        <v>79</v>
      </c>
      <c r="AR516" s="4" t="s">
        <v>79</v>
      </c>
      <c r="AS516" s="4" t="s">
        <v>79</v>
      </c>
      <c r="AT516" s="5">
        <v>200192000</v>
      </c>
      <c r="AU516" s="5">
        <v>191975333</v>
      </c>
      <c r="AV516" s="4">
        <v>95.9</v>
      </c>
      <c r="AW516" s="5">
        <v>504796000</v>
      </c>
      <c r="AX516" s="5">
        <v>504796000</v>
      </c>
      <c r="AY516" s="4">
        <v>100</v>
      </c>
      <c r="AZ516" s="5">
        <v>0</v>
      </c>
      <c r="BA516" s="5">
        <v>0</v>
      </c>
      <c r="BB516" s="4">
        <v>0</v>
      </c>
      <c r="BC516" s="5">
        <v>0</v>
      </c>
      <c r="BD516" s="5">
        <v>0</v>
      </c>
      <c r="BE516" s="4">
        <v>0</v>
      </c>
      <c r="BF516" s="5">
        <v>0</v>
      </c>
      <c r="BG516" s="5">
        <v>0</v>
      </c>
      <c r="BH516" s="4">
        <v>0</v>
      </c>
      <c r="BI516" s="5">
        <v>704988000</v>
      </c>
      <c r="BJ516" s="5">
        <v>696771333</v>
      </c>
      <c r="BK516" s="4">
        <v>98.83</v>
      </c>
      <c r="BM516" s="3">
        <f>AT516 / 1000000</f>
        <v>200.19200000000001</v>
      </c>
      <c r="BN516" s="3">
        <f>AU516 / 1000000</f>
        <v>191.97533300000001</v>
      </c>
      <c r="BO516" s="3">
        <f>AW516 / 1000000</f>
        <v>504.79599999999999</v>
      </c>
      <c r="BP516" s="3">
        <f>AX516 / 1000000</f>
        <v>504.79599999999999</v>
      </c>
      <c r="BQ516" s="3">
        <f>AZ516 / 1000000</f>
        <v>0</v>
      </c>
      <c r="BR516" s="3">
        <f>BA516 / 1000000</f>
        <v>0</v>
      </c>
      <c r="BS516" s="3">
        <f>BC516 / 1000000</f>
        <v>0</v>
      </c>
      <c r="BT516" s="3">
        <f>BD516 / 1000000</f>
        <v>0</v>
      </c>
      <c r="BU516" s="3">
        <f>BF516 / 1000000</f>
        <v>0</v>
      </c>
      <c r="BV516" s="3">
        <f>BG516 / 1000000</f>
        <v>0</v>
      </c>
    </row>
    <row r="517" spans="1:74" x14ac:dyDescent="0.25">
      <c r="A517">
        <v>16</v>
      </c>
      <c r="B517" t="s">
        <v>60</v>
      </c>
      <c r="C517" t="s">
        <v>61</v>
      </c>
      <c r="D517">
        <v>2023</v>
      </c>
      <c r="E517" t="s">
        <v>62</v>
      </c>
      <c r="F517" t="s">
        <v>63</v>
      </c>
      <c r="G517">
        <v>2</v>
      </c>
      <c r="H517" t="s">
        <v>64</v>
      </c>
      <c r="I517" t="s">
        <v>3885</v>
      </c>
      <c r="J517" t="s">
        <v>988</v>
      </c>
      <c r="K517" t="s">
        <v>989</v>
      </c>
      <c r="L517" t="s">
        <v>3932</v>
      </c>
      <c r="M517" t="s">
        <v>990</v>
      </c>
      <c r="N517" t="s">
        <v>637</v>
      </c>
      <c r="O517" t="s">
        <v>638</v>
      </c>
      <c r="P517" t="s">
        <v>1096</v>
      </c>
      <c r="Q517" t="s">
        <v>1097</v>
      </c>
      <c r="R517" t="s">
        <v>4037</v>
      </c>
      <c r="S517" t="s">
        <v>1102</v>
      </c>
      <c r="T517">
        <v>46</v>
      </c>
      <c r="U517">
        <v>2</v>
      </c>
      <c r="V517" t="s">
        <v>1104</v>
      </c>
      <c r="W517">
        <v>1</v>
      </c>
      <c r="X517" t="s">
        <v>74</v>
      </c>
      <c r="Y517">
        <v>1</v>
      </c>
      <c r="Z517" t="s">
        <v>75</v>
      </c>
      <c r="AA517">
        <v>1</v>
      </c>
      <c r="AB517" s="4">
        <v>5</v>
      </c>
      <c r="AC517" s="4">
        <v>5</v>
      </c>
      <c r="AD517" s="4">
        <v>100</v>
      </c>
      <c r="AE517" s="4">
        <v>11</v>
      </c>
      <c r="AF517" s="4">
        <v>11</v>
      </c>
      <c r="AG517" s="4">
        <v>100</v>
      </c>
      <c r="AH517" s="4">
        <v>10</v>
      </c>
      <c r="AI517" s="4">
        <v>0</v>
      </c>
      <c r="AJ517" s="4">
        <v>0</v>
      </c>
      <c r="AK517" s="4">
        <v>24</v>
      </c>
      <c r="AL517" s="4">
        <v>0</v>
      </c>
      <c r="AM517" s="4">
        <v>0</v>
      </c>
      <c r="AN517" s="4">
        <v>0</v>
      </c>
      <c r="AO517" s="4">
        <v>0</v>
      </c>
      <c r="AP517" s="4">
        <v>0</v>
      </c>
      <c r="AQ517" s="4">
        <v>40</v>
      </c>
      <c r="AR517" s="4">
        <v>16</v>
      </c>
      <c r="AS517" s="4">
        <v>40</v>
      </c>
      <c r="AT517" s="5">
        <v>250000000</v>
      </c>
      <c r="AU517" s="5">
        <v>249876020</v>
      </c>
      <c r="AV517" s="4">
        <v>99.95</v>
      </c>
      <c r="AW517" s="5">
        <v>561421775</v>
      </c>
      <c r="AX517" s="5">
        <v>561068999</v>
      </c>
      <c r="AY517" s="4">
        <v>99.94</v>
      </c>
      <c r="AZ517" s="5">
        <v>2338484038</v>
      </c>
      <c r="BA517" s="5">
        <v>2321833799</v>
      </c>
      <c r="BB517" s="4">
        <v>99.29</v>
      </c>
      <c r="BC517" s="5">
        <v>1053962000</v>
      </c>
      <c r="BD517" s="5">
        <v>457061167</v>
      </c>
      <c r="BE517" s="4">
        <v>43.37</v>
      </c>
      <c r="BF517" s="5">
        <v>0</v>
      </c>
      <c r="BG517" s="5">
        <v>0</v>
      </c>
      <c r="BH517" s="4">
        <v>0</v>
      </c>
      <c r="BI517" s="5">
        <v>4203867813</v>
      </c>
      <c r="BJ517" s="5">
        <v>3589839985</v>
      </c>
      <c r="BK517" s="4">
        <v>85.39</v>
      </c>
      <c r="BL517" t="s">
        <v>993</v>
      </c>
      <c r="BM517" s="3">
        <f>AT517 / 1000000</f>
        <v>250</v>
      </c>
      <c r="BN517" s="3">
        <f>AU517 / 1000000</f>
        <v>249.87602000000001</v>
      </c>
      <c r="BO517" s="3">
        <f>AW517 / 1000000</f>
        <v>561.42177500000003</v>
      </c>
      <c r="BP517" s="3">
        <f>AX517 / 1000000</f>
        <v>561.06899899999996</v>
      </c>
      <c r="BQ517" s="3">
        <f>AZ517 / 1000000</f>
        <v>2338.4840380000001</v>
      </c>
      <c r="BR517" s="3">
        <f>BA517 / 1000000</f>
        <v>2321.833799</v>
      </c>
      <c r="BS517" s="3">
        <f>BC517 / 1000000</f>
        <v>1053.962</v>
      </c>
      <c r="BT517" s="3">
        <f>BD517 / 1000000</f>
        <v>457.06116700000001</v>
      </c>
      <c r="BU517" s="3">
        <f>BF517 / 1000000</f>
        <v>0</v>
      </c>
      <c r="BV517" s="3">
        <f>BG517 / 1000000</f>
        <v>0</v>
      </c>
    </row>
    <row r="518" spans="1:74" x14ac:dyDescent="0.25">
      <c r="A518">
        <v>16</v>
      </c>
      <c r="B518" t="s">
        <v>60</v>
      </c>
      <c r="C518" t="s">
        <v>61</v>
      </c>
      <c r="D518">
        <v>2023</v>
      </c>
      <c r="E518" t="s">
        <v>62</v>
      </c>
      <c r="F518" t="s">
        <v>63</v>
      </c>
      <c r="G518">
        <v>2</v>
      </c>
      <c r="H518" t="s">
        <v>64</v>
      </c>
      <c r="I518" t="s">
        <v>3885</v>
      </c>
      <c r="J518" t="s">
        <v>988</v>
      </c>
      <c r="K518" t="s">
        <v>989</v>
      </c>
      <c r="L518" t="s">
        <v>3932</v>
      </c>
      <c r="M518" t="s">
        <v>990</v>
      </c>
      <c r="N518" t="s">
        <v>637</v>
      </c>
      <c r="O518" t="s">
        <v>638</v>
      </c>
      <c r="P518" t="s">
        <v>1096</v>
      </c>
      <c r="Q518" t="s">
        <v>1097</v>
      </c>
      <c r="R518" t="s">
        <v>4037</v>
      </c>
      <c r="S518" t="s">
        <v>1102</v>
      </c>
      <c r="T518">
        <v>46</v>
      </c>
      <c r="U518">
        <v>3</v>
      </c>
      <c r="V518" t="s">
        <v>1105</v>
      </c>
      <c r="W518">
        <v>2</v>
      </c>
      <c r="X518" t="s">
        <v>78</v>
      </c>
      <c r="Y518">
        <v>4</v>
      </c>
      <c r="Z518" t="s">
        <v>356</v>
      </c>
      <c r="AA518">
        <v>1</v>
      </c>
      <c r="AB518" s="4">
        <v>100</v>
      </c>
      <c r="AC518" s="4">
        <v>52.5</v>
      </c>
      <c r="AD518" s="4">
        <v>52.5</v>
      </c>
      <c r="AE518" s="4">
        <v>100</v>
      </c>
      <c r="AF518" s="4">
        <v>100</v>
      </c>
      <c r="AG518" s="4">
        <v>100</v>
      </c>
      <c r="AH518" s="4">
        <v>0</v>
      </c>
      <c r="AI518" s="4">
        <v>0</v>
      </c>
      <c r="AJ518" s="4">
        <v>0</v>
      </c>
      <c r="AK518" s="4">
        <v>0</v>
      </c>
      <c r="AL518" s="4">
        <v>0</v>
      </c>
      <c r="AM518" s="4">
        <v>0</v>
      </c>
      <c r="AN518" s="4">
        <v>0</v>
      </c>
      <c r="AO518" s="4">
        <v>0</v>
      </c>
      <c r="AP518" s="4">
        <v>0</v>
      </c>
      <c r="AQ518" s="4" t="s">
        <v>79</v>
      </c>
      <c r="AR518" s="4" t="s">
        <v>79</v>
      </c>
      <c r="AS518" s="4" t="s">
        <v>79</v>
      </c>
      <c r="AT518" s="5">
        <v>391150000</v>
      </c>
      <c r="AU518" s="5">
        <v>389000000</v>
      </c>
      <c r="AV518" s="4">
        <v>99.45</v>
      </c>
      <c r="AW518" s="5">
        <v>377205891</v>
      </c>
      <c r="AX518" s="5">
        <v>377205891</v>
      </c>
      <c r="AY518" s="4">
        <v>100</v>
      </c>
      <c r="AZ518" s="5">
        <v>0</v>
      </c>
      <c r="BA518" s="5">
        <v>0</v>
      </c>
      <c r="BB518" s="4">
        <v>0</v>
      </c>
      <c r="BC518" s="5">
        <v>0</v>
      </c>
      <c r="BD518" s="5">
        <v>0</v>
      </c>
      <c r="BE518" s="4">
        <v>0</v>
      </c>
      <c r="BF518" s="5">
        <v>0</v>
      </c>
      <c r="BG518" s="5">
        <v>0</v>
      </c>
      <c r="BH518" s="4">
        <v>0</v>
      </c>
      <c r="BI518" s="5">
        <v>768355891</v>
      </c>
      <c r="BJ518" s="5">
        <v>766205891</v>
      </c>
      <c r="BK518" s="4">
        <v>99.72</v>
      </c>
      <c r="BM518" s="3">
        <f>AT518 / 1000000</f>
        <v>391.15</v>
      </c>
      <c r="BN518" s="3">
        <f>AU518 / 1000000</f>
        <v>389</v>
      </c>
      <c r="BO518" s="3">
        <f>AW518 / 1000000</f>
        <v>377.20589100000001</v>
      </c>
      <c r="BP518" s="3">
        <f>AX518 / 1000000</f>
        <v>377.20589100000001</v>
      </c>
      <c r="BQ518" s="3">
        <f>AZ518 / 1000000</f>
        <v>0</v>
      </c>
      <c r="BR518" s="3">
        <f>BA518 / 1000000</f>
        <v>0</v>
      </c>
      <c r="BS518" s="3">
        <f>BC518 / 1000000</f>
        <v>0</v>
      </c>
      <c r="BT518" s="3">
        <f>BD518 / 1000000</f>
        <v>0</v>
      </c>
      <c r="BU518" s="3">
        <f>BF518 / 1000000</f>
        <v>0</v>
      </c>
      <c r="BV518" s="3">
        <f>BG518 / 1000000</f>
        <v>0</v>
      </c>
    </row>
    <row r="519" spans="1:74" x14ac:dyDescent="0.25">
      <c r="A519">
        <v>16</v>
      </c>
      <c r="B519" t="s">
        <v>60</v>
      </c>
      <c r="C519" t="s">
        <v>61</v>
      </c>
      <c r="D519">
        <v>2023</v>
      </c>
      <c r="E519" t="s">
        <v>62</v>
      </c>
      <c r="F519" t="s">
        <v>63</v>
      </c>
      <c r="G519">
        <v>2</v>
      </c>
      <c r="H519" t="s">
        <v>64</v>
      </c>
      <c r="I519" t="s">
        <v>3885</v>
      </c>
      <c r="J519" t="s">
        <v>988</v>
      </c>
      <c r="K519" t="s">
        <v>989</v>
      </c>
      <c r="L519" t="s">
        <v>3932</v>
      </c>
      <c r="M519" t="s">
        <v>990</v>
      </c>
      <c r="N519" t="s">
        <v>637</v>
      </c>
      <c r="O519" t="s">
        <v>638</v>
      </c>
      <c r="P519" t="s">
        <v>1096</v>
      </c>
      <c r="Q519" t="s">
        <v>1097</v>
      </c>
      <c r="R519" t="s">
        <v>4037</v>
      </c>
      <c r="S519" t="s">
        <v>1102</v>
      </c>
      <c r="T519">
        <v>46</v>
      </c>
      <c r="U519">
        <v>4</v>
      </c>
      <c r="V519" t="s">
        <v>1106</v>
      </c>
      <c r="W519">
        <v>1</v>
      </c>
      <c r="X519" t="s">
        <v>74</v>
      </c>
      <c r="Y519">
        <v>1</v>
      </c>
      <c r="Z519" t="s">
        <v>75</v>
      </c>
      <c r="AA519">
        <v>1</v>
      </c>
      <c r="AB519" s="4">
        <v>0</v>
      </c>
      <c r="AC519" s="4">
        <v>0</v>
      </c>
      <c r="AD519" s="4">
        <v>0</v>
      </c>
      <c r="AE519" s="4">
        <v>38000</v>
      </c>
      <c r="AF519" s="4">
        <v>1286</v>
      </c>
      <c r="AG519" s="4">
        <v>3.38</v>
      </c>
      <c r="AH519" s="4">
        <v>50414</v>
      </c>
      <c r="AI519" s="4">
        <v>34370</v>
      </c>
      <c r="AJ519" s="4">
        <v>68.180000000000007</v>
      </c>
      <c r="AK519" s="4">
        <v>25044</v>
      </c>
      <c r="AL519" s="4">
        <v>766</v>
      </c>
      <c r="AM519" s="4">
        <v>3.06</v>
      </c>
      <c r="AN519" s="4">
        <v>0</v>
      </c>
      <c r="AO519" s="4">
        <v>0</v>
      </c>
      <c r="AP519" s="4">
        <v>0</v>
      </c>
      <c r="AQ519" s="4">
        <v>60700</v>
      </c>
      <c r="AR519" s="4">
        <v>36422</v>
      </c>
      <c r="AS519" s="4">
        <v>60</v>
      </c>
      <c r="AT519" s="5">
        <v>0</v>
      </c>
      <c r="AU519" s="5">
        <v>0</v>
      </c>
      <c r="AV519" s="4">
        <v>0</v>
      </c>
      <c r="AW519" s="5">
        <v>3299600000</v>
      </c>
      <c r="AX519" s="5">
        <v>3220303186</v>
      </c>
      <c r="AY519" s="4">
        <v>97.6</v>
      </c>
      <c r="AZ519" s="5">
        <v>8171922962</v>
      </c>
      <c r="BA519" s="5">
        <v>8171795351</v>
      </c>
      <c r="BB519" s="4">
        <v>100</v>
      </c>
      <c r="BC519" s="5">
        <v>6577089000</v>
      </c>
      <c r="BD519" s="5">
        <v>88065000</v>
      </c>
      <c r="BE519" s="4">
        <v>1.34</v>
      </c>
      <c r="BF519" s="5">
        <v>0</v>
      </c>
      <c r="BG519" s="5">
        <v>0</v>
      </c>
      <c r="BH519" s="4">
        <v>0</v>
      </c>
      <c r="BI519" s="5">
        <v>18048611962</v>
      </c>
      <c r="BJ519" s="5">
        <v>11480163537</v>
      </c>
      <c r="BK519" s="4">
        <v>63.61</v>
      </c>
      <c r="BL519" t="s">
        <v>993</v>
      </c>
      <c r="BM519" s="3">
        <f>AT519 / 1000000</f>
        <v>0</v>
      </c>
      <c r="BN519" s="3">
        <f>AU519 / 1000000</f>
        <v>0</v>
      </c>
      <c r="BO519" s="3">
        <f>AW519 / 1000000</f>
        <v>3299.6</v>
      </c>
      <c r="BP519" s="3">
        <f>AX519 / 1000000</f>
        <v>3220.3031860000001</v>
      </c>
      <c r="BQ519" s="3">
        <f>AZ519 / 1000000</f>
        <v>8171.9229619999996</v>
      </c>
      <c r="BR519" s="3">
        <f>BA519 / 1000000</f>
        <v>8171.7953509999998</v>
      </c>
      <c r="BS519" s="3">
        <f>BC519 / 1000000</f>
        <v>6577.0889999999999</v>
      </c>
      <c r="BT519" s="3">
        <f>BD519 / 1000000</f>
        <v>88.064999999999998</v>
      </c>
      <c r="BU519" s="3">
        <f>BF519 / 1000000</f>
        <v>0</v>
      </c>
      <c r="BV519" s="3">
        <f>BG519 / 1000000</f>
        <v>0</v>
      </c>
    </row>
    <row r="520" spans="1:74" x14ac:dyDescent="0.25">
      <c r="A520">
        <v>16</v>
      </c>
      <c r="B520" t="s">
        <v>60</v>
      </c>
      <c r="C520" t="s">
        <v>61</v>
      </c>
      <c r="D520">
        <v>2023</v>
      </c>
      <c r="E520" t="s">
        <v>62</v>
      </c>
      <c r="F520" t="s">
        <v>63</v>
      </c>
      <c r="G520">
        <v>2</v>
      </c>
      <c r="H520" t="s">
        <v>64</v>
      </c>
      <c r="I520" t="s">
        <v>3885</v>
      </c>
      <c r="J520" t="s">
        <v>988</v>
      </c>
      <c r="K520" t="s">
        <v>989</v>
      </c>
      <c r="L520" t="s">
        <v>3932</v>
      </c>
      <c r="M520" t="s">
        <v>990</v>
      </c>
      <c r="N520" t="s">
        <v>637</v>
      </c>
      <c r="O520" t="s">
        <v>638</v>
      </c>
      <c r="P520" t="s">
        <v>1107</v>
      </c>
      <c r="Q520" t="s">
        <v>1108</v>
      </c>
      <c r="R520" t="s">
        <v>4038</v>
      </c>
      <c r="S520" t="s">
        <v>1109</v>
      </c>
      <c r="T520">
        <v>31</v>
      </c>
      <c r="U520">
        <v>1</v>
      </c>
      <c r="V520" t="s">
        <v>1110</v>
      </c>
      <c r="W520">
        <v>1</v>
      </c>
      <c r="X520" t="s">
        <v>74</v>
      </c>
      <c r="Y520">
        <v>1</v>
      </c>
      <c r="Z520" t="s">
        <v>75</v>
      </c>
      <c r="AA520">
        <v>1</v>
      </c>
      <c r="AB520" s="4">
        <v>25</v>
      </c>
      <c r="AC520" s="4">
        <v>25</v>
      </c>
      <c r="AD520" s="4">
        <v>100</v>
      </c>
      <c r="AE520" s="4">
        <v>25</v>
      </c>
      <c r="AF520" s="4">
        <v>25</v>
      </c>
      <c r="AG520" s="4">
        <v>100</v>
      </c>
      <c r="AH520" s="4">
        <v>25</v>
      </c>
      <c r="AI520" s="4">
        <v>25</v>
      </c>
      <c r="AJ520" s="4">
        <v>100</v>
      </c>
      <c r="AK520" s="4">
        <v>13</v>
      </c>
      <c r="AL520" s="4">
        <v>1.26</v>
      </c>
      <c r="AM520" s="4">
        <v>9.69</v>
      </c>
      <c r="AN520" s="4">
        <v>12</v>
      </c>
      <c r="AO520" s="4">
        <v>0</v>
      </c>
      <c r="AP520" s="4">
        <v>0</v>
      </c>
      <c r="AQ520" s="4">
        <v>100</v>
      </c>
      <c r="AR520" s="4">
        <v>76.260000000000005</v>
      </c>
      <c r="AS520" s="4">
        <v>76.260000000000005</v>
      </c>
      <c r="AT520" s="5">
        <v>215754550</v>
      </c>
      <c r="AU520" s="5">
        <v>98500000</v>
      </c>
      <c r="AV520" s="4">
        <v>45.65</v>
      </c>
      <c r="AW520" s="5">
        <v>853326666</v>
      </c>
      <c r="AX520" s="5">
        <v>853326666</v>
      </c>
      <c r="AY520" s="4">
        <v>100</v>
      </c>
      <c r="AZ520" s="5">
        <v>1749522631</v>
      </c>
      <c r="BA520" s="5">
        <v>1749165459</v>
      </c>
      <c r="BB520" s="4">
        <v>99.98</v>
      </c>
      <c r="BC520" s="5">
        <v>1203943000</v>
      </c>
      <c r="BD520" s="5">
        <v>523510227</v>
      </c>
      <c r="BE520" s="4">
        <v>43.48</v>
      </c>
      <c r="BF520" s="5">
        <v>237510000</v>
      </c>
      <c r="BG520" s="5">
        <v>0</v>
      </c>
      <c r="BH520" s="4">
        <v>0</v>
      </c>
      <c r="BI520" s="5">
        <v>4260056847</v>
      </c>
      <c r="BJ520" s="5">
        <v>3224502352</v>
      </c>
      <c r="BK520" s="4">
        <v>75.69</v>
      </c>
      <c r="BM520" s="3">
        <f>AT520 / 1000000</f>
        <v>215.75454999999999</v>
      </c>
      <c r="BN520" s="3">
        <f>AU520 / 1000000</f>
        <v>98.5</v>
      </c>
      <c r="BO520" s="3">
        <f>AW520 / 1000000</f>
        <v>853.32666600000005</v>
      </c>
      <c r="BP520" s="3">
        <f>AX520 / 1000000</f>
        <v>853.32666600000005</v>
      </c>
      <c r="BQ520" s="3">
        <f>AZ520 / 1000000</f>
        <v>1749.522631</v>
      </c>
      <c r="BR520" s="3">
        <f>BA520 / 1000000</f>
        <v>1749.1654590000001</v>
      </c>
      <c r="BS520" s="3">
        <f>BC520 / 1000000</f>
        <v>1203.943</v>
      </c>
      <c r="BT520" s="3">
        <f>BD520 / 1000000</f>
        <v>523.51022699999999</v>
      </c>
      <c r="BU520" s="3">
        <f>BF520 / 1000000</f>
        <v>237.51</v>
      </c>
      <c r="BV520" s="3">
        <f>BG520 / 1000000</f>
        <v>0</v>
      </c>
    </row>
    <row r="521" spans="1:74" x14ac:dyDescent="0.25">
      <c r="A521">
        <v>16</v>
      </c>
      <c r="B521" t="s">
        <v>60</v>
      </c>
      <c r="C521" t="s">
        <v>61</v>
      </c>
      <c r="D521">
        <v>2023</v>
      </c>
      <c r="E521" t="s">
        <v>62</v>
      </c>
      <c r="F521" t="s">
        <v>63</v>
      </c>
      <c r="G521">
        <v>2</v>
      </c>
      <c r="H521" t="s">
        <v>64</v>
      </c>
      <c r="I521" t="s">
        <v>3885</v>
      </c>
      <c r="J521" t="s">
        <v>988</v>
      </c>
      <c r="K521" t="s">
        <v>989</v>
      </c>
      <c r="L521" t="s">
        <v>3932</v>
      </c>
      <c r="M521" t="s">
        <v>990</v>
      </c>
      <c r="N521" t="s">
        <v>637</v>
      </c>
      <c r="O521" t="s">
        <v>638</v>
      </c>
      <c r="P521" t="s">
        <v>1107</v>
      </c>
      <c r="Q521" t="s">
        <v>1108</v>
      </c>
      <c r="R521" t="s">
        <v>4038</v>
      </c>
      <c r="S521" t="s">
        <v>1109</v>
      </c>
      <c r="T521">
        <v>31</v>
      </c>
      <c r="U521">
        <v>2</v>
      </c>
      <c r="V521" t="s">
        <v>1111</v>
      </c>
      <c r="W521">
        <v>1</v>
      </c>
      <c r="X521" t="s">
        <v>74</v>
      </c>
      <c r="Y521">
        <v>1</v>
      </c>
      <c r="Z521" t="s">
        <v>75</v>
      </c>
      <c r="AA521">
        <v>1</v>
      </c>
      <c r="AB521" s="4">
        <v>0</v>
      </c>
      <c r="AC521" s="4">
        <v>0</v>
      </c>
      <c r="AD521" s="4">
        <v>0</v>
      </c>
      <c r="AE521" s="4">
        <v>33</v>
      </c>
      <c r="AF521" s="4">
        <v>33</v>
      </c>
      <c r="AG521" s="4">
        <v>100</v>
      </c>
      <c r="AH521" s="4">
        <v>33.5</v>
      </c>
      <c r="AI521" s="4">
        <v>33.5</v>
      </c>
      <c r="AJ521" s="4">
        <v>100</v>
      </c>
      <c r="AK521" s="4">
        <v>33.5</v>
      </c>
      <c r="AL521" s="4">
        <v>1.1100000000000001</v>
      </c>
      <c r="AM521" s="4">
        <v>3.31</v>
      </c>
      <c r="AN521" s="4">
        <v>0</v>
      </c>
      <c r="AO521" s="4">
        <v>0</v>
      </c>
      <c r="AP521" s="4">
        <v>0</v>
      </c>
      <c r="AQ521" s="4">
        <v>100</v>
      </c>
      <c r="AR521" s="4">
        <v>67.61</v>
      </c>
      <c r="AS521" s="4">
        <v>67.61</v>
      </c>
      <c r="AT521" s="5">
        <v>0</v>
      </c>
      <c r="AU521" s="5">
        <v>0</v>
      </c>
      <c r="AV521" s="4">
        <v>0</v>
      </c>
      <c r="AW521" s="5">
        <v>30000000</v>
      </c>
      <c r="AX521" s="5">
        <v>27750000</v>
      </c>
      <c r="AY521" s="4">
        <v>92.5</v>
      </c>
      <c r="AZ521" s="5">
        <v>106347500</v>
      </c>
      <c r="BA521" s="5">
        <v>106347500</v>
      </c>
      <c r="BB521" s="4">
        <v>100</v>
      </c>
      <c r="BC521" s="5">
        <v>563270000</v>
      </c>
      <c r="BD521" s="5">
        <v>169744500</v>
      </c>
      <c r="BE521" s="4">
        <v>30.13</v>
      </c>
      <c r="BF521" s="5">
        <v>0</v>
      </c>
      <c r="BG521" s="5">
        <v>0</v>
      </c>
      <c r="BH521" s="4">
        <v>0</v>
      </c>
      <c r="BI521" s="5">
        <v>699617500</v>
      </c>
      <c r="BJ521" s="5">
        <v>303842000</v>
      </c>
      <c r="BK521" s="4">
        <v>43.43</v>
      </c>
      <c r="BM521" s="3">
        <f>AT521 / 1000000</f>
        <v>0</v>
      </c>
      <c r="BN521" s="3">
        <f>AU521 / 1000000</f>
        <v>0</v>
      </c>
      <c r="BO521" s="3">
        <f>AW521 / 1000000</f>
        <v>30</v>
      </c>
      <c r="BP521" s="3">
        <f>AX521 / 1000000</f>
        <v>27.75</v>
      </c>
      <c r="BQ521" s="3">
        <f>AZ521 / 1000000</f>
        <v>106.3475</v>
      </c>
      <c r="BR521" s="3">
        <f>BA521 / 1000000</f>
        <v>106.3475</v>
      </c>
      <c r="BS521" s="3">
        <f>BC521 / 1000000</f>
        <v>563.27</v>
      </c>
      <c r="BT521" s="3">
        <f>BD521 / 1000000</f>
        <v>169.74449999999999</v>
      </c>
      <c r="BU521" s="3">
        <f>BF521 / 1000000</f>
        <v>0</v>
      </c>
      <c r="BV521" s="3">
        <f>BG521 / 1000000</f>
        <v>0</v>
      </c>
    </row>
    <row r="522" spans="1:74" x14ac:dyDescent="0.25">
      <c r="A522">
        <v>16</v>
      </c>
      <c r="B522" t="s">
        <v>60</v>
      </c>
      <c r="C522" t="s">
        <v>61</v>
      </c>
      <c r="D522">
        <v>2023</v>
      </c>
      <c r="E522" t="s">
        <v>62</v>
      </c>
      <c r="F522" t="s">
        <v>63</v>
      </c>
      <c r="G522">
        <v>2</v>
      </c>
      <c r="H522" t="s">
        <v>64</v>
      </c>
      <c r="I522" t="s">
        <v>3885</v>
      </c>
      <c r="J522" t="s">
        <v>988</v>
      </c>
      <c r="K522" t="s">
        <v>989</v>
      </c>
      <c r="L522" t="s">
        <v>3932</v>
      </c>
      <c r="M522" t="s">
        <v>990</v>
      </c>
      <c r="N522" t="s">
        <v>637</v>
      </c>
      <c r="O522" t="s">
        <v>638</v>
      </c>
      <c r="P522" t="s">
        <v>1107</v>
      </c>
      <c r="Q522" t="s">
        <v>1108</v>
      </c>
      <c r="R522" t="s">
        <v>4038</v>
      </c>
      <c r="S522" t="s">
        <v>1109</v>
      </c>
      <c r="T522">
        <v>31</v>
      </c>
      <c r="U522">
        <v>3</v>
      </c>
      <c r="V522" t="s">
        <v>1112</v>
      </c>
      <c r="W522">
        <v>2</v>
      </c>
      <c r="X522" t="s">
        <v>78</v>
      </c>
      <c r="Y522">
        <v>1</v>
      </c>
      <c r="Z522" t="s">
        <v>75</v>
      </c>
      <c r="AA522">
        <v>1</v>
      </c>
      <c r="AB522" s="4">
        <v>100</v>
      </c>
      <c r="AC522" s="4">
        <v>100</v>
      </c>
      <c r="AD522" s="4">
        <v>100</v>
      </c>
      <c r="AE522" s="4">
        <v>100</v>
      </c>
      <c r="AF522" s="4">
        <v>100</v>
      </c>
      <c r="AG522" s="4">
        <v>100</v>
      </c>
      <c r="AH522" s="4">
        <v>100</v>
      </c>
      <c r="AI522" s="4">
        <v>100</v>
      </c>
      <c r="AJ522" s="4">
        <v>100</v>
      </c>
      <c r="AK522" s="4">
        <v>100</v>
      </c>
      <c r="AL522" s="4">
        <v>100</v>
      </c>
      <c r="AM522" s="4">
        <v>100</v>
      </c>
      <c r="AN522" s="4">
        <v>100</v>
      </c>
      <c r="AO522" s="4">
        <v>0</v>
      </c>
      <c r="AP522" s="4">
        <v>0</v>
      </c>
      <c r="AQ522" s="4" t="s">
        <v>79</v>
      </c>
      <c r="AR522" s="4" t="s">
        <v>79</v>
      </c>
      <c r="AS522" s="4" t="s">
        <v>79</v>
      </c>
      <c r="AT522" s="5">
        <v>709601133</v>
      </c>
      <c r="AU522" s="5">
        <v>604166666</v>
      </c>
      <c r="AV522" s="4">
        <v>85.14</v>
      </c>
      <c r="AW522" s="5">
        <v>2025060829</v>
      </c>
      <c r="AX522" s="5">
        <v>2018673835</v>
      </c>
      <c r="AY522" s="4">
        <v>99.68</v>
      </c>
      <c r="AZ522" s="5">
        <v>2187841869</v>
      </c>
      <c r="BA522" s="5">
        <v>2187634469</v>
      </c>
      <c r="BB522" s="4">
        <v>99.99</v>
      </c>
      <c r="BC522" s="5">
        <v>836592000</v>
      </c>
      <c r="BD522" s="5">
        <v>555235703</v>
      </c>
      <c r="BE522" s="4">
        <v>66.37</v>
      </c>
      <c r="BF522" s="5">
        <v>411378000</v>
      </c>
      <c r="BG522" s="5">
        <v>0</v>
      </c>
      <c r="BH522" s="4">
        <v>0</v>
      </c>
      <c r="BI522" s="5">
        <v>6170473831</v>
      </c>
      <c r="BJ522" s="5">
        <v>5365710673</v>
      </c>
      <c r="BK522" s="4">
        <v>86.96</v>
      </c>
      <c r="BM522" s="3">
        <f>AT522 / 1000000</f>
        <v>709.601133</v>
      </c>
      <c r="BN522" s="3">
        <f>AU522 / 1000000</f>
        <v>604.16666599999996</v>
      </c>
      <c r="BO522" s="3">
        <f>AW522 / 1000000</f>
        <v>2025.060829</v>
      </c>
      <c r="BP522" s="3">
        <f>AX522 / 1000000</f>
        <v>2018.6738350000001</v>
      </c>
      <c r="BQ522" s="3">
        <f>AZ522 / 1000000</f>
        <v>2187.8418689999999</v>
      </c>
      <c r="BR522" s="3">
        <f>BA522 / 1000000</f>
        <v>2187.6344690000001</v>
      </c>
      <c r="BS522" s="3">
        <f>BC522 / 1000000</f>
        <v>836.59199999999998</v>
      </c>
      <c r="BT522" s="3">
        <f>BD522 / 1000000</f>
        <v>555.23570299999994</v>
      </c>
      <c r="BU522" s="3">
        <f>BF522 / 1000000</f>
        <v>411.37799999999999</v>
      </c>
      <c r="BV522" s="3">
        <f>BG522 / 1000000</f>
        <v>0</v>
      </c>
    </row>
    <row r="523" spans="1:74" x14ac:dyDescent="0.25">
      <c r="A523">
        <v>16</v>
      </c>
      <c r="B523" t="s">
        <v>60</v>
      </c>
      <c r="C523" t="s">
        <v>61</v>
      </c>
      <c r="D523">
        <v>2023</v>
      </c>
      <c r="E523" t="s">
        <v>62</v>
      </c>
      <c r="F523" t="s">
        <v>63</v>
      </c>
      <c r="G523">
        <v>2</v>
      </c>
      <c r="H523" t="s">
        <v>64</v>
      </c>
      <c r="I523" t="s">
        <v>3885</v>
      </c>
      <c r="J523" t="s">
        <v>988</v>
      </c>
      <c r="K523" t="s">
        <v>989</v>
      </c>
      <c r="L523" t="s">
        <v>3932</v>
      </c>
      <c r="M523" t="s">
        <v>990</v>
      </c>
      <c r="N523" t="s">
        <v>137</v>
      </c>
      <c r="O523" t="s">
        <v>138</v>
      </c>
      <c r="P523" t="s">
        <v>664</v>
      </c>
      <c r="Q523" t="s">
        <v>665</v>
      </c>
      <c r="R523" t="s">
        <v>4039</v>
      </c>
      <c r="S523" t="s">
        <v>1113</v>
      </c>
      <c r="T523">
        <v>41</v>
      </c>
      <c r="U523">
        <v>1</v>
      </c>
      <c r="V523" t="s">
        <v>1114</v>
      </c>
      <c r="W523">
        <v>3</v>
      </c>
      <c r="X523" t="s">
        <v>143</v>
      </c>
      <c r="Y523">
        <v>3</v>
      </c>
      <c r="Z523" t="s">
        <v>93</v>
      </c>
      <c r="AA523">
        <v>1</v>
      </c>
      <c r="AB523" s="4">
        <v>0.17</v>
      </c>
      <c r="AC523" s="4">
        <v>0.17</v>
      </c>
      <c r="AD523" s="4">
        <v>100</v>
      </c>
      <c r="AE523" s="4">
        <v>1</v>
      </c>
      <c r="AF523" s="4">
        <v>1</v>
      </c>
      <c r="AG523" s="4">
        <v>100</v>
      </c>
      <c r="AH523" s="4">
        <v>0</v>
      </c>
      <c r="AI523" s="4">
        <v>0</v>
      </c>
      <c r="AJ523" s="4">
        <v>0</v>
      </c>
      <c r="AK523" s="4">
        <v>0</v>
      </c>
      <c r="AL523" s="4">
        <v>0</v>
      </c>
      <c r="AM523" s="4">
        <v>0</v>
      </c>
      <c r="AN523" s="4">
        <v>0</v>
      </c>
      <c r="AO523" s="4">
        <v>0</v>
      </c>
      <c r="AP523" s="4">
        <v>0</v>
      </c>
      <c r="AQ523" s="4" t="s">
        <v>79</v>
      </c>
      <c r="AR523" s="4" t="s">
        <v>79</v>
      </c>
      <c r="AS523" s="4" t="s">
        <v>79</v>
      </c>
      <c r="AT523" s="5">
        <v>87890000</v>
      </c>
      <c r="AU523" s="5">
        <v>87890000</v>
      </c>
      <c r="AV523" s="4">
        <v>100</v>
      </c>
      <c r="AW523" s="5">
        <v>173910000</v>
      </c>
      <c r="AX523" s="5">
        <v>173910000</v>
      </c>
      <c r="AY523" s="4">
        <v>100</v>
      </c>
      <c r="AZ523" s="5">
        <v>0</v>
      </c>
      <c r="BA523" s="5">
        <v>0</v>
      </c>
      <c r="BB523" s="4">
        <v>0</v>
      </c>
      <c r="BC523" s="5">
        <v>0</v>
      </c>
      <c r="BD523" s="5">
        <v>0</v>
      </c>
      <c r="BE523" s="4">
        <v>0</v>
      </c>
      <c r="BF523" s="5">
        <v>0</v>
      </c>
      <c r="BG523" s="5">
        <v>0</v>
      </c>
      <c r="BH523" s="4">
        <v>0</v>
      </c>
      <c r="BI523" s="5">
        <v>261800000</v>
      </c>
      <c r="BJ523" s="5">
        <v>261800000</v>
      </c>
      <c r="BK523" s="4">
        <v>100</v>
      </c>
      <c r="BM523" s="3">
        <f>AT523 / 1000000</f>
        <v>87.89</v>
      </c>
      <c r="BN523" s="3">
        <f>AU523 / 1000000</f>
        <v>87.89</v>
      </c>
      <c r="BO523" s="3">
        <f>AW523 / 1000000</f>
        <v>173.91</v>
      </c>
      <c r="BP523" s="3">
        <f>AX523 / 1000000</f>
        <v>173.91</v>
      </c>
      <c r="BQ523" s="3">
        <f>AZ523 / 1000000</f>
        <v>0</v>
      </c>
      <c r="BR523" s="3">
        <f>BA523 / 1000000</f>
        <v>0</v>
      </c>
      <c r="BS523" s="3">
        <f>BC523 / 1000000</f>
        <v>0</v>
      </c>
      <c r="BT523" s="3">
        <f>BD523 / 1000000</f>
        <v>0</v>
      </c>
      <c r="BU523" s="3">
        <f>BF523 / 1000000</f>
        <v>0</v>
      </c>
      <c r="BV523" s="3">
        <f>BG523 / 1000000</f>
        <v>0</v>
      </c>
    </row>
    <row r="524" spans="1:74" x14ac:dyDescent="0.25">
      <c r="A524">
        <v>16</v>
      </c>
      <c r="B524" t="s">
        <v>60</v>
      </c>
      <c r="C524" t="s">
        <v>61</v>
      </c>
      <c r="D524">
        <v>2023</v>
      </c>
      <c r="E524" t="s">
        <v>62</v>
      </c>
      <c r="F524" t="s">
        <v>63</v>
      </c>
      <c r="G524">
        <v>2</v>
      </c>
      <c r="H524" t="s">
        <v>64</v>
      </c>
      <c r="I524" t="s">
        <v>3885</v>
      </c>
      <c r="J524" t="s">
        <v>988</v>
      </c>
      <c r="K524" t="s">
        <v>989</v>
      </c>
      <c r="L524" t="s">
        <v>3932</v>
      </c>
      <c r="M524" t="s">
        <v>990</v>
      </c>
      <c r="N524" t="s">
        <v>137</v>
      </c>
      <c r="O524" t="s">
        <v>138</v>
      </c>
      <c r="P524" t="s">
        <v>664</v>
      </c>
      <c r="Q524" t="s">
        <v>665</v>
      </c>
      <c r="R524" t="s">
        <v>4039</v>
      </c>
      <c r="S524" t="s">
        <v>1113</v>
      </c>
      <c r="T524">
        <v>41</v>
      </c>
      <c r="U524">
        <v>2</v>
      </c>
      <c r="V524" t="s">
        <v>1115</v>
      </c>
      <c r="W524">
        <v>1</v>
      </c>
      <c r="X524" t="s">
        <v>74</v>
      </c>
      <c r="Y524">
        <v>1</v>
      </c>
      <c r="Z524" t="s">
        <v>75</v>
      </c>
      <c r="AA524">
        <v>1</v>
      </c>
      <c r="AB524" s="4">
        <v>1</v>
      </c>
      <c r="AC524" s="4">
        <v>1</v>
      </c>
      <c r="AD524" s="4">
        <v>100</v>
      </c>
      <c r="AE524" s="4">
        <v>13</v>
      </c>
      <c r="AF524" s="4">
        <v>6</v>
      </c>
      <c r="AG524" s="4">
        <v>46.15</v>
      </c>
      <c r="AH524" s="4">
        <v>14</v>
      </c>
      <c r="AI524" s="4">
        <v>3</v>
      </c>
      <c r="AJ524" s="4">
        <v>21.43</v>
      </c>
      <c r="AK524" s="4">
        <v>20</v>
      </c>
      <c r="AL524" s="4">
        <v>0</v>
      </c>
      <c r="AM524" s="4">
        <v>0</v>
      </c>
      <c r="AN524" s="4">
        <v>0</v>
      </c>
      <c r="AO524" s="4">
        <v>0</v>
      </c>
      <c r="AP524" s="4">
        <v>0</v>
      </c>
      <c r="AQ524" s="4">
        <v>30</v>
      </c>
      <c r="AR524" s="4">
        <v>10</v>
      </c>
      <c r="AS524" s="4">
        <v>33.33</v>
      </c>
      <c r="AT524" s="5">
        <v>30000000</v>
      </c>
      <c r="AU524" s="5">
        <v>0</v>
      </c>
      <c r="AV524" s="4">
        <v>0</v>
      </c>
      <c r="AW524" s="5">
        <v>170000000</v>
      </c>
      <c r="AX524" s="5">
        <v>110000000</v>
      </c>
      <c r="AY524" s="4">
        <v>64.709999999999994</v>
      </c>
      <c r="AZ524" s="5">
        <v>441715397</v>
      </c>
      <c r="BA524" s="5">
        <v>441715397</v>
      </c>
      <c r="BB524" s="4">
        <v>100</v>
      </c>
      <c r="BC524" s="5">
        <v>261108000</v>
      </c>
      <c r="BD524" s="5">
        <v>260942400</v>
      </c>
      <c r="BE524" s="4">
        <v>99.93</v>
      </c>
      <c r="BF524" s="5">
        <v>0</v>
      </c>
      <c r="BG524" s="5">
        <v>0</v>
      </c>
      <c r="BH524" s="4">
        <v>0</v>
      </c>
      <c r="BI524" s="5">
        <v>902823397</v>
      </c>
      <c r="BJ524" s="5">
        <v>812657797</v>
      </c>
      <c r="BK524" s="4">
        <v>90.01</v>
      </c>
      <c r="BL524" t="s">
        <v>993</v>
      </c>
      <c r="BM524" s="3">
        <f>AT524 / 1000000</f>
        <v>30</v>
      </c>
      <c r="BN524" s="3">
        <f>AU524 / 1000000</f>
        <v>0</v>
      </c>
      <c r="BO524" s="3">
        <f>AW524 / 1000000</f>
        <v>170</v>
      </c>
      <c r="BP524" s="3">
        <f>AX524 / 1000000</f>
        <v>110</v>
      </c>
      <c r="BQ524" s="3">
        <f>AZ524 / 1000000</f>
        <v>441.715397</v>
      </c>
      <c r="BR524" s="3">
        <f>BA524 / 1000000</f>
        <v>441.715397</v>
      </c>
      <c r="BS524" s="3">
        <f>BC524 / 1000000</f>
        <v>261.108</v>
      </c>
      <c r="BT524" s="3">
        <f>BD524 / 1000000</f>
        <v>260.94240000000002</v>
      </c>
      <c r="BU524" s="3">
        <f>BF524 / 1000000</f>
        <v>0</v>
      </c>
      <c r="BV524" s="3">
        <f>BG524 / 1000000</f>
        <v>0</v>
      </c>
    </row>
    <row r="525" spans="1:74" x14ac:dyDescent="0.25">
      <c r="A525">
        <v>16</v>
      </c>
      <c r="B525" t="s">
        <v>60</v>
      </c>
      <c r="C525" t="s">
        <v>61</v>
      </c>
      <c r="D525">
        <v>2023</v>
      </c>
      <c r="E525" t="s">
        <v>62</v>
      </c>
      <c r="F525" t="s">
        <v>63</v>
      </c>
      <c r="G525">
        <v>2</v>
      </c>
      <c r="H525" t="s">
        <v>64</v>
      </c>
      <c r="I525" t="s">
        <v>3885</v>
      </c>
      <c r="J525" t="s">
        <v>988</v>
      </c>
      <c r="K525" t="s">
        <v>989</v>
      </c>
      <c r="L525" t="s">
        <v>3932</v>
      </c>
      <c r="M525" t="s">
        <v>990</v>
      </c>
      <c r="N525" t="s">
        <v>137</v>
      </c>
      <c r="O525" t="s">
        <v>138</v>
      </c>
      <c r="P525" t="s">
        <v>664</v>
      </c>
      <c r="Q525" t="s">
        <v>665</v>
      </c>
      <c r="R525" t="s">
        <v>4039</v>
      </c>
      <c r="S525" t="s">
        <v>1113</v>
      </c>
      <c r="T525">
        <v>41</v>
      </c>
      <c r="U525">
        <v>3</v>
      </c>
      <c r="V525" t="s">
        <v>1116</v>
      </c>
      <c r="W525">
        <v>2</v>
      </c>
      <c r="X525" t="s">
        <v>78</v>
      </c>
      <c r="Y525">
        <v>4</v>
      </c>
      <c r="Z525" t="s">
        <v>356</v>
      </c>
      <c r="AA525">
        <v>1</v>
      </c>
      <c r="AB525" s="4">
        <v>100</v>
      </c>
      <c r="AC525" s="4">
        <v>28</v>
      </c>
      <c r="AD525" s="4">
        <v>28</v>
      </c>
      <c r="AE525" s="4">
        <v>100</v>
      </c>
      <c r="AF525" s="4">
        <v>100</v>
      </c>
      <c r="AG525" s="4">
        <v>100</v>
      </c>
      <c r="AH525" s="4">
        <v>0</v>
      </c>
      <c r="AI525" s="4">
        <v>0</v>
      </c>
      <c r="AJ525" s="4">
        <v>0</v>
      </c>
      <c r="AK525" s="4">
        <v>0</v>
      </c>
      <c r="AL525" s="4">
        <v>0</v>
      </c>
      <c r="AM525" s="4">
        <v>0</v>
      </c>
      <c r="AN525" s="4">
        <v>0</v>
      </c>
      <c r="AO525" s="4">
        <v>0</v>
      </c>
      <c r="AP525" s="4">
        <v>0</v>
      </c>
      <c r="AQ525" s="4" t="s">
        <v>79</v>
      </c>
      <c r="AR525" s="4" t="s">
        <v>79</v>
      </c>
      <c r="AS525" s="4" t="s">
        <v>79</v>
      </c>
      <c r="AT525" s="5">
        <v>218203601</v>
      </c>
      <c r="AU525" s="5">
        <v>0</v>
      </c>
      <c r="AV525" s="4">
        <v>0</v>
      </c>
      <c r="AW525" s="5">
        <v>1193550000</v>
      </c>
      <c r="AX525" s="5">
        <v>1187857456</v>
      </c>
      <c r="AY525" s="4">
        <v>99.52</v>
      </c>
      <c r="AZ525" s="5">
        <v>0</v>
      </c>
      <c r="BA525" s="5">
        <v>0</v>
      </c>
      <c r="BB525" s="4">
        <v>0</v>
      </c>
      <c r="BC525" s="5">
        <v>0</v>
      </c>
      <c r="BD525" s="5">
        <v>0</v>
      </c>
      <c r="BE525" s="4">
        <v>0</v>
      </c>
      <c r="BF525" s="5">
        <v>0</v>
      </c>
      <c r="BG525" s="5">
        <v>0</v>
      </c>
      <c r="BH525" s="4">
        <v>0</v>
      </c>
      <c r="BI525" s="5">
        <v>1411753601</v>
      </c>
      <c r="BJ525" s="5">
        <v>1187857456</v>
      </c>
      <c r="BK525" s="4">
        <v>84.14</v>
      </c>
      <c r="BM525" s="3">
        <f>AT525 / 1000000</f>
        <v>218.20360099999999</v>
      </c>
      <c r="BN525" s="3">
        <f>AU525 / 1000000</f>
        <v>0</v>
      </c>
      <c r="BO525" s="3">
        <f>AW525 / 1000000</f>
        <v>1193.55</v>
      </c>
      <c r="BP525" s="3">
        <f>AX525 / 1000000</f>
        <v>1187.857456</v>
      </c>
      <c r="BQ525" s="3">
        <f>AZ525 / 1000000</f>
        <v>0</v>
      </c>
      <c r="BR525" s="3">
        <f>BA525 / 1000000</f>
        <v>0</v>
      </c>
      <c r="BS525" s="3">
        <f>BC525 / 1000000</f>
        <v>0</v>
      </c>
      <c r="BT525" s="3">
        <f>BD525 / 1000000</f>
        <v>0</v>
      </c>
      <c r="BU525" s="3">
        <f>BF525 / 1000000</f>
        <v>0</v>
      </c>
      <c r="BV525" s="3">
        <f>BG525 / 1000000</f>
        <v>0</v>
      </c>
    </row>
    <row r="526" spans="1:74" x14ac:dyDescent="0.25">
      <c r="A526">
        <v>16</v>
      </c>
      <c r="B526" t="s">
        <v>60</v>
      </c>
      <c r="C526" t="s">
        <v>61</v>
      </c>
      <c r="D526">
        <v>2023</v>
      </c>
      <c r="E526" t="s">
        <v>62</v>
      </c>
      <c r="F526" t="s">
        <v>63</v>
      </c>
      <c r="G526">
        <v>2</v>
      </c>
      <c r="H526" t="s">
        <v>64</v>
      </c>
      <c r="I526" t="s">
        <v>3885</v>
      </c>
      <c r="J526" t="s">
        <v>988</v>
      </c>
      <c r="K526" t="s">
        <v>989</v>
      </c>
      <c r="L526" t="s">
        <v>3932</v>
      </c>
      <c r="M526" t="s">
        <v>990</v>
      </c>
      <c r="N526" t="s">
        <v>137</v>
      </c>
      <c r="O526" t="s">
        <v>138</v>
      </c>
      <c r="P526" t="s">
        <v>664</v>
      </c>
      <c r="Q526" t="s">
        <v>665</v>
      </c>
      <c r="R526" t="s">
        <v>4039</v>
      </c>
      <c r="S526" t="s">
        <v>1113</v>
      </c>
      <c r="T526">
        <v>41</v>
      </c>
      <c r="U526">
        <v>4</v>
      </c>
      <c r="V526" t="s">
        <v>1117</v>
      </c>
      <c r="W526">
        <v>1</v>
      </c>
      <c r="X526" t="s">
        <v>74</v>
      </c>
      <c r="Y526">
        <v>1</v>
      </c>
      <c r="Z526" t="s">
        <v>75</v>
      </c>
      <c r="AA526">
        <v>1</v>
      </c>
      <c r="AB526" s="4">
        <v>0</v>
      </c>
      <c r="AC526" s="4">
        <v>0</v>
      </c>
      <c r="AD526" s="4">
        <v>0</v>
      </c>
      <c r="AE526" s="4">
        <v>7800</v>
      </c>
      <c r="AF526" s="4">
        <v>1500</v>
      </c>
      <c r="AG526" s="4">
        <v>19.23</v>
      </c>
      <c r="AH526" s="4">
        <v>28000</v>
      </c>
      <c r="AI526" s="4">
        <v>4339</v>
      </c>
      <c r="AJ526" s="4">
        <v>15.5</v>
      </c>
      <c r="AK526" s="4">
        <v>36161</v>
      </c>
      <c r="AL526" s="4">
        <v>0</v>
      </c>
      <c r="AM526" s="4">
        <v>0</v>
      </c>
      <c r="AN526" s="4">
        <v>0</v>
      </c>
      <c r="AO526" s="4">
        <v>0</v>
      </c>
      <c r="AP526" s="4">
        <v>0</v>
      </c>
      <c r="AQ526" s="4">
        <v>42000</v>
      </c>
      <c r="AR526" s="4">
        <v>5839</v>
      </c>
      <c r="AS526" s="4">
        <v>13.9</v>
      </c>
      <c r="AT526" s="5">
        <v>0</v>
      </c>
      <c r="AU526" s="5">
        <v>0</v>
      </c>
      <c r="AV526" s="4">
        <v>0</v>
      </c>
      <c r="AW526" s="5">
        <v>512000000</v>
      </c>
      <c r="AX526" s="5">
        <v>0</v>
      </c>
      <c r="AY526" s="4">
        <v>0</v>
      </c>
      <c r="AZ526" s="5">
        <v>2948467603</v>
      </c>
      <c r="BA526" s="5">
        <v>2948224033</v>
      </c>
      <c r="BB526" s="4">
        <v>99.99</v>
      </c>
      <c r="BC526" s="5">
        <v>1784035000</v>
      </c>
      <c r="BD526" s="5">
        <v>220350000</v>
      </c>
      <c r="BE526" s="4">
        <v>12.35</v>
      </c>
      <c r="BF526" s="5">
        <v>0</v>
      </c>
      <c r="BG526" s="5">
        <v>0</v>
      </c>
      <c r="BH526" s="4">
        <v>0</v>
      </c>
      <c r="BI526" s="5">
        <v>5244502603</v>
      </c>
      <c r="BJ526" s="5">
        <v>3168574033</v>
      </c>
      <c r="BK526" s="4">
        <v>60.42</v>
      </c>
      <c r="BL526" t="s">
        <v>993</v>
      </c>
      <c r="BM526" s="3">
        <f>AT526 / 1000000</f>
        <v>0</v>
      </c>
      <c r="BN526" s="3">
        <f>AU526 / 1000000</f>
        <v>0</v>
      </c>
      <c r="BO526" s="3">
        <f>AW526 / 1000000</f>
        <v>512</v>
      </c>
      <c r="BP526" s="3">
        <f>AX526 / 1000000</f>
        <v>0</v>
      </c>
      <c r="BQ526" s="3">
        <f>AZ526 / 1000000</f>
        <v>2948.4676030000001</v>
      </c>
      <c r="BR526" s="3">
        <f>BA526 / 1000000</f>
        <v>2948.224033</v>
      </c>
      <c r="BS526" s="3">
        <f>BC526 / 1000000</f>
        <v>1784.0350000000001</v>
      </c>
      <c r="BT526" s="3">
        <f>BD526 / 1000000</f>
        <v>220.35</v>
      </c>
      <c r="BU526" s="3">
        <f>BF526 / 1000000</f>
        <v>0</v>
      </c>
      <c r="BV526" s="3">
        <f>BG526 / 1000000</f>
        <v>0</v>
      </c>
    </row>
    <row r="527" spans="1:74" x14ac:dyDescent="0.25">
      <c r="A527">
        <v>16</v>
      </c>
      <c r="B527" t="s">
        <v>60</v>
      </c>
      <c r="C527" t="s">
        <v>61</v>
      </c>
      <c r="D527">
        <v>2023</v>
      </c>
      <c r="E527" t="s">
        <v>62</v>
      </c>
      <c r="F527" t="s">
        <v>63</v>
      </c>
      <c r="G527">
        <v>2</v>
      </c>
      <c r="H527" t="s">
        <v>64</v>
      </c>
      <c r="I527" t="s">
        <v>3885</v>
      </c>
      <c r="J527" t="s">
        <v>988</v>
      </c>
      <c r="K527" t="s">
        <v>989</v>
      </c>
      <c r="L527" t="s">
        <v>3932</v>
      </c>
      <c r="M527" t="s">
        <v>990</v>
      </c>
      <c r="N527" t="s">
        <v>137</v>
      </c>
      <c r="O527" t="s">
        <v>138</v>
      </c>
      <c r="P527" t="s">
        <v>664</v>
      </c>
      <c r="Q527" t="s">
        <v>665</v>
      </c>
      <c r="R527" t="s">
        <v>4040</v>
      </c>
      <c r="S527" t="s">
        <v>1118</v>
      </c>
      <c r="T527">
        <v>38</v>
      </c>
      <c r="U527">
        <v>1</v>
      </c>
      <c r="V527" t="s">
        <v>1119</v>
      </c>
      <c r="W527">
        <v>2</v>
      </c>
      <c r="X527" t="s">
        <v>78</v>
      </c>
      <c r="Y527">
        <v>1</v>
      </c>
      <c r="Z527" t="s">
        <v>75</v>
      </c>
      <c r="AA527">
        <v>1</v>
      </c>
      <c r="AB527" s="4">
        <v>100</v>
      </c>
      <c r="AC527" s="4">
        <v>100</v>
      </c>
      <c r="AD527" s="4">
        <v>100</v>
      </c>
      <c r="AE527" s="4">
        <v>100</v>
      </c>
      <c r="AF527" s="4">
        <v>100</v>
      </c>
      <c r="AG527" s="4">
        <v>100</v>
      </c>
      <c r="AH527" s="4">
        <v>100</v>
      </c>
      <c r="AI527" s="4">
        <v>100</v>
      </c>
      <c r="AJ527" s="4">
        <v>100</v>
      </c>
      <c r="AK527" s="4">
        <v>100</v>
      </c>
      <c r="AL527" s="4">
        <v>100</v>
      </c>
      <c r="AM527" s="4">
        <v>100</v>
      </c>
      <c r="AN527" s="4">
        <v>100</v>
      </c>
      <c r="AO527" s="4">
        <v>0</v>
      </c>
      <c r="AP527" s="4">
        <v>0</v>
      </c>
      <c r="AQ527" s="4" t="s">
        <v>79</v>
      </c>
      <c r="AR527" s="4" t="s">
        <v>79</v>
      </c>
      <c r="AS527" s="4" t="s">
        <v>79</v>
      </c>
      <c r="AT527" s="5">
        <v>1912660000</v>
      </c>
      <c r="AU527" s="5">
        <v>1141227562</v>
      </c>
      <c r="AV527" s="4">
        <v>59.67</v>
      </c>
      <c r="AW527" s="5">
        <v>6713410000</v>
      </c>
      <c r="AX527" s="5">
        <v>6388725521</v>
      </c>
      <c r="AY527" s="4">
        <v>95.16</v>
      </c>
      <c r="AZ527" s="5">
        <v>7728683732</v>
      </c>
      <c r="BA527" s="5">
        <v>7728617093</v>
      </c>
      <c r="BB527" s="4">
        <v>100</v>
      </c>
      <c r="BC527" s="5">
        <v>7901230000</v>
      </c>
      <c r="BD527" s="5">
        <v>6106258714</v>
      </c>
      <c r="BE527" s="4">
        <v>77.28</v>
      </c>
      <c r="BF527" s="5">
        <v>2242017000</v>
      </c>
      <c r="BG527" s="5">
        <v>0</v>
      </c>
      <c r="BH527" s="4">
        <v>0</v>
      </c>
      <c r="BI527" s="5">
        <v>26498000732</v>
      </c>
      <c r="BJ527" s="5">
        <v>21364828890</v>
      </c>
      <c r="BK527" s="4">
        <v>80.63</v>
      </c>
      <c r="BL527" t="s">
        <v>1120</v>
      </c>
      <c r="BM527" s="3">
        <f>AT527 / 1000000</f>
        <v>1912.66</v>
      </c>
      <c r="BN527" s="3">
        <f>AU527 / 1000000</f>
        <v>1141.227562</v>
      </c>
      <c r="BO527" s="3">
        <f>AW527 / 1000000</f>
        <v>6713.41</v>
      </c>
      <c r="BP527" s="3">
        <f>AX527 / 1000000</f>
        <v>6388.7255210000003</v>
      </c>
      <c r="BQ527" s="3">
        <f>AZ527 / 1000000</f>
        <v>7728.6837320000004</v>
      </c>
      <c r="BR527" s="3">
        <f>BA527 / 1000000</f>
        <v>7728.6170929999998</v>
      </c>
      <c r="BS527" s="3">
        <f>BC527 / 1000000</f>
        <v>7901.23</v>
      </c>
      <c r="BT527" s="3">
        <f>BD527 / 1000000</f>
        <v>6106.2587139999996</v>
      </c>
      <c r="BU527" s="3">
        <f>BF527 / 1000000</f>
        <v>2242.0169999999998</v>
      </c>
      <c r="BV527" s="3">
        <f>BG527 / 1000000</f>
        <v>0</v>
      </c>
    </row>
    <row r="528" spans="1:74" x14ac:dyDescent="0.25">
      <c r="A528">
        <v>16</v>
      </c>
      <c r="B528" t="s">
        <v>60</v>
      </c>
      <c r="C528" t="s">
        <v>61</v>
      </c>
      <c r="D528">
        <v>2023</v>
      </c>
      <c r="E528" t="s">
        <v>62</v>
      </c>
      <c r="F528" t="s">
        <v>63</v>
      </c>
      <c r="G528">
        <v>2</v>
      </c>
      <c r="H528" t="s">
        <v>64</v>
      </c>
      <c r="I528" t="s">
        <v>3885</v>
      </c>
      <c r="J528" t="s">
        <v>988</v>
      </c>
      <c r="K528" t="s">
        <v>989</v>
      </c>
      <c r="L528" t="s">
        <v>3932</v>
      </c>
      <c r="M528" t="s">
        <v>990</v>
      </c>
      <c r="N528" t="s">
        <v>137</v>
      </c>
      <c r="O528" t="s">
        <v>138</v>
      </c>
      <c r="P528" t="s">
        <v>664</v>
      </c>
      <c r="Q528" t="s">
        <v>665</v>
      </c>
      <c r="R528" t="s">
        <v>4040</v>
      </c>
      <c r="S528" t="s">
        <v>1118</v>
      </c>
      <c r="T528">
        <v>38</v>
      </c>
      <c r="U528">
        <v>2</v>
      </c>
      <c r="V528" t="s">
        <v>1121</v>
      </c>
      <c r="W528">
        <v>2</v>
      </c>
      <c r="X528" t="s">
        <v>78</v>
      </c>
      <c r="Y528">
        <v>1</v>
      </c>
      <c r="Z528" t="s">
        <v>75</v>
      </c>
      <c r="AA528">
        <v>1</v>
      </c>
      <c r="AB528" s="4">
        <v>100</v>
      </c>
      <c r="AC528" s="4">
        <v>100</v>
      </c>
      <c r="AD528" s="4">
        <v>100</v>
      </c>
      <c r="AE528" s="4">
        <v>100</v>
      </c>
      <c r="AF528" s="4">
        <v>100</v>
      </c>
      <c r="AG528" s="4">
        <v>100</v>
      </c>
      <c r="AH528" s="4">
        <v>100</v>
      </c>
      <c r="AI528" s="4">
        <v>100</v>
      </c>
      <c r="AJ528" s="4">
        <v>100</v>
      </c>
      <c r="AK528" s="4">
        <v>100</v>
      </c>
      <c r="AL528" s="4">
        <v>100</v>
      </c>
      <c r="AM528" s="4">
        <v>100</v>
      </c>
      <c r="AN528" s="4">
        <v>100</v>
      </c>
      <c r="AO528" s="4">
        <v>0</v>
      </c>
      <c r="AP528" s="4">
        <v>0</v>
      </c>
      <c r="AQ528" s="4" t="s">
        <v>79</v>
      </c>
      <c r="AR528" s="4" t="s">
        <v>79</v>
      </c>
      <c r="AS528" s="4" t="s">
        <v>79</v>
      </c>
      <c r="AT528" s="5">
        <v>1345740000</v>
      </c>
      <c r="AU528" s="5">
        <v>1283145600</v>
      </c>
      <c r="AV528" s="4">
        <v>95.35</v>
      </c>
      <c r="AW528" s="5">
        <v>842925000</v>
      </c>
      <c r="AX528" s="5">
        <v>825953333</v>
      </c>
      <c r="AY528" s="4">
        <v>97.99</v>
      </c>
      <c r="AZ528" s="5">
        <v>1065940495</v>
      </c>
      <c r="BA528" s="5">
        <v>1065900650</v>
      </c>
      <c r="BB528" s="4">
        <v>100</v>
      </c>
      <c r="BC528" s="5">
        <v>1276332000</v>
      </c>
      <c r="BD528" s="5">
        <v>1207108500</v>
      </c>
      <c r="BE528" s="4">
        <v>94.58</v>
      </c>
      <c r="BF528" s="5">
        <v>431982000</v>
      </c>
      <c r="BG528" s="5">
        <v>0</v>
      </c>
      <c r="BH528" s="4">
        <v>0</v>
      </c>
      <c r="BI528" s="5">
        <v>4962919495</v>
      </c>
      <c r="BJ528" s="5">
        <v>4382108083</v>
      </c>
      <c r="BK528" s="4">
        <v>88.3</v>
      </c>
      <c r="BL528" t="s">
        <v>1122</v>
      </c>
      <c r="BM528" s="3">
        <f>AT528 / 1000000</f>
        <v>1345.74</v>
      </c>
      <c r="BN528" s="3">
        <f>AU528 / 1000000</f>
        <v>1283.1456000000001</v>
      </c>
      <c r="BO528" s="3">
        <f>AW528 / 1000000</f>
        <v>842.92499999999995</v>
      </c>
      <c r="BP528" s="3">
        <f>AX528 / 1000000</f>
        <v>825.95333300000004</v>
      </c>
      <c r="BQ528" s="3">
        <f>AZ528 / 1000000</f>
        <v>1065.9404950000001</v>
      </c>
      <c r="BR528" s="3">
        <f>BA528 / 1000000</f>
        <v>1065.90065</v>
      </c>
      <c r="BS528" s="3">
        <f>BC528 / 1000000</f>
        <v>1276.3320000000001</v>
      </c>
      <c r="BT528" s="3">
        <f>BD528 / 1000000</f>
        <v>1207.1085</v>
      </c>
      <c r="BU528" s="3">
        <f>BF528 / 1000000</f>
        <v>431.98200000000003</v>
      </c>
      <c r="BV528" s="3">
        <f>BG528 / 1000000</f>
        <v>0</v>
      </c>
    </row>
    <row r="529" spans="1:74" x14ac:dyDescent="0.25">
      <c r="A529">
        <v>16</v>
      </c>
      <c r="B529" t="s">
        <v>60</v>
      </c>
      <c r="C529" t="s">
        <v>61</v>
      </c>
      <c r="D529">
        <v>2023</v>
      </c>
      <c r="E529" t="s">
        <v>62</v>
      </c>
      <c r="F529" t="s">
        <v>63</v>
      </c>
      <c r="G529">
        <v>2</v>
      </c>
      <c r="H529" t="s">
        <v>64</v>
      </c>
      <c r="I529" t="s">
        <v>3885</v>
      </c>
      <c r="J529" t="s">
        <v>988</v>
      </c>
      <c r="K529" t="s">
        <v>989</v>
      </c>
      <c r="L529" t="s">
        <v>3932</v>
      </c>
      <c r="M529" t="s">
        <v>990</v>
      </c>
      <c r="N529" t="s">
        <v>137</v>
      </c>
      <c r="O529" t="s">
        <v>138</v>
      </c>
      <c r="P529" t="s">
        <v>664</v>
      </c>
      <c r="Q529" t="s">
        <v>665</v>
      </c>
      <c r="R529" t="s">
        <v>4040</v>
      </c>
      <c r="S529" t="s">
        <v>1118</v>
      </c>
      <c r="T529">
        <v>38</v>
      </c>
      <c r="U529">
        <v>3</v>
      </c>
      <c r="V529" t="s">
        <v>1123</v>
      </c>
      <c r="W529">
        <v>2</v>
      </c>
      <c r="X529" t="s">
        <v>78</v>
      </c>
      <c r="Y529">
        <v>1</v>
      </c>
      <c r="Z529" t="s">
        <v>75</v>
      </c>
      <c r="AA529">
        <v>1</v>
      </c>
      <c r="AB529" s="4">
        <v>0</v>
      </c>
      <c r="AC529" s="4">
        <v>0</v>
      </c>
      <c r="AD529" s="4">
        <v>0</v>
      </c>
      <c r="AE529" s="4">
        <v>0</v>
      </c>
      <c r="AF529" s="4">
        <v>0</v>
      </c>
      <c r="AG529" s="4">
        <v>0</v>
      </c>
      <c r="AH529" s="4">
        <v>100</v>
      </c>
      <c r="AI529" s="4">
        <v>0</v>
      </c>
      <c r="AJ529" s="4">
        <v>0</v>
      </c>
      <c r="AK529" s="4">
        <v>100</v>
      </c>
      <c r="AL529" s="4">
        <v>0</v>
      </c>
      <c r="AM529" s="4">
        <v>0</v>
      </c>
      <c r="AN529" s="4">
        <v>0</v>
      </c>
      <c r="AO529" s="4">
        <v>0</v>
      </c>
      <c r="AP529" s="4">
        <v>0</v>
      </c>
      <c r="AQ529" s="4" t="s">
        <v>79</v>
      </c>
      <c r="AR529" s="4" t="s">
        <v>79</v>
      </c>
      <c r="AS529" s="4" t="s">
        <v>79</v>
      </c>
      <c r="AT529" s="5">
        <v>0</v>
      </c>
      <c r="AU529" s="5">
        <v>0</v>
      </c>
      <c r="AV529" s="4">
        <v>0</v>
      </c>
      <c r="AW529" s="5">
        <v>0</v>
      </c>
      <c r="AX529" s="5">
        <v>0</v>
      </c>
      <c r="AY529" s="4">
        <v>0</v>
      </c>
      <c r="AZ529" s="5">
        <v>199445190</v>
      </c>
      <c r="BA529" s="5">
        <v>199445190</v>
      </c>
      <c r="BB529" s="4">
        <v>100</v>
      </c>
      <c r="BC529" s="5">
        <v>0</v>
      </c>
      <c r="BD529" s="5">
        <v>0</v>
      </c>
      <c r="BE529" s="4">
        <v>0</v>
      </c>
      <c r="BF529" s="5">
        <v>0</v>
      </c>
      <c r="BG529" s="5">
        <v>0</v>
      </c>
      <c r="BH529" s="4">
        <v>0</v>
      </c>
      <c r="BI529" s="5">
        <v>199445190</v>
      </c>
      <c r="BJ529" s="5">
        <v>199445190</v>
      </c>
      <c r="BK529" s="4">
        <v>100</v>
      </c>
      <c r="BL529" t="s">
        <v>1124</v>
      </c>
      <c r="BM529" s="3">
        <f>AT529 / 1000000</f>
        <v>0</v>
      </c>
      <c r="BN529" s="3">
        <f>AU529 / 1000000</f>
        <v>0</v>
      </c>
      <c r="BO529" s="3">
        <f>AW529 / 1000000</f>
        <v>0</v>
      </c>
      <c r="BP529" s="3">
        <f>AX529 / 1000000</f>
        <v>0</v>
      </c>
      <c r="BQ529" s="3">
        <f>AZ529 / 1000000</f>
        <v>199.44519</v>
      </c>
      <c r="BR529" s="3">
        <f>BA529 / 1000000</f>
        <v>199.44519</v>
      </c>
      <c r="BS529" s="3">
        <f>BC529 / 1000000</f>
        <v>0</v>
      </c>
      <c r="BT529" s="3">
        <f>BD529 / 1000000</f>
        <v>0</v>
      </c>
      <c r="BU529" s="3">
        <f>BF529 / 1000000</f>
        <v>0</v>
      </c>
      <c r="BV529" s="3">
        <f>BG529 / 1000000</f>
        <v>0</v>
      </c>
    </row>
    <row r="530" spans="1:74" x14ac:dyDescent="0.25">
      <c r="A530">
        <v>16</v>
      </c>
      <c r="B530" t="s">
        <v>60</v>
      </c>
      <c r="C530" t="s">
        <v>61</v>
      </c>
      <c r="D530">
        <v>2023</v>
      </c>
      <c r="E530" t="s">
        <v>62</v>
      </c>
      <c r="F530" t="s">
        <v>63</v>
      </c>
      <c r="G530">
        <v>2</v>
      </c>
      <c r="H530" t="s">
        <v>64</v>
      </c>
      <c r="I530" t="s">
        <v>3885</v>
      </c>
      <c r="J530" t="s">
        <v>988</v>
      </c>
      <c r="K530" t="s">
        <v>989</v>
      </c>
      <c r="L530" t="s">
        <v>3932</v>
      </c>
      <c r="M530" t="s">
        <v>990</v>
      </c>
      <c r="N530" t="s">
        <v>137</v>
      </c>
      <c r="O530" t="s">
        <v>138</v>
      </c>
      <c r="P530" t="s">
        <v>664</v>
      </c>
      <c r="Q530" t="s">
        <v>665</v>
      </c>
      <c r="R530" t="s">
        <v>4040</v>
      </c>
      <c r="S530" t="s">
        <v>1118</v>
      </c>
      <c r="T530">
        <v>38</v>
      </c>
      <c r="U530">
        <v>4</v>
      </c>
      <c r="V530" t="s">
        <v>1125</v>
      </c>
      <c r="W530">
        <v>1</v>
      </c>
      <c r="X530" t="s">
        <v>74</v>
      </c>
      <c r="Y530">
        <v>1</v>
      </c>
      <c r="Z530" t="s">
        <v>75</v>
      </c>
      <c r="AA530">
        <v>1</v>
      </c>
      <c r="AB530" s="4">
        <v>0</v>
      </c>
      <c r="AC530" s="4">
        <v>0</v>
      </c>
      <c r="AD530" s="4">
        <v>0</v>
      </c>
      <c r="AE530" s="4">
        <v>0</v>
      </c>
      <c r="AF530" s="4">
        <v>0</v>
      </c>
      <c r="AG530" s="4">
        <v>0</v>
      </c>
      <c r="AH530" s="4">
        <v>0</v>
      </c>
      <c r="AI530" s="4">
        <v>0</v>
      </c>
      <c r="AJ530" s="4">
        <v>0</v>
      </c>
      <c r="AK530" s="4">
        <v>100</v>
      </c>
      <c r="AL530" s="4">
        <v>0</v>
      </c>
      <c r="AM530" s="4">
        <v>0</v>
      </c>
      <c r="AN530" s="4">
        <v>0</v>
      </c>
      <c r="AO530" s="4">
        <v>0</v>
      </c>
      <c r="AP530" s="4">
        <v>0</v>
      </c>
      <c r="AQ530" s="4">
        <v>100</v>
      </c>
      <c r="AR530" s="4">
        <v>0</v>
      </c>
      <c r="AS530" s="4">
        <v>0</v>
      </c>
      <c r="AT530" s="5">
        <v>0</v>
      </c>
      <c r="AU530" s="5">
        <v>0</v>
      </c>
      <c r="AV530" s="4">
        <v>0</v>
      </c>
      <c r="AW530" s="5">
        <v>0</v>
      </c>
      <c r="AX530" s="5">
        <v>0</v>
      </c>
      <c r="AY530" s="4">
        <v>0</v>
      </c>
      <c r="AZ530" s="5">
        <v>0</v>
      </c>
      <c r="BA530" s="5">
        <v>0</v>
      </c>
      <c r="BB530" s="4">
        <v>0</v>
      </c>
      <c r="BC530" s="5">
        <v>1874756000</v>
      </c>
      <c r="BD530" s="5">
        <v>0</v>
      </c>
      <c r="BE530" s="4">
        <v>0</v>
      </c>
      <c r="BF530" s="5">
        <v>0</v>
      </c>
      <c r="BG530" s="5">
        <v>0</v>
      </c>
      <c r="BH530" s="4">
        <v>0</v>
      </c>
      <c r="BI530" s="5">
        <v>1874756000</v>
      </c>
      <c r="BJ530" s="5">
        <v>0</v>
      </c>
      <c r="BK530" s="4">
        <v>0</v>
      </c>
      <c r="BL530" t="s">
        <v>1126</v>
      </c>
      <c r="BM530" s="3">
        <f>AT530 / 1000000</f>
        <v>0</v>
      </c>
      <c r="BN530" s="3">
        <f>AU530 / 1000000</f>
        <v>0</v>
      </c>
      <c r="BO530" s="3">
        <f>AW530 / 1000000</f>
        <v>0</v>
      </c>
      <c r="BP530" s="3">
        <f>AX530 / 1000000</f>
        <v>0</v>
      </c>
      <c r="BQ530" s="3">
        <f>AZ530 / 1000000</f>
        <v>0</v>
      </c>
      <c r="BR530" s="3">
        <f>BA530 / 1000000</f>
        <v>0</v>
      </c>
      <c r="BS530" s="3">
        <f>BC530 / 1000000</f>
        <v>1874.7560000000001</v>
      </c>
      <c r="BT530" s="3">
        <f>BD530 / 1000000</f>
        <v>0</v>
      </c>
      <c r="BU530" s="3">
        <f>BF530 / 1000000</f>
        <v>0</v>
      </c>
      <c r="BV530" s="3">
        <f>BG530 / 1000000</f>
        <v>0</v>
      </c>
    </row>
    <row r="531" spans="1:74" x14ac:dyDescent="0.25">
      <c r="A531">
        <v>16</v>
      </c>
      <c r="B531" t="s">
        <v>60</v>
      </c>
      <c r="C531" t="s">
        <v>61</v>
      </c>
      <c r="D531">
        <v>2023</v>
      </c>
      <c r="E531" t="s">
        <v>62</v>
      </c>
      <c r="F531" t="s">
        <v>63</v>
      </c>
      <c r="G531">
        <v>2</v>
      </c>
      <c r="H531" t="s">
        <v>64</v>
      </c>
      <c r="I531" t="s">
        <v>3885</v>
      </c>
      <c r="J531" t="s">
        <v>988</v>
      </c>
      <c r="K531" t="s">
        <v>989</v>
      </c>
      <c r="L531" t="s">
        <v>3932</v>
      </c>
      <c r="M531" t="s">
        <v>990</v>
      </c>
      <c r="N531" t="s">
        <v>68</v>
      </c>
      <c r="O531" t="s">
        <v>69</v>
      </c>
      <c r="P531" t="s">
        <v>156</v>
      </c>
      <c r="Q531" t="s">
        <v>157</v>
      </c>
      <c r="R531" t="s">
        <v>4041</v>
      </c>
      <c r="S531" t="s">
        <v>1127</v>
      </c>
      <c r="T531">
        <v>33</v>
      </c>
      <c r="U531">
        <v>2</v>
      </c>
      <c r="V531" t="s">
        <v>1128</v>
      </c>
      <c r="W531">
        <v>1</v>
      </c>
      <c r="X531" t="s">
        <v>74</v>
      </c>
      <c r="Y531">
        <v>1</v>
      </c>
      <c r="Z531" t="s">
        <v>75</v>
      </c>
      <c r="AA531">
        <v>1</v>
      </c>
      <c r="AB531" s="4">
        <v>1</v>
      </c>
      <c r="AC531" s="4">
        <v>1</v>
      </c>
      <c r="AD531" s="4">
        <v>100</v>
      </c>
      <c r="AE531" s="4">
        <v>1</v>
      </c>
      <c r="AF531" s="4">
        <v>1</v>
      </c>
      <c r="AG531" s="4">
        <v>100</v>
      </c>
      <c r="AH531" s="4">
        <v>1</v>
      </c>
      <c r="AI531" s="4">
        <v>1</v>
      </c>
      <c r="AJ531" s="4">
        <v>100</v>
      </c>
      <c r="AK531" s="4">
        <v>1</v>
      </c>
      <c r="AL531" s="4">
        <v>0.23</v>
      </c>
      <c r="AM531" s="4">
        <v>23</v>
      </c>
      <c r="AN531" s="4">
        <v>1</v>
      </c>
      <c r="AO531" s="4">
        <v>0</v>
      </c>
      <c r="AP531" s="4">
        <v>0</v>
      </c>
      <c r="AQ531" s="4">
        <v>5</v>
      </c>
      <c r="AR531" s="4">
        <v>3.23</v>
      </c>
      <c r="AS531" s="4">
        <v>64.599999999999994</v>
      </c>
      <c r="AT531" s="5">
        <v>36750000</v>
      </c>
      <c r="AU531" s="5">
        <v>36750000</v>
      </c>
      <c r="AV531" s="4">
        <v>100</v>
      </c>
      <c r="AW531" s="5">
        <v>307340534</v>
      </c>
      <c r="AX531" s="5">
        <v>307340534</v>
      </c>
      <c r="AY531" s="4">
        <v>100</v>
      </c>
      <c r="AZ531" s="5">
        <v>211093644</v>
      </c>
      <c r="BA531" s="5">
        <v>211088000</v>
      </c>
      <c r="BB531" s="4">
        <v>100</v>
      </c>
      <c r="BC531" s="5">
        <v>251730000</v>
      </c>
      <c r="BD531" s="5">
        <v>232530000</v>
      </c>
      <c r="BE531" s="4">
        <v>92.37</v>
      </c>
      <c r="BF531" s="5">
        <v>274577000</v>
      </c>
      <c r="BG531" s="5">
        <v>0</v>
      </c>
      <c r="BH531" s="4">
        <v>0</v>
      </c>
      <c r="BI531" s="5">
        <v>1081491178</v>
      </c>
      <c r="BJ531" s="5">
        <v>787708534</v>
      </c>
      <c r="BK531" s="4">
        <v>72.84</v>
      </c>
      <c r="BM531" s="3">
        <f>AT531 / 1000000</f>
        <v>36.75</v>
      </c>
      <c r="BN531" s="3">
        <f>AU531 / 1000000</f>
        <v>36.75</v>
      </c>
      <c r="BO531" s="3">
        <f>AW531 / 1000000</f>
        <v>307.34053399999999</v>
      </c>
      <c r="BP531" s="3">
        <f>AX531 / 1000000</f>
        <v>307.34053399999999</v>
      </c>
      <c r="BQ531" s="3">
        <f>AZ531 / 1000000</f>
        <v>211.09364400000001</v>
      </c>
      <c r="BR531" s="3">
        <f>BA531 / 1000000</f>
        <v>211.08799999999999</v>
      </c>
      <c r="BS531" s="3">
        <f>BC531 / 1000000</f>
        <v>251.73</v>
      </c>
      <c r="BT531" s="3">
        <f>BD531 / 1000000</f>
        <v>232.53</v>
      </c>
      <c r="BU531" s="3">
        <f>BF531 / 1000000</f>
        <v>274.577</v>
      </c>
      <c r="BV531" s="3">
        <f>BG531 / 1000000</f>
        <v>0</v>
      </c>
    </row>
    <row r="532" spans="1:74" x14ac:dyDescent="0.25">
      <c r="A532">
        <v>16</v>
      </c>
      <c r="B532" t="s">
        <v>60</v>
      </c>
      <c r="C532" t="s">
        <v>61</v>
      </c>
      <c r="D532">
        <v>2023</v>
      </c>
      <c r="E532" t="s">
        <v>62</v>
      </c>
      <c r="F532" t="s">
        <v>63</v>
      </c>
      <c r="G532">
        <v>2</v>
      </c>
      <c r="H532" t="s">
        <v>64</v>
      </c>
      <c r="I532" t="s">
        <v>3885</v>
      </c>
      <c r="J532" t="s">
        <v>988</v>
      </c>
      <c r="K532" t="s">
        <v>989</v>
      </c>
      <c r="L532" t="s">
        <v>3932</v>
      </c>
      <c r="M532" t="s">
        <v>990</v>
      </c>
      <c r="N532" t="s">
        <v>68</v>
      </c>
      <c r="O532" t="s">
        <v>69</v>
      </c>
      <c r="P532" t="s">
        <v>156</v>
      </c>
      <c r="Q532" t="s">
        <v>157</v>
      </c>
      <c r="R532" t="s">
        <v>4041</v>
      </c>
      <c r="S532" t="s">
        <v>1127</v>
      </c>
      <c r="T532">
        <v>33</v>
      </c>
      <c r="U532">
        <v>3</v>
      </c>
      <c r="V532" t="s">
        <v>1129</v>
      </c>
      <c r="W532">
        <v>1</v>
      </c>
      <c r="X532" t="s">
        <v>74</v>
      </c>
      <c r="Y532">
        <v>1</v>
      </c>
      <c r="Z532" t="s">
        <v>75</v>
      </c>
      <c r="AA532">
        <v>1</v>
      </c>
      <c r="AB532" s="4">
        <v>0</v>
      </c>
      <c r="AC532" s="4">
        <v>0</v>
      </c>
      <c r="AD532" s="4">
        <v>0</v>
      </c>
      <c r="AE532" s="4">
        <v>0.5</v>
      </c>
      <c r="AF532" s="4">
        <v>0.5</v>
      </c>
      <c r="AG532" s="4">
        <v>100</v>
      </c>
      <c r="AH532" s="4">
        <v>1.5</v>
      </c>
      <c r="AI532" s="4">
        <v>1.3</v>
      </c>
      <c r="AJ532" s="4">
        <v>86.67</v>
      </c>
      <c r="AK532" s="4">
        <v>0.2</v>
      </c>
      <c r="AL532" s="4">
        <v>0.2</v>
      </c>
      <c r="AM532" s="4">
        <v>100</v>
      </c>
      <c r="AN532" s="4">
        <v>0</v>
      </c>
      <c r="AO532" s="4">
        <v>0</v>
      </c>
      <c r="AP532" s="4">
        <v>0</v>
      </c>
      <c r="AQ532" s="4">
        <v>2</v>
      </c>
      <c r="AR532" s="4">
        <v>2</v>
      </c>
      <c r="AS532" s="4">
        <v>100</v>
      </c>
      <c r="AT532" s="5">
        <v>0</v>
      </c>
      <c r="AU532" s="5">
        <v>0</v>
      </c>
      <c r="AV532" s="4">
        <v>0</v>
      </c>
      <c r="AW532" s="5">
        <v>4000000</v>
      </c>
      <c r="AX532" s="5">
        <v>4000000</v>
      </c>
      <c r="AY532" s="4">
        <v>100</v>
      </c>
      <c r="AZ532" s="5">
        <v>235945689</v>
      </c>
      <c r="BA532" s="5">
        <v>235945689</v>
      </c>
      <c r="BB532" s="4">
        <v>100</v>
      </c>
      <c r="BC532" s="5">
        <v>0</v>
      </c>
      <c r="BD532" s="5">
        <v>0</v>
      </c>
      <c r="BE532" s="4">
        <v>0</v>
      </c>
      <c r="BF532" s="5">
        <v>0</v>
      </c>
      <c r="BG532" s="5">
        <v>0</v>
      </c>
      <c r="BH532" s="4">
        <v>0</v>
      </c>
      <c r="BI532" s="5">
        <v>239945689</v>
      </c>
      <c r="BJ532" s="5">
        <v>239945689</v>
      </c>
      <c r="BK532" s="4">
        <v>100</v>
      </c>
      <c r="BL532" t="s">
        <v>1130</v>
      </c>
      <c r="BM532" s="3">
        <f>AT532 / 1000000</f>
        <v>0</v>
      </c>
      <c r="BN532" s="3">
        <f>AU532 / 1000000</f>
        <v>0</v>
      </c>
      <c r="BO532" s="3">
        <f>AW532 / 1000000</f>
        <v>4</v>
      </c>
      <c r="BP532" s="3">
        <f>AX532 / 1000000</f>
        <v>4</v>
      </c>
      <c r="BQ532" s="3">
        <f>AZ532 / 1000000</f>
        <v>235.94568899999999</v>
      </c>
      <c r="BR532" s="3">
        <f>BA532 / 1000000</f>
        <v>235.94568899999999</v>
      </c>
      <c r="BS532" s="3">
        <f>BC532 / 1000000</f>
        <v>0</v>
      </c>
      <c r="BT532" s="3">
        <f>BD532 / 1000000</f>
        <v>0</v>
      </c>
      <c r="BU532" s="3">
        <f>BF532 / 1000000</f>
        <v>0</v>
      </c>
      <c r="BV532" s="3">
        <f>BG532 / 1000000</f>
        <v>0</v>
      </c>
    </row>
    <row r="533" spans="1:74" x14ac:dyDescent="0.25">
      <c r="A533">
        <v>16</v>
      </c>
      <c r="B533" t="s">
        <v>60</v>
      </c>
      <c r="C533" t="s">
        <v>61</v>
      </c>
      <c r="D533">
        <v>2023</v>
      </c>
      <c r="E533" t="s">
        <v>62</v>
      </c>
      <c r="F533" t="s">
        <v>63</v>
      </c>
      <c r="G533">
        <v>2</v>
      </c>
      <c r="H533" t="s">
        <v>64</v>
      </c>
      <c r="I533" t="s">
        <v>3885</v>
      </c>
      <c r="J533" t="s">
        <v>988</v>
      </c>
      <c r="K533" t="s">
        <v>989</v>
      </c>
      <c r="L533" t="s">
        <v>3932</v>
      </c>
      <c r="M533" t="s">
        <v>990</v>
      </c>
      <c r="N533" t="s">
        <v>68</v>
      </c>
      <c r="O533" t="s">
        <v>69</v>
      </c>
      <c r="P533" t="s">
        <v>156</v>
      </c>
      <c r="Q533" t="s">
        <v>157</v>
      </c>
      <c r="R533" t="s">
        <v>4041</v>
      </c>
      <c r="S533" t="s">
        <v>1127</v>
      </c>
      <c r="T533">
        <v>33</v>
      </c>
      <c r="U533">
        <v>4</v>
      </c>
      <c r="V533" t="s">
        <v>1131</v>
      </c>
      <c r="W533">
        <v>1</v>
      </c>
      <c r="X533" t="s">
        <v>74</v>
      </c>
      <c r="Y533">
        <v>1</v>
      </c>
      <c r="Z533" t="s">
        <v>75</v>
      </c>
      <c r="AA533">
        <v>1</v>
      </c>
      <c r="AB533" s="4">
        <v>1</v>
      </c>
      <c r="AC533" s="4">
        <v>1</v>
      </c>
      <c r="AD533" s="4">
        <v>100</v>
      </c>
      <c r="AE533" s="4">
        <v>1</v>
      </c>
      <c r="AF533" s="4">
        <v>1</v>
      </c>
      <c r="AG533" s="4">
        <v>100</v>
      </c>
      <c r="AH533" s="4">
        <v>1</v>
      </c>
      <c r="AI533" s="4">
        <v>1</v>
      </c>
      <c r="AJ533" s="4">
        <v>100</v>
      </c>
      <c r="AK533" s="4">
        <v>1</v>
      </c>
      <c r="AL533" s="4">
        <v>0.22</v>
      </c>
      <c r="AM533" s="4">
        <v>22</v>
      </c>
      <c r="AN533" s="4">
        <v>1</v>
      </c>
      <c r="AO533" s="4">
        <v>0</v>
      </c>
      <c r="AP533" s="4">
        <v>0</v>
      </c>
      <c r="AQ533" s="4">
        <v>5</v>
      </c>
      <c r="AR533" s="4">
        <v>3.22</v>
      </c>
      <c r="AS533" s="4">
        <v>64.400000000000006</v>
      </c>
      <c r="AT533" s="5">
        <v>37050000</v>
      </c>
      <c r="AU533" s="5">
        <v>36913333</v>
      </c>
      <c r="AV533" s="4">
        <v>99.62</v>
      </c>
      <c r="AW533" s="5">
        <v>272166666</v>
      </c>
      <c r="AX533" s="5">
        <v>272166666</v>
      </c>
      <c r="AY533" s="4">
        <v>100</v>
      </c>
      <c r="AZ533" s="5">
        <v>244831000</v>
      </c>
      <c r="BA533" s="5">
        <v>244831000</v>
      </c>
      <c r="BB533" s="4">
        <v>100</v>
      </c>
      <c r="BC533" s="5">
        <v>259560000</v>
      </c>
      <c r="BD533" s="5">
        <v>259203333</v>
      </c>
      <c r="BE533" s="4">
        <v>99.86</v>
      </c>
      <c r="BF533" s="5">
        <v>315310000</v>
      </c>
      <c r="BG533" s="5">
        <v>0</v>
      </c>
      <c r="BH533" s="4">
        <v>0</v>
      </c>
      <c r="BI533" s="5">
        <v>1128917666</v>
      </c>
      <c r="BJ533" s="5">
        <v>813114332</v>
      </c>
      <c r="BK533" s="4">
        <v>72.03</v>
      </c>
      <c r="BM533" s="3">
        <f>AT533 / 1000000</f>
        <v>37.049999999999997</v>
      </c>
      <c r="BN533" s="3">
        <f>AU533 / 1000000</f>
        <v>36.913333000000002</v>
      </c>
      <c r="BO533" s="3">
        <f>AW533 / 1000000</f>
        <v>272.16666600000002</v>
      </c>
      <c r="BP533" s="3">
        <f>AX533 / 1000000</f>
        <v>272.16666600000002</v>
      </c>
      <c r="BQ533" s="3">
        <f>AZ533 / 1000000</f>
        <v>244.83099999999999</v>
      </c>
      <c r="BR533" s="3">
        <f>BA533 / 1000000</f>
        <v>244.83099999999999</v>
      </c>
      <c r="BS533" s="3">
        <f>BC533 / 1000000</f>
        <v>259.56</v>
      </c>
      <c r="BT533" s="3">
        <f>BD533 / 1000000</f>
        <v>259.20333299999999</v>
      </c>
      <c r="BU533" s="3">
        <f>BF533 / 1000000</f>
        <v>315.31</v>
      </c>
      <c r="BV533" s="3">
        <f>BG533 / 1000000</f>
        <v>0</v>
      </c>
    </row>
    <row r="534" spans="1:74" x14ac:dyDescent="0.25">
      <c r="A534">
        <v>16</v>
      </c>
      <c r="B534" t="s">
        <v>60</v>
      </c>
      <c r="C534" t="s">
        <v>61</v>
      </c>
      <c r="D534">
        <v>2023</v>
      </c>
      <c r="E534" t="s">
        <v>62</v>
      </c>
      <c r="F534" t="s">
        <v>63</v>
      </c>
      <c r="G534">
        <v>2</v>
      </c>
      <c r="H534" t="s">
        <v>64</v>
      </c>
      <c r="I534" t="s">
        <v>3885</v>
      </c>
      <c r="J534" t="s">
        <v>988</v>
      </c>
      <c r="K534" t="s">
        <v>989</v>
      </c>
      <c r="L534" t="s">
        <v>3932</v>
      </c>
      <c r="M534" t="s">
        <v>990</v>
      </c>
      <c r="N534" t="s">
        <v>68</v>
      </c>
      <c r="O534" t="s">
        <v>69</v>
      </c>
      <c r="P534" t="s">
        <v>156</v>
      </c>
      <c r="Q534" t="s">
        <v>157</v>
      </c>
      <c r="R534" t="s">
        <v>4042</v>
      </c>
      <c r="S534" t="s">
        <v>1132</v>
      </c>
      <c r="T534">
        <v>25</v>
      </c>
      <c r="U534">
        <v>1</v>
      </c>
      <c r="V534" t="s">
        <v>1133</v>
      </c>
      <c r="W534">
        <v>3</v>
      </c>
      <c r="X534" t="s">
        <v>143</v>
      </c>
      <c r="Y534">
        <v>1</v>
      </c>
      <c r="Z534" t="s">
        <v>75</v>
      </c>
      <c r="AA534">
        <v>1</v>
      </c>
      <c r="AB534" s="4">
        <v>15</v>
      </c>
      <c r="AC534" s="4">
        <v>15</v>
      </c>
      <c r="AD534" s="4">
        <v>100</v>
      </c>
      <c r="AE534" s="4">
        <v>35</v>
      </c>
      <c r="AF534" s="4">
        <v>35</v>
      </c>
      <c r="AG534" s="4">
        <v>100</v>
      </c>
      <c r="AH534" s="4">
        <v>65</v>
      </c>
      <c r="AI534" s="4">
        <v>65</v>
      </c>
      <c r="AJ534" s="4">
        <v>100</v>
      </c>
      <c r="AK534" s="4">
        <v>100</v>
      </c>
      <c r="AL534" s="4">
        <v>67.3</v>
      </c>
      <c r="AM534" s="4">
        <v>67.3</v>
      </c>
      <c r="AN534" s="4">
        <v>0</v>
      </c>
      <c r="AO534" s="4">
        <v>0</v>
      </c>
      <c r="AP534" s="4">
        <v>0</v>
      </c>
      <c r="AQ534" s="4" t="s">
        <v>79</v>
      </c>
      <c r="AR534" s="4" t="s">
        <v>79</v>
      </c>
      <c r="AS534" s="4" t="s">
        <v>79</v>
      </c>
      <c r="AT534" s="5">
        <v>92618663</v>
      </c>
      <c r="AU534" s="5">
        <v>92618663</v>
      </c>
      <c r="AV534" s="4">
        <v>100</v>
      </c>
      <c r="AW534" s="5">
        <v>1193172000</v>
      </c>
      <c r="AX534" s="5">
        <v>1173400000</v>
      </c>
      <c r="AY534" s="4">
        <v>98.34</v>
      </c>
      <c r="AZ534" s="5">
        <v>842133500</v>
      </c>
      <c r="BA534" s="5">
        <v>842076500</v>
      </c>
      <c r="BB534" s="4">
        <v>99.99</v>
      </c>
      <c r="BC534" s="5">
        <v>603429000</v>
      </c>
      <c r="BD534" s="5">
        <v>233955000</v>
      </c>
      <c r="BE534" s="4">
        <v>38.770000000000003</v>
      </c>
      <c r="BF534" s="5">
        <v>0</v>
      </c>
      <c r="BG534" s="5">
        <v>0</v>
      </c>
      <c r="BH534" s="4">
        <v>0</v>
      </c>
      <c r="BI534" s="5">
        <v>2731353163</v>
      </c>
      <c r="BJ534" s="5">
        <v>2342050163</v>
      </c>
      <c r="BK534" s="4">
        <v>85.75</v>
      </c>
      <c r="BM534" s="3">
        <f>AT534 / 1000000</f>
        <v>92.618662999999998</v>
      </c>
      <c r="BN534" s="3">
        <f>AU534 / 1000000</f>
        <v>92.618662999999998</v>
      </c>
      <c r="BO534" s="3">
        <f>AW534 / 1000000</f>
        <v>1193.172</v>
      </c>
      <c r="BP534" s="3">
        <f>AX534 / 1000000</f>
        <v>1173.4000000000001</v>
      </c>
      <c r="BQ534" s="3">
        <f>AZ534 / 1000000</f>
        <v>842.13350000000003</v>
      </c>
      <c r="BR534" s="3">
        <f>BA534 / 1000000</f>
        <v>842.07650000000001</v>
      </c>
      <c r="BS534" s="3">
        <f>BC534 / 1000000</f>
        <v>603.42899999999997</v>
      </c>
      <c r="BT534" s="3">
        <f>BD534 / 1000000</f>
        <v>233.95500000000001</v>
      </c>
      <c r="BU534" s="3">
        <f>BF534 / 1000000</f>
        <v>0</v>
      </c>
      <c r="BV534" s="3">
        <f>BG534 / 1000000</f>
        <v>0</v>
      </c>
    </row>
    <row r="535" spans="1:74" x14ac:dyDescent="0.25">
      <c r="A535">
        <v>16</v>
      </c>
      <c r="B535" t="s">
        <v>60</v>
      </c>
      <c r="C535" t="s">
        <v>61</v>
      </c>
      <c r="D535">
        <v>2023</v>
      </c>
      <c r="E535" t="s">
        <v>62</v>
      </c>
      <c r="F535" t="s">
        <v>63</v>
      </c>
      <c r="G535">
        <v>2</v>
      </c>
      <c r="H535" t="s">
        <v>64</v>
      </c>
      <c r="I535" t="s">
        <v>3885</v>
      </c>
      <c r="J535" t="s">
        <v>988</v>
      </c>
      <c r="K535" t="s">
        <v>989</v>
      </c>
      <c r="L535" t="s">
        <v>3932</v>
      </c>
      <c r="M535" t="s">
        <v>990</v>
      </c>
      <c r="N535" t="s">
        <v>68</v>
      </c>
      <c r="O535" t="s">
        <v>69</v>
      </c>
      <c r="P535" t="s">
        <v>156</v>
      </c>
      <c r="Q535" t="s">
        <v>157</v>
      </c>
      <c r="R535" t="s">
        <v>4042</v>
      </c>
      <c r="S535" t="s">
        <v>1132</v>
      </c>
      <c r="T535">
        <v>25</v>
      </c>
      <c r="U535">
        <v>2</v>
      </c>
      <c r="V535" t="s">
        <v>1134</v>
      </c>
      <c r="W535">
        <v>3</v>
      </c>
      <c r="X535" t="s">
        <v>143</v>
      </c>
      <c r="Y535">
        <v>1</v>
      </c>
      <c r="Z535" t="s">
        <v>75</v>
      </c>
      <c r="AA535">
        <v>1</v>
      </c>
      <c r="AB535" s="4">
        <v>15</v>
      </c>
      <c r="AC535" s="4">
        <v>15</v>
      </c>
      <c r="AD535" s="4">
        <v>100</v>
      </c>
      <c r="AE535" s="4">
        <v>35</v>
      </c>
      <c r="AF535" s="4">
        <v>35</v>
      </c>
      <c r="AG535" s="4">
        <v>100</v>
      </c>
      <c r="AH535" s="4">
        <v>65</v>
      </c>
      <c r="AI535" s="4">
        <v>65</v>
      </c>
      <c r="AJ535" s="4">
        <v>100</v>
      </c>
      <c r="AK535" s="4">
        <v>98</v>
      </c>
      <c r="AL535" s="4">
        <v>74.7</v>
      </c>
      <c r="AM535" s="4">
        <v>76.22</v>
      </c>
      <c r="AN535" s="4">
        <v>100</v>
      </c>
      <c r="AO535" s="4">
        <v>0</v>
      </c>
      <c r="AP535" s="4">
        <v>0</v>
      </c>
      <c r="AQ535" s="4" t="s">
        <v>79</v>
      </c>
      <c r="AR535" s="4" t="s">
        <v>79</v>
      </c>
      <c r="AS535" s="4" t="s">
        <v>79</v>
      </c>
      <c r="AT535" s="5">
        <v>60000000</v>
      </c>
      <c r="AU535" s="5">
        <v>60000000</v>
      </c>
      <c r="AV535" s="4">
        <v>100</v>
      </c>
      <c r="AW535" s="5">
        <v>143750000</v>
      </c>
      <c r="AX535" s="5">
        <v>141000000</v>
      </c>
      <c r="AY535" s="4">
        <v>98.09</v>
      </c>
      <c r="AZ535" s="5">
        <v>421939500</v>
      </c>
      <c r="BA535" s="5">
        <v>421939500</v>
      </c>
      <c r="BB535" s="4">
        <v>100</v>
      </c>
      <c r="BC535" s="5">
        <v>149865000</v>
      </c>
      <c r="BD535" s="5">
        <v>69525000</v>
      </c>
      <c r="BE535" s="4">
        <v>46.39</v>
      </c>
      <c r="BF535" s="5">
        <v>229947000</v>
      </c>
      <c r="BG535" s="5">
        <v>0</v>
      </c>
      <c r="BH535" s="4">
        <v>0</v>
      </c>
      <c r="BI535" s="5">
        <v>1005501500</v>
      </c>
      <c r="BJ535" s="5">
        <v>692464500</v>
      </c>
      <c r="BK535" s="4">
        <v>68.87</v>
      </c>
      <c r="BM535" s="3">
        <f>AT535 / 1000000</f>
        <v>60</v>
      </c>
      <c r="BN535" s="3">
        <f>AU535 / 1000000</f>
        <v>60</v>
      </c>
      <c r="BO535" s="3">
        <f>AW535 / 1000000</f>
        <v>143.75</v>
      </c>
      <c r="BP535" s="3">
        <f>AX535 / 1000000</f>
        <v>141</v>
      </c>
      <c r="BQ535" s="3">
        <f>AZ535 / 1000000</f>
        <v>421.93950000000001</v>
      </c>
      <c r="BR535" s="3">
        <f>BA535 / 1000000</f>
        <v>421.93950000000001</v>
      </c>
      <c r="BS535" s="3">
        <f>BC535 / 1000000</f>
        <v>149.86500000000001</v>
      </c>
      <c r="BT535" s="3">
        <f>BD535 / 1000000</f>
        <v>69.525000000000006</v>
      </c>
      <c r="BU535" s="3">
        <f>BF535 / 1000000</f>
        <v>229.947</v>
      </c>
      <c r="BV535" s="3">
        <f>BG535 / 1000000</f>
        <v>0</v>
      </c>
    </row>
    <row r="536" spans="1:74" x14ac:dyDescent="0.25">
      <c r="A536">
        <v>16</v>
      </c>
      <c r="B536" t="s">
        <v>60</v>
      </c>
      <c r="C536" t="s">
        <v>61</v>
      </c>
      <c r="D536">
        <v>2023</v>
      </c>
      <c r="E536" t="s">
        <v>62</v>
      </c>
      <c r="F536" t="s">
        <v>63</v>
      </c>
      <c r="G536">
        <v>2</v>
      </c>
      <c r="H536" t="s">
        <v>64</v>
      </c>
      <c r="I536" t="s">
        <v>3885</v>
      </c>
      <c r="J536" t="s">
        <v>988</v>
      </c>
      <c r="K536" t="s">
        <v>989</v>
      </c>
      <c r="L536" t="s">
        <v>3932</v>
      </c>
      <c r="M536" t="s">
        <v>990</v>
      </c>
      <c r="N536" t="s">
        <v>68</v>
      </c>
      <c r="O536" t="s">
        <v>69</v>
      </c>
      <c r="P536" t="s">
        <v>329</v>
      </c>
      <c r="Q536" t="s">
        <v>330</v>
      </c>
      <c r="R536" t="s">
        <v>4043</v>
      </c>
      <c r="S536" t="s">
        <v>1135</v>
      </c>
      <c r="T536">
        <v>31</v>
      </c>
      <c r="U536">
        <v>1</v>
      </c>
      <c r="V536" t="s">
        <v>1136</v>
      </c>
      <c r="W536">
        <v>3</v>
      </c>
      <c r="X536" t="s">
        <v>143</v>
      </c>
      <c r="Y536">
        <v>1</v>
      </c>
      <c r="Z536" t="s">
        <v>75</v>
      </c>
      <c r="AA536">
        <v>1</v>
      </c>
      <c r="AB536" s="4">
        <v>0.15</v>
      </c>
      <c r="AC536" s="4">
        <v>0.15</v>
      </c>
      <c r="AD536" s="4">
        <v>100</v>
      </c>
      <c r="AE536" s="4">
        <v>0.35</v>
      </c>
      <c r="AF536" s="4">
        <v>0.35</v>
      </c>
      <c r="AG536" s="4">
        <v>100</v>
      </c>
      <c r="AH536" s="4">
        <v>0.65</v>
      </c>
      <c r="AI536" s="4">
        <v>0.65</v>
      </c>
      <c r="AJ536" s="4">
        <v>100</v>
      </c>
      <c r="AK536" s="4">
        <v>0.85</v>
      </c>
      <c r="AL536" s="4">
        <v>0.69</v>
      </c>
      <c r="AM536" s="4">
        <v>81.180000000000007</v>
      </c>
      <c r="AN536" s="4">
        <v>1</v>
      </c>
      <c r="AO536" s="4">
        <v>0</v>
      </c>
      <c r="AP536" s="4">
        <v>0</v>
      </c>
      <c r="AQ536" s="4" t="s">
        <v>79</v>
      </c>
      <c r="AR536" s="4" t="s">
        <v>79</v>
      </c>
      <c r="AS536" s="4" t="s">
        <v>79</v>
      </c>
      <c r="AT536" s="5">
        <v>117302850</v>
      </c>
      <c r="AU536" s="5">
        <v>80083850</v>
      </c>
      <c r="AV536" s="4">
        <v>68.27</v>
      </c>
      <c r="AW536" s="5">
        <v>241958333</v>
      </c>
      <c r="AX536" s="5">
        <v>241958333</v>
      </c>
      <c r="AY536" s="4">
        <v>100</v>
      </c>
      <c r="AZ536" s="5">
        <v>282640167</v>
      </c>
      <c r="BA536" s="5">
        <v>282640167</v>
      </c>
      <c r="BB536" s="4">
        <v>100</v>
      </c>
      <c r="BC536" s="5">
        <v>224325000</v>
      </c>
      <c r="BD536" s="5">
        <v>224325000</v>
      </c>
      <c r="BE536" s="4">
        <v>100</v>
      </c>
      <c r="BF536" s="5">
        <v>50000000</v>
      </c>
      <c r="BG536" s="5">
        <v>0</v>
      </c>
      <c r="BH536" s="4">
        <v>0</v>
      </c>
      <c r="BI536" s="5">
        <v>916226350</v>
      </c>
      <c r="BJ536" s="5">
        <v>829007350</v>
      </c>
      <c r="BK536" s="4">
        <v>90.48</v>
      </c>
      <c r="BM536" s="3">
        <f>AT536 / 1000000</f>
        <v>117.30285000000001</v>
      </c>
      <c r="BN536" s="3">
        <f>AU536 / 1000000</f>
        <v>80.083849999999998</v>
      </c>
      <c r="BO536" s="3">
        <f>AW536 / 1000000</f>
        <v>241.95833300000001</v>
      </c>
      <c r="BP536" s="3">
        <f>AX536 / 1000000</f>
        <v>241.95833300000001</v>
      </c>
      <c r="BQ536" s="3">
        <f>AZ536 / 1000000</f>
        <v>282.64016700000002</v>
      </c>
      <c r="BR536" s="3">
        <f>BA536 / 1000000</f>
        <v>282.64016700000002</v>
      </c>
      <c r="BS536" s="3">
        <f>BC536 / 1000000</f>
        <v>224.32499999999999</v>
      </c>
      <c r="BT536" s="3">
        <f>BD536 / 1000000</f>
        <v>224.32499999999999</v>
      </c>
      <c r="BU536" s="3">
        <f>BF536 / 1000000</f>
        <v>50</v>
      </c>
      <c r="BV536" s="3">
        <f>BG536 / 1000000</f>
        <v>0</v>
      </c>
    </row>
    <row r="537" spans="1:74" x14ac:dyDescent="0.25">
      <c r="A537">
        <v>16</v>
      </c>
      <c r="B537" t="s">
        <v>60</v>
      </c>
      <c r="C537" t="s">
        <v>61</v>
      </c>
      <c r="D537">
        <v>2023</v>
      </c>
      <c r="E537" t="s">
        <v>62</v>
      </c>
      <c r="F537" t="s">
        <v>63</v>
      </c>
      <c r="G537">
        <v>2</v>
      </c>
      <c r="H537" t="s">
        <v>64</v>
      </c>
      <c r="I537" t="s">
        <v>3885</v>
      </c>
      <c r="J537" t="s">
        <v>988</v>
      </c>
      <c r="K537" t="s">
        <v>989</v>
      </c>
      <c r="L537" t="s">
        <v>3932</v>
      </c>
      <c r="M537" t="s">
        <v>990</v>
      </c>
      <c r="N537" t="s">
        <v>68</v>
      </c>
      <c r="O537" t="s">
        <v>69</v>
      </c>
      <c r="P537" t="s">
        <v>329</v>
      </c>
      <c r="Q537" t="s">
        <v>330</v>
      </c>
      <c r="R537" t="s">
        <v>4043</v>
      </c>
      <c r="S537" t="s">
        <v>1135</v>
      </c>
      <c r="T537">
        <v>31</v>
      </c>
      <c r="U537">
        <v>2</v>
      </c>
      <c r="V537" t="s">
        <v>1137</v>
      </c>
      <c r="W537">
        <v>3</v>
      </c>
      <c r="X537" t="s">
        <v>143</v>
      </c>
      <c r="Y537">
        <v>1</v>
      </c>
      <c r="Z537" t="s">
        <v>75</v>
      </c>
      <c r="AA537">
        <v>1</v>
      </c>
      <c r="AB537" s="4">
        <v>0</v>
      </c>
      <c r="AC537" s="4">
        <v>0</v>
      </c>
      <c r="AD537" s="4">
        <v>0</v>
      </c>
      <c r="AE537" s="4">
        <v>0.35</v>
      </c>
      <c r="AF537" s="4">
        <v>0.35</v>
      </c>
      <c r="AG537" s="4">
        <v>100</v>
      </c>
      <c r="AH537" s="4">
        <v>0.65</v>
      </c>
      <c r="AI537" s="4">
        <v>0.65</v>
      </c>
      <c r="AJ537" s="4">
        <v>100</v>
      </c>
      <c r="AK537" s="4">
        <v>0.85</v>
      </c>
      <c r="AL537" s="4">
        <v>0.7</v>
      </c>
      <c r="AM537" s="4">
        <v>82.35</v>
      </c>
      <c r="AN537" s="4">
        <v>1</v>
      </c>
      <c r="AO537" s="4">
        <v>0</v>
      </c>
      <c r="AP537" s="4">
        <v>0</v>
      </c>
      <c r="AQ537" s="4" t="s">
        <v>79</v>
      </c>
      <c r="AR537" s="4" t="s">
        <v>79</v>
      </c>
      <c r="AS537" s="4" t="s">
        <v>79</v>
      </c>
      <c r="AT537" s="5">
        <v>0</v>
      </c>
      <c r="AU537" s="5">
        <v>0</v>
      </c>
      <c r="AV537" s="4">
        <v>0</v>
      </c>
      <c r="AW537" s="5">
        <v>116871667</v>
      </c>
      <c r="AX537" s="5">
        <v>113966667</v>
      </c>
      <c r="AY537" s="4">
        <v>97.52</v>
      </c>
      <c r="AZ537" s="5">
        <v>333709239</v>
      </c>
      <c r="BA537" s="5">
        <v>333601451</v>
      </c>
      <c r="BB537" s="4">
        <v>99.97</v>
      </c>
      <c r="BC537" s="5">
        <v>268035000</v>
      </c>
      <c r="BD537" s="5">
        <v>268029000</v>
      </c>
      <c r="BE537" s="4">
        <v>100</v>
      </c>
      <c r="BF537" s="5">
        <v>100000000</v>
      </c>
      <c r="BG537" s="5">
        <v>0</v>
      </c>
      <c r="BH537" s="4">
        <v>0</v>
      </c>
      <c r="BI537" s="5">
        <v>818615906</v>
      </c>
      <c r="BJ537" s="5">
        <v>715597118</v>
      </c>
      <c r="BK537" s="4">
        <v>87.42</v>
      </c>
      <c r="BM537" s="3">
        <f>AT537 / 1000000</f>
        <v>0</v>
      </c>
      <c r="BN537" s="3">
        <f>AU537 / 1000000</f>
        <v>0</v>
      </c>
      <c r="BO537" s="3">
        <f>AW537 / 1000000</f>
        <v>116.871667</v>
      </c>
      <c r="BP537" s="3">
        <f>AX537 / 1000000</f>
        <v>113.966667</v>
      </c>
      <c r="BQ537" s="3">
        <f>AZ537 / 1000000</f>
        <v>333.70923900000003</v>
      </c>
      <c r="BR537" s="3">
        <f>BA537 / 1000000</f>
        <v>333.601451</v>
      </c>
      <c r="BS537" s="3">
        <f>BC537 / 1000000</f>
        <v>268.03500000000003</v>
      </c>
      <c r="BT537" s="3">
        <f>BD537 / 1000000</f>
        <v>268.029</v>
      </c>
      <c r="BU537" s="3">
        <f>BF537 / 1000000</f>
        <v>100</v>
      </c>
      <c r="BV537" s="3">
        <f>BG537 / 1000000</f>
        <v>0</v>
      </c>
    </row>
    <row r="538" spans="1:74" x14ac:dyDescent="0.25">
      <c r="A538">
        <v>16</v>
      </c>
      <c r="B538" t="s">
        <v>60</v>
      </c>
      <c r="C538" t="s">
        <v>61</v>
      </c>
      <c r="D538">
        <v>2023</v>
      </c>
      <c r="E538" t="s">
        <v>62</v>
      </c>
      <c r="F538" t="s">
        <v>63</v>
      </c>
      <c r="G538">
        <v>2</v>
      </c>
      <c r="H538" t="s">
        <v>64</v>
      </c>
      <c r="I538" t="s">
        <v>3885</v>
      </c>
      <c r="J538" t="s">
        <v>988</v>
      </c>
      <c r="K538" t="s">
        <v>989</v>
      </c>
      <c r="L538" t="s">
        <v>3932</v>
      </c>
      <c r="M538" t="s">
        <v>990</v>
      </c>
      <c r="N538" t="s">
        <v>68</v>
      </c>
      <c r="O538" t="s">
        <v>69</v>
      </c>
      <c r="P538" t="s">
        <v>329</v>
      </c>
      <c r="Q538" t="s">
        <v>330</v>
      </c>
      <c r="R538" t="s">
        <v>4043</v>
      </c>
      <c r="S538" t="s">
        <v>1135</v>
      </c>
      <c r="T538">
        <v>31</v>
      </c>
      <c r="U538">
        <v>3</v>
      </c>
      <c r="V538" t="s">
        <v>1138</v>
      </c>
      <c r="W538">
        <v>1</v>
      </c>
      <c r="X538" t="s">
        <v>74</v>
      </c>
      <c r="Y538">
        <v>1</v>
      </c>
      <c r="Z538" t="s">
        <v>75</v>
      </c>
      <c r="AA538">
        <v>1</v>
      </c>
      <c r="AB538" s="4">
        <v>0</v>
      </c>
      <c r="AC538" s="4">
        <v>0</v>
      </c>
      <c r="AD538" s="4">
        <v>0</v>
      </c>
      <c r="AE538" s="4">
        <v>1</v>
      </c>
      <c r="AF538" s="4">
        <v>1</v>
      </c>
      <c r="AG538" s="4">
        <v>100</v>
      </c>
      <c r="AH538" s="4">
        <v>1</v>
      </c>
      <c r="AI538" s="4">
        <v>1</v>
      </c>
      <c r="AJ538" s="4">
        <v>100</v>
      </c>
      <c r="AK538" s="4">
        <v>0.5</v>
      </c>
      <c r="AL538" s="4">
        <v>0.13</v>
      </c>
      <c r="AM538" s="4">
        <v>26</v>
      </c>
      <c r="AN538" s="4">
        <v>0.5</v>
      </c>
      <c r="AO538" s="4">
        <v>0</v>
      </c>
      <c r="AP538" s="4">
        <v>0</v>
      </c>
      <c r="AQ538" s="4">
        <v>3</v>
      </c>
      <c r="AR538" s="4">
        <v>2.13</v>
      </c>
      <c r="AS538" s="4">
        <v>71</v>
      </c>
      <c r="AT538" s="5">
        <v>0</v>
      </c>
      <c r="AU538" s="5">
        <v>0</v>
      </c>
      <c r="AV538" s="4">
        <v>0</v>
      </c>
      <c r="AW538" s="5">
        <v>158200000</v>
      </c>
      <c r="AX538" s="5">
        <v>158200000</v>
      </c>
      <c r="AY538" s="4">
        <v>100</v>
      </c>
      <c r="AZ538" s="5">
        <v>263793400</v>
      </c>
      <c r="BA538" s="5">
        <v>263542533</v>
      </c>
      <c r="BB538" s="4">
        <v>99.91</v>
      </c>
      <c r="BC538" s="5">
        <v>76482000</v>
      </c>
      <c r="BD538" s="5">
        <v>76482000</v>
      </c>
      <c r="BE538" s="4">
        <v>100</v>
      </c>
      <c r="BF538" s="5">
        <v>100000000</v>
      </c>
      <c r="BG538" s="5">
        <v>0</v>
      </c>
      <c r="BH538" s="4">
        <v>0</v>
      </c>
      <c r="BI538" s="5">
        <v>598475400</v>
      </c>
      <c r="BJ538" s="5">
        <v>498224533</v>
      </c>
      <c r="BK538" s="4">
        <v>83.25</v>
      </c>
      <c r="BM538" s="3">
        <f>AT538 / 1000000</f>
        <v>0</v>
      </c>
      <c r="BN538" s="3">
        <f>AU538 / 1000000</f>
        <v>0</v>
      </c>
      <c r="BO538" s="3">
        <f>AW538 / 1000000</f>
        <v>158.19999999999999</v>
      </c>
      <c r="BP538" s="3">
        <f>AX538 / 1000000</f>
        <v>158.19999999999999</v>
      </c>
      <c r="BQ538" s="3">
        <f>AZ538 / 1000000</f>
        <v>263.79340000000002</v>
      </c>
      <c r="BR538" s="3">
        <f>BA538 / 1000000</f>
        <v>263.54253299999999</v>
      </c>
      <c r="BS538" s="3">
        <f>BC538 / 1000000</f>
        <v>76.481999999999999</v>
      </c>
      <c r="BT538" s="3">
        <f>BD538 / 1000000</f>
        <v>76.481999999999999</v>
      </c>
      <c r="BU538" s="3">
        <f>BF538 / 1000000</f>
        <v>100</v>
      </c>
      <c r="BV538" s="3">
        <f>BG538 / 1000000</f>
        <v>0</v>
      </c>
    </row>
    <row r="539" spans="1:74" x14ac:dyDescent="0.25">
      <c r="A539">
        <v>16</v>
      </c>
      <c r="B539" t="s">
        <v>60</v>
      </c>
      <c r="C539" t="s">
        <v>61</v>
      </c>
      <c r="D539">
        <v>2023</v>
      </c>
      <c r="E539" t="s">
        <v>62</v>
      </c>
      <c r="F539" t="s">
        <v>63</v>
      </c>
      <c r="G539">
        <v>2</v>
      </c>
      <c r="H539" t="s">
        <v>64</v>
      </c>
      <c r="I539" t="s">
        <v>3885</v>
      </c>
      <c r="J539" t="s">
        <v>988</v>
      </c>
      <c r="K539" t="s">
        <v>989</v>
      </c>
      <c r="L539" t="s">
        <v>3932</v>
      </c>
      <c r="M539" t="s">
        <v>990</v>
      </c>
      <c r="N539" t="s">
        <v>68</v>
      </c>
      <c r="O539" t="s">
        <v>69</v>
      </c>
      <c r="P539" t="s">
        <v>961</v>
      </c>
      <c r="Q539" t="s">
        <v>962</v>
      </c>
      <c r="R539" t="s">
        <v>4044</v>
      </c>
      <c r="S539" t="s">
        <v>1139</v>
      </c>
      <c r="T539">
        <v>27</v>
      </c>
      <c r="U539">
        <v>1</v>
      </c>
      <c r="V539" t="s">
        <v>1140</v>
      </c>
      <c r="W539">
        <v>3</v>
      </c>
      <c r="X539" t="s">
        <v>143</v>
      </c>
      <c r="Y539">
        <v>1</v>
      </c>
      <c r="Z539" t="s">
        <v>75</v>
      </c>
      <c r="AA539">
        <v>1</v>
      </c>
      <c r="AB539" s="4">
        <v>0.15</v>
      </c>
      <c r="AC539" s="4">
        <v>0.15</v>
      </c>
      <c r="AD539" s="4">
        <v>100</v>
      </c>
      <c r="AE539" s="4">
        <v>0.35</v>
      </c>
      <c r="AF539" s="4">
        <v>0.35</v>
      </c>
      <c r="AG539" s="4">
        <v>100</v>
      </c>
      <c r="AH539" s="4">
        <v>0.65</v>
      </c>
      <c r="AI539" s="4">
        <v>0.65</v>
      </c>
      <c r="AJ539" s="4">
        <v>100</v>
      </c>
      <c r="AK539" s="4">
        <v>0.85</v>
      </c>
      <c r="AL539" s="4">
        <v>0.69</v>
      </c>
      <c r="AM539" s="4">
        <v>81.180000000000007</v>
      </c>
      <c r="AN539" s="4">
        <v>1</v>
      </c>
      <c r="AO539" s="4">
        <v>0</v>
      </c>
      <c r="AP539" s="4">
        <v>0</v>
      </c>
      <c r="AQ539" s="4" t="s">
        <v>79</v>
      </c>
      <c r="AR539" s="4" t="s">
        <v>79</v>
      </c>
      <c r="AS539" s="4" t="s">
        <v>79</v>
      </c>
      <c r="AT539" s="5">
        <v>52200000</v>
      </c>
      <c r="AU539" s="5">
        <v>40200000</v>
      </c>
      <c r="AV539" s="4">
        <v>77.010000000000005</v>
      </c>
      <c r="AW539" s="5">
        <v>173476667</v>
      </c>
      <c r="AX539" s="5">
        <v>173476667</v>
      </c>
      <c r="AY539" s="4">
        <v>100</v>
      </c>
      <c r="AZ539" s="5">
        <v>164710785</v>
      </c>
      <c r="BA539" s="5">
        <v>164355063</v>
      </c>
      <c r="BB539" s="4">
        <v>99.79</v>
      </c>
      <c r="BC539" s="5">
        <v>97335000</v>
      </c>
      <c r="BD539" s="5">
        <v>97335000</v>
      </c>
      <c r="BE539" s="4">
        <v>100</v>
      </c>
      <c r="BF539" s="5">
        <v>58000000</v>
      </c>
      <c r="BG539" s="5">
        <v>0</v>
      </c>
      <c r="BH539" s="4">
        <v>0</v>
      </c>
      <c r="BI539" s="5">
        <v>545722452</v>
      </c>
      <c r="BJ539" s="5">
        <v>475366730</v>
      </c>
      <c r="BK539" s="4">
        <v>87.11</v>
      </c>
      <c r="BM539" s="3">
        <f>AT539 / 1000000</f>
        <v>52.2</v>
      </c>
      <c r="BN539" s="3">
        <f>AU539 / 1000000</f>
        <v>40.200000000000003</v>
      </c>
      <c r="BO539" s="3">
        <f>AW539 / 1000000</f>
        <v>173.47666699999999</v>
      </c>
      <c r="BP539" s="3">
        <f>AX539 / 1000000</f>
        <v>173.47666699999999</v>
      </c>
      <c r="BQ539" s="3">
        <f>AZ539 / 1000000</f>
        <v>164.71078499999999</v>
      </c>
      <c r="BR539" s="3">
        <f>BA539 / 1000000</f>
        <v>164.355063</v>
      </c>
      <c r="BS539" s="3">
        <f>BC539 / 1000000</f>
        <v>97.334999999999994</v>
      </c>
      <c r="BT539" s="3">
        <f>BD539 / 1000000</f>
        <v>97.334999999999994</v>
      </c>
      <c r="BU539" s="3">
        <f>BF539 / 1000000</f>
        <v>58</v>
      </c>
      <c r="BV539" s="3">
        <f>BG539 / 1000000</f>
        <v>0</v>
      </c>
    </row>
    <row r="540" spans="1:74" x14ac:dyDescent="0.25">
      <c r="A540">
        <v>16</v>
      </c>
      <c r="B540" t="s">
        <v>60</v>
      </c>
      <c r="C540" t="s">
        <v>61</v>
      </c>
      <c r="D540">
        <v>2023</v>
      </c>
      <c r="E540" t="s">
        <v>62</v>
      </c>
      <c r="F540" t="s">
        <v>63</v>
      </c>
      <c r="G540">
        <v>2</v>
      </c>
      <c r="H540" t="s">
        <v>64</v>
      </c>
      <c r="I540" t="s">
        <v>3885</v>
      </c>
      <c r="J540" t="s">
        <v>988</v>
      </c>
      <c r="K540" t="s">
        <v>989</v>
      </c>
      <c r="L540" t="s">
        <v>3932</v>
      </c>
      <c r="M540" t="s">
        <v>990</v>
      </c>
      <c r="N540" t="s">
        <v>68</v>
      </c>
      <c r="O540" t="s">
        <v>69</v>
      </c>
      <c r="P540" t="s">
        <v>961</v>
      </c>
      <c r="Q540" t="s">
        <v>962</v>
      </c>
      <c r="R540" t="s">
        <v>4044</v>
      </c>
      <c r="S540" t="s">
        <v>1139</v>
      </c>
      <c r="T540">
        <v>27</v>
      </c>
      <c r="U540">
        <v>2</v>
      </c>
      <c r="V540" t="s">
        <v>1141</v>
      </c>
      <c r="W540">
        <v>3</v>
      </c>
      <c r="X540" t="s">
        <v>143</v>
      </c>
      <c r="Y540">
        <v>1</v>
      </c>
      <c r="Z540" t="s">
        <v>75</v>
      </c>
      <c r="AA540">
        <v>1</v>
      </c>
      <c r="AB540" s="4">
        <v>0</v>
      </c>
      <c r="AC540" s="4">
        <v>0</v>
      </c>
      <c r="AD540" s="4">
        <v>0</v>
      </c>
      <c r="AE540" s="4">
        <v>0.35</v>
      </c>
      <c r="AF540" s="4">
        <v>0.35</v>
      </c>
      <c r="AG540" s="4">
        <v>100</v>
      </c>
      <c r="AH540" s="4">
        <v>0.65</v>
      </c>
      <c r="AI540" s="4">
        <v>0.65</v>
      </c>
      <c r="AJ540" s="4">
        <v>100</v>
      </c>
      <c r="AK540" s="4">
        <v>0.85</v>
      </c>
      <c r="AL540" s="4">
        <v>0.7</v>
      </c>
      <c r="AM540" s="4">
        <v>82.35</v>
      </c>
      <c r="AN540" s="4">
        <v>1</v>
      </c>
      <c r="AO540" s="4">
        <v>0</v>
      </c>
      <c r="AP540" s="4">
        <v>0</v>
      </c>
      <c r="AQ540" s="4" t="s">
        <v>79</v>
      </c>
      <c r="AR540" s="4" t="s">
        <v>79</v>
      </c>
      <c r="AS540" s="4" t="s">
        <v>79</v>
      </c>
      <c r="AT540" s="5">
        <v>0</v>
      </c>
      <c r="AU540" s="5">
        <v>0</v>
      </c>
      <c r="AV540" s="4">
        <v>0</v>
      </c>
      <c r="AW540" s="5">
        <v>186175000</v>
      </c>
      <c r="AX540" s="5">
        <v>185900000</v>
      </c>
      <c r="AY540" s="4">
        <v>99.85</v>
      </c>
      <c r="AZ540" s="5">
        <v>209334067</v>
      </c>
      <c r="BA540" s="5">
        <v>209050800</v>
      </c>
      <c r="BB540" s="4">
        <v>99.87</v>
      </c>
      <c r="BC540" s="5">
        <v>152964000</v>
      </c>
      <c r="BD540" s="5">
        <v>76482000</v>
      </c>
      <c r="BE540" s="4">
        <v>50</v>
      </c>
      <c r="BF540" s="5">
        <v>118000000</v>
      </c>
      <c r="BG540" s="5">
        <v>0</v>
      </c>
      <c r="BH540" s="4">
        <v>0</v>
      </c>
      <c r="BI540" s="5">
        <v>666473067</v>
      </c>
      <c r="BJ540" s="5">
        <v>471432800</v>
      </c>
      <c r="BK540" s="4">
        <v>70.739999999999995</v>
      </c>
      <c r="BM540" s="3">
        <f>AT540 / 1000000</f>
        <v>0</v>
      </c>
      <c r="BN540" s="3">
        <f>AU540 / 1000000</f>
        <v>0</v>
      </c>
      <c r="BO540" s="3">
        <f>AW540 / 1000000</f>
        <v>186.17500000000001</v>
      </c>
      <c r="BP540" s="3">
        <f>AX540 / 1000000</f>
        <v>185.9</v>
      </c>
      <c r="BQ540" s="3">
        <f>AZ540 / 1000000</f>
        <v>209.334067</v>
      </c>
      <c r="BR540" s="3">
        <f>BA540 / 1000000</f>
        <v>209.05080000000001</v>
      </c>
      <c r="BS540" s="3">
        <f>BC540 / 1000000</f>
        <v>152.964</v>
      </c>
      <c r="BT540" s="3">
        <f>BD540 / 1000000</f>
        <v>76.481999999999999</v>
      </c>
      <c r="BU540" s="3">
        <f>BF540 / 1000000</f>
        <v>118</v>
      </c>
      <c r="BV540" s="3">
        <f>BG540 / 1000000</f>
        <v>0</v>
      </c>
    </row>
    <row r="541" spans="1:74" x14ac:dyDescent="0.25">
      <c r="A541">
        <v>16</v>
      </c>
      <c r="B541" t="s">
        <v>60</v>
      </c>
      <c r="C541" t="s">
        <v>61</v>
      </c>
      <c r="D541">
        <v>2023</v>
      </c>
      <c r="E541" t="s">
        <v>62</v>
      </c>
      <c r="F541" t="s">
        <v>63</v>
      </c>
      <c r="G541">
        <v>2</v>
      </c>
      <c r="H541" t="s">
        <v>64</v>
      </c>
      <c r="I541" t="s">
        <v>3885</v>
      </c>
      <c r="J541" t="s">
        <v>988</v>
      </c>
      <c r="K541" t="s">
        <v>989</v>
      </c>
      <c r="L541" t="s">
        <v>3932</v>
      </c>
      <c r="M541" t="s">
        <v>990</v>
      </c>
      <c r="N541" t="s">
        <v>68</v>
      </c>
      <c r="O541" t="s">
        <v>69</v>
      </c>
      <c r="P541" t="s">
        <v>961</v>
      </c>
      <c r="Q541" t="s">
        <v>962</v>
      </c>
      <c r="R541" t="s">
        <v>4044</v>
      </c>
      <c r="S541" t="s">
        <v>1139</v>
      </c>
      <c r="T541">
        <v>27</v>
      </c>
      <c r="U541">
        <v>3</v>
      </c>
      <c r="V541" t="s">
        <v>1142</v>
      </c>
      <c r="W541">
        <v>3</v>
      </c>
      <c r="X541" t="s">
        <v>143</v>
      </c>
      <c r="Y541">
        <v>1</v>
      </c>
      <c r="Z541" t="s">
        <v>75</v>
      </c>
      <c r="AA541">
        <v>1</v>
      </c>
      <c r="AB541" s="4">
        <v>0.15</v>
      </c>
      <c r="AC541" s="4">
        <v>0.15</v>
      </c>
      <c r="AD541" s="4">
        <v>100</v>
      </c>
      <c r="AE541" s="4">
        <v>0.35</v>
      </c>
      <c r="AF541" s="4">
        <v>0.35</v>
      </c>
      <c r="AG541" s="4">
        <v>100</v>
      </c>
      <c r="AH541" s="4">
        <v>0.65</v>
      </c>
      <c r="AI541" s="4">
        <v>0.65</v>
      </c>
      <c r="AJ541" s="4">
        <v>100</v>
      </c>
      <c r="AK541" s="4">
        <v>0.85</v>
      </c>
      <c r="AL541" s="4">
        <v>0.69</v>
      </c>
      <c r="AM541" s="4">
        <v>81.180000000000007</v>
      </c>
      <c r="AN541" s="4">
        <v>1</v>
      </c>
      <c r="AO541" s="4">
        <v>0</v>
      </c>
      <c r="AP541" s="4">
        <v>0</v>
      </c>
      <c r="AQ541" s="4" t="s">
        <v>79</v>
      </c>
      <c r="AR541" s="4" t="s">
        <v>79</v>
      </c>
      <c r="AS541" s="4" t="s">
        <v>79</v>
      </c>
      <c r="AT541" s="5">
        <v>151456667</v>
      </c>
      <c r="AU541" s="5">
        <v>120556667</v>
      </c>
      <c r="AV541" s="4">
        <v>79.599999999999994</v>
      </c>
      <c r="AW541" s="5">
        <v>250531666</v>
      </c>
      <c r="AX541" s="5">
        <v>250128626</v>
      </c>
      <c r="AY541" s="4">
        <v>99.84</v>
      </c>
      <c r="AZ541" s="5">
        <v>276575000</v>
      </c>
      <c r="BA541" s="5">
        <v>276575000</v>
      </c>
      <c r="BB541" s="4">
        <v>100</v>
      </c>
      <c r="BC541" s="5">
        <v>223407000</v>
      </c>
      <c r="BD541" s="5">
        <v>223407000</v>
      </c>
      <c r="BE541" s="4">
        <v>100</v>
      </c>
      <c r="BF541" s="5">
        <v>116000000</v>
      </c>
      <c r="BG541" s="5">
        <v>0</v>
      </c>
      <c r="BH541" s="4">
        <v>0</v>
      </c>
      <c r="BI541" s="5">
        <v>1017970333</v>
      </c>
      <c r="BJ541" s="5">
        <v>870667293</v>
      </c>
      <c r="BK541" s="4">
        <v>85.53</v>
      </c>
      <c r="BM541" s="3">
        <f>AT541 / 1000000</f>
        <v>151.45666700000001</v>
      </c>
      <c r="BN541" s="3">
        <f>AU541 / 1000000</f>
        <v>120.556667</v>
      </c>
      <c r="BO541" s="3">
        <f>AW541 / 1000000</f>
        <v>250.531666</v>
      </c>
      <c r="BP541" s="3">
        <f>AX541 / 1000000</f>
        <v>250.128626</v>
      </c>
      <c r="BQ541" s="3">
        <f>AZ541 / 1000000</f>
        <v>276.57499999999999</v>
      </c>
      <c r="BR541" s="3">
        <f>BA541 / 1000000</f>
        <v>276.57499999999999</v>
      </c>
      <c r="BS541" s="3">
        <f>BC541 / 1000000</f>
        <v>223.40700000000001</v>
      </c>
      <c r="BT541" s="3">
        <f>BD541 / 1000000</f>
        <v>223.40700000000001</v>
      </c>
      <c r="BU541" s="3">
        <f>BF541 / 1000000</f>
        <v>116</v>
      </c>
      <c r="BV541" s="3">
        <f>BG541 / 1000000</f>
        <v>0</v>
      </c>
    </row>
    <row r="542" spans="1:74" x14ac:dyDescent="0.25">
      <c r="A542">
        <v>16</v>
      </c>
      <c r="B542" t="s">
        <v>60</v>
      </c>
      <c r="C542" t="s">
        <v>61</v>
      </c>
      <c r="D542">
        <v>2023</v>
      </c>
      <c r="E542" t="s">
        <v>62</v>
      </c>
      <c r="F542" t="s">
        <v>63</v>
      </c>
      <c r="G542">
        <v>2</v>
      </c>
      <c r="H542" t="s">
        <v>64</v>
      </c>
      <c r="I542" t="s">
        <v>3885</v>
      </c>
      <c r="J542" t="s">
        <v>988</v>
      </c>
      <c r="K542" t="s">
        <v>989</v>
      </c>
      <c r="L542" t="s">
        <v>3932</v>
      </c>
      <c r="M542" t="s">
        <v>990</v>
      </c>
      <c r="N542" t="s">
        <v>68</v>
      </c>
      <c r="O542" t="s">
        <v>69</v>
      </c>
      <c r="P542" t="s">
        <v>961</v>
      </c>
      <c r="Q542" t="s">
        <v>962</v>
      </c>
      <c r="R542" t="s">
        <v>4045</v>
      </c>
      <c r="S542" t="s">
        <v>1143</v>
      </c>
      <c r="T542">
        <v>32</v>
      </c>
      <c r="U542">
        <v>1</v>
      </c>
      <c r="V542" t="s">
        <v>1144</v>
      </c>
      <c r="W542">
        <v>3</v>
      </c>
      <c r="X542" t="s">
        <v>143</v>
      </c>
      <c r="Y542">
        <v>1</v>
      </c>
      <c r="Z542" t="s">
        <v>75</v>
      </c>
      <c r="AA542">
        <v>1</v>
      </c>
      <c r="AB542" s="4">
        <v>5</v>
      </c>
      <c r="AC542" s="4">
        <v>0</v>
      </c>
      <c r="AD542" s="4">
        <v>0</v>
      </c>
      <c r="AE542" s="4">
        <v>40</v>
      </c>
      <c r="AF542" s="4">
        <v>40</v>
      </c>
      <c r="AG542" s="4">
        <v>100</v>
      </c>
      <c r="AH542" s="4">
        <v>60</v>
      </c>
      <c r="AI542" s="4">
        <v>60</v>
      </c>
      <c r="AJ542" s="4">
        <v>100</v>
      </c>
      <c r="AK542" s="4">
        <v>90</v>
      </c>
      <c r="AL542" s="4">
        <v>61</v>
      </c>
      <c r="AM542" s="4">
        <v>67.78</v>
      </c>
      <c r="AN542" s="4">
        <v>100</v>
      </c>
      <c r="AO542" s="4">
        <v>0</v>
      </c>
      <c r="AP542" s="4">
        <v>0</v>
      </c>
      <c r="AQ542" s="4" t="s">
        <v>79</v>
      </c>
      <c r="AR542" s="4" t="s">
        <v>79</v>
      </c>
      <c r="AS542" s="4" t="s">
        <v>79</v>
      </c>
      <c r="AT542" s="5">
        <v>32000000</v>
      </c>
      <c r="AU542" s="5">
        <v>32000000</v>
      </c>
      <c r="AV542" s="4">
        <v>100</v>
      </c>
      <c r="AW542" s="5">
        <v>112290645</v>
      </c>
      <c r="AX542" s="5">
        <v>112290645</v>
      </c>
      <c r="AY542" s="4">
        <v>100</v>
      </c>
      <c r="AZ542" s="5">
        <v>209963697</v>
      </c>
      <c r="BA542" s="5">
        <v>209963697</v>
      </c>
      <c r="BB542" s="4">
        <v>100</v>
      </c>
      <c r="BC542" s="5">
        <v>170981000</v>
      </c>
      <c r="BD542" s="5">
        <v>170981000</v>
      </c>
      <c r="BE542" s="4">
        <v>100</v>
      </c>
      <c r="BF542" s="5">
        <v>95081000</v>
      </c>
      <c r="BG542" s="5">
        <v>0</v>
      </c>
      <c r="BH542" s="4">
        <v>0</v>
      </c>
      <c r="BI542" s="5">
        <v>620316342</v>
      </c>
      <c r="BJ542" s="5">
        <v>525235342</v>
      </c>
      <c r="BK542" s="4">
        <v>84.67</v>
      </c>
      <c r="BL542" t="s">
        <v>1145</v>
      </c>
      <c r="BM542" s="3">
        <f>AT542 / 1000000</f>
        <v>32</v>
      </c>
      <c r="BN542" s="3">
        <f>AU542 / 1000000</f>
        <v>32</v>
      </c>
      <c r="BO542" s="3">
        <f>AW542 / 1000000</f>
        <v>112.290645</v>
      </c>
      <c r="BP542" s="3">
        <f>AX542 / 1000000</f>
        <v>112.290645</v>
      </c>
      <c r="BQ542" s="3">
        <f>AZ542 / 1000000</f>
        <v>209.963697</v>
      </c>
      <c r="BR542" s="3">
        <f>BA542 / 1000000</f>
        <v>209.963697</v>
      </c>
      <c r="BS542" s="3">
        <f>BC542 / 1000000</f>
        <v>170.98099999999999</v>
      </c>
      <c r="BT542" s="3">
        <f>BD542 / 1000000</f>
        <v>170.98099999999999</v>
      </c>
      <c r="BU542" s="3">
        <f>BF542 / 1000000</f>
        <v>95.081000000000003</v>
      </c>
      <c r="BV542" s="3">
        <f>BG542 / 1000000</f>
        <v>0</v>
      </c>
    </row>
    <row r="543" spans="1:74" x14ac:dyDescent="0.25">
      <c r="A543">
        <v>16</v>
      </c>
      <c r="B543" t="s">
        <v>60</v>
      </c>
      <c r="C543" t="s">
        <v>61</v>
      </c>
      <c r="D543">
        <v>2023</v>
      </c>
      <c r="E543" t="s">
        <v>62</v>
      </c>
      <c r="F543" t="s">
        <v>63</v>
      </c>
      <c r="G543">
        <v>2</v>
      </c>
      <c r="H543" t="s">
        <v>64</v>
      </c>
      <c r="I543" t="s">
        <v>3885</v>
      </c>
      <c r="J543" t="s">
        <v>988</v>
      </c>
      <c r="K543" t="s">
        <v>989</v>
      </c>
      <c r="L543" t="s">
        <v>3932</v>
      </c>
      <c r="M543" t="s">
        <v>990</v>
      </c>
      <c r="N543" t="s">
        <v>68</v>
      </c>
      <c r="O543" t="s">
        <v>69</v>
      </c>
      <c r="P543" t="s">
        <v>961</v>
      </c>
      <c r="Q543" t="s">
        <v>962</v>
      </c>
      <c r="R543" t="s">
        <v>4045</v>
      </c>
      <c r="S543" t="s">
        <v>1143</v>
      </c>
      <c r="T543">
        <v>32</v>
      </c>
      <c r="U543">
        <v>2</v>
      </c>
      <c r="V543" t="s">
        <v>1146</v>
      </c>
      <c r="W543">
        <v>3</v>
      </c>
      <c r="X543" t="s">
        <v>143</v>
      </c>
      <c r="Y543">
        <v>1</v>
      </c>
      <c r="Z543" t="s">
        <v>75</v>
      </c>
      <c r="AA543">
        <v>1</v>
      </c>
      <c r="AB543" s="4">
        <v>0</v>
      </c>
      <c r="AC543" s="4">
        <v>0</v>
      </c>
      <c r="AD543" s="4">
        <v>0</v>
      </c>
      <c r="AE543" s="4">
        <v>58</v>
      </c>
      <c r="AF543" s="4">
        <v>58</v>
      </c>
      <c r="AG543" s="4">
        <v>100</v>
      </c>
      <c r="AH543" s="4">
        <v>90</v>
      </c>
      <c r="AI543" s="4">
        <v>90</v>
      </c>
      <c r="AJ543" s="4">
        <v>100</v>
      </c>
      <c r="AK543" s="4">
        <v>100</v>
      </c>
      <c r="AL543" s="4">
        <v>91.17</v>
      </c>
      <c r="AM543" s="4">
        <v>91.17</v>
      </c>
      <c r="AN543" s="4">
        <v>0</v>
      </c>
      <c r="AO543" s="4">
        <v>0</v>
      </c>
      <c r="AP543" s="4">
        <v>0</v>
      </c>
      <c r="AQ543" s="4" t="s">
        <v>79</v>
      </c>
      <c r="AR543" s="4" t="s">
        <v>79</v>
      </c>
      <c r="AS543" s="4" t="s">
        <v>79</v>
      </c>
      <c r="AT543" s="5">
        <v>0</v>
      </c>
      <c r="AU543" s="5">
        <v>0</v>
      </c>
      <c r="AV543" s="4">
        <v>0</v>
      </c>
      <c r="AW543" s="5">
        <v>294723280</v>
      </c>
      <c r="AX543" s="5">
        <v>294723280</v>
      </c>
      <c r="AY543" s="4">
        <v>100</v>
      </c>
      <c r="AZ543" s="5">
        <v>347901460</v>
      </c>
      <c r="BA543" s="5">
        <v>347901460</v>
      </c>
      <c r="BB543" s="4">
        <v>100</v>
      </c>
      <c r="BC543" s="5">
        <v>222100000</v>
      </c>
      <c r="BD543" s="5">
        <v>72100000</v>
      </c>
      <c r="BE543" s="4">
        <v>32.46</v>
      </c>
      <c r="BF543" s="5">
        <v>0</v>
      </c>
      <c r="BG543" s="5">
        <v>0</v>
      </c>
      <c r="BH543" s="4">
        <v>0</v>
      </c>
      <c r="BI543" s="5">
        <v>864724740</v>
      </c>
      <c r="BJ543" s="5">
        <v>714724740</v>
      </c>
      <c r="BK543" s="4">
        <v>82.65</v>
      </c>
      <c r="BL543" t="s">
        <v>1147</v>
      </c>
      <c r="BM543" s="3">
        <f>AT543 / 1000000</f>
        <v>0</v>
      </c>
      <c r="BN543" s="3">
        <f>AU543 / 1000000</f>
        <v>0</v>
      </c>
      <c r="BO543" s="3">
        <f>AW543 / 1000000</f>
        <v>294.72327999999999</v>
      </c>
      <c r="BP543" s="3">
        <f>AX543 / 1000000</f>
        <v>294.72327999999999</v>
      </c>
      <c r="BQ543" s="3">
        <f>AZ543 / 1000000</f>
        <v>347.90145999999999</v>
      </c>
      <c r="BR543" s="3">
        <f>BA543 / 1000000</f>
        <v>347.90145999999999</v>
      </c>
      <c r="BS543" s="3">
        <f>BC543 / 1000000</f>
        <v>222.1</v>
      </c>
      <c r="BT543" s="3">
        <f>BD543 / 1000000</f>
        <v>72.099999999999994</v>
      </c>
      <c r="BU543" s="3">
        <f>BF543 / 1000000</f>
        <v>0</v>
      </c>
      <c r="BV543" s="3">
        <f>BG543 / 1000000</f>
        <v>0</v>
      </c>
    </row>
    <row r="544" spans="1:74" x14ac:dyDescent="0.25">
      <c r="A544">
        <v>16</v>
      </c>
      <c r="B544" t="s">
        <v>60</v>
      </c>
      <c r="C544" t="s">
        <v>61</v>
      </c>
      <c r="D544">
        <v>2023</v>
      </c>
      <c r="E544" t="s">
        <v>62</v>
      </c>
      <c r="F544" t="s">
        <v>63</v>
      </c>
      <c r="G544">
        <v>2</v>
      </c>
      <c r="H544" t="s">
        <v>64</v>
      </c>
      <c r="I544" t="s">
        <v>3885</v>
      </c>
      <c r="J544" t="s">
        <v>988</v>
      </c>
      <c r="K544" t="s">
        <v>989</v>
      </c>
      <c r="L544" t="s">
        <v>3932</v>
      </c>
      <c r="M544" t="s">
        <v>990</v>
      </c>
      <c r="N544" t="s">
        <v>68</v>
      </c>
      <c r="O544" t="s">
        <v>69</v>
      </c>
      <c r="P544" t="s">
        <v>961</v>
      </c>
      <c r="Q544" t="s">
        <v>962</v>
      </c>
      <c r="R544" t="s">
        <v>4045</v>
      </c>
      <c r="S544" t="s">
        <v>1143</v>
      </c>
      <c r="T544">
        <v>32</v>
      </c>
      <c r="U544">
        <v>3</v>
      </c>
      <c r="V544" t="s">
        <v>1148</v>
      </c>
      <c r="W544">
        <v>3</v>
      </c>
      <c r="X544" t="s">
        <v>143</v>
      </c>
      <c r="Y544">
        <v>1</v>
      </c>
      <c r="Z544" t="s">
        <v>75</v>
      </c>
      <c r="AA544">
        <v>1</v>
      </c>
      <c r="AB544" s="4">
        <v>0.05</v>
      </c>
      <c r="AC544" s="4">
        <v>0.05</v>
      </c>
      <c r="AD544" s="4">
        <v>100</v>
      </c>
      <c r="AE544" s="4">
        <v>0.35</v>
      </c>
      <c r="AF544" s="4">
        <v>0.35</v>
      </c>
      <c r="AG544" s="4">
        <v>100</v>
      </c>
      <c r="AH544" s="4">
        <v>0.6</v>
      </c>
      <c r="AI544" s="4">
        <v>0.6</v>
      </c>
      <c r="AJ544" s="4">
        <v>100</v>
      </c>
      <c r="AK544" s="4">
        <v>0.85</v>
      </c>
      <c r="AL544" s="4">
        <v>0.61</v>
      </c>
      <c r="AM544" s="4">
        <v>71.760000000000005</v>
      </c>
      <c r="AN544" s="4">
        <v>1</v>
      </c>
      <c r="AO544" s="4">
        <v>0</v>
      </c>
      <c r="AP544" s="4">
        <v>0</v>
      </c>
      <c r="AQ544" s="4" t="s">
        <v>79</v>
      </c>
      <c r="AR544" s="4" t="s">
        <v>79</v>
      </c>
      <c r="AS544" s="4" t="s">
        <v>79</v>
      </c>
      <c r="AT544" s="5">
        <v>137146666</v>
      </c>
      <c r="AU544" s="5">
        <v>131813333</v>
      </c>
      <c r="AV544" s="4">
        <v>96.11</v>
      </c>
      <c r="AW544" s="5">
        <v>541093333</v>
      </c>
      <c r="AX544" s="5">
        <v>531293334</v>
      </c>
      <c r="AY544" s="4">
        <v>98.19</v>
      </c>
      <c r="AZ544" s="5">
        <v>694090000</v>
      </c>
      <c r="BA544" s="5">
        <v>694090000</v>
      </c>
      <c r="BB544" s="4">
        <v>100</v>
      </c>
      <c r="BC544" s="5">
        <v>390238000</v>
      </c>
      <c r="BD544" s="5">
        <v>384109500</v>
      </c>
      <c r="BE544" s="4">
        <v>98.43</v>
      </c>
      <c r="BF544" s="5">
        <v>187827000</v>
      </c>
      <c r="BG544" s="5">
        <v>0</v>
      </c>
      <c r="BH544" s="4">
        <v>0</v>
      </c>
      <c r="BI544" s="5">
        <v>1950394999</v>
      </c>
      <c r="BJ544" s="5">
        <v>1741306167</v>
      </c>
      <c r="BK544" s="4">
        <v>89.28</v>
      </c>
      <c r="BL544" t="s">
        <v>1149</v>
      </c>
      <c r="BM544" s="3">
        <f>AT544 / 1000000</f>
        <v>137.14666600000001</v>
      </c>
      <c r="BN544" s="3">
        <f>AU544 / 1000000</f>
        <v>131.813333</v>
      </c>
      <c r="BO544" s="3">
        <f>AW544 / 1000000</f>
        <v>541.09333300000003</v>
      </c>
      <c r="BP544" s="3">
        <f>AX544 / 1000000</f>
        <v>531.29333399999996</v>
      </c>
      <c r="BQ544" s="3">
        <f>AZ544 / 1000000</f>
        <v>694.09</v>
      </c>
      <c r="BR544" s="3">
        <f>BA544 / 1000000</f>
        <v>694.09</v>
      </c>
      <c r="BS544" s="3">
        <f>BC544 / 1000000</f>
        <v>390.238</v>
      </c>
      <c r="BT544" s="3">
        <f>BD544 / 1000000</f>
        <v>384.10950000000003</v>
      </c>
      <c r="BU544" s="3">
        <f>BF544 / 1000000</f>
        <v>187.827</v>
      </c>
      <c r="BV544" s="3">
        <f>BG544 / 1000000</f>
        <v>0</v>
      </c>
    </row>
    <row r="545" spans="1:74" x14ac:dyDescent="0.25">
      <c r="A545">
        <v>16</v>
      </c>
      <c r="B545" t="s">
        <v>60</v>
      </c>
      <c r="C545" t="s">
        <v>61</v>
      </c>
      <c r="D545">
        <v>2023</v>
      </c>
      <c r="E545" t="s">
        <v>62</v>
      </c>
      <c r="F545" t="s">
        <v>63</v>
      </c>
      <c r="G545">
        <v>2</v>
      </c>
      <c r="H545" t="s">
        <v>64</v>
      </c>
      <c r="I545" t="s">
        <v>3885</v>
      </c>
      <c r="J545" t="s">
        <v>988</v>
      </c>
      <c r="K545" t="s">
        <v>989</v>
      </c>
      <c r="L545" t="s">
        <v>3932</v>
      </c>
      <c r="M545" t="s">
        <v>990</v>
      </c>
      <c r="N545" t="s">
        <v>68</v>
      </c>
      <c r="O545" t="s">
        <v>69</v>
      </c>
      <c r="P545" t="s">
        <v>961</v>
      </c>
      <c r="Q545" t="s">
        <v>962</v>
      </c>
      <c r="R545" t="s">
        <v>4045</v>
      </c>
      <c r="S545" t="s">
        <v>1143</v>
      </c>
      <c r="T545">
        <v>32</v>
      </c>
      <c r="U545">
        <v>4</v>
      </c>
      <c r="V545" t="s">
        <v>1150</v>
      </c>
      <c r="W545">
        <v>3</v>
      </c>
      <c r="X545" t="s">
        <v>143</v>
      </c>
      <c r="Y545">
        <v>1</v>
      </c>
      <c r="Z545" t="s">
        <v>75</v>
      </c>
      <c r="AA545">
        <v>1</v>
      </c>
      <c r="AB545" s="4">
        <v>0.15</v>
      </c>
      <c r="AC545" s="4">
        <v>0</v>
      </c>
      <c r="AD545" s="4">
        <v>0</v>
      </c>
      <c r="AE545" s="4">
        <v>0.25</v>
      </c>
      <c r="AF545" s="4">
        <v>0.25</v>
      </c>
      <c r="AG545" s="4">
        <v>100</v>
      </c>
      <c r="AH545" s="4">
        <v>0.65</v>
      </c>
      <c r="AI545" s="4">
        <v>0.65</v>
      </c>
      <c r="AJ545" s="4">
        <v>100</v>
      </c>
      <c r="AK545" s="4">
        <v>0.85</v>
      </c>
      <c r="AL545" s="4">
        <v>0.69</v>
      </c>
      <c r="AM545" s="4">
        <v>81.180000000000007</v>
      </c>
      <c r="AN545" s="4">
        <v>1</v>
      </c>
      <c r="AO545" s="4">
        <v>0</v>
      </c>
      <c r="AP545" s="4">
        <v>0</v>
      </c>
      <c r="AQ545" s="4" t="s">
        <v>79</v>
      </c>
      <c r="AR545" s="4" t="s">
        <v>79</v>
      </c>
      <c r="AS545" s="4" t="s">
        <v>79</v>
      </c>
      <c r="AT545" s="5">
        <v>47833333</v>
      </c>
      <c r="AU545" s="5">
        <v>44500000</v>
      </c>
      <c r="AV545" s="4">
        <v>93.04</v>
      </c>
      <c r="AW545" s="5">
        <v>98580000</v>
      </c>
      <c r="AX545" s="5">
        <v>98580000</v>
      </c>
      <c r="AY545" s="4">
        <v>100</v>
      </c>
      <c r="AZ545" s="5">
        <v>1245578349</v>
      </c>
      <c r="BA545" s="5">
        <v>1245578349</v>
      </c>
      <c r="BB545" s="4">
        <v>100</v>
      </c>
      <c r="BC545" s="5">
        <v>1505323687</v>
      </c>
      <c r="BD545" s="5">
        <v>154666687</v>
      </c>
      <c r="BE545" s="4">
        <v>10.27</v>
      </c>
      <c r="BF545" s="5">
        <v>164851000</v>
      </c>
      <c r="BG545" s="5">
        <v>0</v>
      </c>
      <c r="BH545" s="4">
        <v>0</v>
      </c>
      <c r="BI545" s="5">
        <v>3062166369</v>
      </c>
      <c r="BJ545" s="5">
        <v>1543325036</v>
      </c>
      <c r="BK545" s="4">
        <v>50.4</v>
      </c>
      <c r="BL545" t="s">
        <v>1151</v>
      </c>
      <c r="BM545" s="3">
        <f>AT545 / 1000000</f>
        <v>47.833333000000003</v>
      </c>
      <c r="BN545" s="3">
        <f>AU545 / 1000000</f>
        <v>44.5</v>
      </c>
      <c r="BO545" s="3">
        <f>AW545 / 1000000</f>
        <v>98.58</v>
      </c>
      <c r="BP545" s="3">
        <f>AX545 / 1000000</f>
        <v>98.58</v>
      </c>
      <c r="BQ545" s="3">
        <f>AZ545 / 1000000</f>
        <v>1245.5783489999999</v>
      </c>
      <c r="BR545" s="3">
        <f>BA545 / 1000000</f>
        <v>1245.5783489999999</v>
      </c>
      <c r="BS545" s="3">
        <f>BC545 / 1000000</f>
        <v>1505.3236870000001</v>
      </c>
      <c r="BT545" s="3">
        <f>BD545 / 1000000</f>
        <v>154.666687</v>
      </c>
      <c r="BU545" s="3">
        <f>BF545 / 1000000</f>
        <v>164.851</v>
      </c>
      <c r="BV545" s="3">
        <f>BG545 / 1000000</f>
        <v>0</v>
      </c>
    </row>
    <row r="546" spans="1:74" x14ac:dyDescent="0.25">
      <c r="A546">
        <v>16</v>
      </c>
      <c r="B546" t="s">
        <v>60</v>
      </c>
      <c r="C546" t="s">
        <v>61</v>
      </c>
      <c r="D546">
        <v>2023</v>
      </c>
      <c r="E546" t="s">
        <v>62</v>
      </c>
      <c r="F546" t="s">
        <v>63</v>
      </c>
      <c r="G546">
        <v>2</v>
      </c>
      <c r="H546" t="s">
        <v>64</v>
      </c>
      <c r="I546" t="s">
        <v>3885</v>
      </c>
      <c r="J546" t="s">
        <v>988</v>
      </c>
      <c r="K546" t="s">
        <v>989</v>
      </c>
      <c r="L546" t="s">
        <v>3932</v>
      </c>
      <c r="M546" t="s">
        <v>990</v>
      </c>
      <c r="N546" t="s">
        <v>68</v>
      </c>
      <c r="O546" t="s">
        <v>69</v>
      </c>
      <c r="P546" t="s">
        <v>961</v>
      </c>
      <c r="Q546" t="s">
        <v>962</v>
      </c>
      <c r="R546" t="s">
        <v>4045</v>
      </c>
      <c r="S546" t="s">
        <v>1143</v>
      </c>
      <c r="T546">
        <v>32</v>
      </c>
      <c r="U546">
        <v>5</v>
      </c>
      <c r="V546" t="s">
        <v>1152</v>
      </c>
      <c r="W546">
        <v>2</v>
      </c>
      <c r="X546" t="s">
        <v>78</v>
      </c>
      <c r="Y546">
        <v>1</v>
      </c>
      <c r="Z546" t="s">
        <v>75</v>
      </c>
      <c r="AA546">
        <v>1</v>
      </c>
      <c r="AB546" s="4">
        <v>99</v>
      </c>
      <c r="AC546" s="4">
        <v>97.22</v>
      </c>
      <c r="AD546" s="4">
        <v>98.2</v>
      </c>
      <c r="AE546" s="4">
        <v>99</v>
      </c>
      <c r="AF546" s="4">
        <v>99</v>
      </c>
      <c r="AG546" s="4">
        <v>100</v>
      </c>
      <c r="AH546" s="4">
        <v>99</v>
      </c>
      <c r="AI546" s="4">
        <v>99</v>
      </c>
      <c r="AJ546" s="4">
        <v>100</v>
      </c>
      <c r="AK546" s="4">
        <v>99</v>
      </c>
      <c r="AL546" s="4">
        <v>99</v>
      </c>
      <c r="AM546" s="4">
        <v>100</v>
      </c>
      <c r="AN546" s="4">
        <v>99</v>
      </c>
      <c r="AO546" s="4">
        <v>0</v>
      </c>
      <c r="AP546" s="4">
        <v>0</v>
      </c>
      <c r="AQ546" s="4" t="s">
        <v>79</v>
      </c>
      <c r="AR546" s="4" t="s">
        <v>79</v>
      </c>
      <c r="AS546" s="4" t="s">
        <v>79</v>
      </c>
      <c r="AT546" s="5">
        <v>2301020001</v>
      </c>
      <c r="AU546" s="5">
        <v>2052151249</v>
      </c>
      <c r="AV546" s="4">
        <v>89.18</v>
      </c>
      <c r="AW546" s="5">
        <v>716340742</v>
      </c>
      <c r="AX546" s="5">
        <v>703781995</v>
      </c>
      <c r="AY546" s="4">
        <v>98.25</v>
      </c>
      <c r="AZ546" s="5">
        <v>2373328494</v>
      </c>
      <c r="BA546" s="5">
        <v>2373291901</v>
      </c>
      <c r="BB546" s="4">
        <v>100</v>
      </c>
      <c r="BC546" s="5">
        <v>1861729313</v>
      </c>
      <c r="BD546" s="5">
        <v>1274103659</v>
      </c>
      <c r="BE546" s="4">
        <v>68.44</v>
      </c>
      <c r="BF546" s="5">
        <v>255999000</v>
      </c>
      <c r="BG546" s="5">
        <v>0</v>
      </c>
      <c r="BH546" s="4">
        <v>0</v>
      </c>
      <c r="BI546" s="5">
        <v>7508417550</v>
      </c>
      <c r="BJ546" s="5">
        <v>6403328804</v>
      </c>
      <c r="BK546" s="4">
        <v>85.28</v>
      </c>
      <c r="BL546" t="s">
        <v>1153</v>
      </c>
      <c r="BM546" s="3">
        <f>AT546 / 1000000</f>
        <v>2301.0200009999999</v>
      </c>
      <c r="BN546" s="3">
        <f>AU546 / 1000000</f>
        <v>2052.151249</v>
      </c>
      <c r="BO546" s="3">
        <f>AW546 / 1000000</f>
        <v>716.34074199999998</v>
      </c>
      <c r="BP546" s="3">
        <f>AX546 / 1000000</f>
        <v>703.78199500000005</v>
      </c>
      <c r="BQ546" s="3">
        <f>AZ546 / 1000000</f>
        <v>2373.3284939999999</v>
      </c>
      <c r="BR546" s="3">
        <f>BA546 / 1000000</f>
        <v>2373.2919010000001</v>
      </c>
      <c r="BS546" s="3">
        <f>BC546 / 1000000</f>
        <v>1861.729313</v>
      </c>
      <c r="BT546" s="3">
        <f>BD546 / 1000000</f>
        <v>1274.1036590000001</v>
      </c>
      <c r="BU546" s="3">
        <f>BF546 / 1000000</f>
        <v>255.999</v>
      </c>
      <c r="BV546" s="3">
        <f>BG546 / 1000000</f>
        <v>0</v>
      </c>
    </row>
    <row r="547" spans="1:74" x14ac:dyDescent="0.25">
      <c r="A547">
        <v>16</v>
      </c>
      <c r="B547" t="s">
        <v>60</v>
      </c>
      <c r="C547" t="s">
        <v>61</v>
      </c>
      <c r="D547">
        <v>2023</v>
      </c>
      <c r="E547" t="s">
        <v>62</v>
      </c>
      <c r="F547" t="s">
        <v>63</v>
      </c>
      <c r="G547">
        <v>2</v>
      </c>
      <c r="H547" t="s">
        <v>64</v>
      </c>
      <c r="I547" t="s">
        <v>3885</v>
      </c>
      <c r="J547" t="s">
        <v>988</v>
      </c>
      <c r="K547" t="s">
        <v>989</v>
      </c>
      <c r="L547" t="s">
        <v>3932</v>
      </c>
      <c r="M547" t="s">
        <v>990</v>
      </c>
      <c r="N547" t="s">
        <v>68</v>
      </c>
      <c r="O547" t="s">
        <v>69</v>
      </c>
      <c r="P547" t="s">
        <v>70</v>
      </c>
      <c r="Q547" t="s">
        <v>71</v>
      </c>
      <c r="R547" t="s">
        <v>4046</v>
      </c>
      <c r="S547" t="s">
        <v>1154</v>
      </c>
      <c r="T547">
        <v>40</v>
      </c>
      <c r="U547">
        <v>1</v>
      </c>
      <c r="V547" t="s">
        <v>1155</v>
      </c>
      <c r="W547">
        <v>2</v>
      </c>
      <c r="X547" t="s">
        <v>78</v>
      </c>
      <c r="Y547">
        <v>4</v>
      </c>
      <c r="Z547" t="s">
        <v>356</v>
      </c>
      <c r="AA547">
        <v>1</v>
      </c>
      <c r="AB547" s="4">
        <v>100</v>
      </c>
      <c r="AC547" s="4">
        <v>95.1</v>
      </c>
      <c r="AD547" s="4">
        <v>95.1</v>
      </c>
      <c r="AE547" s="4">
        <v>100</v>
      </c>
      <c r="AF547" s="4">
        <v>100</v>
      </c>
      <c r="AG547" s="4">
        <v>100</v>
      </c>
      <c r="AH547" s="4">
        <v>0</v>
      </c>
      <c r="AI547" s="4">
        <v>0</v>
      </c>
      <c r="AJ547" s="4">
        <v>0</v>
      </c>
      <c r="AK547" s="4">
        <v>0</v>
      </c>
      <c r="AL547" s="4">
        <v>0</v>
      </c>
      <c r="AM547" s="4">
        <v>0</v>
      </c>
      <c r="AN547" s="4">
        <v>0</v>
      </c>
      <c r="AO547" s="4">
        <v>0</v>
      </c>
      <c r="AP547" s="4">
        <v>0</v>
      </c>
      <c r="AQ547" s="4" t="s">
        <v>79</v>
      </c>
      <c r="AR547" s="4" t="s">
        <v>79</v>
      </c>
      <c r="AS547" s="4" t="s">
        <v>79</v>
      </c>
      <c r="AT547" s="5">
        <v>240583333</v>
      </c>
      <c r="AU547" s="5">
        <v>209316666</v>
      </c>
      <c r="AV547" s="4">
        <v>87.01</v>
      </c>
      <c r="AW547" s="5">
        <v>408432000</v>
      </c>
      <c r="AX547" s="5">
        <v>408432000</v>
      </c>
      <c r="AY547" s="4">
        <v>100</v>
      </c>
      <c r="AZ547" s="5">
        <v>0</v>
      </c>
      <c r="BA547" s="5">
        <v>0</v>
      </c>
      <c r="BB547" s="4">
        <v>0</v>
      </c>
      <c r="BC547" s="5">
        <v>0</v>
      </c>
      <c r="BD547" s="5">
        <v>0</v>
      </c>
      <c r="BE547" s="4">
        <v>0</v>
      </c>
      <c r="BF547" s="5">
        <v>0</v>
      </c>
      <c r="BG547" s="5">
        <v>0</v>
      </c>
      <c r="BH547" s="4">
        <v>0</v>
      </c>
      <c r="BI547" s="5">
        <v>649015333</v>
      </c>
      <c r="BJ547" s="5">
        <v>617748666</v>
      </c>
      <c r="BK547" s="4">
        <v>95.18</v>
      </c>
      <c r="BM547" s="3">
        <f>AT547 / 1000000</f>
        <v>240.58333300000001</v>
      </c>
      <c r="BN547" s="3">
        <f>AU547 / 1000000</f>
        <v>209.316666</v>
      </c>
      <c r="BO547" s="3">
        <f>AW547 / 1000000</f>
        <v>408.43200000000002</v>
      </c>
      <c r="BP547" s="3">
        <f>AX547 / 1000000</f>
        <v>408.43200000000002</v>
      </c>
      <c r="BQ547" s="3">
        <f>AZ547 / 1000000</f>
        <v>0</v>
      </c>
      <c r="BR547" s="3">
        <f>BA547 / 1000000</f>
        <v>0</v>
      </c>
      <c r="BS547" s="3">
        <f>BC547 / 1000000</f>
        <v>0</v>
      </c>
      <c r="BT547" s="3">
        <f>BD547 / 1000000</f>
        <v>0</v>
      </c>
      <c r="BU547" s="3">
        <f>BF547 / 1000000</f>
        <v>0</v>
      </c>
      <c r="BV547" s="3">
        <f>BG547 / 1000000</f>
        <v>0</v>
      </c>
    </row>
    <row r="548" spans="1:74" x14ac:dyDescent="0.25">
      <c r="A548">
        <v>16</v>
      </c>
      <c r="B548" t="s">
        <v>60</v>
      </c>
      <c r="C548" t="s">
        <v>61</v>
      </c>
      <c r="D548">
        <v>2023</v>
      </c>
      <c r="E548" t="s">
        <v>62</v>
      </c>
      <c r="F548" t="s">
        <v>63</v>
      </c>
      <c r="G548">
        <v>2</v>
      </c>
      <c r="H548" t="s">
        <v>64</v>
      </c>
      <c r="I548" t="s">
        <v>3885</v>
      </c>
      <c r="J548" t="s">
        <v>988</v>
      </c>
      <c r="K548" t="s">
        <v>989</v>
      </c>
      <c r="L548" t="s">
        <v>3932</v>
      </c>
      <c r="M548" t="s">
        <v>990</v>
      </c>
      <c r="N548" t="s">
        <v>68</v>
      </c>
      <c r="O548" t="s">
        <v>69</v>
      </c>
      <c r="P548" t="s">
        <v>70</v>
      </c>
      <c r="Q548" t="s">
        <v>71</v>
      </c>
      <c r="R548" t="s">
        <v>4046</v>
      </c>
      <c r="S548" t="s">
        <v>1154</v>
      </c>
      <c r="T548">
        <v>40</v>
      </c>
      <c r="U548">
        <v>2</v>
      </c>
      <c r="V548" t="s">
        <v>1156</v>
      </c>
      <c r="W548">
        <v>3</v>
      </c>
      <c r="X548" t="s">
        <v>143</v>
      </c>
      <c r="Y548">
        <v>4</v>
      </c>
      <c r="Z548" t="s">
        <v>356</v>
      </c>
      <c r="AA548">
        <v>1</v>
      </c>
      <c r="AB548" s="4">
        <v>0.1</v>
      </c>
      <c r="AC548" s="4">
        <v>0.1</v>
      </c>
      <c r="AD548" s="4">
        <v>100</v>
      </c>
      <c r="AE548" s="4">
        <v>1</v>
      </c>
      <c r="AF548" s="4">
        <v>0.3</v>
      </c>
      <c r="AG548" s="4">
        <v>30</v>
      </c>
      <c r="AH548" s="4">
        <v>0</v>
      </c>
      <c r="AI548" s="4">
        <v>0</v>
      </c>
      <c r="AJ548" s="4">
        <v>0</v>
      </c>
      <c r="AK548" s="4">
        <v>0</v>
      </c>
      <c r="AL548" s="4">
        <v>0</v>
      </c>
      <c r="AM548" s="4">
        <v>0</v>
      </c>
      <c r="AN548" s="4">
        <v>0</v>
      </c>
      <c r="AO548" s="4">
        <v>0</v>
      </c>
      <c r="AP548" s="4">
        <v>0</v>
      </c>
      <c r="AQ548" s="4" t="s">
        <v>79</v>
      </c>
      <c r="AR548" s="4" t="s">
        <v>79</v>
      </c>
      <c r="AS548" s="4" t="s">
        <v>79</v>
      </c>
      <c r="AT548" s="5">
        <v>60066667</v>
      </c>
      <c r="AU548" s="5">
        <v>37800000</v>
      </c>
      <c r="AV548" s="4">
        <v>62.93</v>
      </c>
      <c r="AW548" s="5">
        <v>230527875</v>
      </c>
      <c r="AX548" s="5">
        <v>230527875</v>
      </c>
      <c r="AY548" s="4">
        <v>100</v>
      </c>
      <c r="AZ548" s="5">
        <v>0</v>
      </c>
      <c r="BA548" s="5">
        <v>0</v>
      </c>
      <c r="BB548" s="4">
        <v>0</v>
      </c>
      <c r="BC548" s="5">
        <v>0</v>
      </c>
      <c r="BD548" s="5">
        <v>0</v>
      </c>
      <c r="BE548" s="4">
        <v>0</v>
      </c>
      <c r="BF548" s="5">
        <v>0</v>
      </c>
      <c r="BG548" s="5">
        <v>0</v>
      </c>
      <c r="BH548" s="4">
        <v>0</v>
      </c>
      <c r="BI548" s="5">
        <v>290594542</v>
      </c>
      <c r="BJ548" s="5">
        <v>268327875</v>
      </c>
      <c r="BK548" s="4">
        <v>92.34</v>
      </c>
      <c r="BM548" s="3">
        <f>AT548 / 1000000</f>
        <v>60.066667000000002</v>
      </c>
      <c r="BN548" s="3">
        <f>AU548 / 1000000</f>
        <v>37.799999999999997</v>
      </c>
      <c r="BO548" s="3">
        <f>AW548 / 1000000</f>
        <v>230.52787499999999</v>
      </c>
      <c r="BP548" s="3">
        <f>AX548 / 1000000</f>
        <v>230.52787499999999</v>
      </c>
      <c r="BQ548" s="3">
        <f>AZ548 / 1000000</f>
        <v>0</v>
      </c>
      <c r="BR548" s="3">
        <f>BA548 / 1000000</f>
        <v>0</v>
      </c>
      <c r="BS548" s="3">
        <f>BC548 / 1000000</f>
        <v>0</v>
      </c>
      <c r="BT548" s="3">
        <f>BD548 / 1000000</f>
        <v>0</v>
      </c>
      <c r="BU548" s="3">
        <f>BF548 / 1000000</f>
        <v>0</v>
      </c>
      <c r="BV548" s="3">
        <f>BG548 / 1000000</f>
        <v>0</v>
      </c>
    </row>
    <row r="549" spans="1:74" x14ac:dyDescent="0.25">
      <c r="A549">
        <v>16</v>
      </c>
      <c r="B549" t="s">
        <v>60</v>
      </c>
      <c r="C549" t="s">
        <v>61</v>
      </c>
      <c r="D549">
        <v>2023</v>
      </c>
      <c r="E549" t="s">
        <v>62</v>
      </c>
      <c r="F549" t="s">
        <v>63</v>
      </c>
      <c r="G549">
        <v>2</v>
      </c>
      <c r="H549" t="s">
        <v>64</v>
      </c>
      <c r="I549" t="s">
        <v>3885</v>
      </c>
      <c r="J549" t="s">
        <v>988</v>
      </c>
      <c r="K549" t="s">
        <v>989</v>
      </c>
      <c r="L549" t="s">
        <v>3932</v>
      </c>
      <c r="M549" t="s">
        <v>990</v>
      </c>
      <c r="N549" t="s">
        <v>68</v>
      </c>
      <c r="O549" t="s">
        <v>69</v>
      </c>
      <c r="P549" t="s">
        <v>70</v>
      </c>
      <c r="Q549" t="s">
        <v>71</v>
      </c>
      <c r="R549" t="s">
        <v>4046</v>
      </c>
      <c r="S549" t="s">
        <v>1154</v>
      </c>
      <c r="T549">
        <v>40</v>
      </c>
      <c r="U549">
        <v>3</v>
      </c>
      <c r="V549" t="s">
        <v>1157</v>
      </c>
      <c r="W549">
        <v>2</v>
      </c>
      <c r="X549" t="s">
        <v>78</v>
      </c>
      <c r="Y549">
        <v>4</v>
      </c>
      <c r="Z549" t="s">
        <v>356</v>
      </c>
      <c r="AA549">
        <v>1</v>
      </c>
      <c r="AB549" s="4">
        <v>1</v>
      </c>
      <c r="AC549" s="4">
        <v>1</v>
      </c>
      <c r="AD549" s="4">
        <v>100</v>
      </c>
      <c r="AE549" s="4">
        <v>1</v>
      </c>
      <c r="AF549" s="4">
        <v>1</v>
      </c>
      <c r="AG549" s="4">
        <v>100</v>
      </c>
      <c r="AH549" s="4">
        <v>0</v>
      </c>
      <c r="AI549" s="4">
        <v>0</v>
      </c>
      <c r="AJ549" s="4">
        <v>0</v>
      </c>
      <c r="AK549" s="4">
        <v>0</v>
      </c>
      <c r="AL549" s="4">
        <v>0</v>
      </c>
      <c r="AM549" s="4">
        <v>0</v>
      </c>
      <c r="AN549" s="4">
        <v>0</v>
      </c>
      <c r="AO549" s="4">
        <v>0</v>
      </c>
      <c r="AP549" s="4">
        <v>0</v>
      </c>
      <c r="AQ549" s="4" t="s">
        <v>79</v>
      </c>
      <c r="AR549" s="4" t="s">
        <v>79</v>
      </c>
      <c r="AS549" s="4" t="s">
        <v>79</v>
      </c>
      <c r="AT549" s="5">
        <v>5000000</v>
      </c>
      <c r="AU549" s="5">
        <v>4712400</v>
      </c>
      <c r="AV549" s="4">
        <v>94.2</v>
      </c>
      <c r="AW549" s="5">
        <v>91771192</v>
      </c>
      <c r="AX549" s="5">
        <v>91771192</v>
      </c>
      <c r="AY549" s="4">
        <v>100</v>
      </c>
      <c r="AZ549" s="5">
        <v>0</v>
      </c>
      <c r="BA549" s="5">
        <v>0</v>
      </c>
      <c r="BB549" s="4">
        <v>0</v>
      </c>
      <c r="BC549" s="5">
        <v>0</v>
      </c>
      <c r="BD549" s="5">
        <v>0</v>
      </c>
      <c r="BE549" s="4">
        <v>0</v>
      </c>
      <c r="BF549" s="5">
        <v>0</v>
      </c>
      <c r="BG549" s="5">
        <v>0</v>
      </c>
      <c r="BH549" s="4">
        <v>0</v>
      </c>
      <c r="BI549" s="5">
        <v>96771192</v>
      </c>
      <c r="BJ549" s="5">
        <v>96483592</v>
      </c>
      <c r="BK549" s="4">
        <v>99.7</v>
      </c>
      <c r="BM549" s="3">
        <f>AT549 / 1000000</f>
        <v>5</v>
      </c>
      <c r="BN549" s="3">
        <f>AU549 / 1000000</f>
        <v>4.7123999999999997</v>
      </c>
      <c r="BO549" s="3">
        <f>AW549 / 1000000</f>
        <v>91.771191999999999</v>
      </c>
      <c r="BP549" s="3">
        <f>AX549 / 1000000</f>
        <v>91.771191999999999</v>
      </c>
      <c r="BQ549" s="3">
        <f>AZ549 / 1000000</f>
        <v>0</v>
      </c>
      <c r="BR549" s="3">
        <f>BA549 / 1000000</f>
        <v>0</v>
      </c>
      <c r="BS549" s="3">
        <f>BC549 / 1000000</f>
        <v>0</v>
      </c>
      <c r="BT549" s="3">
        <f>BD549 / 1000000</f>
        <v>0</v>
      </c>
      <c r="BU549" s="3">
        <f>BF549 / 1000000</f>
        <v>0</v>
      </c>
      <c r="BV549" s="3">
        <f>BG549 / 1000000</f>
        <v>0</v>
      </c>
    </row>
    <row r="550" spans="1:74" x14ac:dyDescent="0.25">
      <c r="A550">
        <v>16</v>
      </c>
      <c r="B550" t="s">
        <v>60</v>
      </c>
      <c r="C550" t="s">
        <v>61</v>
      </c>
      <c r="D550">
        <v>2023</v>
      </c>
      <c r="E550" t="s">
        <v>62</v>
      </c>
      <c r="F550" t="s">
        <v>63</v>
      </c>
      <c r="G550">
        <v>2</v>
      </c>
      <c r="H550" t="s">
        <v>64</v>
      </c>
      <c r="I550" t="s">
        <v>3885</v>
      </c>
      <c r="J550" t="s">
        <v>988</v>
      </c>
      <c r="K550" t="s">
        <v>989</v>
      </c>
      <c r="L550" t="s">
        <v>3932</v>
      </c>
      <c r="M550" t="s">
        <v>990</v>
      </c>
      <c r="N550" t="s">
        <v>68</v>
      </c>
      <c r="O550" t="s">
        <v>69</v>
      </c>
      <c r="P550" t="s">
        <v>70</v>
      </c>
      <c r="Q550" t="s">
        <v>71</v>
      </c>
      <c r="R550" t="s">
        <v>4046</v>
      </c>
      <c r="S550" t="s">
        <v>1154</v>
      </c>
      <c r="T550">
        <v>40</v>
      </c>
      <c r="U550">
        <v>4</v>
      </c>
      <c r="V550" t="s">
        <v>1158</v>
      </c>
      <c r="W550">
        <v>2</v>
      </c>
      <c r="X550" t="s">
        <v>78</v>
      </c>
      <c r="Y550">
        <v>1</v>
      </c>
      <c r="Z550" t="s">
        <v>75</v>
      </c>
      <c r="AA550">
        <v>1</v>
      </c>
      <c r="AB550" s="4">
        <v>100</v>
      </c>
      <c r="AC550" s="4">
        <v>100</v>
      </c>
      <c r="AD550" s="4">
        <v>100</v>
      </c>
      <c r="AE550" s="4">
        <v>100</v>
      </c>
      <c r="AF550" s="4">
        <v>100</v>
      </c>
      <c r="AG550" s="4">
        <v>100</v>
      </c>
      <c r="AH550" s="4">
        <v>100</v>
      </c>
      <c r="AI550" s="4">
        <v>100</v>
      </c>
      <c r="AJ550" s="4">
        <v>100</v>
      </c>
      <c r="AK550" s="4">
        <v>100</v>
      </c>
      <c r="AL550" s="4">
        <v>100</v>
      </c>
      <c r="AM550" s="4">
        <v>100</v>
      </c>
      <c r="AN550" s="4">
        <v>100</v>
      </c>
      <c r="AO550" s="4">
        <v>0</v>
      </c>
      <c r="AP550" s="4">
        <v>0</v>
      </c>
      <c r="AQ550" s="4" t="s">
        <v>79</v>
      </c>
      <c r="AR550" s="4" t="s">
        <v>79</v>
      </c>
      <c r="AS550" s="4" t="s">
        <v>79</v>
      </c>
      <c r="AT550" s="5">
        <v>280016667</v>
      </c>
      <c r="AU550" s="5">
        <v>199916667</v>
      </c>
      <c r="AV550" s="4">
        <v>71.39</v>
      </c>
      <c r="AW550" s="5">
        <v>832780400</v>
      </c>
      <c r="AX550" s="5">
        <v>803862998</v>
      </c>
      <c r="AY550" s="4">
        <v>96.53</v>
      </c>
      <c r="AZ550" s="5">
        <v>589043333</v>
      </c>
      <c r="BA550" s="5">
        <v>588940333</v>
      </c>
      <c r="BB550" s="4">
        <v>99.98</v>
      </c>
      <c r="BC550" s="5">
        <v>653857000</v>
      </c>
      <c r="BD550" s="5">
        <v>383562333</v>
      </c>
      <c r="BE550" s="4">
        <v>58.66</v>
      </c>
      <c r="BF550" s="5">
        <v>946000000</v>
      </c>
      <c r="BG550" s="5">
        <v>0</v>
      </c>
      <c r="BH550" s="4">
        <v>0</v>
      </c>
      <c r="BI550" s="5">
        <v>3301697400</v>
      </c>
      <c r="BJ550" s="5">
        <v>1976282331</v>
      </c>
      <c r="BK550" s="4">
        <v>59.86</v>
      </c>
      <c r="BM550" s="3">
        <f>AT550 / 1000000</f>
        <v>280.01666699999998</v>
      </c>
      <c r="BN550" s="3">
        <f>AU550 / 1000000</f>
        <v>199.91666699999999</v>
      </c>
      <c r="BO550" s="3">
        <f>AW550 / 1000000</f>
        <v>832.78039999999999</v>
      </c>
      <c r="BP550" s="3">
        <f>AX550 / 1000000</f>
        <v>803.86299799999995</v>
      </c>
      <c r="BQ550" s="3">
        <f>AZ550 / 1000000</f>
        <v>589.04333299999996</v>
      </c>
      <c r="BR550" s="3">
        <f>BA550 / 1000000</f>
        <v>588.94033300000001</v>
      </c>
      <c r="BS550" s="3">
        <f>BC550 / 1000000</f>
        <v>653.85699999999997</v>
      </c>
      <c r="BT550" s="3">
        <f>BD550 / 1000000</f>
        <v>383.56233300000002</v>
      </c>
      <c r="BU550" s="3">
        <f>BF550 / 1000000</f>
        <v>946</v>
      </c>
      <c r="BV550" s="3">
        <f>BG550 / 1000000</f>
        <v>0</v>
      </c>
    </row>
    <row r="551" spans="1:74" x14ac:dyDescent="0.25">
      <c r="A551">
        <v>16</v>
      </c>
      <c r="B551" t="s">
        <v>60</v>
      </c>
      <c r="C551" t="s">
        <v>61</v>
      </c>
      <c r="D551">
        <v>2023</v>
      </c>
      <c r="E551" t="s">
        <v>62</v>
      </c>
      <c r="F551" t="s">
        <v>63</v>
      </c>
      <c r="G551">
        <v>2</v>
      </c>
      <c r="H551" t="s">
        <v>64</v>
      </c>
      <c r="I551" t="s">
        <v>3885</v>
      </c>
      <c r="J551" t="s">
        <v>988</v>
      </c>
      <c r="K551" t="s">
        <v>989</v>
      </c>
      <c r="L551" t="s">
        <v>3932</v>
      </c>
      <c r="M551" t="s">
        <v>990</v>
      </c>
      <c r="N551" t="s">
        <v>68</v>
      </c>
      <c r="O551" t="s">
        <v>69</v>
      </c>
      <c r="P551" t="s">
        <v>70</v>
      </c>
      <c r="Q551" t="s">
        <v>71</v>
      </c>
      <c r="R551" t="s">
        <v>4046</v>
      </c>
      <c r="S551" t="s">
        <v>1154</v>
      </c>
      <c r="T551">
        <v>40</v>
      </c>
      <c r="U551">
        <v>5</v>
      </c>
      <c r="V551" t="s">
        <v>1159</v>
      </c>
      <c r="W551">
        <v>2</v>
      </c>
      <c r="X551" t="s">
        <v>78</v>
      </c>
      <c r="Y551">
        <v>1</v>
      </c>
      <c r="Z551" t="s">
        <v>75</v>
      </c>
      <c r="AA551">
        <v>1</v>
      </c>
      <c r="AB551" s="4">
        <v>0</v>
      </c>
      <c r="AC551" s="4">
        <v>0</v>
      </c>
      <c r="AD551" s="4">
        <v>0</v>
      </c>
      <c r="AE551" s="4">
        <v>0</v>
      </c>
      <c r="AF551" s="4">
        <v>0</v>
      </c>
      <c r="AG551" s="4">
        <v>0</v>
      </c>
      <c r="AH551" s="4">
        <v>1</v>
      </c>
      <c r="AI551" s="4">
        <v>1</v>
      </c>
      <c r="AJ551" s="4">
        <v>100</v>
      </c>
      <c r="AK551" s="4">
        <v>1</v>
      </c>
      <c r="AL551" s="4">
        <v>1</v>
      </c>
      <c r="AM551" s="4">
        <v>100</v>
      </c>
      <c r="AN551" s="4">
        <v>1</v>
      </c>
      <c r="AO551" s="4">
        <v>0</v>
      </c>
      <c r="AP551" s="4">
        <v>0</v>
      </c>
      <c r="AQ551" s="4" t="s">
        <v>79</v>
      </c>
      <c r="AR551" s="4" t="s">
        <v>79</v>
      </c>
      <c r="AS551" s="4" t="s">
        <v>79</v>
      </c>
      <c r="AT551" s="5">
        <v>0</v>
      </c>
      <c r="AU551" s="5">
        <v>0</v>
      </c>
      <c r="AV551" s="4">
        <v>0</v>
      </c>
      <c r="AW551" s="5">
        <v>0</v>
      </c>
      <c r="AX551" s="5">
        <v>0</v>
      </c>
      <c r="AY551" s="4">
        <v>0</v>
      </c>
      <c r="AZ551" s="5">
        <v>595836000</v>
      </c>
      <c r="BA551" s="5">
        <v>595836000</v>
      </c>
      <c r="BB551" s="4">
        <v>100</v>
      </c>
      <c r="BC551" s="5">
        <v>334052000</v>
      </c>
      <c r="BD551" s="5">
        <v>224460000</v>
      </c>
      <c r="BE551" s="4">
        <v>67.19</v>
      </c>
      <c r="BF551" s="5">
        <v>443900000</v>
      </c>
      <c r="BG551" s="5">
        <v>0</v>
      </c>
      <c r="BH551" s="4">
        <v>0</v>
      </c>
      <c r="BI551" s="5">
        <v>1373788000</v>
      </c>
      <c r="BJ551" s="5">
        <v>820296000</v>
      </c>
      <c r="BK551" s="4">
        <v>59.71</v>
      </c>
      <c r="BM551" s="3">
        <f>AT551 / 1000000</f>
        <v>0</v>
      </c>
      <c r="BN551" s="3">
        <f>AU551 / 1000000</f>
        <v>0</v>
      </c>
      <c r="BO551" s="3">
        <f>AW551 / 1000000</f>
        <v>0</v>
      </c>
      <c r="BP551" s="3">
        <f>AX551 / 1000000</f>
        <v>0</v>
      </c>
      <c r="BQ551" s="3">
        <f>AZ551 / 1000000</f>
        <v>595.83600000000001</v>
      </c>
      <c r="BR551" s="3">
        <f>BA551 / 1000000</f>
        <v>595.83600000000001</v>
      </c>
      <c r="BS551" s="3">
        <f>BC551 / 1000000</f>
        <v>334.05200000000002</v>
      </c>
      <c r="BT551" s="3">
        <f>BD551 / 1000000</f>
        <v>224.46</v>
      </c>
      <c r="BU551" s="3">
        <f>BF551 / 1000000</f>
        <v>443.9</v>
      </c>
      <c r="BV551" s="3">
        <f>BG551 / 1000000</f>
        <v>0</v>
      </c>
    </row>
    <row r="552" spans="1:74" x14ac:dyDescent="0.25">
      <c r="A552">
        <v>16</v>
      </c>
      <c r="B552" t="s">
        <v>60</v>
      </c>
      <c r="C552" t="s">
        <v>61</v>
      </c>
      <c r="D552">
        <v>2023</v>
      </c>
      <c r="E552" t="s">
        <v>62</v>
      </c>
      <c r="F552" t="s">
        <v>63</v>
      </c>
      <c r="G552">
        <v>2</v>
      </c>
      <c r="H552" t="s">
        <v>64</v>
      </c>
      <c r="I552" t="s">
        <v>3885</v>
      </c>
      <c r="J552" t="s">
        <v>988</v>
      </c>
      <c r="K552" t="s">
        <v>989</v>
      </c>
      <c r="L552" t="s">
        <v>3932</v>
      </c>
      <c r="M552" t="s">
        <v>990</v>
      </c>
      <c r="N552" t="s">
        <v>68</v>
      </c>
      <c r="O552" t="s">
        <v>69</v>
      </c>
      <c r="P552" t="s">
        <v>70</v>
      </c>
      <c r="Q552" t="s">
        <v>71</v>
      </c>
      <c r="R552" t="s">
        <v>4046</v>
      </c>
      <c r="S552" t="s">
        <v>1154</v>
      </c>
      <c r="T552">
        <v>40</v>
      </c>
      <c r="U552">
        <v>6</v>
      </c>
      <c r="V552" t="s">
        <v>1160</v>
      </c>
      <c r="W552">
        <v>2</v>
      </c>
      <c r="X552" t="s">
        <v>78</v>
      </c>
      <c r="Y552">
        <v>3</v>
      </c>
      <c r="Z552" t="s">
        <v>93</v>
      </c>
      <c r="AA552">
        <v>1</v>
      </c>
      <c r="AB552" s="4">
        <v>0</v>
      </c>
      <c r="AC552" s="4">
        <v>0</v>
      </c>
      <c r="AD552" s="4">
        <v>0</v>
      </c>
      <c r="AE552" s="4">
        <v>0</v>
      </c>
      <c r="AF552" s="4">
        <v>0</v>
      </c>
      <c r="AG552" s="4">
        <v>0</v>
      </c>
      <c r="AH552" s="4">
        <v>1</v>
      </c>
      <c r="AI552" s="4">
        <v>1</v>
      </c>
      <c r="AJ552" s="4">
        <v>100</v>
      </c>
      <c r="AK552" s="4">
        <v>0</v>
      </c>
      <c r="AL552" s="4">
        <v>0</v>
      </c>
      <c r="AM552" s="4">
        <v>0</v>
      </c>
      <c r="AN552" s="4">
        <v>0</v>
      </c>
      <c r="AO552" s="4">
        <v>0</v>
      </c>
      <c r="AP552" s="4">
        <v>0</v>
      </c>
      <c r="AQ552" s="4" t="s">
        <v>79</v>
      </c>
      <c r="AR552" s="4" t="s">
        <v>79</v>
      </c>
      <c r="AS552" s="4" t="s">
        <v>79</v>
      </c>
      <c r="AT552" s="5">
        <v>0</v>
      </c>
      <c r="AU552" s="5">
        <v>0</v>
      </c>
      <c r="AV552" s="4">
        <v>0</v>
      </c>
      <c r="AW552" s="5">
        <v>0</v>
      </c>
      <c r="AX552" s="5">
        <v>0</v>
      </c>
      <c r="AY552" s="4">
        <v>0</v>
      </c>
      <c r="AZ552" s="5">
        <v>263132000</v>
      </c>
      <c r="BA552" s="5">
        <v>263132000</v>
      </c>
      <c r="BB552" s="4">
        <v>100</v>
      </c>
      <c r="BC552" s="5">
        <v>0</v>
      </c>
      <c r="BD552" s="5">
        <v>0</v>
      </c>
      <c r="BE552" s="4">
        <v>0</v>
      </c>
      <c r="BF552" s="5">
        <v>0</v>
      </c>
      <c r="BG552" s="5">
        <v>0</v>
      </c>
      <c r="BH552" s="4">
        <v>0</v>
      </c>
      <c r="BI552" s="5">
        <v>263132000</v>
      </c>
      <c r="BJ552" s="5">
        <v>263132000</v>
      </c>
      <c r="BK552" s="4">
        <v>100</v>
      </c>
      <c r="BM552" s="3">
        <f>AT552 / 1000000</f>
        <v>0</v>
      </c>
      <c r="BN552" s="3">
        <f>AU552 / 1000000</f>
        <v>0</v>
      </c>
      <c r="BO552" s="3">
        <f>AW552 / 1000000</f>
        <v>0</v>
      </c>
      <c r="BP552" s="3">
        <f>AX552 / 1000000</f>
        <v>0</v>
      </c>
      <c r="BQ552" s="3">
        <f>AZ552 / 1000000</f>
        <v>263.13200000000001</v>
      </c>
      <c r="BR552" s="3">
        <f>BA552 / 1000000</f>
        <v>263.13200000000001</v>
      </c>
      <c r="BS552" s="3">
        <f>BC552 / 1000000</f>
        <v>0</v>
      </c>
      <c r="BT552" s="3">
        <f>BD552 / 1000000</f>
        <v>0</v>
      </c>
      <c r="BU552" s="3">
        <f>BF552 / 1000000</f>
        <v>0</v>
      </c>
      <c r="BV552" s="3">
        <f>BG552 / 1000000</f>
        <v>0</v>
      </c>
    </row>
    <row r="553" spans="1:74" x14ac:dyDescent="0.25">
      <c r="A553">
        <v>16</v>
      </c>
      <c r="B553" t="s">
        <v>60</v>
      </c>
      <c r="C553" t="s">
        <v>61</v>
      </c>
      <c r="D553">
        <v>2023</v>
      </c>
      <c r="E553" t="s">
        <v>62</v>
      </c>
      <c r="F553" t="s">
        <v>63</v>
      </c>
      <c r="G553">
        <v>2</v>
      </c>
      <c r="H553" t="s">
        <v>64</v>
      </c>
      <c r="I553" t="s">
        <v>3885</v>
      </c>
      <c r="J553" t="s">
        <v>988</v>
      </c>
      <c r="K553" t="s">
        <v>989</v>
      </c>
      <c r="L553" t="s">
        <v>3932</v>
      </c>
      <c r="M553" t="s">
        <v>990</v>
      </c>
      <c r="N553" t="s">
        <v>68</v>
      </c>
      <c r="O553" t="s">
        <v>69</v>
      </c>
      <c r="P553" t="s">
        <v>70</v>
      </c>
      <c r="Q553" t="s">
        <v>71</v>
      </c>
      <c r="R553" t="s">
        <v>4046</v>
      </c>
      <c r="S553" t="s">
        <v>1154</v>
      </c>
      <c r="T553">
        <v>40</v>
      </c>
      <c r="U553">
        <v>7</v>
      </c>
      <c r="V553" t="s">
        <v>1161</v>
      </c>
      <c r="W553">
        <v>2</v>
      </c>
      <c r="X553" t="s">
        <v>78</v>
      </c>
      <c r="Y553">
        <v>1</v>
      </c>
      <c r="Z553" t="s">
        <v>75</v>
      </c>
      <c r="AA553">
        <v>1</v>
      </c>
      <c r="AB553" s="4">
        <v>0</v>
      </c>
      <c r="AC553" s="4">
        <v>0</v>
      </c>
      <c r="AD553" s="4">
        <v>0</v>
      </c>
      <c r="AE553" s="4">
        <v>0</v>
      </c>
      <c r="AF553" s="4">
        <v>0</v>
      </c>
      <c r="AG553" s="4">
        <v>0</v>
      </c>
      <c r="AH553" s="4">
        <v>1</v>
      </c>
      <c r="AI553" s="4">
        <v>1</v>
      </c>
      <c r="AJ553" s="4">
        <v>100</v>
      </c>
      <c r="AK553" s="4">
        <v>1</v>
      </c>
      <c r="AL553" s="4">
        <v>1</v>
      </c>
      <c r="AM553" s="4">
        <v>100</v>
      </c>
      <c r="AN553" s="4">
        <v>1</v>
      </c>
      <c r="AO553" s="4">
        <v>0</v>
      </c>
      <c r="AP553" s="4">
        <v>0</v>
      </c>
      <c r="AQ553" s="4" t="s">
        <v>79</v>
      </c>
      <c r="AR553" s="4" t="s">
        <v>79</v>
      </c>
      <c r="AS553" s="4" t="s">
        <v>79</v>
      </c>
      <c r="AT553" s="5">
        <v>0</v>
      </c>
      <c r="AU553" s="5">
        <v>0</v>
      </c>
      <c r="AV553" s="4">
        <v>0</v>
      </c>
      <c r="AW553" s="5">
        <v>0</v>
      </c>
      <c r="AX553" s="5">
        <v>0</v>
      </c>
      <c r="AY553" s="4">
        <v>0</v>
      </c>
      <c r="AZ553" s="5">
        <v>142557666</v>
      </c>
      <c r="BA553" s="5">
        <v>142557666</v>
      </c>
      <c r="BB553" s="4">
        <v>100</v>
      </c>
      <c r="BC553" s="5">
        <v>193226000</v>
      </c>
      <c r="BD553" s="5">
        <v>53280000</v>
      </c>
      <c r="BE553" s="4">
        <v>27.57</v>
      </c>
      <c r="BF553" s="5">
        <v>174000000</v>
      </c>
      <c r="BG553" s="5">
        <v>0</v>
      </c>
      <c r="BH553" s="4">
        <v>0</v>
      </c>
      <c r="BI553" s="5">
        <v>509783666</v>
      </c>
      <c r="BJ553" s="5">
        <v>195837666</v>
      </c>
      <c r="BK553" s="4">
        <v>38.42</v>
      </c>
      <c r="BM553" s="3">
        <f>AT553 / 1000000</f>
        <v>0</v>
      </c>
      <c r="BN553" s="3">
        <f>AU553 / 1000000</f>
        <v>0</v>
      </c>
      <c r="BO553" s="3">
        <f>AW553 / 1000000</f>
        <v>0</v>
      </c>
      <c r="BP553" s="3">
        <f>AX553 / 1000000</f>
        <v>0</v>
      </c>
      <c r="BQ553" s="3">
        <f>AZ553 / 1000000</f>
        <v>142.55766600000001</v>
      </c>
      <c r="BR553" s="3">
        <f>BA553 / 1000000</f>
        <v>142.55766600000001</v>
      </c>
      <c r="BS553" s="3">
        <f>BC553 / 1000000</f>
        <v>193.226</v>
      </c>
      <c r="BT553" s="3">
        <f>BD553 / 1000000</f>
        <v>53.28</v>
      </c>
      <c r="BU553" s="3">
        <f>BF553 / 1000000</f>
        <v>174</v>
      </c>
      <c r="BV553" s="3">
        <f>BG553 / 1000000</f>
        <v>0</v>
      </c>
    </row>
    <row r="554" spans="1:74" x14ac:dyDescent="0.25">
      <c r="A554">
        <v>16</v>
      </c>
      <c r="B554" t="s">
        <v>60</v>
      </c>
      <c r="C554" t="s">
        <v>61</v>
      </c>
      <c r="D554">
        <v>2023</v>
      </c>
      <c r="E554" t="s">
        <v>62</v>
      </c>
      <c r="F554" t="s">
        <v>63</v>
      </c>
      <c r="G554">
        <v>2</v>
      </c>
      <c r="H554" t="s">
        <v>64</v>
      </c>
      <c r="I554" t="s">
        <v>3885</v>
      </c>
      <c r="J554" t="s">
        <v>988</v>
      </c>
      <c r="K554" t="s">
        <v>989</v>
      </c>
      <c r="L554" t="s">
        <v>3932</v>
      </c>
      <c r="M554" t="s">
        <v>990</v>
      </c>
      <c r="N554" t="s">
        <v>68</v>
      </c>
      <c r="O554" t="s">
        <v>69</v>
      </c>
      <c r="P554" t="s">
        <v>70</v>
      </c>
      <c r="Q554" t="s">
        <v>71</v>
      </c>
      <c r="R554" t="s">
        <v>4046</v>
      </c>
      <c r="S554" t="s">
        <v>1154</v>
      </c>
      <c r="T554">
        <v>40</v>
      </c>
      <c r="U554">
        <v>8</v>
      </c>
      <c r="V554" t="s">
        <v>1162</v>
      </c>
      <c r="W554">
        <v>2</v>
      </c>
      <c r="X554" t="s">
        <v>78</v>
      </c>
      <c r="Y554">
        <v>1</v>
      </c>
      <c r="Z554" t="s">
        <v>75</v>
      </c>
      <c r="AA554">
        <v>1</v>
      </c>
      <c r="AB554" s="4">
        <v>0</v>
      </c>
      <c r="AC554" s="4">
        <v>0</v>
      </c>
      <c r="AD554" s="4">
        <v>0</v>
      </c>
      <c r="AE554" s="4">
        <v>0</v>
      </c>
      <c r="AF554" s="4">
        <v>0</v>
      </c>
      <c r="AG554" s="4">
        <v>0</v>
      </c>
      <c r="AH554" s="4">
        <v>100</v>
      </c>
      <c r="AI554" s="4">
        <v>100</v>
      </c>
      <c r="AJ554" s="4">
        <v>100</v>
      </c>
      <c r="AK554" s="4">
        <v>100</v>
      </c>
      <c r="AL554" s="4">
        <v>100</v>
      </c>
      <c r="AM554" s="4">
        <v>100</v>
      </c>
      <c r="AN554" s="4">
        <v>100</v>
      </c>
      <c r="AO554" s="4">
        <v>0</v>
      </c>
      <c r="AP554" s="4">
        <v>0</v>
      </c>
      <c r="AQ554" s="4" t="s">
        <v>79</v>
      </c>
      <c r="AR554" s="4" t="s">
        <v>79</v>
      </c>
      <c r="AS554" s="4" t="s">
        <v>79</v>
      </c>
      <c r="AT554" s="5">
        <v>0</v>
      </c>
      <c r="AU554" s="5">
        <v>0</v>
      </c>
      <c r="AV554" s="4">
        <v>0</v>
      </c>
      <c r="AW554" s="5">
        <v>0</v>
      </c>
      <c r="AX554" s="5">
        <v>0</v>
      </c>
      <c r="AY554" s="4">
        <v>0</v>
      </c>
      <c r="AZ554" s="5">
        <v>146717335</v>
      </c>
      <c r="BA554" s="5">
        <v>146672001</v>
      </c>
      <c r="BB554" s="4">
        <v>99.97</v>
      </c>
      <c r="BC554" s="5">
        <v>396122000</v>
      </c>
      <c r="BD554" s="5">
        <v>300632000</v>
      </c>
      <c r="BE554" s="4">
        <v>75.89</v>
      </c>
      <c r="BF554" s="5">
        <v>390806000</v>
      </c>
      <c r="BG554" s="5">
        <v>0</v>
      </c>
      <c r="BH554" s="4">
        <v>0</v>
      </c>
      <c r="BI554" s="5">
        <v>933645335</v>
      </c>
      <c r="BJ554" s="5">
        <v>447304001</v>
      </c>
      <c r="BK554" s="4">
        <v>47.91</v>
      </c>
      <c r="BM554" s="3">
        <f>AT554 / 1000000</f>
        <v>0</v>
      </c>
      <c r="BN554" s="3">
        <f>AU554 / 1000000</f>
        <v>0</v>
      </c>
      <c r="BO554" s="3">
        <f>AW554 / 1000000</f>
        <v>0</v>
      </c>
      <c r="BP554" s="3">
        <f>AX554 / 1000000</f>
        <v>0</v>
      </c>
      <c r="BQ554" s="3">
        <f>AZ554 / 1000000</f>
        <v>146.71733499999999</v>
      </c>
      <c r="BR554" s="3">
        <f>BA554 / 1000000</f>
        <v>146.67200099999999</v>
      </c>
      <c r="BS554" s="3">
        <f>BC554 / 1000000</f>
        <v>396.12200000000001</v>
      </c>
      <c r="BT554" s="3">
        <f>BD554 / 1000000</f>
        <v>300.63200000000001</v>
      </c>
      <c r="BU554" s="3">
        <f>BF554 / 1000000</f>
        <v>390.80599999999998</v>
      </c>
      <c r="BV554" s="3">
        <f>BG554 / 1000000</f>
        <v>0</v>
      </c>
    </row>
    <row r="555" spans="1:74" x14ac:dyDescent="0.25">
      <c r="A555">
        <v>16</v>
      </c>
      <c r="B555" t="s">
        <v>60</v>
      </c>
      <c r="C555" t="s">
        <v>61</v>
      </c>
      <c r="D555">
        <v>2023</v>
      </c>
      <c r="E555" t="s">
        <v>62</v>
      </c>
      <c r="F555" t="s">
        <v>63</v>
      </c>
      <c r="G555">
        <v>2</v>
      </c>
      <c r="H555" t="s">
        <v>64</v>
      </c>
      <c r="I555" t="s">
        <v>3885</v>
      </c>
      <c r="J555" t="s">
        <v>988</v>
      </c>
      <c r="K555" t="s">
        <v>989</v>
      </c>
      <c r="L555" t="s">
        <v>3932</v>
      </c>
      <c r="M555" t="s">
        <v>990</v>
      </c>
      <c r="N555" t="s">
        <v>68</v>
      </c>
      <c r="O555" t="s">
        <v>69</v>
      </c>
      <c r="P555" t="s">
        <v>70</v>
      </c>
      <c r="Q555" t="s">
        <v>71</v>
      </c>
      <c r="R555" t="s">
        <v>4047</v>
      </c>
      <c r="S555" t="s">
        <v>1163</v>
      </c>
      <c r="T555">
        <v>39</v>
      </c>
      <c r="U555">
        <v>1</v>
      </c>
      <c r="V555" t="s">
        <v>1164</v>
      </c>
      <c r="W555">
        <v>2</v>
      </c>
      <c r="X555" t="s">
        <v>78</v>
      </c>
      <c r="Y555">
        <v>1</v>
      </c>
      <c r="Z555" t="s">
        <v>75</v>
      </c>
      <c r="AA555">
        <v>1</v>
      </c>
      <c r="AB555" s="4">
        <v>100</v>
      </c>
      <c r="AC555" s="4">
        <v>32</v>
      </c>
      <c r="AD555" s="4">
        <v>32</v>
      </c>
      <c r="AE555" s="4">
        <v>100</v>
      </c>
      <c r="AF555" s="4">
        <v>100</v>
      </c>
      <c r="AG555" s="4">
        <v>100</v>
      </c>
      <c r="AH555" s="4">
        <v>100</v>
      </c>
      <c r="AI555" s="4">
        <v>100</v>
      </c>
      <c r="AJ555" s="4">
        <v>100</v>
      </c>
      <c r="AK555" s="4">
        <v>100</v>
      </c>
      <c r="AL555" s="4">
        <v>100</v>
      </c>
      <c r="AM555" s="4">
        <v>100</v>
      </c>
      <c r="AN555" s="4">
        <v>100</v>
      </c>
      <c r="AO555" s="4">
        <v>0</v>
      </c>
      <c r="AP555" s="4">
        <v>0</v>
      </c>
      <c r="AQ555" s="4" t="s">
        <v>79</v>
      </c>
      <c r="AR555" s="4" t="s">
        <v>79</v>
      </c>
      <c r="AS555" s="4" t="s">
        <v>79</v>
      </c>
      <c r="AT555" s="5">
        <v>1485308144</v>
      </c>
      <c r="AU555" s="5">
        <v>1430460848</v>
      </c>
      <c r="AV555" s="4">
        <v>96.31</v>
      </c>
      <c r="AW555" s="5">
        <v>2495467041</v>
      </c>
      <c r="AX555" s="5">
        <v>2495125633</v>
      </c>
      <c r="AY555" s="4">
        <v>99.99</v>
      </c>
      <c r="AZ555" s="5">
        <v>4793728592</v>
      </c>
      <c r="BA555" s="5">
        <v>4793728590</v>
      </c>
      <c r="BB555" s="4">
        <v>100</v>
      </c>
      <c r="BC555" s="5">
        <v>3973236000</v>
      </c>
      <c r="BD555" s="5">
        <v>333236000</v>
      </c>
      <c r="BE555" s="4">
        <v>8.39</v>
      </c>
      <c r="BF555" s="5">
        <v>1861501000</v>
      </c>
      <c r="BG555" s="5">
        <v>0</v>
      </c>
      <c r="BH555" s="4">
        <v>0</v>
      </c>
      <c r="BI555" s="5">
        <v>14609240777</v>
      </c>
      <c r="BJ555" s="5">
        <v>9052551071</v>
      </c>
      <c r="BK555" s="4">
        <v>61.96</v>
      </c>
      <c r="BL555" t="s">
        <v>1165</v>
      </c>
      <c r="BM555" s="3">
        <f>AT555 / 1000000</f>
        <v>1485.3081440000001</v>
      </c>
      <c r="BN555" s="3">
        <f>AU555 / 1000000</f>
        <v>1430.4608479999999</v>
      </c>
      <c r="BO555" s="3">
        <f>AW555 / 1000000</f>
        <v>2495.4670409999999</v>
      </c>
      <c r="BP555" s="3">
        <f>AX555 / 1000000</f>
        <v>2495.1256330000001</v>
      </c>
      <c r="BQ555" s="3">
        <f>AZ555 / 1000000</f>
        <v>4793.7285920000004</v>
      </c>
      <c r="BR555" s="3">
        <f>BA555 / 1000000</f>
        <v>4793.7285899999997</v>
      </c>
      <c r="BS555" s="3">
        <f>BC555 / 1000000</f>
        <v>3973.2359999999999</v>
      </c>
      <c r="BT555" s="3">
        <f>BD555 / 1000000</f>
        <v>333.23599999999999</v>
      </c>
      <c r="BU555" s="3">
        <f>BF555 / 1000000</f>
        <v>1861.501</v>
      </c>
      <c r="BV555" s="3">
        <f>BG555 / 1000000</f>
        <v>0</v>
      </c>
    </row>
    <row r="556" spans="1:74" x14ac:dyDescent="0.25">
      <c r="A556">
        <v>16</v>
      </c>
      <c r="B556" t="s">
        <v>60</v>
      </c>
      <c r="C556" t="s">
        <v>61</v>
      </c>
      <c r="D556">
        <v>2023</v>
      </c>
      <c r="E556" t="s">
        <v>62</v>
      </c>
      <c r="F556" t="s">
        <v>63</v>
      </c>
      <c r="G556">
        <v>2</v>
      </c>
      <c r="H556" t="s">
        <v>64</v>
      </c>
      <c r="I556" t="s">
        <v>3885</v>
      </c>
      <c r="J556" t="s">
        <v>988</v>
      </c>
      <c r="K556" t="s">
        <v>989</v>
      </c>
      <c r="L556" t="s">
        <v>3932</v>
      </c>
      <c r="M556" t="s">
        <v>990</v>
      </c>
      <c r="N556" t="s">
        <v>68</v>
      </c>
      <c r="O556" t="s">
        <v>69</v>
      </c>
      <c r="P556" t="s">
        <v>70</v>
      </c>
      <c r="Q556" t="s">
        <v>71</v>
      </c>
      <c r="R556" t="s">
        <v>4047</v>
      </c>
      <c r="S556" t="s">
        <v>1163</v>
      </c>
      <c r="T556">
        <v>39</v>
      </c>
      <c r="U556">
        <v>2</v>
      </c>
      <c r="V556" t="s">
        <v>1166</v>
      </c>
      <c r="W556">
        <v>3</v>
      </c>
      <c r="X556" t="s">
        <v>143</v>
      </c>
      <c r="Y556">
        <v>1</v>
      </c>
      <c r="Z556" t="s">
        <v>75</v>
      </c>
      <c r="AA556">
        <v>1</v>
      </c>
      <c r="AB556" s="4">
        <v>70</v>
      </c>
      <c r="AC556" s="4">
        <v>70</v>
      </c>
      <c r="AD556" s="4">
        <v>100</v>
      </c>
      <c r="AE556" s="4">
        <v>80</v>
      </c>
      <c r="AF556" s="4">
        <v>80</v>
      </c>
      <c r="AG556" s="4">
        <v>100</v>
      </c>
      <c r="AH556" s="4">
        <v>90</v>
      </c>
      <c r="AI556" s="4">
        <v>90</v>
      </c>
      <c r="AJ556" s="4">
        <v>100</v>
      </c>
      <c r="AK556" s="4">
        <v>95</v>
      </c>
      <c r="AL556" s="4">
        <v>91</v>
      </c>
      <c r="AM556" s="4">
        <v>95.79</v>
      </c>
      <c r="AN556" s="4">
        <v>100</v>
      </c>
      <c r="AO556" s="4">
        <v>0</v>
      </c>
      <c r="AP556" s="4">
        <v>0</v>
      </c>
      <c r="AQ556" s="4" t="s">
        <v>79</v>
      </c>
      <c r="AR556" s="4" t="s">
        <v>79</v>
      </c>
      <c r="AS556" s="4" t="s">
        <v>79</v>
      </c>
      <c r="AT556" s="5">
        <v>476199251</v>
      </c>
      <c r="AU556" s="5">
        <v>427552091</v>
      </c>
      <c r="AV556" s="4">
        <v>89.78</v>
      </c>
      <c r="AW556" s="5">
        <v>1351440891</v>
      </c>
      <c r="AX556" s="5">
        <v>1351440891</v>
      </c>
      <c r="AY556" s="4">
        <v>100</v>
      </c>
      <c r="AZ556" s="5">
        <v>1609395774</v>
      </c>
      <c r="BA556" s="5">
        <v>1609395774</v>
      </c>
      <c r="BB556" s="4">
        <v>100</v>
      </c>
      <c r="BC556" s="5">
        <v>1321840000</v>
      </c>
      <c r="BD556" s="5">
        <v>1300223525</v>
      </c>
      <c r="BE556" s="4">
        <v>98.36</v>
      </c>
      <c r="BF556" s="5">
        <v>643366000</v>
      </c>
      <c r="BG556" s="5">
        <v>0</v>
      </c>
      <c r="BH556" s="4">
        <v>0</v>
      </c>
      <c r="BI556" s="5">
        <v>5402241916</v>
      </c>
      <c r="BJ556" s="5">
        <v>4688612281</v>
      </c>
      <c r="BK556" s="4">
        <v>86.79</v>
      </c>
      <c r="BL556" t="s">
        <v>1167</v>
      </c>
      <c r="BM556" s="3">
        <f>AT556 / 1000000</f>
        <v>476.199251</v>
      </c>
      <c r="BN556" s="3">
        <f>AU556 / 1000000</f>
        <v>427.55209100000002</v>
      </c>
      <c r="BO556" s="3">
        <f>AW556 / 1000000</f>
        <v>1351.440891</v>
      </c>
      <c r="BP556" s="3">
        <f>AX556 / 1000000</f>
        <v>1351.440891</v>
      </c>
      <c r="BQ556" s="3">
        <f>AZ556 / 1000000</f>
        <v>1609.3957740000001</v>
      </c>
      <c r="BR556" s="3">
        <f>BA556 / 1000000</f>
        <v>1609.3957740000001</v>
      </c>
      <c r="BS556" s="3">
        <f>BC556 / 1000000</f>
        <v>1321.84</v>
      </c>
      <c r="BT556" s="3">
        <f>BD556 / 1000000</f>
        <v>1300.2235250000001</v>
      </c>
      <c r="BU556" s="3">
        <f>BF556 / 1000000</f>
        <v>643.36599999999999</v>
      </c>
      <c r="BV556" s="3">
        <f>BG556 / 1000000</f>
        <v>0</v>
      </c>
    </row>
    <row r="557" spans="1:74" x14ac:dyDescent="0.25">
      <c r="A557">
        <v>16</v>
      </c>
      <c r="B557" t="s">
        <v>60</v>
      </c>
      <c r="C557" t="s">
        <v>61</v>
      </c>
      <c r="D557">
        <v>2023</v>
      </c>
      <c r="E557" t="s">
        <v>62</v>
      </c>
      <c r="F557" t="s">
        <v>63</v>
      </c>
      <c r="G557">
        <v>2</v>
      </c>
      <c r="H557" t="s">
        <v>64</v>
      </c>
      <c r="I557" t="s">
        <v>3885</v>
      </c>
      <c r="J557" t="s">
        <v>988</v>
      </c>
      <c r="K557" t="s">
        <v>989</v>
      </c>
      <c r="L557" t="s">
        <v>3932</v>
      </c>
      <c r="M557" t="s">
        <v>990</v>
      </c>
      <c r="N557" t="s">
        <v>68</v>
      </c>
      <c r="O557" t="s">
        <v>69</v>
      </c>
      <c r="P557" t="s">
        <v>70</v>
      </c>
      <c r="Q557" t="s">
        <v>71</v>
      </c>
      <c r="R557" t="s">
        <v>4047</v>
      </c>
      <c r="S557" t="s">
        <v>1163</v>
      </c>
      <c r="T557">
        <v>39</v>
      </c>
      <c r="U557">
        <v>3</v>
      </c>
      <c r="V557" t="s">
        <v>1168</v>
      </c>
      <c r="W557">
        <v>3</v>
      </c>
      <c r="X557" t="s">
        <v>143</v>
      </c>
      <c r="Y557">
        <v>1</v>
      </c>
      <c r="Z557" t="s">
        <v>75</v>
      </c>
      <c r="AA557">
        <v>1</v>
      </c>
      <c r="AB557" s="4">
        <v>0.6</v>
      </c>
      <c r="AC557" s="4">
        <v>0.6</v>
      </c>
      <c r="AD557" s="4">
        <v>100</v>
      </c>
      <c r="AE557" s="4">
        <v>0.7</v>
      </c>
      <c r="AF557" s="4">
        <v>0.7</v>
      </c>
      <c r="AG557" s="4">
        <v>100</v>
      </c>
      <c r="AH557" s="4">
        <v>0.8</v>
      </c>
      <c r="AI557" s="4">
        <v>0.8</v>
      </c>
      <c r="AJ557" s="4">
        <v>100</v>
      </c>
      <c r="AK557" s="4">
        <v>0.9</v>
      </c>
      <c r="AL557" s="4">
        <v>0.82</v>
      </c>
      <c r="AM557" s="4">
        <v>91.11</v>
      </c>
      <c r="AN557" s="4">
        <v>1</v>
      </c>
      <c r="AO557" s="4">
        <v>0</v>
      </c>
      <c r="AP557" s="4">
        <v>0</v>
      </c>
      <c r="AQ557" s="4" t="s">
        <v>79</v>
      </c>
      <c r="AR557" s="4" t="s">
        <v>79</v>
      </c>
      <c r="AS557" s="4" t="s">
        <v>79</v>
      </c>
      <c r="AT557" s="5">
        <v>876674158</v>
      </c>
      <c r="AU557" s="5">
        <v>850316323</v>
      </c>
      <c r="AV557" s="4">
        <v>96.99</v>
      </c>
      <c r="AW557" s="5">
        <v>2400384067</v>
      </c>
      <c r="AX557" s="5">
        <v>2387369221</v>
      </c>
      <c r="AY557" s="4">
        <v>99.46</v>
      </c>
      <c r="AZ557" s="5">
        <v>2392997469</v>
      </c>
      <c r="BA557" s="5">
        <v>2389737891</v>
      </c>
      <c r="BB557" s="4">
        <v>99.86</v>
      </c>
      <c r="BC557" s="5">
        <v>1828805856</v>
      </c>
      <c r="BD557" s="5">
        <v>1225025856</v>
      </c>
      <c r="BE557" s="4">
        <v>66.989999999999995</v>
      </c>
      <c r="BF557" s="5">
        <v>2321565000</v>
      </c>
      <c r="BG557" s="5">
        <v>0</v>
      </c>
      <c r="BH557" s="4">
        <v>0</v>
      </c>
      <c r="BI557" s="5">
        <v>9820426550</v>
      </c>
      <c r="BJ557" s="5">
        <v>6852449291</v>
      </c>
      <c r="BK557" s="4">
        <v>69.78</v>
      </c>
      <c r="BL557" t="s">
        <v>1169</v>
      </c>
      <c r="BM557" s="3">
        <f>AT557 / 1000000</f>
        <v>876.67415800000003</v>
      </c>
      <c r="BN557" s="3">
        <f>AU557 / 1000000</f>
        <v>850.31632300000001</v>
      </c>
      <c r="BO557" s="3">
        <f>AW557 / 1000000</f>
        <v>2400.384067</v>
      </c>
      <c r="BP557" s="3">
        <f>AX557 / 1000000</f>
        <v>2387.3692209999999</v>
      </c>
      <c r="BQ557" s="3">
        <f>AZ557 / 1000000</f>
        <v>2392.9974689999999</v>
      </c>
      <c r="BR557" s="3">
        <f>BA557 / 1000000</f>
        <v>2389.7378910000002</v>
      </c>
      <c r="BS557" s="3">
        <f>BC557 / 1000000</f>
        <v>1828.8058559999999</v>
      </c>
      <c r="BT557" s="3">
        <f>BD557 / 1000000</f>
        <v>1225.025856</v>
      </c>
      <c r="BU557" s="3">
        <f>BF557 / 1000000</f>
        <v>2321.5650000000001</v>
      </c>
      <c r="BV557" s="3">
        <f>BG557 / 1000000</f>
        <v>0</v>
      </c>
    </row>
    <row r="558" spans="1:74" x14ac:dyDescent="0.25">
      <c r="A558">
        <v>16</v>
      </c>
      <c r="B558" t="s">
        <v>60</v>
      </c>
      <c r="C558" t="s">
        <v>61</v>
      </c>
      <c r="D558">
        <v>2023</v>
      </c>
      <c r="E558" t="s">
        <v>62</v>
      </c>
      <c r="F558" t="s">
        <v>63</v>
      </c>
      <c r="G558">
        <v>2</v>
      </c>
      <c r="H558" t="s">
        <v>64</v>
      </c>
      <c r="I558" t="s">
        <v>3885</v>
      </c>
      <c r="J558" t="s">
        <v>988</v>
      </c>
      <c r="K558" t="s">
        <v>989</v>
      </c>
      <c r="L558" t="s">
        <v>3932</v>
      </c>
      <c r="M558" t="s">
        <v>990</v>
      </c>
      <c r="N558" t="s">
        <v>68</v>
      </c>
      <c r="O558" t="s">
        <v>69</v>
      </c>
      <c r="P558" t="s">
        <v>70</v>
      </c>
      <c r="Q558" t="s">
        <v>71</v>
      </c>
      <c r="R558" t="s">
        <v>4047</v>
      </c>
      <c r="S558" t="s">
        <v>1163</v>
      </c>
      <c r="T558">
        <v>39</v>
      </c>
      <c r="U558">
        <v>4</v>
      </c>
      <c r="V558" t="s">
        <v>1170</v>
      </c>
      <c r="W558">
        <v>2</v>
      </c>
      <c r="X558" t="s">
        <v>78</v>
      </c>
      <c r="Y558">
        <v>1</v>
      </c>
      <c r="Z558" t="s">
        <v>75</v>
      </c>
      <c r="AA558">
        <v>1</v>
      </c>
      <c r="AB558" s="4">
        <v>100</v>
      </c>
      <c r="AC558" s="4">
        <v>100</v>
      </c>
      <c r="AD558" s="4">
        <v>100</v>
      </c>
      <c r="AE558" s="4">
        <v>100</v>
      </c>
      <c r="AF558" s="4">
        <v>100</v>
      </c>
      <c r="AG558" s="4">
        <v>100</v>
      </c>
      <c r="AH558" s="4">
        <v>100</v>
      </c>
      <c r="AI558" s="4">
        <v>100</v>
      </c>
      <c r="AJ558" s="4">
        <v>100</v>
      </c>
      <c r="AK558" s="4">
        <v>100</v>
      </c>
      <c r="AL558" s="4">
        <v>100</v>
      </c>
      <c r="AM558" s="4">
        <v>100</v>
      </c>
      <c r="AN558" s="4">
        <v>100</v>
      </c>
      <c r="AO558" s="4">
        <v>0</v>
      </c>
      <c r="AP558" s="4">
        <v>0</v>
      </c>
      <c r="AQ558" s="4" t="s">
        <v>79</v>
      </c>
      <c r="AR558" s="4" t="s">
        <v>79</v>
      </c>
      <c r="AS558" s="4" t="s">
        <v>79</v>
      </c>
      <c r="AT558" s="5">
        <v>318004534</v>
      </c>
      <c r="AU558" s="5">
        <v>309387867</v>
      </c>
      <c r="AV558" s="4">
        <v>97.29</v>
      </c>
      <c r="AW558" s="5">
        <v>997141419</v>
      </c>
      <c r="AX558" s="5">
        <v>991508086</v>
      </c>
      <c r="AY558" s="4">
        <v>99.44</v>
      </c>
      <c r="AZ558" s="5">
        <v>1745114824</v>
      </c>
      <c r="BA558" s="5">
        <v>1745114824</v>
      </c>
      <c r="BB558" s="4">
        <v>100</v>
      </c>
      <c r="BC558" s="5">
        <v>1144234000</v>
      </c>
      <c r="BD558" s="5">
        <v>964680000</v>
      </c>
      <c r="BE558" s="4">
        <v>84.31</v>
      </c>
      <c r="BF558" s="5">
        <v>828921000</v>
      </c>
      <c r="BG558" s="5">
        <v>0</v>
      </c>
      <c r="BH558" s="4">
        <v>0</v>
      </c>
      <c r="BI558" s="5">
        <v>5033415777</v>
      </c>
      <c r="BJ558" s="5">
        <v>4010690777</v>
      </c>
      <c r="BK558" s="4">
        <v>79.680000000000007</v>
      </c>
      <c r="BL558" t="s">
        <v>1171</v>
      </c>
      <c r="BM558" s="3">
        <f>AT558 / 1000000</f>
        <v>318.00453399999998</v>
      </c>
      <c r="BN558" s="3">
        <f>AU558 / 1000000</f>
        <v>309.38786700000003</v>
      </c>
      <c r="BO558" s="3">
        <f>AW558 / 1000000</f>
        <v>997.14141900000004</v>
      </c>
      <c r="BP558" s="3">
        <f>AX558 / 1000000</f>
        <v>991.50808600000005</v>
      </c>
      <c r="BQ558" s="3">
        <f>AZ558 / 1000000</f>
        <v>1745.114824</v>
      </c>
      <c r="BR558" s="3">
        <f>BA558 / 1000000</f>
        <v>1745.114824</v>
      </c>
      <c r="BS558" s="3">
        <f>BC558 / 1000000</f>
        <v>1144.2339999999999</v>
      </c>
      <c r="BT558" s="3">
        <f>BD558 / 1000000</f>
        <v>964.68</v>
      </c>
      <c r="BU558" s="3">
        <f>BF558 / 1000000</f>
        <v>828.92100000000005</v>
      </c>
      <c r="BV558" s="3">
        <f>BG558 / 1000000</f>
        <v>0</v>
      </c>
    </row>
    <row r="559" spans="1:74" x14ac:dyDescent="0.25">
      <c r="A559">
        <v>16</v>
      </c>
      <c r="B559" t="s">
        <v>60</v>
      </c>
      <c r="C559" t="s">
        <v>61</v>
      </c>
      <c r="D559">
        <v>2023</v>
      </c>
      <c r="E559" t="s">
        <v>62</v>
      </c>
      <c r="F559" t="s">
        <v>63</v>
      </c>
      <c r="G559">
        <v>2</v>
      </c>
      <c r="H559" t="s">
        <v>64</v>
      </c>
      <c r="I559" t="s">
        <v>3885</v>
      </c>
      <c r="J559" t="s">
        <v>988</v>
      </c>
      <c r="K559" t="s">
        <v>989</v>
      </c>
      <c r="L559" t="s">
        <v>3932</v>
      </c>
      <c r="M559" t="s">
        <v>990</v>
      </c>
      <c r="N559" t="s">
        <v>68</v>
      </c>
      <c r="O559" t="s">
        <v>69</v>
      </c>
      <c r="P559" t="s">
        <v>70</v>
      </c>
      <c r="Q559" t="s">
        <v>71</v>
      </c>
      <c r="R559" t="s">
        <v>4047</v>
      </c>
      <c r="S559" t="s">
        <v>1163</v>
      </c>
      <c r="T559">
        <v>39</v>
      </c>
      <c r="U559">
        <v>5</v>
      </c>
      <c r="V559" t="s">
        <v>1172</v>
      </c>
      <c r="W559">
        <v>3</v>
      </c>
      <c r="X559" t="s">
        <v>143</v>
      </c>
      <c r="Y559">
        <v>1</v>
      </c>
      <c r="Z559" t="s">
        <v>75</v>
      </c>
      <c r="AA559">
        <v>1</v>
      </c>
      <c r="AB559" s="4">
        <v>0.6</v>
      </c>
      <c r="AC559" s="4">
        <v>0.51</v>
      </c>
      <c r="AD559" s="4">
        <v>85</v>
      </c>
      <c r="AE559" s="4">
        <v>0.7</v>
      </c>
      <c r="AF559" s="4">
        <v>0.7</v>
      </c>
      <c r="AG559" s="4">
        <v>100</v>
      </c>
      <c r="AH559" s="4">
        <v>0.8</v>
      </c>
      <c r="AI559" s="4">
        <v>0.8</v>
      </c>
      <c r="AJ559" s="4">
        <v>100</v>
      </c>
      <c r="AK559" s="4">
        <v>0.9</v>
      </c>
      <c r="AL559" s="4">
        <v>0.82</v>
      </c>
      <c r="AM559" s="4">
        <v>91.11</v>
      </c>
      <c r="AN559" s="4">
        <v>1</v>
      </c>
      <c r="AO559" s="4">
        <v>0</v>
      </c>
      <c r="AP559" s="4">
        <v>0</v>
      </c>
      <c r="AQ559" s="4" t="s">
        <v>79</v>
      </c>
      <c r="AR559" s="4" t="s">
        <v>79</v>
      </c>
      <c r="AS559" s="4" t="s">
        <v>79</v>
      </c>
      <c r="AT559" s="5">
        <v>1347813913</v>
      </c>
      <c r="AU559" s="5">
        <v>1168402127</v>
      </c>
      <c r="AV559" s="4">
        <v>86.69</v>
      </c>
      <c r="AW559" s="5">
        <v>4346279814</v>
      </c>
      <c r="AX559" s="5">
        <v>4341788596</v>
      </c>
      <c r="AY559" s="4">
        <v>99.9</v>
      </c>
      <c r="AZ559" s="5">
        <v>7152857258</v>
      </c>
      <c r="BA559" s="5">
        <v>7152857258</v>
      </c>
      <c r="BB559" s="4">
        <v>100</v>
      </c>
      <c r="BC559" s="5">
        <v>5047894144</v>
      </c>
      <c r="BD559" s="5">
        <v>3786334600</v>
      </c>
      <c r="BE559" s="4">
        <v>75.010000000000005</v>
      </c>
      <c r="BF559" s="5">
        <v>1911294000</v>
      </c>
      <c r="BG559" s="5">
        <v>0</v>
      </c>
      <c r="BH559" s="4">
        <v>0</v>
      </c>
      <c r="BI559" s="5">
        <v>19806139129</v>
      </c>
      <c r="BJ559" s="5">
        <v>16449382581</v>
      </c>
      <c r="BK559" s="4">
        <v>83.05</v>
      </c>
      <c r="BL559" t="s">
        <v>1173</v>
      </c>
      <c r="BM559" s="3">
        <f>AT559 / 1000000</f>
        <v>1347.813913</v>
      </c>
      <c r="BN559" s="3">
        <f>AU559 / 1000000</f>
        <v>1168.4021270000001</v>
      </c>
      <c r="BO559" s="3">
        <f>AW559 / 1000000</f>
        <v>4346.2798140000004</v>
      </c>
      <c r="BP559" s="3">
        <f>AX559 / 1000000</f>
        <v>4341.7885960000003</v>
      </c>
      <c r="BQ559" s="3">
        <f>AZ559 / 1000000</f>
        <v>7152.857258</v>
      </c>
      <c r="BR559" s="3">
        <f>BA559 / 1000000</f>
        <v>7152.857258</v>
      </c>
      <c r="BS559" s="3">
        <f>BC559 / 1000000</f>
        <v>5047.8941439999999</v>
      </c>
      <c r="BT559" s="3">
        <f>BD559 / 1000000</f>
        <v>3786.3346000000001</v>
      </c>
      <c r="BU559" s="3">
        <f>BF559 / 1000000</f>
        <v>1911.2940000000001</v>
      </c>
      <c r="BV559" s="3">
        <f>BG559 / 1000000</f>
        <v>0</v>
      </c>
    </row>
    <row r="560" spans="1:74" x14ac:dyDescent="0.25">
      <c r="A560">
        <v>16</v>
      </c>
      <c r="B560" t="s">
        <v>60</v>
      </c>
      <c r="C560" t="s">
        <v>61</v>
      </c>
      <c r="D560">
        <v>2023</v>
      </c>
      <c r="E560" t="s">
        <v>62</v>
      </c>
      <c r="F560" t="s">
        <v>63</v>
      </c>
      <c r="G560">
        <v>2</v>
      </c>
      <c r="H560" t="s">
        <v>64</v>
      </c>
      <c r="I560" t="s">
        <v>3885</v>
      </c>
      <c r="J560" t="s">
        <v>988</v>
      </c>
      <c r="K560" t="s">
        <v>989</v>
      </c>
      <c r="L560" t="s">
        <v>3932</v>
      </c>
      <c r="M560" t="s">
        <v>990</v>
      </c>
      <c r="N560" t="s">
        <v>68</v>
      </c>
      <c r="O560" t="s">
        <v>69</v>
      </c>
      <c r="P560" t="s">
        <v>70</v>
      </c>
      <c r="Q560" t="s">
        <v>71</v>
      </c>
      <c r="R560" t="s">
        <v>4048</v>
      </c>
      <c r="S560" t="s">
        <v>1174</v>
      </c>
      <c r="T560">
        <v>26</v>
      </c>
      <c r="U560">
        <v>1</v>
      </c>
      <c r="V560" t="s">
        <v>1175</v>
      </c>
      <c r="W560">
        <v>2</v>
      </c>
      <c r="X560" t="s">
        <v>78</v>
      </c>
      <c r="Y560">
        <v>1</v>
      </c>
      <c r="Z560" t="s">
        <v>75</v>
      </c>
      <c r="AA560">
        <v>1</v>
      </c>
      <c r="AB560" s="4">
        <v>100</v>
      </c>
      <c r="AC560" s="4">
        <v>100</v>
      </c>
      <c r="AD560" s="4">
        <v>100</v>
      </c>
      <c r="AE560" s="4">
        <v>100</v>
      </c>
      <c r="AF560" s="4">
        <v>100</v>
      </c>
      <c r="AG560" s="4">
        <v>100</v>
      </c>
      <c r="AH560" s="4">
        <v>100</v>
      </c>
      <c r="AI560" s="4">
        <v>100</v>
      </c>
      <c r="AJ560" s="4">
        <v>100</v>
      </c>
      <c r="AK560" s="4">
        <v>100</v>
      </c>
      <c r="AL560" s="4">
        <v>100</v>
      </c>
      <c r="AM560" s="4">
        <v>100</v>
      </c>
      <c r="AN560" s="4">
        <v>100</v>
      </c>
      <c r="AO560" s="4">
        <v>0</v>
      </c>
      <c r="AP560" s="4">
        <v>0</v>
      </c>
      <c r="AQ560" s="4" t="s">
        <v>79</v>
      </c>
      <c r="AR560" s="4" t="s">
        <v>79</v>
      </c>
      <c r="AS560" s="4" t="s">
        <v>79</v>
      </c>
      <c r="AT560" s="5">
        <v>26166667</v>
      </c>
      <c r="AU560" s="5">
        <v>26166667</v>
      </c>
      <c r="AV560" s="4">
        <v>100</v>
      </c>
      <c r="AW560" s="5">
        <v>390670000</v>
      </c>
      <c r="AX560" s="5">
        <v>384170000</v>
      </c>
      <c r="AY560" s="4">
        <v>98.34</v>
      </c>
      <c r="AZ560" s="5">
        <v>468392000</v>
      </c>
      <c r="BA560" s="5">
        <v>468392000</v>
      </c>
      <c r="BB560" s="4">
        <v>100</v>
      </c>
      <c r="BC560" s="5">
        <v>380725000</v>
      </c>
      <c r="BD560" s="5">
        <v>260215000</v>
      </c>
      <c r="BE560" s="4">
        <v>68.349999999999994</v>
      </c>
      <c r="BF560" s="5">
        <v>500000000</v>
      </c>
      <c r="BG560" s="5">
        <v>0</v>
      </c>
      <c r="BH560" s="4">
        <v>0</v>
      </c>
      <c r="BI560" s="5">
        <v>1765953667</v>
      </c>
      <c r="BJ560" s="5">
        <v>1138943667</v>
      </c>
      <c r="BK560" s="4">
        <v>64.489999999999995</v>
      </c>
      <c r="BL560" t="s">
        <v>1176</v>
      </c>
      <c r="BM560" s="3">
        <f>AT560 / 1000000</f>
        <v>26.166667</v>
      </c>
      <c r="BN560" s="3">
        <f>AU560 / 1000000</f>
        <v>26.166667</v>
      </c>
      <c r="BO560" s="3">
        <f>AW560 / 1000000</f>
        <v>390.67</v>
      </c>
      <c r="BP560" s="3">
        <f>AX560 / 1000000</f>
        <v>384.17</v>
      </c>
      <c r="BQ560" s="3">
        <f>AZ560 / 1000000</f>
        <v>468.392</v>
      </c>
      <c r="BR560" s="3">
        <f>BA560 / 1000000</f>
        <v>468.392</v>
      </c>
      <c r="BS560" s="3">
        <f>BC560 / 1000000</f>
        <v>380.72500000000002</v>
      </c>
      <c r="BT560" s="3">
        <f>BD560 / 1000000</f>
        <v>260.21499999999997</v>
      </c>
      <c r="BU560" s="3">
        <f>BF560 / 1000000</f>
        <v>500</v>
      </c>
      <c r="BV560" s="3">
        <f>BG560 / 1000000</f>
        <v>0</v>
      </c>
    </row>
    <row r="561" spans="1:74" x14ac:dyDescent="0.25">
      <c r="A561">
        <v>16</v>
      </c>
      <c r="B561" t="s">
        <v>60</v>
      </c>
      <c r="C561" t="s">
        <v>61</v>
      </c>
      <c r="D561">
        <v>2023</v>
      </c>
      <c r="E561" t="s">
        <v>62</v>
      </c>
      <c r="F561" t="s">
        <v>63</v>
      </c>
      <c r="G561">
        <v>2</v>
      </c>
      <c r="H561" t="s">
        <v>64</v>
      </c>
      <c r="I561" t="s">
        <v>3885</v>
      </c>
      <c r="J561" t="s">
        <v>988</v>
      </c>
      <c r="K561" t="s">
        <v>989</v>
      </c>
      <c r="L561" t="s">
        <v>3932</v>
      </c>
      <c r="M561" t="s">
        <v>990</v>
      </c>
      <c r="N561" t="s">
        <v>68</v>
      </c>
      <c r="O561" t="s">
        <v>69</v>
      </c>
      <c r="P561" t="s">
        <v>70</v>
      </c>
      <c r="Q561" t="s">
        <v>71</v>
      </c>
      <c r="R561" t="s">
        <v>4048</v>
      </c>
      <c r="S561" t="s">
        <v>1174</v>
      </c>
      <c r="T561">
        <v>26</v>
      </c>
      <c r="U561">
        <v>2</v>
      </c>
      <c r="V561" t="s">
        <v>1177</v>
      </c>
      <c r="W561">
        <v>2</v>
      </c>
      <c r="X561" t="s">
        <v>78</v>
      </c>
      <c r="Y561">
        <v>1</v>
      </c>
      <c r="Z561" t="s">
        <v>75</v>
      </c>
      <c r="AA561">
        <v>1</v>
      </c>
      <c r="AB561" s="4">
        <v>100</v>
      </c>
      <c r="AC561" s="4">
        <v>100</v>
      </c>
      <c r="AD561" s="4">
        <v>100</v>
      </c>
      <c r="AE561" s="4">
        <v>100</v>
      </c>
      <c r="AF561" s="4">
        <v>100</v>
      </c>
      <c r="AG561" s="4">
        <v>100</v>
      </c>
      <c r="AH561" s="4">
        <v>100</v>
      </c>
      <c r="AI561" s="4">
        <v>100</v>
      </c>
      <c r="AJ561" s="4">
        <v>100</v>
      </c>
      <c r="AK561" s="4">
        <v>100</v>
      </c>
      <c r="AL561" s="4">
        <v>100</v>
      </c>
      <c r="AM561" s="4">
        <v>100</v>
      </c>
      <c r="AN561" s="4">
        <v>100</v>
      </c>
      <c r="AO561" s="4">
        <v>0</v>
      </c>
      <c r="AP561" s="4">
        <v>0</v>
      </c>
      <c r="AQ561" s="4" t="s">
        <v>79</v>
      </c>
      <c r="AR561" s="4" t="s">
        <v>79</v>
      </c>
      <c r="AS561" s="4" t="s">
        <v>79</v>
      </c>
      <c r="AT561" s="5">
        <v>428443334</v>
      </c>
      <c r="AU561" s="5">
        <v>353836666</v>
      </c>
      <c r="AV561" s="4">
        <v>82.59</v>
      </c>
      <c r="AW561" s="5">
        <v>806473334</v>
      </c>
      <c r="AX561" s="5">
        <v>774290000</v>
      </c>
      <c r="AY561" s="4">
        <v>96.01</v>
      </c>
      <c r="AZ561" s="5">
        <v>1259075399</v>
      </c>
      <c r="BA561" s="5">
        <v>1258695765</v>
      </c>
      <c r="BB561" s="4">
        <v>99.97</v>
      </c>
      <c r="BC561" s="5">
        <v>1145209000</v>
      </c>
      <c r="BD561" s="5">
        <v>908000667</v>
      </c>
      <c r="BE561" s="4">
        <v>79.290000000000006</v>
      </c>
      <c r="BF561" s="5">
        <v>1205000000</v>
      </c>
      <c r="BG561" s="5">
        <v>0</v>
      </c>
      <c r="BH561" s="4">
        <v>0</v>
      </c>
      <c r="BI561" s="5">
        <v>4844201067</v>
      </c>
      <c r="BJ561" s="5">
        <v>3294823098</v>
      </c>
      <c r="BK561" s="4">
        <v>68.02</v>
      </c>
      <c r="BL561" t="s">
        <v>1178</v>
      </c>
      <c r="BM561" s="3">
        <f>AT561 / 1000000</f>
        <v>428.44333399999999</v>
      </c>
      <c r="BN561" s="3">
        <f>AU561 / 1000000</f>
        <v>353.83666599999998</v>
      </c>
      <c r="BO561" s="3">
        <f>AW561 / 1000000</f>
        <v>806.47333400000002</v>
      </c>
      <c r="BP561" s="3">
        <f>AX561 / 1000000</f>
        <v>774.29</v>
      </c>
      <c r="BQ561" s="3">
        <f>AZ561 / 1000000</f>
        <v>1259.0753990000001</v>
      </c>
      <c r="BR561" s="3">
        <f>BA561 / 1000000</f>
        <v>1258.6957649999999</v>
      </c>
      <c r="BS561" s="3">
        <f>BC561 / 1000000</f>
        <v>1145.2090000000001</v>
      </c>
      <c r="BT561" s="3">
        <f>BD561 / 1000000</f>
        <v>908.00066700000002</v>
      </c>
      <c r="BU561" s="3">
        <f>BF561 / 1000000</f>
        <v>1205</v>
      </c>
      <c r="BV561" s="3">
        <f>BG561 / 1000000</f>
        <v>0</v>
      </c>
    </row>
    <row r="562" spans="1:74" x14ac:dyDescent="0.25">
      <c r="A562">
        <v>16</v>
      </c>
      <c r="B562" t="s">
        <v>60</v>
      </c>
      <c r="C562" t="s">
        <v>61</v>
      </c>
      <c r="D562">
        <v>2023</v>
      </c>
      <c r="E562" t="s">
        <v>62</v>
      </c>
      <c r="F562" t="s">
        <v>63</v>
      </c>
      <c r="G562">
        <v>2</v>
      </c>
      <c r="H562" t="s">
        <v>64</v>
      </c>
      <c r="I562" t="s">
        <v>3885</v>
      </c>
      <c r="J562" t="s">
        <v>988</v>
      </c>
      <c r="K562" t="s">
        <v>989</v>
      </c>
      <c r="L562" t="s">
        <v>3932</v>
      </c>
      <c r="M562" t="s">
        <v>990</v>
      </c>
      <c r="N562" t="s">
        <v>68</v>
      </c>
      <c r="O562" t="s">
        <v>69</v>
      </c>
      <c r="P562" t="s">
        <v>70</v>
      </c>
      <c r="Q562" t="s">
        <v>71</v>
      </c>
      <c r="R562" t="s">
        <v>4048</v>
      </c>
      <c r="S562" t="s">
        <v>1174</v>
      </c>
      <c r="T562">
        <v>26</v>
      </c>
      <c r="U562">
        <v>3</v>
      </c>
      <c r="V562" t="s">
        <v>1179</v>
      </c>
      <c r="W562">
        <v>2</v>
      </c>
      <c r="X562" t="s">
        <v>78</v>
      </c>
      <c r="Y562">
        <v>1</v>
      </c>
      <c r="Z562" t="s">
        <v>75</v>
      </c>
      <c r="AA562">
        <v>1</v>
      </c>
      <c r="AB562" s="4">
        <v>100</v>
      </c>
      <c r="AC562" s="4">
        <v>100</v>
      </c>
      <c r="AD562" s="4">
        <v>100</v>
      </c>
      <c r="AE562" s="4">
        <v>100</v>
      </c>
      <c r="AF562" s="4">
        <v>100</v>
      </c>
      <c r="AG562" s="4">
        <v>100</v>
      </c>
      <c r="AH562" s="4">
        <v>100</v>
      </c>
      <c r="AI562" s="4">
        <v>100</v>
      </c>
      <c r="AJ562" s="4">
        <v>100</v>
      </c>
      <c r="AK562" s="4">
        <v>100</v>
      </c>
      <c r="AL562" s="4">
        <v>100</v>
      </c>
      <c r="AM562" s="4">
        <v>100</v>
      </c>
      <c r="AN562" s="4">
        <v>100</v>
      </c>
      <c r="AO562" s="4">
        <v>0</v>
      </c>
      <c r="AP562" s="4">
        <v>0</v>
      </c>
      <c r="AQ562" s="4" t="s">
        <v>79</v>
      </c>
      <c r="AR562" s="4" t="s">
        <v>79</v>
      </c>
      <c r="AS562" s="4" t="s">
        <v>79</v>
      </c>
      <c r="AT562" s="5">
        <v>21533333</v>
      </c>
      <c r="AU562" s="5">
        <v>21533333</v>
      </c>
      <c r="AV562" s="4">
        <v>100</v>
      </c>
      <c r="AW562" s="5">
        <v>179533333</v>
      </c>
      <c r="AX562" s="5">
        <v>179533333</v>
      </c>
      <c r="AY562" s="4">
        <v>100</v>
      </c>
      <c r="AZ562" s="5">
        <v>277605600</v>
      </c>
      <c r="BA562" s="5">
        <v>277605600</v>
      </c>
      <c r="BB562" s="4">
        <v>100</v>
      </c>
      <c r="BC562" s="5">
        <v>259182000</v>
      </c>
      <c r="BD562" s="5">
        <v>259182000</v>
      </c>
      <c r="BE562" s="4">
        <v>100</v>
      </c>
      <c r="BF562" s="5">
        <v>100000000</v>
      </c>
      <c r="BG562" s="5">
        <v>0</v>
      </c>
      <c r="BH562" s="4">
        <v>0</v>
      </c>
      <c r="BI562" s="5">
        <v>837854266</v>
      </c>
      <c r="BJ562" s="5">
        <v>737854266</v>
      </c>
      <c r="BK562" s="4">
        <v>88.06</v>
      </c>
      <c r="BL562" t="s">
        <v>1180</v>
      </c>
      <c r="BM562" s="3">
        <f>AT562 / 1000000</f>
        <v>21.533332999999999</v>
      </c>
      <c r="BN562" s="3">
        <f>AU562 / 1000000</f>
        <v>21.533332999999999</v>
      </c>
      <c r="BO562" s="3">
        <f>AW562 / 1000000</f>
        <v>179.533333</v>
      </c>
      <c r="BP562" s="3">
        <f>AX562 / 1000000</f>
        <v>179.533333</v>
      </c>
      <c r="BQ562" s="3">
        <f>AZ562 / 1000000</f>
        <v>277.60559999999998</v>
      </c>
      <c r="BR562" s="3">
        <f>BA562 / 1000000</f>
        <v>277.60559999999998</v>
      </c>
      <c r="BS562" s="3">
        <f>BC562 / 1000000</f>
        <v>259.18200000000002</v>
      </c>
      <c r="BT562" s="3">
        <f>BD562 / 1000000</f>
        <v>259.18200000000002</v>
      </c>
      <c r="BU562" s="3">
        <f>BF562 / 1000000</f>
        <v>100</v>
      </c>
      <c r="BV562" s="3">
        <f>BG562 / 1000000</f>
        <v>0</v>
      </c>
    </row>
    <row r="563" spans="1:74" x14ac:dyDescent="0.25">
      <c r="A563">
        <v>16</v>
      </c>
      <c r="B563" t="s">
        <v>60</v>
      </c>
      <c r="C563" t="s">
        <v>61</v>
      </c>
      <c r="D563">
        <v>2023</v>
      </c>
      <c r="E563" t="s">
        <v>62</v>
      </c>
      <c r="F563" t="s">
        <v>63</v>
      </c>
      <c r="G563">
        <v>2</v>
      </c>
      <c r="H563" t="s">
        <v>64</v>
      </c>
      <c r="I563" t="s">
        <v>3886</v>
      </c>
      <c r="J563" t="s">
        <v>1181</v>
      </c>
      <c r="K563" t="s">
        <v>1182</v>
      </c>
      <c r="L563" t="s">
        <v>3933</v>
      </c>
      <c r="M563" t="s">
        <v>1183</v>
      </c>
      <c r="N563" t="s">
        <v>263</v>
      </c>
      <c r="O563" t="s">
        <v>264</v>
      </c>
      <c r="P563" t="s">
        <v>263</v>
      </c>
      <c r="Q563" t="s">
        <v>683</v>
      </c>
      <c r="R563" t="s">
        <v>4049</v>
      </c>
      <c r="S563" t="s">
        <v>1184</v>
      </c>
      <c r="T563">
        <v>19</v>
      </c>
      <c r="U563">
        <v>1</v>
      </c>
      <c r="V563" t="s">
        <v>1185</v>
      </c>
      <c r="W563">
        <v>2</v>
      </c>
      <c r="X563" t="s">
        <v>78</v>
      </c>
      <c r="Y563">
        <v>1</v>
      </c>
      <c r="Z563" t="s">
        <v>75</v>
      </c>
      <c r="AA563">
        <v>1</v>
      </c>
      <c r="AB563" s="4">
        <v>100</v>
      </c>
      <c r="AC563" s="4">
        <v>103.5</v>
      </c>
      <c r="AD563" s="4">
        <v>103.5</v>
      </c>
      <c r="AE563" s="4">
        <v>100</v>
      </c>
      <c r="AF563" s="4">
        <v>100</v>
      </c>
      <c r="AG563" s="4">
        <v>100</v>
      </c>
      <c r="AH563" s="4">
        <v>100</v>
      </c>
      <c r="AI563" s="4">
        <v>100</v>
      </c>
      <c r="AJ563" s="4">
        <v>100</v>
      </c>
      <c r="AK563" s="4">
        <v>100</v>
      </c>
      <c r="AL563" s="4">
        <v>70</v>
      </c>
      <c r="AM563" s="4">
        <v>70</v>
      </c>
      <c r="AN563" s="4">
        <v>100</v>
      </c>
      <c r="AO563" s="4">
        <v>0</v>
      </c>
      <c r="AP563" s="4">
        <v>0</v>
      </c>
      <c r="AQ563" s="4" t="s">
        <v>79</v>
      </c>
      <c r="AR563" s="4" t="s">
        <v>79</v>
      </c>
      <c r="AS563" s="4" t="s">
        <v>79</v>
      </c>
      <c r="AT563" s="5">
        <v>14076479494</v>
      </c>
      <c r="AU563" s="5">
        <v>6958918058</v>
      </c>
      <c r="AV563" s="4">
        <v>49.44</v>
      </c>
      <c r="AW563" s="5">
        <v>6134594000</v>
      </c>
      <c r="AX563" s="5">
        <v>6108405361</v>
      </c>
      <c r="AY563" s="4">
        <v>99.57</v>
      </c>
      <c r="AZ563" s="5">
        <v>10278356000</v>
      </c>
      <c r="BA563" s="5">
        <v>10256772060</v>
      </c>
      <c r="BB563" s="4">
        <v>99.79</v>
      </c>
      <c r="BC563" s="5">
        <v>3288637000</v>
      </c>
      <c r="BD563" s="5">
        <v>1581995276</v>
      </c>
      <c r="BE563" s="4">
        <v>48.1</v>
      </c>
      <c r="BF563" s="5">
        <v>4632347000</v>
      </c>
      <c r="BG563" s="5">
        <v>0</v>
      </c>
      <c r="BH563" s="4">
        <v>0</v>
      </c>
      <c r="BI563" s="5">
        <v>38410413494</v>
      </c>
      <c r="BJ563" s="5">
        <v>24906090755</v>
      </c>
      <c r="BK563" s="4">
        <v>64.84</v>
      </c>
      <c r="BM563" s="3">
        <f>AT563 / 1000000</f>
        <v>14076.479493999999</v>
      </c>
      <c r="BN563" s="3">
        <f>AU563 / 1000000</f>
        <v>6958.9180580000002</v>
      </c>
      <c r="BO563" s="3">
        <f>AW563 / 1000000</f>
        <v>6134.5940000000001</v>
      </c>
      <c r="BP563" s="3">
        <f>AX563 / 1000000</f>
        <v>6108.4053610000001</v>
      </c>
      <c r="BQ563" s="3">
        <f>AZ563 / 1000000</f>
        <v>10278.356</v>
      </c>
      <c r="BR563" s="3">
        <f>BA563 / 1000000</f>
        <v>10256.772059999999</v>
      </c>
      <c r="BS563" s="3">
        <f>BC563 / 1000000</f>
        <v>3288.6370000000002</v>
      </c>
      <c r="BT563" s="3">
        <f>BD563 / 1000000</f>
        <v>1581.9952760000001</v>
      </c>
      <c r="BU563" s="3">
        <f>BF563 / 1000000</f>
        <v>4632.3469999999998</v>
      </c>
      <c r="BV563" s="3">
        <f>BG563 / 1000000</f>
        <v>0</v>
      </c>
    </row>
    <row r="564" spans="1:74" x14ac:dyDescent="0.25">
      <c r="A564">
        <v>16</v>
      </c>
      <c r="B564" t="s">
        <v>60</v>
      </c>
      <c r="C564" t="s">
        <v>61</v>
      </c>
      <c r="D564">
        <v>2023</v>
      </c>
      <c r="E564" t="s">
        <v>62</v>
      </c>
      <c r="F564" t="s">
        <v>63</v>
      </c>
      <c r="G564">
        <v>2</v>
      </c>
      <c r="H564" t="s">
        <v>64</v>
      </c>
      <c r="I564" t="s">
        <v>3886</v>
      </c>
      <c r="J564" t="s">
        <v>1181</v>
      </c>
      <c r="K564" t="s">
        <v>1182</v>
      </c>
      <c r="L564" t="s">
        <v>3933</v>
      </c>
      <c r="M564" t="s">
        <v>1183</v>
      </c>
      <c r="N564" t="s">
        <v>263</v>
      </c>
      <c r="O564" t="s">
        <v>264</v>
      </c>
      <c r="P564" t="s">
        <v>1186</v>
      </c>
      <c r="Q564" t="s">
        <v>1187</v>
      </c>
      <c r="R564" t="s">
        <v>4050</v>
      </c>
      <c r="S564" t="s">
        <v>1188</v>
      </c>
      <c r="T564">
        <v>25</v>
      </c>
      <c r="U564">
        <v>1</v>
      </c>
      <c r="V564" t="s">
        <v>1189</v>
      </c>
      <c r="W564">
        <v>2</v>
      </c>
      <c r="X564" t="s">
        <v>78</v>
      </c>
      <c r="Y564">
        <v>1</v>
      </c>
      <c r="Z564" t="s">
        <v>75</v>
      </c>
      <c r="AA564">
        <v>1</v>
      </c>
      <c r="AB564" s="4">
        <v>1</v>
      </c>
      <c r="AC564" s="4">
        <v>1</v>
      </c>
      <c r="AD564" s="4">
        <v>100</v>
      </c>
      <c r="AE564" s="4">
        <v>1</v>
      </c>
      <c r="AF564" s="4">
        <v>1</v>
      </c>
      <c r="AG564" s="4">
        <v>100</v>
      </c>
      <c r="AH564" s="4">
        <v>1</v>
      </c>
      <c r="AI564" s="4">
        <v>1</v>
      </c>
      <c r="AJ564" s="4">
        <v>100</v>
      </c>
      <c r="AK564" s="4">
        <v>1</v>
      </c>
      <c r="AL564" s="4">
        <v>0.19</v>
      </c>
      <c r="AM564" s="4">
        <v>19</v>
      </c>
      <c r="AN564" s="4">
        <v>1</v>
      </c>
      <c r="AO564" s="4">
        <v>0</v>
      </c>
      <c r="AP564" s="4">
        <v>0</v>
      </c>
      <c r="AQ564" s="4" t="s">
        <v>79</v>
      </c>
      <c r="AR564" s="4" t="s">
        <v>79</v>
      </c>
      <c r="AS564" s="4" t="s">
        <v>79</v>
      </c>
      <c r="AT564" s="5">
        <v>17987615313</v>
      </c>
      <c r="AU564" s="5">
        <v>17987615312</v>
      </c>
      <c r="AV564" s="4">
        <v>100</v>
      </c>
      <c r="AW564" s="5">
        <v>34732421732</v>
      </c>
      <c r="AX564" s="5">
        <v>34732421732</v>
      </c>
      <c r="AY564" s="4">
        <v>100</v>
      </c>
      <c r="AZ564" s="5">
        <v>40237127422</v>
      </c>
      <c r="BA564" s="5">
        <v>40233231652</v>
      </c>
      <c r="BB564" s="4">
        <v>99.99</v>
      </c>
      <c r="BC564" s="5">
        <v>46513657570</v>
      </c>
      <c r="BD564" s="5">
        <v>45823055224</v>
      </c>
      <c r="BE564" s="4">
        <v>98.52</v>
      </c>
      <c r="BF564" s="5">
        <v>21117545000</v>
      </c>
      <c r="BG564" s="5">
        <v>0</v>
      </c>
      <c r="BH564" s="4">
        <v>0</v>
      </c>
      <c r="BI564" s="5">
        <v>160588367037</v>
      </c>
      <c r="BJ564" s="5">
        <v>138776323920</v>
      </c>
      <c r="BK564" s="4">
        <v>86.42</v>
      </c>
      <c r="BL564" t="s">
        <v>1190</v>
      </c>
      <c r="BM564" s="3">
        <f>AT564 / 1000000</f>
        <v>17987.615312999998</v>
      </c>
      <c r="BN564" s="3">
        <f>AU564 / 1000000</f>
        <v>17987.615312000002</v>
      </c>
      <c r="BO564" s="3">
        <f>AW564 / 1000000</f>
        <v>34732.421732000003</v>
      </c>
      <c r="BP564" s="3">
        <f>AX564 / 1000000</f>
        <v>34732.421732000003</v>
      </c>
      <c r="BQ564" s="3">
        <f>AZ564 / 1000000</f>
        <v>40237.127421999998</v>
      </c>
      <c r="BR564" s="3">
        <f>BA564 / 1000000</f>
        <v>40233.231652000002</v>
      </c>
      <c r="BS564" s="3">
        <f>BC564 / 1000000</f>
        <v>46513.657570000003</v>
      </c>
      <c r="BT564" s="3">
        <f>BD564 / 1000000</f>
        <v>45823.055224000003</v>
      </c>
      <c r="BU564" s="3">
        <f>BF564 / 1000000</f>
        <v>21117.544999999998</v>
      </c>
      <c r="BV564" s="3">
        <f>BG564 / 1000000</f>
        <v>0</v>
      </c>
    </row>
    <row r="565" spans="1:74" x14ac:dyDescent="0.25">
      <c r="A565">
        <v>16</v>
      </c>
      <c r="B565" t="s">
        <v>60</v>
      </c>
      <c r="C565" t="s">
        <v>61</v>
      </c>
      <c r="D565">
        <v>2023</v>
      </c>
      <c r="E565" t="s">
        <v>62</v>
      </c>
      <c r="F565" t="s">
        <v>63</v>
      </c>
      <c r="G565">
        <v>2</v>
      </c>
      <c r="H565" t="s">
        <v>64</v>
      </c>
      <c r="I565" t="s">
        <v>3886</v>
      </c>
      <c r="J565" t="s">
        <v>1181</v>
      </c>
      <c r="K565" t="s">
        <v>1182</v>
      </c>
      <c r="L565" t="s">
        <v>3933</v>
      </c>
      <c r="M565" t="s">
        <v>1183</v>
      </c>
      <c r="N565" t="s">
        <v>263</v>
      </c>
      <c r="O565" t="s">
        <v>264</v>
      </c>
      <c r="P565" t="s">
        <v>1186</v>
      </c>
      <c r="Q565" t="s">
        <v>1187</v>
      </c>
      <c r="R565" t="s">
        <v>4050</v>
      </c>
      <c r="S565" t="s">
        <v>1188</v>
      </c>
      <c r="T565">
        <v>25</v>
      </c>
      <c r="U565">
        <v>2</v>
      </c>
      <c r="V565" t="s">
        <v>1191</v>
      </c>
      <c r="W565">
        <v>3</v>
      </c>
      <c r="X565" t="s">
        <v>143</v>
      </c>
      <c r="Y565">
        <v>1</v>
      </c>
      <c r="Z565" t="s">
        <v>75</v>
      </c>
      <c r="AA565">
        <v>1</v>
      </c>
      <c r="AB565" s="4">
        <v>0.1</v>
      </c>
      <c r="AC565" s="4">
        <v>0.1</v>
      </c>
      <c r="AD565" s="4">
        <v>100</v>
      </c>
      <c r="AE565" s="4">
        <v>0.5</v>
      </c>
      <c r="AF565" s="4">
        <v>0.5</v>
      </c>
      <c r="AG565" s="4">
        <v>100</v>
      </c>
      <c r="AH565" s="4">
        <v>0.9</v>
      </c>
      <c r="AI565" s="4">
        <v>0.9</v>
      </c>
      <c r="AJ565" s="4">
        <v>100</v>
      </c>
      <c r="AK565" s="4">
        <v>0.95</v>
      </c>
      <c r="AL565" s="4">
        <v>0.91</v>
      </c>
      <c r="AM565" s="4">
        <v>95.79</v>
      </c>
      <c r="AN565" s="4">
        <v>1</v>
      </c>
      <c r="AO565" s="4">
        <v>0</v>
      </c>
      <c r="AP565" s="4">
        <v>0</v>
      </c>
      <c r="AQ565" s="4" t="s">
        <v>79</v>
      </c>
      <c r="AR565" s="4" t="s">
        <v>79</v>
      </c>
      <c r="AS565" s="4" t="s">
        <v>79</v>
      </c>
      <c r="AT565" s="5">
        <v>38136504</v>
      </c>
      <c r="AU565" s="5">
        <v>37217333</v>
      </c>
      <c r="AV565" s="4">
        <v>97.59</v>
      </c>
      <c r="AW565" s="5">
        <v>962858268</v>
      </c>
      <c r="AX565" s="5">
        <v>956970750</v>
      </c>
      <c r="AY565" s="4">
        <v>99.39</v>
      </c>
      <c r="AZ565" s="5">
        <v>434834116</v>
      </c>
      <c r="BA565" s="5">
        <v>434834116</v>
      </c>
      <c r="BB565" s="4">
        <v>100</v>
      </c>
      <c r="BC565" s="5">
        <v>140427430</v>
      </c>
      <c r="BD565" s="5">
        <v>133193281</v>
      </c>
      <c r="BE565" s="4">
        <v>94.84</v>
      </c>
      <c r="BF565" s="5">
        <v>91000000</v>
      </c>
      <c r="BG565" s="5">
        <v>0</v>
      </c>
      <c r="BH565" s="4">
        <v>0</v>
      </c>
      <c r="BI565" s="5">
        <v>1667256318</v>
      </c>
      <c r="BJ565" s="5">
        <v>1562215480</v>
      </c>
      <c r="BK565" s="4">
        <v>93.7</v>
      </c>
      <c r="BL565" t="s">
        <v>1192</v>
      </c>
      <c r="BM565" s="3">
        <f>AT565 / 1000000</f>
        <v>38.136504000000002</v>
      </c>
      <c r="BN565" s="3">
        <f>AU565 / 1000000</f>
        <v>37.217332999999996</v>
      </c>
      <c r="BO565" s="3">
        <f>AW565 / 1000000</f>
        <v>962.85826799999995</v>
      </c>
      <c r="BP565" s="3">
        <f>AX565 / 1000000</f>
        <v>956.97074999999995</v>
      </c>
      <c r="BQ565" s="3">
        <f>AZ565 / 1000000</f>
        <v>434.83411599999999</v>
      </c>
      <c r="BR565" s="3">
        <f>BA565 / 1000000</f>
        <v>434.83411599999999</v>
      </c>
      <c r="BS565" s="3">
        <f>BC565 / 1000000</f>
        <v>140.42742999999999</v>
      </c>
      <c r="BT565" s="3">
        <f>BD565 / 1000000</f>
        <v>133.19328100000001</v>
      </c>
      <c r="BU565" s="3">
        <f>BF565 / 1000000</f>
        <v>91</v>
      </c>
      <c r="BV565" s="3">
        <f>BG565 / 1000000</f>
        <v>0</v>
      </c>
    </row>
    <row r="566" spans="1:74" x14ac:dyDescent="0.25">
      <c r="A566">
        <v>16</v>
      </c>
      <c r="B566" t="s">
        <v>60</v>
      </c>
      <c r="C566" t="s">
        <v>61</v>
      </c>
      <c r="D566">
        <v>2023</v>
      </c>
      <c r="E566" t="s">
        <v>62</v>
      </c>
      <c r="F566" t="s">
        <v>63</v>
      </c>
      <c r="G566">
        <v>2</v>
      </c>
      <c r="H566" t="s">
        <v>64</v>
      </c>
      <c r="I566" t="s">
        <v>3886</v>
      </c>
      <c r="J566" t="s">
        <v>1181</v>
      </c>
      <c r="K566" t="s">
        <v>1182</v>
      </c>
      <c r="L566" t="s">
        <v>3933</v>
      </c>
      <c r="M566" t="s">
        <v>1183</v>
      </c>
      <c r="N566" t="s">
        <v>263</v>
      </c>
      <c r="O566" t="s">
        <v>264</v>
      </c>
      <c r="P566" t="s">
        <v>1186</v>
      </c>
      <c r="Q566" t="s">
        <v>1187</v>
      </c>
      <c r="R566" t="s">
        <v>4050</v>
      </c>
      <c r="S566" t="s">
        <v>1188</v>
      </c>
      <c r="T566">
        <v>25</v>
      </c>
      <c r="U566">
        <v>3</v>
      </c>
      <c r="V566" t="s">
        <v>1193</v>
      </c>
      <c r="W566">
        <v>1</v>
      </c>
      <c r="X566" t="s">
        <v>74</v>
      </c>
      <c r="Y566">
        <v>1</v>
      </c>
      <c r="Z566" t="s">
        <v>75</v>
      </c>
      <c r="AA566">
        <v>1</v>
      </c>
      <c r="AB566" s="4">
        <v>0</v>
      </c>
      <c r="AC566" s="4">
        <v>0</v>
      </c>
      <c r="AD566" s="4">
        <v>0</v>
      </c>
      <c r="AE566" s="4">
        <v>2</v>
      </c>
      <c r="AF566" s="4">
        <v>2</v>
      </c>
      <c r="AG566" s="4">
        <v>100</v>
      </c>
      <c r="AH566" s="4">
        <v>1</v>
      </c>
      <c r="AI566" s="4">
        <v>1</v>
      </c>
      <c r="AJ566" s="4">
        <v>100</v>
      </c>
      <c r="AK566" s="4">
        <v>1</v>
      </c>
      <c r="AL566" s="4">
        <v>0.35</v>
      </c>
      <c r="AM566" s="4">
        <v>35</v>
      </c>
      <c r="AN566" s="4">
        <v>1</v>
      </c>
      <c r="AO566" s="4">
        <v>0</v>
      </c>
      <c r="AP566" s="4">
        <v>0</v>
      </c>
      <c r="AQ566" s="4">
        <v>5</v>
      </c>
      <c r="AR566" s="4">
        <v>3.35</v>
      </c>
      <c r="AS566" s="4">
        <v>67</v>
      </c>
      <c r="AT566" s="5">
        <v>0</v>
      </c>
      <c r="AU566" s="5">
        <v>0</v>
      </c>
      <c r="AV566" s="4">
        <v>0</v>
      </c>
      <c r="AW566" s="5">
        <v>210000000</v>
      </c>
      <c r="AX566" s="5">
        <v>210000000</v>
      </c>
      <c r="AY566" s="4">
        <v>100</v>
      </c>
      <c r="AZ566" s="5">
        <v>213360000</v>
      </c>
      <c r="BA566" s="5">
        <v>213360000</v>
      </c>
      <c r="BB566" s="4">
        <v>100</v>
      </c>
      <c r="BC566" s="5">
        <v>250000000</v>
      </c>
      <c r="BD566" s="5">
        <v>250000000</v>
      </c>
      <c r="BE566" s="4">
        <v>100</v>
      </c>
      <c r="BF566" s="5">
        <v>300000000</v>
      </c>
      <c r="BG566" s="5">
        <v>0</v>
      </c>
      <c r="BH566" s="4">
        <v>0</v>
      </c>
      <c r="BI566" s="5">
        <v>973360000</v>
      </c>
      <c r="BJ566" s="5">
        <v>673360000</v>
      </c>
      <c r="BK566" s="4">
        <v>69.180000000000007</v>
      </c>
      <c r="BL566" t="s">
        <v>1194</v>
      </c>
      <c r="BM566" s="3">
        <f>AT566 / 1000000</f>
        <v>0</v>
      </c>
      <c r="BN566" s="3">
        <f>AU566 / 1000000</f>
        <v>0</v>
      </c>
      <c r="BO566" s="3">
        <f>AW566 / 1000000</f>
        <v>210</v>
      </c>
      <c r="BP566" s="3">
        <f>AX566 / 1000000</f>
        <v>210</v>
      </c>
      <c r="BQ566" s="3">
        <f>AZ566 / 1000000</f>
        <v>213.36</v>
      </c>
      <c r="BR566" s="3">
        <f>BA566 / 1000000</f>
        <v>213.36</v>
      </c>
      <c r="BS566" s="3">
        <f>BC566 / 1000000</f>
        <v>250</v>
      </c>
      <c r="BT566" s="3">
        <f>BD566 / 1000000</f>
        <v>250</v>
      </c>
      <c r="BU566" s="3">
        <f>BF566 / 1000000</f>
        <v>300</v>
      </c>
      <c r="BV566" s="3">
        <f>BG566 / 1000000</f>
        <v>0</v>
      </c>
    </row>
    <row r="567" spans="1:74" x14ac:dyDescent="0.25">
      <c r="A567">
        <v>16</v>
      </c>
      <c r="B567" t="s">
        <v>60</v>
      </c>
      <c r="C567" t="s">
        <v>61</v>
      </c>
      <c r="D567">
        <v>2023</v>
      </c>
      <c r="E567" t="s">
        <v>62</v>
      </c>
      <c r="F567" t="s">
        <v>63</v>
      </c>
      <c r="G567">
        <v>2</v>
      </c>
      <c r="H567" t="s">
        <v>64</v>
      </c>
      <c r="I567" t="s">
        <v>3886</v>
      </c>
      <c r="J567" t="s">
        <v>1181</v>
      </c>
      <c r="K567" t="s">
        <v>1182</v>
      </c>
      <c r="L567" t="s">
        <v>3933</v>
      </c>
      <c r="M567" t="s">
        <v>1183</v>
      </c>
      <c r="N567" t="s">
        <v>263</v>
      </c>
      <c r="O567" t="s">
        <v>264</v>
      </c>
      <c r="P567" t="s">
        <v>1195</v>
      </c>
      <c r="Q567" t="s">
        <v>1196</v>
      </c>
      <c r="R567" t="s">
        <v>4051</v>
      </c>
      <c r="S567" t="s">
        <v>1197</v>
      </c>
      <c r="T567">
        <v>24</v>
      </c>
      <c r="U567">
        <v>1</v>
      </c>
      <c r="V567" t="s">
        <v>1198</v>
      </c>
      <c r="W567">
        <v>1</v>
      </c>
      <c r="X567" t="s">
        <v>74</v>
      </c>
      <c r="Y567">
        <v>1</v>
      </c>
      <c r="Z567" t="s">
        <v>75</v>
      </c>
      <c r="AA567">
        <v>1</v>
      </c>
      <c r="AB567" s="4">
        <v>0.1</v>
      </c>
      <c r="AC567" s="4">
        <v>0.1</v>
      </c>
      <c r="AD567" s="4">
        <v>100</v>
      </c>
      <c r="AE567" s="4">
        <v>0.2</v>
      </c>
      <c r="AF567" s="4">
        <v>0.2</v>
      </c>
      <c r="AG567" s="4">
        <v>100</v>
      </c>
      <c r="AH567" s="4">
        <v>0.3</v>
      </c>
      <c r="AI567" s="4">
        <v>0.3</v>
      </c>
      <c r="AJ567" s="4">
        <v>100</v>
      </c>
      <c r="AK567" s="4">
        <v>0.2</v>
      </c>
      <c r="AL567" s="4">
        <v>0.04</v>
      </c>
      <c r="AM567" s="4">
        <v>20</v>
      </c>
      <c r="AN567" s="4">
        <v>0.2</v>
      </c>
      <c r="AO567" s="4">
        <v>0</v>
      </c>
      <c r="AP567" s="4">
        <v>0</v>
      </c>
      <c r="AQ567" s="4">
        <v>1</v>
      </c>
      <c r="AR567" s="4">
        <v>0.64</v>
      </c>
      <c r="AS567" s="4">
        <v>64</v>
      </c>
      <c r="AT567" s="5">
        <v>27553255</v>
      </c>
      <c r="AU567" s="5">
        <v>27346088</v>
      </c>
      <c r="AV567" s="4">
        <v>99.27</v>
      </c>
      <c r="AW567" s="5">
        <v>63641800</v>
      </c>
      <c r="AX567" s="5">
        <v>63641800</v>
      </c>
      <c r="AY567" s="4">
        <v>100</v>
      </c>
      <c r="AZ567" s="5">
        <v>119982000</v>
      </c>
      <c r="BA567" s="5">
        <v>119981209</v>
      </c>
      <c r="BB567" s="4">
        <v>100</v>
      </c>
      <c r="BC567" s="5">
        <v>107619361</v>
      </c>
      <c r="BD567" s="5">
        <v>82380639</v>
      </c>
      <c r="BE567" s="4">
        <v>76.55</v>
      </c>
      <c r="BF567" s="5">
        <v>38000000</v>
      </c>
      <c r="BG567" s="5">
        <v>0</v>
      </c>
      <c r="BH567" s="4">
        <v>0</v>
      </c>
      <c r="BI567" s="5">
        <v>356796416</v>
      </c>
      <c r="BJ567" s="5">
        <v>293349736</v>
      </c>
      <c r="BK567" s="4">
        <v>82.22</v>
      </c>
      <c r="BM567" s="3">
        <f>AT567 / 1000000</f>
        <v>27.553255</v>
      </c>
      <c r="BN567" s="3">
        <f>AU567 / 1000000</f>
        <v>27.346088000000002</v>
      </c>
      <c r="BO567" s="3">
        <f>AW567 / 1000000</f>
        <v>63.641800000000003</v>
      </c>
      <c r="BP567" s="3">
        <f>AX567 / 1000000</f>
        <v>63.641800000000003</v>
      </c>
      <c r="BQ567" s="3">
        <f>AZ567 / 1000000</f>
        <v>119.982</v>
      </c>
      <c r="BR567" s="3">
        <f>BA567 / 1000000</f>
        <v>119.98120900000001</v>
      </c>
      <c r="BS567" s="3">
        <f>BC567 / 1000000</f>
        <v>107.619361</v>
      </c>
      <c r="BT567" s="3">
        <f>BD567 / 1000000</f>
        <v>82.380639000000002</v>
      </c>
      <c r="BU567" s="3">
        <f>BF567 / 1000000</f>
        <v>38</v>
      </c>
      <c r="BV567" s="3">
        <f>BG567 / 1000000</f>
        <v>0</v>
      </c>
    </row>
    <row r="568" spans="1:74" x14ac:dyDescent="0.25">
      <c r="A568">
        <v>16</v>
      </c>
      <c r="B568" t="s">
        <v>60</v>
      </c>
      <c r="C568" t="s">
        <v>61</v>
      </c>
      <c r="D568">
        <v>2023</v>
      </c>
      <c r="E568" t="s">
        <v>62</v>
      </c>
      <c r="F568" t="s">
        <v>63</v>
      </c>
      <c r="G568">
        <v>2</v>
      </c>
      <c r="H568" t="s">
        <v>64</v>
      </c>
      <c r="I568" t="s">
        <v>3886</v>
      </c>
      <c r="J568" t="s">
        <v>1181</v>
      </c>
      <c r="K568" t="s">
        <v>1182</v>
      </c>
      <c r="L568" t="s">
        <v>3933</v>
      </c>
      <c r="M568" t="s">
        <v>1183</v>
      </c>
      <c r="N568" t="s">
        <v>263</v>
      </c>
      <c r="O568" t="s">
        <v>264</v>
      </c>
      <c r="P568" t="s">
        <v>1195</v>
      </c>
      <c r="Q568" t="s">
        <v>1196</v>
      </c>
      <c r="R568" t="s">
        <v>4051</v>
      </c>
      <c r="S568" t="s">
        <v>1197</v>
      </c>
      <c r="T568">
        <v>24</v>
      </c>
      <c r="U568">
        <v>2</v>
      </c>
      <c r="V568" t="s">
        <v>1199</v>
      </c>
      <c r="W568">
        <v>1</v>
      </c>
      <c r="X568" t="s">
        <v>74</v>
      </c>
      <c r="Y568">
        <v>1</v>
      </c>
      <c r="Z568" t="s">
        <v>75</v>
      </c>
      <c r="AA568">
        <v>1</v>
      </c>
      <c r="AB568" s="4">
        <v>0.1</v>
      </c>
      <c r="AC568" s="4">
        <v>0.1</v>
      </c>
      <c r="AD568" s="4">
        <v>100</v>
      </c>
      <c r="AE568" s="4">
        <v>0.2</v>
      </c>
      <c r="AF568" s="4">
        <v>0.2</v>
      </c>
      <c r="AG568" s="4">
        <v>100</v>
      </c>
      <c r="AH568" s="4">
        <v>0.3</v>
      </c>
      <c r="AI568" s="4">
        <v>0.3</v>
      </c>
      <c r="AJ568" s="4">
        <v>100</v>
      </c>
      <c r="AK568" s="4">
        <v>0.2</v>
      </c>
      <c r="AL568" s="4">
        <v>0.04</v>
      </c>
      <c r="AM568" s="4">
        <v>20</v>
      </c>
      <c r="AN568" s="4">
        <v>0.2</v>
      </c>
      <c r="AO568" s="4">
        <v>0</v>
      </c>
      <c r="AP568" s="4">
        <v>0</v>
      </c>
      <c r="AQ568" s="4">
        <v>1</v>
      </c>
      <c r="AR568" s="4">
        <v>0.64</v>
      </c>
      <c r="AS568" s="4">
        <v>64</v>
      </c>
      <c r="AT568" s="5">
        <v>27553255</v>
      </c>
      <c r="AU568" s="5">
        <v>27346088</v>
      </c>
      <c r="AV568" s="4">
        <v>99.27</v>
      </c>
      <c r="AW568" s="5">
        <v>63641800</v>
      </c>
      <c r="AX568" s="5">
        <v>63641800</v>
      </c>
      <c r="AY568" s="4">
        <v>100</v>
      </c>
      <c r="AZ568" s="5">
        <v>79982000</v>
      </c>
      <c r="BA568" s="5">
        <v>79981209</v>
      </c>
      <c r="BB568" s="4">
        <v>100</v>
      </c>
      <c r="BC568" s="5">
        <v>82380639</v>
      </c>
      <c r="BD568" s="5">
        <v>82380639</v>
      </c>
      <c r="BE568" s="4">
        <v>100</v>
      </c>
      <c r="BF568" s="5">
        <v>38000000</v>
      </c>
      <c r="BG568" s="5">
        <v>0</v>
      </c>
      <c r="BH568" s="4">
        <v>0</v>
      </c>
      <c r="BI568" s="5">
        <v>291557694</v>
      </c>
      <c r="BJ568" s="5">
        <v>253349736</v>
      </c>
      <c r="BK568" s="4">
        <v>86.9</v>
      </c>
      <c r="BM568" s="3">
        <f>AT568 / 1000000</f>
        <v>27.553255</v>
      </c>
      <c r="BN568" s="3">
        <f>AU568 / 1000000</f>
        <v>27.346088000000002</v>
      </c>
      <c r="BO568" s="3">
        <f>AW568 / 1000000</f>
        <v>63.641800000000003</v>
      </c>
      <c r="BP568" s="3">
        <f>AX568 / 1000000</f>
        <v>63.641800000000003</v>
      </c>
      <c r="BQ568" s="3">
        <f>AZ568 / 1000000</f>
        <v>79.981999999999999</v>
      </c>
      <c r="BR568" s="3">
        <f>BA568 / 1000000</f>
        <v>79.981209000000007</v>
      </c>
      <c r="BS568" s="3">
        <f>BC568 / 1000000</f>
        <v>82.380639000000002</v>
      </c>
      <c r="BT568" s="3">
        <f>BD568 / 1000000</f>
        <v>82.380639000000002</v>
      </c>
      <c r="BU568" s="3">
        <f>BF568 / 1000000</f>
        <v>38</v>
      </c>
      <c r="BV568" s="3">
        <f>BG568 / 1000000</f>
        <v>0</v>
      </c>
    </row>
    <row r="569" spans="1:74" x14ac:dyDescent="0.25">
      <c r="A569">
        <v>16</v>
      </c>
      <c r="B569" t="s">
        <v>60</v>
      </c>
      <c r="C569" t="s">
        <v>61</v>
      </c>
      <c r="D569">
        <v>2023</v>
      </c>
      <c r="E569" t="s">
        <v>62</v>
      </c>
      <c r="F569" t="s">
        <v>63</v>
      </c>
      <c r="G569">
        <v>2</v>
      </c>
      <c r="H569" t="s">
        <v>64</v>
      </c>
      <c r="I569" t="s">
        <v>3886</v>
      </c>
      <c r="J569" t="s">
        <v>1181</v>
      </c>
      <c r="K569" t="s">
        <v>1182</v>
      </c>
      <c r="L569" t="s">
        <v>3933</v>
      </c>
      <c r="M569" t="s">
        <v>1183</v>
      </c>
      <c r="N569" t="s">
        <v>263</v>
      </c>
      <c r="O569" t="s">
        <v>264</v>
      </c>
      <c r="P569" t="s">
        <v>1195</v>
      </c>
      <c r="Q569" t="s">
        <v>1196</v>
      </c>
      <c r="R569" t="s">
        <v>4051</v>
      </c>
      <c r="S569" t="s">
        <v>1197</v>
      </c>
      <c r="T569">
        <v>24</v>
      </c>
      <c r="U569">
        <v>3</v>
      </c>
      <c r="V569" t="s">
        <v>1200</v>
      </c>
      <c r="W569">
        <v>1</v>
      </c>
      <c r="X569" t="s">
        <v>74</v>
      </c>
      <c r="Y569">
        <v>3</v>
      </c>
      <c r="Z569" t="s">
        <v>93</v>
      </c>
      <c r="AA569">
        <v>1</v>
      </c>
      <c r="AB569" s="4">
        <v>0.1</v>
      </c>
      <c r="AC569" s="4">
        <v>0.1</v>
      </c>
      <c r="AD569" s="4">
        <v>100</v>
      </c>
      <c r="AE569" s="4">
        <v>0.2</v>
      </c>
      <c r="AF569" s="4">
        <v>0.2</v>
      </c>
      <c r="AG569" s="4">
        <v>100</v>
      </c>
      <c r="AH569" s="4">
        <v>0.7</v>
      </c>
      <c r="AI569" s="4">
        <v>0.7</v>
      </c>
      <c r="AJ569" s="4">
        <v>100</v>
      </c>
      <c r="AK569" s="4">
        <v>0</v>
      </c>
      <c r="AL569" s="4">
        <v>0</v>
      </c>
      <c r="AM569" s="4">
        <v>0</v>
      </c>
      <c r="AN569" s="4">
        <v>0</v>
      </c>
      <c r="AO569" s="4">
        <v>0</v>
      </c>
      <c r="AP569" s="4">
        <v>0</v>
      </c>
      <c r="AQ569" s="4">
        <v>1</v>
      </c>
      <c r="AR569" s="4">
        <v>1</v>
      </c>
      <c r="AS569" s="4">
        <v>100</v>
      </c>
      <c r="AT569" s="5">
        <v>4893490</v>
      </c>
      <c r="AU569" s="5">
        <v>4893490</v>
      </c>
      <c r="AV569" s="4">
        <v>100</v>
      </c>
      <c r="AW569" s="5">
        <v>7116400</v>
      </c>
      <c r="AX569" s="5">
        <v>7059240</v>
      </c>
      <c r="AY569" s="4">
        <v>99.16</v>
      </c>
      <c r="AZ569" s="5">
        <v>180036000</v>
      </c>
      <c r="BA569" s="5">
        <v>180000000</v>
      </c>
      <c r="BB569" s="4">
        <v>99.98</v>
      </c>
      <c r="BC569" s="5">
        <v>0</v>
      </c>
      <c r="BD569" s="5">
        <v>0</v>
      </c>
      <c r="BE569" s="4">
        <v>0</v>
      </c>
      <c r="BF569" s="5">
        <v>0</v>
      </c>
      <c r="BG569" s="5">
        <v>0</v>
      </c>
      <c r="BH569" s="4">
        <v>0</v>
      </c>
      <c r="BI569" s="5">
        <v>192045890</v>
      </c>
      <c r="BJ569" s="5">
        <v>191952730</v>
      </c>
      <c r="BK569" s="4">
        <v>99.95</v>
      </c>
      <c r="BM569" s="3">
        <f>AT569 / 1000000</f>
        <v>4.8934899999999999</v>
      </c>
      <c r="BN569" s="3">
        <f>AU569 / 1000000</f>
        <v>4.8934899999999999</v>
      </c>
      <c r="BO569" s="3">
        <f>AW569 / 1000000</f>
        <v>7.1163999999999996</v>
      </c>
      <c r="BP569" s="3">
        <f>AX569 / 1000000</f>
        <v>7.05924</v>
      </c>
      <c r="BQ569" s="3">
        <f>AZ569 / 1000000</f>
        <v>180.036</v>
      </c>
      <c r="BR569" s="3">
        <f>BA569 / 1000000</f>
        <v>180</v>
      </c>
      <c r="BS569" s="3">
        <f>BC569 / 1000000</f>
        <v>0</v>
      </c>
      <c r="BT569" s="3">
        <f>BD569 / 1000000</f>
        <v>0</v>
      </c>
      <c r="BU569" s="3">
        <f>BF569 / 1000000</f>
        <v>0</v>
      </c>
      <c r="BV569" s="3">
        <f>BG569 / 1000000</f>
        <v>0</v>
      </c>
    </row>
    <row r="570" spans="1:74" x14ac:dyDescent="0.25">
      <c r="A570">
        <v>16</v>
      </c>
      <c r="B570" t="s">
        <v>60</v>
      </c>
      <c r="C570" t="s">
        <v>61</v>
      </c>
      <c r="D570">
        <v>2023</v>
      </c>
      <c r="E570" t="s">
        <v>62</v>
      </c>
      <c r="F570" t="s">
        <v>63</v>
      </c>
      <c r="G570">
        <v>2</v>
      </c>
      <c r="H570" t="s">
        <v>64</v>
      </c>
      <c r="I570" t="s">
        <v>3886</v>
      </c>
      <c r="J570" t="s">
        <v>1181</v>
      </c>
      <c r="K570" t="s">
        <v>1182</v>
      </c>
      <c r="L570" t="s">
        <v>3933</v>
      </c>
      <c r="M570" t="s">
        <v>1183</v>
      </c>
      <c r="N570" t="s">
        <v>263</v>
      </c>
      <c r="O570" t="s">
        <v>264</v>
      </c>
      <c r="P570" t="s">
        <v>1195</v>
      </c>
      <c r="Q570" t="s">
        <v>1196</v>
      </c>
      <c r="R570" t="s">
        <v>4052</v>
      </c>
      <c r="S570" t="s">
        <v>1201</v>
      </c>
      <c r="T570">
        <v>28</v>
      </c>
      <c r="U570">
        <v>1</v>
      </c>
      <c r="V570" t="s">
        <v>1202</v>
      </c>
      <c r="W570">
        <v>1</v>
      </c>
      <c r="X570" t="s">
        <v>74</v>
      </c>
      <c r="Y570">
        <v>1</v>
      </c>
      <c r="Z570" t="s">
        <v>75</v>
      </c>
      <c r="AA570">
        <v>1</v>
      </c>
      <c r="AB570" s="4">
        <v>360</v>
      </c>
      <c r="AC570" s="4">
        <v>380</v>
      </c>
      <c r="AD570" s="4">
        <v>105.56</v>
      </c>
      <c r="AE570" s="4">
        <v>1000</v>
      </c>
      <c r="AF570" s="4">
        <v>1032</v>
      </c>
      <c r="AG570" s="4">
        <v>103.2</v>
      </c>
      <c r="AH570" s="4">
        <v>3100</v>
      </c>
      <c r="AI570" s="4">
        <v>3106</v>
      </c>
      <c r="AJ570" s="4">
        <v>100.19</v>
      </c>
      <c r="AK570" s="4">
        <v>1600</v>
      </c>
      <c r="AL570" s="4">
        <v>306</v>
      </c>
      <c r="AM570" s="4">
        <v>19.13</v>
      </c>
      <c r="AN570" s="4">
        <v>562</v>
      </c>
      <c r="AO570" s="4">
        <v>0</v>
      </c>
      <c r="AP570" s="4">
        <v>0</v>
      </c>
      <c r="AQ570" s="4">
        <v>6680</v>
      </c>
      <c r="AR570" s="4">
        <v>4824</v>
      </c>
      <c r="AS570" s="4">
        <v>72.22</v>
      </c>
      <c r="AT570" s="5">
        <v>60613800</v>
      </c>
      <c r="AU570" s="5">
        <v>53851632</v>
      </c>
      <c r="AV570" s="4">
        <v>88.85</v>
      </c>
      <c r="AW570" s="5">
        <v>1296139944</v>
      </c>
      <c r="AX570" s="5">
        <v>233455539</v>
      </c>
      <c r="AY570" s="4">
        <v>18.010000000000002</v>
      </c>
      <c r="AZ570" s="5">
        <v>499351484</v>
      </c>
      <c r="BA570" s="5">
        <v>496237826</v>
      </c>
      <c r="BB570" s="4">
        <v>99.38</v>
      </c>
      <c r="BC570" s="5">
        <v>775661394</v>
      </c>
      <c r="BD570" s="5">
        <v>565241613</v>
      </c>
      <c r="BE570" s="4">
        <v>72.87</v>
      </c>
      <c r="BF570" s="5">
        <v>186636000</v>
      </c>
      <c r="BG570" s="5">
        <v>0</v>
      </c>
      <c r="BH570" s="4">
        <v>0</v>
      </c>
      <c r="BI570" s="5">
        <v>2818402622</v>
      </c>
      <c r="BJ570" s="5">
        <v>1348786610</v>
      </c>
      <c r="BK570" s="4">
        <v>47.86</v>
      </c>
      <c r="BM570" s="3">
        <f>AT570 / 1000000</f>
        <v>60.613799999999998</v>
      </c>
      <c r="BN570" s="3">
        <f>AU570 / 1000000</f>
        <v>53.851632000000002</v>
      </c>
      <c r="BO570" s="3">
        <f>AW570 / 1000000</f>
        <v>1296.139944</v>
      </c>
      <c r="BP570" s="3">
        <f>AX570 / 1000000</f>
        <v>233.45553899999999</v>
      </c>
      <c r="BQ570" s="3">
        <f>AZ570 / 1000000</f>
        <v>499.35148400000003</v>
      </c>
      <c r="BR570" s="3">
        <f>BA570 / 1000000</f>
        <v>496.23782599999998</v>
      </c>
      <c r="BS570" s="3">
        <f>BC570 / 1000000</f>
        <v>775.66139399999997</v>
      </c>
      <c r="BT570" s="3">
        <f>BD570 / 1000000</f>
        <v>565.24161300000003</v>
      </c>
      <c r="BU570" s="3">
        <f>BF570 / 1000000</f>
        <v>186.636</v>
      </c>
      <c r="BV570" s="3">
        <f>BG570 / 1000000</f>
        <v>0</v>
      </c>
    </row>
    <row r="571" spans="1:74" x14ac:dyDescent="0.25">
      <c r="A571">
        <v>16</v>
      </c>
      <c r="B571" t="s">
        <v>60</v>
      </c>
      <c r="C571" t="s">
        <v>61</v>
      </c>
      <c r="D571">
        <v>2023</v>
      </c>
      <c r="E571" t="s">
        <v>62</v>
      </c>
      <c r="F571" t="s">
        <v>63</v>
      </c>
      <c r="G571">
        <v>2</v>
      </c>
      <c r="H571" t="s">
        <v>64</v>
      </c>
      <c r="I571" t="s">
        <v>3886</v>
      </c>
      <c r="J571" t="s">
        <v>1181</v>
      </c>
      <c r="K571" t="s">
        <v>1182</v>
      </c>
      <c r="L571" t="s">
        <v>3933</v>
      </c>
      <c r="M571" t="s">
        <v>1183</v>
      </c>
      <c r="N571" t="s">
        <v>263</v>
      </c>
      <c r="O571" t="s">
        <v>264</v>
      </c>
      <c r="P571" t="s">
        <v>1195</v>
      </c>
      <c r="Q571" t="s">
        <v>1196</v>
      </c>
      <c r="R571" t="s">
        <v>4052</v>
      </c>
      <c r="S571" t="s">
        <v>1201</v>
      </c>
      <c r="T571">
        <v>28</v>
      </c>
      <c r="U571">
        <v>2</v>
      </c>
      <c r="V571" t="s">
        <v>1203</v>
      </c>
      <c r="W571">
        <v>1</v>
      </c>
      <c r="X571" t="s">
        <v>74</v>
      </c>
      <c r="Y571">
        <v>1</v>
      </c>
      <c r="Z571" t="s">
        <v>75</v>
      </c>
      <c r="AA571">
        <v>1</v>
      </c>
      <c r="AB571" s="4">
        <v>35</v>
      </c>
      <c r="AC571" s="4">
        <v>34</v>
      </c>
      <c r="AD571" s="4">
        <v>97.14</v>
      </c>
      <c r="AE571" s="4">
        <v>46</v>
      </c>
      <c r="AF571" s="4">
        <v>46</v>
      </c>
      <c r="AG571" s="4">
        <v>100</v>
      </c>
      <c r="AH571" s="4">
        <v>45</v>
      </c>
      <c r="AI571" s="4">
        <v>45</v>
      </c>
      <c r="AJ571" s="4">
        <v>100</v>
      </c>
      <c r="AK571" s="4">
        <v>45</v>
      </c>
      <c r="AL571" s="4">
        <v>0</v>
      </c>
      <c r="AM571" s="4">
        <v>0</v>
      </c>
      <c r="AN571" s="4">
        <v>45</v>
      </c>
      <c r="AO571" s="4">
        <v>0</v>
      </c>
      <c r="AP571" s="4">
        <v>0</v>
      </c>
      <c r="AQ571" s="4">
        <v>215</v>
      </c>
      <c r="AR571" s="4">
        <v>125</v>
      </c>
      <c r="AS571" s="4">
        <v>58.14</v>
      </c>
      <c r="AT571" s="5">
        <v>116281600</v>
      </c>
      <c r="AU571" s="5">
        <v>116281600</v>
      </c>
      <c r="AV571" s="4">
        <v>100</v>
      </c>
      <c r="AW571" s="5">
        <v>176070856</v>
      </c>
      <c r="AX571" s="5">
        <v>175990205</v>
      </c>
      <c r="AY571" s="4">
        <v>99.95</v>
      </c>
      <c r="AZ571" s="5">
        <v>256407365</v>
      </c>
      <c r="BA571" s="5">
        <v>256276811</v>
      </c>
      <c r="BB571" s="4">
        <v>99.95</v>
      </c>
      <c r="BC571" s="5">
        <v>300710000</v>
      </c>
      <c r="BD571" s="5">
        <v>100107072</v>
      </c>
      <c r="BE571" s="4">
        <v>33.29</v>
      </c>
      <c r="BF571" s="5">
        <v>133592000</v>
      </c>
      <c r="BG571" s="5">
        <v>0</v>
      </c>
      <c r="BH571" s="4">
        <v>0</v>
      </c>
      <c r="BI571" s="5">
        <v>983061821</v>
      </c>
      <c r="BJ571" s="5">
        <v>648655688</v>
      </c>
      <c r="BK571" s="4">
        <v>65.98</v>
      </c>
      <c r="BL571" t="s">
        <v>1204</v>
      </c>
      <c r="BM571" s="3">
        <f>AT571 / 1000000</f>
        <v>116.2816</v>
      </c>
      <c r="BN571" s="3">
        <f>AU571 / 1000000</f>
        <v>116.2816</v>
      </c>
      <c r="BO571" s="3">
        <f>AW571 / 1000000</f>
        <v>176.07085599999999</v>
      </c>
      <c r="BP571" s="3">
        <f>AX571 / 1000000</f>
        <v>175.990205</v>
      </c>
      <c r="BQ571" s="3">
        <f>AZ571 / 1000000</f>
        <v>256.40736500000003</v>
      </c>
      <c r="BR571" s="3">
        <f>BA571 / 1000000</f>
        <v>256.27681100000001</v>
      </c>
      <c r="BS571" s="3">
        <f>BC571 / 1000000</f>
        <v>300.70999999999998</v>
      </c>
      <c r="BT571" s="3">
        <f>BD571 / 1000000</f>
        <v>100.107072</v>
      </c>
      <c r="BU571" s="3">
        <f>BF571 / 1000000</f>
        <v>133.59200000000001</v>
      </c>
      <c r="BV571" s="3">
        <f>BG571 / 1000000</f>
        <v>0</v>
      </c>
    </row>
    <row r="572" spans="1:74" x14ac:dyDescent="0.25">
      <c r="A572">
        <v>16</v>
      </c>
      <c r="B572" t="s">
        <v>60</v>
      </c>
      <c r="C572" t="s">
        <v>61</v>
      </c>
      <c r="D572">
        <v>2023</v>
      </c>
      <c r="E572" t="s">
        <v>62</v>
      </c>
      <c r="F572" t="s">
        <v>63</v>
      </c>
      <c r="G572">
        <v>2</v>
      </c>
      <c r="H572" t="s">
        <v>64</v>
      </c>
      <c r="I572" t="s">
        <v>3886</v>
      </c>
      <c r="J572" t="s">
        <v>1181</v>
      </c>
      <c r="K572" t="s">
        <v>1182</v>
      </c>
      <c r="L572" t="s">
        <v>3933</v>
      </c>
      <c r="M572" t="s">
        <v>1183</v>
      </c>
      <c r="N572" t="s">
        <v>263</v>
      </c>
      <c r="O572" t="s">
        <v>264</v>
      </c>
      <c r="P572" t="s">
        <v>1195</v>
      </c>
      <c r="Q572" t="s">
        <v>1196</v>
      </c>
      <c r="R572" t="s">
        <v>4052</v>
      </c>
      <c r="S572" t="s">
        <v>1201</v>
      </c>
      <c r="T572">
        <v>28</v>
      </c>
      <c r="U572">
        <v>3</v>
      </c>
      <c r="V572" t="s">
        <v>1205</v>
      </c>
      <c r="W572">
        <v>1</v>
      </c>
      <c r="X572" t="s">
        <v>74</v>
      </c>
      <c r="Y572">
        <v>1</v>
      </c>
      <c r="Z572" t="s">
        <v>75</v>
      </c>
      <c r="AA572">
        <v>1</v>
      </c>
      <c r="AB572" s="4">
        <v>0.12</v>
      </c>
      <c r="AC572" s="4">
        <v>0.12</v>
      </c>
      <c r="AD572" s="4">
        <v>100</v>
      </c>
      <c r="AE572" s="4">
        <v>0.25</v>
      </c>
      <c r="AF572" s="4">
        <v>0.25</v>
      </c>
      <c r="AG572" s="4">
        <v>100</v>
      </c>
      <c r="AH572" s="4">
        <v>0.25</v>
      </c>
      <c r="AI572" s="4">
        <v>0.25</v>
      </c>
      <c r="AJ572" s="4">
        <v>100</v>
      </c>
      <c r="AK572" s="4">
        <v>0.26</v>
      </c>
      <c r="AL572" s="4">
        <v>0.05</v>
      </c>
      <c r="AM572" s="4">
        <v>19.23</v>
      </c>
      <c r="AN572" s="4">
        <v>0.12</v>
      </c>
      <c r="AO572" s="4">
        <v>0</v>
      </c>
      <c r="AP572" s="4">
        <v>0</v>
      </c>
      <c r="AQ572" s="4">
        <v>1</v>
      </c>
      <c r="AR572" s="4">
        <v>0.67</v>
      </c>
      <c r="AS572" s="4">
        <v>67</v>
      </c>
      <c r="AT572" s="5">
        <v>27676100</v>
      </c>
      <c r="AU572" s="5">
        <v>27122578</v>
      </c>
      <c r="AV572" s="4">
        <v>97.98</v>
      </c>
      <c r="AW572" s="5">
        <v>155789200</v>
      </c>
      <c r="AX572" s="5">
        <v>155291708</v>
      </c>
      <c r="AY572" s="4">
        <v>99.68</v>
      </c>
      <c r="AZ572" s="5">
        <v>174241151</v>
      </c>
      <c r="BA572" s="5">
        <v>174046547</v>
      </c>
      <c r="BB572" s="4">
        <v>99.89</v>
      </c>
      <c r="BC572" s="5">
        <v>323628606</v>
      </c>
      <c r="BD572" s="5">
        <v>250250222</v>
      </c>
      <c r="BE572" s="4">
        <v>77.33</v>
      </c>
      <c r="BF572" s="5">
        <v>182473000</v>
      </c>
      <c r="BG572" s="5">
        <v>0</v>
      </c>
      <c r="BH572" s="4">
        <v>0</v>
      </c>
      <c r="BI572" s="5">
        <v>863808057</v>
      </c>
      <c r="BJ572" s="5">
        <v>606711055</v>
      </c>
      <c r="BK572" s="4">
        <v>70.239999999999995</v>
      </c>
      <c r="BM572" s="3">
        <f>AT572 / 1000000</f>
        <v>27.676100000000002</v>
      </c>
      <c r="BN572" s="3">
        <f>AU572 / 1000000</f>
        <v>27.122578000000001</v>
      </c>
      <c r="BO572" s="3">
        <f>AW572 / 1000000</f>
        <v>155.78919999999999</v>
      </c>
      <c r="BP572" s="3">
        <f>AX572 / 1000000</f>
        <v>155.291708</v>
      </c>
      <c r="BQ572" s="3">
        <f>AZ572 / 1000000</f>
        <v>174.241151</v>
      </c>
      <c r="BR572" s="3">
        <f>BA572 / 1000000</f>
        <v>174.046547</v>
      </c>
      <c r="BS572" s="3">
        <f>BC572 / 1000000</f>
        <v>323.62860599999999</v>
      </c>
      <c r="BT572" s="3">
        <f>BD572 / 1000000</f>
        <v>250.25022200000001</v>
      </c>
      <c r="BU572" s="3">
        <f>BF572 / 1000000</f>
        <v>182.47300000000001</v>
      </c>
      <c r="BV572" s="3">
        <f>BG572 / 1000000</f>
        <v>0</v>
      </c>
    </row>
    <row r="573" spans="1:74" x14ac:dyDescent="0.25">
      <c r="A573">
        <v>16</v>
      </c>
      <c r="B573" t="s">
        <v>60</v>
      </c>
      <c r="C573" t="s">
        <v>61</v>
      </c>
      <c r="D573">
        <v>2023</v>
      </c>
      <c r="E573" t="s">
        <v>62</v>
      </c>
      <c r="F573" t="s">
        <v>63</v>
      </c>
      <c r="G573">
        <v>2</v>
      </c>
      <c r="H573" t="s">
        <v>64</v>
      </c>
      <c r="I573" t="s">
        <v>3886</v>
      </c>
      <c r="J573" t="s">
        <v>1181</v>
      </c>
      <c r="K573" t="s">
        <v>1182</v>
      </c>
      <c r="L573" t="s">
        <v>3933</v>
      </c>
      <c r="M573" t="s">
        <v>1183</v>
      </c>
      <c r="N573" t="s">
        <v>263</v>
      </c>
      <c r="O573" t="s">
        <v>264</v>
      </c>
      <c r="P573" t="s">
        <v>1195</v>
      </c>
      <c r="Q573" t="s">
        <v>1196</v>
      </c>
      <c r="R573" t="s">
        <v>4052</v>
      </c>
      <c r="S573" t="s">
        <v>1201</v>
      </c>
      <c r="T573">
        <v>28</v>
      </c>
      <c r="U573">
        <v>4</v>
      </c>
      <c r="V573" t="s">
        <v>1206</v>
      </c>
      <c r="W573">
        <v>1</v>
      </c>
      <c r="X573" t="s">
        <v>74</v>
      </c>
      <c r="Y573">
        <v>1</v>
      </c>
      <c r="Z573" t="s">
        <v>75</v>
      </c>
      <c r="AA573">
        <v>1</v>
      </c>
      <c r="AB573" s="4">
        <v>0</v>
      </c>
      <c r="AC573" s="4">
        <v>0</v>
      </c>
      <c r="AD573" s="4">
        <v>0</v>
      </c>
      <c r="AE573" s="4">
        <v>1</v>
      </c>
      <c r="AF573" s="4">
        <v>0.85</v>
      </c>
      <c r="AG573" s="4">
        <v>85</v>
      </c>
      <c r="AH573" s="4">
        <v>1.05</v>
      </c>
      <c r="AI573" s="4">
        <v>1.05</v>
      </c>
      <c r="AJ573" s="4">
        <v>100</v>
      </c>
      <c r="AK573" s="4">
        <v>0.1</v>
      </c>
      <c r="AL573" s="4">
        <v>0.06</v>
      </c>
      <c r="AM573" s="4">
        <v>60</v>
      </c>
      <c r="AN573" s="4">
        <v>0</v>
      </c>
      <c r="AO573" s="4">
        <v>0</v>
      </c>
      <c r="AP573" s="4">
        <v>0</v>
      </c>
      <c r="AQ573" s="4">
        <v>2</v>
      </c>
      <c r="AR573" s="4">
        <v>1.96</v>
      </c>
      <c r="AS573" s="4">
        <v>98</v>
      </c>
      <c r="AT573" s="5">
        <v>0</v>
      </c>
      <c r="AU573" s="5">
        <v>0</v>
      </c>
      <c r="AV573" s="4">
        <v>0</v>
      </c>
      <c r="AW573" s="5">
        <v>3764576326</v>
      </c>
      <c r="AX573" s="5">
        <v>2655430047</v>
      </c>
      <c r="AY573" s="4">
        <v>70.540000000000006</v>
      </c>
      <c r="AZ573" s="5">
        <v>2808279330</v>
      </c>
      <c r="BA573" s="5">
        <v>2782711118</v>
      </c>
      <c r="BB573" s="4">
        <v>99.09</v>
      </c>
      <c r="BC573" s="5">
        <v>220815000</v>
      </c>
      <c r="BD573" s="5">
        <v>220814785</v>
      </c>
      <c r="BE573" s="4">
        <v>100</v>
      </c>
      <c r="BF573" s="5">
        <v>0</v>
      </c>
      <c r="BG573" s="5">
        <v>0</v>
      </c>
      <c r="BH573" s="4">
        <v>0</v>
      </c>
      <c r="BI573" s="5">
        <v>6793670656</v>
      </c>
      <c r="BJ573" s="5">
        <v>5658955950</v>
      </c>
      <c r="BK573" s="4">
        <v>83.3</v>
      </c>
      <c r="BM573" s="3">
        <f>AT573 / 1000000</f>
        <v>0</v>
      </c>
      <c r="BN573" s="3">
        <f>AU573 / 1000000</f>
        <v>0</v>
      </c>
      <c r="BO573" s="3">
        <f>AW573 / 1000000</f>
        <v>3764.5763259999999</v>
      </c>
      <c r="BP573" s="3">
        <f>AX573 / 1000000</f>
        <v>2655.4300469999998</v>
      </c>
      <c r="BQ573" s="3">
        <f>AZ573 / 1000000</f>
        <v>2808.2793299999998</v>
      </c>
      <c r="BR573" s="3">
        <f>BA573 / 1000000</f>
        <v>2782.7111180000002</v>
      </c>
      <c r="BS573" s="3">
        <f>BC573 / 1000000</f>
        <v>220.815</v>
      </c>
      <c r="BT573" s="3">
        <f>BD573 / 1000000</f>
        <v>220.814785</v>
      </c>
      <c r="BU573" s="3">
        <f>BF573 / 1000000</f>
        <v>0</v>
      </c>
      <c r="BV573" s="3">
        <f>BG573 / 1000000</f>
        <v>0</v>
      </c>
    </row>
    <row r="574" spans="1:74" x14ac:dyDescent="0.25">
      <c r="A574">
        <v>16</v>
      </c>
      <c r="B574" t="s">
        <v>60</v>
      </c>
      <c r="C574" t="s">
        <v>61</v>
      </c>
      <c r="D574">
        <v>2023</v>
      </c>
      <c r="E574" t="s">
        <v>62</v>
      </c>
      <c r="F574" t="s">
        <v>63</v>
      </c>
      <c r="G574">
        <v>2</v>
      </c>
      <c r="H574" t="s">
        <v>64</v>
      </c>
      <c r="I574" t="s">
        <v>3886</v>
      </c>
      <c r="J574" t="s">
        <v>1181</v>
      </c>
      <c r="K574" t="s">
        <v>1182</v>
      </c>
      <c r="L574" t="s">
        <v>3933</v>
      </c>
      <c r="M574" t="s">
        <v>1183</v>
      </c>
      <c r="N574" t="s">
        <v>263</v>
      </c>
      <c r="O574" t="s">
        <v>264</v>
      </c>
      <c r="P574" t="s">
        <v>1076</v>
      </c>
      <c r="Q574" t="s">
        <v>1077</v>
      </c>
      <c r="R574" t="s">
        <v>4053</v>
      </c>
      <c r="S574" t="s">
        <v>1207</v>
      </c>
      <c r="T574">
        <v>27</v>
      </c>
      <c r="U574">
        <v>1</v>
      </c>
      <c r="V574" t="s">
        <v>1208</v>
      </c>
      <c r="W574">
        <v>2</v>
      </c>
      <c r="X574" t="s">
        <v>78</v>
      </c>
      <c r="Y574">
        <v>1</v>
      </c>
      <c r="Z574" t="s">
        <v>75</v>
      </c>
      <c r="AA574">
        <v>1</v>
      </c>
      <c r="AB574" s="4">
        <v>20</v>
      </c>
      <c r="AC574" s="4">
        <v>20</v>
      </c>
      <c r="AD574" s="4">
        <v>100</v>
      </c>
      <c r="AE574" s="4">
        <v>20</v>
      </c>
      <c r="AF574" s="4">
        <v>20</v>
      </c>
      <c r="AG574" s="4">
        <v>100</v>
      </c>
      <c r="AH574" s="4">
        <v>20</v>
      </c>
      <c r="AI574" s="4">
        <v>20</v>
      </c>
      <c r="AJ574" s="4">
        <v>100</v>
      </c>
      <c r="AK574" s="4">
        <v>20</v>
      </c>
      <c r="AL574" s="4">
        <v>4.5999999999999996</v>
      </c>
      <c r="AM574" s="4">
        <v>23</v>
      </c>
      <c r="AN574" s="4">
        <v>20</v>
      </c>
      <c r="AO574" s="4">
        <v>0</v>
      </c>
      <c r="AP574" s="4">
        <v>0</v>
      </c>
      <c r="AQ574" s="4" t="s">
        <v>79</v>
      </c>
      <c r="AR574" s="4" t="s">
        <v>79</v>
      </c>
      <c r="AS574" s="4" t="s">
        <v>79</v>
      </c>
      <c r="AT574" s="5">
        <v>390226868</v>
      </c>
      <c r="AU574" s="5">
        <v>297307485</v>
      </c>
      <c r="AV574" s="4">
        <v>76.19</v>
      </c>
      <c r="AW574" s="5">
        <v>2797071494</v>
      </c>
      <c r="AX574" s="5">
        <v>2789881808</v>
      </c>
      <c r="AY574" s="4">
        <v>99.74</v>
      </c>
      <c r="AZ574" s="5">
        <v>3659745259</v>
      </c>
      <c r="BA574" s="5">
        <v>3654888480</v>
      </c>
      <c r="BB574" s="4">
        <v>99.87</v>
      </c>
      <c r="BC574" s="5">
        <v>3654712469</v>
      </c>
      <c r="BD574" s="5">
        <v>3378503594</v>
      </c>
      <c r="BE574" s="4">
        <v>92.44</v>
      </c>
      <c r="BF574" s="5">
        <v>2654000000</v>
      </c>
      <c r="BG574" s="5">
        <v>0</v>
      </c>
      <c r="BH574" s="4">
        <v>0</v>
      </c>
      <c r="BI574" s="5">
        <v>13155756090</v>
      </c>
      <c r="BJ574" s="5">
        <v>10120581367</v>
      </c>
      <c r="BK574" s="4">
        <v>76.930000000000007</v>
      </c>
      <c r="BL574" t="s">
        <v>1209</v>
      </c>
      <c r="BM574" s="3">
        <f>AT574 / 1000000</f>
        <v>390.22686800000002</v>
      </c>
      <c r="BN574" s="3">
        <f>AU574 / 1000000</f>
        <v>297.30748499999999</v>
      </c>
      <c r="BO574" s="3">
        <f>AW574 / 1000000</f>
        <v>2797.0714939999998</v>
      </c>
      <c r="BP574" s="3">
        <f>AX574 / 1000000</f>
        <v>2789.8818080000001</v>
      </c>
      <c r="BQ574" s="3">
        <f>AZ574 / 1000000</f>
        <v>3659.7452589999998</v>
      </c>
      <c r="BR574" s="3">
        <f>BA574 / 1000000</f>
        <v>3654.8884800000001</v>
      </c>
      <c r="BS574" s="3">
        <f>BC574 / 1000000</f>
        <v>3654.7124690000001</v>
      </c>
      <c r="BT574" s="3">
        <f>BD574 / 1000000</f>
        <v>3378.5035939999998</v>
      </c>
      <c r="BU574" s="3">
        <f>BF574 / 1000000</f>
        <v>2654</v>
      </c>
      <c r="BV574" s="3">
        <f>BG574 / 1000000</f>
        <v>0</v>
      </c>
    </row>
    <row r="575" spans="1:74" x14ac:dyDescent="0.25">
      <c r="A575">
        <v>16</v>
      </c>
      <c r="B575" t="s">
        <v>60</v>
      </c>
      <c r="C575" t="s">
        <v>61</v>
      </c>
      <c r="D575">
        <v>2023</v>
      </c>
      <c r="E575" t="s">
        <v>62</v>
      </c>
      <c r="F575" t="s">
        <v>63</v>
      </c>
      <c r="G575">
        <v>2</v>
      </c>
      <c r="H575" t="s">
        <v>64</v>
      </c>
      <c r="I575" t="s">
        <v>3886</v>
      </c>
      <c r="J575" t="s">
        <v>1181</v>
      </c>
      <c r="K575" t="s">
        <v>1182</v>
      </c>
      <c r="L575" t="s">
        <v>3933</v>
      </c>
      <c r="M575" t="s">
        <v>1183</v>
      </c>
      <c r="N575" t="s">
        <v>263</v>
      </c>
      <c r="O575" t="s">
        <v>264</v>
      </c>
      <c r="P575" t="s">
        <v>1076</v>
      </c>
      <c r="Q575" t="s">
        <v>1077</v>
      </c>
      <c r="R575" t="s">
        <v>4053</v>
      </c>
      <c r="S575" t="s">
        <v>1207</v>
      </c>
      <c r="T575">
        <v>27</v>
      </c>
      <c r="U575">
        <v>2</v>
      </c>
      <c r="V575" t="s">
        <v>1210</v>
      </c>
      <c r="W575">
        <v>2</v>
      </c>
      <c r="X575" t="s">
        <v>78</v>
      </c>
      <c r="Y575">
        <v>1</v>
      </c>
      <c r="Z575" t="s">
        <v>75</v>
      </c>
      <c r="AA575">
        <v>1</v>
      </c>
      <c r="AB575" s="4">
        <v>26</v>
      </c>
      <c r="AC575" s="4">
        <v>24.44</v>
      </c>
      <c r="AD575" s="4">
        <v>94</v>
      </c>
      <c r="AE575" s="4">
        <v>26</v>
      </c>
      <c r="AF575" s="4">
        <v>26</v>
      </c>
      <c r="AG575" s="4">
        <v>100</v>
      </c>
      <c r="AH575" s="4">
        <v>26</v>
      </c>
      <c r="AI575" s="4">
        <v>26</v>
      </c>
      <c r="AJ575" s="4">
        <v>100</v>
      </c>
      <c r="AK575" s="4">
        <v>26</v>
      </c>
      <c r="AL575" s="4">
        <v>6.2</v>
      </c>
      <c r="AM575" s="4">
        <v>23.85</v>
      </c>
      <c r="AN575" s="4">
        <v>26</v>
      </c>
      <c r="AO575" s="4">
        <v>0</v>
      </c>
      <c r="AP575" s="4">
        <v>0</v>
      </c>
      <c r="AQ575" s="4" t="s">
        <v>79</v>
      </c>
      <c r="AR575" s="4" t="s">
        <v>79</v>
      </c>
      <c r="AS575" s="4" t="s">
        <v>79</v>
      </c>
      <c r="AT575" s="5">
        <v>316698997</v>
      </c>
      <c r="AU575" s="5">
        <v>296698752</v>
      </c>
      <c r="AV575" s="4">
        <v>93.68</v>
      </c>
      <c r="AW575" s="5">
        <v>332641231</v>
      </c>
      <c r="AX575" s="5">
        <v>332641231</v>
      </c>
      <c r="AY575" s="4">
        <v>100</v>
      </c>
      <c r="AZ575" s="5">
        <v>1222623170</v>
      </c>
      <c r="BA575" s="5">
        <v>1222421066</v>
      </c>
      <c r="BB575" s="4">
        <v>99.98</v>
      </c>
      <c r="BC575" s="5">
        <v>905963645</v>
      </c>
      <c r="BD575" s="5">
        <v>395680615</v>
      </c>
      <c r="BE575" s="4">
        <v>43.68</v>
      </c>
      <c r="BF575" s="5">
        <v>1122243000</v>
      </c>
      <c r="BG575" s="5">
        <v>0</v>
      </c>
      <c r="BH575" s="4">
        <v>0</v>
      </c>
      <c r="BI575" s="5">
        <v>3900170043</v>
      </c>
      <c r="BJ575" s="5">
        <v>2247441664</v>
      </c>
      <c r="BK575" s="4">
        <v>57.62</v>
      </c>
      <c r="BL575" t="s">
        <v>1211</v>
      </c>
      <c r="BM575" s="3">
        <f>AT575 / 1000000</f>
        <v>316.69899700000002</v>
      </c>
      <c r="BN575" s="3">
        <f>AU575 / 1000000</f>
        <v>296.69875200000001</v>
      </c>
      <c r="BO575" s="3">
        <f>AW575 / 1000000</f>
        <v>332.641231</v>
      </c>
      <c r="BP575" s="3">
        <f>AX575 / 1000000</f>
        <v>332.641231</v>
      </c>
      <c r="BQ575" s="3">
        <f>AZ575 / 1000000</f>
        <v>1222.6231700000001</v>
      </c>
      <c r="BR575" s="3">
        <f>BA575 / 1000000</f>
        <v>1222.4210660000001</v>
      </c>
      <c r="BS575" s="3">
        <f>BC575 / 1000000</f>
        <v>905.96364500000004</v>
      </c>
      <c r="BT575" s="3">
        <f>BD575 / 1000000</f>
        <v>395.68061499999999</v>
      </c>
      <c r="BU575" s="3">
        <f>BF575 / 1000000</f>
        <v>1122.2429999999999</v>
      </c>
      <c r="BV575" s="3">
        <f>BG575 / 1000000</f>
        <v>0</v>
      </c>
    </row>
    <row r="576" spans="1:74" x14ac:dyDescent="0.25">
      <c r="A576">
        <v>16</v>
      </c>
      <c r="B576" t="s">
        <v>60</v>
      </c>
      <c r="C576" t="s">
        <v>61</v>
      </c>
      <c r="D576">
        <v>2023</v>
      </c>
      <c r="E576" t="s">
        <v>62</v>
      </c>
      <c r="F576" t="s">
        <v>63</v>
      </c>
      <c r="G576">
        <v>2</v>
      </c>
      <c r="H576" t="s">
        <v>64</v>
      </c>
      <c r="I576" t="s">
        <v>3886</v>
      </c>
      <c r="J576" t="s">
        <v>1181</v>
      </c>
      <c r="K576" t="s">
        <v>1182</v>
      </c>
      <c r="L576" t="s">
        <v>3933</v>
      </c>
      <c r="M576" t="s">
        <v>1183</v>
      </c>
      <c r="N576" t="s">
        <v>263</v>
      </c>
      <c r="O576" t="s">
        <v>264</v>
      </c>
      <c r="P576" t="s">
        <v>1076</v>
      </c>
      <c r="Q576" t="s">
        <v>1077</v>
      </c>
      <c r="R576" t="s">
        <v>4053</v>
      </c>
      <c r="S576" t="s">
        <v>1207</v>
      </c>
      <c r="T576">
        <v>27</v>
      </c>
      <c r="U576">
        <v>3</v>
      </c>
      <c r="V576" t="s">
        <v>1212</v>
      </c>
      <c r="W576">
        <v>2</v>
      </c>
      <c r="X576" t="s">
        <v>78</v>
      </c>
      <c r="Y576">
        <v>1</v>
      </c>
      <c r="Z576" t="s">
        <v>75</v>
      </c>
      <c r="AA576">
        <v>1</v>
      </c>
      <c r="AB576" s="4">
        <v>23</v>
      </c>
      <c r="AC576" s="4">
        <v>23</v>
      </c>
      <c r="AD576" s="4">
        <v>100</v>
      </c>
      <c r="AE576" s="4">
        <v>23</v>
      </c>
      <c r="AF576" s="4">
        <v>23</v>
      </c>
      <c r="AG576" s="4">
        <v>100</v>
      </c>
      <c r="AH576" s="4">
        <v>23</v>
      </c>
      <c r="AI576" s="4">
        <v>23</v>
      </c>
      <c r="AJ576" s="4">
        <v>100</v>
      </c>
      <c r="AK576" s="4">
        <v>23</v>
      </c>
      <c r="AL576" s="4">
        <v>4</v>
      </c>
      <c r="AM576" s="4">
        <v>17.39</v>
      </c>
      <c r="AN576" s="4">
        <v>23</v>
      </c>
      <c r="AO576" s="4">
        <v>0</v>
      </c>
      <c r="AP576" s="4">
        <v>0</v>
      </c>
      <c r="AQ576" s="4" t="s">
        <v>79</v>
      </c>
      <c r="AR576" s="4" t="s">
        <v>79</v>
      </c>
      <c r="AS576" s="4" t="s">
        <v>79</v>
      </c>
      <c r="AT576" s="5">
        <v>1517297893</v>
      </c>
      <c r="AU576" s="5">
        <v>1353514271</v>
      </c>
      <c r="AV576" s="4">
        <v>89.21</v>
      </c>
      <c r="AW576" s="5">
        <v>663699111</v>
      </c>
      <c r="AX576" s="5">
        <v>663196936</v>
      </c>
      <c r="AY576" s="4">
        <v>99.92</v>
      </c>
      <c r="AZ576" s="5">
        <v>3397326491</v>
      </c>
      <c r="BA576" s="5">
        <v>3397253885</v>
      </c>
      <c r="BB576" s="4">
        <v>100</v>
      </c>
      <c r="BC576" s="5">
        <v>1817603886</v>
      </c>
      <c r="BD576" s="5">
        <v>347064639</v>
      </c>
      <c r="BE576" s="4">
        <v>19.09</v>
      </c>
      <c r="BF576" s="5">
        <v>825335000</v>
      </c>
      <c r="BG576" s="5">
        <v>0</v>
      </c>
      <c r="BH576" s="4">
        <v>0</v>
      </c>
      <c r="BI576" s="5">
        <v>8221262381</v>
      </c>
      <c r="BJ576" s="5">
        <v>5761029731</v>
      </c>
      <c r="BK576" s="4">
        <v>70.069999999999993</v>
      </c>
      <c r="BL576" t="s">
        <v>1213</v>
      </c>
      <c r="BM576" s="3">
        <f>AT576 / 1000000</f>
        <v>1517.2978929999999</v>
      </c>
      <c r="BN576" s="3">
        <f>AU576 / 1000000</f>
        <v>1353.514271</v>
      </c>
      <c r="BO576" s="3">
        <f>AW576 / 1000000</f>
        <v>663.69911100000002</v>
      </c>
      <c r="BP576" s="3">
        <f>AX576 / 1000000</f>
        <v>663.19693600000005</v>
      </c>
      <c r="BQ576" s="3">
        <f>AZ576 / 1000000</f>
        <v>3397.3264909999998</v>
      </c>
      <c r="BR576" s="3">
        <f>BA576 / 1000000</f>
        <v>3397.2538850000001</v>
      </c>
      <c r="BS576" s="3">
        <f>BC576 / 1000000</f>
        <v>1817.6038860000001</v>
      </c>
      <c r="BT576" s="3">
        <f>BD576 / 1000000</f>
        <v>347.064639</v>
      </c>
      <c r="BU576" s="3">
        <f>BF576 / 1000000</f>
        <v>825.33500000000004</v>
      </c>
      <c r="BV576" s="3">
        <f>BG576 / 1000000</f>
        <v>0</v>
      </c>
    </row>
    <row r="577" spans="1:74" x14ac:dyDescent="0.25">
      <c r="A577">
        <v>16</v>
      </c>
      <c r="B577" t="s">
        <v>60</v>
      </c>
      <c r="C577" t="s">
        <v>61</v>
      </c>
      <c r="D577">
        <v>2023</v>
      </c>
      <c r="E577" t="s">
        <v>62</v>
      </c>
      <c r="F577" t="s">
        <v>63</v>
      </c>
      <c r="G577">
        <v>2</v>
      </c>
      <c r="H577" t="s">
        <v>64</v>
      </c>
      <c r="I577" t="s">
        <v>3886</v>
      </c>
      <c r="J577" t="s">
        <v>1181</v>
      </c>
      <c r="K577" t="s">
        <v>1182</v>
      </c>
      <c r="L577" t="s">
        <v>3933</v>
      </c>
      <c r="M577" t="s">
        <v>1183</v>
      </c>
      <c r="N577" t="s">
        <v>263</v>
      </c>
      <c r="O577" t="s">
        <v>264</v>
      </c>
      <c r="P577" t="s">
        <v>1076</v>
      </c>
      <c r="Q577" t="s">
        <v>1077</v>
      </c>
      <c r="R577" t="s">
        <v>4054</v>
      </c>
      <c r="S577" t="s">
        <v>1214</v>
      </c>
      <c r="T577">
        <v>31</v>
      </c>
      <c r="U577">
        <v>1</v>
      </c>
      <c r="V577" t="s">
        <v>1215</v>
      </c>
      <c r="W577">
        <v>1</v>
      </c>
      <c r="X577" t="s">
        <v>74</v>
      </c>
      <c r="Y577">
        <v>1</v>
      </c>
      <c r="Z577" t="s">
        <v>75</v>
      </c>
      <c r="AA577">
        <v>1</v>
      </c>
      <c r="AB577" s="4">
        <v>2</v>
      </c>
      <c r="AC577" s="4">
        <v>2</v>
      </c>
      <c r="AD577" s="4">
        <v>100</v>
      </c>
      <c r="AE577" s="4">
        <v>2</v>
      </c>
      <c r="AF577" s="4">
        <v>2</v>
      </c>
      <c r="AG577" s="4">
        <v>100</v>
      </c>
      <c r="AH577" s="4">
        <v>2</v>
      </c>
      <c r="AI577" s="4">
        <v>2</v>
      </c>
      <c r="AJ577" s="4">
        <v>100</v>
      </c>
      <c r="AK577" s="4">
        <v>2</v>
      </c>
      <c r="AL577" s="4">
        <v>0</v>
      </c>
      <c r="AM577" s="4">
        <v>0</v>
      </c>
      <c r="AN577" s="4">
        <v>0</v>
      </c>
      <c r="AO577" s="4">
        <v>0</v>
      </c>
      <c r="AP577" s="4">
        <v>0</v>
      </c>
      <c r="AQ577" s="4">
        <v>8</v>
      </c>
      <c r="AR577" s="4">
        <v>6</v>
      </c>
      <c r="AS577" s="4">
        <v>75</v>
      </c>
      <c r="AT577" s="5">
        <v>66828531</v>
      </c>
      <c r="AU577" s="5">
        <v>52669180</v>
      </c>
      <c r="AV577" s="4">
        <v>78.81</v>
      </c>
      <c r="AW577" s="5">
        <v>306625099</v>
      </c>
      <c r="AX577" s="5">
        <v>292088683</v>
      </c>
      <c r="AY577" s="4">
        <v>95.26</v>
      </c>
      <c r="AZ577" s="5">
        <v>311688839</v>
      </c>
      <c r="BA577" s="5">
        <v>311688839</v>
      </c>
      <c r="BB577" s="4">
        <v>100</v>
      </c>
      <c r="BC577" s="5">
        <v>106739105</v>
      </c>
      <c r="BD577" s="5">
        <v>106714498</v>
      </c>
      <c r="BE577" s="4">
        <v>99.97</v>
      </c>
      <c r="BF577" s="5">
        <v>0</v>
      </c>
      <c r="BG577" s="5">
        <v>0</v>
      </c>
      <c r="BH577" s="4">
        <v>0</v>
      </c>
      <c r="BI577" s="5">
        <v>791881574</v>
      </c>
      <c r="BJ577" s="5">
        <v>763161200</v>
      </c>
      <c r="BK577" s="4">
        <v>96.37</v>
      </c>
      <c r="BL577" t="s">
        <v>1216</v>
      </c>
      <c r="BM577" s="3">
        <f>AT577 / 1000000</f>
        <v>66.828530999999998</v>
      </c>
      <c r="BN577" s="3">
        <f>AU577 / 1000000</f>
        <v>52.669179999999997</v>
      </c>
      <c r="BO577" s="3">
        <f>AW577 / 1000000</f>
        <v>306.62509899999998</v>
      </c>
      <c r="BP577" s="3">
        <f>AX577 / 1000000</f>
        <v>292.088683</v>
      </c>
      <c r="BQ577" s="3">
        <f>AZ577 / 1000000</f>
        <v>311.68883899999997</v>
      </c>
      <c r="BR577" s="3">
        <f>BA577 / 1000000</f>
        <v>311.68883899999997</v>
      </c>
      <c r="BS577" s="3">
        <f>BC577 / 1000000</f>
        <v>106.739105</v>
      </c>
      <c r="BT577" s="3">
        <f>BD577 / 1000000</f>
        <v>106.71449800000001</v>
      </c>
      <c r="BU577" s="3">
        <f>BF577 / 1000000</f>
        <v>0</v>
      </c>
      <c r="BV577" s="3">
        <f>BG577 / 1000000</f>
        <v>0</v>
      </c>
    </row>
    <row r="578" spans="1:74" x14ac:dyDescent="0.25">
      <c r="A578">
        <v>16</v>
      </c>
      <c r="B578" t="s">
        <v>60</v>
      </c>
      <c r="C578" t="s">
        <v>61</v>
      </c>
      <c r="D578">
        <v>2023</v>
      </c>
      <c r="E578" t="s">
        <v>62</v>
      </c>
      <c r="F578" t="s">
        <v>63</v>
      </c>
      <c r="G578">
        <v>2</v>
      </c>
      <c r="H578" t="s">
        <v>64</v>
      </c>
      <c r="I578" t="s">
        <v>3886</v>
      </c>
      <c r="J578" t="s">
        <v>1181</v>
      </c>
      <c r="K578" t="s">
        <v>1182</v>
      </c>
      <c r="L578" t="s">
        <v>3933</v>
      </c>
      <c r="M578" t="s">
        <v>1183</v>
      </c>
      <c r="N578" t="s">
        <v>263</v>
      </c>
      <c r="O578" t="s">
        <v>264</v>
      </c>
      <c r="P578" t="s">
        <v>1076</v>
      </c>
      <c r="Q578" t="s">
        <v>1077</v>
      </c>
      <c r="R578" t="s">
        <v>4054</v>
      </c>
      <c r="S578" t="s">
        <v>1214</v>
      </c>
      <c r="T578">
        <v>31</v>
      </c>
      <c r="U578">
        <v>2</v>
      </c>
      <c r="V578" t="s">
        <v>1217</v>
      </c>
      <c r="W578">
        <v>1</v>
      </c>
      <c r="X578" t="s">
        <v>74</v>
      </c>
      <c r="Y578">
        <v>1</v>
      </c>
      <c r="Z578" t="s">
        <v>75</v>
      </c>
      <c r="AA578">
        <v>1</v>
      </c>
      <c r="AB578" s="4">
        <v>0</v>
      </c>
      <c r="AC578" s="4">
        <v>0</v>
      </c>
      <c r="AD578" s="4">
        <v>0</v>
      </c>
      <c r="AE578" s="4">
        <v>1</v>
      </c>
      <c r="AF578" s="4">
        <v>1</v>
      </c>
      <c r="AG578" s="4">
        <v>100</v>
      </c>
      <c r="AH578" s="4">
        <v>2</v>
      </c>
      <c r="AI578" s="4">
        <v>2</v>
      </c>
      <c r="AJ578" s="4">
        <v>100</v>
      </c>
      <c r="AK578" s="4">
        <v>1</v>
      </c>
      <c r="AL578" s="4">
        <v>0</v>
      </c>
      <c r="AM578" s="4">
        <v>0</v>
      </c>
      <c r="AN578" s="4">
        <v>0</v>
      </c>
      <c r="AO578" s="4">
        <v>0</v>
      </c>
      <c r="AP578" s="4">
        <v>0</v>
      </c>
      <c r="AQ578" s="4">
        <v>4</v>
      </c>
      <c r="AR578" s="4">
        <v>3</v>
      </c>
      <c r="AS578" s="4">
        <v>75</v>
      </c>
      <c r="AT578" s="5">
        <v>0</v>
      </c>
      <c r="AU578" s="5">
        <v>0</v>
      </c>
      <c r="AV578" s="4">
        <v>0</v>
      </c>
      <c r="AW578" s="5">
        <v>92954576</v>
      </c>
      <c r="AX578" s="5">
        <v>92954576</v>
      </c>
      <c r="AY578" s="4">
        <v>100</v>
      </c>
      <c r="AZ578" s="5">
        <v>90506243</v>
      </c>
      <c r="BA578" s="5">
        <v>90506243</v>
      </c>
      <c r="BB578" s="4">
        <v>100</v>
      </c>
      <c r="BC578" s="5">
        <v>65803360</v>
      </c>
      <c r="BD578" s="5">
        <v>65803360</v>
      </c>
      <c r="BE578" s="4">
        <v>100</v>
      </c>
      <c r="BF578" s="5">
        <v>0</v>
      </c>
      <c r="BG578" s="5">
        <v>0</v>
      </c>
      <c r="BH578" s="4">
        <v>0</v>
      </c>
      <c r="BI578" s="5">
        <v>249264179</v>
      </c>
      <c r="BJ578" s="5">
        <v>249264179</v>
      </c>
      <c r="BK578" s="4">
        <v>100</v>
      </c>
      <c r="BL578" t="s">
        <v>1218</v>
      </c>
      <c r="BM578" s="3">
        <f>AT578 / 1000000</f>
        <v>0</v>
      </c>
      <c r="BN578" s="3">
        <f>AU578 / 1000000</f>
        <v>0</v>
      </c>
      <c r="BO578" s="3">
        <f>AW578 / 1000000</f>
        <v>92.954576000000003</v>
      </c>
      <c r="BP578" s="3">
        <f>AX578 / 1000000</f>
        <v>92.954576000000003</v>
      </c>
      <c r="BQ578" s="3">
        <f>AZ578 / 1000000</f>
        <v>90.506242999999998</v>
      </c>
      <c r="BR578" s="3">
        <f>BA578 / 1000000</f>
        <v>90.506242999999998</v>
      </c>
      <c r="BS578" s="3">
        <f>BC578 / 1000000</f>
        <v>65.803359999999998</v>
      </c>
      <c r="BT578" s="3">
        <f>BD578 / 1000000</f>
        <v>65.803359999999998</v>
      </c>
      <c r="BU578" s="3">
        <f>BF578 / 1000000</f>
        <v>0</v>
      </c>
      <c r="BV578" s="3">
        <f>BG578 / 1000000</f>
        <v>0</v>
      </c>
    </row>
    <row r="579" spans="1:74" x14ac:dyDescent="0.25">
      <c r="A579">
        <v>16</v>
      </c>
      <c r="B579" t="s">
        <v>60</v>
      </c>
      <c r="C579" t="s">
        <v>61</v>
      </c>
      <c r="D579">
        <v>2023</v>
      </c>
      <c r="E579" t="s">
        <v>62</v>
      </c>
      <c r="F579" t="s">
        <v>63</v>
      </c>
      <c r="G579">
        <v>2</v>
      </c>
      <c r="H579" t="s">
        <v>64</v>
      </c>
      <c r="I579" t="s">
        <v>3886</v>
      </c>
      <c r="J579" t="s">
        <v>1181</v>
      </c>
      <c r="K579" t="s">
        <v>1182</v>
      </c>
      <c r="L579" t="s">
        <v>3933</v>
      </c>
      <c r="M579" t="s">
        <v>1183</v>
      </c>
      <c r="N579" t="s">
        <v>263</v>
      </c>
      <c r="O579" t="s">
        <v>264</v>
      </c>
      <c r="P579" t="s">
        <v>1076</v>
      </c>
      <c r="Q579" t="s">
        <v>1077</v>
      </c>
      <c r="R579" t="s">
        <v>4054</v>
      </c>
      <c r="S579" t="s">
        <v>1214</v>
      </c>
      <c r="T579">
        <v>31</v>
      </c>
      <c r="U579">
        <v>3</v>
      </c>
      <c r="V579" t="s">
        <v>1219</v>
      </c>
      <c r="W579">
        <v>1</v>
      </c>
      <c r="X579" t="s">
        <v>74</v>
      </c>
      <c r="Y579">
        <v>1</v>
      </c>
      <c r="Z579" t="s">
        <v>75</v>
      </c>
      <c r="AA579">
        <v>1</v>
      </c>
      <c r="AB579" s="4">
        <v>0</v>
      </c>
      <c r="AC579" s="4">
        <v>0</v>
      </c>
      <c r="AD579" s="4">
        <v>0</v>
      </c>
      <c r="AE579" s="4">
        <v>0.93</v>
      </c>
      <c r="AF579" s="4">
        <v>0.93</v>
      </c>
      <c r="AG579" s="4">
        <v>100</v>
      </c>
      <c r="AH579" s="4">
        <v>1.07</v>
      </c>
      <c r="AI579" s="4">
        <v>1.07</v>
      </c>
      <c r="AJ579" s="4">
        <v>100</v>
      </c>
      <c r="AK579" s="4">
        <v>1</v>
      </c>
      <c r="AL579" s="4">
        <v>0</v>
      </c>
      <c r="AM579" s="4">
        <v>0</v>
      </c>
      <c r="AN579" s="4">
        <v>0</v>
      </c>
      <c r="AO579" s="4">
        <v>0</v>
      </c>
      <c r="AP579" s="4">
        <v>0</v>
      </c>
      <c r="AQ579" s="4">
        <v>3</v>
      </c>
      <c r="AR579" s="4">
        <v>2</v>
      </c>
      <c r="AS579" s="4">
        <v>66.67</v>
      </c>
      <c r="AT579" s="5">
        <v>0</v>
      </c>
      <c r="AU579" s="5">
        <v>0</v>
      </c>
      <c r="AV579" s="4">
        <v>0</v>
      </c>
      <c r="AW579" s="5">
        <v>247954576</v>
      </c>
      <c r="AX579" s="5">
        <v>247954576</v>
      </c>
      <c r="AY579" s="4">
        <v>100</v>
      </c>
      <c r="AZ579" s="5">
        <v>608220653</v>
      </c>
      <c r="BA579" s="5">
        <v>608220653</v>
      </c>
      <c r="BB579" s="4">
        <v>100</v>
      </c>
      <c r="BC579" s="5">
        <v>556739105</v>
      </c>
      <c r="BD579" s="5">
        <v>106739105</v>
      </c>
      <c r="BE579" s="4">
        <v>19.170000000000002</v>
      </c>
      <c r="BF579" s="5">
        <v>0</v>
      </c>
      <c r="BG579" s="5">
        <v>0</v>
      </c>
      <c r="BH579" s="4">
        <v>0</v>
      </c>
      <c r="BI579" s="5">
        <v>1412914334</v>
      </c>
      <c r="BJ579" s="5">
        <v>962914334</v>
      </c>
      <c r="BK579" s="4">
        <v>68.150000000000006</v>
      </c>
      <c r="BL579" t="s">
        <v>1218</v>
      </c>
      <c r="BM579" s="3">
        <f>AT579 / 1000000</f>
        <v>0</v>
      </c>
      <c r="BN579" s="3">
        <f>AU579 / 1000000</f>
        <v>0</v>
      </c>
      <c r="BO579" s="3">
        <f>AW579 / 1000000</f>
        <v>247.954576</v>
      </c>
      <c r="BP579" s="3">
        <f>AX579 / 1000000</f>
        <v>247.954576</v>
      </c>
      <c r="BQ579" s="3">
        <f>AZ579 / 1000000</f>
        <v>608.22065299999997</v>
      </c>
      <c r="BR579" s="3">
        <f>BA579 / 1000000</f>
        <v>608.22065299999997</v>
      </c>
      <c r="BS579" s="3">
        <f>BC579 / 1000000</f>
        <v>556.739105</v>
      </c>
      <c r="BT579" s="3">
        <f>BD579 / 1000000</f>
        <v>106.739105</v>
      </c>
      <c r="BU579" s="3">
        <f>BF579 / 1000000</f>
        <v>0</v>
      </c>
      <c r="BV579" s="3">
        <f>BG579 / 1000000</f>
        <v>0</v>
      </c>
    </row>
    <row r="580" spans="1:74" x14ac:dyDescent="0.25">
      <c r="A580">
        <v>16</v>
      </c>
      <c r="B580" t="s">
        <v>60</v>
      </c>
      <c r="C580" t="s">
        <v>61</v>
      </c>
      <c r="D580">
        <v>2023</v>
      </c>
      <c r="E580" t="s">
        <v>62</v>
      </c>
      <c r="F580" t="s">
        <v>63</v>
      </c>
      <c r="G580">
        <v>2</v>
      </c>
      <c r="H580" t="s">
        <v>64</v>
      </c>
      <c r="I580" t="s">
        <v>3886</v>
      </c>
      <c r="J580" t="s">
        <v>1181</v>
      </c>
      <c r="K580" t="s">
        <v>1182</v>
      </c>
      <c r="L580" t="s">
        <v>3933</v>
      </c>
      <c r="M580" t="s">
        <v>1183</v>
      </c>
      <c r="N580" t="s">
        <v>263</v>
      </c>
      <c r="O580" t="s">
        <v>264</v>
      </c>
      <c r="P580" t="s">
        <v>1076</v>
      </c>
      <c r="Q580" t="s">
        <v>1077</v>
      </c>
      <c r="R580" t="s">
        <v>4054</v>
      </c>
      <c r="S580" t="s">
        <v>1214</v>
      </c>
      <c r="T580">
        <v>31</v>
      </c>
      <c r="U580">
        <v>4</v>
      </c>
      <c r="V580" t="s">
        <v>1220</v>
      </c>
      <c r="W580">
        <v>1</v>
      </c>
      <c r="X580" t="s">
        <v>74</v>
      </c>
      <c r="Y580">
        <v>1</v>
      </c>
      <c r="Z580" t="s">
        <v>75</v>
      </c>
      <c r="AA580">
        <v>1</v>
      </c>
      <c r="AB580" s="4">
        <v>529</v>
      </c>
      <c r="AC580" s="4">
        <v>529</v>
      </c>
      <c r="AD580" s="4">
        <v>100</v>
      </c>
      <c r="AE580" s="4">
        <v>650</v>
      </c>
      <c r="AF580" s="4">
        <v>649</v>
      </c>
      <c r="AG580" s="4">
        <v>99.85</v>
      </c>
      <c r="AH580" s="4">
        <v>505</v>
      </c>
      <c r="AI580" s="4">
        <v>505</v>
      </c>
      <c r="AJ580" s="4">
        <v>100</v>
      </c>
      <c r="AK580" s="4">
        <v>325</v>
      </c>
      <c r="AL580" s="4">
        <v>0</v>
      </c>
      <c r="AM580" s="4">
        <v>0</v>
      </c>
      <c r="AN580" s="4">
        <v>32</v>
      </c>
      <c r="AO580" s="4">
        <v>0</v>
      </c>
      <c r="AP580" s="4">
        <v>0</v>
      </c>
      <c r="AQ580" s="4">
        <v>2040</v>
      </c>
      <c r="AR580" s="4">
        <v>1683</v>
      </c>
      <c r="AS580" s="4">
        <v>82.5</v>
      </c>
      <c r="AT580" s="5">
        <v>12406923418</v>
      </c>
      <c r="AU580" s="5">
        <v>12341556897</v>
      </c>
      <c r="AV580" s="4">
        <v>99.47</v>
      </c>
      <c r="AW580" s="5">
        <v>18915903660</v>
      </c>
      <c r="AX580" s="5">
        <v>18754947968</v>
      </c>
      <c r="AY580" s="4">
        <v>99.15</v>
      </c>
      <c r="AZ580" s="5">
        <v>28147513222</v>
      </c>
      <c r="BA580" s="5">
        <v>27990956629</v>
      </c>
      <c r="BB580" s="4">
        <v>99.44</v>
      </c>
      <c r="BC580" s="5">
        <v>15259071330</v>
      </c>
      <c r="BD580" s="5">
        <v>4092723125</v>
      </c>
      <c r="BE580" s="4">
        <v>26.82</v>
      </c>
      <c r="BF580" s="5">
        <v>273097000</v>
      </c>
      <c r="BG580" s="5">
        <v>0</v>
      </c>
      <c r="BH580" s="4">
        <v>0</v>
      </c>
      <c r="BI580" s="5">
        <v>75002508630</v>
      </c>
      <c r="BJ580" s="5">
        <v>63180184619</v>
      </c>
      <c r="BK580" s="4">
        <v>84.24</v>
      </c>
      <c r="BL580" t="s">
        <v>1218</v>
      </c>
      <c r="BM580" s="3">
        <f>AT580 / 1000000</f>
        <v>12406.923418</v>
      </c>
      <c r="BN580" s="3">
        <f>AU580 / 1000000</f>
        <v>12341.556897</v>
      </c>
      <c r="BO580" s="3">
        <f>AW580 / 1000000</f>
        <v>18915.90366</v>
      </c>
      <c r="BP580" s="3">
        <f>AX580 / 1000000</f>
        <v>18754.947968</v>
      </c>
      <c r="BQ580" s="3">
        <f>AZ580 / 1000000</f>
        <v>28147.513222000001</v>
      </c>
      <c r="BR580" s="3">
        <f>BA580 / 1000000</f>
        <v>27990.956629</v>
      </c>
      <c r="BS580" s="3">
        <f>BC580 / 1000000</f>
        <v>15259.071330000001</v>
      </c>
      <c r="BT580" s="3">
        <f>BD580 / 1000000</f>
        <v>4092.723125</v>
      </c>
      <c r="BU580" s="3">
        <f>BF580 / 1000000</f>
        <v>273.09699999999998</v>
      </c>
      <c r="BV580" s="3">
        <f>BG580 / 1000000</f>
        <v>0</v>
      </c>
    </row>
    <row r="581" spans="1:74" x14ac:dyDescent="0.25">
      <c r="A581">
        <v>16</v>
      </c>
      <c r="B581" t="s">
        <v>60</v>
      </c>
      <c r="C581" t="s">
        <v>61</v>
      </c>
      <c r="D581">
        <v>2023</v>
      </c>
      <c r="E581" t="s">
        <v>62</v>
      </c>
      <c r="F581" t="s">
        <v>63</v>
      </c>
      <c r="G581">
        <v>2</v>
      </c>
      <c r="H581" t="s">
        <v>64</v>
      </c>
      <c r="I581" t="s">
        <v>3886</v>
      </c>
      <c r="J581" t="s">
        <v>1181</v>
      </c>
      <c r="K581" t="s">
        <v>1182</v>
      </c>
      <c r="L581" t="s">
        <v>3933</v>
      </c>
      <c r="M581" t="s">
        <v>1183</v>
      </c>
      <c r="N581" t="s">
        <v>263</v>
      </c>
      <c r="O581" t="s">
        <v>264</v>
      </c>
      <c r="P581" t="s">
        <v>1076</v>
      </c>
      <c r="Q581" t="s">
        <v>1077</v>
      </c>
      <c r="R581" t="s">
        <v>4054</v>
      </c>
      <c r="S581" t="s">
        <v>1214</v>
      </c>
      <c r="T581">
        <v>31</v>
      </c>
      <c r="U581">
        <v>5</v>
      </c>
      <c r="V581" t="s">
        <v>1221</v>
      </c>
      <c r="W581">
        <v>1</v>
      </c>
      <c r="X581" t="s">
        <v>74</v>
      </c>
      <c r="Y581">
        <v>1</v>
      </c>
      <c r="Z581" t="s">
        <v>75</v>
      </c>
      <c r="AA581">
        <v>1</v>
      </c>
      <c r="AB581" s="4">
        <v>0</v>
      </c>
      <c r="AC581" s="4">
        <v>0</v>
      </c>
      <c r="AD581" s="4">
        <v>0</v>
      </c>
      <c r="AE581" s="4">
        <v>1300</v>
      </c>
      <c r="AF581" s="4">
        <v>1300</v>
      </c>
      <c r="AG581" s="4">
        <v>100</v>
      </c>
      <c r="AH581" s="4">
        <v>1400</v>
      </c>
      <c r="AI581" s="4">
        <v>1400</v>
      </c>
      <c r="AJ581" s="4">
        <v>100</v>
      </c>
      <c r="AK581" s="4">
        <v>1300</v>
      </c>
      <c r="AL581" s="4">
        <v>436</v>
      </c>
      <c r="AM581" s="4">
        <v>33.54</v>
      </c>
      <c r="AN581" s="4">
        <v>200</v>
      </c>
      <c r="AO581" s="4">
        <v>0</v>
      </c>
      <c r="AP581" s="4">
        <v>0</v>
      </c>
      <c r="AQ581" s="4">
        <v>4200</v>
      </c>
      <c r="AR581" s="4">
        <v>3136</v>
      </c>
      <c r="AS581" s="4">
        <v>74.67</v>
      </c>
      <c r="AT581" s="5">
        <v>0</v>
      </c>
      <c r="AU581" s="5">
        <v>0</v>
      </c>
      <c r="AV581" s="4">
        <v>0</v>
      </c>
      <c r="AW581" s="5">
        <v>99167420</v>
      </c>
      <c r="AX581" s="5">
        <v>99167420</v>
      </c>
      <c r="AY581" s="4">
        <v>100</v>
      </c>
      <c r="AZ581" s="5">
        <v>319727933</v>
      </c>
      <c r="BA581" s="5">
        <v>319727932</v>
      </c>
      <c r="BB581" s="4">
        <v>100</v>
      </c>
      <c r="BC581" s="5">
        <v>242943487</v>
      </c>
      <c r="BD581" s="5">
        <v>203943487</v>
      </c>
      <c r="BE581" s="4">
        <v>83.95</v>
      </c>
      <c r="BF581" s="5">
        <v>30000000</v>
      </c>
      <c r="BG581" s="5">
        <v>0</v>
      </c>
      <c r="BH581" s="4">
        <v>0</v>
      </c>
      <c r="BI581" s="5">
        <v>691838840</v>
      </c>
      <c r="BJ581" s="5">
        <v>622838839</v>
      </c>
      <c r="BK581" s="4">
        <v>90.03</v>
      </c>
      <c r="BM581" s="3">
        <f>AT581 / 1000000</f>
        <v>0</v>
      </c>
      <c r="BN581" s="3">
        <f>AU581 / 1000000</f>
        <v>0</v>
      </c>
      <c r="BO581" s="3">
        <f>AW581 / 1000000</f>
        <v>99.167420000000007</v>
      </c>
      <c r="BP581" s="3">
        <f>AX581 / 1000000</f>
        <v>99.167420000000007</v>
      </c>
      <c r="BQ581" s="3">
        <f>AZ581 / 1000000</f>
        <v>319.72793300000001</v>
      </c>
      <c r="BR581" s="3">
        <f>BA581 / 1000000</f>
        <v>319.72793200000001</v>
      </c>
      <c r="BS581" s="3">
        <f>BC581 / 1000000</f>
        <v>242.943487</v>
      </c>
      <c r="BT581" s="3">
        <f>BD581 / 1000000</f>
        <v>203.943487</v>
      </c>
      <c r="BU581" s="3">
        <f>BF581 / 1000000</f>
        <v>30</v>
      </c>
      <c r="BV581" s="3">
        <f>BG581 / 1000000</f>
        <v>0</v>
      </c>
    </row>
    <row r="582" spans="1:74" x14ac:dyDescent="0.25">
      <c r="A582">
        <v>16</v>
      </c>
      <c r="B582" t="s">
        <v>60</v>
      </c>
      <c r="C582" t="s">
        <v>61</v>
      </c>
      <c r="D582">
        <v>2023</v>
      </c>
      <c r="E582" t="s">
        <v>62</v>
      </c>
      <c r="F582" t="s">
        <v>63</v>
      </c>
      <c r="G582">
        <v>2</v>
      </c>
      <c r="H582" t="s">
        <v>64</v>
      </c>
      <c r="I582" t="s">
        <v>3886</v>
      </c>
      <c r="J582" t="s">
        <v>1181</v>
      </c>
      <c r="K582" t="s">
        <v>1182</v>
      </c>
      <c r="L582" t="s">
        <v>3933</v>
      </c>
      <c r="M582" t="s">
        <v>1183</v>
      </c>
      <c r="N582" t="s">
        <v>263</v>
      </c>
      <c r="O582" t="s">
        <v>264</v>
      </c>
      <c r="P582" t="s">
        <v>1076</v>
      </c>
      <c r="Q582" t="s">
        <v>1077</v>
      </c>
      <c r="R582" t="s">
        <v>4054</v>
      </c>
      <c r="S582" t="s">
        <v>1214</v>
      </c>
      <c r="T582">
        <v>31</v>
      </c>
      <c r="U582">
        <v>6</v>
      </c>
      <c r="V582" t="s">
        <v>1222</v>
      </c>
      <c r="W582">
        <v>1</v>
      </c>
      <c r="X582" t="s">
        <v>74</v>
      </c>
      <c r="Y582">
        <v>1</v>
      </c>
      <c r="Z582" t="s">
        <v>75</v>
      </c>
      <c r="AA582">
        <v>1</v>
      </c>
      <c r="AB582" s="4">
        <v>0</v>
      </c>
      <c r="AC582" s="4">
        <v>0</v>
      </c>
      <c r="AD582" s="4">
        <v>0</v>
      </c>
      <c r="AE582" s="4">
        <v>0</v>
      </c>
      <c r="AF582" s="4">
        <v>0</v>
      </c>
      <c r="AG582" s="4">
        <v>0</v>
      </c>
      <c r="AH582" s="4">
        <v>370</v>
      </c>
      <c r="AI582" s="4">
        <v>378</v>
      </c>
      <c r="AJ582" s="4">
        <v>102.16</v>
      </c>
      <c r="AK582" s="4">
        <v>400</v>
      </c>
      <c r="AL582" s="4">
        <v>115</v>
      </c>
      <c r="AM582" s="4">
        <v>28.75</v>
      </c>
      <c r="AN582" s="4">
        <v>162</v>
      </c>
      <c r="AO582" s="4">
        <v>0</v>
      </c>
      <c r="AP582" s="4">
        <v>0</v>
      </c>
      <c r="AQ582" s="4">
        <v>940</v>
      </c>
      <c r="AR582" s="4">
        <v>493</v>
      </c>
      <c r="AS582" s="4">
        <v>52.45</v>
      </c>
      <c r="AT582" s="5">
        <v>0</v>
      </c>
      <c r="AU582" s="5">
        <v>0</v>
      </c>
      <c r="AV582" s="4">
        <v>0</v>
      </c>
      <c r="AW582" s="5">
        <v>0</v>
      </c>
      <c r="AX582" s="5">
        <v>0</v>
      </c>
      <c r="AY582" s="4">
        <v>0</v>
      </c>
      <c r="AZ582" s="5">
        <v>507001950</v>
      </c>
      <c r="BA582" s="5">
        <v>507001950</v>
      </c>
      <c r="BB582" s="4">
        <v>100</v>
      </c>
      <c r="BC582" s="5">
        <v>572392613</v>
      </c>
      <c r="BD582" s="5">
        <v>547354614</v>
      </c>
      <c r="BE582" s="4">
        <v>95.63</v>
      </c>
      <c r="BF582" s="5">
        <v>322000000</v>
      </c>
      <c r="BG582" s="5">
        <v>0</v>
      </c>
      <c r="BH582" s="4">
        <v>0</v>
      </c>
      <c r="BI582" s="5">
        <v>1401394563</v>
      </c>
      <c r="BJ582" s="5">
        <v>1054356564</v>
      </c>
      <c r="BK582" s="4">
        <v>75.239999999999995</v>
      </c>
      <c r="BM582" s="3">
        <f>AT582 / 1000000</f>
        <v>0</v>
      </c>
      <c r="BN582" s="3">
        <f>AU582 / 1000000</f>
        <v>0</v>
      </c>
      <c r="BO582" s="3">
        <f>AW582 / 1000000</f>
        <v>0</v>
      </c>
      <c r="BP582" s="3">
        <f>AX582 / 1000000</f>
        <v>0</v>
      </c>
      <c r="BQ582" s="3">
        <f>AZ582 / 1000000</f>
        <v>507.00195000000002</v>
      </c>
      <c r="BR582" s="3">
        <f>BA582 / 1000000</f>
        <v>507.00195000000002</v>
      </c>
      <c r="BS582" s="3">
        <f>BC582 / 1000000</f>
        <v>572.39261299999998</v>
      </c>
      <c r="BT582" s="3">
        <f>BD582 / 1000000</f>
        <v>547.35461399999997</v>
      </c>
      <c r="BU582" s="3">
        <f>BF582 / 1000000</f>
        <v>322</v>
      </c>
      <c r="BV582" s="3">
        <f>BG582 / 1000000</f>
        <v>0</v>
      </c>
    </row>
    <row r="583" spans="1:74" x14ac:dyDescent="0.25">
      <c r="A583">
        <v>16</v>
      </c>
      <c r="B583" t="s">
        <v>60</v>
      </c>
      <c r="C583" t="s">
        <v>61</v>
      </c>
      <c r="D583">
        <v>2023</v>
      </c>
      <c r="E583" t="s">
        <v>62</v>
      </c>
      <c r="F583" t="s">
        <v>63</v>
      </c>
      <c r="G583">
        <v>2</v>
      </c>
      <c r="H583" t="s">
        <v>64</v>
      </c>
      <c r="I583" t="s">
        <v>3886</v>
      </c>
      <c r="J583" t="s">
        <v>1181</v>
      </c>
      <c r="K583" t="s">
        <v>1182</v>
      </c>
      <c r="L583" t="s">
        <v>3933</v>
      </c>
      <c r="M583" t="s">
        <v>1183</v>
      </c>
      <c r="N583" t="s">
        <v>263</v>
      </c>
      <c r="O583" t="s">
        <v>264</v>
      </c>
      <c r="P583" t="s">
        <v>1076</v>
      </c>
      <c r="Q583" t="s">
        <v>1077</v>
      </c>
      <c r="R583" t="s">
        <v>4055</v>
      </c>
      <c r="S583" t="s">
        <v>1223</v>
      </c>
      <c r="T583">
        <v>33</v>
      </c>
      <c r="U583">
        <v>1</v>
      </c>
      <c r="V583" t="s">
        <v>1224</v>
      </c>
      <c r="W583">
        <v>1</v>
      </c>
      <c r="X583" t="s">
        <v>74</v>
      </c>
      <c r="Y583">
        <v>1</v>
      </c>
      <c r="Z583" t="s">
        <v>75</v>
      </c>
      <c r="AA583">
        <v>1</v>
      </c>
      <c r="AB583" s="4">
        <v>2</v>
      </c>
      <c r="AC583" s="4">
        <v>2</v>
      </c>
      <c r="AD583" s="4">
        <v>100</v>
      </c>
      <c r="AE583" s="4">
        <v>1</v>
      </c>
      <c r="AF583" s="4">
        <v>1</v>
      </c>
      <c r="AG583" s="4">
        <v>100</v>
      </c>
      <c r="AH583" s="4">
        <v>1</v>
      </c>
      <c r="AI583" s="4">
        <v>1</v>
      </c>
      <c r="AJ583" s="4">
        <v>100</v>
      </c>
      <c r="AK583" s="4">
        <v>1</v>
      </c>
      <c r="AL583" s="4">
        <v>0</v>
      </c>
      <c r="AM583" s="4">
        <v>0</v>
      </c>
      <c r="AN583" s="4">
        <v>1</v>
      </c>
      <c r="AO583" s="4">
        <v>0</v>
      </c>
      <c r="AP583" s="4">
        <v>0</v>
      </c>
      <c r="AQ583" s="4">
        <v>6</v>
      </c>
      <c r="AR583" s="4">
        <v>4</v>
      </c>
      <c r="AS583" s="4">
        <v>66.67</v>
      </c>
      <c r="AT583" s="5">
        <v>105708900</v>
      </c>
      <c r="AU583" s="5">
        <v>105609598</v>
      </c>
      <c r="AV583" s="4">
        <v>99.91</v>
      </c>
      <c r="AW583" s="5">
        <v>223531099</v>
      </c>
      <c r="AX583" s="5">
        <v>216908419</v>
      </c>
      <c r="AY583" s="4">
        <v>97.04</v>
      </c>
      <c r="AZ583" s="5">
        <v>273366044</v>
      </c>
      <c r="BA583" s="5">
        <v>250555836</v>
      </c>
      <c r="BB583" s="4">
        <v>91.66</v>
      </c>
      <c r="BC583" s="5">
        <v>513705947</v>
      </c>
      <c r="BD583" s="5">
        <v>123694524</v>
      </c>
      <c r="BE583" s="4">
        <v>24.08</v>
      </c>
      <c r="BF583" s="5">
        <v>256980000</v>
      </c>
      <c r="BG583" s="5">
        <v>0</v>
      </c>
      <c r="BH583" s="4">
        <v>0</v>
      </c>
      <c r="BI583" s="5">
        <v>1373291990</v>
      </c>
      <c r="BJ583" s="5">
        <v>696768377</v>
      </c>
      <c r="BK583" s="4">
        <v>50.74</v>
      </c>
      <c r="BL583" t="s">
        <v>1225</v>
      </c>
      <c r="BM583" s="3">
        <f>AT583 / 1000000</f>
        <v>105.7089</v>
      </c>
      <c r="BN583" s="3">
        <f>AU583 / 1000000</f>
        <v>105.60959800000001</v>
      </c>
      <c r="BO583" s="3">
        <f>AW583 / 1000000</f>
        <v>223.53109900000001</v>
      </c>
      <c r="BP583" s="3">
        <f>AX583 / 1000000</f>
        <v>216.90841900000001</v>
      </c>
      <c r="BQ583" s="3">
        <f>AZ583 / 1000000</f>
        <v>273.36604399999999</v>
      </c>
      <c r="BR583" s="3">
        <f>BA583 / 1000000</f>
        <v>250.555836</v>
      </c>
      <c r="BS583" s="3">
        <f>BC583 / 1000000</f>
        <v>513.70594700000004</v>
      </c>
      <c r="BT583" s="3">
        <f>BD583 / 1000000</f>
        <v>123.694524</v>
      </c>
      <c r="BU583" s="3">
        <f>BF583 / 1000000</f>
        <v>256.98</v>
      </c>
      <c r="BV583" s="3">
        <f>BG583 / 1000000</f>
        <v>0</v>
      </c>
    </row>
    <row r="584" spans="1:74" x14ac:dyDescent="0.25">
      <c r="A584">
        <v>16</v>
      </c>
      <c r="B584" t="s">
        <v>60</v>
      </c>
      <c r="C584" t="s">
        <v>61</v>
      </c>
      <c r="D584">
        <v>2023</v>
      </c>
      <c r="E584" t="s">
        <v>62</v>
      </c>
      <c r="F584" t="s">
        <v>63</v>
      </c>
      <c r="G584">
        <v>2</v>
      </c>
      <c r="H584" t="s">
        <v>64</v>
      </c>
      <c r="I584" t="s">
        <v>3886</v>
      </c>
      <c r="J584" t="s">
        <v>1181</v>
      </c>
      <c r="K584" t="s">
        <v>1182</v>
      </c>
      <c r="L584" t="s">
        <v>3933</v>
      </c>
      <c r="M584" t="s">
        <v>1183</v>
      </c>
      <c r="N584" t="s">
        <v>263</v>
      </c>
      <c r="O584" t="s">
        <v>264</v>
      </c>
      <c r="P584" t="s">
        <v>1076</v>
      </c>
      <c r="Q584" t="s">
        <v>1077</v>
      </c>
      <c r="R584" t="s">
        <v>4055</v>
      </c>
      <c r="S584" t="s">
        <v>1223</v>
      </c>
      <c r="T584">
        <v>33</v>
      </c>
      <c r="U584">
        <v>2</v>
      </c>
      <c r="V584" t="s">
        <v>1226</v>
      </c>
      <c r="W584">
        <v>1</v>
      </c>
      <c r="X584" t="s">
        <v>74</v>
      </c>
      <c r="Y584">
        <v>1</v>
      </c>
      <c r="Z584" t="s">
        <v>75</v>
      </c>
      <c r="AA584">
        <v>1</v>
      </c>
      <c r="AB584" s="4">
        <v>0.5</v>
      </c>
      <c r="AC584" s="4">
        <v>0.1</v>
      </c>
      <c r="AD584" s="4">
        <v>20</v>
      </c>
      <c r="AE584" s="4">
        <v>1</v>
      </c>
      <c r="AF584" s="4">
        <v>1</v>
      </c>
      <c r="AG584" s="4">
        <v>100</v>
      </c>
      <c r="AH584" s="4">
        <v>4</v>
      </c>
      <c r="AI584" s="4">
        <v>4</v>
      </c>
      <c r="AJ584" s="4">
        <v>100</v>
      </c>
      <c r="AK584" s="4">
        <v>1.9</v>
      </c>
      <c r="AL584" s="4">
        <v>0</v>
      </c>
      <c r="AM584" s="4">
        <v>0</v>
      </c>
      <c r="AN584" s="4">
        <v>3</v>
      </c>
      <c r="AO584" s="4">
        <v>0</v>
      </c>
      <c r="AP584" s="4">
        <v>0</v>
      </c>
      <c r="AQ584" s="4">
        <v>10</v>
      </c>
      <c r="AR584" s="4">
        <v>5.0999999999999996</v>
      </c>
      <c r="AS584" s="4">
        <v>51</v>
      </c>
      <c r="AT584" s="5">
        <v>1205379313</v>
      </c>
      <c r="AU584" s="5">
        <v>81552230</v>
      </c>
      <c r="AV584" s="4">
        <v>6.77</v>
      </c>
      <c r="AW584" s="5">
        <v>46917304661</v>
      </c>
      <c r="AX584" s="5">
        <v>19074325420</v>
      </c>
      <c r="AY584" s="4">
        <v>40.659999999999997</v>
      </c>
      <c r="AZ584" s="5">
        <v>46940094969</v>
      </c>
      <c r="BA584" s="5">
        <v>31490570457</v>
      </c>
      <c r="BB584" s="4">
        <v>67.09</v>
      </c>
      <c r="BC584" s="5">
        <v>70776868053</v>
      </c>
      <c r="BD584" s="5">
        <v>31249263568</v>
      </c>
      <c r="BE584" s="4">
        <v>44.15</v>
      </c>
      <c r="BF584" s="5">
        <v>16411049000</v>
      </c>
      <c r="BG584" s="5">
        <v>0</v>
      </c>
      <c r="BH584" s="4">
        <v>0</v>
      </c>
      <c r="BI584" s="5">
        <v>182250695996</v>
      </c>
      <c r="BJ584" s="5">
        <v>81895711675</v>
      </c>
      <c r="BK584" s="4">
        <v>44.94</v>
      </c>
      <c r="BL584" t="s">
        <v>1227</v>
      </c>
      <c r="BM584" s="3">
        <f>AT584 / 1000000</f>
        <v>1205.3793129999999</v>
      </c>
      <c r="BN584" s="3">
        <f>AU584 / 1000000</f>
        <v>81.552229999999994</v>
      </c>
      <c r="BO584" s="3">
        <f>AW584 / 1000000</f>
        <v>46917.304661000002</v>
      </c>
      <c r="BP584" s="3">
        <f>AX584 / 1000000</f>
        <v>19074.325420000001</v>
      </c>
      <c r="BQ584" s="3">
        <f>AZ584 / 1000000</f>
        <v>46940.094968999998</v>
      </c>
      <c r="BR584" s="3">
        <f>BA584 / 1000000</f>
        <v>31490.570457000002</v>
      </c>
      <c r="BS584" s="3">
        <f>BC584 / 1000000</f>
        <v>70776.868052999998</v>
      </c>
      <c r="BT584" s="3">
        <f>BD584 / 1000000</f>
        <v>31249.263567999998</v>
      </c>
      <c r="BU584" s="3">
        <f>BF584 / 1000000</f>
        <v>16411.048999999999</v>
      </c>
      <c r="BV584" s="3">
        <f>BG584 / 1000000</f>
        <v>0</v>
      </c>
    </row>
    <row r="585" spans="1:74" x14ac:dyDescent="0.25">
      <c r="A585">
        <v>16</v>
      </c>
      <c r="B585" t="s">
        <v>60</v>
      </c>
      <c r="C585" t="s">
        <v>61</v>
      </c>
      <c r="D585">
        <v>2023</v>
      </c>
      <c r="E585" t="s">
        <v>62</v>
      </c>
      <c r="F585" t="s">
        <v>63</v>
      </c>
      <c r="G585">
        <v>2</v>
      </c>
      <c r="H585" t="s">
        <v>64</v>
      </c>
      <c r="I585" t="s">
        <v>3886</v>
      </c>
      <c r="J585" t="s">
        <v>1181</v>
      </c>
      <c r="K585" t="s">
        <v>1182</v>
      </c>
      <c r="L585" t="s">
        <v>3933</v>
      </c>
      <c r="M585" t="s">
        <v>1183</v>
      </c>
      <c r="N585" t="s">
        <v>263</v>
      </c>
      <c r="O585" t="s">
        <v>264</v>
      </c>
      <c r="P585" t="s">
        <v>1076</v>
      </c>
      <c r="Q585" t="s">
        <v>1077</v>
      </c>
      <c r="R585" t="s">
        <v>4055</v>
      </c>
      <c r="S585" t="s">
        <v>1223</v>
      </c>
      <c r="T585">
        <v>33</v>
      </c>
      <c r="U585">
        <v>3</v>
      </c>
      <c r="V585" t="s">
        <v>1228</v>
      </c>
      <c r="W585">
        <v>1</v>
      </c>
      <c r="X585" t="s">
        <v>74</v>
      </c>
      <c r="Y585">
        <v>1</v>
      </c>
      <c r="Z585" t="s">
        <v>75</v>
      </c>
      <c r="AA585">
        <v>1</v>
      </c>
      <c r="AB585" s="4">
        <v>1</v>
      </c>
      <c r="AC585" s="4">
        <v>1</v>
      </c>
      <c r="AD585" s="4">
        <v>100</v>
      </c>
      <c r="AE585" s="4">
        <v>28</v>
      </c>
      <c r="AF585" s="4">
        <v>28</v>
      </c>
      <c r="AG585" s="4">
        <v>100</v>
      </c>
      <c r="AH585" s="4">
        <v>20</v>
      </c>
      <c r="AI585" s="4">
        <v>20</v>
      </c>
      <c r="AJ585" s="4">
        <v>100</v>
      </c>
      <c r="AK585" s="4">
        <v>10</v>
      </c>
      <c r="AL585" s="4">
        <v>0</v>
      </c>
      <c r="AM585" s="4">
        <v>0</v>
      </c>
      <c r="AN585" s="4">
        <v>9</v>
      </c>
      <c r="AO585" s="4">
        <v>0</v>
      </c>
      <c r="AP585" s="4">
        <v>0</v>
      </c>
      <c r="AQ585" s="4">
        <v>68</v>
      </c>
      <c r="AR585" s="4">
        <v>49</v>
      </c>
      <c r="AS585" s="4">
        <v>72.06</v>
      </c>
      <c r="AT585" s="5">
        <v>6215020</v>
      </c>
      <c r="AU585" s="5">
        <v>6215020</v>
      </c>
      <c r="AV585" s="4">
        <v>100</v>
      </c>
      <c r="AW585" s="5">
        <v>114085240</v>
      </c>
      <c r="AX585" s="5">
        <v>114085230</v>
      </c>
      <c r="AY585" s="4">
        <v>100</v>
      </c>
      <c r="AZ585" s="5">
        <v>396349143</v>
      </c>
      <c r="BA585" s="5">
        <v>396349143</v>
      </c>
      <c r="BB585" s="4">
        <v>100</v>
      </c>
      <c r="BC585" s="5">
        <v>248114000</v>
      </c>
      <c r="BD585" s="5">
        <v>0</v>
      </c>
      <c r="BE585" s="4">
        <v>0</v>
      </c>
      <c r="BF585" s="5">
        <v>74009000</v>
      </c>
      <c r="BG585" s="5">
        <v>0</v>
      </c>
      <c r="BH585" s="4">
        <v>0</v>
      </c>
      <c r="BI585" s="5">
        <v>838772403</v>
      </c>
      <c r="BJ585" s="5">
        <v>516649393</v>
      </c>
      <c r="BK585" s="4">
        <v>61.6</v>
      </c>
      <c r="BL585" t="s">
        <v>1229</v>
      </c>
      <c r="BM585" s="3">
        <f>AT585 / 1000000</f>
        <v>6.21502</v>
      </c>
      <c r="BN585" s="3">
        <f>AU585 / 1000000</f>
        <v>6.21502</v>
      </c>
      <c r="BO585" s="3">
        <f>AW585 / 1000000</f>
        <v>114.08524</v>
      </c>
      <c r="BP585" s="3">
        <f>AX585 / 1000000</f>
        <v>114.08523</v>
      </c>
      <c r="BQ585" s="3">
        <f>AZ585 / 1000000</f>
        <v>396.34914300000003</v>
      </c>
      <c r="BR585" s="3">
        <f>BA585 / 1000000</f>
        <v>396.34914300000003</v>
      </c>
      <c r="BS585" s="3">
        <f>BC585 / 1000000</f>
        <v>248.114</v>
      </c>
      <c r="BT585" s="3">
        <f>BD585 / 1000000</f>
        <v>0</v>
      </c>
      <c r="BU585" s="3">
        <f>BF585 / 1000000</f>
        <v>74.009</v>
      </c>
      <c r="BV585" s="3">
        <f>BG585 / 1000000</f>
        <v>0</v>
      </c>
    </row>
    <row r="586" spans="1:74" x14ac:dyDescent="0.25">
      <c r="A586">
        <v>16</v>
      </c>
      <c r="B586" t="s">
        <v>60</v>
      </c>
      <c r="C586" t="s">
        <v>61</v>
      </c>
      <c r="D586">
        <v>2023</v>
      </c>
      <c r="E586" t="s">
        <v>62</v>
      </c>
      <c r="F586" t="s">
        <v>63</v>
      </c>
      <c r="G586">
        <v>2</v>
      </c>
      <c r="H586" t="s">
        <v>64</v>
      </c>
      <c r="I586" t="s">
        <v>3886</v>
      </c>
      <c r="J586" t="s">
        <v>1181</v>
      </c>
      <c r="K586" t="s">
        <v>1182</v>
      </c>
      <c r="L586" t="s">
        <v>3933</v>
      </c>
      <c r="M586" t="s">
        <v>1183</v>
      </c>
      <c r="N586" t="s">
        <v>263</v>
      </c>
      <c r="O586" t="s">
        <v>264</v>
      </c>
      <c r="P586" t="s">
        <v>1076</v>
      </c>
      <c r="Q586" t="s">
        <v>1077</v>
      </c>
      <c r="R586" t="s">
        <v>4056</v>
      </c>
      <c r="S586" t="s">
        <v>1230</v>
      </c>
      <c r="T586">
        <v>24</v>
      </c>
      <c r="U586">
        <v>1</v>
      </c>
      <c r="V586" t="s">
        <v>1231</v>
      </c>
      <c r="W586">
        <v>1</v>
      </c>
      <c r="X586" t="s">
        <v>74</v>
      </c>
      <c r="Y586">
        <v>1</v>
      </c>
      <c r="Z586" t="s">
        <v>75</v>
      </c>
      <c r="AA586">
        <v>1</v>
      </c>
      <c r="AB586" s="4">
        <v>0</v>
      </c>
      <c r="AC586" s="4">
        <v>0</v>
      </c>
      <c r="AD586" s="4">
        <v>0</v>
      </c>
      <c r="AE586" s="4">
        <v>0.3</v>
      </c>
      <c r="AF586" s="4">
        <v>0.3</v>
      </c>
      <c r="AG586" s="4">
        <v>100</v>
      </c>
      <c r="AH586" s="4">
        <v>0.35</v>
      </c>
      <c r="AI586" s="4">
        <v>0.35</v>
      </c>
      <c r="AJ586" s="4">
        <v>100</v>
      </c>
      <c r="AK586" s="4">
        <v>0.25</v>
      </c>
      <c r="AL586" s="4">
        <v>0.05</v>
      </c>
      <c r="AM586" s="4">
        <v>20</v>
      </c>
      <c r="AN586" s="4">
        <v>0.1</v>
      </c>
      <c r="AO586" s="4">
        <v>0</v>
      </c>
      <c r="AP586" s="4">
        <v>0</v>
      </c>
      <c r="AQ586" s="4">
        <v>1</v>
      </c>
      <c r="AR586" s="4">
        <v>0.7</v>
      </c>
      <c r="AS586" s="4">
        <v>70</v>
      </c>
      <c r="AT586" s="5">
        <v>0</v>
      </c>
      <c r="AU586" s="5">
        <v>0</v>
      </c>
      <c r="AV586" s="4">
        <v>0</v>
      </c>
      <c r="AW586" s="5">
        <v>90814954</v>
      </c>
      <c r="AX586" s="5">
        <v>88819072</v>
      </c>
      <c r="AY586" s="4">
        <v>97.81</v>
      </c>
      <c r="AZ586" s="5">
        <v>588867829</v>
      </c>
      <c r="BA586" s="5">
        <v>564368557</v>
      </c>
      <c r="BB586" s="4">
        <v>95.84</v>
      </c>
      <c r="BC586" s="5">
        <v>629786000</v>
      </c>
      <c r="BD586" s="5">
        <v>137696845</v>
      </c>
      <c r="BE586" s="4">
        <v>21.86</v>
      </c>
      <c r="BF586" s="5">
        <v>166197000</v>
      </c>
      <c r="BG586" s="5">
        <v>0</v>
      </c>
      <c r="BH586" s="4">
        <v>0</v>
      </c>
      <c r="BI586" s="5">
        <v>1475665783</v>
      </c>
      <c r="BJ586" s="5">
        <v>790884474</v>
      </c>
      <c r="BK586" s="4">
        <v>53.6</v>
      </c>
      <c r="BL586" t="s">
        <v>1232</v>
      </c>
      <c r="BM586" s="3">
        <f>AT586 / 1000000</f>
        <v>0</v>
      </c>
      <c r="BN586" s="3">
        <f>AU586 / 1000000</f>
        <v>0</v>
      </c>
      <c r="BO586" s="3">
        <f>AW586 / 1000000</f>
        <v>90.814954</v>
      </c>
      <c r="BP586" s="3">
        <f>AX586 / 1000000</f>
        <v>88.819072000000006</v>
      </c>
      <c r="BQ586" s="3">
        <f>AZ586 / 1000000</f>
        <v>588.86782900000003</v>
      </c>
      <c r="BR586" s="3">
        <f>BA586 / 1000000</f>
        <v>564.36855700000001</v>
      </c>
      <c r="BS586" s="3">
        <f>BC586 / 1000000</f>
        <v>629.78599999999994</v>
      </c>
      <c r="BT586" s="3">
        <f>BD586 / 1000000</f>
        <v>137.696845</v>
      </c>
      <c r="BU586" s="3">
        <f>BF586 / 1000000</f>
        <v>166.197</v>
      </c>
      <c r="BV586" s="3">
        <f>BG586 / 1000000</f>
        <v>0</v>
      </c>
    </row>
    <row r="587" spans="1:74" x14ac:dyDescent="0.25">
      <c r="A587">
        <v>16</v>
      </c>
      <c r="B587" t="s">
        <v>60</v>
      </c>
      <c r="C587" t="s">
        <v>61</v>
      </c>
      <c r="D587">
        <v>2023</v>
      </c>
      <c r="E587" t="s">
        <v>62</v>
      </c>
      <c r="F587" t="s">
        <v>63</v>
      </c>
      <c r="G587">
        <v>2</v>
      </c>
      <c r="H587" t="s">
        <v>64</v>
      </c>
      <c r="I587" t="s">
        <v>3886</v>
      </c>
      <c r="J587" t="s">
        <v>1181</v>
      </c>
      <c r="K587" t="s">
        <v>1182</v>
      </c>
      <c r="L587" t="s">
        <v>3933</v>
      </c>
      <c r="M587" t="s">
        <v>1183</v>
      </c>
      <c r="N587" t="s">
        <v>263</v>
      </c>
      <c r="O587" t="s">
        <v>264</v>
      </c>
      <c r="P587" t="s">
        <v>1076</v>
      </c>
      <c r="Q587" t="s">
        <v>1077</v>
      </c>
      <c r="R587" t="s">
        <v>4056</v>
      </c>
      <c r="S587" t="s">
        <v>1230</v>
      </c>
      <c r="T587">
        <v>24</v>
      </c>
      <c r="U587">
        <v>2</v>
      </c>
      <c r="V587" t="s">
        <v>1233</v>
      </c>
      <c r="W587">
        <v>1</v>
      </c>
      <c r="X587" t="s">
        <v>74</v>
      </c>
      <c r="Y587">
        <v>1</v>
      </c>
      <c r="Z587" t="s">
        <v>75</v>
      </c>
      <c r="AA587">
        <v>1</v>
      </c>
      <c r="AB587" s="4">
        <v>0</v>
      </c>
      <c r="AC587" s="4">
        <v>0</v>
      </c>
      <c r="AD587" s="4">
        <v>0</v>
      </c>
      <c r="AE587" s="4">
        <v>5</v>
      </c>
      <c r="AF587" s="4">
        <v>5</v>
      </c>
      <c r="AG587" s="4">
        <v>100</v>
      </c>
      <c r="AH587" s="4">
        <v>11</v>
      </c>
      <c r="AI587" s="4">
        <v>11</v>
      </c>
      <c r="AJ587" s="4">
        <v>100</v>
      </c>
      <c r="AK587" s="4">
        <v>6</v>
      </c>
      <c r="AL587" s="4">
        <v>2</v>
      </c>
      <c r="AM587" s="4">
        <v>33.33</v>
      </c>
      <c r="AN587" s="4">
        <v>5</v>
      </c>
      <c r="AO587" s="4">
        <v>0</v>
      </c>
      <c r="AP587" s="4">
        <v>0</v>
      </c>
      <c r="AQ587" s="4">
        <v>27</v>
      </c>
      <c r="AR587" s="4">
        <v>18</v>
      </c>
      <c r="AS587" s="4">
        <v>66.67</v>
      </c>
      <c r="AT587" s="5">
        <v>0</v>
      </c>
      <c r="AU587" s="5">
        <v>0</v>
      </c>
      <c r="AV587" s="4">
        <v>0</v>
      </c>
      <c r="AW587" s="5">
        <v>98535979</v>
      </c>
      <c r="AX587" s="5">
        <v>98503014</v>
      </c>
      <c r="AY587" s="4">
        <v>99.96</v>
      </c>
      <c r="AZ587" s="5">
        <v>289667056</v>
      </c>
      <c r="BA587" s="5">
        <v>289484274</v>
      </c>
      <c r="BB587" s="4">
        <v>99.93</v>
      </c>
      <c r="BC587" s="5">
        <v>259922000</v>
      </c>
      <c r="BD587" s="5">
        <v>96590980</v>
      </c>
      <c r="BE587" s="4">
        <v>37.159999999999997</v>
      </c>
      <c r="BF587" s="5">
        <v>56773000</v>
      </c>
      <c r="BG587" s="5">
        <v>0</v>
      </c>
      <c r="BH587" s="4">
        <v>0</v>
      </c>
      <c r="BI587" s="5">
        <v>704898035</v>
      </c>
      <c r="BJ587" s="5">
        <v>484578268</v>
      </c>
      <c r="BK587" s="4">
        <v>68.739999999999995</v>
      </c>
      <c r="BL587" t="s">
        <v>1234</v>
      </c>
      <c r="BM587" s="3">
        <f>AT587 / 1000000</f>
        <v>0</v>
      </c>
      <c r="BN587" s="3">
        <f>AU587 / 1000000</f>
        <v>0</v>
      </c>
      <c r="BO587" s="3">
        <f>AW587 / 1000000</f>
        <v>98.535978999999998</v>
      </c>
      <c r="BP587" s="3">
        <f>AX587 / 1000000</f>
        <v>98.503013999999993</v>
      </c>
      <c r="BQ587" s="3">
        <f>AZ587 / 1000000</f>
        <v>289.667056</v>
      </c>
      <c r="BR587" s="3">
        <f>BA587 / 1000000</f>
        <v>289.48427400000003</v>
      </c>
      <c r="BS587" s="3">
        <f>BC587 / 1000000</f>
        <v>259.92200000000003</v>
      </c>
      <c r="BT587" s="3">
        <f>BD587 / 1000000</f>
        <v>96.590980000000002</v>
      </c>
      <c r="BU587" s="3">
        <f>BF587 / 1000000</f>
        <v>56.773000000000003</v>
      </c>
      <c r="BV587" s="3">
        <f>BG587 / 1000000</f>
        <v>0</v>
      </c>
    </row>
    <row r="588" spans="1:74" x14ac:dyDescent="0.25">
      <c r="A588">
        <v>16</v>
      </c>
      <c r="B588" t="s">
        <v>60</v>
      </c>
      <c r="C588" t="s">
        <v>61</v>
      </c>
      <c r="D588">
        <v>2023</v>
      </c>
      <c r="E588" t="s">
        <v>62</v>
      </c>
      <c r="F588" t="s">
        <v>63</v>
      </c>
      <c r="G588">
        <v>2</v>
      </c>
      <c r="H588" t="s">
        <v>64</v>
      </c>
      <c r="I588" t="s">
        <v>3886</v>
      </c>
      <c r="J588" t="s">
        <v>1181</v>
      </c>
      <c r="K588" t="s">
        <v>1182</v>
      </c>
      <c r="L588" t="s">
        <v>3933</v>
      </c>
      <c r="M588" t="s">
        <v>1183</v>
      </c>
      <c r="N588" t="s">
        <v>263</v>
      </c>
      <c r="O588" t="s">
        <v>264</v>
      </c>
      <c r="P588" t="s">
        <v>1076</v>
      </c>
      <c r="Q588" t="s">
        <v>1077</v>
      </c>
      <c r="R588" t="s">
        <v>4056</v>
      </c>
      <c r="S588" t="s">
        <v>1230</v>
      </c>
      <c r="T588">
        <v>24</v>
      </c>
      <c r="U588">
        <v>3</v>
      </c>
      <c r="V588" t="s">
        <v>1235</v>
      </c>
      <c r="W588">
        <v>1</v>
      </c>
      <c r="X588" t="s">
        <v>74</v>
      </c>
      <c r="Y588">
        <v>1</v>
      </c>
      <c r="Z588" t="s">
        <v>75</v>
      </c>
      <c r="AA588">
        <v>1</v>
      </c>
      <c r="AB588" s="4">
        <v>50</v>
      </c>
      <c r="AC588" s="4">
        <v>54</v>
      </c>
      <c r="AD588" s="4">
        <v>108</v>
      </c>
      <c r="AE588" s="4">
        <v>307</v>
      </c>
      <c r="AF588" s="4">
        <v>307</v>
      </c>
      <c r="AG588" s="4">
        <v>100</v>
      </c>
      <c r="AH588" s="4">
        <v>400</v>
      </c>
      <c r="AI588" s="4">
        <v>400</v>
      </c>
      <c r="AJ588" s="4">
        <v>100</v>
      </c>
      <c r="AK588" s="4">
        <v>350</v>
      </c>
      <c r="AL588" s="4">
        <v>61</v>
      </c>
      <c r="AM588" s="4">
        <v>17.43</v>
      </c>
      <c r="AN588" s="4">
        <v>150</v>
      </c>
      <c r="AO588" s="4">
        <v>0</v>
      </c>
      <c r="AP588" s="4">
        <v>0</v>
      </c>
      <c r="AQ588" s="4">
        <v>1257</v>
      </c>
      <c r="AR588" s="4">
        <v>822</v>
      </c>
      <c r="AS588" s="4">
        <v>65.39</v>
      </c>
      <c r="AT588" s="5">
        <v>39020390</v>
      </c>
      <c r="AU588" s="5">
        <v>36660424</v>
      </c>
      <c r="AV588" s="4">
        <v>93.95</v>
      </c>
      <c r="AW588" s="5">
        <v>753435067</v>
      </c>
      <c r="AX588" s="5">
        <v>738100380</v>
      </c>
      <c r="AY588" s="4">
        <v>97.96</v>
      </c>
      <c r="AZ588" s="5">
        <v>1051393962</v>
      </c>
      <c r="BA588" s="5">
        <v>1004838965</v>
      </c>
      <c r="BB588" s="4">
        <v>95.57</v>
      </c>
      <c r="BC588" s="5">
        <v>1310292000</v>
      </c>
      <c r="BD588" s="5">
        <v>600355869</v>
      </c>
      <c r="BE588" s="4">
        <v>45.82</v>
      </c>
      <c r="BF588" s="5">
        <v>1002609000</v>
      </c>
      <c r="BG588" s="5">
        <v>0</v>
      </c>
      <c r="BH588" s="4">
        <v>0</v>
      </c>
      <c r="BI588" s="5">
        <v>4156750419</v>
      </c>
      <c r="BJ588" s="5">
        <v>2379955638</v>
      </c>
      <c r="BK588" s="4">
        <v>57.26</v>
      </c>
      <c r="BL588" t="s">
        <v>1236</v>
      </c>
      <c r="BM588" s="3">
        <f>AT588 / 1000000</f>
        <v>39.020389999999999</v>
      </c>
      <c r="BN588" s="3">
        <f>AU588 / 1000000</f>
        <v>36.660423999999999</v>
      </c>
      <c r="BO588" s="3">
        <f>AW588 / 1000000</f>
        <v>753.435067</v>
      </c>
      <c r="BP588" s="3">
        <f>AX588 / 1000000</f>
        <v>738.10037999999997</v>
      </c>
      <c r="BQ588" s="3">
        <f>AZ588 / 1000000</f>
        <v>1051.3939620000001</v>
      </c>
      <c r="BR588" s="3">
        <f>BA588 / 1000000</f>
        <v>1004.838965</v>
      </c>
      <c r="BS588" s="3">
        <f>BC588 / 1000000</f>
        <v>1310.2919999999999</v>
      </c>
      <c r="BT588" s="3">
        <f>BD588 / 1000000</f>
        <v>600.35586899999998</v>
      </c>
      <c r="BU588" s="3">
        <f>BF588 / 1000000</f>
        <v>1002.609</v>
      </c>
      <c r="BV588" s="3">
        <f>BG588 / 1000000</f>
        <v>0</v>
      </c>
    </row>
    <row r="589" spans="1:74" x14ac:dyDescent="0.25">
      <c r="A589">
        <v>16</v>
      </c>
      <c r="B589" t="s">
        <v>60</v>
      </c>
      <c r="C589" t="s">
        <v>61</v>
      </c>
      <c r="D589">
        <v>2023</v>
      </c>
      <c r="E589" t="s">
        <v>62</v>
      </c>
      <c r="F589" t="s">
        <v>63</v>
      </c>
      <c r="G589">
        <v>2</v>
      </c>
      <c r="H589" t="s">
        <v>64</v>
      </c>
      <c r="I589" t="s">
        <v>3886</v>
      </c>
      <c r="J589" t="s">
        <v>1181</v>
      </c>
      <c r="K589" t="s">
        <v>1182</v>
      </c>
      <c r="L589" t="s">
        <v>3933</v>
      </c>
      <c r="M589" t="s">
        <v>1183</v>
      </c>
      <c r="N589" t="s">
        <v>263</v>
      </c>
      <c r="O589" t="s">
        <v>264</v>
      </c>
      <c r="P589" t="s">
        <v>895</v>
      </c>
      <c r="Q589" t="s">
        <v>896</v>
      </c>
      <c r="R589" t="s">
        <v>4057</v>
      </c>
      <c r="S589" t="s">
        <v>1237</v>
      </c>
      <c r="T589">
        <v>28</v>
      </c>
      <c r="U589">
        <v>1</v>
      </c>
      <c r="V589" t="s">
        <v>1238</v>
      </c>
      <c r="W589">
        <v>2</v>
      </c>
      <c r="X589" t="s">
        <v>78</v>
      </c>
      <c r="Y589">
        <v>1</v>
      </c>
      <c r="Z589" t="s">
        <v>75</v>
      </c>
      <c r="AA589">
        <v>1</v>
      </c>
      <c r="AB589" s="4">
        <v>1</v>
      </c>
      <c r="AC589" s="4">
        <v>1</v>
      </c>
      <c r="AD589" s="4">
        <v>100</v>
      </c>
      <c r="AE589" s="4">
        <v>1</v>
      </c>
      <c r="AF589" s="4">
        <v>1</v>
      </c>
      <c r="AG589" s="4">
        <v>100</v>
      </c>
      <c r="AH589" s="4">
        <v>1</v>
      </c>
      <c r="AI589" s="4">
        <v>1</v>
      </c>
      <c r="AJ589" s="4">
        <v>100</v>
      </c>
      <c r="AK589" s="4">
        <v>1</v>
      </c>
      <c r="AL589" s="4">
        <v>0.2</v>
      </c>
      <c r="AM589" s="4">
        <v>20</v>
      </c>
      <c r="AN589" s="4">
        <v>1</v>
      </c>
      <c r="AO589" s="4">
        <v>0</v>
      </c>
      <c r="AP589" s="4">
        <v>0</v>
      </c>
      <c r="AQ589" s="4" t="s">
        <v>79</v>
      </c>
      <c r="AR589" s="4" t="s">
        <v>79</v>
      </c>
      <c r="AS589" s="4" t="s">
        <v>79</v>
      </c>
      <c r="AT589" s="5">
        <v>20000000</v>
      </c>
      <c r="AU589" s="5">
        <v>20000000</v>
      </c>
      <c r="AV589" s="4">
        <v>100</v>
      </c>
      <c r="AW589" s="5">
        <v>137970570</v>
      </c>
      <c r="AX589" s="5">
        <v>133711988</v>
      </c>
      <c r="AY589" s="4">
        <v>96.91</v>
      </c>
      <c r="AZ589" s="5">
        <v>3210945756</v>
      </c>
      <c r="BA589" s="5">
        <v>3210945756</v>
      </c>
      <c r="BB589" s="4">
        <v>100</v>
      </c>
      <c r="BC589" s="5">
        <v>3574396202</v>
      </c>
      <c r="BD589" s="5">
        <v>856513637</v>
      </c>
      <c r="BE589" s="4">
        <v>23.96</v>
      </c>
      <c r="BF589" s="5">
        <v>131625000</v>
      </c>
      <c r="BG589" s="5">
        <v>0</v>
      </c>
      <c r="BH589" s="4">
        <v>0</v>
      </c>
      <c r="BI589" s="5">
        <v>7074937528</v>
      </c>
      <c r="BJ589" s="5">
        <v>4221171381</v>
      </c>
      <c r="BK589" s="4">
        <v>59.66</v>
      </c>
      <c r="BL589" t="s">
        <v>1239</v>
      </c>
      <c r="BM589" s="3">
        <f>AT589 / 1000000</f>
        <v>20</v>
      </c>
      <c r="BN589" s="3">
        <f>AU589 / 1000000</f>
        <v>20</v>
      </c>
      <c r="BO589" s="3">
        <f>AW589 / 1000000</f>
        <v>137.97057000000001</v>
      </c>
      <c r="BP589" s="3">
        <f>AX589 / 1000000</f>
        <v>133.71198799999999</v>
      </c>
      <c r="BQ589" s="3">
        <f>AZ589 / 1000000</f>
        <v>3210.9457560000001</v>
      </c>
      <c r="BR589" s="3">
        <f>BA589 / 1000000</f>
        <v>3210.9457560000001</v>
      </c>
      <c r="BS589" s="3">
        <f>BC589 / 1000000</f>
        <v>3574.3962019999999</v>
      </c>
      <c r="BT589" s="3">
        <f>BD589 / 1000000</f>
        <v>856.51363700000002</v>
      </c>
      <c r="BU589" s="3">
        <f>BF589 / 1000000</f>
        <v>131.625</v>
      </c>
      <c r="BV589" s="3">
        <f>BG589 / 1000000</f>
        <v>0</v>
      </c>
    </row>
    <row r="590" spans="1:74" x14ac:dyDescent="0.25">
      <c r="A590">
        <v>16</v>
      </c>
      <c r="B590" t="s">
        <v>60</v>
      </c>
      <c r="C590" t="s">
        <v>61</v>
      </c>
      <c r="D590">
        <v>2023</v>
      </c>
      <c r="E590" t="s">
        <v>62</v>
      </c>
      <c r="F590" t="s">
        <v>63</v>
      </c>
      <c r="G590">
        <v>2</v>
      </c>
      <c r="H590" t="s">
        <v>64</v>
      </c>
      <c r="I590" t="s">
        <v>3886</v>
      </c>
      <c r="J590" t="s">
        <v>1181</v>
      </c>
      <c r="K590" t="s">
        <v>1182</v>
      </c>
      <c r="L590" t="s">
        <v>3933</v>
      </c>
      <c r="M590" t="s">
        <v>1183</v>
      </c>
      <c r="N590" t="s">
        <v>263</v>
      </c>
      <c r="O590" t="s">
        <v>264</v>
      </c>
      <c r="P590" t="s">
        <v>895</v>
      </c>
      <c r="Q590" t="s">
        <v>896</v>
      </c>
      <c r="R590" t="s">
        <v>4057</v>
      </c>
      <c r="S590" t="s">
        <v>1237</v>
      </c>
      <c r="T590">
        <v>28</v>
      </c>
      <c r="U590">
        <v>2</v>
      </c>
      <c r="V590" t="s">
        <v>1240</v>
      </c>
      <c r="W590">
        <v>2</v>
      </c>
      <c r="X590" t="s">
        <v>78</v>
      </c>
      <c r="Y590">
        <v>1</v>
      </c>
      <c r="Z590" t="s">
        <v>75</v>
      </c>
      <c r="AA590">
        <v>1</v>
      </c>
      <c r="AB590" s="4">
        <v>1</v>
      </c>
      <c r="AC590" s="4">
        <v>1</v>
      </c>
      <c r="AD590" s="4">
        <v>100</v>
      </c>
      <c r="AE590" s="4">
        <v>1</v>
      </c>
      <c r="AF590" s="4">
        <v>1</v>
      </c>
      <c r="AG590" s="4">
        <v>100</v>
      </c>
      <c r="AH590" s="4">
        <v>1</v>
      </c>
      <c r="AI590" s="4">
        <v>1</v>
      </c>
      <c r="AJ590" s="4">
        <v>100</v>
      </c>
      <c r="AK590" s="4">
        <v>1</v>
      </c>
      <c r="AL590" s="4">
        <v>0.2</v>
      </c>
      <c r="AM590" s="4">
        <v>20</v>
      </c>
      <c r="AN590" s="4">
        <v>1</v>
      </c>
      <c r="AO590" s="4">
        <v>0</v>
      </c>
      <c r="AP590" s="4">
        <v>0</v>
      </c>
      <c r="AQ590" s="4" t="s">
        <v>79</v>
      </c>
      <c r="AR590" s="4" t="s">
        <v>79</v>
      </c>
      <c r="AS590" s="4" t="s">
        <v>79</v>
      </c>
      <c r="AT590" s="5">
        <v>1078588523</v>
      </c>
      <c r="AU590" s="5">
        <v>1078318595</v>
      </c>
      <c r="AV590" s="4">
        <v>99.97</v>
      </c>
      <c r="AW590" s="5">
        <v>6453890317</v>
      </c>
      <c r="AX590" s="5">
        <v>6083327999</v>
      </c>
      <c r="AY590" s="4">
        <v>94.26</v>
      </c>
      <c r="AZ590" s="5">
        <v>7637596819</v>
      </c>
      <c r="BA590" s="5">
        <v>7637297698</v>
      </c>
      <c r="BB590" s="4">
        <v>100</v>
      </c>
      <c r="BC590" s="5">
        <v>3506973024</v>
      </c>
      <c r="BD590" s="5">
        <v>2902554930</v>
      </c>
      <c r="BE590" s="4">
        <v>82.77</v>
      </c>
      <c r="BF590" s="5">
        <v>2039252000</v>
      </c>
      <c r="BG590" s="5">
        <v>0</v>
      </c>
      <c r="BH590" s="4">
        <v>0</v>
      </c>
      <c r="BI590" s="5">
        <v>20716300683</v>
      </c>
      <c r="BJ590" s="5">
        <v>17701499222</v>
      </c>
      <c r="BK590" s="4">
        <v>85.45</v>
      </c>
      <c r="BL590" t="s">
        <v>1241</v>
      </c>
      <c r="BM590" s="3">
        <f>AT590 / 1000000</f>
        <v>1078.5885229999999</v>
      </c>
      <c r="BN590" s="3">
        <f>AU590 / 1000000</f>
        <v>1078.318595</v>
      </c>
      <c r="BO590" s="3">
        <f>AW590 / 1000000</f>
        <v>6453.8903170000003</v>
      </c>
      <c r="BP590" s="3">
        <f>AX590 / 1000000</f>
        <v>6083.3279990000001</v>
      </c>
      <c r="BQ590" s="3">
        <f>AZ590 / 1000000</f>
        <v>7637.5968190000003</v>
      </c>
      <c r="BR590" s="3">
        <f>BA590 / 1000000</f>
        <v>7637.2976980000003</v>
      </c>
      <c r="BS590" s="3">
        <f>BC590 / 1000000</f>
        <v>3506.9730239999999</v>
      </c>
      <c r="BT590" s="3">
        <f>BD590 / 1000000</f>
        <v>2902.5549299999998</v>
      </c>
      <c r="BU590" s="3">
        <f>BF590 / 1000000</f>
        <v>2039.252</v>
      </c>
      <c r="BV590" s="3">
        <f>BG590 / 1000000</f>
        <v>0</v>
      </c>
    </row>
    <row r="591" spans="1:74" x14ac:dyDescent="0.25">
      <c r="A591">
        <v>16</v>
      </c>
      <c r="B591" t="s">
        <v>60</v>
      </c>
      <c r="C591" t="s">
        <v>61</v>
      </c>
      <c r="D591">
        <v>2023</v>
      </c>
      <c r="E591" t="s">
        <v>62</v>
      </c>
      <c r="F591" t="s">
        <v>63</v>
      </c>
      <c r="G591">
        <v>2</v>
      </c>
      <c r="H591" t="s">
        <v>64</v>
      </c>
      <c r="I591" t="s">
        <v>3886</v>
      </c>
      <c r="J591" t="s">
        <v>1181</v>
      </c>
      <c r="K591" t="s">
        <v>1182</v>
      </c>
      <c r="L591" t="s">
        <v>3933</v>
      </c>
      <c r="M591" t="s">
        <v>1183</v>
      </c>
      <c r="N591" t="s">
        <v>263</v>
      </c>
      <c r="O591" t="s">
        <v>264</v>
      </c>
      <c r="P591" t="s">
        <v>895</v>
      </c>
      <c r="Q591" t="s">
        <v>896</v>
      </c>
      <c r="R591" t="s">
        <v>4057</v>
      </c>
      <c r="S591" t="s">
        <v>1237</v>
      </c>
      <c r="T591">
        <v>28</v>
      </c>
      <c r="U591">
        <v>3</v>
      </c>
      <c r="V591" t="s">
        <v>1242</v>
      </c>
      <c r="W591">
        <v>2</v>
      </c>
      <c r="X591" t="s">
        <v>78</v>
      </c>
      <c r="Y591">
        <v>1</v>
      </c>
      <c r="Z591" t="s">
        <v>75</v>
      </c>
      <c r="AA591">
        <v>1</v>
      </c>
      <c r="AB591" s="4">
        <v>1</v>
      </c>
      <c r="AC591" s="4">
        <v>1</v>
      </c>
      <c r="AD591" s="4">
        <v>100</v>
      </c>
      <c r="AE591" s="4">
        <v>1</v>
      </c>
      <c r="AF591" s="4">
        <v>1</v>
      </c>
      <c r="AG591" s="4">
        <v>100</v>
      </c>
      <c r="AH591" s="4">
        <v>1</v>
      </c>
      <c r="AI591" s="4">
        <v>1</v>
      </c>
      <c r="AJ591" s="4">
        <v>100</v>
      </c>
      <c r="AK591" s="4">
        <v>1</v>
      </c>
      <c r="AL591" s="4">
        <v>0.2</v>
      </c>
      <c r="AM591" s="4">
        <v>20</v>
      </c>
      <c r="AN591" s="4">
        <v>1</v>
      </c>
      <c r="AO591" s="4">
        <v>0</v>
      </c>
      <c r="AP591" s="4">
        <v>0</v>
      </c>
      <c r="AQ591" s="4" t="s">
        <v>79</v>
      </c>
      <c r="AR591" s="4" t="s">
        <v>79</v>
      </c>
      <c r="AS591" s="4" t="s">
        <v>79</v>
      </c>
      <c r="AT591" s="5">
        <v>27232788</v>
      </c>
      <c r="AU591" s="5">
        <v>27232788</v>
      </c>
      <c r="AV591" s="4">
        <v>100</v>
      </c>
      <c r="AW591" s="5">
        <v>670101351</v>
      </c>
      <c r="AX591" s="5">
        <v>668513408</v>
      </c>
      <c r="AY591" s="4">
        <v>99.76</v>
      </c>
      <c r="AZ591" s="5">
        <v>845018038</v>
      </c>
      <c r="BA591" s="5">
        <v>845018038</v>
      </c>
      <c r="BB591" s="4">
        <v>100</v>
      </c>
      <c r="BC591" s="5">
        <v>1545391774</v>
      </c>
      <c r="BD591" s="5">
        <v>493077574</v>
      </c>
      <c r="BE591" s="4">
        <v>31.91</v>
      </c>
      <c r="BF591" s="5">
        <v>214250000</v>
      </c>
      <c r="BG591" s="5">
        <v>0</v>
      </c>
      <c r="BH591" s="4">
        <v>0</v>
      </c>
      <c r="BI591" s="5">
        <v>3301993951</v>
      </c>
      <c r="BJ591" s="5">
        <v>2033841808</v>
      </c>
      <c r="BK591" s="4">
        <v>61.59</v>
      </c>
      <c r="BL591" t="s">
        <v>1243</v>
      </c>
      <c r="BM591" s="3">
        <f>AT591 / 1000000</f>
        <v>27.232787999999999</v>
      </c>
      <c r="BN591" s="3">
        <f>AU591 / 1000000</f>
        <v>27.232787999999999</v>
      </c>
      <c r="BO591" s="3">
        <f>AW591 / 1000000</f>
        <v>670.10135100000002</v>
      </c>
      <c r="BP591" s="3">
        <f>AX591 / 1000000</f>
        <v>668.51340800000003</v>
      </c>
      <c r="BQ591" s="3">
        <f>AZ591 / 1000000</f>
        <v>845.01803800000005</v>
      </c>
      <c r="BR591" s="3">
        <f>BA591 / 1000000</f>
        <v>845.01803800000005</v>
      </c>
      <c r="BS591" s="3">
        <f>BC591 / 1000000</f>
        <v>1545.3917739999999</v>
      </c>
      <c r="BT591" s="3">
        <f>BD591 / 1000000</f>
        <v>493.07757400000003</v>
      </c>
      <c r="BU591" s="3">
        <f>BF591 / 1000000</f>
        <v>214.25</v>
      </c>
      <c r="BV591" s="3">
        <f>BG591 / 1000000</f>
        <v>0</v>
      </c>
    </row>
    <row r="592" spans="1:74" x14ac:dyDescent="0.25">
      <c r="A592">
        <v>16</v>
      </c>
      <c r="B592" t="s">
        <v>60</v>
      </c>
      <c r="C592" t="s">
        <v>61</v>
      </c>
      <c r="D592">
        <v>2023</v>
      </c>
      <c r="E592" t="s">
        <v>62</v>
      </c>
      <c r="F592" t="s">
        <v>63</v>
      </c>
      <c r="G592">
        <v>2</v>
      </c>
      <c r="H592" t="s">
        <v>64</v>
      </c>
      <c r="I592" t="s">
        <v>3886</v>
      </c>
      <c r="J592" t="s">
        <v>1181</v>
      </c>
      <c r="K592" t="s">
        <v>1182</v>
      </c>
      <c r="L592" t="s">
        <v>3933</v>
      </c>
      <c r="M592" t="s">
        <v>1183</v>
      </c>
      <c r="N592" t="s">
        <v>263</v>
      </c>
      <c r="O592" t="s">
        <v>264</v>
      </c>
      <c r="P592" t="s">
        <v>895</v>
      </c>
      <c r="Q592" t="s">
        <v>896</v>
      </c>
      <c r="R592" t="s">
        <v>4058</v>
      </c>
      <c r="S592" t="s">
        <v>1244</v>
      </c>
      <c r="T592">
        <v>20</v>
      </c>
      <c r="U592">
        <v>1</v>
      </c>
      <c r="V592" t="s">
        <v>1245</v>
      </c>
      <c r="W592">
        <v>3</v>
      </c>
      <c r="X592" t="s">
        <v>143</v>
      </c>
      <c r="Y592">
        <v>1</v>
      </c>
      <c r="Z592" t="s">
        <v>75</v>
      </c>
      <c r="AA592">
        <v>1</v>
      </c>
      <c r="AB592" s="4">
        <v>0.13</v>
      </c>
      <c r="AC592" s="4">
        <v>0.13</v>
      </c>
      <c r="AD592" s="4">
        <v>100</v>
      </c>
      <c r="AE592" s="4">
        <v>0.38</v>
      </c>
      <c r="AF592" s="4">
        <v>0.38</v>
      </c>
      <c r="AG592" s="4">
        <v>100</v>
      </c>
      <c r="AH592" s="4">
        <v>0.63</v>
      </c>
      <c r="AI592" s="4">
        <v>0.63</v>
      </c>
      <c r="AJ592" s="4">
        <v>100</v>
      </c>
      <c r="AK592" s="4">
        <v>0.88</v>
      </c>
      <c r="AL592" s="4">
        <v>0.66</v>
      </c>
      <c r="AM592" s="4">
        <v>75</v>
      </c>
      <c r="AN592" s="4">
        <v>1</v>
      </c>
      <c r="AO592" s="4">
        <v>0</v>
      </c>
      <c r="AP592" s="4">
        <v>0</v>
      </c>
      <c r="AQ592" s="4" t="s">
        <v>79</v>
      </c>
      <c r="AR592" s="4" t="s">
        <v>79</v>
      </c>
      <c r="AS592" s="4" t="s">
        <v>79</v>
      </c>
      <c r="AT592" s="5">
        <v>32464399</v>
      </c>
      <c r="AU592" s="5">
        <v>32464398</v>
      </c>
      <c r="AV592" s="4">
        <v>100</v>
      </c>
      <c r="AW592" s="5">
        <v>283720161</v>
      </c>
      <c r="AX592" s="5">
        <v>283056953</v>
      </c>
      <c r="AY592" s="4">
        <v>99.77</v>
      </c>
      <c r="AZ592" s="5">
        <v>304700975</v>
      </c>
      <c r="BA592" s="5">
        <v>302664251</v>
      </c>
      <c r="BB592" s="4">
        <v>99.33</v>
      </c>
      <c r="BC592" s="5">
        <v>441350803</v>
      </c>
      <c r="BD592" s="5">
        <v>270147903</v>
      </c>
      <c r="BE592" s="4">
        <v>61.21</v>
      </c>
      <c r="BF592" s="5">
        <v>240260000</v>
      </c>
      <c r="BG592" s="5">
        <v>0</v>
      </c>
      <c r="BH592" s="4">
        <v>0</v>
      </c>
      <c r="BI592" s="5">
        <v>1302496338</v>
      </c>
      <c r="BJ592" s="5">
        <v>888333505</v>
      </c>
      <c r="BK592" s="4">
        <v>68.2</v>
      </c>
      <c r="BM592" s="3">
        <f>AT592 / 1000000</f>
        <v>32.464399</v>
      </c>
      <c r="BN592" s="3">
        <f>AU592 / 1000000</f>
        <v>32.464398000000003</v>
      </c>
      <c r="BO592" s="3">
        <f>AW592 / 1000000</f>
        <v>283.72016100000002</v>
      </c>
      <c r="BP592" s="3">
        <f>AX592 / 1000000</f>
        <v>283.05695300000002</v>
      </c>
      <c r="BQ592" s="3">
        <f>AZ592 / 1000000</f>
        <v>304.70097500000003</v>
      </c>
      <c r="BR592" s="3">
        <f>BA592 / 1000000</f>
        <v>302.66425099999998</v>
      </c>
      <c r="BS592" s="3">
        <f>BC592 / 1000000</f>
        <v>441.35080299999998</v>
      </c>
      <c r="BT592" s="3">
        <f>BD592 / 1000000</f>
        <v>270.14790299999999</v>
      </c>
      <c r="BU592" s="3">
        <f>BF592 / 1000000</f>
        <v>240.26</v>
      </c>
      <c r="BV592" s="3">
        <f>BG592 / 1000000</f>
        <v>0</v>
      </c>
    </row>
    <row r="593" spans="1:74" x14ac:dyDescent="0.25">
      <c r="A593">
        <v>16</v>
      </c>
      <c r="B593" t="s">
        <v>60</v>
      </c>
      <c r="C593" t="s">
        <v>61</v>
      </c>
      <c r="D593">
        <v>2023</v>
      </c>
      <c r="E593" t="s">
        <v>62</v>
      </c>
      <c r="F593" t="s">
        <v>63</v>
      </c>
      <c r="G593">
        <v>2</v>
      </c>
      <c r="H593" t="s">
        <v>64</v>
      </c>
      <c r="I593" t="s">
        <v>3886</v>
      </c>
      <c r="J593" t="s">
        <v>1181</v>
      </c>
      <c r="K593" t="s">
        <v>1182</v>
      </c>
      <c r="L593" t="s">
        <v>3933</v>
      </c>
      <c r="M593" t="s">
        <v>1183</v>
      </c>
      <c r="N593" t="s">
        <v>263</v>
      </c>
      <c r="O593" t="s">
        <v>264</v>
      </c>
      <c r="P593" t="s">
        <v>895</v>
      </c>
      <c r="Q593" t="s">
        <v>896</v>
      </c>
      <c r="R593" t="s">
        <v>4058</v>
      </c>
      <c r="S593" t="s">
        <v>1244</v>
      </c>
      <c r="T593">
        <v>20</v>
      </c>
      <c r="U593">
        <v>2</v>
      </c>
      <c r="V593" t="s">
        <v>1246</v>
      </c>
      <c r="W593">
        <v>3</v>
      </c>
      <c r="X593" t="s">
        <v>143</v>
      </c>
      <c r="Y593">
        <v>1</v>
      </c>
      <c r="Z593" t="s">
        <v>75</v>
      </c>
      <c r="AA593">
        <v>1</v>
      </c>
      <c r="AB593" s="4">
        <v>1</v>
      </c>
      <c r="AC593" s="4">
        <v>1</v>
      </c>
      <c r="AD593" s="4">
        <v>100</v>
      </c>
      <c r="AE593" s="4">
        <v>5</v>
      </c>
      <c r="AF593" s="4">
        <v>5</v>
      </c>
      <c r="AG593" s="4">
        <v>100</v>
      </c>
      <c r="AH593" s="4">
        <v>8</v>
      </c>
      <c r="AI593" s="4">
        <v>8</v>
      </c>
      <c r="AJ593" s="4">
        <v>100</v>
      </c>
      <c r="AK593" s="4">
        <v>9</v>
      </c>
      <c r="AL593" s="4">
        <v>8</v>
      </c>
      <c r="AM593" s="4">
        <v>88.89</v>
      </c>
      <c r="AN593" s="4">
        <v>10</v>
      </c>
      <c r="AO593" s="4">
        <v>0</v>
      </c>
      <c r="AP593" s="4">
        <v>0</v>
      </c>
      <c r="AQ593" s="4" t="s">
        <v>79</v>
      </c>
      <c r="AR593" s="4" t="s">
        <v>79</v>
      </c>
      <c r="AS593" s="4" t="s">
        <v>79</v>
      </c>
      <c r="AT593" s="5">
        <v>101035837</v>
      </c>
      <c r="AU593" s="5">
        <v>81679794</v>
      </c>
      <c r="AV593" s="4">
        <v>80.84</v>
      </c>
      <c r="AW593" s="5">
        <v>637579839</v>
      </c>
      <c r="AX593" s="5">
        <v>634134839</v>
      </c>
      <c r="AY593" s="4">
        <v>99.46</v>
      </c>
      <c r="AZ593" s="5">
        <v>955299025</v>
      </c>
      <c r="BA593" s="5">
        <v>944390505</v>
      </c>
      <c r="BB593" s="4">
        <v>98.86</v>
      </c>
      <c r="BC593" s="5">
        <v>1558649197</v>
      </c>
      <c r="BD593" s="5">
        <v>637475600</v>
      </c>
      <c r="BE593" s="4">
        <v>40.9</v>
      </c>
      <c r="BF593" s="5">
        <v>1545360000</v>
      </c>
      <c r="BG593" s="5">
        <v>0</v>
      </c>
      <c r="BH593" s="4">
        <v>0</v>
      </c>
      <c r="BI593" s="5">
        <v>4797923898</v>
      </c>
      <c r="BJ593" s="5">
        <v>2297680738</v>
      </c>
      <c r="BK593" s="4">
        <v>47.89</v>
      </c>
      <c r="BM593" s="3">
        <f>AT593 / 1000000</f>
        <v>101.035837</v>
      </c>
      <c r="BN593" s="3">
        <f>AU593 / 1000000</f>
        <v>81.679794000000001</v>
      </c>
      <c r="BO593" s="3">
        <f>AW593 / 1000000</f>
        <v>637.57983899999999</v>
      </c>
      <c r="BP593" s="3">
        <f>AX593 / 1000000</f>
        <v>634.13483900000006</v>
      </c>
      <c r="BQ593" s="3">
        <f>AZ593 / 1000000</f>
        <v>955.29902500000003</v>
      </c>
      <c r="BR593" s="3">
        <f>BA593 / 1000000</f>
        <v>944.39050499999996</v>
      </c>
      <c r="BS593" s="3">
        <f>BC593 / 1000000</f>
        <v>1558.649197</v>
      </c>
      <c r="BT593" s="3">
        <f>BD593 / 1000000</f>
        <v>637.47559999999999</v>
      </c>
      <c r="BU593" s="3">
        <f>BF593 / 1000000</f>
        <v>1545.36</v>
      </c>
      <c r="BV593" s="3">
        <f>BG593 / 1000000</f>
        <v>0</v>
      </c>
    </row>
    <row r="594" spans="1:74" x14ac:dyDescent="0.25">
      <c r="A594">
        <v>16</v>
      </c>
      <c r="B594" t="s">
        <v>60</v>
      </c>
      <c r="C594" t="s">
        <v>61</v>
      </c>
      <c r="D594">
        <v>2023</v>
      </c>
      <c r="E594" t="s">
        <v>62</v>
      </c>
      <c r="F594" t="s">
        <v>63</v>
      </c>
      <c r="G594">
        <v>2</v>
      </c>
      <c r="H594" t="s">
        <v>64</v>
      </c>
      <c r="I594" t="s">
        <v>3886</v>
      </c>
      <c r="J594" t="s">
        <v>1181</v>
      </c>
      <c r="K594" t="s">
        <v>1182</v>
      </c>
      <c r="L594" t="s">
        <v>3933</v>
      </c>
      <c r="M594" t="s">
        <v>1183</v>
      </c>
      <c r="N594" t="s">
        <v>137</v>
      </c>
      <c r="O594" t="s">
        <v>138</v>
      </c>
      <c r="P594" t="s">
        <v>664</v>
      </c>
      <c r="Q594" t="s">
        <v>665</v>
      </c>
      <c r="R594" t="s">
        <v>4059</v>
      </c>
      <c r="S594" t="s">
        <v>1247</v>
      </c>
      <c r="T594">
        <v>25</v>
      </c>
      <c r="U594">
        <v>1</v>
      </c>
      <c r="V594" t="s">
        <v>1248</v>
      </c>
      <c r="W594">
        <v>2</v>
      </c>
      <c r="X594" t="s">
        <v>78</v>
      </c>
      <c r="Y594">
        <v>1</v>
      </c>
      <c r="Z594" t="s">
        <v>75</v>
      </c>
      <c r="AA594">
        <v>1</v>
      </c>
      <c r="AB594" s="4">
        <v>5</v>
      </c>
      <c r="AC594" s="4">
        <v>5</v>
      </c>
      <c r="AD594" s="4">
        <v>100</v>
      </c>
      <c r="AE594" s="4">
        <v>10</v>
      </c>
      <c r="AF594" s="4">
        <v>10</v>
      </c>
      <c r="AG594" s="4">
        <v>100</v>
      </c>
      <c r="AH594" s="4">
        <v>10</v>
      </c>
      <c r="AI594" s="4">
        <v>10</v>
      </c>
      <c r="AJ594" s="4">
        <v>100</v>
      </c>
      <c r="AK594" s="4">
        <v>10</v>
      </c>
      <c r="AL594" s="4">
        <v>4</v>
      </c>
      <c r="AM594" s="4">
        <v>40</v>
      </c>
      <c r="AN594" s="4">
        <v>10</v>
      </c>
      <c r="AO594" s="4">
        <v>0</v>
      </c>
      <c r="AP594" s="4">
        <v>0</v>
      </c>
      <c r="AQ594" s="4" t="s">
        <v>79</v>
      </c>
      <c r="AR594" s="4" t="s">
        <v>79</v>
      </c>
      <c r="AS594" s="4" t="s">
        <v>79</v>
      </c>
      <c r="AT594" s="5">
        <v>76235450</v>
      </c>
      <c r="AU594" s="5">
        <v>45959697</v>
      </c>
      <c r="AV594" s="4">
        <v>60.28</v>
      </c>
      <c r="AW594" s="5">
        <v>268243625</v>
      </c>
      <c r="AX594" s="5">
        <v>265420844</v>
      </c>
      <c r="AY594" s="4">
        <v>98.95</v>
      </c>
      <c r="AZ594" s="5">
        <v>311763486</v>
      </c>
      <c r="BA594" s="5">
        <v>311230987</v>
      </c>
      <c r="BB594" s="4">
        <v>99.83</v>
      </c>
      <c r="BC594" s="5">
        <v>347379490</v>
      </c>
      <c r="BD594" s="5">
        <v>239422260</v>
      </c>
      <c r="BE594" s="4">
        <v>68.92</v>
      </c>
      <c r="BF594" s="5">
        <v>179421000</v>
      </c>
      <c r="BG594" s="5">
        <v>0</v>
      </c>
      <c r="BH594" s="4">
        <v>0</v>
      </c>
      <c r="BI594" s="5">
        <v>1183043051</v>
      </c>
      <c r="BJ594" s="5">
        <v>862033788</v>
      </c>
      <c r="BK594" s="4">
        <v>72.87</v>
      </c>
      <c r="BL594" t="s">
        <v>1249</v>
      </c>
      <c r="BM594" s="3">
        <f>AT594 / 1000000</f>
        <v>76.23545</v>
      </c>
      <c r="BN594" s="3">
        <f>AU594 / 1000000</f>
        <v>45.959696999999998</v>
      </c>
      <c r="BO594" s="3">
        <f>AW594 / 1000000</f>
        <v>268.24362500000001</v>
      </c>
      <c r="BP594" s="3">
        <f>AX594 / 1000000</f>
        <v>265.42084399999999</v>
      </c>
      <c r="BQ594" s="3">
        <f>AZ594 / 1000000</f>
        <v>311.763486</v>
      </c>
      <c r="BR594" s="3">
        <f>BA594 / 1000000</f>
        <v>311.23098700000003</v>
      </c>
      <c r="BS594" s="3">
        <f>BC594 / 1000000</f>
        <v>347.37948999999998</v>
      </c>
      <c r="BT594" s="3">
        <f>BD594 / 1000000</f>
        <v>239.42225999999999</v>
      </c>
      <c r="BU594" s="3">
        <f>BF594 / 1000000</f>
        <v>179.42099999999999</v>
      </c>
      <c r="BV594" s="3">
        <f>BG594 / 1000000</f>
        <v>0</v>
      </c>
    </row>
    <row r="595" spans="1:74" x14ac:dyDescent="0.25">
      <c r="A595">
        <v>16</v>
      </c>
      <c r="B595" t="s">
        <v>60</v>
      </c>
      <c r="C595" t="s">
        <v>61</v>
      </c>
      <c r="D595">
        <v>2023</v>
      </c>
      <c r="E595" t="s">
        <v>62</v>
      </c>
      <c r="F595" t="s">
        <v>63</v>
      </c>
      <c r="G595">
        <v>2</v>
      </c>
      <c r="H595" t="s">
        <v>64</v>
      </c>
      <c r="I595" t="s">
        <v>3886</v>
      </c>
      <c r="J595" t="s">
        <v>1181</v>
      </c>
      <c r="K595" t="s">
        <v>1182</v>
      </c>
      <c r="L595" t="s">
        <v>3933</v>
      </c>
      <c r="M595" t="s">
        <v>1183</v>
      </c>
      <c r="N595" t="s">
        <v>137</v>
      </c>
      <c r="O595" t="s">
        <v>138</v>
      </c>
      <c r="P595" t="s">
        <v>664</v>
      </c>
      <c r="Q595" t="s">
        <v>665</v>
      </c>
      <c r="R595" t="s">
        <v>4059</v>
      </c>
      <c r="S595" t="s">
        <v>1247</v>
      </c>
      <c r="T595">
        <v>25</v>
      </c>
      <c r="U595">
        <v>2</v>
      </c>
      <c r="V595" t="s">
        <v>1250</v>
      </c>
      <c r="W595">
        <v>1</v>
      </c>
      <c r="X595" t="s">
        <v>74</v>
      </c>
      <c r="Y595">
        <v>1</v>
      </c>
      <c r="Z595" t="s">
        <v>75</v>
      </c>
      <c r="AA595">
        <v>1</v>
      </c>
      <c r="AB595" s="4">
        <v>20</v>
      </c>
      <c r="AC595" s="4">
        <v>27</v>
      </c>
      <c r="AD595" s="4">
        <v>135</v>
      </c>
      <c r="AE595" s="4">
        <v>62</v>
      </c>
      <c r="AF595" s="4">
        <v>62</v>
      </c>
      <c r="AG595" s="4">
        <v>100</v>
      </c>
      <c r="AH595" s="4">
        <v>64</v>
      </c>
      <c r="AI595" s="4">
        <v>64</v>
      </c>
      <c r="AJ595" s="4">
        <v>100</v>
      </c>
      <c r="AK595" s="4">
        <v>52</v>
      </c>
      <c r="AL595" s="4">
        <v>3</v>
      </c>
      <c r="AM595" s="4">
        <v>5.77</v>
      </c>
      <c r="AN595" s="4">
        <v>2</v>
      </c>
      <c r="AO595" s="4">
        <v>0</v>
      </c>
      <c r="AP595" s="4">
        <v>0</v>
      </c>
      <c r="AQ595" s="4">
        <v>200</v>
      </c>
      <c r="AR595" s="4">
        <v>156</v>
      </c>
      <c r="AS595" s="4">
        <v>78</v>
      </c>
      <c r="AT595" s="5">
        <v>578907595</v>
      </c>
      <c r="AU595" s="5">
        <v>557291342</v>
      </c>
      <c r="AV595" s="4">
        <v>96.27</v>
      </c>
      <c r="AW595" s="5">
        <v>334756375</v>
      </c>
      <c r="AX595" s="5">
        <v>334756375</v>
      </c>
      <c r="AY595" s="4">
        <v>100</v>
      </c>
      <c r="AZ595" s="5">
        <v>368525155</v>
      </c>
      <c r="BA595" s="5">
        <v>368525154</v>
      </c>
      <c r="BB595" s="4">
        <v>100</v>
      </c>
      <c r="BC595" s="5">
        <v>332620510</v>
      </c>
      <c r="BD595" s="5">
        <v>224674470</v>
      </c>
      <c r="BE595" s="4">
        <v>67.55</v>
      </c>
      <c r="BF595" s="5">
        <v>405026000</v>
      </c>
      <c r="BG595" s="5">
        <v>0</v>
      </c>
      <c r="BH595" s="4">
        <v>0</v>
      </c>
      <c r="BI595" s="5">
        <v>2019835635</v>
      </c>
      <c r="BJ595" s="5">
        <v>1485247341</v>
      </c>
      <c r="BK595" s="4">
        <v>73.53</v>
      </c>
      <c r="BL595" t="s">
        <v>1251</v>
      </c>
      <c r="BM595" s="3">
        <f>AT595 / 1000000</f>
        <v>578.90759500000001</v>
      </c>
      <c r="BN595" s="3">
        <f>AU595 / 1000000</f>
        <v>557.29134199999999</v>
      </c>
      <c r="BO595" s="3">
        <f>AW595 / 1000000</f>
        <v>334.75637499999999</v>
      </c>
      <c r="BP595" s="3">
        <f>AX595 / 1000000</f>
        <v>334.75637499999999</v>
      </c>
      <c r="BQ595" s="3">
        <f>AZ595 / 1000000</f>
        <v>368.52515499999998</v>
      </c>
      <c r="BR595" s="3">
        <f>BA595 / 1000000</f>
        <v>368.52515399999999</v>
      </c>
      <c r="BS595" s="3">
        <f>BC595 / 1000000</f>
        <v>332.62051000000002</v>
      </c>
      <c r="BT595" s="3">
        <f>BD595 / 1000000</f>
        <v>224.67447000000001</v>
      </c>
      <c r="BU595" s="3">
        <f>BF595 / 1000000</f>
        <v>405.02600000000001</v>
      </c>
      <c r="BV595" s="3">
        <f>BG595 / 1000000</f>
        <v>0</v>
      </c>
    </row>
    <row r="596" spans="1:74" x14ac:dyDescent="0.25">
      <c r="A596">
        <v>16</v>
      </c>
      <c r="B596" t="s">
        <v>60</v>
      </c>
      <c r="C596" t="s">
        <v>61</v>
      </c>
      <c r="D596">
        <v>2023</v>
      </c>
      <c r="E596" t="s">
        <v>62</v>
      </c>
      <c r="F596" t="s">
        <v>63</v>
      </c>
      <c r="G596">
        <v>2</v>
      </c>
      <c r="H596" t="s">
        <v>64</v>
      </c>
      <c r="I596" t="s">
        <v>3886</v>
      </c>
      <c r="J596" t="s">
        <v>1181</v>
      </c>
      <c r="K596" t="s">
        <v>1182</v>
      </c>
      <c r="L596" t="s">
        <v>3933</v>
      </c>
      <c r="M596" t="s">
        <v>1183</v>
      </c>
      <c r="N596" t="s">
        <v>68</v>
      </c>
      <c r="O596" t="s">
        <v>69</v>
      </c>
      <c r="P596" t="s">
        <v>1252</v>
      </c>
      <c r="Q596" t="s">
        <v>1253</v>
      </c>
      <c r="R596" t="s">
        <v>4060</v>
      </c>
      <c r="S596" t="s">
        <v>1254</v>
      </c>
      <c r="T596">
        <v>29</v>
      </c>
      <c r="U596">
        <v>1</v>
      </c>
      <c r="V596" t="s">
        <v>1255</v>
      </c>
      <c r="W596">
        <v>2</v>
      </c>
      <c r="X596" t="s">
        <v>78</v>
      </c>
      <c r="Y596">
        <v>3</v>
      </c>
      <c r="Z596" t="s">
        <v>93</v>
      </c>
      <c r="AA596">
        <v>1</v>
      </c>
      <c r="AB596" s="4">
        <v>1</v>
      </c>
      <c r="AC596" s="4">
        <v>1</v>
      </c>
      <c r="AD596" s="4">
        <v>100</v>
      </c>
      <c r="AE596" s="4">
        <v>1</v>
      </c>
      <c r="AF596" s="4">
        <v>1</v>
      </c>
      <c r="AG596" s="4">
        <v>100</v>
      </c>
      <c r="AH596" s="4">
        <v>1</v>
      </c>
      <c r="AI596" s="4">
        <v>1</v>
      </c>
      <c r="AJ596" s="4">
        <v>100</v>
      </c>
      <c r="AK596" s="4">
        <v>0</v>
      </c>
      <c r="AL596" s="4">
        <v>0</v>
      </c>
      <c r="AM596" s="4">
        <v>0</v>
      </c>
      <c r="AN596" s="4">
        <v>0</v>
      </c>
      <c r="AO596" s="4">
        <v>0</v>
      </c>
      <c r="AP596" s="4">
        <v>0</v>
      </c>
      <c r="AQ596" s="4" t="s">
        <v>79</v>
      </c>
      <c r="AR596" s="4" t="s">
        <v>79</v>
      </c>
      <c r="AS596" s="4" t="s">
        <v>79</v>
      </c>
      <c r="AT596" s="5">
        <v>4000000</v>
      </c>
      <c r="AU596" s="5">
        <v>4000000</v>
      </c>
      <c r="AV596" s="4">
        <v>100</v>
      </c>
      <c r="AW596" s="5">
        <v>35547419</v>
      </c>
      <c r="AX596" s="5">
        <v>35547419</v>
      </c>
      <c r="AY596" s="4">
        <v>100</v>
      </c>
      <c r="AZ596" s="5">
        <v>10881863</v>
      </c>
      <c r="BA596" s="5">
        <v>10881863</v>
      </c>
      <c r="BB596" s="4">
        <v>100</v>
      </c>
      <c r="BC596" s="5">
        <v>0</v>
      </c>
      <c r="BD596" s="5">
        <v>0</v>
      </c>
      <c r="BE596" s="4">
        <v>0</v>
      </c>
      <c r="BF596" s="5">
        <v>0</v>
      </c>
      <c r="BG596" s="5">
        <v>0</v>
      </c>
      <c r="BH596" s="4">
        <v>0</v>
      </c>
      <c r="BI596" s="5">
        <v>50429282</v>
      </c>
      <c r="BJ596" s="5">
        <v>50429282</v>
      </c>
      <c r="BK596" s="4">
        <v>100</v>
      </c>
      <c r="BM596" s="3">
        <f>AT596 / 1000000</f>
        <v>4</v>
      </c>
      <c r="BN596" s="3">
        <f>AU596 / 1000000</f>
        <v>4</v>
      </c>
      <c r="BO596" s="3">
        <f>AW596 / 1000000</f>
        <v>35.547418999999998</v>
      </c>
      <c r="BP596" s="3">
        <f>AX596 / 1000000</f>
        <v>35.547418999999998</v>
      </c>
      <c r="BQ596" s="3">
        <f>AZ596 / 1000000</f>
        <v>10.881862999999999</v>
      </c>
      <c r="BR596" s="3">
        <f>BA596 / 1000000</f>
        <v>10.881862999999999</v>
      </c>
      <c r="BS596" s="3">
        <f>BC596 / 1000000</f>
        <v>0</v>
      </c>
      <c r="BT596" s="3">
        <f>BD596 / 1000000</f>
        <v>0</v>
      </c>
      <c r="BU596" s="3">
        <f>BF596 / 1000000</f>
        <v>0</v>
      </c>
      <c r="BV596" s="3">
        <f>BG596 / 1000000</f>
        <v>0</v>
      </c>
    </row>
    <row r="597" spans="1:74" x14ac:dyDescent="0.25">
      <c r="A597">
        <v>16</v>
      </c>
      <c r="B597" t="s">
        <v>60</v>
      </c>
      <c r="C597" t="s">
        <v>61</v>
      </c>
      <c r="D597">
        <v>2023</v>
      </c>
      <c r="E597" t="s">
        <v>62</v>
      </c>
      <c r="F597" t="s">
        <v>63</v>
      </c>
      <c r="G597">
        <v>2</v>
      </c>
      <c r="H597" t="s">
        <v>64</v>
      </c>
      <c r="I597" t="s">
        <v>3886</v>
      </c>
      <c r="J597" t="s">
        <v>1181</v>
      </c>
      <c r="K597" t="s">
        <v>1182</v>
      </c>
      <c r="L597" t="s">
        <v>3933</v>
      </c>
      <c r="M597" t="s">
        <v>1183</v>
      </c>
      <c r="N597" t="s">
        <v>68</v>
      </c>
      <c r="O597" t="s">
        <v>69</v>
      </c>
      <c r="P597" t="s">
        <v>1252</v>
      </c>
      <c r="Q597" t="s">
        <v>1253</v>
      </c>
      <c r="R597" t="s">
        <v>4060</v>
      </c>
      <c r="S597" t="s">
        <v>1254</v>
      </c>
      <c r="T597">
        <v>29</v>
      </c>
      <c r="U597">
        <v>2</v>
      </c>
      <c r="V597" t="s">
        <v>1256</v>
      </c>
      <c r="W597">
        <v>1</v>
      </c>
      <c r="X597" t="s">
        <v>74</v>
      </c>
      <c r="Y597">
        <v>1</v>
      </c>
      <c r="Z597" t="s">
        <v>75</v>
      </c>
      <c r="AA597">
        <v>1</v>
      </c>
      <c r="AB597" s="4">
        <v>3</v>
      </c>
      <c r="AC597" s="4">
        <v>3</v>
      </c>
      <c r="AD597" s="4">
        <v>100</v>
      </c>
      <c r="AE597" s="4">
        <v>4</v>
      </c>
      <c r="AF597" s="4">
        <v>4</v>
      </c>
      <c r="AG597" s="4">
        <v>100</v>
      </c>
      <c r="AH597" s="4">
        <v>3</v>
      </c>
      <c r="AI597" s="4">
        <v>3</v>
      </c>
      <c r="AJ597" s="4">
        <v>100</v>
      </c>
      <c r="AK597" s="4">
        <v>2</v>
      </c>
      <c r="AL597" s="4">
        <v>0</v>
      </c>
      <c r="AM597" s="4">
        <v>0</v>
      </c>
      <c r="AN597" s="4">
        <v>1</v>
      </c>
      <c r="AO597" s="4">
        <v>0</v>
      </c>
      <c r="AP597" s="4">
        <v>0</v>
      </c>
      <c r="AQ597" s="4">
        <v>13</v>
      </c>
      <c r="AR597" s="4">
        <v>10</v>
      </c>
      <c r="AS597" s="4">
        <v>76.92</v>
      </c>
      <c r="AT597" s="5">
        <v>2302944674</v>
      </c>
      <c r="AU597" s="5">
        <v>2212475536</v>
      </c>
      <c r="AV597" s="4">
        <v>96.07</v>
      </c>
      <c r="AW597" s="5">
        <v>6736539216</v>
      </c>
      <c r="AX597" s="5">
        <v>6354927749</v>
      </c>
      <c r="AY597" s="4">
        <v>94.34</v>
      </c>
      <c r="AZ597" s="5">
        <v>8844051685</v>
      </c>
      <c r="BA597" s="5">
        <v>8832331714</v>
      </c>
      <c r="BB597" s="4">
        <v>99.87</v>
      </c>
      <c r="BC597" s="5">
        <v>7357471000</v>
      </c>
      <c r="BD597" s="5">
        <v>4521233201</v>
      </c>
      <c r="BE597" s="4">
        <v>61.45</v>
      </c>
      <c r="BF597" s="5">
        <v>10243437000</v>
      </c>
      <c r="BG597" s="5">
        <v>0</v>
      </c>
      <c r="BH597" s="4">
        <v>0</v>
      </c>
      <c r="BI597" s="5">
        <v>35484443575</v>
      </c>
      <c r="BJ597" s="5">
        <v>21920968200</v>
      </c>
      <c r="BK597" s="4">
        <v>61.78</v>
      </c>
      <c r="BL597" t="s">
        <v>1257</v>
      </c>
      <c r="BM597" s="3">
        <f>AT597 / 1000000</f>
        <v>2302.9446739999998</v>
      </c>
      <c r="BN597" s="3">
        <f>AU597 / 1000000</f>
        <v>2212.4755359999999</v>
      </c>
      <c r="BO597" s="3">
        <f>AW597 / 1000000</f>
        <v>6736.5392160000001</v>
      </c>
      <c r="BP597" s="3">
        <f>AX597 / 1000000</f>
        <v>6354.9277490000004</v>
      </c>
      <c r="BQ597" s="3">
        <f>AZ597 / 1000000</f>
        <v>8844.0516850000004</v>
      </c>
      <c r="BR597" s="3">
        <f>BA597 / 1000000</f>
        <v>8832.3317139999999</v>
      </c>
      <c r="BS597" s="3">
        <f>BC597 / 1000000</f>
        <v>7357.4709999999995</v>
      </c>
      <c r="BT597" s="3">
        <f>BD597 / 1000000</f>
        <v>4521.233201</v>
      </c>
      <c r="BU597" s="3">
        <f>BF597 / 1000000</f>
        <v>10243.437</v>
      </c>
      <c r="BV597" s="3">
        <f>BG597 / 1000000</f>
        <v>0</v>
      </c>
    </row>
    <row r="598" spans="1:74" x14ac:dyDescent="0.25">
      <c r="A598">
        <v>16</v>
      </c>
      <c r="B598" t="s">
        <v>60</v>
      </c>
      <c r="C598" t="s">
        <v>61</v>
      </c>
      <c r="D598">
        <v>2023</v>
      </c>
      <c r="E598" t="s">
        <v>62</v>
      </c>
      <c r="F598" t="s">
        <v>63</v>
      </c>
      <c r="G598">
        <v>2</v>
      </c>
      <c r="H598" t="s">
        <v>64</v>
      </c>
      <c r="I598" t="s">
        <v>3886</v>
      </c>
      <c r="J598" t="s">
        <v>1181</v>
      </c>
      <c r="K598" t="s">
        <v>1182</v>
      </c>
      <c r="L598" t="s">
        <v>3933</v>
      </c>
      <c r="M598" t="s">
        <v>1183</v>
      </c>
      <c r="N598" t="s">
        <v>68</v>
      </c>
      <c r="O598" t="s">
        <v>69</v>
      </c>
      <c r="P598" t="s">
        <v>1252</v>
      </c>
      <c r="Q598" t="s">
        <v>1253</v>
      </c>
      <c r="R598" t="s">
        <v>4060</v>
      </c>
      <c r="S598" t="s">
        <v>1254</v>
      </c>
      <c r="T598">
        <v>29</v>
      </c>
      <c r="U598">
        <v>3</v>
      </c>
      <c r="V598" t="s">
        <v>1258</v>
      </c>
      <c r="W598">
        <v>2</v>
      </c>
      <c r="X598" t="s">
        <v>78</v>
      </c>
      <c r="Y598">
        <v>1</v>
      </c>
      <c r="Z598" t="s">
        <v>75</v>
      </c>
      <c r="AA598">
        <v>1</v>
      </c>
      <c r="AB598" s="4">
        <v>1</v>
      </c>
      <c r="AC598" s="4">
        <v>1</v>
      </c>
      <c r="AD598" s="4">
        <v>100</v>
      </c>
      <c r="AE598" s="4">
        <v>1</v>
      </c>
      <c r="AF598" s="4">
        <v>1</v>
      </c>
      <c r="AG598" s="4">
        <v>100</v>
      </c>
      <c r="AH598" s="4">
        <v>1</v>
      </c>
      <c r="AI598" s="4">
        <v>1</v>
      </c>
      <c r="AJ598" s="4">
        <v>100</v>
      </c>
      <c r="AK598" s="4">
        <v>1</v>
      </c>
      <c r="AL598" s="4">
        <v>0.1</v>
      </c>
      <c r="AM598" s="4">
        <v>10</v>
      </c>
      <c r="AN598" s="4">
        <v>1</v>
      </c>
      <c r="AO598" s="4">
        <v>0</v>
      </c>
      <c r="AP598" s="4">
        <v>0</v>
      </c>
      <c r="AQ598" s="4" t="s">
        <v>79</v>
      </c>
      <c r="AR598" s="4" t="s">
        <v>79</v>
      </c>
      <c r="AS598" s="4" t="s">
        <v>79</v>
      </c>
      <c r="AT598" s="5">
        <v>891047667</v>
      </c>
      <c r="AU598" s="5">
        <v>805531993</v>
      </c>
      <c r="AV598" s="4">
        <v>90.4</v>
      </c>
      <c r="AW598" s="5">
        <v>2221443385</v>
      </c>
      <c r="AX598" s="5">
        <v>2021837279</v>
      </c>
      <c r="AY598" s="4">
        <v>91.01</v>
      </c>
      <c r="AZ598" s="5">
        <v>2162066452</v>
      </c>
      <c r="BA598" s="5">
        <v>2162066452</v>
      </c>
      <c r="BB598" s="4">
        <v>100</v>
      </c>
      <c r="BC598" s="5">
        <v>1642529000</v>
      </c>
      <c r="BD598" s="5">
        <v>502901544</v>
      </c>
      <c r="BE598" s="4">
        <v>30.62</v>
      </c>
      <c r="BF598" s="5">
        <v>648000000</v>
      </c>
      <c r="BG598" s="5">
        <v>0</v>
      </c>
      <c r="BH598" s="4">
        <v>0</v>
      </c>
      <c r="BI598" s="5">
        <v>7565086504</v>
      </c>
      <c r="BJ598" s="5">
        <v>5492337268</v>
      </c>
      <c r="BK598" s="4">
        <v>72.599999999999994</v>
      </c>
      <c r="BL598" t="s">
        <v>1259</v>
      </c>
      <c r="BM598" s="3">
        <f>AT598 / 1000000</f>
        <v>891.04766700000005</v>
      </c>
      <c r="BN598" s="3">
        <f>AU598 / 1000000</f>
        <v>805.53199300000006</v>
      </c>
      <c r="BO598" s="3">
        <f>AW598 / 1000000</f>
        <v>2221.443385</v>
      </c>
      <c r="BP598" s="3">
        <f>AX598 / 1000000</f>
        <v>2021.8372790000001</v>
      </c>
      <c r="BQ598" s="3">
        <f>AZ598 / 1000000</f>
        <v>2162.066452</v>
      </c>
      <c r="BR598" s="3">
        <f>BA598 / 1000000</f>
        <v>2162.066452</v>
      </c>
      <c r="BS598" s="3">
        <f>BC598 / 1000000</f>
        <v>1642.529</v>
      </c>
      <c r="BT598" s="3">
        <f>BD598 / 1000000</f>
        <v>502.901544</v>
      </c>
      <c r="BU598" s="3">
        <f>BF598 / 1000000</f>
        <v>648</v>
      </c>
      <c r="BV598" s="3">
        <f>BG598 / 1000000</f>
        <v>0</v>
      </c>
    </row>
    <row r="599" spans="1:74" x14ac:dyDescent="0.25">
      <c r="A599">
        <v>16</v>
      </c>
      <c r="B599" t="s">
        <v>60</v>
      </c>
      <c r="C599" t="s">
        <v>61</v>
      </c>
      <c r="D599">
        <v>2023</v>
      </c>
      <c r="E599" t="s">
        <v>62</v>
      </c>
      <c r="F599" t="s">
        <v>63</v>
      </c>
      <c r="G599">
        <v>2</v>
      </c>
      <c r="H599" t="s">
        <v>64</v>
      </c>
      <c r="I599" t="s">
        <v>3886</v>
      </c>
      <c r="J599" t="s">
        <v>1181</v>
      </c>
      <c r="K599" t="s">
        <v>1182</v>
      </c>
      <c r="L599" t="s">
        <v>3933</v>
      </c>
      <c r="M599" t="s">
        <v>1183</v>
      </c>
      <c r="N599" t="s">
        <v>68</v>
      </c>
      <c r="O599" t="s">
        <v>69</v>
      </c>
      <c r="P599" t="s">
        <v>70</v>
      </c>
      <c r="Q599" t="s">
        <v>71</v>
      </c>
      <c r="R599" t="s">
        <v>4061</v>
      </c>
      <c r="S599" t="s">
        <v>1260</v>
      </c>
      <c r="T599">
        <v>30</v>
      </c>
      <c r="U599">
        <v>1</v>
      </c>
      <c r="V599" t="s">
        <v>1261</v>
      </c>
      <c r="W599">
        <v>1</v>
      </c>
      <c r="X599" t="s">
        <v>74</v>
      </c>
      <c r="Y599">
        <v>1</v>
      </c>
      <c r="Z599" t="s">
        <v>75</v>
      </c>
      <c r="AA599">
        <v>1</v>
      </c>
      <c r="AB599" s="4">
        <v>1</v>
      </c>
      <c r="AC599" s="4">
        <v>1</v>
      </c>
      <c r="AD599" s="4">
        <v>100</v>
      </c>
      <c r="AE599" s="4">
        <v>11</v>
      </c>
      <c r="AF599" s="4">
        <v>11</v>
      </c>
      <c r="AG599" s="4">
        <v>100</v>
      </c>
      <c r="AH599" s="4">
        <v>15</v>
      </c>
      <c r="AI599" s="4">
        <v>15</v>
      </c>
      <c r="AJ599" s="4">
        <v>100</v>
      </c>
      <c r="AK599" s="4">
        <v>28</v>
      </c>
      <c r="AL599" s="4">
        <v>0.5</v>
      </c>
      <c r="AM599" s="4">
        <v>1.79</v>
      </c>
      <c r="AN599" s="4">
        <v>15</v>
      </c>
      <c r="AO599" s="4">
        <v>0</v>
      </c>
      <c r="AP599" s="4">
        <v>0</v>
      </c>
      <c r="AQ599" s="4">
        <v>70</v>
      </c>
      <c r="AR599" s="4">
        <v>27.5</v>
      </c>
      <c r="AS599" s="4">
        <v>39.29</v>
      </c>
      <c r="AT599" s="5">
        <v>859483468</v>
      </c>
      <c r="AU599" s="5">
        <v>854036339</v>
      </c>
      <c r="AV599" s="4">
        <v>99.37</v>
      </c>
      <c r="AW599" s="5">
        <v>270146914</v>
      </c>
      <c r="AX599" s="5">
        <v>255153124</v>
      </c>
      <c r="AY599" s="4">
        <v>94.45</v>
      </c>
      <c r="AZ599" s="5">
        <v>1658547677</v>
      </c>
      <c r="BA599" s="5">
        <v>1658346222</v>
      </c>
      <c r="BB599" s="4">
        <v>99.99</v>
      </c>
      <c r="BC599" s="5">
        <v>1679813573</v>
      </c>
      <c r="BD599" s="5">
        <v>0</v>
      </c>
      <c r="BE599" s="4">
        <v>0</v>
      </c>
      <c r="BF599" s="5">
        <v>2966591000</v>
      </c>
      <c r="BG599" s="5">
        <v>0</v>
      </c>
      <c r="BH599" s="4">
        <v>0</v>
      </c>
      <c r="BI599" s="5">
        <v>7434582632</v>
      </c>
      <c r="BJ599" s="5">
        <v>2767535685</v>
      </c>
      <c r="BK599" s="4">
        <v>37.229999999999997</v>
      </c>
      <c r="BM599" s="3">
        <f>AT599 / 1000000</f>
        <v>859.48346800000002</v>
      </c>
      <c r="BN599" s="3">
        <f>AU599 / 1000000</f>
        <v>854.036339</v>
      </c>
      <c r="BO599" s="3">
        <f>AW599 / 1000000</f>
        <v>270.14691399999998</v>
      </c>
      <c r="BP599" s="3">
        <f>AX599 / 1000000</f>
        <v>255.15312399999999</v>
      </c>
      <c r="BQ599" s="3">
        <f>AZ599 / 1000000</f>
        <v>1658.547677</v>
      </c>
      <c r="BR599" s="3">
        <f>BA599 / 1000000</f>
        <v>1658.3462219999999</v>
      </c>
      <c r="BS599" s="3">
        <f>BC599 / 1000000</f>
        <v>1679.8135729999999</v>
      </c>
      <c r="BT599" s="3">
        <f>BD599 / 1000000</f>
        <v>0</v>
      </c>
      <c r="BU599" s="3">
        <f>BF599 / 1000000</f>
        <v>2966.5909999999999</v>
      </c>
      <c r="BV599" s="3">
        <f>BG599 / 1000000</f>
        <v>0</v>
      </c>
    </row>
    <row r="600" spans="1:74" x14ac:dyDescent="0.25">
      <c r="A600">
        <v>16</v>
      </c>
      <c r="B600" t="s">
        <v>60</v>
      </c>
      <c r="C600" t="s">
        <v>61</v>
      </c>
      <c r="D600">
        <v>2023</v>
      </c>
      <c r="E600" t="s">
        <v>62</v>
      </c>
      <c r="F600" t="s">
        <v>63</v>
      </c>
      <c r="G600">
        <v>2</v>
      </c>
      <c r="H600" t="s">
        <v>64</v>
      </c>
      <c r="I600" t="s">
        <v>3886</v>
      </c>
      <c r="J600" t="s">
        <v>1181</v>
      </c>
      <c r="K600" t="s">
        <v>1182</v>
      </c>
      <c r="L600" t="s">
        <v>3933</v>
      </c>
      <c r="M600" t="s">
        <v>1183</v>
      </c>
      <c r="N600" t="s">
        <v>68</v>
      </c>
      <c r="O600" t="s">
        <v>69</v>
      </c>
      <c r="P600" t="s">
        <v>70</v>
      </c>
      <c r="Q600" t="s">
        <v>71</v>
      </c>
      <c r="R600" t="s">
        <v>4061</v>
      </c>
      <c r="S600" t="s">
        <v>1260</v>
      </c>
      <c r="T600">
        <v>30</v>
      </c>
      <c r="U600">
        <v>2</v>
      </c>
      <c r="V600" t="s">
        <v>1262</v>
      </c>
      <c r="W600">
        <v>1</v>
      </c>
      <c r="X600" t="s">
        <v>74</v>
      </c>
      <c r="Y600">
        <v>1</v>
      </c>
      <c r="Z600" t="s">
        <v>75</v>
      </c>
      <c r="AA600">
        <v>1</v>
      </c>
      <c r="AB600" s="4">
        <v>0.2</v>
      </c>
      <c r="AC600" s="4">
        <v>0.2</v>
      </c>
      <c r="AD600" s="4">
        <v>100</v>
      </c>
      <c r="AE600" s="4">
        <v>0.2</v>
      </c>
      <c r="AF600" s="4">
        <v>0.2</v>
      </c>
      <c r="AG600" s="4">
        <v>100</v>
      </c>
      <c r="AH600" s="4">
        <v>0.2</v>
      </c>
      <c r="AI600" s="4">
        <v>0.2</v>
      </c>
      <c r="AJ600" s="4">
        <v>100</v>
      </c>
      <c r="AK600" s="4">
        <v>0.2</v>
      </c>
      <c r="AL600" s="4">
        <v>0.03</v>
      </c>
      <c r="AM600" s="4">
        <v>15</v>
      </c>
      <c r="AN600" s="4">
        <v>0.2</v>
      </c>
      <c r="AO600" s="4">
        <v>0</v>
      </c>
      <c r="AP600" s="4">
        <v>0</v>
      </c>
      <c r="AQ600" s="4">
        <v>1</v>
      </c>
      <c r="AR600" s="4">
        <v>0.63</v>
      </c>
      <c r="AS600" s="4">
        <v>63</v>
      </c>
      <c r="AT600" s="5">
        <v>33801170</v>
      </c>
      <c r="AU600" s="5">
        <v>19420238</v>
      </c>
      <c r="AV600" s="4">
        <v>57.46</v>
      </c>
      <c r="AW600" s="5">
        <v>1366334323</v>
      </c>
      <c r="AX600" s="5">
        <v>1359432910</v>
      </c>
      <c r="AY600" s="4">
        <v>99.49</v>
      </c>
      <c r="AZ600" s="5">
        <v>2198565586</v>
      </c>
      <c r="BA600" s="5">
        <v>2128494451</v>
      </c>
      <c r="BB600" s="4">
        <v>96.81</v>
      </c>
      <c r="BC600" s="5">
        <v>2225600427</v>
      </c>
      <c r="BD600" s="5">
        <v>1926920254</v>
      </c>
      <c r="BE600" s="4">
        <v>86.58</v>
      </c>
      <c r="BF600" s="5">
        <v>1578557000</v>
      </c>
      <c r="BG600" s="5">
        <v>0</v>
      </c>
      <c r="BH600" s="4">
        <v>0</v>
      </c>
      <c r="BI600" s="5">
        <v>7402858506</v>
      </c>
      <c r="BJ600" s="5">
        <v>5434267853</v>
      </c>
      <c r="BK600" s="4">
        <v>73.41</v>
      </c>
      <c r="BM600" s="3">
        <f>AT600 / 1000000</f>
        <v>33.801169999999999</v>
      </c>
      <c r="BN600" s="3">
        <f>AU600 / 1000000</f>
        <v>19.420238000000001</v>
      </c>
      <c r="BO600" s="3">
        <f>AW600 / 1000000</f>
        <v>1366.334323</v>
      </c>
      <c r="BP600" s="3">
        <f>AX600 / 1000000</f>
        <v>1359.43291</v>
      </c>
      <c r="BQ600" s="3">
        <f>AZ600 / 1000000</f>
        <v>2198.5655860000002</v>
      </c>
      <c r="BR600" s="3">
        <f>BA600 / 1000000</f>
        <v>2128.494451</v>
      </c>
      <c r="BS600" s="3">
        <f>BC600 / 1000000</f>
        <v>2225.6004269999999</v>
      </c>
      <c r="BT600" s="3">
        <f>BD600 / 1000000</f>
        <v>1926.9202540000001</v>
      </c>
      <c r="BU600" s="3">
        <f>BF600 / 1000000</f>
        <v>1578.557</v>
      </c>
      <c r="BV600" s="3">
        <f>BG600 / 1000000</f>
        <v>0</v>
      </c>
    </row>
    <row r="601" spans="1:74" x14ac:dyDescent="0.25">
      <c r="A601">
        <v>16</v>
      </c>
      <c r="B601" t="s">
        <v>60</v>
      </c>
      <c r="C601" t="s">
        <v>61</v>
      </c>
      <c r="D601">
        <v>2023</v>
      </c>
      <c r="E601" t="s">
        <v>62</v>
      </c>
      <c r="F601" t="s">
        <v>63</v>
      </c>
      <c r="G601">
        <v>2</v>
      </c>
      <c r="H601" t="s">
        <v>64</v>
      </c>
      <c r="I601" t="s">
        <v>3886</v>
      </c>
      <c r="J601" t="s">
        <v>1181</v>
      </c>
      <c r="K601" t="s">
        <v>1182</v>
      </c>
      <c r="L601" t="s">
        <v>3933</v>
      </c>
      <c r="M601" t="s">
        <v>1183</v>
      </c>
      <c r="N601" t="s">
        <v>68</v>
      </c>
      <c r="O601" t="s">
        <v>69</v>
      </c>
      <c r="P601" t="s">
        <v>70</v>
      </c>
      <c r="Q601" t="s">
        <v>71</v>
      </c>
      <c r="R601" t="s">
        <v>4061</v>
      </c>
      <c r="S601" t="s">
        <v>1260</v>
      </c>
      <c r="T601">
        <v>30</v>
      </c>
      <c r="U601">
        <v>3</v>
      </c>
      <c r="V601" t="s">
        <v>1263</v>
      </c>
      <c r="W601">
        <v>1</v>
      </c>
      <c r="X601" t="s">
        <v>74</v>
      </c>
      <c r="Y601">
        <v>1</v>
      </c>
      <c r="Z601" t="s">
        <v>75</v>
      </c>
      <c r="AA601">
        <v>1</v>
      </c>
      <c r="AB601" s="4">
        <v>1</v>
      </c>
      <c r="AC601" s="4">
        <v>0.96</v>
      </c>
      <c r="AD601" s="4">
        <v>96</v>
      </c>
      <c r="AE601" s="4">
        <v>1.04</v>
      </c>
      <c r="AF601" s="4">
        <v>1.04</v>
      </c>
      <c r="AG601" s="4">
        <v>100</v>
      </c>
      <c r="AH601" s="4">
        <v>1</v>
      </c>
      <c r="AI601" s="4">
        <v>1</v>
      </c>
      <c r="AJ601" s="4">
        <v>100</v>
      </c>
      <c r="AK601" s="4">
        <v>1</v>
      </c>
      <c r="AL601" s="4">
        <v>0.02</v>
      </c>
      <c r="AM601" s="4">
        <v>2</v>
      </c>
      <c r="AN601" s="4">
        <v>1</v>
      </c>
      <c r="AO601" s="4">
        <v>0</v>
      </c>
      <c r="AP601" s="4">
        <v>0</v>
      </c>
      <c r="AQ601" s="4">
        <v>5</v>
      </c>
      <c r="AR601" s="4">
        <v>3.02</v>
      </c>
      <c r="AS601" s="4">
        <v>60.4</v>
      </c>
      <c r="AT601" s="5">
        <v>177638865</v>
      </c>
      <c r="AU601" s="5">
        <v>177638865</v>
      </c>
      <c r="AV601" s="4">
        <v>100</v>
      </c>
      <c r="AW601" s="5">
        <v>159050653</v>
      </c>
      <c r="AX601" s="5">
        <v>159050653</v>
      </c>
      <c r="AY601" s="4">
        <v>100</v>
      </c>
      <c r="AZ601" s="5">
        <v>41399616</v>
      </c>
      <c r="BA601" s="5">
        <v>26117158</v>
      </c>
      <c r="BB601" s="4">
        <v>63.09</v>
      </c>
      <c r="BC601" s="5">
        <v>236608000</v>
      </c>
      <c r="BD601" s="5">
        <v>0</v>
      </c>
      <c r="BE601" s="4">
        <v>0</v>
      </c>
      <c r="BF601" s="5">
        <v>163415000</v>
      </c>
      <c r="BG601" s="5">
        <v>0</v>
      </c>
      <c r="BH601" s="4">
        <v>0</v>
      </c>
      <c r="BI601" s="5">
        <v>778112134</v>
      </c>
      <c r="BJ601" s="5">
        <v>362806676</v>
      </c>
      <c r="BK601" s="4">
        <v>46.63</v>
      </c>
      <c r="BM601" s="3">
        <f>AT601 / 1000000</f>
        <v>177.63886500000001</v>
      </c>
      <c r="BN601" s="3">
        <f>AU601 / 1000000</f>
        <v>177.63886500000001</v>
      </c>
      <c r="BO601" s="3">
        <f>AW601 / 1000000</f>
        <v>159.05065300000001</v>
      </c>
      <c r="BP601" s="3">
        <f>AX601 / 1000000</f>
        <v>159.05065300000001</v>
      </c>
      <c r="BQ601" s="3">
        <f>AZ601 / 1000000</f>
        <v>41.399616000000002</v>
      </c>
      <c r="BR601" s="3">
        <f>BA601 / 1000000</f>
        <v>26.117158</v>
      </c>
      <c r="BS601" s="3">
        <f>BC601 / 1000000</f>
        <v>236.608</v>
      </c>
      <c r="BT601" s="3">
        <f>BD601 / 1000000</f>
        <v>0</v>
      </c>
      <c r="BU601" s="3">
        <f>BF601 / 1000000</f>
        <v>163.41499999999999</v>
      </c>
      <c r="BV601" s="3">
        <f>BG601 / 1000000</f>
        <v>0</v>
      </c>
    </row>
    <row r="602" spans="1:74" x14ac:dyDescent="0.25">
      <c r="A602">
        <v>16</v>
      </c>
      <c r="B602" t="s">
        <v>60</v>
      </c>
      <c r="C602" t="s">
        <v>61</v>
      </c>
      <c r="D602">
        <v>2023</v>
      </c>
      <c r="E602" t="s">
        <v>62</v>
      </c>
      <c r="F602" t="s">
        <v>63</v>
      </c>
      <c r="G602">
        <v>2</v>
      </c>
      <c r="H602" t="s">
        <v>64</v>
      </c>
      <c r="I602" t="s">
        <v>3886</v>
      </c>
      <c r="J602" t="s">
        <v>1181</v>
      </c>
      <c r="K602" t="s">
        <v>1182</v>
      </c>
      <c r="L602" t="s">
        <v>3933</v>
      </c>
      <c r="M602" t="s">
        <v>1183</v>
      </c>
      <c r="N602" t="s">
        <v>68</v>
      </c>
      <c r="O602" t="s">
        <v>69</v>
      </c>
      <c r="P602" t="s">
        <v>70</v>
      </c>
      <c r="Q602" t="s">
        <v>71</v>
      </c>
      <c r="R602" t="s">
        <v>4061</v>
      </c>
      <c r="S602" t="s">
        <v>1260</v>
      </c>
      <c r="T602">
        <v>30</v>
      </c>
      <c r="U602">
        <v>4</v>
      </c>
      <c r="V602" t="s">
        <v>1264</v>
      </c>
      <c r="W602">
        <v>1</v>
      </c>
      <c r="X602" t="s">
        <v>74</v>
      </c>
      <c r="Y602">
        <v>1</v>
      </c>
      <c r="Z602" t="s">
        <v>75</v>
      </c>
      <c r="AA602">
        <v>1</v>
      </c>
      <c r="AB602" s="4">
        <v>0.2</v>
      </c>
      <c r="AC602" s="4">
        <v>0.2</v>
      </c>
      <c r="AD602" s="4">
        <v>100</v>
      </c>
      <c r="AE602" s="4">
        <v>0.2</v>
      </c>
      <c r="AF602" s="4">
        <v>0.2</v>
      </c>
      <c r="AG602" s="4">
        <v>100</v>
      </c>
      <c r="AH602" s="4">
        <v>0.2</v>
      </c>
      <c r="AI602" s="4">
        <v>0.2</v>
      </c>
      <c r="AJ602" s="4">
        <v>100</v>
      </c>
      <c r="AK602" s="4">
        <v>0.2</v>
      </c>
      <c r="AL602" s="4">
        <v>0.17</v>
      </c>
      <c r="AM602" s="4">
        <v>85</v>
      </c>
      <c r="AN602" s="4">
        <v>0.2</v>
      </c>
      <c r="AO602" s="4">
        <v>0</v>
      </c>
      <c r="AP602" s="4">
        <v>0</v>
      </c>
      <c r="AQ602" s="4">
        <v>1</v>
      </c>
      <c r="AR602" s="4">
        <v>0.77</v>
      </c>
      <c r="AS602" s="4">
        <v>77</v>
      </c>
      <c r="AT602" s="5">
        <v>232118612</v>
      </c>
      <c r="AU602" s="5">
        <v>149467755</v>
      </c>
      <c r="AV602" s="4">
        <v>64.39</v>
      </c>
      <c r="AW602" s="5">
        <v>1485444083</v>
      </c>
      <c r="AX602" s="5">
        <v>1480379036</v>
      </c>
      <c r="AY602" s="4">
        <v>99.66</v>
      </c>
      <c r="AZ602" s="5">
        <v>2272424820</v>
      </c>
      <c r="BA602" s="5">
        <v>2200761824</v>
      </c>
      <c r="BB602" s="4">
        <v>96.85</v>
      </c>
      <c r="BC602" s="5">
        <v>3000557673</v>
      </c>
      <c r="BD602" s="5">
        <v>2583902648</v>
      </c>
      <c r="BE602" s="4">
        <v>86.11</v>
      </c>
      <c r="BF602" s="5">
        <v>409468000</v>
      </c>
      <c r="BG602" s="5">
        <v>0</v>
      </c>
      <c r="BH602" s="4">
        <v>0</v>
      </c>
      <c r="BI602" s="5">
        <v>7400013188</v>
      </c>
      <c r="BJ602" s="5">
        <v>6414511263</v>
      </c>
      <c r="BK602" s="4">
        <v>86.68</v>
      </c>
      <c r="BM602" s="3">
        <f>AT602 / 1000000</f>
        <v>232.11861200000001</v>
      </c>
      <c r="BN602" s="3">
        <f>AU602 / 1000000</f>
        <v>149.46775500000001</v>
      </c>
      <c r="BO602" s="3">
        <f>AW602 / 1000000</f>
        <v>1485.4440830000001</v>
      </c>
      <c r="BP602" s="3">
        <f>AX602 / 1000000</f>
        <v>1480.379036</v>
      </c>
      <c r="BQ602" s="3">
        <f>AZ602 / 1000000</f>
        <v>2272.4248200000002</v>
      </c>
      <c r="BR602" s="3">
        <f>BA602 / 1000000</f>
        <v>2200.7618240000002</v>
      </c>
      <c r="BS602" s="3">
        <f>BC602 / 1000000</f>
        <v>3000.5576729999998</v>
      </c>
      <c r="BT602" s="3">
        <f>BD602 / 1000000</f>
        <v>2583.9026480000002</v>
      </c>
      <c r="BU602" s="3">
        <f>BF602 / 1000000</f>
        <v>409.46800000000002</v>
      </c>
      <c r="BV602" s="3">
        <f>BG602 / 1000000</f>
        <v>0</v>
      </c>
    </row>
    <row r="603" spans="1:74" x14ac:dyDescent="0.25">
      <c r="A603">
        <v>16</v>
      </c>
      <c r="B603" t="s">
        <v>60</v>
      </c>
      <c r="C603" t="s">
        <v>61</v>
      </c>
      <c r="D603">
        <v>2023</v>
      </c>
      <c r="E603" t="s">
        <v>62</v>
      </c>
      <c r="F603" t="s">
        <v>63</v>
      </c>
      <c r="G603">
        <v>2</v>
      </c>
      <c r="H603" t="s">
        <v>64</v>
      </c>
      <c r="I603" t="s">
        <v>3886</v>
      </c>
      <c r="J603" t="s">
        <v>1181</v>
      </c>
      <c r="K603" t="s">
        <v>1182</v>
      </c>
      <c r="L603" t="s">
        <v>3933</v>
      </c>
      <c r="M603" t="s">
        <v>1183</v>
      </c>
      <c r="N603" t="s">
        <v>68</v>
      </c>
      <c r="O603" t="s">
        <v>69</v>
      </c>
      <c r="P603" t="s">
        <v>70</v>
      </c>
      <c r="Q603" t="s">
        <v>71</v>
      </c>
      <c r="R603" t="s">
        <v>4061</v>
      </c>
      <c r="S603" t="s">
        <v>1260</v>
      </c>
      <c r="T603">
        <v>30</v>
      </c>
      <c r="U603">
        <v>5</v>
      </c>
      <c r="V603" t="s">
        <v>1265</v>
      </c>
      <c r="W603">
        <v>1</v>
      </c>
      <c r="X603" t="s">
        <v>74</v>
      </c>
      <c r="Y603">
        <v>1</v>
      </c>
      <c r="Z603" t="s">
        <v>75</v>
      </c>
      <c r="AA603">
        <v>1</v>
      </c>
      <c r="AB603" s="4">
        <v>0.2</v>
      </c>
      <c r="AC603" s="4">
        <v>0.13</v>
      </c>
      <c r="AD603" s="4">
        <v>65</v>
      </c>
      <c r="AE603" s="4">
        <v>0.27</v>
      </c>
      <c r="AF603" s="4">
        <v>0.27</v>
      </c>
      <c r="AG603" s="4">
        <v>100</v>
      </c>
      <c r="AH603" s="4">
        <v>0.25</v>
      </c>
      <c r="AI603" s="4">
        <v>0.25</v>
      </c>
      <c r="AJ603" s="4">
        <v>100</v>
      </c>
      <c r="AK603" s="4">
        <v>0.2</v>
      </c>
      <c r="AL603" s="4">
        <v>0.02</v>
      </c>
      <c r="AM603" s="4">
        <v>10</v>
      </c>
      <c r="AN603" s="4">
        <v>0.15</v>
      </c>
      <c r="AO603" s="4">
        <v>0</v>
      </c>
      <c r="AP603" s="4">
        <v>0</v>
      </c>
      <c r="AQ603" s="4">
        <v>1</v>
      </c>
      <c r="AR603" s="4">
        <v>0.67</v>
      </c>
      <c r="AS603" s="4">
        <v>67</v>
      </c>
      <c r="AT603" s="5">
        <v>101421731</v>
      </c>
      <c r="AU603" s="5">
        <v>89911600</v>
      </c>
      <c r="AV603" s="4">
        <v>88.65</v>
      </c>
      <c r="AW603" s="5">
        <v>641523055</v>
      </c>
      <c r="AX603" s="5">
        <v>639513902</v>
      </c>
      <c r="AY603" s="4">
        <v>99.69</v>
      </c>
      <c r="AZ603" s="5">
        <v>534563281</v>
      </c>
      <c r="BA603" s="5">
        <v>521509746</v>
      </c>
      <c r="BB603" s="4">
        <v>97.56</v>
      </c>
      <c r="BC603" s="5">
        <v>461036327</v>
      </c>
      <c r="BD603" s="5">
        <v>353809240</v>
      </c>
      <c r="BE603" s="4">
        <v>76.739999999999995</v>
      </c>
      <c r="BF603" s="5">
        <v>57868000</v>
      </c>
      <c r="BG603" s="5">
        <v>0</v>
      </c>
      <c r="BH603" s="4">
        <v>0</v>
      </c>
      <c r="BI603" s="5">
        <v>1796412394</v>
      </c>
      <c r="BJ603" s="5">
        <v>1604744488</v>
      </c>
      <c r="BK603" s="4">
        <v>89.33</v>
      </c>
      <c r="BM603" s="3">
        <f>AT603 / 1000000</f>
        <v>101.42173099999999</v>
      </c>
      <c r="BN603" s="3">
        <f>AU603 / 1000000</f>
        <v>89.911600000000007</v>
      </c>
      <c r="BO603" s="3">
        <f>AW603 / 1000000</f>
        <v>641.523055</v>
      </c>
      <c r="BP603" s="3">
        <f>AX603 / 1000000</f>
        <v>639.51390200000003</v>
      </c>
      <c r="BQ603" s="3">
        <f>AZ603 / 1000000</f>
        <v>534.56328099999996</v>
      </c>
      <c r="BR603" s="3">
        <f>BA603 / 1000000</f>
        <v>521.50974599999995</v>
      </c>
      <c r="BS603" s="3">
        <f>BC603 / 1000000</f>
        <v>461.03632700000003</v>
      </c>
      <c r="BT603" s="3">
        <f>BD603 / 1000000</f>
        <v>353.80923999999999</v>
      </c>
      <c r="BU603" s="3">
        <f>BF603 / 1000000</f>
        <v>57.868000000000002</v>
      </c>
      <c r="BV603" s="3">
        <f>BG603 / 1000000</f>
        <v>0</v>
      </c>
    </row>
    <row r="604" spans="1:74" x14ac:dyDescent="0.25">
      <c r="A604">
        <v>16</v>
      </c>
      <c r="B604" t="s">
        <v>60</v>
      </c>
      <c r="C604" t="s">
        <v>61</v>
      </c>
      <c r="D604">
        <v>2023</v>
      </c>
      <c r="E604" t="s">
        <v>62</v>
      </c>
      <c r="F604" t="s">
        <v>63</v>
      </c>
      <c r="G604">
        <v>2</v>
      </c>
      <c r="H604" t="s">
        <v>64</v>
      </c>
      <c r="I604" t="s">
        <v>3886</v>
      </c>
      <c r="J604" t="s">
        <v>1181</v>
      </c>
      <c r="K604" t="s">
        <v>1182</v>
      </c>
      <c r="L604" t="s">
        <v>3933</v>
      </c>
      <c r="M604" t="s">
        <v>1183</v>
      </c>
      <c r="N604" t="s">
        <v>68</v>
      </c>
      <c r="O604" t="s">
        <v>69</v>
      </c>
      <c r="P604" t="s">
        <v>70</v>
      </c>
      <c r="Q604" t="s">
        <v>71</v>
      </c>
      <c r="R604" t="s">
        <v>4061</v>
      </c>
      <c r="S604" t="s">
        <v>1260</v>
      </c>
      <c r="T604">
        <v>30</v>
      </c>
      <c r="U604">
        <v>6</v>
      </c>
      <c r="V604" t="s">
        <v>1266</v>
      </c>
      <c r="W604">
        <v>1</v>
      </c>
      <c r="X604" t="s">
        <v>74</v>
      </c>
      <c r="Y604">
        <v>1</v>
      </c>
      <c r="Z604" t="s">
        <v>75</v>
      </c>
      <c r="AA604">
        <v>1</v>
      </c>
      <c r="AB604" s="4">
        <v>0.2</v>
      </c>
      <c r="AC604" s="4">
        <v>0.19</v>
      </c>
      <c r="AD604" s="4">
        <v>95</v>
      </c>
      <c r="AE604" s="4">
        <v>0.21</v>
      </c>
      <c r="AF604" s="4">
        <v>0.21</v>
      </c>
      <c r="AG604" s="4">
        <v>100</v>
      </c>
      <c r="AH604" s="4">
        <v>0.2</v>
      </c>
      <c r="AI604" s="4">
        <v>0.2</v>
      </c>
      <c r="AJ604" s="4">
        <v>100</v>
      </c>
      <c r="AK604" s="4">
        <v>0.2</v>
      </c>
      <c r="AL604" s="4">
        <v>0.06</v>
      </c>
      <c r="AM604" s="4">
        <v>30</v>
      </c>
      <c r="AN604" s="4">
        <v>0.2</v>
      </c>
      <c r="AO604" s="4">
        <v>0</v>
      </c>
      <c r="AP604" s="4">
        <v>0</v>
      </c>
      <c r="AQ604" s="4">
        <v>1</v>
      </c>
      <c r="AR604" s="4">
        <v>0.66</v>
      </c>
      <c r="AS604" s="4">
        <v>66</v>
      </c>
      <c r="AT604" s="5">
        <v>345281733</v>
      </c>
      <c r="AU604" s="5">
        <v>340851162</v>
      </c>
      <c r="AV604" s="4">
        <v>98.72</v>
      </c>
      <c r="AW604" s="5">
        <v>943514590</v>
      </c>
      <c r="AX604" s="5">
        <v>943514590</v>
      </c>
      <c r="AY604" s="4">
        <v>100</v>
      </c>
      <c r="AZ604" s="5">
        <v>1404109428</v>
      </c>
      <c r="BA604" s="5">
        <v>1404109428</v>
      </c>
      <c r="BB604" s="4">
        <v>100</v>
      </c>
      <c r="BC604" s="5">
        <v>1896300000</v>
      </c>
      <c r="BD604" s="5">
        <v>1695537472</v>
      </c>
      <c r="BE604" s="4">
        <v>89.41</v>
      </c>
      <c r="BF604" s="5">
        <v>318366000</v>
      </c>
      <c r="BG604" s="5">
        <v>0</v>
      </c>
      <c r="BH604" s="4">
        <v>0</v>
      </c>
      <c r="BI604" s="5">
        <v>4907571751</v>
      </c>
      <c r="BJ604" s="5">
        <v>4384012652</v>
      </c>
      <c r="BK604" s="4">
        <v>89.33</v>
      </c>
      <c r="BM604" s="3">
        <f>AT604 / 1000000</f>
        <v>345.28173299999997</v>
      </c>
      <c r="BN604" s="3">
        <f>AU604 / 1000000</f>
        <v>340.85116199999999</v>
      </c>
      <c r="BO604" s="3">
        <f>AW604 / 1000000</f>
        <v>943.51459</v>
      </c>
      <c r="BP604" s="3">
        <f>AX604 / 1000000</f>
        <v>943.51459</v>
      </c>
      <c r="BQ604" s="3">
        <f>AZ604 / 1000000</f>
        <v>1404.109428</v>
      </c>
      <c r="BR604" s="3">
        <f>BA604 / 1000000</f>
        <v>1404.109428</v>
      </c>
      <c r="BS604" s="3">
        <f>BC604 / 1000000</f>
        <v>1896.3</v>
      </c>
      <c r="BT604" s="3">
        <f>BD604 / 1000000</f>
        <v>1695.537472</v>
      </c>
      <c r="BU604" s="3">
        <f>BF604 / 1000000</f>
        <v>318.36599999999999</v>
      </c>
      <c r="BV604" s="3">
        <f>BG604 / 1000000</f>
        <v>0</v>
      </c>
    </row>
    <row r="605" spans="1:74" x14ac:dyDescent="0.25">
      <c r="A605">
        <v>16</v>
      </c>
      <c r="B605" t="s">
        <v>60</v>
      </c>
      <c r="C605" t="s">
        <v>61</v>
      </c>
      <c r="D605">
        <v>2023</v>
      </c>
      <c r="E605" t="s">
        <v>62</v>
      </c>
      <c r="F605" t="s">
        <v>63</v>
      </c>
      <c r="G605">
        <v>2</v>
      </c>
      <c r="H605" t="s">
        <v>64</v>
      </c>
      <c r="I605" t="s">
        <v>3886</v>
      </c>
      <c r="J605" t="s">
        <v>1181</v>
      </c>
      <c r="K605" t="s">
        <v>1182</v>
      </c>
      <c r="L605" t="s">
        <v>3933</v>
      </c>
      <c r="M605" t="s">
        <v>1183</v>
      </c>
      <c r="N605" t="s">
        <v>68</v>
      </c>
      <c r="O605" t="s">
        <v>69</v>
      </c>
      <c r="P605" t="s">
        <v>70</v>
      </c>
      <c r="Q605" t="s">
        <v>71</v>
      </c>
      <c r="R605" t="s">
        <v>4061</v>
      </c>
      <c r="S605" t="s">
        <v>1260</v>
      </c>
      <c r="T605">
        <v>30</v>
      </c>
      <c r="U605">
        <v>7</v>
      </c>
      <c r="V605" t="s">
        <v>1267</v>
      </c>
      <c r="W605">
        <v>1</v>
      </c>
      <c r="X605" t="s">
        <v>74</v>
      </c>
      <c r="Y605">
        <v>1</v>
      </c>
      <c r="Z605" t="s">
        <v>75</v>
      </c>
      <c r="AA605">
        <v>1</v>
      </c>
      <c r="AB605" s="4">
        <v>0.2</v>
      </c>
      <c r="AC605" s="4">
        <v>0.2</v>
      </c>
      <c r="AD605" s="4">
        <v>100</v>
      </c>
      <c r="AE605" s="4">
        <v>0.2</v>
      </c>
      <c r="AF605" s="4">
        <v>0.2</v>
      </c>
      <c r="AG605" s="4">
        <v>100</v>
      </c>
      <c r="AH605" s="4">
        <v>0.2</v>
      </c>
      <c r="AI605" s="4">
        <v>0.2</v>
      </c>
      <c r="AJ605" s="4">
        <v>100</v>
      </c>
      <c r="AK605" s="4">
        <v>0.2</v>
      </c>
      <c r="AL605" s="4">
        <v>0.01</v>
      </c>
      <c r="AM605" s="4">
        <v>5</v>
      </c>
      <c r="AN605" s="4">
        <v>0.2</v>
      </c>
      <c r="AO605" s="4">
        <v>0</v>
      </c>
      <c r="AP605" s="4">
        <v>0</v>
      </c>
      <c r="AQ605" s="4">
        <v>1</v>
      </c>
      <c r="AR605" s="4">
        <v>0.61</v>
      </c>
      <c r="AS605" s="4">
        <v>61</v>
      </c>
      <c r="AT605" s="5">
        <v>1312535469</v>
      </c>
      <c r="AU605" s="5">
        <v>1312535469</v>
      </c>
      <c r="AV605" s="4">
        <v>100</v>
      </c>
      <c r="AW605" s="5">
        <v>1213780362</v>
      </c>
      <c r="AX605" s="5">
        <v>1208752939</v>
      </c>
      <c r="AY605" s="4">
        <v>99.59</v>
      </c>
      <c r="AZ605" s="5">
        <v>1353389592</v>
      </c>
      <c r="BA605" s="5">
        <v>1352093360</v>
      </c>
      <c r="BB605" s="4">
        <v>99.9</v>
      </c>
      <c r="BC605" s="5">
        <v>4200084000</v>
      </c>
      <c r="BD605" s="5">
        <v>1339562562</v>
      </c>
      <c r="BE605" s="4">
        <v>31.89</v>
      </c>
      <c r="BF605" s="5">
        <v>3113539000</v>
      </c>
      <c r="BG605" s="5">
        <v>0</v>
      </c>
      <c r="BH605" s="4">
        <v>0</v>
      </c>
      <c r="BI605" s="5">
        <v>11193328423</v>
      </c>
      <c r="BJ605" s="5">
        <v>5212944330</v>
      </c>
      <c r="BK605" s="4">
        <v>46.57</v>
      </c>
      <c r="BM605" s="3">
        <f>AT605 / 1000000</f>
        <v>1312.5354689999999</v>
      </c>
      <c r="BN605" s="3">
        <f>AU605 / 1000000</f>
        <v>1312.5354689999999</v>
      </c>
      <c r="BO605" s="3">
        <f>AW605 / 1000000</f>
        <v>1213.780362</v>
      </c>
      <c r="BP605" s="3">
        <f>AX605 / 1000000</f>
        <v>1208.752939</v>
      </c>
      <c r="BQ605" s="3">
        <f>AZ605 / 1000000</f>
        <v>1353.389592</v>
      </c>
      <c r="BR605" s="3">
        <f>BA605 / 1000000</f>
        <v>1352.0933600000001</v>
      </c>
      <c r="BS605" s="3">
        <f>BC605 / 1000000</f>
        <v>4200.0839999999998</v>
      </c>
      <c r="BT605" s="3">
        <f>BD605 / 1000000</f>
        <v>1339.5625620000001</v>
      </c>
      <c r="BU605" s="3">
        <f>BF605 / 1000000</f>
        <v>3113.5390000000002</v>
      </c>
      <c r="BV605" s="3">
        <f>BG605 / 1000000</f>
        <v>0</v>
      </c>
    </row>
    <row r="606" spans="1:74" x14ac:dyDescent="0.25">
      <c r="A606">
        <v>16</v>
      </c>
      <c r="B606" t="s">
        <v>60</v>
      </c>
      <c r="C606" t="s">
        <v>61</v>
      </c>
      <c r="D606">
        <v>2023</v>
      </c>
      <c r="E606" t="s">
        <v>62</v>
      </c>
      <c r="F606" t="s">
        <v>63</v>
      </c>
      <c r="G606">
        <v>2</v>
      </c>
      <c r="H606" t="s">
        <v>64</v>
      </c>
      <c r="I606" t="s">
        <v>3887</v>
      </c>
      <c r="J606" t="s">
        <v>1268</v>
      </c>
      <c r="K606" t="s">
        <v>1269</v>
      </c>
      <c r="L606" t="s">
        <v>3934</v>
      </c>
      <c r="M606" t="s">
        <v>1270</v>
      </c>
      <c r="N606" t="s">
        <v>263</v>
      </c>
      <c r="O606" t="s">
        <v>264</v>
      </c>
      <c r="P606" t="s">
        <v>265</v>
      </c>
      <c r="Q606" t="s">
        <v>266</v>
      </c>
      <c r="R606" t="s">
        <v>4062</v>
      </c>
      <c r="S606" t="s">
        <v>1271</v>
      </c>
      <c r="T606">
        <v>35</v>
      </c>
      <c r="U606">
        <v>1</v>
      </c>
      <c r="V606" t="s">
        <v>1272</v>
      </c>
      <c r="W606">
        <v>1</v>
      </c>
      <c r="X606" t="s">
        <v>74</v>
      </c>
      <c r="Y606">
        <v>3</v>
      </c>
      <c r="Z606" t="s">
        <v>93</v>
      </c>
      <c r="AA606">
        <v>1</v>
      </c>
      <c r="AB606" s="4">
        <v>0</v>
      </c>
      <c r="AC606" s="4">
        <v>0</v>
      </c>
      <c r="AD606" s="4">
        <v>0</v>
      </c>
      <c r="AE606" s="4">
        <v>1</v>
      </c>
      <c r="AF606" s="4">
        <v>1</v>
      </c>
      <c r="AG606" s="4">
        <v>100</v>
      </c>
      <c r="AH606" s="4">
        <v>0</v>
      </c>
      <c r="AI606" s="4">
        <v>0</v>
      </c>
      <c r="AJ606" s="4">
        <v>0</v>
      </c>
      <c r="AK606" s="4">
        <v>0</v>
      </c>
      <c r="AL606" s="4">
        <v>0</v>
      </c>
      <c r="AM606" s="4">
        <v>0</v>
      </c>
      <c r="AN606" s="4">
        <v>0</v>
      </c>
      <c r="AO606" s="4">
        <v>0</v>
      </c>
      <c r="AP606" s="4">
        <v>0</v>
      </c>
      <c r="AQ606" s="4">
        <v>1</v>
      </c>
      <c r="AR606" s="4">
        <v>1</v>
      </c>
      <c r="AS606" s="4">
        <v>100</v>
      </c>
      <c r="AT606" s="5">
        <v>0</v>
      </c>
      <c r="AU606" s="5">
        <v>0</v>
      </c>
      <c r="AV606" s="4">
        <v>0</v>
      </c>
      <c r="AW606" s="5">
        <v>20000000</v>
      </c>
      <c r="AX606" s="5">
        <v>20000000</v>
      </c>
      <c r="AY606" s="4">
        <v>100</v>
      </c>
      <c r="AZ606" s="5">
        <v>0</v>
      </c>
      <c r="BA606" s="5">
        <v>0</v>
      </c>
      <c r="BB606" s="4">
        <v>0</v>
      </c>
      <c r="BC606" s="5">
        <v>0</v>
      </c>
      <c r="BD606" s="5">
        <v>0</v>
      </c>
      <c r="BE606" s="4">
        <v>0</v>
      </c>
      <c r="BF606" s="5">
        <v>0</v>
      </c>
      <c r="BG606" s="5">
        <v>0</v>
      </c>
      <c r="BH606" s="4">
        <v>0</v>
      </c>
      <c r="BI606" s="5">
        <v>20000000</v>
      </c>
      <c r="BJ606" s="5">
        <v>20000000</v>
      </c>
      <c r="BK606" s="4">
        <v>100</v>
      </c>
      <c r="BM606" s="3">
        <f>AT606 / 1000000</f>
        <v>0</v>
      </c>
      <c r="BN606" s="3">
        <f>AU606 / 1000000</f>
        <v>0</v>
      </c>
      <c r="BO606" s="3">
        <f>AW606 / 1000000</f>
        <v>20</v>
      </c>
      <c r="BP606" s="3">
        <f>AX606 / 1000000</f>
        <v>20</v>
      </c>
      <c r="BQ606" s="3">
        <f>AZ606 / 1000000</f>
        <v>0</v>
      </c>
      <c r="BR606" s="3">
        <f>BA606 / 1000000</f>
        <v>0</v>
      </c>
      <c r="BS606" s="3">
        <f>BC606 / 1000000</f>
        <v>0</v>
      </c>
      <c r="BT606" s="3">
        <f>BD606 / 1000000</f>
        <v>0</v>
      </c>
      <c r="BU606" s="3">
        <f>BF606 / 1000000</f>
        <v>0</v>
      </c>
      <c r="BV606" s="3">
        <f>BG606 / 1000000</f>
        <v>0</v>
      </c>
    </row>
    <row r="607" spans="1:74" x14ac:dyDescent="0.25">
      <c r="A607">
        <v>16</v>
      </c>
      <c r="B607" t="s">
        <v>60</v>
      </c>
      <c r="C607" t="s">
        <v>61</v>
      </c>
      <c r="D607">
        <v>2023</v>
      </c>
      <c r="E607" t="s">
        <v>62</v>
      </c>
      <c r="F607" t="s">
        <v>63</v>
      </c>
      <c r="G607">
        <v>2</v>
      </c>
      <c r="H607" t="s">
        <v>64</v>
      </c>
      <c r="I607" t="s">
        <v>3887</v>
      </c>
      <c r="J607" t="s">
        <v>1268</v>
      </c>
      <c r="K607" t="s">
        <v>1269</v>
      </c>
      <c r="L607" t="s">
        <v>3934</v>
      </c>
      <c r="M607" t="s">
        <v>1270</v>
      </c>
      <c r="N607" t="s">
        <v>263</v>
      </c>
      <c r="O607" t="s">
        <v>264</v>
      </c>
      <c r="P607" t="s">
        <v>265</v>
      </c>
      <c r="Q607" t="s">
        <v>266</v>
      </c>
      <c r="R607" t="s">
        <v>4062</v>
      </c>
      <c r="S607" t="s">
        <v>1271</v>
      </c>
      <c r="T607">
        <v>35</v>
      </c>
      <c r="U607">
        <v>2</v>
      </c>
      <c r="V607" t="s">
        <v>1273</v>
      </c>
      <c r="W607">
        <v>2</v>
      </c>
      <c r="X607" t="s">
        <v>78</v>
      </c>
      <c r="Y607">
        <v>1</v>
      </c>
      <c r="Z607" t="s">
        <v>75</v>
      </c>
      <c r="AA607">
        <v>1</v>
      </c>
      <c r="AB607" s="4">
        <v>100</v>
      </c>
      <c r="AC607" s="4">
        <v>100</v>
      </c>
      <c r="AD607" s="4">
        <v>100</v>
      </c>
      <c r="AE607" s="4">
        <v>100</v>
      </c>
      <c r="AF607" s="4">
        <v>95</v>
      </c>
      <c r="AG607" s="4">
        <v>95</v>
      </c>
      <c r="AH607" s="4">
        <v>100</v>
      </c>
      <c r="AI607" s="4">
        <v>100</v>
      </c>
      <c r="AJ607" s="4">
        <v>100</v>
      </c>
      <c r="AK607" s="4">
        <v>100</v>
      </c>
      <c r="AL607" s="4">
        <v>25</v>
      </c>
      <c r="AM607" s="4">
        <v>25</v>
      </c>
      <c r="AN607" s="4">
        <v>100</v>
      </c>
      <c r="AO607" s="4">
        <v>0</v>
      </c>
      <c r="AP607" s="4">
        <v>0</v>
      </c>
      <c r="AQ607" s="4" t="s">
        <v>79</v>
      </c>
      <c r="AR607" s="4" t="s">
        <v>79</v>
      </c>
      <c r="AS607" s="4" t="s">
        <v>79</v>
      </c>
      <c r="AT607" s="5">
        <v>56107700</v>
      </c>
      <c r="AU607" s="5">
        <v>55172564</v>
      </c>
      <c r="AV607" s="4">
        <v>98.32</v>
      </c>
      <c r="AW607" s="5">
        <v>528920000</v>
      </c>
      <c r="AX607" s="5">
        <v>337919514</v>
      </c>
      <c r="AY607" s="4">
        <v>63.89</v>
      </c>
      <c r="AZ607" s="5">
        <v>364100900</v>
      </c>
      <c r="BA607" s="5">
        <v>364100900</v>
      </c>
      <c r="BB607" s="4">
        <v>100</v>
      </c>
      <c r="BC607" s="5">
        <v>406843569</v>
      </c>
      <c r="BD607" s="5">
        <v>402754369</v>
      </c>
      <c r="BE607" s="4">
        <v>98.99</v>
      </c>
      <c r="BF607" s="5">
        <v>390000000</v>
      </c>
      <c r="BG607" s="5">
        <v>0</v>
      </c>
      <c r="BH607" s="4">
        <v>0</v>
      </c>
      <c r="BI607" s="5">
        <v>1745972169</v>
      </c>
      <c r="BJ607" s="5">
        <v>1159947347</v>
      </c>
      <c r="BK607" s="4">
        <v>66.44</v>
      </c>
      <c r="BL607" t="s">
        <v>1274</v>
      </c>
      <c r="BM607" s="3">
        <f>AT607 / 1000000</f>
        <v>56.107700000000001</v>
      </c>
      <c r="BN607" s="3">
        <f>AU607 / 1000000</f>
        <v>55.172564000000001</v>
      </c>
      <c r="BO607" s="3">
        <f>AW607 / 1000000</f>
        <v>528.91999999999996</v>
      </c>
      <c r="BP607" s="3">
        <f>AX607 / 1000000</f>
        <v>337.91951399999999</v>
      </c>
      <c r="BQ607" s="3">
        <f>AZ607 / 1000000</f>
        <v>364.10090000000002</v>
      </c>
      <c r="BR607" s="3">
        <f>BA607 / 1000000</f>
        <v>364.10090000000002</v>
      </c>
      <c r="BS607" s="3">
        <f>BC607 / 1000000</f>
        <v>406.843569</v>
      </c>
      <c r="BT607" s="3">
        <f>BD607 / 1000000</f>
        <v>402.754369</v>
      </c>
      <c r="BU607" s="3">
        <f>BF607 / 1000000</f>
        <v>390</v>
      </c>
      <c r="BV607" s="3">
        <f>BG607 / 1000000</f>
        <v>0</v>
      </c>
    </row>
    <row r="608" spans="1:74" x14ac:dyDescent="0.25">
      <c r="A608">
        <v>16</v>
      </c>
      <c r="B608" t="s">
        <v>60</v>
      </c>
      <c r="C608" t="s">
        <v>61</v>
      </c>
      <c r="D608">
        <v>2023</v>
      </c>
      <c r="E608" t="s">
        <v>62</v>
      </c>
      <c r="F608" t="s">
        <v>63</v>
      </c>
      <c r="G608">
        <v>2</v>
      </c>
      <c r="H608" t="s">
        <v>64</v>
      </c>
      <c r="I608" t="s">
        <v>3887</v>
      </c>
      <c r="J608" t="s">
        <v>1268</v>
      </c>
      <c r="K608" t="s">
        <v>1269</v>
      </c>
      <c r="L608" t="s">
        <v>3934</v>
      </c>
      <c r="M608" t="s">
        <v>1270</v>
      </c>
      <c r="N608" t="s">
        <v>263</v>
      </c>
      <c r="O608" t="s">
        <v>264</v>
      </c>
      <c r="P608" t="s">
        <v>265</v>
      </c>
      <c r="Q608" t="s">
        <v>266</v>
      </c>
      <c r="R608" t="s">
        <v>4062</v>
      </c>
      <c r="S608" t="s">
        <v>1271</v>
      </c>
      <c r="T608">
        <v>35</v>
      </c>
      <c r="U608">
        <v>3</v>
      </c>
      <c r="V608" t="s">
        <v>1275</v>
      </c>
      <c r="W608">
        <v>3</v>
      </c>
      <c r="X608" t="s">
        <v>143</v>
      </c>
      <c r="Y608">
        <v>4</v>
      </c>
      <c r="Z608" t="s">
        <v>356</v>
      </c>
      <c r="AA608">
        <v>1</v>
      </c>
      <c r="AB608" s="4">
        <v>0</v>
      </c>
      <c r="AC608" s="4">
        <v>0</v>
      </c>
      <c r="AD608" s="4">
        <v>0</v>
      </c>
      <c r="AE608" s="4">
        <v>25</v>
      </c>
      <c r="AF608" s="4">
        <v>25</v>
      </c>
      <c r="AG608" s="4">
        <v>100</v>
      </c>
      <c r="AH608" s="4">
        <v>0</v>
      </c>
      <c r="AI608" s="4">
        <v>0</v>
      </c>
      <c r="AJ608" s="4">
        <v>0</v>
      </c>
      <c r="AK608" s="4">
        <v>0</v>
      </c>
      <c r="AL608" s="4">
        <v>0</v>
      </c>
      <c r="AM608" s="4">
        <v>0</v>
      </c>
      <c r="AN608" s="4">
        <v>0</v>
      </c>
      <c r="AO608" s="4">
        <v>0</v>
      </c>
      <c r="AP608" s="4">
        <v>0</v>
      </c>
      <c r="AQ608" s="4" t="s">
        <v>79</v>
      </c>
      <c r="AR608" s="4" t="s">
        <v>79</v>
      </c>
      <c r="AS608" s="4" t="s">
        <v>79</v>
      </c>
      <c r="AT608" s="5">
        <v>0</v>
      </c>
      <c r="AU608" s="5">
        <v>0</v>
      </c>
      <c r="AV608" s="4">
        <v>0</v>
      </c>
      <c r="AW608" s="5">
        <v>36000000</v>
      </c>
      <c r="AX608" s="5">
        <v>34200000</v>
      </c>
      <c r="AY608" s="4">
        <v>95</v>
      </c>
      <c r="AZ608" s="5">
        <v>0</v>
      </c>
      <c r="BA608" s="5">
        <v>0</v>
      </c>
      <c r="BB608" s="4">
        <v>0</v>
      </c>
      <c r="BC608" s="5">
        <v>0</v>
      </c>
      <c r="BD608" s="5">
        <v>0</v>
      </c>
      <c r="BE608" s="4">
        <v>0</v>
      </c>
      <c r="BF608" s="5">
        <v>0</v>
      </c>
      <c r="BG608" s="5">
        <v>0</v>
      </c>
      <c r="BH608" s="4">
        <v>0</v>
      </c>
      <c r="BI608" s="5">
        <v>36000000</v>
      </c>
      <c r="BJ608" s="5">
        <v>34200000</v>
      </c>
      <c r="BK608" s="4">
        <v>95</v>
      </c>
      <c r="BM608" s="3">
        <f>AT608 / 1000000</f>
        <v>0</v>
      </c>
      <c r="BN608" s="3">
        <f>AU608 / 1000000</f>
        <v>0</v>
      </c>
      <c r="BO608" s="3">
        <f>AW608 / 1000000</f>
        <v>36</v>
      </c>
      <c r="BP608" s="3">
        <f>AX608 / 1000000</f>
        <v>34.200000000000003</v>
      </c>
      <c r="BQ608" s="3">
        <f>AZ608 / 1000000</f>
        <v>0</v>
      </c>
      <c r="BR608" s="3">
        <f>BA608 / 1000000</f>
        <v>0</v>
      </c>
      <c r="BS608" s="3">
        <f>BC608 / 1000000</f>
        <v>0</v>
      </c>
      <c r="BT608" s="3">
        <f>BD608 / 1000000</f>
        <v>0</v>
      </c>
      <c r="BU608" s="3">
        <f>BF608 / 1000000</f>
        <v>0</v>
      </c>
      <c r="BV608" s="3">
        <f>BG608 / 1000000</f>
        <v>0</v>
      </c>
    </row>
    <row r="609" spans="1:74" x14ac:dyDescent="0.25">
      <c r="A609">
        <v>16</v>
      </c>
      <c r="B609" t="s">
        <v>60</v>
      </c>
      <c r="C609" t="s">
        <v>61</v>
      </c>
      <c r="D609">
        <v>2023</v>
      </c>
      <c r="E609" t="s">
        <v>62</v>
      </c>
      <c r="F609" t="s">
        <v>63</v>
      </c>
      <c r="G609">
        <v>2</v>
      </c>
      <c r="H609" t="s">
        <v>64</v>
      </c>
      <c r="I609" t="s">
        <v>3887</v>
      </c>
      <c r="J609" t="s">
        <v>1268</v>
      </c>
      <c r="K609" t="s">
        <v>1269</v>
      </c>
      <c r="L609" t="s">
        <v>3934</v>
      </c>
      <c r="M609" t="s">
        <v>1270</v>
      </c>
      <c r="N609" t="s">
        <v>263</v>
      </c>
      <c r="O609" t="s">
        <v>264</v>
      </c>
      <c r="P609" t="s">
        <v>265</v>
      </c>
      <c r="Q609" t="s">
        <v>266</v>
      </c>
      <c r="R609" t="s">
        <v>4062</v>
      </c>
      <c r="S609" t="s">
        <v>1271</v>
      </c>
      <c r="T609">
        <v>35</v>
      </c>
      <c r="U609">
        <v>4</v>
      </c>
      <c r="V609" t="s">
        <v>1276</v>
      </c>
      <c r="W609">
        <v>1</v>
      </c>
      <c r="X609" t="s">
        <v>74</v>
      </c>
      <c r="Y609">
        <v>4</v>
      </c>
      <c r="Z609" t="s">
        <v>356</v>
      </c>
      <c r="AA609">
        <v>1</v>
      </c>
      <c r="AB609" s="4">
        <v>0</v>
      </c>
      <c r="AC609" s="4">
        <v>0</v>
      </c>
      <c r="AD609" s="4">
        <v>0</v>
      </c>
      <c r="AE609" s="4">
        <v>0</v>
      </c>
      <c r="AF609" s="4">
        <v>0</v>
      </c>
      <c r="AG609" s="4">
        <v>0</v>
      </c>
      <c r="AH609" s="4">
        <v>0</v>
      </c>
      <c r="AI609" s="4">
        <v>0</v>
      </c>
      <c r="AJ609" s="4">
        <v>0</v>
      </c>
      <c r="AK609" s="4">
        <v>0</v>
      </c>
      <c r="AL609" s="4">
        <v>0</v>
      </c>
      <c r="AM609" s="4">
        <v>0</v>
      </c>
      <c r="AN609" s="4">
        <v>0</v>
      </c>
      <c r="AO609" s="4">
        <v>0</v>
      </c>
      <c r="AP609" s="4">
        <v>0</v>
      </c>
      <c r="AQ609" s="4">
        <v>3</v>
      </c>
      <c r="AR609" s="4">
        <v>0</v>
      </c>
      <c r="AS609" s="4">
        <v>0</v>
      </c>
      <c r="AT609" s="5">
        <v>0</v>
      </c>
      <c r="AU609" s="5">
        <v>0</v>
      </c>
      <c r="AV609" s="4">
        <v>0</v>
      </c>
      <c r="AW609" s="5">
        <v>0</v>
      </c>
      <c r="AX609" s="5">
        <v>0</v>
      </c>
      <c r="AY609" s="4">
        <v>0</v>
      </c>
      <c r="AZ609" s="5">
        <v>0</v>
      </c>
      <c r="BA609" s="5">
        <v>0</v>
      </c>
      <c r="BB609" s="4">
        <v>0</v>
      </c>
      <c r="BC609" s="5">
        <v>0</v>
      </c>
      <c r="BD609" s="5">
        <v>0</v>
      </c>
      <c r="BE609" s="4">
        <v>0</v>
      </c>
      <c r="BF609" s="5">
        <v>0</v>
      </c>
      <c r="BG609" s="5">
        <v>0</v>
      </c>
      <c r="BH609" s="4">
        <v>0</v>
      </c>
      <c r="BI609" s="5">
        <v>0</v>
      </c>
      <c r="BJ609" s="5">
        <v>0</v>
      </c>
      <c r="BK609" s="4">
        <v>0</v>
      </c>
      <c r="BM609" s="3">
        <f>AT609 / 1000000</f>
        <v>0</v>
      </c>
      <c r="BN609" s="3">
        <f>AU609 / 1000000</f>
        <v>0</v>
      </c>
      <c r="BO609" s="3">
        <f>AW609 / 1000000</f>
        <v>0</v>
      </c>
      <c r="BP609" s="3">
        <f>AX609 / 1000000</f>
        <v>0</v>
      </c>
      <c r="BQ609" s="3">
        <f>AZ609 / 1000000</f>
        <v>0</v>
      </c>
      <c r="BR609" s="3">
        <f>BA609 / 1000000</f>
        <v>0</v>
      </c>
      <c r="BS609" s="3">
        <f>BC609 / 1000000</f>
        <v>0</v>
      </c>
      <c r="BT609" s="3">
        <f>BD609 / 1000000</f>
        <v>0</v>
      </c>
      <c r="BU609" s="3">
        <f>BF609 / 1000000</f>
        <v>0</v>
      </c>
      <c r="BV609" s="3">
        <f>BG609 / 1000000</f>
        <v>0</v>
      </c>
    </row>
    <row r="610" spans="1:74" x14ac:dyDescent="0.25">
      <c r="A610">
        <v>16</v>
      </c>
      <c r="B610" t="s">
        <v>60</v>
      </c>
      <c r="C610" t="s">
        <v>61</v>
      </c>
      <c r="D610">
        <v>2023</v>
      </c>
      <c r="E610" t="s">
        <v>62</v>
      </c>
      <c r="F610" t="s">
        <v>63</v>
      </c>
      <c r="G610">
        <v>2</v>
      </c>
      <c r="H610" t="s">
        <v>64</v>
      </c>
      <c r="I610" t="s">
        <v>3887</v>
      </c>
      <c r="J610" t="s">
        <v>1268</v>
      </c>
      <c r="K610" t="s">
        <v>1269</v>
      </c>
      <c r="L610" t="s">
        <v>3934</v>
      </c>
      <c r="M610" t="s">
        <v>1270</v>
      </c>
      <c r="N610" t="s">
        <v>263</v>
      </c>
      <c r="O610" t="s">
        <v>264</v>
      </c>
      <c r="P610" t="s">
        <v>265</v>
      </c>
      <c r="Q610" t="s">
        <v>266</v>
      </c>
      <c r="R610" t="s">
        <v>4062</v>
      </c>
      <c r="S610" t="s">
        <v>1271</v>
      </c>
      <c r="T610">
        <v>35</v>
      </c>
      <c r="U610">
        <v>5</v>
      </c>
      <c r="V610" t="s">
        <v>1277</v>
      </c>
      <c r="W610">
        <v>2</v>
      </c>
      <c r="X610" t="s">
        <v>78</v>
      </c>
      <c r="Y610">
        <v>1</v>
      </c>
      <c r="Z610" t="s">
        <v>75</v>
      </c>
      <c r="AA610">
        <v>1</v>
      </c>
      <c r="AB610" s="4">
        <v>15</v>
      </c>
      <c r="AC610" s="4">
        <v>15</v>
      </c>
      <c r="AD610" s="4">
        <v>100</v>
      </c>
      <c r="AE610" s="4">
        <v>15</v>
      </c>
      <c r="AF610" s="4">
        <v>15</v>
      </c>
      <c r="AG610" s="4">
        <v>100</v>
      </c>
      <c r="AH610" s="4">
        <v>15</v>
      </c>
      <c r="AI610" s="4">
        <v>15</v>
      </c>
      <c r="AJ610" s="4">
        <v>100</v>
      </c>
      <c r="AK610" s="4">
        <v>15</v>
      </c>
      <c r="AL610" s="4">
        <v>4</v>
      </c>
      <c r="AM610" s="4">
        <v>26.67</v>
      </c>
      <c r="AN610" s="4">
        <v>15</v>
      </c>
      <c r="AO610" s="4">
        <v>0</v>
      </c>
      <c r="AP610" s="4">
        <v>0</v>
      </c>
      <c r="AQ610" s="4" t="s">
        <v>79</v>
      </c>
      <c r="AR610" s="4" t="s">
        <v>79</v>
      </c>
      <c r="AS610" s="4" t="s">
        <v>79</v>
      </c>
      <c r="AT610" s="5">
        <v>28400000</v>
      </c>
      <c r="AU610" s="5">
        <v>28400000</v>
      </c>
      <c r="AV610" s="4">
        <v>100</v>
      </c>
      <c r="AW610" s="5">
        <v>152100000</v>
      </c>
      <c r="AX610" s="5">
        <v>152100000</v>
      </c>
      <c r="AY610" s="4">
        <v>100</v>
      </c>
      <c r="AZ610" s="5">
        <v>267470000</v>
      </c>
      <c r="BA610" s="5">
        <v>267470000</v>
      </c>
      <c r="BB610" s="4">
        <v>100</v>
      </c>
      <c r="BC610" s="5">
        <v>712645631</v>
      </c>
      <c r="BD610" s="5">
        <v>676461766</v>
      </c>
      <c r="BE610" s="4">
        <v>94.92</v>
      </c>
      <c r="BF610" s="5">
        <v>120000000</v>
      </c>
      <c r="BG610" s="5">
        <v>0</v>
      </c>
      <c r="BH610" s="4">
        <v>0</v>
      </c>
      <c r="BI610" s="5">
        <v>1280615631</v>
      </c>
      <c r="BJ610" s="5">
        <v>1124431766</v>
      </c>
      <c r="BK610" s="4">
        <v>87.8</v>
      </c>
      <c r="BL610" t="s">
        <v>1278</v>
      </c>
      <c r="BM610" s="3">
        <f>AT610 / 1000000</f>
        <v>28.4</v>
      </c>
      <c r="BN610" s="3">
        <f>AU610 / 1000000</f>
        <v>28.4</v>
      </c>
      <c r="BO610" s="3">
        <f>AW610 / 1000000</f>
        <v>152.1</v>
      </c>
      <c r="BP610" s="3">
        <f>AX610 / 1000000</f>
        <v>152.1</v>
      </c>
      <c r="BQ610" s="3">
        <f>AZ610 / 1000000</f>
        <v>267.47000000000003</v>
      </c>
      <c r="BR610" s="3">
        <f>BA610 / 1000000</f>
        <v>267.47000000000003</v>
      </c>
      <c r="BS610" s="3">
        <f>BC610 / 1000000</f>
        <v>712.64563099999998</v>
      </c>
      <c r="BT610" s="3">
        <f>BD610 / 1000000</f>
        <v>676.46176600000001</v>
      </c>
      <c r="BU610" s="3">
        <f>BF610 / 1000000</f>
        <v>120</v>
      </c>
      <c r="BV610" s="3">
        <f>BG610 / 1000000</f>
        <v>0</v>
      </c>
    </row>
    <row r="611" spans="1:74" x14ac:dyDescent="0.25">
      <c r="A611">
        <v>16</v>
      </c>
      <c r="B611" t="s">
        <v>60</v>
      </c>
      <c r="C611" t="s">
        <v>61</v>
      </c>
      <c r="D611">
        <v>2023</v>
      </c>
      <c r="E611" t="s">
        <v>62</v>
      </c>
      <c r="F611" t="s">
        <v>63</v>
      </c>
      <c r="G611">
        <v>2</v>
      </c>
      <c r="H611" t="s">
        <v>64</v>
      </c>
      <c r="I611" t="s">
        <v>3887</v>
      </c>
      <c r="J611" t="s">
        <v>1268</v>
      </c>
      <c r="K611" t="s">
        <v>1269</v>
      </c>
      <c r="L611" t="s">
        <v>3934</v>
      </c>
      <c r="M611" t="s">
        <v>1270</v>
      </c>
      <c r="N611" t="s">
        <v>263</v>
      </c>
      <c r="O611" t="s">
        <v>264</v>
      </c>
      <c r="P611" t="s">
        <v>265</v>
      </c>
      <c r="Q611" t="s">
        <v>266</v>
      </c>
      <c r="R611" t="s">
        <v>4062</v>
      </c>
      <c r="S611" t="s">
        <v>1271</v>
      </c>
      <c r="T611">
        <v>35</v>
      </c>
      <c r="U611">
        <v>6</v>
      </c>
      <c r="V611" t="s">
        <v>1279</v>
      </c>
      <c r="W611">
        <v>1</v>
      </c>
      <c r="X611" t="s">
        <v>74</v>
      </c>
      <c r="Y611">
        <v>1</v>
      </c>
      <c r="Z611" t="s">
        <v>75</v>
      </c>
      <c r="AA611">
        <v>1</v>
      </c>
      <c r="AB611" s="4">
        <v>0</v>
      </c>
      <c r="AC611" s="4">
        <v>0</v>
      </c>
      <c r="AD611" s="4">
        <v>0</v>
      </c>
      <c r="AE611" s="4">
        <v>1</v>
      </c>
      <c r="AF611" s="4">
        <v>0.8</v>
      </c>
      <c r="AG611" s="4">
        <v>80</v>
      </c>
      <c r="AH611" s="4">
        <v>0.5</v>
      </c>
      <c r="AI611" s="4">
        <v>0.5</v>
      </c>
      <c r="AJ611" s="4">
        <v>100</v>
      </c>
      <c r="AK611" s="4">
        <v>2.7</v>
      </c>
      <c r="AL611" s="4">
        <v>0.5</v>
      </c>
      <c r="AM611" s="4">
        <v>18.52</v>
      </c>
      <c r="AN611" s="4">
        <v>0</v>
      </c>
      <c r="AO611" s="4">
        <v>0</v>
      </c>
      <c r="AP611" s="4">
        <v>0</v>
      </c>
      <c r="AQ611" s="4">
        <v>4</v>
      </c>
      <c r="AR611" s="4">
        <v>1.8</v>
      </c>
      <c r="AS611" s="4">
        <v>45</v>
      </c>
      <c r="AT611" s="5">
        <v>0</v>
      </c>
      <c r="AU611" s="5">
        <v>0</v>
      </c>
      <c r="AV611" s="4">
        <v>0</v>
      </c>
      <c r="AW611" s="5">
        <v>161846875</v>
      </c>
      <c r="AX611" s="5">
        <v>161846875</v>
      </c>
      <c r="AY611" s="4">
        <v>100</v>
      </c>
      <c r="AZ611" s="5">
        <v>110000000</v>
      </c>
      <c r="BA611" s="5">
        <v>110000000</v>
      </c>
      <c r="BB611" s="4">
        <v>100</v>
      </c>
      <c r="BC611" s="5">
        <v>177510800</v>
      </c>
      <c r="BD611" s="5">
        <v>35910800</v>
      </c>
      <c r="BE611" s="4">
        <v>20.23</v>
      </c>
      <c r="BF611" s="5">
        <v>0</v>
      </c>
      <c r="BG611" s="5">
        <v>0</v>
      </c>
      <c r="BH611" s="4">
        <v>0</v>
      </c>
      <c r="BI611" s="5">
        <v>449357675</v>
      </c>
      <c r="BJ611" s="5">
        <v>307757675</v>
      </c>
      <c r="BK611" s="4">
        <v>68.489999999999995</v>
      </c>
      <c r="BL611" t="s">
        <v>1280</v>
      </c>
      <c r="BM611" s="3">
        <f>AT611 / 1000000</f>
        <v>0</v>
      </c>
      <c r="BN611" s="3">
        <f>AU611 / 1000000</f>
        <v>0</v>
      </c>
      <c r="BO611" s="3">
        <f>AW611 / 1000000</f>
        <v>161.84687500000001</v>
      </c>
      <c r="BP611" s="3">
        <f>AX611 / 1000000</f>
        <v>161.84687500000001</v>
      </c>
      <c r="BQ611" s="3">
        <f>AZ611 / 1000000</f>
        <v>110</v>
      </c>
      <c r="BR611" s="3">
        <f>BA611 / 1000000</f>
        <v>110</v>
      </c>
      <c r="BS611" s="3">
        <f>BC611 / 1000000</f>
        <v>177.51079999999999</v>
      </c>
      <c r="BT611" s="3">
        <f>BD611 / 1000000</f>
        <v>35.910800000000002</v>
      </c>
      <c r="BU611" s="3">
        <f>BF611 / 1000000</f>
        <v>0</v>
      </c>
      <c r="BV611" s="3">
        <f>BG611 / 1000000</f>
        <v>0</v>
      </c>
    </row>
    <row r="612" spans="1:74" x14ac:dyDescent="0.25">
      <c r="A612">
        <v>16</v>
      </c>
      <c r="B612" t="s">
        <v>60</v>
      </c>
      <c r="C612" t="s">
        <v>61</v>
      </c>
      <c r="D612">
        <v>2023</v>
      </c>
      <c r="E612" t="s">
        <v>62</v>
      </c>
      <c r="F612" t="s">
        <v>63</v>
      </c>
      <c r="G612">
        <v>2</v>
      </c>
      <c r="H612" t="s">
        <v>64</v>
      </c>
      <c r="I612" t="s">
        <v>3887</v>
      </c>
      <c r="J612" t="s">
        <v>1268</v>
      </c>
      <c r="K612" t="s">
        <v>1269</v>
      </c>
      <c r="L612" t="s">
        <v>3934</v>
      </c>
      <c r="M612" t="s">
        <v>1270</v>
      </c>
      <c r="N612" t="s">
        <v>263</v>
      </c>
      <c r="O612" t="s">
        <v>264</v>
      </c>
      <c r="P612" t="s">
        <v>265</v>
      </c>
      <c r="Q612" t="s">
        <v>266</v>
      </c>
      <c r="R612" t="s">
        <v>4062</v>
      </c>
      <c r="S612" t="s">
        <v>1271</v>
      </c>
      <c r="T612">
        <v>35</v>
      </c>
      <c r="U612">
        <v>7</v>
      </c>
      <c r="V612" t="s">
        <v>1281</v>
      </c>
      <c r="W612">
        <v>1</v>
      </c>
      <c r="X612" t="s">
        <v>74</v>
      </c>
      <c r="Y612">
        <v>1</v>
      </c>
      <c r="Z612" t="s">
        <v>75</v>
      </c>
      <c r="AA612">
        <v>1</v>
      </c>
      <c r="AB612" s="4">
        <v>0</v>
      </c>
      <c r="AC612" s="4">
        <v>0</v>
      </c>
      <c r="AD612" s="4">
        <v>0</v>
      </c>
      <c r="AE612" s="4">
        <v>4</v>
      </c>
      <c r="AF612" s="4">
        <v>4</v>
      </c>
      <c r="AG612" s="4">
        <v>100</v>
      </c>
      <c r="AH612" s="4">
        <v>4</v>
      </c>
      <c r="AI612" s="4">
        <v>4</v>
      </c>
      <c r="AJ612" s="4">
        <v>100</v>
      </c>
      <c r="AK612" s="4">
        <v>4</v>
      </c>
      <c r="AL612" s="4">
        <v>1</v>
      </c>
      <c r="AM612" s="4">
        <v>25</v>
      </c>
      <c r="AN612" s="4">
        <v>2</v>
      </c>
      <c r="AO612" s="4">
        <v>0</v>
      </c>
      <c r="AP612" s="4">
        <v>0</v>
      </c>
      <c r="AQ612" s="4">
        <v>14</v>
      </c>
      <c r="AR612" s="4">
        <v>9</v>
      </c>
      <c r="AS612" s="4">
        <v>64.290000000000006</v>
      </c>
      <c r="AT612" s="5">
        <v>0</v>
      </c>
      <c r="AU612" s="5">
        <v>0</v>
      </c>
      <c r="AV612" s="4">
        <v>0</v>
      </c>
      <c r="AW612" s="5">
        <v>38000000</v>
      </c>
      <c r="AX612" s="5">
        <v>38000000</v>
      </c>
      <c r="AY612" s="4">
        <v>100</v>
      </c>
      <c r="AZ612" s="5">
        <v>63000000</v>
      </c>
      <c r="BA612" s="5">
        <v>63000000</v>
      </c>
      <c r="BB612" s="4">
        <v>100</v>
      </c>
      <c r="BC612" s="5">
        <v>65000000</v>
      </c>
      <c r="BD612" s="5">
        <v>65000000</v>
      </c>
      <c r="BE612" s="4">
        <v>100</v>
      </c>
      <c r="BF612" s="5">
        <v>60000000</v>
      </c>
      <c r="BG612" s="5">
        <v>0</v>
      </c>
      <c r="BH612" s="4">
        <v>0</v>
      </c>
      <c r="BI612" s="5">
        <v>226000000</v>
      </c>
      <c r="BJ612" s="5">
        <v>166000000</v>
      </c>
      <c r="BK612" s="4">
        <v>73.45</v>
      </c>
      <c r="BL612" t="s">
        <v>1282</v>
      </c>
      <c r="BM612" s="3">
        <f>AT612 / 1000000</f>
        <v>0</v>
      </c>
      <c r="BN612" s="3">
        <f>AU612 / 1000000</f>
        <v>0</v>
      </c>
      <c r="BO612" s="3">
        <f>AW612 / 1000000</f>
        <v>38</v>
      </c>
      <c r="BP612" s="3">
        <f>AX612 / 1000000</f>
        <v>38</v>
      </c>
      <c r="BQ612" s="3">
        <f>AZ612 / 1000000</f>
        <v>63</v>
      </c>
      <c r="BR612" s="3">
        <f>BA612 / 1000000</f>
        <v>63</v>
      </c>
      <c r="BS612" s="3">
        <f>BC612 / 1000000</f>
        <v>65</v>
      </c>
      <c r="BT612" s="3">
        <f>BD612 / 1000000</f>
        <v>65</v>
      </c>
      <c r="BU612" s="3">
        <f>BF612 / 1000000</f>
        <v>60</v>
      </c>
      <c r="BV612" s="3">
        <f>BG612 / 1000000</f>
        <v>0</v>
      </c>
    </row>
    <row r="613" spans="1:74" x14ac:dyDescent="0.25">
      <c r="A613">
        <v>16</v>
      </c>
      <c r="B613" t="s">
        <v>60</v>
      </c>
      <c r="C613" t="s">
        <v>61</v>
      </c>
      <c r="D613">
        <v>2023</v>
      </c>
      <c r="E613" t="s">
        <v>62</v>
      </c>
      <c r="F613" t="s">
        <v>63</v>
      </c>
      <c r="G613">
        <v>2</v>
      </c>
      <c r="H613" t="s">
        <v>64</v>
      </c>
      <c r="I613" t="s">
        <v>3887</v>
      </c>
      <c r="J613" t="s">
        <v>1268</v>
      </c>
      <c r="K613" t="s">
        <v>1269</v>
      </c>
      <c r="L613" t="s">
        <v>3934</v>
      </c>
      <c r="M613" t="s">
        <v>1270</v>
      </c>
      <c r="N613" t="s">
        <v>263</v>
      </c>
      <c r="O613" t="s">
        <v>264</v>
      </c>
      <c r="P613" t="s">
        <v>265</v>
      </c>
      <c r="Q613" t="s">
        <v>266</v>
      </c>
      <c r="R613" t="s">
        <v>4062</v>
      </c>
      <c r="S613" t="s">
        <v>1271</v>
      </c>
      <c r="T613">
        <v>35</v>
      </c>
      <c r="U613">
        <v>8</v>
      </c>
      <c r="V613" t="s">
        <v>1283</v>
      </c>
      <c r="W613">
        <v>1</v>
      </c>
      <c r="X613" t="s">
        <v>74</v>
      </c>
      <c r="Y613">
        <v>3</v>
      </c>
      <c r="Z613" t="s">
        <v>93</v>
      </c>
      <c r="AA613">
        <v>1</v>
      </c>
      <c r="AB613" s="4">
        <v>1</v>
      </c>
      <c r="AC613" s="4">
        <v>0.4</v>
      </c>
      <c r="AD613" s="4">
        <v>40</v>
      </c>
      <c r="AE613" s="4">
        <v>0.6</v>
      </c>
      <c r="AF613" s="4">
        <v>0.6</v>
      </c>
      <c r="AG613" s="4">
        <v>100</v>
      </c>
      <c r="AH613" s="4">
        <v>0</v>
      </c>
      <c r="AI613" s="4">
        <v>0</v>
      </c>
      <c r="AJ613" s="4">
        <v>0</v>
      </c>
      <c r="AK613" s="4">
        <v>0</v>
      </c>
      <c r="AL613" s="4">
        <v>0</v>
      </c>
      <c r="AM613" s="4">
        <v>0</v>
      </c>
      <c r="AN613" s="4">
        <v>0</v>
      </c>
      <c r="AO613" s="4">
        <v>0</v>
      </c>
      <c r="AP613" s="4">
        <v>0</v>
      </c>
      <c r="AQ613" s="4">
        <v>1</v>
      </c>
      <c r="AR613" s="4">
        <v>1</v>
      </c>
      <c r="AS613" s="4">
        <v>100</v>
      </c>
      <c r="AT613" s="5">
        <v>172472300</v>
      </c>
      <c r="AU613" s="5">
        <v>172472300</v>
      </c>
      <c r="AV613" s="4">
        <v>100</v>
      </c>
      <c r="AW613" s="5">
        <v>0</v>
      </c>
      <c r="AX613" s="5">
        <v>0</v>
      </c>
      <c r="AY613" s="4">
        <v>0</v>
      </c>
      <c r="AZ613" s="5">
        <v>0</v>
      </c>
      <c r="BA613" s="5">
        <v>0</v>
      </c>
      <c r="BB613" s="4">
        <v>0</v>
      </c>
      <c r="BC613" s="5">
        <v>0</v>
      </c>
      <c r="BD613" s="5">
        <v>0</v>
      </c>
      <c r="BE613" s="4">
        <v>0</v>
      </c>
      <c r="BF613" s="5">
        <v>0</v>
      </c>
      <c r="BG613" s="5">
        <v>0</v>
      </c>
      <c r="BH613" s="4">
        <v>0</v>
      </c>
      <c r="BI613" s="5">
        <v>172472300</v>
      </c>
      <c r="BJ613" s="5">
        <v>172472300</v>
      </c>
      <c r="BK613" s="4">
        <v>100</v>
      </c>
      <c r="BM613" s="3">
        <f>AT613 / 1000000</f>
        <v>172.47229999999999</v>
      </c>
      <c r="BN613" s="3">
        <f>AU613 / 1000000</f>
        <v>172.47229999999999</v>
      </c>
      <c r="BO613" s="3">
        <f>AW613 / 1000000</f>
        <v>0</v>
      </c>
      <c r="BP613" s="3">
        <f>AX613 / 1000000</f>
        <v>0</v>
      </c>
      <c r="BQ613" s="3">
        <f>AZ613 / 1000000</f>
        <v>0</v>
      </c>
      <c r="BR613" s="3">
        <f>BA613 / 1000000</f>
        <v>0</v>
      </c>
      <c r="BS613" s="3">
        <f>BC613 / 1000000</f>
        <v>0</v>
      </c>
      <c r="BT613" s="3">
        <f>BD613 / 1000000</f>
        <v>0</v>
      </c>
      <c r="BU613" s="3">
        <f>BF613 / 1000000</f>
        <v>0</v>
      </c>
      <c r="BV613" s="3">
        <f>BG613 / 1000000</f>
        <v>0</v>
      </c>
    </row>
    <row r="614" spans="1:74" x14ac:dyDescent="0.25">
      <c r="A614">
        <v>16</v>
      </c>
      <c r="B614" t="s">
        <v>60</v>
      </c>
      <c r="C614" t="s">
        <v>61</v>
      </c>
      <c r="D614">
        <v>2023</v>
      </c>
      <c r="E614" t="s">
        <v>62</v>
      </c>
      <c r="F614" t="s">
        <v>63</v>
      </c>
      <c r="G614">
        <v>2</v>
      </c>
      <c r="H614" t="s">
        <v>64</v>
      </c>
      <c r="I614" t="s">
        <v>3887</v>
      </c>
      <c r="J614" t="s">
        <v>1268</v>
      </c>
      <c r="K614" t="s">
        <v>1269</v>
      </c>
      <c r="L614" t="s">
        <v>3934</v>
      </c>
      <c r="M614" t="s">
        <v>1270</v>
      </c>
      <c r="N614" t="s">
        <v>263</v>
      </c>
      <c r="O614" t="s">
        <v>264</v>
      </c>
      <c r="P614" t="s">
        <v>265</v>
      </c>
      <c r="Q614" t="s">
        <v>266</v>
      </c>
      <c r="R614" t="s">
        <v>4062</v>
      </c>
      <c r="S614" t="s">
        <v>1271</v>
      </c>
      <c r="T614">
        <v>35</v>
      </c>
      <c r="U614">
        <v>9</v>
      </c>
      <c r="V614" t="s">
        <v>1284</v>
      </c>
      <c r="W614">
        <v>1</v>
      </c>
      <c r="X614" t="s">
        <v>74</v>
      </c>
      <c r="Y614">
        <v>1</v>
      </c>
      <c r="Z614" t="s">
        <v>75</v>
      </c>
      <c r="AA614">
        <v>1</v>
      </c>
      <c r="AB614" s="4">
        <v>0</v>
      </c>
      <c r="AC614" s="4">
        <v>0</v>
      </c>
      <c r="AD614" s="4">
        <v>0</v>
      </c>
      <c r="AE614" s="4">
        <v>0.25</v>
      </c>
      <c r="AF614" s="4">
        <v>0.25</v>
      </c>
      <c r="AG614" s="4">
        <v>100</v>
      </c>
      <c r="AH614" s="4">
        <v>0.25</v>
      </c>
      <c r="AI614" s="4">
        <v>0.25</v>
      </c>
      <c r="AJ614" s="4">
        <v>100</v>
      </c>
      <c r="AK614" s="4">
        <v>0.25</v>
      </c>
      <c r="AL614" s="4">
        <v>0.06</v>
      </c>
      <c r="AM614" s="4">
        <v>24</v>
      </c>
      <c r="AN614" s="4">
        <v>0.25</v>
      </c>
      <c r="AO614" s="4">
        <v>0</v>
      </c>
      <c r="AP614" s="4">
        <v>0</v>
      </c>
      <c r="AQ614" s="4">
        <v>1</v>
      </c>
      <c r="AR614" s="4">
        <v>0.56000000000000005</v>
      </c>
      <c r="AS614" s="4">
        <v>56</v>
      </c>
      <c r="AT614" s="5">
        <v>0</v>
      </c>
      <c r="AU614" s="5">
        <v>0</v>
      </c>
      <c r="AV614" s="4">
        <v>0</v>
      </c>
      <c r="AW614" s="5">
        <v>86400000</v>
      </c>
      <c r="AX614" s="5">
        <v>86400000</v>
      </c>
      <c r="AY614" s="4">
        <v>100</v>
      </c>
      <c r="AZ614" s="5">
        <v>63000000</v>
      </c>
      <c r="BA614" s="5">
        <v>63000000</v>
      </c>
      <c r="BB614" s="4">
        <v>100</v>
      </c>
      <c r="BC614" s="5">
        <v>70000000</v>
      </c>
      <c r="BD614" s="5">
        <v>70000000</v>
      </c>
      <c r="BE614" s="4">
        <v>100</v>
      </c>
      <c r="BF614" s="5">
        <v>70000000</v>
      </c>
      <c r="BG614" s="5">
        <v>0</v>
      </c>
      <c r="BH614" s="4">
        <v>0</v>
      </c>
      <c r="BI614" s="5">
        <v>289400000</v>
      </c>
      <c r="BJ614" s="5">
        <v>219400000</v>
      </c>
      <c r="BK614" s="4">
        <v>75.81</v>
      </c>
      <c r="BL614" t="s">
        <v>1285</v>
      </c>
      <c r="BM614" s="3">
        <f>AT614 / 1000000</f>
        <v>0</v>
      </c>
      <c r="BN614" s="3">
        <f>AU614 / 1000000</f>
        <v>0</v>
      </c>
      <c r="BO614" s="3">
        <f>AW614 / 1000000</f>
        <v>86.4</v>
      </c>
      <c r="BP614" s="3">
        <f>AX614 / 1000000</f>
        <v>86.4</v>
      </c>
      <c r="BQ614" s="3">
        <f>AZ614 / 1000000</f>
        <v>63</v>
      </c>
      <c r="BR614" s="3">
        <f>BA614 / 1000000</f>
        <v>63</v>
      </c>
      <c r="BS614" s="3">
        <f>BC614 / 1000000</f>
        <v>70</v>
      </c>
      <c r="BT614" s="3">
        <f>BD614 / 1000000</f>
        <v>70</v>
      </c>
      <c r="BU614" s="3">
        <f>BF614 / 1000000</f>
        <v>70</v>
      </c>
      <c r="BV614" s="3">
        <f>BG614 / 1000000</f>
        <v>0</v>
      </c>
    </row>
    <row r="615" spans="1:74" x14ac:dyDescent="0.25">
      <c r="A615">
        <v>16</v>
      </c>
      <c r="B615" t="s">
        <v>60</v>
      </c>
      <c r="C615" t="s">
        <v>61</v>
      </c>
      <c r="D615">
        <v>2023</v>
      </c>
      <c r="E615" t="s">
        <v>62</v>
      </c>
      <c r="F615" t="s">
        <v>63</v>
      </c>
      <c r="G615">
        <v>2</v>
      </c>
      <c r="H615" t="s">
        <v>64</v>
      </c>
      <c r="I615" t="s">
        <v>3887</v>
      </c>
      <c r="J615" t="s">
        <v>1268</v>
      </c>
      <c r="K615" t="s">
        <v>1269</v>
      </c>
      <c r="L615" t="s">
        <v>3934</v>
      </c>
      <c r="M615" t="s">
        <v>1270</v>
      </c>
      <c r="N615" t="s">
        <v>263</v>
      </c>
      <c r="O615" t="s">
        <v>264</v>
      </c>
      <c r="P615" t="s">
        <v>265</v>
      </c>
      <c r="Q615" t="s">
        <v>266</v>
      </c>
      <c r="R615" t="s">
        <v>4062</v>
      </c>
      <c r="S615" t="s">
        <v>1271</v>
      </c>
      <c r="T615">
        <v>35</v>
      </c>
      <c r="U615">
        <v>10</v>
      </c>
      <c r="V615" t="s">
        <v>1286</v>
      </c>
      <c r="W615">
        <v>2</v>
      </c>
      <c r="X615" t="s">
        <v>78</v>
      </c>
      <c r="Y615">
        <v>1</v>
      </c>
      <c r="Z615" t="s">
        <v>75</v>
      </c>
      <c r="AA615">
        <v>1</v>
      </c>
      <c r="AB615" s="4">
        <v>0</v>
      </c>
      <c r="AC615" s="4">
        <v>0</v>
      </c>
      <c r="AD615" s="4">
        <v>0</v>
      </c>
      <c r="AE615" s="4">
        <v>100</v>
      </c>
      <c r="AF615" s="4">
        <v>100</v>
      </c>
      <c r="AG615" s="4">
        <v>100</v>
      </c>
      <c r="AH615" s="4">
        <v>100</v>
      </c>
      <c r="AI615" s="4">
        <v>95</v>
      </c>
      <c r="AJ615" s="4">
        <v>95</v>
      </c>
      <c r="AK615" s="4">
        <v>100</v>
      </c>
      <c r="AL615" s="4">
        <v>25</v>
      </c>
      <c r="AM615" s="4">
        <v>25</v>
      </c>
      <c r="AN615" s="4">
        <v>100</v>
      </c>
      <c r="AO615" s="4">
        <v>0</v>
      </c>
      <c r="AP615" s="4">
        <v>0</v>
      </c>
      <c r="AQ615" s="4" t="s">
        <v>79</v>
      </c>
      <c r="AR615" s="4" t="s">
        <v>79</v>
      </c>
      <c r="AS615" s="4" t="s">
        <v>79</v>
      </c>
      <c r="AT615" s="5">
        <v>0</v>
      </c>
      <c r="AU615" s="5">
        <v>0</v>
      </c>
      <c r="AV615" s="4">
        <v>0</v>
      </c>
      <c r="AW615" s="5">
        <v>105000000</v>
      </c>
      <c r="AX615" s="5">
        <v>105000000</v>
      </c>
      <c r="AY615" s="4">
        <v>100</v>
      </c>
      <c r="AZ615" s="5">
        <v>592844100</v>
      </c>
      <c r="BA615" s="5">
        <v>592844100</v>
      </c>
      <c r="BB615" s="4">
        <v>100</v>
      </c>
      <c r="BC615" s="5">
        <v>70000000</v>
      </c>
      <c r="BD615" s="5">
        <v>70000000</v>
      </c>
      <c r="BE615" s="4">
        <v>100</v>
      </c>
      <c r="BF615" s="5">
        <v>60000000</v>
      </c>
      <c r="BG615" s="5">
        <v>0</v>
      </c>
      <c r="BH615" s="4">
        <v>0</v>
      </c>
      <c r="BI615" s="5">
        <v>827844100</v>
      </c>
      <c r="BJ615" s="5">
        <v>767844100</v>
      </c>
      <c r="BK615" s="4">
        <v>92.75</v>
      </c>
      <c r="BL615" t="s">
        <v>1287</v>
      </c>
      <c r="BM615" s="3">
        <f>AT615 / 1000000</f>
        <v>0</v>
      </c>
      <c r="BN615" s="3">
        <f>AU615 / 1000000</f>
        <v>0</v>
      </c>
      <c r="BO615" s="3">
        <f>AW615 / 1000000</f>
        <v>105</v>
      </c>
      <c r="BP615" s="3">
        <f>AX615 / 1000000</f>
        <v>105</v>
      </c>
      <c r="BQ615" s="3">
        <f>AZ615 / 1000000</f>
        <v>592.84410000000003</v>
      </c>
      <c r="BR615" s="3">
        <f>BA615 / 1000000</f>
        <v>592.84410000000003</v>
      </c>
      <c r="BS615" s="3">
        <f>BC615 / 1000000</f>
        <v>70</v>
      </c>
      <c r="BT615" s="3">
        <f>BD615 / 1000000</f>
        <v>70</v>
      </c>
      <c r="BU615" s="3">
        <f>BF615 / 1000000</f>
        <v>60</v>
      </c>
      <c r="BV615" s="3">
        <f>BG615 / 1000000</f>
        <v>0</v>
      </c>
    </row>
    <row r="616" spans="1:74" x14ac:dyDescent="0.25">
      <c r="A616">
        <v>16</v>
      </c>
      <c r="B616" t="s">
        <v>60</v>
      </c>
      <c r="C616" t="s">
        <v>61</v>
      </c>
      <c r="D616">
        <v>2023</v>
      </c>
      <c r="E616" t="s">
        <v>62</v>
      </c>
      <c r="F616" t="s">
        <v>63</v>
      </c>
      <c r="G616">
        <v>2</v>
      </c>
      <c r="H616" t="s">
        <v>64</v>
      </c>
      <c r="I616" t="s">
        <v>3887</v>
      </c>
      <c r="J616" t="s">
        <v>1268</v>
      </c>
      <c r="K616" t="s">
        <v>1269</v>
      </c>
      <c r="L616" t="s">
        <v>3934</v>
      </c>
      <c r="M616" t="s">
        <v>1270</v>
      </c>
      <c r="N616" t="s">
        <v>263</v>
      </c>
      <c r="O616" t="s">
        <v>264</v>
      </c>
      <c r="P616" t="s">
        <v>265</v>
      </c>
      <c r="Q616" t="s">
        <v>266</v>
      </c>
      <c r="R616" t="s">
        <v>4062</v>
      </c>
      <c r="S616" t="s">
        <v>1271</v>
      </c>
      <c r="T616">
        <v>35</v>
      </c>
      <c r="U616">
        <v>11</v>
      </c>
      <c r="V616" t="s">
        <v>1288</v>
      </c>
      <c r="W616">
        <v>1</v>
      </c>
      <c r="X616" t="s">
        <v>74</v>
      </c>
      <c r="Y616">
        <v>1</v>
      </c>
      <c r="Z616" t="s">
        <v>75</v>
      </c>
      <c r="AA616">
        <v>1</v>
      </c>
      <c r="AB616" s="4">
        <v>0</v>
      </c>
      <c r="AC616" s="4">
        <v>0</v>
      </c>
      <c r="AD616" s="4">
        <v>0</v>
      </c>
      <c r="AE616" s="4">
        <v>0</v>
      </c>
      <c r="AF616" s="4">
        <v>0</v>
      </c>
      <c r="AG616" s="4">
        <v>0</v>
      </c>
      <c r="AH616" s="4">
        <v>0</v>
      </c>
      <c r="AI616" s="4">
        <v>0</v>
      </c>
      <c r="AJ616" s="4">
        <v>0</v>
      </c>
      <c r="AK616" s="4">
        <v>1</v>
      </c>
      <c r="AL616" s="4">
        <v>0</v>
      </c>
      <c r="AM616" s="4">
        <v>0</v>
      </c>
      <c r="AN616" s="4">
        <v>0</v>
      </c>
      <c r="AO616" s="4">
        <v>0</v>
      </c>
      <c r="AP616" s="4">
        <v>0</v>
      </c>
      <c r="AQ616" s="4">
        <v>1</v>
      </c>
      <c r="AR616" s="4">
        <v>0</v>
      </c>
      <c r="AS616" s="4">
        <v>0</v>
      </c>
      <c r="AT616" s="5">
        <v>0</v>
      </c>
      <c r="AU616" s="5">
        <v>0</v>
      </c>
      <c r="AV616" s="4">
        <v>0</v>
      </c>
      <c r="AW616" s="5">
        <v>0</v>
      </c>
      <c r="AX616" s="5">
        <v>0</v>
      </c>
      <c r="AY616" s="4">
        <v>0</v>
      </c>
      <c r="AZ616" s="5">
        <v>0</v>
      </c>
      <c r="BA616" s="5">
        <v>0</v>
      </c>
      <c r="BB616" s="4">
        <v>0</v>
      </c>
      <c r="BC616" s="5">
        <v>177000000</v>
      </c>
      <c r="BD616" s="5">
        <v>77000000</v>
      </c>
      <c r="BE616" s="4">
        <v>43.5</v>
      </c>
      <c r="BF616" s="5">
        <v>0</v>
      </c>
      <c r="BG616" s="5">
        <v>0</v>
      </c>
      <c r="BH616" s="4">
        <v>0</v>
      </c>
      <c r="BI616" s="5">
        <v>177000000</v>
      </c>
      <c r="BJ616" s="5">
        <v>77000000</v>
      </c>
      <c r="BK616" s="4">
        <v>43.5</v>
      </c>
      <c r="BL616" t="s">
        <v>1289</v>
      </c>
      <c r="BM616" s="3">
        <f>AT616 / 1000000</f>
        <v>0</v>
      </c>
      <c r="BN616" s="3">
        <f>AU616 / 1000000</f>
        <v>0</v>
      </c>
      <c r="BO616" s="3">
        <f>AW616 / 1000000</f>
        <v>0</v>
      </c>
      <c r="BP616" s="3">
        <f>AX616 / 1000000</f>
        <v>0</v>
      </c>
      <c r="BQ616" s="3">
        <f>AZ616 / 1000000</f>
        <v>0</v>
      </c>
      <c r="BR616" s="3">
        <f>BA616 / 1000000</f>
        <v>0</v>
      </c>
      <c r="BS616" s="3">
        <f>BC616 / 1000000</f>
        <v>177</v>
      </c>
      <c r="BT616" s="3">
        <f>BD616 / 1000000</f>
        <v>77</v>
      </c>
      <c r="BU616" s="3">
        <f>BF616 / 1000000</f>
        <v>0</v>
      </c>
      <c r="BV616" s="3">
        <f>BG616 / 1000000</f>
        <v>0</v>
      </c>
    </row>
    <row r="617" spans="1:74" x14ac:dyDescent="0.25">
      <c r="A617">
        <v>16</v>
      </c>
      <c r="B617" t="s">
        <v>60</v>
      </c>
      <c r="C617" t="s">
        <v>61</v>
      </c>
      <c r="D617">
        <v>2023</v>
      </c>
      <c r="E617" t="s">
        <v>62</v>
      </c>
      <c r="F617" t="s">
        <v>63</v>
      </c>
      <c r="G617">
        <v>2</v>
      </c>
      <c r="H617" t="s">
        <v>64</v>
      </c>
      <c r="I617" t="s">
        <v>3887</v>
      </c>
      <c r="J617" t="s">
        <v>1268</v>
      </c>
      <c r="K617" t="s">
        <v>1269</v>
      </c>
      <c r="L617" t="s">
        <v>3934</v>
      </c>
      <c r="M617" t="s">
        <v>1270</v>
      </c>
      <c r="N617" t="s">
        <v>263</v>
      </c>
      <c r="O617" t="s">
        <v>264</v>
      </c>
      <c r="P617" t="s">
        <v>265</v>
      </c>
      <c r="Q617" t="s">
        <v>266</v>
      </c>
      <c r="R617" t="s">
        <v>4062</v>
      </c>
      <c r="S617" t="s">
        <v>1271</v>
      </c>
      <c r="T617">
        <v>35</v>
      </c>
      <c r="U617">
        <v>12</v>
      </c>
      <c r="V617" t="s">
        <v>1290</v>
      </c>
      <c r="W617">
        <v>2</v>
      </c>
      <c r="X617" t="s">
        <v>78</v>
      </c>
      <c r="Y617">
        <v>1</v>
      </c>
      <c r="Z617" t="s">
        <v>75</v>
      </c>
      <c r="AA617">
        <v>1</v>
      </c>
      <c r="AB617" s="4">
        <v>0</v>
      </c>
      <c r="AC617" s="4">
        <v>0</v>
      </c>
      <c r="AD617" s="4">
        <v>0</v>
      </c>
      <c r="AE617" s="4">
        <v>100</v>
      </c>
      <c r="AF617" s="4">
        <v>100</v>
      </c>
      <c r="AG617" s="4">
        <v>100</v>
      </c>
      <c r="AH617" s="4">
        <v>100</v>
      </c>
      <c r="AI617" s="4">
        <v>100</v>
      </c>
      <c r="AJ617" s="4">
        <v>100</v>
      </c>
      <c r="AK617" s="4">
        <v>100</v>
      </c>
      <c r="AL617" s="4">
        <v>10</v>
      </c>
      <c r="AM617" s="4">
        <v>10</v>
      </c>
      <c r="AN617" s="4">
        <v>100</v>
      </c>
      <c r="AO617" s="4">
        <v>0</v>
      </c>
      <c r="AP617" s="4">
        <v>0</v>
      </c>
      <c r="AQ617" s="4" t="s">
        <v>79</v>
      </c>
      <c r="AR617" s="4" t="s">
        <v>79</v>
      </c>
      <c r="AS617" s="4" t="s">
        <v>79</v>
      </c>
      <c r="AT617" s="5">
        <v>0</v>
      </c>
      <c r="AU617" s="5">
        <v>0</v>
      </c>
      <c r="AV617" s="4">
        <v>0</v>
      </c>
      <c r="AW617" s="5">
        <v>102000000</v>
      </c>
      <c r="AX617" s="5">
        <v>102000000</v>
      </c>
      <c r="AY617" s="4">
        <v>100</v>
      </c>
      <c r="AZ617" s="5">
        <v>75600000</v>
      </c>
      <c r="BA617" s="5">
        <v>75600000</v>
      </c>
      <c r="BB617" s="4">
        <v>100</v>
      </c>
      <c r="BC617" s="5">
        <v>83000000</v>
      </c>
      <c r="BD617" s="5">
        <v>83000000</v>
      </c>
      <c r="BE617" s="4">
        <v>100</v>
      </c>
      <c r="BF617" s="5">
        <v>60000000</v>
      </c>
      <c r="BG617" s="5">
        <v>0</v>
      </c>
      <c r="BH617" s="4">
        <v>0</v>
      </c>
      <c r="BI617" s="5">
        <v>320600000</v>
      </c>
      <c r="BJ617" s="5">
        <v>260600000</v>
      </c>
      <c r="BK617" s="4">
        <v>81.290000000000006</v>
      </c>
      <c r="BL617" t="s">
        <v>1291</v>
      </c>
      <c r="BM617" s="3">
        <f>AT617 / 1000000</f>
        <v>0</v>
      </c>
      <c r="BN617" s="3">
        <f>AU617 / 1000000</f>
        <v>0</v>
      </c>
      <c r="BO617" s="3">
        <f>AW617 / 1000000</f>
        <v>102</v>
      </c>
      <c r="BP617" s="3">
        <f>AX617 / 1000000</f>
        <v>102</v>
      </c>
      <c r="BQ617" s="3">
        <f>AZ617 / 1000000</f>
        <v>75.599999999999994</v>
      </c>
      <c r="BR617" s="3">
        <f>BA617 / 1000000</f>
        <v>75.599999999999994</v>
      </c>
      <c r="BS617" s="3">
        <f>BC617 / 1000000</f>
        <v>83</v>
      </c>
      <c r="BT617" s="3">
        <f>BD617 / 1000000</f>
        <v>83</v>
      </c>
      <c r="BU617" s="3">
        <f>BF617 / 1000000</f>
        <v>60</v>
      </c>
      <c r="BV617" s="3">
        <f>BG617 / 1000000</f>
        <v>0</v>
      </c>
    </row>
    <row r="618" spans="1:74" x14ac:dyDescent="0.25">
      <c r="A618">
        <v>16</v>
      </c>
      <c r="B618" t="s">
        <v>60</v>
      </c>
      <c r="C618" t="s">
        <v>61</v>
      </c>
      <c r="D618">
        <v>2023</v>
      </c>
      <c r="E618" t="s">
        <v>62</v>
      </c>
      <c r="F618" t="s">
        <v>63</v>
      </c>
      <c r="G618">
        <v>2</v>
      </c>
      <c r="H618" t="s">
        <v>64</v>
      </c>
      <c r="I618" t="s">
        <v>3887</v>
      </c>
      <c r="J618" t="s">
        <v>1268</v>
      </c>
      <c r="K618" t="s">
        <v>1269</v>
      </c>
      <c r="L618" t="s">
        <v>3934</v>
      </c>
      <c r="M618" t="s">
        <v>1270</v>
      </c>
      <c r="N618" t="s">
        <v>263</v>
      </c>
      <c r="O618" t="s">
        <v>264</v>
      </c>
      <c r="P618" t="s">
        <v>265</v>
      </c>
      <c r="Q618" t="s">
        <v>266</v>
      </c>
      <c r="R618" t="s">
        <v>4062</v>
      </c>
      <c r="S618" t="s">
        <v>1271</v>
      </c>
      <c r="T618">
        <v>35</v>
      </c>
      <c r="U618">
        <v>13</v>
      </c>
      <c r="V618" t="s">
        <v>1292</v>
      </c>
      <c r="W618">
        <v>2</v>
      </c>
      <c r="X618" t="s">
        <v>78</v>
      </c>
      <c r="Y618">
        <v>1</v>
      </c>
      <c r="Z618" t="s">
        <v>75</v>
      </c>
      <c r="AA618">
        <v>1</v>
      </c>
      <c r="AB618" s="4">
        <v>0</v>
      </c>
      <c r="AC618" s="4">
        <v>0</v>
      </c>
      <c r="AD618" s="4">
        <v>0</v>
      </c>
      <c r="AE618" s="4">
        <v>100</v>
      </c>
      <c r="AF618" s="4">
        <v>100</v>
      </c>
      <c r="AG618" s="4">
        <v>100</v>
      </c>
      <c r="AH618" s="4">
        <v>100</v>
      </c>
      <c r="AI618" s="4">
        <v>100</v>
      </c>
      <c r="AJ618" s="4">
        <v>100</v>
      </c>
      <c r="AK618" s="4">
        <v>100</v>
      </c>
      <c r="AL618" s="4">
        <v>25</v>
      </c>
      <c r="AM618" s="4">
        <v>25</v>
      </c>
      <c r="AN618" s="4">
        <v>100</v>
      </c>
      <c r="AO618" s="4">
        <v>0</v>
      </c>
      <c r="AP618" s="4">
        <v>0</v>
      </c>
      <c r="AQ618" s="4" t="s">
        <v>79</v>
      </c>
      <c r="AR618" s="4" t="s">
        <v>79</v>
      </c>
      <c r="AS618" s="4" t="s">
        <v>79</v>
      </c>
      <c r="AT618" s="5">
        <v>0</v>
      </c>
      <c r="AU618" s="5">
        <v>0</v>
      </c>
      <c r="AV618" s="4">
        <v>0</v>
      </c>
      <c r="AW618" s="5">
        <v>26600000</v>
      </c>
      <c r="AX618" s="5">
        <v>26600000</v>
      </c>
      <c r="AY618" s="4">
        <v>100</v>
      </c>
      <c r="AZ618" s="5">
        <v>28350000</v>
      </c>
      <c r="BA618" s="5">
        <v>28350000</v>
      </c>
      <c r="BB618" s="4">
        <v>100</v>
      </c>
      <c r="BC618" s="5">
        <v>40000000</v>
      </c>
      <c r="BD618" s="5">
        <v>40000000</v>
      </c>
      <c r="BE618" s="4">
        <v>100</v>
      </c>
      <c r="BF618" s="5">
        <v>30000000</v>
      </c>
      <c r="BG618" s="5">
        <v>0</v>
      </c>
      <c r="BH618" s="4">
        <v>0</v>
      </c>
      <c r="BI618" s="5">
        <v>124950000</v>
      </c>
      <c r="BJ618" s="5">
        <v>94950000</v>
      </c>
      <c r="BK618" s="4">
        <v>75.989999999999995</v>
      </c>
      <c r="BL618" t="s">
        <v>1293</v>
      </c>
      <c r="BM618" s="3">
        <f>AT618 / 1000000</f>
        <v>0</v>
      </c>
      <c r="BN618" s="3">
        <f>AU618 / 1000000</f>
        <v>0</v>
      </c>
      <c r="BO618" s="3">
        <f>AW618 / 1000000</f>
        <v>26.6</v>
      </c>
      <c r="BP618" s="3">
        <f>AX618 / 1000000</f>
        <v>26.6</v>
      </c>
      <c r="BQ618" s="3">
        <f>AZ618 / 1000000</f>
        <v>28.35</v>
      </c>
      <c r="BR618" s="3">
        <f>BA618 / 1000000</f>
        <v>28.35</v>
      </c>
      <c r="BS618" s="3">
        <f>BC618 / 1000000</f>
        <v>40</v>
      </c>
      <c r="BT618" s="3">
        <f>BD618 / 1000000</f>
        <v>40</v>
      </c>
      <c r="BU618" s="3">
        <f>BF618 / 1000000</f>
        <v>30</v>
      </c>
      <c r="BV618" s="3">
        <f>BG618 / 1000000</f>
        <v>0</v>
      </c>
    </row>
    <row r="619" spans="1:74" x14ac:dyDescent="0.25">
      <c r="A619">
        <v>16</v>
      </c>
      <c r="B619" t="s">
        <v>60</v>
      </c>
      <c r="C619" t="s">
        <v>61</v>
      </c>
      <c r="D619">
        <v>2023</v>
      </c>
      <c r="E619" t="s">
        <v>62</v>
      </c>
      <c r="F619" t="s">
        <v>63</v>
      </c>
      <c r="G619">
        <v>2</v>
      </c>
      <c r="H619" t="s">
        <v>64</v>
      </c>
      <c r="I619" t="s">
        <v>3887</v>
      </c>
      <c r="J619" t="s">
        <v>1268</v>
      </c>
      <c r="K619" t="s">
        <v>1269</v>
      </c>
      <c r="L619" t="s">
        <v>3934</v>
      </c>
      <c r="M619" t="s">
        <v>1270</v>
      </c>
      <c r="N619" t="s">
        <v>263</v>
      </c>
      <c r="O619" t="s">
        <v>264</v>
      </c>
      <c r="P619" t="s">
        <v>265</v>
      </c>
      <c r="Q619" t="s">
        <v>266</v>
      </c>
      <c r="R619" t="s">
        <v>4062</v>
      </c>
      <c r="S619" t="s">
        <v>1271</v>
      </c>
      <c r="T619">
        <v>35</v>
      </c>
      <c r="U619">
        <v>14</v>
      </c>
      <c r="V619" t="s">
        <v>1294</v>
      </c>
      <c r="W619">
        <v>3</v>
      </c>
      <c r="X619" t="s">
        <v>143</v>
      </c>
      <c r="Y619">
        <v>1</v>
      </c>
      <c r="Z619" t="s">
        <v>75</v>
      </c>
      <c r="AA619">
        <v>1</v>
      </c>
      <c r="AB619" s="4">
        <v>0</v>
      </c>
      <c r="AC619" s="4">
        <v>0</v>
      </c>
      <c r="AD619" s="4">
        <v>0</v>
      </c>
      <c r="AE619" s="4">
        <v>25</v>
      </c>
      <c r="AF619" s="4">
        <v>20</v>
      </c>
      <c r="AG619" s="4">
        <v>80</v>
      </c>
      <c r="AH619" s="4">
        <v>50</v>
      </c>
      <c r="AI619" s="4">
        <v>50</v>
      </c>
      <c r="AJ619" s="4">
        <v>100</v>
      </c>
      <c r="AK619" s="4">
        <v>75</v>
      </c>
      <c r="AL619" s="4">
        <v>56.25</v>
      </c>
      <c r="AM619" s="4">
        <v>75</v>
      </c>
      <c r="AN619" s="4">
        <v>100</v>
      </c>
      <c r="AO619" s="4">
        <v>0</v>
      </c>
      <c r="AP619" s="4">
        <v>0</v>
      </c>
      <c r="AQ619" s="4" t="s">
        <v>79</v>
      </c>
      <c r="AR619" s="4" t="s">
        <v>79</v>
      </c>
      <c r="AS619" s="4" t="s">
        <v>79</v>
      </c>
      <c r="AT619" s="5">
        <v>0</v>
      </c>
      <c r="AU619" s="5">
        <v>0</v>
      </c>
      <c r="AV619" s="4">
        <v>0</v>
      </c>
      <c r="AW619" s="5">
        <v>182033125</v>
      </c>
      <c r="AX619" s="5">
        <v>176858678</v>
      </c>
      <c r="AY619" s="4">
        <v>97.16</v>
      </c>
      <c r="AZ619" s="5">
        <v>87735000</v>
      </c>
      <c r="BA619" s="5">
        <v>87735000</v>
      </c>
      <c r="BB619" s="4">
        <v>100</v>
      </c>
      <c r="BC619" s="5">
        <v>80000000</v>
      </c>
      <c r="BD619" s="5">
        <v>80000000</v>
      </c>
      <c r="BE619" s="4">
        <v>100</v>
      </c>
      <c r="BF619" s="5">
        <v>47500000</v>
      </c>
      <c r="BG619" s="5">
        <v>0</v>
      </c>
      <c r="BH619" s="4">
        <v>0</v>
      </c>
      <c r="BI619" s="5">
        <v>397268125</v>
      </c>
      <c r="BJ619" s="5">
        <v>344593678</v>
      </c>
      <c r="BK619" s="4">
        <v>86.74</v>
      </c>
      <c r="BL619" t="s">
        <v>1295</v>
      </c>
      <c r="BM619" s="3">
        <f>AT619 / 1000000</f>
        <v>0</v>
      </c>
      <c r="BN619" s="3">
        <f>AU619 / 1000000</f>
        <v>0</v>
      </c>
      <c r="BO619" s="3">
        <f>AW619 / 1000000</f>
        <v>182.03312500000001</v>
      </c>
      <c r="BP619" s="3">
        <f>AX619 / 1000000</f>
        <v>176.858678</v>
      </c>
      <c r="BQ619" s="3">
        <f>AZ619 / 1000000</f>
        <v>87.734999999999999</v>
      </c>
      <c r="BR619" s="3">
        <f>BA619 / 1000000</f>
        <v>87.734999999999999</v>
      </c>
      <c r="BS619" s="3">
        <f>BC619 / 1000000</f>
        <v>80</v>
      </c>
      <c r="BT619" s="3">
        <f>BD619 / 1000000</f>
        <v>80</v>
      </c>
      <c r="BU619" s="3">
        <f>BF619 / 1000000</f>
        <v>47.5</v>
      </c>
      <c r="BV619" s="3">
        <f>BG619 / 1000000</f>
        <v>0</v>
      </c>
    </row>
    <row r="620" spans="1:74" x14ac:dyDescent="0.25">
      <c r="A620">
        <v>16</v>
      </c>
      <c r="B620" t="s">
        <v>60</v>
      </c>
      <c r="C620" t="s">
        <v>61</v>
      </c>
      <c r="D620">
        <v>2023</v>
      </c>
      <c r="E620" t="s">
        <v>62</v>
      </c>
      <c r="F620" t="s">
        <v>63</v>
      </c>
      <c r="G620">
        <v>2</v>
      </c>
      <c r="H620" t="s">
        <v>64</v>
      </c>
      <c r="I620" t="s">
        <v>3887</v>
      </c>
      <c r="J620" t="s">
        <v>1268</v>
      </c>
      <c r="K620" t="s">
        <v>1269</v>
      </c>
      <c r="L620" t="s">
        <v>3934</v>
      </c>
      <c r="M620" t="s">
        <v>1270</v>
      </c>
      <c r="N620" t="s">
        <v>263</v>
      </c>
      <c r="O620" t="s">
        <v>264</v>
      </c>
      <c r="P620" t="s">
        <v>1296</v>
      </c>
      <c r="Q620" t="s">
        <v>1297</v>
      </c>
      <c r="R620" t="s">
        <v>4063</v>
      </c>
      <c r="S620" t="s">
        <v>1298</v>
      </c>
      <c r="T620">
        <v>19</v>
      </c>
      <c r="U620">
        <v>1</v>
      </c>
      <c r="V620" t="s">
        <v>1299</v>
      </c>
      <c r="W620">
        <v>1</v>
      </c>
      <c r="X620" t="s">
        <v>74</v>
      </c>
      <c r="Y620">
        <v>1</v>
      </c>
      <c r="Z620" t="s">
        <v>75</v>
      </c>
      <c r="AA620">
        <v>1</v>
      </c>
      <c r="AB620" s="4">
        <v>0.1</v>
      </c>
      <c r="AC620" s="4">
        <v>0.1</v>
      </c>
      <c r="AD620" s="4">
        <v>100</v>
      </c>
      <c r="AE620" s="4">
        <v>0.25</v>
      </c>
      <c r="AF620" s="4">
        <v>0.24</v>
      </c>
      <c r="AG620" s="4">
        <v>96</v>
      </c>
      <c r="AH620" s="4">
        <v>0.26</v>
      </c>
      <c r="AI620" s="4">
        <v>0.26</v>
      </c>
      <c r="AJ620" s="4">
        <v>100</v>
      </c>
      <c r="AK620" s="4">
        <v>0.25</v>
      </c>
      <c r="AL620" s="4">
        <v>0.03</v>
      </c>
      <c r="AM620" s="4">
        <v>12</v>
      </c>
      <c r="AN620" s="4">
        <v>0.15</v>
      </c>
      <c r="AO620" s="4">
        <v>0</v>
      </c>
      <c r="AP620" s="4">
        <v>0</v>
      </c>
      <c r="AQ620" s="4">
        <v>1</v>
      </c>
      <c r="AR620" s="4">
        <v>0.63</v>
      </c>
      <c r="AS620" s="4">
        <v>63</v>
      </c>
      <c r="AT620" s="5">
        <v>14000000</v>
      </c>
      <c r="AU620" s="5">
        <v>14000000</v>
      </c>
      <c r="AV620" s="4">
        <v>100</v>
      </c>
      <c r="AW620" s="5">
        <v>177308760</v>
      </c>
      <c r="AX620" s="5">
        <v>148508760</v>
      </c>
      <c r="AY620" s="4">
        <v>83.76</v>
      </c>
      <c r="AZ620" s="5">
        <v>687276667</v>
      </c>
      <c r="BA620" s="5">
        <v>673803333</v>
      </c>
      <c r="BB620" s="4">
        <v>98.04</v>
      </c>
      <c r="BC620" s="5">
        <v>280165049</v>
      </c>
      <c r="BD620" s="5">
        <v>280165049</v>
      </c>
      <c r="BE620" s="4">
        <v>100</v>
      </c>
      <c r="BF620" s="5">
        <v>241350000</v>
      </c>
      <c r="BG620" s="5">
        <v>0</v>
      </c>
      <c r="BH620" s="4">
        <v>0</v>
      </c>
      <c r="BI620" s="5">
        <v>1400100476</v>
      </c>
      <c r="BJ620" s="5">
        <v>1116477142</v>
      </c>
      <c r="BK620" s="4">
        <v>79.739999999999995</v>
      </c>
      <c r="BL620" t="s">
        <v>1300</v>
      </c>
      <c r="BM620" s="3">
        <f>AT620 / 1000000</f>
        <v>14</v>
      </c>
      <c r="BN620" s="3">
        <f>AU620 / 1000000</f>
        <v>14</v>
      </c>
      <c r="BO620" s="3">
        <f>AW620 / 1000000</f>
        <v>177.30876000000001</v>
      </c>
      <c r="BP620" s="3">
        <f>AX620 / 1000000</f>
        <v>148.50876</v>
      </c>
      <c r="BQ620" s="3">
        <f>AZ620 / 1000000</f>
        <v>687.27666699999997</v>
      </c>
      <c r="BR620" s="3">
        <f>BA620 / 1000000</f>
        <v>673.80333299999995</v>
      </c>
      <c r="BS620" s="3">
        <f>BC620 / 1000000</f>
        <v>280.16504900000001</v>
      </c>
      <c r="BT620" s="3">
        <f>BD620 / 1000000</f>
        <v>280.16504900000001</v>
      </c>
      <c r="BU620" s="3">
        <f>BF620 / 1000000</f>
        <v>241.35</v>
      </c>
      <c r="BV620" s="3">
        <f>BG620 / 1000000</f>
        <v>0</v>
      </c>
    </row>
    <row r="621" spans="1:74" x14ac:dyDescent="0.25">
      <c r="A621">
        <v>16</v>
      </c>
      <c r="B621" t="s">
        <v>60</v>
      </c>
      <c r="C621" t="s">
        <v>61</v>
      </c>
      <c r="D621">
        <v>2023</v>
      </c>
      <c r="E621" t="s">
        <v>62</v>
      </c>
      <c r="F621" t="s">
        <v>63</v>
      </c>
      <c r="G621">
        <v>2</v>
      </c>
      <c r="H621" t="s">
        <v>64</v>
      </c>
      <c r="I621" t="s">
        <v>3887</v>
      </c>
      <c r="J621" t="s">
        <v>1268</v>
      </c>
      <c r="K621" t="s">
        <v>1269</v>
      </c>
      <c r="L621" t="s">
        <v>3934</v>
      </c>
      <c r="M621" t="s">
        <v>1270</v>
      </c>
      <c r="N621" t="s">
        <v>263</v>
      </c>
      <c r="O621" t="s">
        <v>264</v>
      </c>
      <c r="P621" t="s">
        <v>1296</v>
      </c>
      <c r="Q621" t="s">
        <v>1297</v>
      </c>
      <c r="R621" t="s">
        <v>4063</v>
      </c>
      <c r="S621" t="s">
        <v>1298</v>
      </c>
      <c r="T621">
        <v>19</v>
      </c>
      <c r="U621">
        <v>2</v>
      </c>
      <c r="V621" t="s">
        <v>1301</v>
      </c>
      <c r="W621">
        <v>1</v>
      </c>
      <c r="X621" t="s">
        <v>74</v>
      </c>
      <c r="Y621">
        <v>1</v>
      </c>
      <c r="Z621" t="s">
        <v>75</v>
      </c>
      <c r="AA621">
        <v>1</v>
      </c>
      <c r="AB621" s="4">
        <v>10</v>
      </c>
      <c r="AC621" s="4">
        <v>10</v>
      </c>
      <c r="AD621" s="4">
        <v>100</v>
      </c>
      <c r="AE621" s="4">
        <v>25</v>
      </c>
      <c r="AF621" s="4">
        <v>25</v>
      </c>
      <c r="AG621" s="4">
        <v>100</v>
      </c>
      <c r="AH621" s="4">
        <v>25</v>
      </c>
      <c r="AI621" s="4">
        <v>25</v>
      </c>
      <c r="AJ621" s="4">
        <v>100</v>
      </c>
      <c r="AK621" s="4">
        <v>25</v>
      </c>
      <c r="AL621" s="4">
        <v>2</v>
      </c>
      <c r="AM621" s="4">
        <v>8</v>
      </c>
      <c r="AN621" s="4">
        <v>15</v>
      </c>
      <c r="AO621" s="4">
        <v>0</v>
      </c>
      <c r="AP621" s="4">
        <v>0</v>
      </c>
      <c r="AQ621" s="4">
        <v>100</v>
      </c>
      <c r="AR621" s="4">
        <v>62</v>
      </c>
      <c r="AS621" s="4">
        <v>62</v>
      </c>
      <c r="AT621" s="5">
        <v>14000000</v>
      </c>
      <c r="AU621" s="5">
        <v>14000000</v>
      </c>
      <c r="AV621" s="4">
        <v>100</v>
      </c>
      <c r="AW621" s="5">
        <v>79999992</v>
      </c>
      <c r="AX621" s="5">
        <v>79999992</v>
      </c>
      <c r="AY621" s="4">
        <v>100</v>
      </c>
      <c r="AZ621" s="5">
        <v>175750000</v>
      </c>
      <c r="BA621" s="5">
        <v>175750000</v>
      </c>
      <c r="BB621" s="4">
        <v>100</v>
      </c>
      <c r="BC621" s="5">
        <v>140000000</v>
      </c>
      <c r="BD621" s="5">
        <v>140000000</v>
      </c>
      <c r="BE621" s="4">
        <v>100</v>
      </c>
      <c r="BF621" s="5">
        <v>95000000</v>
      </c>
      <c r="BG621" s="5">
        <v>0</v>
      </c>
      <c r="BH621" s="4">
        <v>0</v>
      </c>
      <c r="BI621" s="5">
        <v>504749992</v>
      </c>
      <c r="BJ621" s="5">
        <v>409749992</v>
      </c>
      <c r="BK621" s="4">
        <v>81.180000000000007</v>
      </c>
      <c r="BL621" t="s">
        <v>1302</v>
      </c>
      <c r="BM621" s="3">
        <f>AT621 / 1000000</f>
        <v>14</v>
      </c>
      <c r="BN621" s="3">
        <f>AU621 / 1000000</f>
        <v>14</v>
      </c>
      <c r="BO621" s="3">
        <f>AW621 / 1000000</f>
        <v>79.999992000000006</v>
      </c>
      <c r="BP621" s="3">
        <f>AX621 / 1000000</f>
        <v>79.999992000000006</v>
      </c>
      <c r="BQ621" s="3">
        <f>AZ621 / 1000000</f>
        <v>175.75</v>
      </c>
      <c r="BR621" s="3">
        <f>BA621 / 1000000</f>
        <v>175.75</v>
      </c>
      <c r="BS621" s="3">
        <f>BC621 / 1000000</f>
        <v>140</v>
      </c>
      <c r="BT621" s="3">
        <f>BD621 / 1000000</f>
        <v>140</v>
      </c>
      <c r="BU621" s="3">
        <f>BF621 / 1000000</f>
        <v>95</v>
      </c>
      <c r="BV621" s="3">
        <f>BG621 / 1000000</f>
        <v>0</v>
      </c>
    </row>
    <row r="622" spans="1:74" x14ac:dyDescent="0.25">
      <c r="A622">
        <v>16</v>
      </c>
      <c r="B622" t="s">
        <v>60</v>
      </c>
      <c r="C622" t="s">
        <v>61</v>
      </c>
      <c r="D622">
        <v>2023</v>
      </c>
      <c r="E622" t="s">
        <v>62</v>
      </c>
      <c r="F622" t="s">
        <v>63</v>
      </c>
      <c r="G622">
        <v>2</v>
      </c>
      <c r="H622" t="s">
        <v>64</v>
      </c>
      <c r="I622" t="s">
        <v>3887</v>
      </c>
      <c r="J622" t="s">
        <v>1268</v>
      </c>
      <c r="K622" t="s">
        <v>1269</v>
      </c>
      <c r="L622" t="s">
        <v>3934</v>
      </c>
      <c r="M622" t="s">
        <v>1270</v>
      </c>
      <c r="N622" t="s">
        <v>263</v>
      </c>
      <c r="O622" t="s">
        <v>264</v>
      </c>
      <c r="P622" t="s">
        <v>1296</v>
      </c>
      <c r="Q622" t="s">
        <v>1297</v>
      </c>
      <c r="R622" t="s">
        <v>4063</v>
      </c>
      <c r="S622" t="s">
        <v>1298</v>
      </c>
      <c r="T622">
        <v>19</v>
      </c>
      <c r="U622">
        <v>3</v>
      </c>
      <c r="V622" t="s">
        <v>1303</v>
      </c>
      <c r="W622">
        <v>1</v>
      </c>
      <c r="X622" t="s">
        <v>74</v>
      </c>
      <c r="Y622">
        <v>1</v>
      </c>
      <c r="Z622" t="s">
        <v>75</v>
      </c>
      <c r="AA622">
        <v>1</v>
      </c>
      <c r="AB622" s="4">
        <v>10</v>
      </c>
      <c r="AC622" s="4">
        <v>9.8000000000000007</v>
      </c>
      <c r="AD622" s="4">
        <v>98</v>
      </c>
      <c r="AE622" s="4">
        <v>25.2</v>
      </c>
      <c r="AF622" s="4">
        <v>24</v>
      </c>
      <c r="AG622" s="4">
        <v>95.24</v>
      </c>
      <c r="AH622" s="4">
        <v>26.2</v>
      </c>
      <c r="AI622" s="4">
        <v>26.2</v>
      </c>
      <c r="AJ622" s="4">
        <v>100</v>
      </c>
      <c r="AK622" s="4">
        <v>25</v>
      </c>
      <c r="AL622" s="4">
        <v>4</v>
      </c>
      <c r="AM622" s="4">
        <v>16</v>
      </c>
      <c r="AN622" s="4">
        <v>15</v>
      </c>
      <c r="AO622" s="4">
        <v>0</v>
      </c>
      <c r="AP622" s="4">
        <v>0</v>
      </c>
      <c r="AQ622" s="4">
        <v>100</v>
      </c>
      <c r="AR622" s="4">
        <v>64</v>
      </c>
      <c r="AS622" s="4">
        <v>64</v>
      </c>
      <c r="AT622" s="5">
        <v>117200000</v>
      </c>
      <c r="AU622" s="5">
        <v>117200000</v>
      </c>
      <c r="AV622" s="4">
        <v>100</v>
      </c>
      <c r="AW622" s="5">
        <v>409399989</v>
      </c>
      <c r="AX622" s="5">
        <v>409399989</v>
      </c>
      <c r="AY622" s="4">
        <v>100</v>
      </c>
      <c r="AZ622" s="5">
        <v>351133333</v>
      </c>
      <c r="BA622" s="5">
        <v>351133333</v>
      </c>
      <c r="BB622" s="4">
        <v>100</v>
      </c>
      <c r="BC622" s="5">
        <v>677834951</v>
      </c>
      <c r="BD622" s="5">
        <v>249600000</v>
      </c>
      <c r="BE622" s="4">
        <v>36.82</v>
      </c>
      <c r="BF622" s="5">
        <v>385000000</v>
      </c>
      <c r="BG622" s="5">
        <v>0</v>
      </c>
      <c r="BH622" s="4">
        <v>0</v>
      </c>
      <c r="BI622" s="5">
        <v>1940568273</v>
      </c>
      <c r="BJ622" s="5">
        <v>1127333322</v>
      </c>
      <c r="BK622" s="4">
        <v>58.09</v>
      </c>
      <c r="BL622" t="s">
        <v>1304</v>
      </c>
      <c r="BM622" s="3">
        <f>AT622 / 1000000</f>
        <v>117.2</v>
      </c>
      <c r="BN622" s="3">
        <f>AU622 / 1000000</f>
        <v>117.2</v>
      </c>
      <c r="BO622" s="3">
        <f>AW622 / 1000000</f>
        <v>409.39998900000001</v>
      </c>
      <c r="BP622" s="3">
        <f>AX622 / 1000000</f>
        <v>409.39998900000001</v>
      </c>
      <c r="BQ622" s="3">
        <f>AZ622 / 1000000</f>
        <v>351.13333299999999</v>
      </c>
      <c r="BR622" s="3">
        <f>BA622 / 1000000</f>
        <v>351.13333299999999</v>
      </c>
      <c r="BS622" s="3">
        <f>BC622 / 1000000</f>
        <v>677.83495100000005</v>
      </c>
      <c r="BT622" s="3">
        <f>BD622 / 1000000</f>
        <v>249.6</v>
      </c>
      <c r="BU622" s="3">
        <f>BF622 / 1000000</f>
        <v>385</v>
      </c>
      <c r="BV622" s="3">
        <f>BG622 / 1000000</f>
        <v>0</v>
      </c>
    </row>
    <row r="623" spans="1:74" x14ac:dyDescent="0.25">
      <c r="A623">
        <v>16</v>
      </c>
      <c r="B623" t="s">
        <v>60</v>
      </c>
      <c r="C623" t="s">
        <v>61</v>
      </c>
      <c r="D623">
        <v>2023</v>
      </c>
      <c r="E623" t="s">
        <v>62</v>
      </c>
      <c r="F623" t="s">
        <v>63</v>
      </c>
      <c r="G623">
        <v>2</v>
      </c>
      <c r="H623" t="s">
        <v>64</v>
      </c>
      <c r="I623" t="s">
        <v>3887</v>
      </c>
      <c r="J623" t="s">
        <v>1268</v>
      </c>
      <c r="K623" t="s">
        <v>1269</v>
      </c>
      <c r="L623" t="s">
        <v>3934</v>
      </c>
      <c r="M623" t="s">
        <v>1270</v>
      </c>
      <c r="N623" t="s">
        <v>263</v>
      </c>
      <c r="O623" t="s">
        <v>264</v>
      </c>
      <c r="P623" t="s">
        <v>1296</v>
      </c>
      <c r="Q623" t="s">
        <v>1297</v>
      </c>
      <c r="R623" t="s">
        <v>4063</v>
      </c>
      <c r="S623" t="s">
        <v>1298</v>
      </c>
      <c r="T623">
        <v>19</v>
      </c>
      <c r="U623">
        <v>4</v>
      </c>
      <c r="V623" t="s">
        <v>1305</v>
      </c>
      <c r="W623">
        <v>1</v>
      </c>
      <c r="X623" t="s">
        <v>74</v>
      </c>
      <c r="Y623">
        <v>1</v>
      </c>
      <c r="Z623" t="s">
        <v>75</v>
      </c>
      <c r="AA623">
        <v>1</v>
      </c>
      <c r="AB623" s="4">
        <v>12.5</v>
      </c>
      <c r="AC623" s="4">
        <v>12</v>
      </c>
      <c r="AD623" s="4">
        <v>96</v>
      </c>
      <c r="AE623" s="4">
        <v>25.5</v>
      </c>
      <c r="AF623" s="4">
        <v>24.3</v>
      </c>
      <c r="AG623" s="4">
        <v>95.29</v>
      </c>
      <c r="AH623" s="4">
        <v>26.2</v>
      </c>
      <c r="AI623" s="4">
        <v>26</v>
      </c>
      <c r="AJ623" s="4">
        <v>99.24</v>
      </c>
      <c r="AK623" s="4">
        <v>25.2</v>
      </c>
      <c r="AL623" s="4">
        <v>3</v>
      </c>
      <c r="AM623" s="4">
        <v>11.9</v>
      </c>
      <c r="AN623" s="4">
        <v>12.5</v>
      </c>
      <c r="AO623" s="4">
        <v>0</v>
      </c>
      <c r="AP623" s="4">
        <v>0</v>
      </c>
      <c r="AQ623" s="4">
        <v>100</v>
      </c>
      <c r="AR623" s="4">
        <v>65.3</v>
      </c>
      <c r="AS623" s="4">
        <v>65.3</v>
      </c>
      <c r="AT623" s="5">
        <v>19000000</v>
      </c>
      <c r="AU623" s="5">
        <v>19000000</v>
      </c>
      <c r="AV623" s="4">
        <v>100</v>
      </c>
      <c r="AW623" s="5">
        <v>400041259</v>
      </c>
      <c r="AX623" s="5">
        <v>322087490</v>
      </c>
      <c r="AY623" s="4">
        <v>80.510000000000005</v>
      </c>
      <c r="AZ623" s="5">
        <v>489840000</v>
      </c>
      <c r="BA623" s="5">
        <v>489840000</v>
      </c>
      <c r="BB623" s="4">
        <v>100</v>
      </c>
      <c r="BC623" s="5">
        <v>527000000</v>
      </c>
      <c r="BD623" s="5">
        <v>327000000</v>
      </c>
      <c r="BE623" s="4">
        <v>62.05</v>
      </c>
      <c r="BF623" s="5">
        <v>226800000</v>
      </c>
      <c r="BG623" s="5">
        <v>0</v>
      </c>
      <c r="BH623" s="4">
        <v>0</v>
      </c>
      <c r="BI623" s="5">
        <v>1662681259</v>
      </c>
      <c r="BJ623" s="5">
        <v>1157927490</v>
      </c>
      <c r="BK623" s="4">
        <v>69.64</v>
      </c>
      <c r="BL623" t="s">
        <v>1306</v>
      </c>
      <c r="BM623" s="3">
        <f>AT623 / 1000000</f>
        <v>19</v>
      </c>
      <c r="BN623" s="3">
        <f>AU623 / 1000000</f>
        <v>19</v>
      </c>
      <c r="BO623" s="3">
        <f>AW623 / 1000000</f>
        <v>400.04125900000003</v>
      </c>
      <c r="BP623" s="3">
        <f>AX623 / 1000000</f>
        <v>322.08749</v>
      </c>
      <c r="BQ623" s="3">
        <f>AZ623 / 1000000</f>
        <v>489.84</v>
      </c>
      <c r="BR623" s="3">
        <f>BA623 / 1000000</f>
        <v>489.84</v>
      </c>
      <c r="BS623" s="3">
        <f>BC623 / 1000000</f>
        <v>527</v>
      </c>
      <c r="BT623" s="3">
        <f>BD623 / 1000000</f>
        <v>327</v>
      </c>
      <c r="BU623" s="3">
        <f>BF623 / 1000000</f>
        <v>226.8</v>
      </c>
      <c r="BV623" s="3">
        <f>BG623 / 1000000</f>
        <v>0</v>
      </c>
    </row>
    <row r="624" spans="1:74" x14ac:dyDescent="0.25">
      <c r="A624">
        <v>16</v>
      </c>
      <c r="B624" t="s">
        <v>60</v>
      </c>
      <c r="C624" t="s">
        <v>61</v>
      </c>
      <c r="D624">
        <v>2023</v>
      </c>
      <c r="E624" t="s">
        <v>62</v>
      </c>
      <c r="F624" t="s">
        <v>63</v>
      </c>
      <c r="G624">
        <v>2</v>
      </c>
      <c r="H624" t="s">
        <v>64</v>
      </c>
      <c r="I624" t="s">
        <v>3887</v>
      </c>
      <c r="J624" t="s">
        <v>1268</v>
      </c>
      <c r="K624" t="s">
        <v>1269</v>
      </c>
      <c r="L624" t="s">
        <v>3934</v>
      </c>
      <c r="M624" t="s">
        <v>1270</v>
      </c>
      <c r="N624" t="s">
        <v>68</v>
      </c>
      <c r="O624" t="s">
        <v>69</v>
      </c>
      <c r="P624" t="s">
        <v>156</v>
      </c>
      <c r="Q624" t="s">
        <v>157</v>
      </c>
      <c r="R624" t="s">
        <v>4064</v>
      </c>
      <c r="S624" t="s">
        <v>1307</v>
      </c>
      <c r="T624">
        <v>38</v>
      </c>
      <c r="U624">
        <v>1</v>
      </c>
      <c r="V624" t="s">
        <v>1308</v>
      </c>
      <c r="W624">
        <v>1</v>
      </c>
      <c r="X624" t="s">
        <v>74</v>
      </c>
      <c r="Y624">
        <v>1</v>
      </c>
      <c r="Z624" t="s">
        <v>75</v>
      </c>
      <c r="AA624">
        <v>1</v>
      </c>
      <c r="AB624" s="4">
        <v>0.1</v>
      </c>
      <c r="AC624" s="4">
        <v>0.1</v>
      </c>
      <c r="AD624" s="4">
        <v>100</v>
      </c>
      <c r="AE624" s="4">
        <v>0.15</v>
      </c>
      <c r="AF624" s="4">
        <v>0.15</v>
      </c>
      <c r="AG624" s="4">
        <v>100</v>
      </c>
      <c r="AH624" s="4">
        <v>0.25</v>
      </c>
      <c r="AI624" s="4">
        <v>0.25</v>
      </c>
      <c r="AJ624" s="4">
        <v>100</v>
      </c>
      <c r="AK624" s="4">
        <v>0.25</v>
      </c>
      <c r="AL624" s="4">
        <v>0.03</v>
      </c>
      <c r="AM624" s="4">
        <v>12</v>
      </c>
      <c r="AN624" s="4">
        <v>0.25</v>
      </c>
      <c r="AO624" s="4">
        <v>0</v>
      </c>
      <c r="AP624" s="4">
        <v>0</v>
      </c>
      <c r="AQ624" s="4">
        <v>1</v>
      </c>
      <c r="AR624" s="4">
        <v>0.53</v>
      </c>
      <c r="AS624" s="4">
        <v>53</v>
      </c>
      <c r="AT624" s="5">
        <v>364691057</v>
      </c>
      <c r="AU624" s="5">
        <v>346386300</v>
      </c>
      <c r="AV624" s="4">
        <v>94.98</v>
      </c>
      <c r="AW624" s="5">
        <v>2487122818</v>
      </c>
      <c r="AX624" s="5">
        <v>2486911714</v>
      </c>
      <c r="AY624" s="4">
        <v>99.99</v>
      </c>
      <c r="AZ624" s="5">
        <v>3397197789</v>
      </c>
      <c r="BA624" s="5">
        <v>3328773862</v>
      </c>
      <c r="BB624" s="4">
        <v>97.99</v>
      </c>
      <c r="BC624" s="5">
        <v>3160324000</v>
      </c>
      <c r="BD624" s="5">
        <v>2909698807</v>
      </c>
      <c r="BE624" s="4">
        <v>92.07</v>
      </c>
      <c r="BF624" s="5">
        <v>960000000</v>
      </c>
      <c r="BG624" s="5">
        <v>0</v>
      </c>
      <c r="BH624" s="4">
        <v>0</v>
      </c>
      <c r="BI624" s="5">
        <v>10369335664</v>
      </c>
      <c r="BJ624" s="5">
        <v>9071770683</v>
      </c>
      <c r="BK624" s="4">
        <v>87.49</v>
      </c>
      <c r="BL624" t="s">
        <v>1309</v>
      </c>
      <c r="BM624" s="3">
        <f>AT624 / 1000000</f>
        <v>364.691057</v>
      </c>
      <c r="BN624" s="3">
        <f>AU624 / 1000000</f>
        <v>346.38630000000001</v>
      </c>
      <c r="BO624" s="3">
        <f>AW624 / 1000000</f>
        <v>2487.1228179999998</v>
      </c>
      <c r="BP624" s="3">
        <f>AX624 / 1000000</f>
        <v>2486.9117139999998</v>
      </c>
      <c r="BQ624" s="3">
        <f>AZ624 / 1000000</f>
        <v>3397.1977889999998</v>
      </c>
      <c r="BR624" s="3">
        <f>BA624 / 1000000</f>
        <v>3328.773862</v>
      </c>
      <c r="BS624" s="3">
        <f>BC624 / 1000000</f>
        <v>3160.3240000000001</v>
      </c>
      <c r="BT624" s="3">
        <f>BD624 / 1000000</f>
        <v>2909.6988070000002</v>
      </c>
      <c r="BU624" s="3">
        <f>BF624 / 1000000</f>
        <v>960</v>
      </c>
      <c r="BV624" s="3">
        <f>BG624 / 1000000</f>
        <v>0</v>
      </c>
    </row>
    <row r="625" spans="1:74" x14ac:dyDescent="0.25">
      <c r="A625">
        <v>16</v>
      </c>
      <c r="B625" t="s">
        <v>60</v>
      </c>
      <c r="C625" t="s">
        <v>61</v>
      </c>
      <c r="D625">
        <v>2023</v>
      </c>
      <c r="E625" t="s">
        <v>62</v>
      </c>
      <c r="F625" t="s">
        <v>63</v>
      </c>
      <c r="G625">
        <v>2</v>
      </c>
      <c r="H625" t="s">
        <v>64</v>
      </c>
      <c r="I625" t="s">
        <v>3887</v>
      </c>
      <c r="J625" t="s">
        <v>1268</v>
      </c>
      <c r="K625" t="s">
        <v>1269</v>
      </c>
      <c r="L625" t="s">
        <v>3934</v>
      </c>
      <c r="M625" t="s">
        <v>1270</v>
      </c>
      <c r="N625" t="s">
        <v>68</v>
      </c>
      <c r="O625" t="s">
        <v>69</v>
      </c>
      <c r="P625" t="s">
        <v>156</v>
      </c>
      <c r="Q625" t="s">
        <v>157</v>
      </c>
      <c r="R625" t="s">
        <v>4064</v>
      </c>
      <c r="S625" t="s">
        <v>1307</v>
      </c>
      <c r="T625">
        <v>38</v>
      </c>
      <c r="U625">
        <v>2</v>
      </c>
      <c r="V625" t="s">
        <v>1310</v>
      </c>
      <c r="W625">
        <v>1</v>
      </c>
      <c r="X625" t="s">
        <v>74</v>
      </c>
      <c r="Y625">
        <v>1</v>
      </c>
      <c r="Z625" t="s">
        <v>75</v>
      </c>
      <c r="AA625">
        <v>1</v>
      </c>
      <c r="AB625" s="4">
        <v>0</v>
      </c>
      <c r="AC625" s="4">
        <v>0</v>
      </c>
      <c r="AD625" s="4">
        <v>0</v>
      </c>
      <c r="AE625" s="4">
        <v>25</v>
      </c>
      <c r="AF625" s="4">
        <v>24</v>
      </c>
      <c r="AG625" s="4">
        <v>96</v>
      </c>
      <c r="AH625" s="4">
        <v>26</v>
      </c>
      <c r="AI625" s="4">
        <v>26</v>
      </c>
      <c r="AJ625" s="4">
        <v>100</v>
      </c>
      <c r="AK625" s="4">
        <v>25</v>
      </c>
      <c r="AL625" s="4">
        <v>5</v>
      </c>
      <c r="AM625" s="4">
        <v>20</v>
      </c>
      <c r="AN625" s="4">
        <v>25</v>
      </c>
      <c r="AO625" s="4">
        <v>0</v>
      </c>
      <c r="AP625" s="4">
        <v>0</v>
      </c>
      <c r="AQ625" s="4">
        <v>100</v>
      </c>
      <c r="AR625" s="4">
        <v>55</v>
      </c>
      <c r="AS625" s="4">
        <v>55</v>
      </c>
      <c r="AT625" s="5">
        <v>0</v>
      </c>
      <c r="AU625" s="5">
        <v>0</v>
      </c>
      <c r="AV625" s="4">
        <v>0</v>
      </c>
      <c r="AW625" s="5">
        <v>191420000</v>
      </c>
      <c r="AX625" s="5">
        <v>191420000</v>
      </c>
      <c r="AY625" s="4">
        <v>100</v>
      </c>
      <c r="AZ625" s="5">
        <v>452622000</v>
      </c>
      <c r="BA625" s="5">
        <v>452622000</v>
      </c>
      <c r="BB625" s="4">
        <v>100</v>
      </c>
      <c r="BC625" s="5">
        <v>362676000</v>
      </c>
      <c r="BD625" s="5">
        <v>293799000</v>
      </c>
      <c r="BE625" s="4">
        <v>81.010000000000005</v>
      </c>
      <c r="BF625" s="5">
        <v>200000000</v>
      </c>
      <c r="BG625" s="5">
        <v>0</v>
      </c>
      <c r="BH625" s="4">
        <v>0</v>
      </c>
      <c r="BI625" s="5">
        <v>1206718000</v>
      </c>
      <c r="BJ625" s="5">
        <v>937841000</v>
      </c>
      <c r="BK625" s="4">
        <v>77.72</v>
      </c>
      <c r="BL625" t="s">
        <v>1311</v>
      </c>
      <c r="BM625" s="3">
        <f>AT625 / 1000000</f>
        <v>0</v>
      </c>
      <c r="BN625" s="3">
        <f>AU625 / 1000000</f>
        <v>0</v>
      </c>
      <c r="BO625" s="3">
        <f>AW625 / 1000000</f>
        <v>191.42</v>
      </c>
      <c r="BP625" s="3">
        <f>AX625 / 1000000</f>
        <v>191.42</v>
      </c>
      <c r="BQ625" s="3">
        <f>AZ625 / 1000000</f>
        <v>452.62200000000001</v>
      </c>
      <c r="BR625" s="3">
        <f>BA625 / 1000000</f>
        <v>452.62200000000001</v>
      </c>
      <c r="BS625" s="3">
        <f>BC625 / 1000000</f>
        <v>362.67599999999999</v>
      </c>
      <c r="BT625" s="3">
        <f>BD625 / 1000000</f>
        <v>293.79899999999998</v>
      </c>
      <c r="BU625" s="3">
        <f>BF625 / 1000000</f>
        <v>200</v>
      </c>
      <c r="BV625" s="3">
        <f>BG625 / 1000000</f>
        <v>0</v>
      </c>
    </row>
    <row r="626" spans="1:74" x14ac:dyDescent="0.25">
      <c r="A626">
        <v>16</v>
      </c>
      <c r="B626" t="s">
        <v>60</v>
      </c>
      <c r="C626" t="s">
        <v>61</v>
      </c>
      <c r="D626">
        <v>2023</v>
      </c>
      <c r="E626" t="s">
        <v>62</v>
      </c>
      <c r="F626" t="s">
        <v>63</v>
      </c>
      <c r="G626">
        <v>2</v>
      </c>
      <c r="H626" t="s">
        <v>64</v>
      </c>
      <c r="I626" t="s">
        <v>3887</v>
      </c>
      <c r="J626" t="s">
        <v>1268</v>
      </c>
      <c r="K626" t="s">
        <v>1269</v>
      </c>
      <c r="L626" t="s">
        <v>3934</v>
      </c>
      <c r="M626" t="s">
        <v>1270</v>
      </c>
      <c r="N626" t="s">
        <v>68</v>
      </c>
      <c r="O626" t="s">
        <v>69</v>
      </c>
      <c r="P626" t="s">
        <v>329</v>
      </c>
      <c r="Q626" t="s">
        <v>330</v>
      </c>
      <c r="R626" t="s">
        <v>4065</v>
      </c>
      <c r="S626" t="s">
        <v>1312</v>
      </c>
      <c r="T626">
        <v>33</v>
      </c>
      <c r="U626">
        <v>1</v>
      </c>
      <c r="V626" t="s">
        <v>1313</v>
      </c>
      <c r="W626">
        <v>1</v>
      </c>
      <c r="X626" t="s">
        <v>74</v>
      </c>
      <c r="Y626">
        <v>3</v>
      </c>
      <c r="Z626" t="s">
        <v>93</v>
      </c>
      <c r="AA626">
        <v>1</v>
      </c>
      <c r="AB626" s="4">
        <v>60</v>
      </c>
      <c r="AC626" s="4">
        <v>58</v>
      </c>
      <c r="AD626" s="4">
        <v>96.67</v>
      </c>
      <c r="AE626" s="4">
        <v>42</v>
      </c>
      <c r="AF626" s="4">
        <v>42</v>
      </c>
      <c r="AG626" s="4">
        <v>100</v>
      </c>
      <c r="AH626" s="4">
        <v>0</v>
      </c>
      <c r="AI626" s="4">
        <v>0</v>
      </c>
      <c r="AJ626" s="4">
        <v>0</v>
      </c>
      <c r="AK626" s="4">
        <v>0</v>
      </c>
      <c r="AL626" s="4">
        <v>0</v>
      </c>
      <c r="AM626" s="4">
        <v>0</v>
      </c>
      <c r="AN626" s="4">
        <v>0</v>
      </c>
      <c r="AO626" s="4">
        <v>0</v>
      </c>
      <c r="AP626" s="4">
        <v>0</v>
      </c>
      <c r="AQ626" s="4">
        <v>100</v>
      </c>
      <c r="AR626" s="4">
        <v>100</v>
      </c>
      <c r="AS626" s="4">
        <v>100</v>
      </c>
      <c r="AT626" s="5">
        <v>220010084</v>
      </c>
      <c r="AU626" s="5">
        <v>215100000</v>
      </c>
      <c r="AV626" s="4">
        <v>97.77</v>
      </c>
      <c r="AW626" s="5">
        <v>4466540231</v>
      </c>
      <c r="AX626" s="5">
        <v>4301716375</v>
      </c>
      <c r="AY626" s="4">
        <v>96.31</v>
      </c>
      <c r="AZ626" s="5">
        <v>0</v>
      </c>
      <c r="BA626" s="5">
        <v>0</v>
      </c>
      <c r="BB626" s="4">
        <v>0</v>
      </c>
      <c r="BC626" s="5">
        <v>0</v>
      </c>
      <c r="BD626" s="5">
        <v>0</v>
      </c>
      <c r="BE626" s="4">
        <v>0</v>
      </c>
      <c r="BF626" s="5">
        <v>0</v>
      </c>
      <c r="BG626" s="5">
        <v>0</v>
      </c>
      <c r="BH626" s="4">
        <v>0</v>
      </c>
      <c r="BI626" s="5">
        <v>4686550315</v>
      </c>
      <c r="BJ626" s="5">
        <v>4516816375</v>
      </c>
      <c r="BK626" s="4">
        <v>96.38</v>
      </c>
      <c r="BM626" s="3">
        <f>AT626 / 1000000</f>
        <v>220.01008400000001</v>
      </c>
      <c r="BN626" s="3">
        <f>AU626 / 1000000</f>
        <v>215.1</v>
      </c>
      <c r="BO626" s="3">
        <f>AW626 / 1000000</f>
        <v>4466.5402309999999</v>
      </c>
      <c r="BP626" s="3">
        <f>AX626 / 1000000</f>
        <v>4301.716375</v>
      </c>
      <c r="BQ626" s="3">
        <f>AZ626 / 1000000</f>
        <v>0</v>
      </c>
      <c r="BR626" s="3">
        <f>BA626 / 1000000</f>
        <v>0</v>
      </c>
      <c r="BS626" s="3">
        <f>BC626 / 1000000</f>
        <v>0</v>
      </c>
      <c r="BT626" s="3">
        <f>BD626 / 1000000</f>
        <v>0</v>
      </c>
      <c r="BU626" s="3">
        <f>BF626 / 1000000</f>
        <v>0</v>
      </c>
      <c r="BV626" s="3">
        <f>BG626 / 1000000</f>
        <v>0</v>
      </c>
    </row>
    <row r="627" spans="1:74" x14ac:dyDescent="0.25">
      <c r="A627">
        <v>16</v>
      </c>
      <c r="B627" t="s">
        <v>60</v>
      </c>
      <c r="C627" t="s">
        <v>61</v>
      </c>
      <c r="D627">
        <v>2023</v>
      </c>
      <c r="E627" t="s">
        <v>62</v>
      </c>
      <c r="F627" t="s">
        <v>63</v>
      </c>
      <c r="G627">
        <v>2</v>
      </c>
      <c r="H627" t="s">
        <v>64</v>
      </c>
      <c r="I627" t="s">
        <v>3887</v>
      </c>
      <c r="J627" t="s">
        <v>1268</v>
      </c>
      <c r="K627" t="s">
        <v>1269</v>
      </c>
      <c r="L627" t="s">
        <v>3934</v>
      </c>
      <c r="M627" t="s">
        <v>1270</v>
      </c>
      <c r="N627" t="s">
        <v>68</v>
      </c>
      <c r="O627" t="s">
        <v>69</v>
      </c>
      <c r="P627" t="s">
        <v>329</v>
      </c>
      <c r="Q627" t="s">
        <v>330</v>
      </c>
      <c r="R627" t="s">
        <v>4065</v>
      </c>
      <c r="S627" t="s">
        <v>1312</v>
      </c>
      <c r="T627">
        <v>33</v>
      </c>
      <c r="U627">
        <v>2</v>
      </c>
      <c r="V627" t="s">
        <v>1314</v>
      </c>
      <c r="W627">
        <v>1</v>
      </c>
      <c r="X627" t="s">
        <v>74</v>
      </c>
      <c r="Y627">
        <v>1</v>
      </c>
      <c r="Z627" t="s">
        <v>75</v>
      </c>
      <c r="AA627">
        <v>1</v>
      </c>
      <c r="AB627" s="4">
        <v>0</v>
      </c>
      <c r="AC627" s="4">
        <v>0</v>
      </c>
      <c r="AD627" s="4">
        <v>0</v>
      </c>
      <c r="AE627" s="4">
        <v>0</v>
      </c>
      <c r="AF627" s="4">
        <v>0</v>
      </c>
      <c r="AG627" s="4">
        <v>0</v>
      </c>
      <c r="AH627" s="4">
        <v>1</v>
      </c>
      <c r="AI627" s="4">
        <v>1</v>
      </c>
      <c r="AJ627" s="4">
        <v>100</v>
      </c>
      <c r="AK627" s="4">
        <v>1</v>
      </c>
      <c r="AL627" s="4">
        <v>0.25</v>
      </c>
      <c r="AM627" s="4">
        <v>25</v>
      </c>
      <c r="AN627" s="4">
        <v>1</v>
      </c>
      <c r="AO627" s="4">
        <v>0</v>
      </c>
      <c r="AP627" s="4">
        <v>0</v>
      </c>
      <c r="AQ627" s="4">
        <v>3</v>
      </c>
      <c r="AR627" s="4">
        <v>1.25</v>
      </c>
      <c r="AS627" s="4">
        <v>41.67</v>
      </c>
      <c r="AT627" s="5">
        <v>0</v>
      </c>
      <c r="AU627" s="5">
        <v>0</v>
      </c>
      <c r="AV627" s="4">
        <v>0</v>
      </c>
      <c r="AW627" s="5">
        <v>0</v>
      </c>
      <c r="AX627" s="5">
        <v>0</v>
      </c>
      <c r="AY627" s="4">
        <v>0</v>
      </c>
      <c r="AZ627" s="5">
        <v>5800403717</v>
      </c>
      <c r="BA627" s="5">
        <v>5780542587</v>
      </c>
      <c r="BB627" s="4">
        <v>99.66</v>
      </c>
      <c r="BC627" s="5">
        <v>6995851634</v>
      </c>
      <c r="BD627" s="5">
        <v>3738697000</v>
      </c>
      <c r="BE627" s="4">
        <v>53.44</v>
      </c>
      <c r="BF627" s="5">
        <v>1369000000</v>
      </c>
      <c r="BG627" s="5">
        <v>0</v>
      </c>
      <c r="BH627" s="4">
        <v>0</v>
      </c>
      <c r="BI627" s="5">
        <v>14165255351</v>
      </c>
      <c r="BJ627" s="5">
        <v>9519239587</v>
      </c>
      <c r="BK627" s="4">
        <v>67.2</v>
      </c>
      <c r="BL627" t="s">
        <v>1315</v>
      </c>
      <c r="BM627" s="3">
        <f>AT627 / 1000000</f>
        <v>0</v>
      </c>
      <c r="BN627" s="3">
        <f>AU627 / 1000000</f>
        <v>0</v>
      </c>
      <c r="BO627" s="3">
        <f>AW627 / 1000000</f>
        <v>0</v>
      </c>
      <c r="BP627" s="3">
        <f>AX627 / 1000000</f>
        <v>0</v>
      </c>
      <c r="BQ627" s="3">
        <f>AZ627 / 1000000</f>
        <v>5800.4037170000001</v>
      </c>
      <c r="BR627" s="3">
        <f>BA627 / 1000000</f>
        <v>5780.5425869999999</v>
      </c>
      <c r="BS627" s="3">
        <f>BC627 / 1000000</f>
        <v>6995.8516339999996</v>
      </c>
      <c r="BT627" s="3">
        <f>BD627 / 1000000</f>
        <v>3738.6970000000001</v>
      </c>
      <c r="BU627" s="3">
        <f>BF627 / 1000000</f>
        <v>1369</v>
      </c>
      <c r="BV627" s="3">
        <f>BG627 / 1000000</f>
        <v>0</v>
      </c>
    </row>
    <row r="628" spans="1:74" x14ac:dyDescent="0.25">
      <c r="A628">
        <v>16</v>
      </c>
      <c r="B628" t="s">
        <v>60</v>
      </c>
      <c r="C628" t="s">
        <v>61</v>
      </c>
      <c r="D628">
        <v>2023</v>
      </c>
      <c r="E628" t="s">
        <v>62</v>
      </c>
      <c r="F628" t="s">
        <v>63</v>
      </c>
      <c r="G628">
        <v>2</v>
      </c>
      <c r="H628" t="s">
        <v>64</v>
      </c>
      <c r="I628" t="s">
        <v>3887</v>
      </c>
      <c r="J628" t="s">
        <v>1268</v>
      </c>
      <c r="K628" t="s">
        <v>1269</v>
      </c>
      <c r="L628" t="s">
        <v>3934</v>
      </c>
      <c r="M628" t="s">
        <v>1270</v>
      </c>
      <c r="N628" t="s">
        <v>68</v>
      </c>
      <c r="O628" t="s">
        <v>69</v>
      </c>
      <c r="P628" t="s">
        <v>329</v>
      </c>
      <c r="Q628" t="s">
        <v>330</v>
      </c>
      <c r="R628" t="s">
        <v>4065</v>
      </c>
      <c r="S628" t="s">
        <v>1312</v>
      </c>
      <c r="T628">
        <v>33</v>
      </c>
      <c r="U628">
        <v>3</v>
      </c>
      <c r="V628" t="s">
        <v>1316</v>
      </c>
      <c r="W628">
        <v>1</v>
      </c>
      <c r="X628" t="s">
        <v>74</v>
      </c>
      <c r="Y628">
        <v>1</v>
      </c>
      <c r="Z628" t="s">
        <v>75</v>
      </c>
      <c r="AA628">
        <v>1</v>
      </c>
      <c r="AB628" s="4">
        <v>0</v>
      </c>
      <c r="AC628" s="4">
        <v>0</v>
      </c>
      <c r="AD628" s="4">
        <v>0</v>
      </c>
      <c r="AE628" s="4">
        <v>0</v>
      </c>
      <c r="AF628" s="4">
        <v>0</v>
      </c>
      <c r="AG628" s="4">
        <v>0</v>
      </c>
      <c r="AH628" s="4">
        <v>0</v>
      </c>
      <c r="AI628" s="4">
        <v>0</v>
      </c>
      <c r="AJ628" s="4">
        <v>0</v>
      </c>
      <c r="AK628" s="4">
        <v>1</v>
      </c>
      <c r="AL628" s="4">
        <v>0.11</v>
      </c>
      <c r="AM628" s="4">
        <v>11</v>
      </c>
      <c r="AN628" s="4">
        <v>1</v>
      </c>
      <c r="AO628" s="4">
        <v>0</v>
      </c>
      <c r="AP628" s="4">
        <v>0</v>
      </c>
      <c r="AQ628" s="4">
        <v>2</v>
      </c>
      <c r="AR628" s="4">
        <v>0.11</v>
      </c>
      <c r="AS628" s="4">
        <v>5.5</v>
      </c>
      <c r="AT628" s="5">
        <v>0</v>
      </c>
      <c r="AU628" s="5">
        <v>0</v>
      </c>
      <c r="AV628" s="4">
        <v>0</v>
      </c>
      <c r="AW628" s="5">
        <v>0</v>
      </c>
      <c r="AX628" s="5">
        <v>0</v>
      </c>
      <c r="AY628" s="4">
        <v>0</v>
      </c>
      <c r="AZ628" s="5">
        <v>0</v>
      </c>
      <c r="BA628" s="5">
        <v>0</v>
      </c>
      <c r="BB628" s="4">
        <v>0</v>
      </c>
      <c r="BC628" s="5">
        <v>485525000</v>
      </c>
      <c r="BD628" s="5">
        <v>485525000</v>
      </c>
      <c r="BE628" s="4">
        <v>100</v>
      </c>
      <c r="BF628" s="5">
        <v>417000000</v>
      </c>
      <c r="BG628" s="5">
        <v>0</v>
      </c>
      <c r="BH628" s="4">
        <v>0</v>
      </c>
      <c r="BI628" s="5">
        <v>902525000</v>
      </c>
      <c r="BJ628" s="5">
        <v>485525000</v>
      </c>
      <c r="BK628" s="4">
        <v>53.8</v>
      </c>
      <c r="BL628" t="s">
        <v>1317</v>
      </c>
      <c r="BM628" s="3">
        <f>AT628 / 1000000</f>
        <v>0</v>
      </c>
      <c r="BN628" s="3">
        <f>AU628 / 1000000</f>
        <v>0</v>
      </c>
      <c r="BO628" s="3">
        <f>AW628 / 1000000</f>
        <v>0</v>
      </c>
      <c r="BP628" s="3">
        <f>AX628 / 1000000</f>
        <v>0</v>
      </c>
      <c r="BQ628" s="3">
        <f>AZ628 / 1000000</f>
        <v>0</v>
      </c>
      <c r="BR628" s="3">
        <f>BA628 / 1000000</f>
        <v>0</v>
      </c>
      <c r="BS628" s="3">
        <f>BC628 / 1000000</f>
        <v>485.52499999999998</v>
      </c>
      <c r="BT628" s="3">
        <f>BD628 / 1000000</f>
        <v>485.52499999999998</v>
      </c>
      <c r="BU628" s="3">
        <f>BF628 / 1000000</f>
        <v>417</v>
      </c>
      <c r="BV628" s="3">
        <f>BG628 / 1000000</f>
        <v>0</v>
      </c>
    </row>
    <row r="629" spans="1:74" x14ac:dyDescent="0.25">
      <c r="A629">
        <v>16</v>
      </c>
      <c r="B629" t="s">
        <v>60</v>
      </c>
      <c r="C629" t="s">
        <v>61</v>
      </c>
      <c r="D629">
        <v>2023</v>
      </c>
      <c r="E629" t="s">
        <v>62</v>
      </c>
      <c r="F629" t="s">
        <v>63</v>
      </c>
      <c r="G629">
        <v>2</v>
      </c>
      <c r="H629" t="s">
        <v>64</v>
      </c>
      <c r="I629" t="s">
        <v>3887</v>
      </c>
      <c r="J629" t="s">
        <v>1268</v>
      </c>
      <c r="K629" t="s">
        <v>1269</v>
      </c>
      <c r="L629" t="s">
        <v>3934</v>
      </c>
      <c r="M629" t="s">
        <v>1270</v>
      </c>
      <c r="N629" t="s">
        <v>68</v>
      </c>
      <c r="O629" t="s">
        <v>69</v>
      </c>
      <c r="P629" t="s">
        <v>329</v>
      </c>
      <c r="Q629" t="s">
        <v>330</v>
      </c>
      <c r="R629" t="s">
        <v>4065</v>
      </c>
      <c r="S629" t="s">
        <v>1312</v>
      </c>
      <c r="T629">
        <v>33</v>
      </c>
      <c r="U629">
        <v>4</v>
      </c>
      <c r="V629" t="s">
        <v>1318</v>
      </c>
      <c r="W629">
        <v>1</v>
      </c>
      <c r="X629" t="s">
        <v>74</v>
      </c>
      <c r="Y629">
        <v>1</v>
      </c>
      <c r="Z629" t="s">
        <v>75</v>
      </c>
      <c r="AA629">
        <v>1</v>
      </c>
      <c r="AB629" s="4">
        <v>0</v>
      </c>
      <c r="AC629" s="4">
        <v>0</v>
      </c>
      <c r="AD629" s="4">
        <v>0</v>
      </c>
      <c r="AE629" s="4">
        <v>25</v>
      </c>
      <c r="AF629" s="4">
        <v>25</v>
      </c>
      <c r="AG629" s="4">
        <v>100</v>
      </c>
      <c r="AH629" s="4">
        <v>25</v>
      </c>
      <c r="AI629" s="4">
        <v>25</v>
      </c>
      <c r="AJ629" s="4">
        <v>100</v>
      </c>
      <c r="AK629" s="4">
        <v>25</v>
      </c>
      <c r="AL629" s="4">
        <v>2.68</v>
      </c>
      <c r="AM629" s="4">
        <v>10.72</v>
      </c>
      <c r="AN629" s="4">
        <v>25</v>
      </c>
      <c r="AO629" s="4">
        <v>0</v>
      </c>
      <c r="AP629" s="4">
        <v>0</v>
      </c>
      <c r="AQ629" s="4">
        <v>100</v>
      </c>
      <c r="AR629" s="4">
        <v>52.68</v>
      </c>
      <c r="AS629" s="4">
        <v>52.68</v>
      </c>
      <c r="AT629" s="5">
        <v>0</v>
      </c>
      <c r="AU629" s="5">
        <v>0</v>
      </c>
      <c r="AV629" s="4">
        <v>0</v>
      </c>
      <c r="AW629" s="5">
        <v>68000000</v>
      </c>
      <c r="AX629" s="5">
        <v>68000000</v>
      </c>
      <c r="AY629" s="4">
        <v>100</v>
      </c>
      <c r="AZ629" s="5">
        <v>90717000</v>
      </c>
      <c r="BA629" s="5">
        <v>90717000</v>
      </c>
      <c r="BB629" s="4">
        <v>100</v>
      </c>
      <c r="BC629" s="5">
        <v>77400000</v>
      </c>
      <c r="BD629" s="5">
        <v>77400000</v>
      </c>
      <c r="BE629" s="4">
        <v>100</v>
      </c>
      <c r="BF629" s="5">
        <v>109000000</v>
      </c>
      <c r="BG629" s="5">
        <v>0</v>
      </c>
      <c r="BH629" s="4">
        <v>0</v>
      </c>
      <c r="BI629" s="5">
        <v>345117000</v>
      </c>
      <c r="BJ629" s="5">
        <v>236117000</v>
      </c>
      <c r="BK629" s="4">
        <v>68.42</v>
      </c>
      <c r="BL629" t="s">
        <v>1319</v>
      </c>
      <c r="BM629" s="3">
        <f>AT629 / 1000000</f>
        <v>0</v>
      </c>
      <c r="BN629" s="3">
        <f>AU629 / 1000000</f>
        <v>0</v>
      </c>
      <c r="BO629" s="3">
        <f>AW629 / 1000000</f>
        <v>68</v>
      </c>
      <c r="BP629" s="3">
        <f>AX629 / 1000000</f>
        <v>68</v>
      </c>
      <c r="BQ629" s="3">
        <f>AZ629 / 1000000</f>
        <v>90.716999999999999</v>
      </c>
      <c r="BR629" s="3">
        <f>BA629 / 1000000</f>
        <v>90.716999999999999</v>
      </c>
      <c r="BS629" s="3">
        <f>BC629 / 1000000</f>
        <v>77.400000000000006</v>
      </c>
      <c r="BT629" s="3">
        <f>BD629 / 1000000</f>
        <v>77.400000000000006</v>
      </c>
      <c r="BU629" s="3">
        <f>BF629 / 1000000</f>
        <v>109</v>
      </c>
      <c r="BV629" s="3">
        <f>BG629 / 1000000</f>
        <v>0</v>
      </c>
    </row>
    <row r="630" spans="1:74" x14ac:dyDescent="0.25">
      <c r="A630">
        <v>16</v>
      </c>
      <c r="B630" t="s">
        <v>60</v>
      </c>
      <c r="C630" t="s">
        <v>61</v>
      </c>
      <c r="D630">
        <v>2023</v>
      </c>
      <c r="E630" t="s">
        <v>62</v>
      </c>
      <c r="F630" t="s">
        <v>63</v>
      </c>
      <c r="G630">
        <v>2</v>
      </c>
      <c r="H630" t="s">
        <v>64</v>
      </c>
      <c r="I630" t="s">
        <v>3887</v>
      </c>
      <c r="J630" t="s">
        <v>1268</v>
      </c>
      <c r="K630" t="s">
        <v>1269</v>
      </c>
      <c r="L630" t="s">
        <v>3934</v>
      </c>
      <c r="M630" t="s">
        <v>1270</v>
      </c>
      <c r="N630" t="s">
        <v>68</v>
      </c>
      <c r="O630" t="s">
        <v>69</v>
      </c>
      <c r="P630" t="s">
        <v>329</v>
      </c>
      <c r="Q630" t="s">
        <v>330</v>
      </c>
      <c r="R630" t="s">
        <v>4065</v>
      </c>
      <c r="S630" t="s">
        <v>1312</v>
      </c>
      <c r="T630">
        <v>33</v>
      </c>
      <c r="U630">
        <v>5</v>
      </c>
      <c r="V630" t="s">
        <v>1320</v>
      </c>
      <c r="W630">
        <v>1</v>
      </c>
      <c r="X630" t="s">
        <v>74</v>
      </c>
      <c r="Y630">
        <v>3</v>
      </c>
      <c r="Z630" t="s">
        <v>93</v>
      </c>
      <c r="AA630">
        <v>1</v>
      </c>
      <c r="AB630" s="4">
        <v>0</v>
      </c>
      <c r="AC630" s="4">
        <v>0</v>
      </c>
      <c r="AD630" s="4">
        <v>0</v>
      </c>
      <c r="AE630" s="4">
        <v>0.7</v>
      </c>
      <c r="AF630" s="4">
        <v>0.7</v>
      </c>
      <c r="AG630" s="4">
        <v>100</v>
      </c>
      <c r="AH630" s="4">
        <v>0.3</v>
      </c>
      <c r="AI630" s="4">
        <v>0.3</v>
      </c>
      <c r="AJ630" s="4">
        <v>100</v>
      </c>
      <c r="AK630" s="4">
        <v>0</v>
      </c>
      <c r="AL630" s="4">
        <v>0</v>
      </c>
      <c r="AM630" s="4">
        <v>0</v>
      </c>
      <c r="AN630" s="4">
        <v>0</v>
      </c>
      <c r="AO630" s="4">
        <v>0</v>
      </c>
      <c r="AP630" s="4">
        <v>0</v>
      </c>
      <c r="AQ630" s="4">
        <v>1</v>
      </c>
      <c r="AR630" s="4">
        <v>1</v>
      </c>
      <c r="AS630" s="4">
        <v>100</v>
      </c>
      <c r="AT630" s="5">
        <v>0</v>
      </c>
      <c r="AU630" s="5">
        <v>0</v>
      </c>
      <c r="AV630" s="4">
        <v>0</v>
      </c>
      <c r="AW630" s="5">
        <v>365290920</v>
      </c>
      <c r="AX630" s="5">
        <v>365290920</v>
      </c>
      <c r="AY630" s="4">
        <v>100</v>
      </c>
      <c r="AZ630" s="5">
        <v>0</v>
      </c>
      <c r="BA630" s="5">
        <v>0</v>
      </c>
      <c r="BB630" s="4">
        <v>0</v>
      </c>
      <c r="BC630" s="5">
        <v>0</v>
      </c>
      <c r="BD630" s="5">
        <v>0</v>
      </c>
      <c r="BE630" s="4">
        <v>0</v>
      </c>
      <c r="BF630" s="5">
        <v>0</v>
      </c>
      <c r="BG630" s="5">
        <v>0</v>
      </c>
      <c r="BH630" s="4">
        <v>0</v>
      </c>
      <c r="BI630" s="5">
        <v>365290920</v>
      </c>
      <c r="BJ630" s="5">
        <v>365290920</v>
      </c>
      <c r="BK630" s="4">
        <v>100</v>
      </c>
      <c r="BM630" s="3">
        <f>AT630 / 1000000</f>
        <v>0</v>
      </c>
      <c r="BN630" s="3">
        <f>AU630 / 1000000</f>
        <v>0</v>
      </c>
      <c r="BO630" s="3">
        <f>AW630 / 1000000</f>
        <v>365.29092000000003</v>
      </c>
      <c r="BP630" s="3">
        <f>AX630 / 1000000</f>
        <v>365.29092000000003</v>
      </c>
      <c r="BQ630" s="3">
        <f>AZ630 / 1000000</f>
        <v>0</v>
      </c>
      <c r="BR630" s="3">
        <f>BA630 / 1000000</f>
        <v>0</v>
      </c>
      <c r="BS630" s="3">
        <f>BC630 / 1000000</f>
        <v>0</v>
      </c>
      <c r="BT630" s="3">
        <f>BD630 / 1000000</f>
        <v>0</v>
      </c>
      <c r="BU630" s="3">
        <f>BF630 / 1000000</f>
        <v>0</v>
      </c>
      <c r="BV630" s="3">
        <f>BG630 / 1000000</f>
        <v>0</v>
      </c>
    </row>
    <row r="631" spans="1:74" x14ac:dyDescent="0.25">
      <c r="A631">
        <v>16</v>
      </c>
      <c r="B631" t="s">
        <v>60</v>
      </c>
      <c r="C631" t="s">
        <v>61</v>
      </c>
      <c r="D631">
        <v>2023</v>
      </c>
      <c r="E631" t="s">
        <v>62</v>
      </c>
      <c r="F631" t="s">
        <v>63</v>
      </c>
      <c r="G631">
        <v>2</v>
      </c>
      <c r="H631" t="s">
        <v>64</v>
      </c>
      <c r="I631" t="s">
        <v>3887</v>
      </c>
      <c r="J631" t="s">
        <v>1268</v>
      </c>
      <c r="K631" t="s">
        <v>1269</v>
      </c>
      <c r="L631" t="s">
        <v>3934</v>
      </c>
      <c r="M631" t="s">
        <v>1270</v>
      </c>
      <c r="N631" t="s">
        <v>68</v>
      </c>
      <c r="O631" t="s">
        <v>69</v>
      </c>
      <c r="P631" t="s">
        <v>329</v>
      </c>
      <c r="Q631" t="s">
        <v>330</v>
      </c>
      <c r="R631" t="s">
        <v>4065</v>
      </c>
      <c r="S631" t="s">
        <v>1312</v>
      </c>
      <c r="T631">
        <v>33</v>
      </c>
      <c r="U631">
        <v>6</v>
      </c>
      <c r="V631" t="s">
        <v>1321</v>
      </c>
      <c r="W631">
        <v>1</v>
      </c>
      <c r="X631" t="s">
        <v>74</v>
      </c>
      <c r="Y631">
        <v>3</v>
      </c>
      <c r="Z631" t="s">
        <v>93</v>
      </c>
      <c r="AA631">
        <v>1</v>
      </c>
      <c r="AB631" s="4">
        <v>0</v>
      </c>
      <c r="AC631" s="4">
        <v>0</v>
      </c>
      <c r="AD631" s="4">
        <v>0</v>
      </c>
      <c r="AE631" s="4">
        <v>100</v>
      </c>
      <c r="AF631" s="4">
        <v>100</v>
      </c>
      <c r="AG631" s="4">
        <v>100</v>
      </c>
      <c r="AH631" s="4">
        <v>0</v>
      </c>
      <c r="AI631" s="4">
        <v>0</v>
      </c>
      <c r="AJ631" s="4">
        <v>0</v>
      </c>
      <c r="AK631" s="4">
        <v>0</v>
      </c>
      <c r="AL631" s="4">
        <v>0</v>
      </c>
      <c r="AM631" s="4">
        <v>0</v>
      </c>
      <c r="AN631" s="4">
        <v>0</v>
      </c>
      <c r="AO631" s="4">
        <v>0</v>
      </c>
      <c r="AP631" s="4">
        <v>0</v>
      </c>
      <c r="AQ631" s="4">
        <v>100</v>
      </c>
      <c r="AR631" s="4">
        <v>100</v>
      </c>
      <c r="AS631" s="4">
        <v>100</v>
      </c>
      <c r="AT631" s="5">
        <v>0</v>
      </c>
      <c r="AU631" s="5">
        <v>0</v>
      </c>
      <c r="AV631" s="4">
        <v>0</v>
      </c>
      <c r="AW631" s="5">
        <v>40000000</v>
      </c>
      <c r="AX631" s="5">
        <v>40000000</v>
      </c>
      <c r="AY631" s="4">
        <v>100</v>
      </c>
      <c r="AZ631" s="5">
        <v>0</v>
      </c>
      <c r="BA631" s="5">
        <v>0</v>
      </c>
      <c r="BB631" s="4">
        <v>0</v>
      </c>
      <c r="BC631" s="5">
        <v>0</v>
      </c>
      <c r="BD631" s="5">
        <v>0</v>
      </c>
      <c r="BE631" s="4">
        <v>0</v>
      </c>
      <c r="BF631" s="5">
        <v>0</v>
      </c>
      <c r="BG631" s="5">
        <v>0</v>
      </c>
      <c r="BH631" s="4">
        <v>0</v>
      </c>
      <c r="BI631" s="5">
        <v>40000000</v>
      </c>
      <c r="BJ631" s="5">
        <v>40000000</v>
      </c>
      <c r="BK631" s="4">
        <v>100</v>
      </c>
      <c r="BM631" s="3">
        <f>AT631 / 1000000</f>
        <v>0</v>
      </c>
      <c r="BN631" s="3">
        <f>AU631 / 1000000</f>
        <v>0</v>
      </c>
      <c r="BO631" s="3">
        <f>AW631 / 1000000</f>
        <v>40</v>
      </c>
      <c r="BP631" s="3">
        <f>AX631 / 1000000</f>
        <v>40</v>
      </c>
      <c r="BQ631" s="3">
        <f>AZ631 / 1000000</f>
        <v>0</v>
      </c>
      <c r="BR631" s="3">
        <f>BA631 / 1000000</f>
        <v>0</v>
      </c>
      <c r="BS631" s="3">
        <f>BC631 / 1000000</f>
        <v>0</v>
      </c>
      <c r="BT631" s="3">
        <f>BD631 / 1000000</f>
        <v>0</v>
      </c>
      <c r="BU631" s="3">
        <f>BF631 / 1000000</f>
        <v>0</v>
      </c>
      <c r="BV631" s="3">
        <f>BG631 / 1000000</f>
        <v>0</v>
      </c>
    </row>
    <row r="632" spans="1:74" x14ac:dyDescent="0.25">
      <c r="A632">
        <v>16</v>
      </c>
      <c r="B632" t="s">
        <v>60</v>
      </c>
      <c r="C632" t="s">
        <v>61</v>
      </c>
      <c r="D632">
        <v>2023</v>
      </c>
      <c r="E632" t="s">
        <v>62</v>
      </c>
      <c r="F632" t="s">
        <v>63</v>
      </c>
      <c r="G632">
        <v>2</v>
      </c>
      <c r="H632" t="s">
        <v>64</v>
      </c>
      <c r="I632" t="s">
        <v>3887</v>
      </c>
      <c r="J632" t="s">
        <v>1268</v>
      </c>
      <c r="K632" t="s">
        <v>1269</v>
      </c>
      <c r="L632" t="s">
        <v>3934</v>
      </c>
      <c r="M632" t="s">
        <v>1270</v>
      </c>
      <c r="N632" t="s">
        <v>68</v>
      </c>
      <c r="O632" t="s">
        <v>69</v>
      </c>
      <c r="P632" t="s">
        <v>329</v>
      </c>
      <c r="Q632" t="s">
        <v>330</v>
      </c>
      <c r="R632" t="s">
        <v>4065</v>
      </c>
      <c r="S632" t="s">
        <v>1312</v>
      </c>
      <c r="T632">
        <v>33</v>
      </c>
      <c r="U632">
        <v>7</v>
      </c>
      <c r="V632" t="s">
        <v>1322</v>
      </c>
      <c r="W632">
        <v>1</v>
      </c>
      <c r="X632" t="s">
        <v>74</v>
      </c>
      <c r="Y632">
        <v>3</v>
      </c>
      <c r="Z632" t="s">
        <v>93</v>
      </c>
      <c r="AA632">
        <v>1</v>
      </c>
      <c r="AB632" s="4">
        <v>0</v>
      </c>
      <c r="AC632" s="4">
        <v>0</v>
      </c>
      <c r="AD632" s="4">
        <v>0</v>
      </c>
      <c r="AE632" s="4">
        <v>0.7</v>
      </c>
      <c r="AF632" s="4">
        <v>0.7</v>
      </c>
      <c r="AG632" s="4">
        <v>100</v>
      </c>
      <c r="AH632" s="4">
        <v>0.3</v>
      </c>
      <c r="AI632" s="4">
        <v>0.3</v>
      </c>
      <c r="AJ632" s="4">
        <v>100</v>
      </c>
      <c r="AK632" s="4">
        <v>0</v>
      </c>
      <c r="AL632" s="4">
        <v>0</v>
      </c>
      <c r="AM632" s="4">
        <v>0</v>
      </c>
      <c r="AN632" s="4">
        <v>0</v>
      </c>
      <c r="AO632" s="4">
        <v>0</v>
      </c>
      <c r="AP632" s="4">
        <v>0</v>
      </c>
      <c r="AQ632" s="4">
        <v>1</v>
      </c>
      <c r="AR632" s="4">
        <v>1</v>
      </c>
      <c r="AS632" s="4">
        <v>100</v>
      </c>
      <c r="AT632" s="5">
        <v>0</v>
      </c>
      <c r="AU632" s="5">
        <v>0</v>
      </c>
      <c r="AV632" s="4">
        <v>0</v>
      </c>
      <c r="AW632" s="5">
        <v>160268185</v>
      </c>
      <c r="AX632" s="5">
        <v>160268185</v>
      </c>
      <c r="AY632" s="4">
        <v>100</v>
      </c>
      <c r="AZ632" s="5">
        <v>0</v>
      </c>
      <c r="BA632" s="5">
        <v>0</v>
      </c>
      <c r="BB632" s="4">
        <v>0</v>
      </c>
      <c r="BC632" s="5">
        <v>0</v>
      </c>
      <c r="BD632" s="5">
        <v>0</v>
      </c>
      <c r="BE632" s="4">
        <v>0</v>
      </c>
      <c r="BF632" s="5">
        <v>0</v>
      </c>
      <c r="BG632" s="5">
        <v>0</v>
      </c>
      <c r="BH632" s="4">
        <v>0</v>
      </c>
      <c r="BI632" s="5">
        <v>160268185</v>
      </c>
      <c r="BJ632" s="5">
        <v>160268185</v>
      </c>
      <c r="BK632" s="4">
        <v>100</v>
      </c>
      <c r="BM632" s="3">
        <f>AT632 / 1000000</f>
        <v>0</v>
      </c>
      <c r="BN632" s="3">
        <f>AU632 / 1000000</f>
        <v>0</v>
      </c>
      <c r="BO632" s="3">
        <f>AW632 / 1000000</f>
        <v>160.26818499999999</v>
      </c>
      <c r="BP632" s="3">
        <f>AX632 / 1000000</f>
        <v>160.26818499999999</v>
      </c>
      <c r="BQ632" s="3">
        <f>AZ632 / 1000000</f>
        <v>0</v>
      </c>
      <c r="BR632" s="3">
        <f>BA632 / 1000000</f>
        <v>0</v>
      </c>
      <c r="BS632" s="3">
        <f>BC632 / 1000000</f>
        <v>0</v>
      </c>
      <c r="BT632" s="3">
        <f>BD632 / 1000000</f>
        <v>0</v>
      </c>
      <c r="BU632" s="3">
        <f>BF632 / 1000000</f>
        <v>0</v>
      </c>
      <c r="BV632" s="3">
        <f>BG632 / 1000000</f>
        <v>0</v>
      </c>
    </row>
    <row r="633" spans="1:74" x14ac:dyDescent="0.25">
      <c r="A633">
        <v>16</v>
      </c>
      <c r="B633" t="s">
        <v>60</v>
      </c>
      <c r="C633" t="s">
        <v>61</v>
      </c>
      <c r="D633">
        <v>2023</v>
      </c>
      <c r="E633" t="s">
        <v>62</v>
      </c>
      <c r="F633" t="s">
        <v>63</v>
      </c>
      <c r="G633">
        <v>2</v>
      </c>
      <c r="H633" t="s">
        <v>64</v>
      </c>
      <c r="I633" t="s">
        <v>3887</v>
      </c>
      <c r="J633" t="s">
        <v>1268</v>
      </c>
      <c r="K633" t="s">
        <v>1269</v>
      </c>
      <c r="L633" t="s">
        <v>3934</v>
      </c>
      <c r="M633" t="s">
        <v>1270</v>
      </c>
      <c r="N633" t="s">
        <v>68</v>
      </c>
      <c r="O633" t="s">
        <v>69</v>
      </c>
      <c r="P633" t="s">
        <v>329</v>
      </c>
      <c r="Q633" t="s">
        <v>330</v>
      </c>
      <c r="R633" t="s">
        <v>4065</v>
      </c>
      <c r="S633" t="s">
        <v>1312</v>
      </c>
      <c r="T633">
        <v>33</v>
      </c>
      <c r="U633">
        <v>8</v>
      </c>
      <c r="V633" t="s">
        <v>1323</v>
      </c>
      <c r="W633">
        <v>1</v>
      </c>
      <c r="X633" t="s">
        <v>74</v>
      </c>
      <c r="Y633">
        <v>4</v>
      </c>
      <c r="Z633" t="s">
        <v>356</v>
      </c>
      <c r="AA633">
        <v>1</v>
      </c>
      <c r="AB633" s="4">
        <v>0</v>
      </c>
      <c r="AC633" s="4">
        <v>0</v>
      </c>
      <c r="AD633" s="4">
        <v>0</v>
      </c>
      <c r="AE633" s="4">
        <v>0</v>
      </c>
      <c r="AF633" s="4">
        <v>0</v>
      </c>
      <c r="AG633" s="4">
        <v>0</v>
      </c>
      <c r="AH633" s="4">
        <v>0</v>
      </c>
      <c r="AI633" s="4">
        <v>0</v>
      </c>
      <c r="AJ633" s="4">
        <v>0</v>
      </c>
      <c r="AK633" s="4">
        <v>0</v>
      </c>
      <c r="AL633" s="4">
        <v>0</v>
      </c>
      <c r="AM633" s="4">
        <v>0</v>
      </c>
      <c r="AN633" s="4">
        <v>0</v>
      </c>
      <c r="AO633" s="4">
        <v>0</v>
      </c>
      <c r="AP633" s="4">
        <v>0</v>
      </c>
      <c r="AQ633" s="4">
        <v>1</v>
      </c>
      <c r="AR633" s="4">
        <v>0</v>
      </c>
      <c r="AS633" s="4">
        <v>0</v>
      </c>
      <c r="AT633" s="5">
        <v>0</v>
      </c>
      <c r="AU633" s="5">
        <v>0</v>
      </c>
      <c r="AV633" s="4">
        <v>0</v>
      </c>
      <c r="AW633" s="5">
        <v>0</v>
      </c>
      <c r="AX633" s="5">
        <v>0</v>
      </c>
      <c r="AY633" s="4">
        <v>0</v>
      </c>
      <c r="AZ633" s="5">
        <v>0</v>
      </c>
      <c r="BA633" s="5">
        <v>0</v>
      </c>
      <c r="BB633" s="4">
        <v>0</v>
      </c>
      <c r="BC633" s="5">
        <v>0</v>
      </c>
      <c r="BD633" s="5">
        <v>0</v>
      </c>
      <c r="BE633" s="4">
        <v>0</v>
      </c>
      <c r="BF633" s="5">
        <v>0</v>
      </c>
      <c r="BG633" s="5">
        <v>0</v>
      </c>
      <c r="BH633" s="4">
        <v>0</v>
      </c>
      <c r="BI633" s="5">
        <v>0</v>
      </c>
      <c r="BJ633" s="5">
        <v>0</v>
      </c>
      <c r="BK633" s="4">
        <v>0</v>
      </c>
      <c r="BM633" s="3">
        <f>AT633 / 1000000</f>
        <v>0</v>
      </c>
      <c r="BN633" s="3">
        <f>AU633 / 1000000</f>
        <v>0</v>
      </c>
      <c r="BO633" s="3">
        <f>AW633 / 1000000</f>
        <v>0</v>
      </c>
      <c r="BP633" s="3">
        <f>AX633 / 1000000</f>
        <v>0</v>
      </c>
      <c r="BQ633" s="3">
        <f>AZ633 / 1000000</f>
        <v>0</v>
      </c>
      <c r="BR633" s="3">
        <f>BA633 / 1000000</f>
        <v>0</v>
      </c>
      <c r="BS633" s="3">
        <f>BC633 / 1000000</f>
        <v>0</v>
      </c>
      <c r="BT633" s="3">
        <f>BD633 / 1000000</f>
        <v>0</v>
      </c>
      <c r="BU633" s="3">
        <f>BF633 / 1000000</f>
        <v>0</v>
      </c>
      <c r="BV633" s="3">
        <f>BG633 / 1000000</f>
        <v>0</v>
      </c>
    </row>
    <row r="634" spans="1:74" x14ac:dyDescent="0.25">
      <c r="A634">
        <v>16</v>
      </c>
      <c r="B634" t="s">
        <v>60</v>
      </c>
      <c r="C634" t="s">
        <v>61</v>
      </c>
      <c r="D634">
        <v>2023</v>
      </c>
      <c r="E634" t="s">
        <v>62</v>
      </c>
      <c r="F634" t="s">
        <v>63</v>
      </c>
      <c r="G634">
        <v>2</v>
      </c>
      <c r="H634" t="s">
        <v>64</v>
      </c>
      <c r="I634" t="s">
        <v>3887</v>
      </c>
      <c r="J634" t="s">
        <v>1268</v>
      </c>
      <c r="K634" t="s">
        <v>1269</v>
      </c>
      <c r="L634" t="s">
        <v>3934</v>
      </c>
      <c r="M634" t="s">
        <v>1270</v>
      </c>
      <c r="N634" t="s">
        <v>68</v>
      </c>
      <c r="O634" t="s">
        <v>69</v>
      </c>
      <c r="P634" t="s">
        <v>329</v>
      </c>
      <c r="Q634" t="s">
        <v>330</v>
      </c>
      <c r="R634" t="s">
        <v>4065</v>
      </c>
      <c r="S634" t="s">
        <v>1312</v>
      </c>
      <c r="T634">
        <v>33</v>
      </c>
      <c r="U634">
        <v>9</v>
      </c>
      <c r="V634" t="s">
        <v>1324</v>
      </c>
      <c r="W634">
        <v>1</v>
      </c>
      <c r="X634" t="s">
        <v>74</v>
      </c>
      <c r="Y634">
        <v>1</v>
      </c>
      <c r="Z634" t="s">
        <v>75</v>
      </c>
      <c r="AA634">
        <v>1</v>
      </c>
      <c r="AB634" s="4">
        <v>1</v>
      </c>
      <c r="AC634" s="4">
        <v>1</v>
      </c>
      <c r="AD634" s="4">
        <v>100</v>
      </c>
      <c r="AE634" s="4">
        <v>1</v>
      </c>
      <c r="AF634" s="4">
        <v>1</v>
      </c>
      <c r="AG634" s="4">
        <v>100</v>
      </c>
      <c r="AH634" s="4">
        <v>1</v>
      </c>
      <c r="AI634" s="4">
        <v>1</v>
      </c>
      <c r="AJ634" s="4">
        <v>100</v>
      </c>
      <c r="AK634" s="4">
        <v>1</v>
      </c>
      <c r="AL634" s="4">
        <v>0.25</v>
      </c>
      <c r="AM634" s="4">
        <v>25</v>
      </c>
      <c r="AN634" s="4">
        <v>1</v>
      </c>
      <c r="AO634" s="4">
        <v>0</v>
      </c>
      <c r="AP634" s="4">
        <v>0</v>
      </c>
      <c r="AQ634" s="4">
        <v>5</v>
      </c>
      <c r="AR634" s="4">
        <v>3.25</v>
      </c>
      <c r="AS634" s="4">
        <v>65</v>
      </c>
      <c r="AT634" s="5">
        <v>659323916</v>
      </c>
      <c r="AU634" s="5">
        <v>659323616</v>
      </c>
      <c r="AV634" s="4">
        <v>100</v>
      </c>
      <c r="AW634" s="5">
        <v>5599940454</v>
      </c>
      <c r="AX634" s="5">
        <v>5397865664</v>
      </c>
      <c r="AY634" s="4">
        <v>96.39</v>
      </c>
      <c r="AZ634" s="5">
        <v>10619367283</v>
      </c>
      <c r="BA634" s="5">
        <v>10408448823</v>
      </c>
      <c r="BB634" s="4">
        <v>98.01</v>
      </c>
      <c r="BC634" s="5">
        <v>8680223366</v>
      </c>
      <c r="BD634" s="5">
        <v>7801621826</v>
      </c>
      <c r="BE634" s="4">
        <v>89.88</v>
      </c>
      <c r="BF634" s="5">
        <v>3830000000</v>
      </c>
      <c r="BG634" s="5">
        <v>0</v>
      </c>
      <c r="BH634" s="4">
        <v>0</v>
      </c>
      <c r="BI634" s="5">
        <v>29388855019</v>
      </c>
      <c r="BJ634" s="5">
        <v>24267259929</v>
      </c>
      <c r="BK634" s="4">
        <v>82.57</v>
      </c>
      <c r="BL634" t="s">
        <v>1325</v>
      </c>
      <c r="BM634" s="3">
        <f>AT634 / 1000000</f>
        <v>659.32391600000005</v>
      </c>
      <c r="BN634" s="3">
        <f>AU634 / 1000000</f>
        <v>659.32361600000002</v>
      </c>
      <c r="BO634" s="3">
        <f>AW634 / 1000000</f>
        <v>5599.9404539999996</v>
      </c>
      <c r="BP634" s="3">
        <f>AX634 / 1000000</f>
        <v>5397.8656639999999</v>
      </c>
      <c r="BQ634" s="3">
        <f>AZ634 / 1000000</f>
        <v>10619.367283</v>
      </c>
      <c r="BR634" s="3">
        <f>BA634 / 1000000</f>
        <v>10408.448823000001</v>
      </c>
      <c r="BS634" s="3">
        <f>BC634 / 1000000</f>
        <v>8680.2233660000002</v>
      </c>
      <c r="BT634" s="3">
        <f>BD634 / 1000000</f>
        <v>7801.6218259999996</v>
      </c>
      <c r="BU634" s="3">
        <f>BF634 / 1000000</f>
        <v>3830</v>
      </c>
      <c r="BV634" s="3">
        <f>BG634 / 1000000</f>
        <v>0</v>
      </c>
    </row>
    <row r="635" spans="1:74" x14ac:dyDescent="0.25">
      <c r="A635">
        <v>16</v>
      </c>
      <c r="B635" t="s">
        <v>60</v>
      </c>
      <c r="C635" t="s">
        <v>61</v>
      </c>
      <c r="D635">
        <v>2023</v>
      </c>
      <c r="E635" t="s">
        <v>62</v>
      </c>
      <c r="F635" t="s">
        <v>63</v>
      </c>
      <c r="G635">
        <v>2</v>
      </c>
      <c r="H635" t="s">
        <v>64</v>
      </c>
      <c r="I635" t="s">
        <v>3887</v>
      </c>
      <c r="J635" t="s">
        <v>1268</v>
      </c>
      <c r="K635" t="s">
        <v>1269</v>
      </c>
      <c r="L635" t="s">
        <v>3934</v>
      </c>
      <c r="M635" t="s">
        <v>1270</v>
      </c>
      <c r="N635" t="s">
        <v>68</v>
      </c>
      <c r="O635" t="s">
        <v>69</v>
      </c>
      <c r="P635" t="s">
        <v>329</v>
      </c>
      <c r="Q635" t="s">
        <v>330</v>
      </c>
      <c r="R635" t="s">
        <v>4066</v>
      </c>
      <c r="S635" t="s">
        <v>1326</v>
      </c>
      <c r="T635">
        <v>29</v>
      </c>
      <c r="U635">
        <v>1</v>
      </c>
      <c r="V635" t="s">
        <v>1327</v>
      </c>
      <c r="W635">
        <v>1</v>
      </c>
      <c r="X635" t="s">
        <v>74</v>
      </c>
      <c r="Y635">
        <v>1</v>
      </c>
      <c r="Z635" t="s">
        <v>75</v>
      </c>
      <c r="AA635">
        <v>1</v>
      </c>
      <c r="AB635" s="4">
        <v>0.25</v>
      </c>
      <c r="AC635" s="4">
        <v>0.25</v>
      </c>
      <c r="AD635" s="4">
        <v>100</v>
      </c>
      <c r="AE635" s="4">
        <v>1.5</v>
      </c>
      <c r="AF635" s="4">
        <v>1.5</v>
      </c>
      <c r="AG635" s="4">
        <v>100</v>
      </c>
      <c r="AH635" s="4">
        <v>2</v>
      </c>
      <c r="AI635" s="4">
        <v>1.95</v>
      </c>
      <c r="AJ635" s="4">
        <v>97.5</v>
      </c>
      <c r="AK635" s="4">
        <v>3.05</v>
      </c>
      <c r="AL635" s="4">
        <v>0.4</v>
      </c>
      <c r="AM635" s="4">
        <v>13.11</v>
      </c>
      <c r="AN635" s="4">
        <v>0.25</v>
      </c>
      <c r="AO635" s="4">
        <v>0</v>
      </c>
      <c r="AP635" s="4">
        <v>0</v>
      </c>
      <c r="AQ635" s="4">
        <v>7</v>
      </c>
      <c r="AR635" s="4">
        <v>4.0999999999999996</v>
      </c>
      <c r="AS635" s="4">
        <v>58.57</v>
      </c>
      <c r="AT635" s="5">
        <v>89357000</v>
      </c>
      <c r="AU635" s="5">
        <v>89338500</v>
      </c>
      <c r="AV635" s="4">
        <v>99.98</v>
      </c>
      <c r="AW635" s="5">
        <v>460924998</v>
      </c>
      <c r="AX635" s="5">
        <v>449429182</v>
      </c>
      <c r="AY635" s="4">
        <v>97.51</v>
      </c>
      <c r="AZ635" s="5">
        <v>1366849728</v>
      </c>
      <c r="BA635" s="5">
        <v>1298109444</v>
      </c>
      <c r="BB635" s="4">
        <v>94.97</v>
      </c>
      <c r="BC635" s="5">
        <v>3721883012</v>
      </c>
      <c r="BD635" s="5">
        <v>3350952000</v>
      </c>
      <c r="BE635" s="4">
        <v>90.03</v>
      </c>
      <c r="BF635" s="5">
        <v>166750000</v>
      </c>
      <c r="BG635" s="5">
        <v>0</v>
      </c>
      <c r="BH635" s="4">
        <v>0</v>
      </c>
      <c r="BI635" s="5">
        <v>5805764738</v>
      </c>
      <c r="BJ635" s="5">
        <v>5187829126</v>
      </c>
      <c r="BK635" s="4">
        <v>89.36</v>
      </c>
      <c r="BL635" t="s">
        <v>1328</v>
      </c>
      <c r="BM635" s="3">
        <f>AT635 / 1000000</f>
        <v>89.356999999999999</v>
      </c>
      <c r="BN635" s="3">
        <f>AU635 / 1000000</f>
        <v>89.338499999999996</v>
      </c>
      <c r="BO635" s="3">
        <f>AW635 / 1000000</f>
        <v>460.92499800000002</v>
      </c>
      <c r="BP635" s="3">
        <f>AX635 / 1000000</f>
        <v>449.42918200000003</v>
      </c>
      <c r="BQ635" s="3">
        <f>AZ635 / 1000000</f>
        <v>1366.8497279999999</v>
      </c>
      <c r="BR635" s="3">
        <f>BA635 / 1000000</f>
        <v>1298.1094439999999</v>
      </c>
      <c r="BS635" s="3">
        <f>BC635 / 1000000</f>
        <v>3721.8830119999998</v>
      </c>
      <c r="BT635" s="3">
        <f>BD635 / 1000000</f>
        <v>3350.9520000000002</v>
      </c>
      <c r="BU635" s="3">
        <f>BF635 / 1000000</f>
        <v>166.75</v>
      </c>
      <c r="BV635" s="3">
        <f>BG635 / 1000000</f>
        <v>0</v>
      </c>
    </row>
    <row r="636" spans="1:74" x14ac:dyDescent="0.25">
      <c r="A636">
        <v>16</v>
      </c>
      <c r="B636" t="s">
        <v>60</v>
      </c>
      <c r="C636" t="s">
        <v>61</v>
      </c>
      <c r="D636">
        <v>2023</v>
      </c>
      <c r="E636" t="s">
        <v>62</v>
      </c>
      <c r="F636" t="s">
        <v>63</v>
      </c>
      <c r="G636">
        <v>2</v>
      </c>
      <c r="H636" t="s">
        <v>64</v>
      </c>
      <c r="I636" t="s">
        <v>3887</v>
      </c>
      <c r="J636" t="s">
        <v>1268</v>
      </c>
      <c r="K636" t="s">
        <v>1269</v>
      </c>
      <c r="L636" t="s">
        <v>3934</v>
      </c>
      <c r="M636" t="s">
        <v>1270</v>
      </c>
      <c r="N636" t="s">
        <v>68</v>
      </c>
      <c r="O636" t="s">
        <v>69</v>
      </c>
      <c r="P636" t="s">
        <v>329</v>
      </c>
      <c r="Q636" t="s">
        <v>330</v>
      </c>
      <c r="R636" t="s">
        <v>4066</v>
      </c>
      <c r="S636" t="s">
        <v>1326</v>
      </c>
      <c r="T636">
        <v>29</v>
      </c>
      <c r="U636">
        <v>2</v>
      </c>
      <c r="V636" t="s">
        <v>1329</v>
      </c>
      <c r="W636">
        <v>1</v>
      </c>
      <c r="X636" t="s">
        <v>74</v>
      </c>
      <c r="Y636">
        <v>1</v>
      </c>
      <c r="Z636" t="s">
        <v>75</v>
      </c>
      <c r="AA636">
        <v>1</v>
      </c>
      <c r="AB636" s="4">
        <v>0</v>
      </c>
      <c r="AC636" s="4">
        <v>0</v>
      </c>
      <c r="AD636" s="4">
        <v>0</v>
      </c>
      <c r="AE636" s="4">
        <v>1</v>
      </c>
      <c r="AF636" s="4">
        <v>1</v>
      </c>
      <c r="AG636" s="4">
        <v>100</v>
      </c>
      <c r="AH636" s="4">
        <v>1</v>
      </c>
      <c r="AI636" s="4">
        <v>0.97</v>
      </c>
      <c r="AJ636" s="4">
        <v>97</v>
      </c>
      <c r="AK636" s="4">
        <v>1.03</v>
      </c>
      <c r="AL636" s="4">
        <v>0.16</v>
      </c>
      <c r="AM636" s="4">
        <v>15.53</v>
      </c>
      <c r="AN636" s="4">
        <v>0</v>
      </c>
      <c r="AO636" s="4">
        <v>0</v>
      </c>
      <c r="AP636" s="4">
        <v>0</v>
      </c>
      <c r="AQ636" s="4">
        <v>3</v>
      </c>
      <c r="AR636" s="4">
        <v>2.13</v>
      </c>
      <c r="AS636" s="4">
        <v>71</v>
      </c>
      <c r="AT636" s="5">
        <v>0</v>
      </c>
      <c r="AU636" s="5">
        <v>0</v>
      </c>
      <c r="AV636" s="4">
        <v>0</v>
      </c>
      <c r="AW636" s="5">
        <v>96000000</v>
      </c>
      <c r="AX636" s="5">
        <v>96000000</v>
      </c>
      <c r="AY636" s="4">
        <v>100</v>
      </c>
      <c r="AZ636" s="5">
        <v>942833333</v>
      </c>
      <c r="BA636" s="5">
        <v>942833333</v>
      </c>
      <c r="BB636" s="4">
        <v>100</v>
      </c>
      <c r="BC636" s="5">
        <v>602154008</v>
      </c>
      <c r="BD636" s="5">
        <v>352618447</v>
      </c>
      <c r="BE636" s="4">
        <v>58.56</v>
      </c>
      <c r="BF636" s="5">
        <v>0</v>
      </c>
      <c r="BG636" s="5">
        <v>0</v>
      </c>
      <c r="BH636" s="4">
        <v>0</v>
      </c>
      <c r="BI636" s="5">
        <v>1640987341</v>
      </c>
      <c r="BJ636" s="5">
        <v>1391451780</v>
      </c>
      <c r="BK636" s="4">
        <v>84.79</v>
      </c>
      <c r="BL636" t="s">
        <v>1330</v>
      </c>
      <c r="BM636" s="3">
        <f>AT636 / 1000000</f>
        <v>0</v>
      </c>
      <c r="BN636" s="3">
        <f>AU636 / 1000000</f>
        <v>0</v>
      </c>
      <c r="BO636" s="3">
        <f>AW636 / 1000000</f>
        <v>96</v>
      </c>
      <c r="BP636" s="3">
        <f>AX636 / 1000000</f>
        <v>96</v>
      </c>
      <c r="BQ636" s="3">
        <f>AZ636 / 1000000</f>
        <v>942.83333300000004</v>
      </c>
      <c r="BR636" s="3">
        <f>BA636 / 1000000</f>
        <v>942.83333300000004</v>
      </c>
      <c r="BS636" s="3">
        <f>BC636 / 1000000</f>
        <v>602.15400799999998</v>
      </c>
      <c r="BT636" s="3">
        <f>BD636 / 1000000</f>
        <v>352.618447</v>
      </c>
      <c r="BU636" s="3">
        <f>BF636 / 1000000</f>
        <v>0</v>
      </c>
      <c r="BV636" s="3">
        <f>BG636 / 1000000</f>
        <v>0</v>
      </c>
    </row>
    <row r="637" spans="1:74" x14ac:dyDescent="0.25">
      <c r="A637">
        <v>16</v>
      </c>
      <c r="B637" t="s">
        <v>60</v>
      </c>
      <c r="C637" t="s">
        <v>61</v>
      </c>
      <c r="D637">
        <v>2023</v>
      </c>
      <c r="E637" t="s">
        <v>62</v>
      </c>
      <c r="F637" t="s">
        <v>63</v>
      </c>
      <c r="G637">
        <v>2</v>
      </c>
      <c r="H637" t="s">
        <v>64</v>
      </c>
      <c r="I637" t="s">
        <v>3887</v>
      </c>
      <c r="J637" t="s">
        <v>1268</v>
      </c>
      <c r="K637" t="s">
        <v>1269</v>
      </c>
      <c r="L637" t="s">
        <v>3934</v>
      </c>
      <c r="M637" t="s">
        <v>1270</v>
      </c>
      <c r="N637" t="s">
        <v>68</v>
      </c>
      <c r="O637" t="s">
        <v>69</v>
      </c>
      <c r="P637" t="s">
        <v>329</v>
      </c>
      <c r="Q637" t="s">
        <v>330</v>
      </c>
      <c r="R637" t="s">
        <v>4066</v>
      </c>
      <c r="S637" t="s">
        <v>1326</v>
      </c>
      <c r="T637">
        <v>29</v>
      </c>
      <c r="U637">
        <v>3</v>
      </c>
      <c r="V637" t="s">
        <v>1331</v>
      </c>
      <c r="W637">
        <v>1</v>
      </c>
      <c r="X637" t="s">
        <v>74</v>
      </c>
      <c r="Y637">
        <v>1</v>
      </c>
      <c r="Z637" t="s">
        <v>75</v>
      </c>
      <c r="AA637">
        <v>1</v>
      </c>
      <c r="AB637" s="4">
        <v>0</v>
      </c>
      <c r="AC637" s="4">
        <v>0</v>
      </c>
      <c r="AD637" s="4">
        <v>0</v>
      </c>
      <c r="AE637" s="4">
        <v>0.5</v>
      </c>
      <c r="AF637" s="4">
        <v>0.5</v>
      </c>
      <c r="AG637" s="4">
        <v>100</v>
      </c>
      <c r="AH637" s="4">
        <v>1</v>
      </c>
      <c r="AI637" s="4">
        <v>1</v>
      </c>
      <c r="AJ637" s="4">
        <v>100</v>
      </c>
      <c r="AK637" s="4">
        <v>5</v>
      </c>
      <c r="AL637" s="4">
        <v>0.9</v>
      </c>
      <c r="AM637" s="4">
        <v>18</v>
      </c>
      <c r="AN637" s="4">
        <v>0.5</v>
      </c>
      <c r="AO637" s="4">
        <v>0</v>
      </c>
      <c r="AP637" s="4">
        <v>0</v>
      </c>
      <c r="AQ637" s="4">
        <v>7</v>
      </c>
      <c r="AR637" s="4">
        <v>2.4</v>
      </c>
      <c r="AS637" s="4">
        <v>34.29</v>
      </c>
      <c r="AT637" s="5">
        <v>0</v>
      </c>
      <c r="AU637" s="5">
        <v>0</v>
      </c>
      <c r="AV637" s="4">
        <v>0</v>
      </c>
      <c r="AW637" s="5">
        <v>72000000</v>
      </c>
      <c r="AX637" s="5">
        <v>72000000</v>
      </c>
      <c r="AY637" s="4">
        <v>100</v>
      </c>
      <c r="AZ637" s="5">
        <v>88000000</v>
      </c>
      <c r="BA637" s="5">
        <v>80000000</v>
      </c>
      <c r="BB637" s="4">
        <v>90.91</v>
      </c>
      <c r="BC637" s="5">
        <v>761485000</v>
      </c>
      <c r="BD637" s="5">
        <v>653095000</v>
      </c>
      <c r="BE637" s="4">
        <v>85.77</v>
      </c>
      <c r="BF637" s="5">
        <v>56000000</v>
      </c>
      <c r="BG637" s="5">
        <v>0</v>
      </c>
      <c r="BH637" s="4">
        <v>0</v>
      </c>
      <c r="BI637" s="5">
        <v>977485000</v>
      </c>
      <c r="BJ637" s="5">
        <v>805095000</v>
      </c>
      <c r="BK637" s="4">
        <v>82.36</v>
      </c>
      <c r="BL637" t="s">
        <v>1332</v>
      </c>
      <c r="BM637" s="3">
        <f>AT637 / 1000000</f>
        <v>0</v>
      </c>
      <c r="BN637" s="3">
        <f>AU637 / 1000000</f>
        <v>0</v>
      </c>
      <c r="BO637" s="3">
        <f>AW637 / 1000000</f>
        <v>72</v>
      </c>
      <c r="BP637" s="3">
        <f>AX637 / 1000000</f>
        <v>72</v>
      </c>
      <c r="BQ637" s="3">
        <f>AZ637 / 1000000</f>
        <v>88</v>
      </c>
      <c r="BR637" s="3">
        <f>BA637 / 1000000</f>
        <v>80</v>
      </c>
      <c r="BS637" s="3">
        <f>BC637 / 1000000</f>
        <v>761.48500000000001</v>
      </c>
      <c r="BT637" s="3">
        <f>BD637 / 1000000</f>
        <v>653.09500000000003</v>
      </c>
      <c r="BU637" s="3">
        <f>BF637 / 1000000</f>
        <v>56</v>
      </c>
      <c r="BV637" s="3">
        <f>BG637 / 1000000</f>
        <v>0</v>
      </c>
    </row>
    <row r="638" spans="1:74" x14ac:dyDescent="0.25">
      <c r="A638">
        <v>16</v>
      </c>
      <c r="B638" t="s">
        <v>60</v>
      </c>
      <c r="C638" t="s">
        <v>61</v>
      </c>
      <c r="D638">
        <v>2023</v>
      </c>
      <c r="E638" t="s">
        <v>62</v>
      </c>
      <c r="F638" t="s">
        <v>63</v>
      </c>
      <c r="G638">
        <v>2</v>
      </c>
      <c r="H638" t="s">
        <v>64</v>
      </c>
      <c r="I638" t="s">
        <v>3887</v>
      </c>
      <c r="J638" t="s">
        <v>1268</v>
      </c>
      <c r="K638" t="s">
        <v>1269</v>
      </c>
      <c r="L638" t="s">
        <v>3934</v>
      </c>
      <c r="M638" t="s">
        <v>1270</v>
      </c>
      <c r="N638" t="s">
        <v>68</v>
      </c>
      <c r="O638" t="s">
        <v>69</v>
      </c>
      <c r="P638" t="s">
        <v>329</v>
      </c>
      <c r="Q638" t="s">
        <v>330</v>
      </c>
      <c r="R638" t="s">
        <v>4066</v>
      </c>
      <c r="S638" t="s">
        <v>1326</v>
      </c>
      <c r="T638">
        <v>29</v>
      </c>
      <c r="U638">
        <v>4</v>
      </c>
      <c r="V638" t="s">
        <v>1333</v>
      </c>
      <c r="W638">
        <v>1</v>
      </c>
      <c r="X638" t="s">
        <v>74</v>
      </c>
      <c r="Y638">
        <v>1</v>
      </c>
      <c r="Z638" t="s">
        <v>75</v>
      </c>
      <c r="AA638">
        <v>1</v>
      </c>
      <c r="AB638" s="4">
        <v>0.1</v>
      </c>
      <c r="AC638" s="4">
        <v>0.1</v>
      </c>
      <c r="AD638" s="4">
        <v>100</v>
      </c>
      <c r="AE638" s="4">
        <v>0.25</v>
      </c>
      <c r="AF638" s="4">
        <v>0.25</v>
      </c>
      <c r="AG638" s="4">
        <v>100</v>
      </c>
      <c r="AH638" s="4">
        <v>0.25</v>
      </c>
      <c r="AI638" s="4">
        <v>0.25</v>
      </c>
      <c r="AJ638" s="4">
        <v>100</v>
      </c>
      <c r="AK638" s="4">
        <v>0.25</v>
      </c>
      <c r="AL638" s="4">
        <v>0.06</v>
      </c>
      <c r="AM638" s="4">
        <v>24</v>
      </c>
      <c r="AN638" s="4">
        <v>0.15</v>
      </c>
      <c r="AO638" s="4">
        <v>0</v>
      </c>
      <c r="AP638" s="4">
        <v>0</v>
      </c>
      <c r="AQ638" s="4">
        <v>1</v>
      </c>
      <c r="AR638" s="4">
        <v>0.66</v>
      </c>
      <c r="AS638" s="4">
        <v>66</v>
      </c>
      <c r="AT638" s="5">
        <v>69165000</v>
      </c>
      <c r="AU638" s="5">
        <v>69165000</v>
      </c>
      <c r="AV638" s="4">
        <v>100</v>
      </c>
      <c r="AW638" s="5">
        <v>268500002</v>
      </c>
      <c r="AX638" s="5">
        <v>268499994</v>
      </c>
      <c r="AY638" s="4">
        <v>100</v>
      </c>
      <c r="AZ638" s="5">
        <v>126596639</v>
      </c>
      <c r="BA638" s="5">
        <v>125250141</v>
      </c>
      <c r="BB638" s="4">
        <v>98.93</v>
      </c>
      <c r="BC638" s="5">
        <v>259270000</v>
      </c>
      <c r="BD638" s="5">
        <v>259270000</v>
      </c>
      <c r="BE638" s="4">
        <v>100</v>
      </c>
      <c r="BF638" s="5">
        <v>150000000</v>
      </c>
      <c r="BG638" s="5">
        <v>0</v>
      </c>
      <c r="BH638" s="4">
        <v>0</v>
      </c>
      <c r="BI638" s="5">
        <v>873531641</v>
      </c>
      <c r="BJ638" s="5">
        <v>722185135</v>
      </c>
      <c r="BK638" s="4">
        <v>82.67</v>
      </c>
      <c r="BL638" t="s">
        <v>1334</v>
      </c>
      <c r="BM638" s="3">
        <f>AT638 / 1000000</f>
        <v>69.165000000000006</v>
      </c>
      <c r="BN638" s="3">
        <f>AU638 / 1000000</f>
        <v>69.165000000000006</v>
      </c>
      <c r="BO638" s="3">
        <f>AW638 / 1000000</f>
        <v>268.50000199999999</v>
      </c>
      <c r="BP638" s="3">
        <f>AX638 / 1000000</f>
        <v>268.49999400000002</v>
      </c>
      <c r="BQ638" s="3">
        <f>AZ638 / 1000000</f>
        <v>126.596639</v>
      </c>
      <c r="BR638" s="3">
        <f>BA638 / 1000000</f>
        <v>125.250141</v>
      </c>
      <c r="BS638" s="3">
        <f>BC638 / 1000000</f>
        <v>259.27</v>
      </c>
      <c r="BT638" s="3">
        <f>BD638 / 1000000</f>
        <v>259.27</v>
      </c>
      <c r="BU638" s="3">
        <f>BF638 / 1000000</f>
        <v>150</v>
      </c>
      <c r="BV638" s="3">
        <f>BG638 / 1000000</f>
        <v>0</v>
      </c>
    </row>
    <row r="639" spans="1:74" x14ac:dyDescent="0.25">
      <c r="A639">
        <v>16</v>
      </c>
      <c r="B639" t="s">
        <v>60</v>
      </c>
      <c r="C639" t="s">
        <v>61</v>
      </c>
      <c r="D639">
        <v>2023</v>
      </c>
      <c r="E639" t="s">
        <v>62</v>
      </c>
      <c r="F639" t="s">
        <v>63</v>
      </c>
      <c r="G639">
        <v>2</v>
      </c>
      <c r="H639" t="s">
        <v>64</v>
      </c>
      <c r="I639" t="s">
        <v>3887</v>
      </c>
      <c r="J639" t="s">
        <v>1268</v>
      </c>
      <c r="K639" t="s">
        <v>1269</v>
      </c>
      <c r="L639" t="s">
        <v>3934</v>
      </c>
      <c r="M639" t="s">
        <v>1270</v>
      </c>
      <c r="N639" t="s">
        <v>68</v>
      </c>
      <c r="O639" t="s">
        <v>69</v>
      </c>
      <c r="P639" t="s">
        <v>329</v>
      </c>
      <c r="Q639" t="s">
        <v>330</v>
      </c>
      <c r="R639" t="s">
        <v>4066</v>
      </c>
      <c r="S639" t="s">
        <v>1326</v>
      </c>
      <c r="T639">
        <v>29</v>
      </c>
      <c r="U639">
        <v>5</v>
      </c>
      <c r="V639" t="s">
        <v>1335</v>
      </c>
      <c r="W639">
        <v>1</v>
      </c>
      <c r="X639" t="s">
        <v>74</v>
      </c>
      <c r="Y639">
        <v>1</v>
      </c>
      <c r="Z639" t="s">
        <v>75</v>
      </c>
      <c r="AA639">
        <v>1</v>
      </c>
      <c r="AB639" s="4">
        <v>0</v>
      </c>
      <c r="AC639" s="4">
        <v>0</v>
      </c>
      <c r="AD639" s="4">
        <v>0</v>
      </c>
      <c r="AE639" s="4">
        <v>3</v>
      </c>
      <c r="AF639" s="4">
        <v>3</v>
      </c>
      <c r="AG639" s="4">
        <v>100</v>
      </c>
      <c r="AH639" s="4">
        <v>2</v>
      </c>
      <c r="AI639" s="4">
        <v>2</v>
      </c>
      <c r="AJ639" s="4">
        <v>100</v>
      </c>
      <c r="AK639" s="4">
        <v>2</v>
      </c>
      <c r="AL639" s="4">
        <v>0</v>
      </c>
      <c r="AM639" s="4">
        <v>0</v>
      </c>
      <c r="AN639" s="4">
        <v>1</v>
      </c>
      <c r="AO639" s="4">
        <v>0</v>
      </c>
      <c r="AP639" s="4">
        <v>0</v>
      </c>
      <c r="AQ639" s="4">
        <v>8</v>
      </c>
      <c r="AR639" s="4">
        <v>5</v>
      </c>
      <c r="AS639" s="4">
        <v>62.5</v>
      </c>
      <c r="AT639" s="5">
        <v>0</v>
      </c>
      <c r="AU639" s="5">
        <v>0</v>
      </c>
      <c r="AV639" s="4">
        <v>0</v>
      </c>
      <c r="AW639" s="5">
        <v>180000000</v>
      </c>
      <c r="AX639" s="5">
        <v>180000000</v>
      </c>
      <c r="AY639" s="4">
        <v>100</v>
      </c>
      <c r="AZ639" s="5">
        <v>799500000</v>
      </c>
      <c r="BA639" s="5">
        <v>799500000</v>
      </c>
      <c r="BB639" s="4">
        <v>100</v>
      </c>
      <c r="BC639" s="5">
        <v>155207980</v>
      </c>
      <c r="BD639" s="5">
        <v>0</v>
      </c>
      <c r="BE639" s="4">
        <v>0</v>
      </c>
      <c r="BF639" s="5">
        <v>75000000</v>
      </c>
      <c r="BG639" s="5">
        <v>0</v>
      </c>
      <c r="BH639" s="4">
        <v>0</v>
      </c>
      <c r="BI639" s="5">
        <v>1209707980</v>
      </c>
      <c r="BJ639" s="5">
        <v>979500000</v>
      </c>
      <c r="BK639" s="4">
        <v>80.97</v>
      </c>
      <c r="BL639" t="s">
        <v>1336</v>
      </c>
      <c r="BM639" s="3">
        <f>AT639 / 1000000</f>
        <v>0</v>
      </c>
      <c r="BN639" s="3">
        <f>AU639 / 1000000</f>
        <v>0</v>
      </c>
      <c r="BO639" s="3">
        <f>AW639 / 1000000</f>
        <v>180</v>
      </c>
      <c r="BP639" s="3">
        <f>AX639 / 1000000</f>
        <v>180</v>
      </c>
      <c r="BQ639" s="3">
        <f>AZ639 / 1000000</f>
        <v>799.5</v>
      </c>
      <c r="BR639" s="3">
        <f>BA639 / 1000000</f>
        <v>799.5</v>
      </c>
      <c r="BS639" s="3">
        <f>BC639 / 1000000</f>
        <v>155.20797999999999</v>
      </c>
      <c r="BT639" s="3">
        <f>BD639 / 1000000</f>
        <v>0</v>
      </c>
      <c r="BU639" s="3">
        <f>BF639 / 1000000</f>
        <v>75</v>
      </c>
      <c r="BV639" s="3">
        <f>BG639 / 1000000</f>
        <v>0</v>
      </c>
    </row>
    <row r="640" spans="1:74" x14ac:dyDescent="0.25">
      <c r="A640">
        <v>16</v>
      </c>
      <c r="B640" t="s">
        <v>60</v>
      </c>
      <c r="C640" t="s">
        <v>61</v>
      </c>
      <c r="D640">
        <v>2023</v>
      </c>
      <c r="E640" t="s">
        <v>62</v>
      </c>
      <c r="F640" t="s">
        <v>63</v>
      </c>
      <c r="G640">
        <v>2</v>
      </c>
      <c r="H640" t="s">
        <v>64</v>
      </c>
      <c r="I640" t="s">
        <v>3887</v>
      </c>
      <c r="J640" t="s">
        <v>1268</v>
      </c>
      <c r="K640" t="s">
        <v>1269</v>
      </c>
      <c r="L640" t="s">
        <v>3934</v>
      </c>
      <c r="M640" t="s">
        <v>1270</v>
      </c>
      <c r="N640" t="s">
        <v>68</v>
      </c>
      <c r="O640" t="s">
        <v>69</v>
      </c>
      <c r="P640" t="s">
        <v>329</v>
      </c>
      <c r="Q640" t="s">
        <v>330</v>
      </c>
      <c r="R640" t="s">
        <v>4066</v>
      </c>
      <c r="S640" t="s">
        <v>1326</v>
      </c>
      <c r="T640">
        <v>29</v>
      </c>
      <c r="U640">
        <v>6</v>
      </c>
      <c r="V640" t="s">
        <v>1337</v>
      </c>
      <c r="W640">
        <v>1</v>
      </c>
      <c r="X640" t="s">
        <v>74</v>
      </c>
      <c r="Y640">
        <v>1</v>
      </c>
      <c r="Z640" t="s">
        <v>75</v>
      </c>
      <c r="AA640">
        <v>1</v>
      </c>
      <c r="AB640" s="4">
        <v>0</v>
      </c>
      <c r="AC640" s="4">
        <v>0</v>
      </c>
      <c r="AD640" s="4">
        <v>0</v>
      </c>
      <c r="AE640" s="4">
        <v>1</v>
      </c>
      <c r="AF640" s="4">
        <v>0.7</v>
      </c>
      <c r="AG640" s="4">
        <v>70</v>
      </c>
      <c r="AH640" s="4">
        <v>1.3</v>
      </c>
      <c r="AI640" s="4">
        <v>1.25</v>
      </c>
      <c r="AJ640" s="4">
        <v>96.15</v>
      </c>
      <c r="AK640" s="4">
        <v>0.05</v>
      </c>
      <c r="AL640" s="4">
        <v>0.01</v>
      </c>
      <c r="AM640" s="4">
        <v>20</v>
      </c>
      <c r="AN640" s="4">
        <v>0</v>
      </c>
      <c r="AO640" s="4">
        <v>0</v>
      </c>
      <c r="AP640" s="4">
        <v>0</v>
      </c>
      <c r="AQ640" s="4">
        <v>2</v>
      </c>
      <c r="AR640" s="4">
        <v>1.96</v>
      </c>
      <c r="AS640" s="4">
        <v>98</v>
      </c>
      <c r="AT640" s="5">
        <v>0</v>
      </c>
      <c r="AU640" s="5">
        <v>0</v>
      </c>
      <c r="AV640" s="4">
        <v>0</v>
      </c>
      <c r="AW640" s="5">
        <v>299000000</v>
      </c>
      <c r="AX640" s="5">
        <v>298904000</v>
      </c>
      <c r="AY640" s="4">
        <v>99.97</v>
      </c>
      <c r="AZ640" s="5">
        <v>597820300</v>
      </c>
      <c r="BA640" s="5">
        <v>597820300</v>
      </c>
      <c r="BB640" s="4">
        <v>100</v>
      </c>
      <c r="BC640" s="5">
        <v>0</v>
      </c>
      <c r="BD640" s="5">
        <v>0</v>
      </c>
      <c r="BE640" s="4">
        <v>0</v>
      </c>
      <c r="BF640" s="5">
        <v>0</v>
      </c>
      <c r="BG640" s="5">
        <v>0</v>
      </c>
      <c r="BH640" s="4">
        <v>0</v>
      </c>
      <c r="BI640" s="5">
        <v>896820300</v>
      </c>
      <c r="BJ640" s="5">
        <v>896724300</v>
      </c>
      <c r="BK640" s="4">
        <v>99.99</v>
      </c>
      <c r="BL640" t="s">
        <v>1338</v>
      </c>
      <c r="BM640" s="3">
        <f>AT640 / 1000000</f>
        <v>0</v>
      </c>
      <c r="BN640" s="3">
        <f>AU640 / 1000000</f>
        <v>0</v>
      </c>
      <c r="BO640" s="3">
        <f>AW640 / 1000000</f>
        <v>299</v>
      </c>
      <c r="BP640" s="3">
        <f>AX640 / 1000000</f>
        <v>298.904</v>
      </c>
      <c r="BQ640" s="3">
        <f>AZ640 / 1000000</f>
        <v>597.82029999999997</v>
      </c>
      <c r="BR640" s="3">
        <f>BA640 / 1000000</f>
        <v>597.82029999999997</v>
      </c>
      <c r="BS640" s="3">
        <f>BC640 / 1000000</f>
        <v>0</v>
      </c>
      <c r="BT640" s="3">
        <f>BD640 / 1000000</f>
        <v>0</v>
      </c>
      <c r="BU640" s="3">
        <f>BF640 / 1000000</f>
        <v>0</v>
      </c>
      <c r="BV640" s="3">
        <f>BG640 / 1000000</f>
        <v>0</v>
      </c>
    </row>
    <row r="641" spans="1:74" x14ac:dyDescent="0.25">
      <c r="A641">
        <v>16</v>
      </c>
      <c r="B641" t="s">
        <v>60</v>
      </c>
      <c r="C641" t="s">
        <v>61</v>
      </c>
      <c r="D641">
        <v>2023</v>
      </c>
      <c r="E641" t="s">
        <v>62</v>
      </c>
      <c r="F641" t="s">
        <v>63</v>
      </c>
      <c r="G641">
        <v>2</v>
      </c>
      <c r="H641" t="s">
        <v>64</v>
      </c>
      <c r="I641" t="s">
        <v>3887</v>
      </c>
      <c r="J641" t="s">
        <v>1268</v>
      </c>
      <c r="K641" t="s">
        <v>1269</v>
      </c>
      <c r="L641" t="s">
        <v>3934</v>
      </c>
      <c r="M641" t="s">
        <v>1270</v>
      </c>
      <c r="N641" t="s">
        <v>68</v>
      </c>
      <c r="O641" t="s">
        <v>69</v>
      </c>
      <c r="P641" t="s">
        <v>329</v>
      </c>
      <c r="Q641" t="s">
        <v>330</v>
      </c>
      <c r="R641" t="s">
        <v>4067</v>
      </c>
      <c r="S641" t="s">
        <v>1339</v>
      </c>
      <c r="T641">
        <v>28</v>
      </c>
      <c r="U641">
        <v>1</v>
      </c>
      <c r="V641" t="s">
        <v>1340</v>
      </c>
      <c r="W641">
        <v>2</v>
      </c>
      <c r="X641" t="s">
        <v>78</v>
      </c>
      <c r="Y641">
        <v>1</v>
      </c>
      <c r="Z641" t="s">
        <v>75</v>
      </c>
      <c r="AA641">
        <v>1</v>
      </c>
      <c r="AB641" s="4">
        <v>1</v>
      </c>
      <c r="AC641" s="4">
        <v>1</v>
      </c>
      <c r="AD641" s="4">
        <v>100</v>
      </c>
      <c r="AE641" s="4">
        <v>1</v>
      </c>
      <c r="AF641" s="4">
        <v>1</v>
      </c>
      <c r="AG641" s="4">
        <v>100</v>
      </c>
      <c r="AH641" s="4">
        <v>1</v>
      </c>
      <c r="AI641" s="4">
        <v>1</v>
      </c>
      <c r="AJ641" s="4">
        <v>100</v>
      </c>
      <c r="AK641" s="4">
        <v>1</v>
      </c>
      <c r="AL641" s="4">
        <v>0.2</v>
      </c>
      <c r="AM641" s="4">
        <v>20</v>
      </c>
      <c r="AN641" s="4">
        <v>1</v>
      </c>
      <c r="AO641" s="4">
        <v>0</v>
      </c>
      <c r="AP641" s="4">
        <v>0</v>
      </c>
      <c r="AQ641" s="4" t="s">
        <v>79</v>
      </c>
      <c r="AR641" s="4" t="s">
        <v>79</v>
      </c>
      <c r="AS641" s="4" t="s">
        <v>79</v>
      </c>
      <c r="AT641" s="5">
        <v>84000000</v>
      </c>
      <c r="AU641" s="5">
        <v>84000000</v>
      </c>
      <c r="AV641" s="4">
        <v>100</v>
      </c>
      <c r="AW641" s="5">
        <v>235149425</v>
      </c>
      <c r="AX641" s="5">
        <v>219000000</v>
      </c>
      <c r="AY641" s="4">
        <v>93.13</v>
      </c>
      <c r="AZ641" s="5">
        <v>220500000</v>
      </c>
      <c r="BA641" s="5">
        <v>220500000</v>
      </c>
      <c r="BB641" s="4">
        <v>100</v>
      </c>
      <c r="BC641" s="5">
        <v>184000000</v>
      </c>
      <c r="BD641" s="5">
        <v>184000000</v>
      </c>
      <c r="BE641" s="4">
        <v>100</v>
      </c>
      <c r="BF641" s="5">
        <v>100000000</v>
      </c>
      <c r="BG641" s="5">
        <v>0</v>
      </c>
      <c r="BH641" s="4">
        <v>0</v>
      </c>
      <c r="BI641" s="5">
        <v>823649425</v>
      </c>
      <c r="BJ641" s="5">
        <v>707500000</v>
      </c>
      <c r="BK641" s="4">
        <v>85.9</v>
      </c>
      <c r="BL641" t="s">
        <v>1341</v>
      </c>
      <c r="BM641" s="3">
        <f>AT641 / 1000000</f>
        <v>84</v>
      </c>
      <c r="BN641" s="3">
        <f>AU641 / 1000000</f>
        <v>84</v>
      </c>
      <c r="BO641" s="3">
        <f>AW641 / 1000000</f>
        <v>235.14942500000001</v>
      </c>
      <c r="BP641" s="3">
        <f>AX641 / 1000000</f>
        <v>219</v>
      </c>
      <c r="BQ641" s="3">
        <f>AZ641 / 1000000</f>
        <v>220.5</v>
      </c>
      <c r="BR641" s="3">
        <f>BA641 / 1000000</f>
        <v>220.5</v>
      </c>
      <c r="BS641" s="3">
        <f>BC641 / 1000000</f>
        <v>184</v>
      </c>
      <c r="BT641" s="3">
        <f>BD641 / 1000000</f>
        <v>184</v>
      </c>
      <c r="BU641" s="3">
        <f>BF641 / 1000000</f>
        <v>100</v>
      </c>
      <c r="BV641" s="3">
        <f>BG641 / 1000000</f>
        <v>0</v>
      </c>
    </row>
    <row r="642" spans="1:74" x14ac:dyDescent="0.25">
      <c r="A642">
        <v>16</v>
      </c>
      <c r="B642" t="s">
        <v>60</v>
      </c>
      <c r="C642" t="s">
        <v>61</v>
      </c>
      <c r="D642">
        <v>2023</v>
      </c>
      <c r="E642" t="s">
        <v>62</v>
      </c>
      <c r="F642" t="s">
        <v>63</v>
      </c>
      <c r="G642">
        <v>2</v>
      </c>
      <c r="H642" t="s">
        <v>64</v>
      </c>
      <c r="I642" t="s">
        <v>3887</v>
      </c>
      <c r="J642" t="s">
        <v>1268</v>
      </c>
      <c r="K642" t="s">
        <v>1269</v>
      </c>
      <c r="L642" t="s">
        <v>3934</v>
      </c>
      <c r="M642" t="s">
        <v>1270</v>
      </c>
      <c r="N642" t="s">
        <v>68</v>
      </c>
      <c r="O642" t="s">
        <v>69</v>
      </c>
      <c r="P642" t="s">
        <v>329</v>
      </c>
      <c r="Q642" t="s">
        <v>330</v>
      </c>
      <c r="R642" t="s">
        <v>4067</v>
      </c>
      <c r="S642" t="s">
        <v>1339</v>
      </c>
      <c r="T642">
        <v>28</v>
      </c>
      <c r="U642">
        <v>2</v>
      </c>
      <c r="V642" t="s">
        <v>1342</v>
      </c>
      <c r="W642">
        <v>2</v>
      </c>
      <c r="X642" t="s">
        <v>78</v>
      </c>
      <c r="Y642">
        <v>1</v>
      </c>
      <c r="Z642" t="s">
        <v>75</v>
      </c>
      <c r="AA642">
        <v>1</v>
      </c>
      <c r="AB642" s="4">
        <v>1</v>
      </c>
      <c r="AC642" s="4">
        <v>1</v>
      </c>
      <c r="AD642" s="4">
        <v>100</v>
      </c>
      <c r="AE642" s="4">
        <v>1</v>
      </c>
      <c r="AF642" s="4">
        <v>1</v>
      </c>
      <c r="AG642" s="4">
        <v>100</v>
      </c>
      <c r="AH642" s="4">
        <v>1</v>
      </c>
      <c r="AI642" s="4">
        <v>1</v>
      </c>
      <c r="AJ642" s="4">
        <v>100</v>
      </c>
      <c r="AK642" s="4">
        <v>1</v>
      </c>
      <c r="AL642" s="4">
        <v>0.25</v>
      </c>
      <c r="AM642" s="4">
        <v>25</v>
      </c>
      <c r="AN642" s="4">
        <v>1</v>
      </c>
      <c r="AO642" s="4">
        <v>0</v>
      </c>
      <c r="AP642" s="4">
        <v>0</v>
      </c>
      <c r="AQ642" s="4" t="s">
        <v>79</v>
      </c>
      <c r="AR642" s="4" t="s">
        <v>79</v>
      </c>
      <c r="AS642" s="4" t="s">
        <v>79</v>
      </c>
      <c r="AT642" s="5">
        <v>69755259</v>
      </c>
      <c r="AU642" s="5">
        <v>69738259</v>
      </c>
      <c r="AV642" s="4">
        <v>99.97</v>
      </c>
      <c r="AW642" s="5">
        <v>726250000</v>
      </c>
      <c r="AX642" s="5">
        <v>726250000</v>
      </c>
      <c r="AY642" s="4">
        <v>100</v>
      </c>
      <c r="AZ642" s="5">
        <v>766350000</v>
      </c>
      <c r="BA642" s="5">
        <v>766350000</v>
      </c>
      <c r="BB642" s="4">
        <v>100</v>
      </c>
      <c r="BC642" s="5">
        <v>557800000</v>
      </c>
      <c r="BD642" s="5">
        <v>557200000</v>
      </c>
      <c r="BE642" s="4">
        <v>99.89</v>
      </c>
      <c r="BF642" s="5">
        <v>1500000000</v>
      </c>
      <c r="BG642" s="5">
        <v>0</v>
      </c>
      <c r="BH642" s="4">
        <v>0</v>
      </c>
      <c r="BI642" s="5">
        <v>3620155259</v>
      </c>
      <c r="BJ642" s="5">
        <v>2119538259</v>
      </c>
      <c r="BK642" s="4">
        <v>58.55</v>
      </c>
      <c r="BL642" t="s">
        <v>1343</v>
      </c>
      <c r="BM642" s="3">
        <f>AT642 / 1000000</f>
        <v>69.755258999999995</v>
      </c>
      <c r="BN642" s="3">
        <f>AU642 / 1000000</f>
        <v>69.738258999999999</v>
      </c>
      <c r="BO642" s="3">
        <f>AW642 / 1000000</f>
        <v>726.25</v>
      </c>
      <c r="BP642" s="3">
        <f>AX642 / 1000000</f>
        <v>726.25</v>
      </c>
      <c r="BQ642" s="3">
        <f>AZ642 / 1000000</f>
        <v>766.35</v>
      </c>
      <c r="BR642" s="3">
        <f>BA642 / 1000000</f>
        <v>766.35</v>
      </c>
      <c r="BS642" s="3">
        <f>BC642 / 1000000</f>
        <v>557.79999999999995</v>
      </c>
      <c r="BT642" s="3">
        <f>BD642 / 1000000</f>
        <v>557.20000000000005</v>
      </c>
      <c r="BU642" s="3">
        <f>BF642 / 1000000</f>
        <v>1500</v>
      </c>
      <c r="BV642" s="3">
        <f>BG642 / 1000000</f>
        <v>0</v>
      </c>
    </row>
    <row r="643" spans="1:74" x14ac:dyDescent="0.25">
      <c r="A643">
        <v>16</v>
      </c>
      <c r="B643" t="s">
        <v>60</v>
      </c>
      <c r="C643" t="s">
        <v>61</v>
      </c>
      <c r="D643">
        <v>2023</v>
      </c>
      <c r="E643" t="s">
        <v>62</v>
      </c>
      <c r="F643" t="s">
        <v>63</v>
      </c>
      <c r="G643">
        <v>2</v>
      </c>
      <c r="H643" t="s">
        <v>64</v>
      </c>
      <c r="I643" t="s">
        <v>3887</v>
      </c>
      <c r="J643" t="s">
        <v>1268</v>
      </c>
      <c r="K643" t="s">
        <v>1269</v>
      </c>
      <c r="L643" t="s">
        <v>3934</v>
      </c>
      <c r="M643" t="s">
        <v>1270</v>
      </c>
      <c r="N643" t="s">
        <v>68</v>
      </c>
      <c r="O643" t="s">
        <v>69</v>
      </c>
      <c r="P643" t="s">
        <v>329</v>
      </c>
      <c r="Q643" t="s">
        <v>330</v>
      </c>
      <c r="R643" t="s">
        <v>4067</v>
      </c>
      <c r="S643" t="s">
        <v>1339</v>
      </c>
      <c r="T643">
        <v>28</v>
      </c>
      <c r="U643">
        <v>3</v>
      </c>
      <c r="V643" t="s">
        <v>1344</v>
      </c>
      <c r="W643">
        <v>1</v>
      </c>
      <c r="X643" t="s">
        <v>74</v>
      </c>
      <c r="Y643">
        <v>1</v>
      </c>
      <c r="Z643" t="s">
        <v>75</v>
      </c>
      <c r="AA643">
        <v>1</v>
      </c>
      <c r="AB643" s="4">
        <v>0</v>
      </c>
      <c r="AC643" s="4">
        <v>0</v>
      </c>
      <c r="AD643" s="4">
        <v>0</v>
      </c>
      <c r="AE643" s="4">
        <v>2</v>
      </c>
      <c r="AF643" s="4">
        <v>2</v>
      </c>
      <c r="AG643" s="4">
        <v>100</v>
      </c>
      <c r="AH643" s="4">
        <v>4</v>
      </c>
      <c r="AI643" s="4">
        <v>4</v>
      </c>
      <c r="AJ643" s="4">
        <v>100</v>
      </c>
      <c r="AK643" s="4">
        <v>2</v>
      </c>
      <c r="AL643" s="4">
        <v>0.25</v>
      </c>
      <c r="AM643" s="4">
        <v>12.5</v>
      </c>
      <c r="AN643" s="4">
        <v>0</v>
      </c>
      <c r="AO643" s="4">
        <v>0</v>
      </c>
      <c r="AP643" s="4">
        <v>0</v>
      </c>
      <c r="AQ643" s="4">
        <v>8</v>
      </c>
      <c r="AR643" s="4">
        <v>6.25</v>
      </c>
      <c r="AS643" s="4">
        <v>78.13</v>
      </c>
      <c r="AT643" s="5">
        <v>0</v>
      </c>
      <c r="AU643" s="5">
        <v>0</v>
      </c>
      <c r="AV643" s="4">
        <v>0</v>
      </c>
      <c r="AW643" s="5">
        <v>196350000</v>
      </c>
      <c r="AX643" s="5">
        <v>196350000</v>
      </c>
      <c r="AY643" s="4">
        <v>100</v>
      </c>
      <c r="AZ643" s="5">
        <v>266926667</v>
      </c>
      <c r="BA643" s="5">
        <v>266926667</v>
      </c>
      <c r="BB643" s="4">
        <v>100</v>
      </c>
      <c r="BC643" s="5">
        <v>250900000</v>
      </c>
      <c r="BD643" s="5">
        <v>154900000</v>
      </c>
      <c r="BE643" s="4">
        <v>61.74</v>
      </c>
      <c r="BF643" s="5">
        <v>0</v>
      </c>
      <c r="BG643" s="5">
        <v>0</v>
      </c>
      <c r="BH643" s="4">
        <v>0</v>
      </c>
      <c r="BI643" s="5">
        <v>714176667</v>
      </c>
      <c r="BJ643" s="5">
        <v>618176667</v>
      </c>
      <c r="BK643" s="4">
        <v>86.56</v>
      </c>
      <c r="BL643" t="s">
        <v>1345</v>
      </c>
      <c r="BM643" s="3">
        <f>AT643 / 1000000</f>
        <v>0</v>
      </c>
      <c r="BN643" s="3">
        <f>AU643 / 1000000</f>
        <v>0</v>
      </c>
      <c r="BO643" s="3">
        <f>AW643 / 1000000</f>
        <v>196.35</v>
      </c>
      <c r="BP643" s="3">
        <f>AX643 / 1000000</f>
        <v>196.35</v>
      </c>
      <c r="BQ643" s="3">
        <f>AZ643 / 1000000</f>
        <v>266.92666700000001</v>
      </c>
      <c r="BR643" s="3">
        <f>BA643 / 1000000</f>
        <v>266.92666700000001</v>
      </c>
      <c r="BS643" s="3">
        <f>BC643 / 1000000</f>
        <v>250.9</v>
      </c>
      <c r="BT643" s="3">
        <f>BD643 / 1000000</f>
        <v>154.9</v>
      </c>
      <c r="BU643" s="3">
        <f>BF643 / 1000000</f>
        <v>0</v>
      </c>
      <c r="BV643" s="3">
        <f>BG643 / 1000000</f>
        <v>0</v>
      </c>
    </row>
    <row r="644" spans="1:74" x14ac:dyDescent="0.25">
      <c r="A644">
        <v>16</v>
      </c>
      <c r="B644" t="s">
        <v>60</v>
      </c>
      <c r="C644" t="s">
        <v>61</v>
      </c>
      <c r="D644">
        <v>2023</v>
      </c>
      <c r="E644" t="s">
        <v>62</v>
      </c>
      <c r="F644" t="s">
        <v>63</v>
      </c>
      <c r="G644">
        <v>2</v>
      </c>
      <c r="H644" t="s">
        <v>64</v>
      </c>
      <c r="I644" t="s">
        <v>3887</v>
      </c>
      <c r="J644" t="s">
        <v>1268</v>
      </c>
      <c r="K644" t="s">
        <v>1269</v>
      </c>
      <c r="L644" t="s">
        <v>3934</v>
      </c>
      <c r="M644" t="s">
        <v>1270</v>
      </c>
      <c r="N644" t="s">
        <v>68</v>
      </c>
      <c r="O644" t="s">
        <v>69</v>
      </c>
      <c r="P644" t="s">
        <v>329</v>
      </c>
      <c r="Q644" t="s">
        <v>330</v>
      </c>
      <c r="R644" t="s">
        <v>4067</v>
      </c>
      <c r="S644" t="s">
        <v>1339</v>
      </c>
      <c r="T644">
        <v>28</v>
      </c>
      <c r="U644">
        <v>4</v>
      </c>
      <c r="V644" t="s">
        <v>1346</v>
      </c>
      <c r="W644">
        <v>2</v>
      </c>
      <c r="X644" t="s">
        <v>78</v>
      </c>
      <c r="Y644">
        <v>1</v>
      </c>
      <c r="Z644" t="s">
        <v>75</v>
      </c>
      <c r="AA644">
        <v>1</v>
      </c>
      <c r="AB644" s="4">
        <v>1</v>
      </c>
      <c r="AC644" s="4">
        <v>1</v>
      </c>
      <c r="AD644" s="4">
        <v>100</v>
      </c>
      <c r="AE644" s="4">
        <v>1</v>
      </c>
      <c r="AF644" s="4">
        <v>1</v>
      </c>
      <c r="AG644" s="4">
        <v>100</v>
      </c>
      <c r="AH644" s="4">
        <v>1</v>
      </c>
      <c r="AI644" s="4">
        <v>1</v>
      </c>
      <c r="AJ644" s="4">
        <v>100</v>
      </c>
      <c r="AK644" s="4">
        <v>1</v>
      </c>
      <c r="AL644" s="4">
        <v>0.25</v>
      </c>
      <c r="AM644" s="4">
        <v>25</v>
      </c>
      <c r="AN644" s="4">
        <v>1</v>
      </c>
      <c r="AO644" s="4">
        <v>0</v>
      </c>
      <c r="AP644" s="4">
        <v>0</v>
      </c>
      <c r="AQ644" s="4" t="s">
        <v>79</v>
      </c>
      <c r="AR644" s="4" t="s">
        <v>79</v>
      </c>
      <c r="AS644" s="4" t="s">
        <v>79</v>
      </c>
      <c r="AT644" s="5">
        <v>50000000</v>
      </c>
      <c r="AU644" s="5">
        <v>50000000</v>
      </c>
      <c r="AV644" s="4">
        <v>100</v>
      </c>
      <c r="AW644" s="5">
        <v>344500000</v>
      </c>
      <c r="AX644" s="5">
        <v>344500000</v>
      </c>
      <c r="AY644" s="4">
        <v>100</v>
      </c>
      <c r="AZ644" s="5">
        <v>873430333</v>
      </c>
      <c r="BA644" s="5">
        <v>873430333</v>
      </c>
      <c r="BB644" s="4">
        <v>100</v>
      </c>
      <c r="BC644" s="5">
        <v>103500000</v>
      </c>
      <c r="BD644" s="5">
        <v>103500000</v>
      </c>
      <c r="BE644" s="4">
        <v>100</v>
      </c>
      <c r="BF644" s="5">
        <v>130000000</v>
      </c>
      <c r="BG644" s="5">
        <v>0</v>
      </c>
      <c r="BH644" s="4">
        <v>0</v>
      </c>
      <c r="BI644" s="5">
        <v>1501430333</v>
      </c>
      <c r="BJ644" s="5">
        <v>1371430333</v>
      </c>
      <c r="BK644" s="4">
        <v>91.34</v>
      </c>
      <c r="BL644" t="s">
        <v>1347</v>
      </c>
      <c r="BM644" s="3">
        <f>AT644 / 1000000</f>
        <v>50</v>
      </c>
      <c r="BN644" s="3">
        <f>AU644 / 1000000</f>
        <v>50</v>
      </c>
      <c r="BO644" s="3">
        <f>AW644 / 1000000</f>
        <v>344.5</v>
      </c>
      <c r="BP644" s="3">
        <f>AX644 / 1000000</f>
        <v>344.5</v>
      </c>
      <c r="BQ644" s="3">
        <f>AZ644 / 1000000</f>
        <v>873.43033300000002</v>
      </c>
      <c r="BR644" s="3">
        <f>BA644 / 1000000</f>
        <v>873.43033300000002</v>
      </c>
      <c r="BS644" s="3">
        <f>BC644 / 1000000</f>
        <v>103.5</v>
      </c>
      <c r="BT644" s="3">
        <f>BD644 / 1000000</f>
        <v>103.5</v>
      </c>
      <c r="BU644" s="3">
        <f>BF644 / 1000000</f>
        <v>130</v>
      </c>
      <c r="BV644" s="3">
        <f>BG644 / 1000000</f>
        <v>0</v>
      </c>
    </row>
    <row r="645" spans="1:74" x14ac:dyDescent="0.25">
      <c r="A645">
        <v>16</v>
      </c>
      <c r="B645" t="s">
        <v>60</v>
      </c>
      <c r="C645" t="s">
        <v>61</v>
      </c>
      <c r="D645">
        <v>2023</v>
      </c>
      <c r="E645" t="s">
        <v>62</v>
      </c>
      <c r="F645" t="s">
        <v>63</v>
      </c>
      <c r="G645">
        <v>2</v>
      </c>
      <c r="H645" t="s">
        <v>64</v>
      </c>
      <c r="I645" t="s">
        <v>3887</v>
      </c>
      <c r="J645" t="s">
        <v>1268</v>
      </c>
      <c r="K645" t="s">
        <v>1269</v>
      </c>
      <c r="L645" t="s">
        <v>3934</v>
      </c>
      <c r="M645" t="s">
        <v>1270</v>
      </c>
      <c r="N645" t="s">
        <v>68</v>
      </c>
      <c r="O645" t="s">
        <v>69</v>
      </c>
      <c r="P645" t="s">
        <v>329</v>
      </c>
      <c r="Q645" t="s">
        <v>330</v>
      </c>
      <c r="R645" t="s">
        <v>4067</v>
      </c>
      <c r="S645" t="s">
        <v>1339</v>
      </c>
      <c r="T645">
        <v>28</v>
      </c>
      <c r="U645">
        <v>5</v>
      </c>
      <c r="V645" t="s">
        <v>1348</v>
      </c>
      <c r="W645">
        <v>2</v>
      </c>
      <c r="X645" t="s">
        <v>78</v>
      </c>
      <c r="Y645">
        <v>3</v>
      </c>
      <c r="Z645" t="s">
        <v>93</v>
      </c>
      <c r="AA645">
        <v>1</v>
      </c>
      <c r="AB645" s="4">
        <v>100</v>
      </c>
      <c r="AC645" s="4">
        <v>100</v>
      </c>
      <c r="AD645" s="4">
        <v>100</v>
      </c>
      <c r="AE645" s="4">
        <v>100</v>
      </c>
      <c r="AF645" s="4">
        <v>100</v>
      </c>
      <c r="AG645" s="4">
        <v>100</v>
      </c>
      <c r="AH645" s="4">
        <v>0</v>
      </c>
      <c r="AI645" s="4">
        <v>0</v>
      </c>
      <c r="AJ645" s="4">
        <v>0</v>
      </c>
      <c r="AK645" s="4">
        <v>0</v>
      </c>
      <c r="AL645" s="4">
        <v>0</v>
      </c>
      <c r="AM645" s="4">
        <v>0</v>
      </c>
      <c r="AN645" s="4">
        <v>0</v>
      </c>
      <c r="AO645" s="4">
        <v>0</v>
      </c>
      <c r="AP645" s="4">
        <v>0</v>
      </c>
      <c r="AQ645" s="4" t="s">
        <v>79</v>
      </c>
      <c r="AR645" s="4" t="s">
        <v>79</v>
      </c>
      <c r="AS645" s="4" t="s">
        <v>79</v>
      </c>
      <c r="AT645" s="5">
        <v>178922714</v>
      </c>
      <c r="AU645" s="5">
        <v>178922711</v>
      </c>
      <c r="AV645" s="4">
        <v>100</v>
      </c>
      <c r="AW645" s="5">
        <v>227700000</v>
      </c>
      <c r="AX645" s="5">
        <v>227700000</v>
      </c>
      <c r="AY645" s="4">
        <v>100</v>
      </c>
      <c r="AZ645" s="5">
        <v>0</v>
      </c>
      <c r="BA645" s="5">
        <v>0</v>
      </c>
      <c r="BB645" s="4">
        <v>0</v>
      </c>
      <c r="BC645" s="5">
        <v>0</v>
      </c>
      <c r="BD645" s="5">
        <v>0</v>
      </c>
      <c r="BE645" s="4">
        <v>0</v>
      </c>
      <c r="BF645" s="5">
        <v>0</v>
      </c>
      <c r="BG645" s="5">
        <v>0</v>
      </c>
      <c r="BH645" s="4">
        <v>0</v>
      </c>
      <c r="BI645" s="5">
        <v>406622714</v>
      </c>
      <c r="BJ645" s="5">
        <v>406622711</v>
      </c>
      <c r="BK645" s="4">
        <v>100</v>
      </c>
      <c r="BM645" s="3">
        <f>AT645 / 1000000</f>
        <v>178.92271400000001</v>
      </c>
      <c r="BN645" s="3">
        <f>AU645 / 1000000</f>
        <v>178.92271099999999</v>
      </c>
      <c r="BO645" s="3">
        <f>AW645 / 1000000</f>
        <v>227.7</v>
      </c>
      <c r="BP645" s="3">
        <f>AX645 / 1000000</f>
        <v>227.7</v>
      </c>
      <c r="BQ645" s="3">
        <f>AZ645 / 1000000</f>
        <v>0</v>
      </c>
      <c r="BR645" s="3">
        <f>BA645 / 1000000</f>
        <v>0</v>
      </c>
      <c r="BS645" s="3">
        <f>BC645 / 1000000</f>
        <v>0</v>
      </c>
      <c r="BT645" s="3">
        <f>BD645 / 1000000</f>
        <v>0</v>
      </c>
      <c r="BU645" s="3">
        <f>BF645 / 1000000</f>
        <v>0</v>
      </c>
      <c r="BV645" s="3">
        <f>BG645 / 1000000</f>
        <v>0</v>
      </c>
    </row>
    <row r="646" spans="1:74" x14ac:dyDescent="0.25">
      <c r="A646">
        <v>16</v>
      </c>
      <c r="B646" t="s">
        <v>60</v>
      </c>
      <c r="C646" t="s">
        <v>61</v>
      </c>
      <c r="D646">
        <v>2023</v>
      </c>
      <c r="E646" t="s">
        <v>62</v>
      </c>
      <c r="F646" t="s">
        <v>63</v>
      </c>
      <c r="G646">
        <v>2</v>
      </c>
      <c r="H646" t="s">
        <v>64</v>
      </c>
      <c r="I646" t="s">
        <v>3887</v>
      </c>
      <c r="J646" t="s">
        <v>1268</v>
      </c>
      <c r="K646" t="s">
        <v>1269</v>
      </c>
      <c r="L646" t="s">
        <v>3934</v>
      </c>
      <c r="M646" t="s">
        <v>1270</v>
      </c>
      <c r="N646" t="s">
        <v>68</v>
      </c>
      <c r="O646" t="s">
        <v>69</v>
      </c>
      <c r="P646" t="s">
        <v>329</v>
      </c>
      <c r="Q646" t="s">
        <v>330</v>
      </c>
      <c r="R646" t="s">
        <v>4067</v>
      </c>
      <c r="S646" t="s">
        <v>1339</v>
      </c>
      <c r="T646">
        <v>28</v>
      </c>
      <c r="U646">
        <v>6</v>
      </c>
      <c r="V646" t="s">
        <v>1349</v>
      </c>
      <c r="W646">
        <v>2</v>
      </c>
      <c r="X646" t="s">
        <v>78</v>
      </c>
      <c r="Y646">
        <v>1</v>
      </c>
      <c r="Z646" t="s">
        <v>75</v>
      </c>
      <c r="AA646">
        <v>1</v>
      </c>
      <c r="AB646" s="4">
        <v>0</v>
      </c>
      <c r="AC646" s="4">
        <v>0</v>
      </c>
      <c r="AD646" s="4">
        <v>0</v>
      </c>
      <c r="AE646" s="4">
        <v>1</v>
      </c>
      <c r="AF646" s="4">
        <v>1</v>
      </c>
      <c r="AG646" s="4">
        <v>100</v>
      </c>
      <c r="AH646" s="4">
        <v>1</v>
      </c>
      <c r="AI646" s="4">
        <v>1</v>
      </c>
      <c r="AJ646" s="4">
        <v>100</v>
      </c>
      <c r="AK646" s="4">
        <v>1</v>
      </c>
      <c r="AL646" s="4">
        <v>0.25</v>
      </c>
      <c r="AM646" s="4">
        <v>25</v>
      </c>
      <c r="AN646" s="4">
        <v>0</v>
      </c>
      <c r="AO646" s="4">
        <v>0</v>
      </c>
      <c r="AP646" s="4">
        <v>0</v>
      </c>
      <c r="AQ646" s="4" t="s">
        <v>79</v>
      </c>
      <c r="AR646" s="4" t="s">
        <v>79</v>
      </c>
      <c r="AS646" s="4" t="s">
        <v>79</v>
      </c>
      <c r="AT646" s="5">
        <v>0</v>
      </c>
      <c r="AU646" s="5">
        <v>0</v>
      </c>
      <c r="AV646" s="4">
        <v>0</v>
      </c>
      <c r="AW646" s="5">
        <v>347350000</v>
      </c>
      <c r="AX646" s="5">
        <v>347350000</v>
      </c>
      <c r="AY646" s="4">
        <v>100</v>
      </c>
      <c r="AZ646" s="5">
        <v>603043000</v>
      </c>
      <c r="BA646" s="5">
        <v>602830000</v>
      </c>
      <c r="BB646" s="4">
        <v>99.97</v>
      </c>
      <c r="BC646" s="5">
        <v>557500000</v>
      </c>
      <c r="BD646" s="5">
        <v>557500000</v>
      </c>
      <c r="BE646" s="4">
        <v>100</v>
      </c>
      <c r="BF646" s="5">
        <v>0</v>
      </c>
      <c r="BG646" s="5">
        <v>0</v>
      </c>
      <c r="BH646" s="4">
        <v>0</v>
      </c>
      <c r="BI646" s="5">
        <v>1507893000</v>
      </c>
      <c r="BJ646" s="5">
        <v>1507680000</v>
      </c>
      <c r="BK646" s="4">
        <v>99.99</v>
      </c>
      <c r="BL646" t="s">
        <v>1350</v>
      </c>
      <c r="BM646" s="3">
        <f>AT646 / 1000000</f>
        <v>0</v>
      </c>
      <c r="BN646" s="3">
        <f>AU646 / 1000000</f>
        <v>0</v>
      </c>
      <c r="BO646" s="3">
        <f>AW646 / 1000000</f>
        <v>347.35</v>
      </c>
      <c r="BP646" s="3">
        <f>AX646 / 1000000</f>
        <v>347.35</v>
      </c>
      <c r="BQ646" s="3">
        <f>AZ646 / 1000000</f>
        <v>603.04300000000001</v>
      </c>
      <c r="BR646" s="3">
        <f>BA646 / 1000000</f>
        <v>602.83000000000004</v>
      </c>
      <c r="BS646" s="3">
        <f>BC646 / 1000000</f>
        <v>557.5</v>
      </c>
      <c r="BT646" s="3">
        <f>BD646 / 1000000</f>
        <v>557.5</v>
      </c>
      <c r="BU646" s="3">
        <f>BF646 / 1000000</f>
        <v>0</v>
      </c>
      <c r="BV646" s="3">
        <f>BG646 / 1000000</f>
        <v>0</v>
      </c>
    </row>
    <row r="647" spans="1:74" x14ac:dyDescent="0.25">
      <c r="A647">
        <v>16</v>
      </c>
      <c r="B647" t="s">
        <v>60</v>
      </c>
      <c r="C647" t="s">
        <v>61</v>
      </c>
      <c r="D647">
        <v>2023</v>
      </c>
      <c r="E647" t="s">
        <v>62</v>
      </c>
      <c r="F647" t="s">
        <v>63</v>
      </c>
      <c r="G647">
        <v>2</v>
      </c>
      <c r="H647" t="s">
        <v>64</v>
      </c>
      <c r="I647" t="s">
        <v>3887</v>
      </c>
      <c r="J647" t="s">
        <v>1268</v>
      </c>
      <c r="K647" t="s">
        <v>1269</v>
      </c>
      <c r="L647" t="s">
        <v>3934</v>
      </c>
      <c r="M647" t="s">
        <v>1270</v>
      </c>
      <c r="N647" t="s">
        <v>68</v>
      </c>
      <c r="O647" t="s">
        <v>69</v>
      </c>
      <c r="P647" t="s">
        <v>329</v>
      </c>
      <c r="Q647" t="s">
        <v>330</v>
      </c>
      <c r="R647" t="s">
        <v>4067</v>
      </c>
      <c r="S647" t="s">
        <v>1339</v>
      </c>
      <c r="T647">
        <v>28</v>
      </c>
      <c r="U647">
        <v>7</v>
      </c>
      <c r="V647" t="s">
        <v>1351</v>
      </c>
      <c r="W647">
        <v>2</v>
      </c>
      <c r="X647" t="s">
        <v>78</v>
      </c>
      <c r="Y647">
        <v>1</v>
      </c>
      <c r="Z647" t="s">
        <v>75</v>
      </c>
      <c r="AA647">
        <v>1</v>
      </c>
      <c r="AB647" s="4">
        <v>0</v>
      </c>
      <c r="AC647" s="4">
        <v>0</v>
      </c>
      <c r="AD647" s="4">
        <v>0</v>
      </c>
      <c r="AE647" s="4">
        <v>0</v>
      </c>
      <c r="AF647" s="4">
        <v>0</v>
      </c>
      <c r="AG647" s="4">
        <v>0</v>
      </c>
      <c r="AH647" s="4">
        <v>1</v>
      </c>
      <c r="AI647" s="4">
        <v>1</v>
      </c>
      <c r="AJ647" s="4">
        <v>100</v>
      </c>
      <c r="AK647" s="4">
        <v>1</v>
      </c>
      <c r="AL647" s="4">
        <v>0.25</v>
      </c>
      <c r="AM647" s="4">
        <v>25</v>
      </c>
      <c r="AN647" s="4">
        <v>1</v>
      </c>
      <c r="AO647" s="4">
        <v>0</v>
      </c>
      <c r="AP647" s="4">
        <v>0</v>
      </c>
      <c r="AQ647" s="4" t="s">
        <v>79</v>
      </c>
      <c r="AR647" s="4" t="s">
        <v>79</v>
      </c>
      <c r="AS647" s="4" t="s">
        <v>79</v>
      </c>
      <c r="AT647" s="5">
        <v>0</v>
      </c>
      <c r="AU647" s="5">
        <v>0</v>
      </c>
      <c r="AV647" s="4">
        <v>0</v>
      </c>
      <c r="AW647" s="5">
        <v>0</v>
      </c>
      <c r="AX647" s="5">
        <v>0</v>
      </c>
      <c r="AY647" s="4">
        <v>0</v>
      </c>
      <c r="AZ647" s="5">
        <v>14500000</v>
      </c>
      <c r="BA647" s="5">
        <v>14500000</v>
      </c>
      <c r="BB647" s="4">
        <v>100</v>
      </c>
      <c r="BC647" s="5">
        <v>96300000</v>
      </c>
      <c r="BD647" s="5">
        <v>96300000</v>
      </c>
      <c r="BE647" s="4">
        <v>100</v>
      </c>
      <c r="BF647" s="5">
        <v>250000000</v>
      </c>
      <c r="BG647" s="5">
        <v>0</v>
      </c>
      <c r="BH647" s="4">
        <v>0</v>
      </c>
      <c r="BI647" s="5">
        <v>360800000</v>
      </c>
      <c r="BJ647" s="5">
        <v>110800000</v>
      </c>
      <c r="BK647" s="4">
        <v>30.71</v>
      </c>
      <c r="BL647" t="s">
        <v>1352</v>
      </c>
      <c r="BM647" s="3">
        <f>AT647 / 1000000</f>
        <v>0</v>
      </c>
      <c r="BN647" s="3">
        <f>AU647 / 1000000</f>
        <v>0</v>
      </c>
      <c r="BO647" s="3">
        <f>AW647 / 1000000</f>
        <v>0</v>
      </c>
      <c r="BP647" s="3">
        <f>AX647 / 1000000</f>
        <v>0</v>
      </c>
      <c r="BQ647" s="3">
        <f>AZ647 / 1000000</f>
        <v>14.5</v>
      </c>
      <c r="BR647" s="3">
        <f>BA647 / 1000000</f>
        <v>14.5</v>
      </c>
      <c r="BS647" s="3">
        <f>BC647 / 1000000</f>
        <v>96.3</v>
      </c>
      <c r="BT647" s="3">
        <f>BD647 / 1000000</f>
        <v>96.3</v>
      </c>
      <c r="BU647" s="3">
        <f>BF647 / 1000000</f>
        <v>250</v>
      </c>
      <c r="BV647" s="3">
        <f>BG647 / 1000000</f>
        <v>0</v>
      </c>
    </row>
    <row r="648" spans="1:74" x14ac:dyDescent="0.25">
      <c r="A648">
        <v>16</v>
      </c>
      <c r="B648" t="s">
        <v>60</v>
      </c>
      <c r="C648" t="s">
        <v>61</v>
      </c>
      <c r="D648">
        <v>2023</v>
      </c>
      <c r="E648" t="s">
        <v>62</v>
      </c>
      <c r="F648" t="s">
        <v>63</v>
      </c>
      <c r="G648">
        <v>2</v>
      </c>
      <c r="H648" t="s">
        <v>64</v>
      </c>
      <c r="I648" t="s">
        <v>3887</v>
      </c>
      <c r="J648" t="s">
        <v>1268</v>
      </c>
      <c r="K648" t="s">
        <v>1269</v>
      </c>
      <c r="L648" t="s">
        <v>3934</v>
      </c>
      <c r="M648" t="s">
        <v>1270</v>
      </c>
      <c r="N648" t="s">
        <v>68</v>
      </c>
      <c r="O648" t="s">
        <v>69</v>
      </c>
      <c r="P648" t="s">
        <v>961</v>
      </c>
      <c r="Q648" t="s">
        <v>962</v>
      </c>
      <c r="R648" t="s">
        <v>4068</v>
      </c>
      <c r="S648" t="s">
        <v>1353</v>
      </c>
      <c r="T648">
        <v>28</v>
      </c>
      <c r="U648">
        <v>1</v>
      </c>
      <c r="V648" t="s">
        <v>1354</v>
      </c>
      <c r="W648">
        <v>2</v>
      </c>
      <c r="X648" t="s">
        <v>78</v>
      </c>
      <c r="Y648">
        <v>1</v>
      </c>
      <c r="Z648" t="s">
        <v>75</v>
      </c>
      <c r="AA648">
        <v>1</v>
      </c>
      <c r="AB648" s="4">
        <v>1</v>
      </c>
      <c r="AC648" s="4">
        <v>1</v>
      </c>
      <c r="AD648" s="4">
        <v>100</v>
      </c>
      <c r="AE648" s="4">
        <v>1</v>
      </c>
      <c r="AF648" s="4">
        <v>1</v>
      </c>
      <c r="AG648" s="4">
        <v>100</v>
      </c>
      <c r="AH648" s="4">
        <v>1</v>
      </c>
      <c r="AI648" s="4">
        <v>1</v>
      </c>
      <c r="AJ648" s="4">
        <v>100</v>
      </c>
      <c r="AK648" s="4">
        <v>1</v>
      </c>
      <c r="AL648" s="4">
        <v>0.24</v>
      </c>
      <c r="AM648" s="4">
        <v>24</v>
      </c>
      <c r="AN648" s="4">
        <v>1</v>
      </c>
      <c r="AO648" s="4">
        <v>0</v>
      </c>
      <c r="AP648" s="4">
        <v>0</v>
      </c>
      <c r="AQ648" s="4" t="s">
        <v>79</v>
      </c>
      <c r="AR648" s="4" t="s">
        <v>79</v>
      </c>
      <c r="AS648" s="4" t="s">
        <v>79</v>
      </c>
      <c r="AT648" s="5">
        <v>463817251</v>
      </c>
      <c r="AU648" s="5">
        <v>449630285</v>
      </c>
      <c r="AV648" s="4">
        <v>96.94</v>
      </c>
      <c r="AW648" s="5">
        <v>1096431250</v>
      </c>
      <c r="AX648" s="5">
        <v>1078181250</v>
      </c>
      <c r="AY648" s="4">
        <v>98.34</v>
      </c>
      <c r="AZ648" s="5">
        <v>1568383014</v>
      </c>
      <c r="BA648" s="5">
        <v>1547355042</v>
      </c>
      <c r="BB648" s="4">
        <v>98.66</v>
      </c>
      <c r="BC648" s="5">
        <v>953278351</v>
      </c>
      <c r="BD648" s="5">
        <v>819468025</v>
      </c>
      <c r="BE648" s="4">
        <v>85.96</v>
      </c>
      <c r="BF648" s="5">
        <v>733700000</v>
      </c>
      <c r="BG648" s="5">
        <v>0</v>
      </c>
      <c r="BH648" s="4">
        <v>0</v>
      </c>
      <c r="BI648" s="5">
        <v>4815609866</v>
      </c>
      <c r="BJ648" s="5">
        <v>3894634602</v>
      </c>
      <c r="BK648" s="4">
        <v>80.88</v>
      </c>
      <c r="BL648" t="s">
        <v>1355</v>
      </c>
      <c r="BM648" s="3">
        <f>AT648 / 1000000</f>
        <v>463.817251</v>
      </c>
      <c r="BN648" s="3">
        <f>AU648 / 1000000</f>
        <v>449.63028500000001</v>
      </c>
      <c r="BO648" s="3">
        <f>AW648 / 1000000</f>
        <v>1096.4312500000001</v>
      </c>
      <c r="BP648" s="3">
        <f>AX648 / 1000000</f>
        <v>1078.1812500000001</v>
      </c>
      <c r="BQ648" s="3">
        <f>AZ648 / 1000000</f>
        <v>1568.383014</v>
      </c>
      <c r="BR648" s="3">
        <f>BA648 / 1000000</f>
        <v>1547.3550419999999</v>
      </c>
      <c r="BS648" s="3">
        <f>BC648 / 1000000</f>
        <v>953.27835100000004</v>
      </c>
      <c r="BT648" s="3">
        <f>BD648 / 1000000</f>
        <v>819.46802500000001</v>
      </c>
      <c r="BU648" s="3">
        <f>BF648 / 1000000</f>
        <v>733.7</v>
      </c>
      <c r="BV648" s="3">
        <f>BG648 / 1000000</f>
        <v>0</v>
      </c>
    </row>
    <row r="649" spans="1:74" x14ac:dyDescent="0.25">
      <c r="A649">
        <v>16</v>
      </c>
      <c r="B649" t="s">
        <v>60</v>
      </c>
      <c r="C649" t="s">
        <v>61</v>
      </c>
      <c r="D649">
        <v>2023</v>
      </c>
      <c r="E649" t="s">
        <v>62</v>
      </c>
      <c r="F649" t="s">
        <v>63</v>
      </c>
      <c r="G649">
        <v>2</v>
      </c>
      <c r="H649" t="s">
        <v>64</v>
      </c>
      <c r="I649" t="s">
        <v>3887</v>
      </c>
      <c r="J649" t="s">
        <v>1268</v>
      </c>
      <c r="K649" t="s">
        <v>1269</v>
      </c>
      <c r="L649" t="s">
        <v>3934</v>
      </c>
      <c r="M649" t="s">
        <v>1270</v>
      </c>
      <c r="N649" t="s">
        <v>68</v>
      </c>
      <c r="O649" t="s">
        <v>69</v>
      </c>
      <c r="P649" t="s">
        <v>961</v>
      </c>
      <c r="Q649" t="s">
        <v>962</v>
      </c>
      <c r="R649" t="s">
        <v>4068</v>
      </c>
      <c r="S649" t="s">
        <v>1353</v>
      </c>
      <c r="T649">
        <v>28</v>
      </c>
      <c r="U649">
        <v>2</v>
      </c>
      <c r="V649" t="s">
        <v>1356</v>
      </c>
      <c r="W649">
        <v>2</v>
      </c>
      <c r="X649" t="s">
        <v>78</v>
      </c>
      <c r="Y649">
        <v>1</v>
      </c>
      <c r="Z649" t="s">
        <v>75</v>
      </c>
      <c r="AA649">
        <v>1</v>
      </c>
      <c r="AB649" s="4">
        <v>1</v>
      </c>
      <c r="AC649" s="4">
        <v>0.75</v>
      </c>
      <c r="AD649" s="4">
        <v>75</v>
      </c>
      <c r="AE649" s="4">
        <v>1</v>
      </c>
      <c r="AF649" s="4">
        <v>0.97</v>
      </c>
      <c r="AG649" s="4">
        <v>97</v>
      </c>
      <c r="AH649" s="4">
        <v>1</v>
      </c>
      <c r="AI649" s="4">
        <v>0.94</v>
      </c>
      <c r="AJ649" s="4">
        <v>94</v>
      </c>
      <c r="AK649" s="4">
        <v>1</v>
      </c>
      <c r="AL649" s="4">
        <v>0.46</v>
      </c>
      <c r="AM649" s="4">
        <v>46</v>
      </c>
      <c r="AN649" s="4">
        <v>1</v>
      </c>
      <c r="AO649" s="4">
        <v>0</v>
      </c>
      <c r="AP649" s="4">
        <v>0</v>
      </c>
      <c r="AQ649" s="4" t="s">
        <v>79</v>
      </c>
      <c r="AR649" s="4" t="s">
        <v>79</v>
      </c>
      <c r="AS649" s="4" t="s">
        <v>79</v>
      </c>
      <c r="AT649" s="5">
        <v>1305240604</v>
      </c>
      <c r="AU649" s="5">
        <v>1302323491</v>
      </c>
      <c r="AV649" s="4">
        <v>99.78</v>
      </c>
      <c r="AW649" s="5">
        <v>4237257966</v>
      </c>
      <c r="AX649" s="5">
        <v>4232237151</v>
      </c>
      <c r="AY649" s="4">
        <v>99.88</v>
      </c>
      <c r="AZ649" s="5">
        <v>4739119998</v>
      </c>
      <c r="BA649" s="5">
        <v>4739119998</v>
      </c>
      <c r="BB649" s="4">
        <v>100</v>
      </c>
      <c r="BC649" s="5">
        <v>1050000000</v>
      </c>
      <c r="BD649" s="5">
        <v>1000000000</v>
      </c>
      <c r="BE649" s="4">
        <v>95.24</v>
      </c>
      <c r="BF649" s="5">
        <v>2500000000</v>
      </c>
      <c r="BG649" s="5">
        <v>0</v>
      </c>
      <c r="BH649" s="4">
        <v>0</v>
      </c>
      <c r="BI649" s="5">
        <v>13831618568</v>
      </c>
      <c r="BJ649" s="5">
        <v>11273680640</v>
      </c>
      <c r="BK649" s="4">
        <v>81.510000000000005</v>
      </c>
      <c r="BL649" t="s">
        <v>1357</v>
      </c>
      <c r="BM649" s="3">
        <f>AT649 / 1000000</f>
        <v>1305.2406040000001</v>
      </c>
      <c r="BN649" s="3">
        <f>AU649 / 1000000</f>
        <v>1302.3234910000001</v>
      </c>
      <c r="BO649" s="3">
        <f>AW649 / 1000000</f>
        <v>4237.2579660000001</v>
      </c>
      <c r="BP649" s="3">
        <f>AX649 / 1000000</f>
        <v>4232.2371510000003</v>
      </c>
      <c r="BQ649" s="3">
        <f>AZ649 / 1000000</f>
        <v>4739.1199980000001</v>
      </c>
      <c r="BR649" s="3">
        <f>BA649 / 1000000</f>
        <v>4739.1199980000001</v>
      </c>
      <c r="BS649" s="3">
        <f>BC649 / 1000000</f>
        <v>1050</v>
      </c>
      <c r="BT649" s="3">
        <f>BD649 / 1000000</f>
        <v>1000</v>
      </c>
      <c r="BU649" s="3">
        <f>BF649 / 1000000</f>
        <v>2500</v>
      </c>
      <c r="BV649" s="3">
        <f>BG649 / 1000000</f>
        <v>0</v>
      </c>
    </row>
    <row r="650" spans="1:74" x14ac:dyDescent="0.25">
      <c r="A650">
        <v>16</v>
      </c>
      <c r="B650" t="s">
        <v>60</v>
      </c>
      <c r="C650" t="s">
        <v>61</v>
      </c>
      <c r="D650">
        <v>2023</v>
      </c>
      <c r="E650" t="s">
        <v>62</v>
      </c>
      <c r="F650" t="s">
        <v>63</v>
      </c>
      <c r="G650">
        <v>2</v>
      </c>
      <c r="H650" t="s">
        <v>64</v>
      </c>
      <c r="I650" t="s">
        <v>3887</v>
      </c>
      <c r="J650" t="s">
        <v>1268</v>
      </c>
      <c r="K650" t="s">
        <v>1269</v>
      </c>
      <c r="L650" t="s">
        <v>3934</v>
      </c>
      <c r="M650" t="s">
        <v>1270</v>
      </c>
      <c r="N650" t="s">
        <v>68</v>
      </c>
      <c r="O650" t="s">
        <v>69</v>
      </c>
      <c r="P650" t="s">
        <v>961</v>
      </c>
      <c r="Q650" t="s">
        <v>962</v>
      </c>
      <c r="R650" t="s">
        <v>4068</v>
      </c>
      <c r="S650" t="s">
        <v>1353</v>
      </c>
      <c r="T650">
        <v>28</v>
      </c>
      <c r="U650">
        <v>3</v>
      </c>
      <c r="V650" t="s">
        <v>1358</v>
      </c>
      <c r="W650">
        <v>2</v>
      </c>
      <c r="X650" t="s">
        <v>78</v>
      </c>
      <c r="Y650">
        <v>1</v>
      </c>
      <c r="Z650" t="s">
        <v>75</v>
      </c>
      <c r="AA650">
        <v>1</v>
      </c>
      <c r="AB650" s="4">
        <v>0</v>
      </c>
      <c r="AC650" s="4">
        <v>0</v>
      </c>
      <c r="AD650" s="4">
        <v>0</v>
      </c>
      <c r="AE650" s="4">
        <v>1</v>
      </c>
      <c r="AF650" s="4">
        <v>1</v>
      </c>
      <c r="AG650" s="4">
        <v>100</v>
      </c>
      <c r="AH650" s="4">
        <v>1</v>
      </c>
      <c r="AI650" s="4">
        <v>1</v>
      </c>
      <c r="AJ650" s="4">
        <v>100</v>
      </c>
      <c r="AK650" s="4">
        <v>1</v>
      </c>
      <c r="AL650" s="4">
        <v>1</v>
      </c>
      <c r="AM650" s="4">
        <v>100</v>
      </c>
      <c r="AN650" s="4">
        <v>1</v>
      </c>
      <c r="AO650" s="4">
        <v>0</v>
      </c>
      <c r="AP650" s="4">
        <v>0</v>
      </c>
      <c r="AQ650" s="4" t="s">
        <v>79</v>
      </c>
      <c r="AR650" s="4" t="s">
        <v>79</v>
      </c>
      <c r="AS650" s="4" t="s">
        <v>79</v>
      </c>
      <c r="AT650" s="5">
        <v>0</v>
      </c>
      <c r="AU650" s="5">
        <v>0</v>
      </c>
      <c r="AV650" s="4">
        <v>0</v>
      </c>
      <c r="AW650" s="5">
        <v>1054308000</v>
      </c>
      <c r="AX650" s="5">
        <v>786414866</v>
      </c>
      <c r="AY650" s="4">
        <v>74.59</v>
      </c>
      <c r="AZ650" s="5">
        <v>1346331404</v>
      </c>
      <c r="BA650" s="5">
        <v>1346331404</v>
      </c>
      <c r="BB650" s="4">
        <v>100</v>
      </c>
      <c r="BC650" s="5">
        <v>1065877670</v>
      </c>
      <c r="BD650" s="5">
        <v>372800000</v>
      </c>
      <c r="BE650" s="4">
        <v>34.979999999999997</v>
      </c>
      <c r="BF650" s="5">
        <v>865249000</v>
      </c>
      <c r="BG650" s="5">
        <v>0</v>
      </c>
      <c r="BH650" s="4">
        <v>0</v>
      </c>
      <c r="BI650" s="5">
        <v>4331766074</v>
      </c>
      <c r="BJ650" s="5">
        <v>2505546270</v>
      </c>
      <c r="BK650" s="4">
        <v>57.84</v>
      </c>
      <c r="BL650" t="s">
        <v>1359</v>
      </c>
      <c r="BM650" s="3">
        <f>AT650 / 1000000</f>
        <v>0</v>
      </c>
      <c r="BN650" s="3">
        <f>AU650 / 1000000</f>
        <v>0</v>
      </c>
      <c r="BO650" s="3">
        <f>AW650 / 1000000</f>
        <v>1054.308</v>
      </c>
      <c r="BP650" s="3">
        <f>AX650 / 1000000</f>
        <v>786.41486599999996</v>
      </c>
      <c r="BQ650" s="3">
        <f>AZ650 / 1000000</f>
        <v>1346.331404</v>
      </c>
      <c r="BR650" s="3">
        <f>BA650 / 1000000</f>
        <v>1346.331404</v>
      </c>
      <c r="BS650" s="3">
        <f>BC650 / 1000000</f>
        <v>1065.8776700000001</v>
      </c>
      <c r="BT650" s="3">
        <f>BD650 / 1000000</f>
        <v>372.8</v>
      </c>
      <c r="BU650" s="3">
        <f>BF650 / 1000000</f>
        <v>865.24900000000002</v>
      </c>
      <c r="BV650" s="3">
        <f>BG650 / 1000000</f>
        <v>0</v>
      </c>
    </row>
    <row r="651" spans="1:74" x14ac:dyDescent="0.25">
      <c r="A651">
        <v>16</v>
      </c>
      <c r="B651" t="s">
        <v>60</v>
      </c>
      <c r="C651" t="s">
        <v>61</v>
      </c>
      <c r="D651">
        <v>2023</v>
      </c>
      <c r="E651" t="s">
        <v>62</v>
      </c>
      <c r="F651" t="s">
        <v>63</v>
      </c>
      <c r="G651">
        <v>2</v>
      </c>
      <c r="H651" t="s">
        <v>64</v>
      </c>
      <c r="I651" t="s">
        <v>3887</v>
      </c>
      <c r="J651" t="s">
        <v>1268</v>
      </c>
      <c r="K651" t="s">
        <v>1269</v>
      </c>
      <c r="L651" t="s">
        <v>3934</v>
      </c>
      <c r="M651" t="s">
        <v>1270</v>
      </c>
      <c r="N651" t="s">
        <v>68</v>
      </c>
      <c r="O651" t="s">
        <v>69</v>
      </c>
      <c r="P651" t="s">
        <v>961</v>
      </c>
      <c r="Q651" t="s">
        <v>962</v>
      </c>
      <c r="R651" t="s">
        <v>4068</v>
      </c>
      <c r="S651" t="s">
        <v>1353</v>
      </c>
      <c r="T651">
        <v>28</v>
      </c>
      <c r="U651">
        <v>4</v>
      </c>
      <c r="V651" t="s">
        <v>1360</v>
      </c>
      <c r="W651">
        <v>1</v>
      </c>
      <c r="X651" t="s">
        <v>74</v>
      </c>
      <c r="Y651">
        <v>3</v>
      </c>
      <c r="Z651" t="s">
        <v>93</v>
      </c>
      <c r="AA651">
        <v>1</v>
      </c>
      <c r="AB651" s="4">
        <v>0</v>
      </c>
      <c r="AC651" s="4">
        <v>0</v>
      </c>
      <c r="AD651" s="4">
        <v>0</v>
      </c>
      <c r="AE651" s="4">
        <v>0</v>
      </c>
      <c r="AF651" s="4">
        <v>0</v>
      </c>
      <c r="AG651" s="4">
        <v>0</v>
      </c>
      <c r="AH651" s="4">
        <v>1</v>
      </c>
      <c r="AI651" s="4">
        <v>1</v>
      </c>
      <c r="AJ651" s="4">
        <v>100</v>
      </c>
      <c r="AK651" s="4">
        <v>0</v>
      </c>
      <c r="AL651" s="4">
        <v>0</v>
      </c>
      <c r="AM651" s="4">
        <v>0</v>
      </c>
      <c r="AN651" s="4">
        <v>0</v>
      </c>
      <c r="AO651" s="4">
        <v>0</v>
      </c>
      <c r="AP651" s="4">
        <v>0</v>
      </c>
      <c r="AQ651" s="4">
        <v>1</v>
      </c>
      <c r="AR651" s="4">
        <v>1</v>
      </c>
      <c r="AS651" s="4">
        <v>100</v>
      </c>
      <c r="AT651" s="5">
        <v>0</v>
      </c>
      <c r="AU651" s="5">
        <v>0</v>
      </c>
      <c r="AV651" s="4">
        <v>0</v>
      </c>
      <c r="AW651" s="5">
        <v>0</v>
      </c>
      <c r="AX651" s="5">
        <v>0</v>
      </c>
      <c r="AY651" s="4">
        <v>0</v>
      </c>
      <c r="AZ651" s="5">
        <v>304471803</v>
      </c>
      <c r="BA651" s="5">
        <v>245000000</v>
      </c>
      <c r="BB651" s="4">
        <v>80.47</v>
      </c>
      <c r="BC651" s="5">
        <v>0</v>
      </c>
      <c r="BD651" s="5">
        <v>0</v>
      </c>
      <c r="BE651" s="4">
        <v>0</v>
      </c>
      <c r="BF651" s="5">
        <v>0</v>
      </c>
      <c r="BG651" s="5">
        <v>0</v>
      </c>
      <c r="BH651" s="4">
        <v>0</v>
      </c>
      <c r="BI651" s="5">
        <v>304471803</v>
      </c>
      <c r="BJ651" s="5">
        <v>245000000</v>
      </c>
      <c r="BK651" s="4">
        <v>80.47</v>
      </c>
      <c r="BM651" s="3">
        <f>AT651 / 1000000</f>
        <v>0</v>
      </c>
      <c r="BN651" s="3">
        <f>AU651 / 1000000</f>
        <v>0</v>
      </c>
      <c r="BO651" s="3">
        <f>AW651 / 1000000</f>
        <v>0</v>
      </c>
      <c r="BP651" s="3">
        <f>AX651 / 1000000</f>
        <v>0</v>
      </c>
      <c r="BQ651" s="3">
        <f>AZ651 / 1000000</f>
        <v>304.47180300000002</v>
      </c>
      <c r="BR651" s="3">
        <f>BA651 / 1000000</f>
        <v>245</v>
      </c>
      <c r="BS651" s="3">
        <f>BC651 / 1000000</f>
        <v>0</v>
      </c>
      <c r="BT651" s="3">
        <f>BD651 / 1000000</f>
        <v>0</v>
      </c>
      <c r="BU651" s="3">
        <f>BF651 / 1000000</f>
        <v>0</v>
      </c>
      <c r="BV651" s="3">
        <f>BG651 / 1000000</f>
        <v>0</v>
      </c>
    </row>
    <row r="652" spans="1:74" x14ac:dyDescent="0.25">
      <c r="A652">
        <v>16</v>
      </c>
      <c r="B652" t="s">
        <v>60</v>
      </c>
      <c r="C652" t="s">
        <v>61</v>
      </c>
      <c r="D652">
        <v>2023</v>
      </c>
      <c r="E652" t="s">
        <v>62</v>
      </c>
      <c r="F652" t="s">
        <v>63</v>
      </c>
      <c r="G652">
        <v>2</v>
      </c>
      <c r="H652" t="s">
        <v>64</v>
      </c>
      <c r="I652" t="s">
        <v>3887</v>
      </c>
      <c r="J652" t="s">
        <v>1268</v>
      </c>
      <c r="K652" t="s">
        <v>1269</v>
      </c>
      <c r="L652" t="s">
        <v>3934</v>
      </c>
      <c r="M652" t="s">
        <v>1270</v>
      </c>
      <c r="N652" t="s">
        <v>68</v>
      </c>
      <c r="O652" t="s">
        <v>69</v>
      </c>
      <c r="P652" t="s">
        <v>961</v>
      </c>
      <c r="Q652" t="s">
        <v>962</v>
      </c>
      <c r="R652" t="s">
        <v>4068</v>
      </c>
      <c r="S652" t="s">
        <v>1353</v>
      </c>
      <c r="T652">
        <v>28</v>
      </c>
      <c r="U652">
        <v>5</v>
      </c>
      <c r="V652" t="s">
        <v>1361</v>
      </c>
      <c r="W652">
        <v>1</v>
      </c>
      <c r="X652" t="s">
        <v>74</v>
      </c>
      <c r="Y652">
        <v>1</v>
      </c>
      <c r="Z652" t="s">
        <v>75</v>
      </c>
      <c r="AA652">
        <v>1</v>
      </c>
      <c r="AB652" s="4">
        <v>0.2</v>
      </c>
      <c r="AC652" s="4">
        <v>0.2</v>
      </c>
      <c r="AD652" s="4">
        <v>100</v>
      </c>
      <c r="AE652" s="4">
        <v>0.65</v>
      </c>
      <c r="AF652" s="4">
        <v>0.65</v>
      </c>
      <c r="AG652" s="4">
        <v>100</v>
      </c>
      <c r="AH652" s="4">
        <v>0.15</v>
      </c>
      <c r="AI652" s="4">
        <v>0.15</v>
      </c>
      <c r="AJ652" s="4">
        <v>100</v>
      </c>
      <c r="AK652" s="4">
        <v>0</v>
      </c>
      <c r="AL652" s="4">
        <v>0</v>
      </c>
      <c r="AM652" s="4">
        <v>0</v>
      </c>
      <c r="AN652" s="4">
        <v>1</v>
      </c>
      <c r="AO652" s="4">
        <v>0</v>
      </c>
      <c r="AP652" s="4">
        <v>0</v>
      </c>
      <c r="AQ652" s="4">
        <v>2</v>
      </c>
      <c r="AR652" s="4">
        <v>1</v>
      </c>
      <c r="AS652" s="4">
        <v>50</v>
      </c>
      <c r="AT652" s="5">
        <v>18178724146</v>
      </c>
      <c r="AU652" s="5">
        <v>18178724032</v>
      </c>
      <c r="AV652" s="4">
        <v>100</v>
      </c>
      <c r="AW652" s="5">
        <v>0</v>
      </c>
      <c r="AX652" s="5">
        <v>0</v>
      </c>
      <c r="AY652" s="4">
        <v>0</v>
      </c>
      <c r="AZ652" s="5">
        <v>26500000</v>
      </c>
      <c r="BA652" s="5">
        <v>26500000</v>
      </c>
      <c r="BB652" s="4">
        <v>100</v>
      </c>
      <c r="BC652" s="5">
        <v>0</v>
      </c>
      <c r="BD652" s="5">
        <v>0</v>
      </c>
      <c r="BE652" s="4">
        <v>0</v>
      </c>
      <c r="BF652" s="5">
        <v>20180700000</v>
      </c>
      <c r="BG652" s="5">
        <v>0</v>
      </c>
      <c r="BH652" s="4">
        <v>0</v>
      </c>
      <c r="BI652" s="5">
        <v>38385924146</v>
      </c>
      <c r="BJ652" s="5">
        <v>18205224032</v>
      </c>
      <c r="BK652" s="4">
        <v>47.43</v>
      </c>
      <c r="BM652" s="3">
        <f>AT652 / 1000000</f>
        <v>18178.724146</v>
      </c>
      <c r="BN652" s="3">
        <f>AU652 / 1000000</f>
        <v>18178.724031999998</v>
      </c>
      <c r="BO652" s="3">
        <f>AW652 / 1000000</f>
        <v>0</v>
      </c>
      <c r="BP652" s="3">
        <f>AX652 / 1000000</f>
        <v>0</v>
      </c>
      <c r="BQ652" s="3">
        <f>AZ652 / 1000000</f>
        <v>26.5</v>
      </c>
      <c r="BR652" s="3">
        <f>BA652 / 1000000</f>
        <v>26.5</v>
      </c>
      <c r="BS652" s="3">
        <f>BC652 / 1000000</f>
        <v>0</v>
      </c>
      <c r="BT652" s="3">
        <f>BD652 / 1000000</f>
        <v>0</v>
      </c>
      <c r="BU652" s="3">
        <f>BF652 / 1000000</f>
        <v>20180.7</v>
      </c>
      <c r="BV652" s="3">
        <f>BG652 / 1000000</f>
        <v>0</v>
      </c>
    </row>
    <row r="653" spans="1:74" x14ac:dyDescent="0.25">
      <c r="A653">
        <v>16</v>
      </c>
      <c r="B653" t="s">
        <v>60</v>
      </c>
      <c r="C653" t="s">
        <v>61</v>
      </c>
      <c r="D653">
        <v>2023</v>
      </c>
      <c r="E653" t="s">
        <v>62</v>
      </c>
      <c r="F653" t="s">
        <v>63</v>
      </c>
      <c r="G653">
        <v>2</v>
      </c>
      <c r="H653" t="s">
        <v>64</v>
      </c>
      <c r="I653" t="s">
        <v>3887</v>
      </c>
      <c r="J653" t="s">
        <v>1268</v>
      </c>
      <c r="K653" t="s">
        <v>1269</v>
      </c>
      <c r="L653" t="s">
        <v>3934</v>
      </c>
      <c r="M653" t="s">
        <v>1270</v>
      </c>
      <c r="N653" t="s">
        <v>68</v>
      </c>
      <c r="O653" t="s">
        <v>69</v>
      </c>
      <c r="P653" t="s">
        <v>961</v>
      </c>
      <c r="Q653" t="s">
        <v>962</v>
      </c>
      <c r="R653" t="s">
        <v>4068</v>
      </c>
      <c r="S653" t="s">
        <v>1353</v>
      </c>
      <c r="T653">
        <v>28</v>
      </c>
      <c r="U653">
        <v>6</v>
      </c>
      <c r="V653" t="s">
        <v>1362</v>
      </c>
      <c r="W653">
        <v>1</v>
      </c>
      <c r="X653" t="s">
        <v>74</v>
      </c>
      <c r="Y653">
        <v>1</v>
      </c>
      <c r="Z653" t="s">
        <v>75</v>
      </c>
      <c r="AA653">
        <v>1</v>
      </c>
      <c r="AB653" s="4">
        <v>1</v>
      </c>
      <c r="AC653" s="4">
        <v>1</v>
      </c>
      <c r="AD653" s="4">
        <v>100</v>
      </c>
      <c r="AE653" s="4">
        <v>2</v>
      </c>
      <c r="AF653" s="4">
        <v>2</v>
      </c>
      <c r="AG653" s="4">
        <v>100</v>
      </c>
      <c r="AH653" s="4">
        <v>3</v>
      </c>
      <c r="AI653" s="4">
        <v>3</v>
      </c>
      <c r="AJ653" s="4">
        <v>100</v>
      </c>
      <c r="AK653" s="4">
        <v>4</v>
      </c>
      <c r="AL653" s="4">
        <v>1.36</v>
      </c>
      <c r="AM653" s="4">
        <v>34</v>
      </c>
      <c r="AN653" s="4">
        <v>1</v>
      </c>
      <c r="AO653" s="4">
        <v>0</v>
      </c>
      <c r="AP653" s="4">
        <v>0</v>
      </c>
      <c r="AQ653" s="4">
        <v>11</v>
      </c>
      <c r="AR653" s="4">
        <v>7.36</v>
      </c>
      <c r="AS653" s="4">
        <v>66.91</v>
      </c>
      <c r="AT653" s="5">
        <v>66600000</v>
      </c>
      <c r="AU653" s="5">
        <v>66134800</v>
      </c>
      <c r="AV653" s="4">
        <v>99.29</v>
      </c>
      <c r="AW653" s="5">
        <v>530554667</v>
      </c>
      <c r="AX653" s="5">
        <v>530554667</v>
      </c>
      <c r="AY653" s="4">
        <v>100</v>
      </c>
      <c r="AZ653" s="5">
        <v>591525988</v>
      </c>
      <c r="BA653" s="5">
        <v>591525988</v>
      </c>
      <c r="BB653" s="4">
        <v>100</v>
      </c>
      <c r="BC653" s="5">
        <v>604399038</v>
      </c>
      <c r="BD653" s="5">
        <v>502558738</v>
      </c>
      <c r="BE653" s="4">
        <v>83.15</v>
      </c>
      <c r="BF653" s="5">
        <v>352000000</v>
      </c>
      <c r="BG653" s="5">
        <v>0</v>
      </c>
      <c r="BH653" s="4">
        <v>0</v>
      </c>
      <c r="BI653" s="5">
        <v>2145079693</v>
      </c>
      <c r="BJ653" s="5">
        <v>1690774193</v>
      </c>
      <c r="BK653" s="4">
        <v>78.819999999999993</v>
      </c>
      <c r="BL653" t="s">
        <v>1363</v>
      </c>
      <c r="BM653" s="3">
        <f>AT653 / 1000000</f>
        <v>66.599999999999994</v>
      </c>
      <c r="BN653" s="3">
        <f>AU653 / 1000000</f>
        <v>66.134799999999998</v>
      </c>
      <c r="BO653" s="3">
        <f>AW653 / 1000000</f>
        <v>530.55466699999999</v>
      </c>
      <c r="BP653" s="3">
        <f>AX653 / 1000000</f>
        <v>530.55466699999999</v>
      </c>
      <c r="BQ653" s="3">
        <f>AZ653 / 1000000</f>
        <v>591.52598799999998</v>
      </c>
      <c r="BR653" s="3">
        <f>BA653 / 1000000</f>
        <v>591.52598799999998</v>
      </c>
      <c r="BS653" s="3">
        <f>BC653 / 1000000</f>
        <v>604.39903800000002</v>
      </c>
      <c r="BT653" s="3">
        <f>BD653 / 1000000</f>
        <v>502.55873800000001</v>
      </c>
      <c r="BU653" s="3">
        <f>BF653 / 1000000</f>
        <v>352</v>
      </c>
      <c r="BV653" s="3">
        <f>BG653 / 1000000</f>
        <v>0</v>
      </c>
    </row>
    <row r="654" spans="1:74" x14ac:dyDescent="0.25">
      <c r="A654">
        <v>16</v>
      </c>
      <c r="B654" t="s">
        <v>60</v>
      </c>
      <c r="C654" t="s">
        <v>61</v>
      </c>
      <c r="D654">
        <v>2023</v>
      </c>
      <c r="E654" t="s">
        <v>62</v>
      </c>
      <c r="F654" t="s">
        <v>63</v>
      </c>
      <c r="G654">
        <v>2</v>
      </c>
      <c r="H654" t="s">
        <v>64</v>
      </c>
      <c r="I654" t="s">
        <v>3887</v>
      </c>
      <c r="J654" t="s">
        <v>1268</v>
      </c>
      <c r="K654" t="s">
        <v>1269</v>
      </c>
      <c r="L654" t="s">
        <v>3934</v>
      </c>
      <c r="M654" t="s">
        <v>1270</v>
      </c>
      <c r="N654" t="s">
        <v>68</v>
      </c>
      <c r="O654" t="s">
        <v>69</v>
      </c>
      <c r="P654" t="s">
        <v>961</v>
      </c>
      <c r="Q654" t="s">
        <v>962</v>
      </c>
      <c r="R654" t="s">
        <v>4068</v>
      </c>
      <c r="S654" t="s">
        <v>1353</v>
      </c>
      <c r="T654">
        <v>28</v>
      </c>
      <c r="U654">
        <v>7</v>
      </c>
      <c r="V654" t="s">
        <v>1364</v>
      </c>
      <c r="W654">
        <v>1</v>
      </c>
      <c r="X654" t="s">
        <v>74</v>
      </c>
      <c r="Y654">
        <v>1</v>
      </c>
      <c r="Z654" t="s">
        <v>75</v>
      </c>
      <c r="AA654">
        <v>1</v>
      </c>
      <c r="AB654" s="4">
        <v>0.5</v>
      </c>
      <c r="AC654" s="4">
        <v>0.1</v>
      </c>
      <c r="AD654" s="4">
        <v>20</v>
      </c>
      <c r="AE654" s="4">
        <v>1.9</v>
      </c>
      <c r="AF654" s="4">
        <v>1.9</v>
      </c>
      <c r="AG654" s="4">
        <v>100</v>
      </c>
      <c r="AH654" s="4">
        <v>1</v>
      </c>
      <c r="AI654" s="4">
        <v>0.55000000000000004</v>
      </c>
      <c r="AJ654" s="4">
        <v>55</v>
      </c>
      <c r="AK654" s="4">
        <v>1.45</v>
      </c>
      <c r="AL654" s="4">
        <v>0.2</v>
      </c>
      <c r="AM654" s="4">
        <v>13.79</v>
      </c>
      <c r="AN654" s="4">
        <v>1</v>
      </c>
      <c r="AO654" s="4">
        <v>0</v>
      </c>
      <c r="AP654" s="4">
        <v>0</v>
      </c>
      <c r="AQ654" s="4">
        <v>5</v>
      </c>
      <c r="AR654" s="4">
        <v>2.75</v>
      </c>
      <c r="AS654" s="4">
        <v>55</v>
      </c>
      <c r="AT654" s="5">
        <v>600000000</v>
      </c>
      <c r="AU654" s="5">
        <v>593200000</v>
      </c>
      <c r="AV654" s="4">
        <v>98.87</v>
      </c>
      <c r="AW654" s="5">
        <v>686628417</v>
      </c>
      <c r="AX654" s="5">
        <v>686628417</v>
      </c>
      <c r="AY654" s="4">
        <v>100</v>
      </c>
      <c r="AZ654" s="5">
        <v>889131793</v>
      </c>
      <c r="BA654" s="5">
        <v>889131793</v>
      </c>
      <c r="BB654" s="4">
        <v>100</v>
      </c>
      <c r="BC654" s="5">
        <v>1104122330</v>
      </c>
      <c r="BD654" s="5">
        <v>135922330</v>
      </c>
      <c r="BE654" s="4">
        <v>12.31</v>
      </c>
      <c r="BF654" s="5">
        <v>500000000</v>
      </c>
      <c r="BG654" s="5">
        <v>0</v>
      </c>
      <c r="BH654" s="4">
        <v>0</v>
      </c>
      <c r="BI654" s="5">
        <v>3779882540</v>
      </c>
      <c r="BJ654" s="5">
        <v>2304882540</v>
      </c>
      <c r="BK654" s="4">
        <v>60.98</v>
      </c>
      <c r="BL654" t="s">
        <v>1365</v>
      </c>
      <c r="BM654" s="3">
        <f>AT654 / 1000000</f>
        <v>600</v>
      </c>
      <c r="BN654" s="3">
        <f>AU654 / 1000000</f>
        <v>593.20000000000005</v>
      </c>
      <c r="BO654" s="3">
        <f>AW654 / 1000000</f>
        <v>686.62841700000001</v>
      </c>
      <c r="BP654" s="3">
        <f>AX654 / 1000000</f>
        <v>686.62841700000001</v>
      </c>
      <c r="BQ654" s="3">
        <f>AZ654 / 1000000</f>
        <v>889.13179300000002</v>
      </c>
      <c r="BR654" s="3">
        <f>BA654 / 1000000</f>
        <v>889.13179300000002</v>
      </c>
      <c r="BS654" s="3">
        <f>BC654 / 1000000</f>
        <v>1104.1223299999999</v>
      </c>
      <c r="BT654" s="3">
        <f>BD654 / 1000000</f>
        <v>135.92232999999999</v>
      </c>
      <c r="BU654" s="3">
        <f>BF654 / 1000000</f>
        <v>500</v>
      </c>
      <c r="BV654" s="3">
        <f>BG654 / 1000000</f>
        <v>0</v>
      </c>
    </row>
    <row r="655" spans="1:74" x14ac:dyDescent="0.25">
      <c r="A655">
        <v>16</v>
      </c>
      <c r="B655" t="s">
        <v>60</v>
      </c>
      <c r="C655" t="s">
        <v>61</v>
      </c>
      <c r="D655">
        <v>2023</v>
      </c>
      <c r="E655" t="s">
        <v>62</v>
      </c>
      <c r="F655" t="s">
        <v>63</v>
      </c>
      <c r="G655">
        <v>2</v>
      </c>
      <c r="H655" t="s">
        <v>64</v>
      </c>
      <c r="I655" t="s">
        <v>3887</v>
      </c>
      <c r="J655" t="s">
        <v>1268</v>
      </c>
      <c r="K655" t="s">
        <v>1269</v>
      </c>
      <c r="L655" t="s">
        <v>3934</v>
      </c>
      <c r="M655" t="s">
        <v>1270</v>
      </c>
      <c r="N655" t="s">
        <v>68</v>
      </c>
      <c r="O655" t="s">
        <v>69</v>
      </c>
      <c r="P655" t="s">
        <v>961</v>
      </c>
      <c r="Q655" t="s">
        <v>962</v>
      </c>
      <c r="R655" t="s">
        <v>4068</v>
      </c>
      <c r="S655" t="s">
        <v>1353</v>
      </c>
      <c r="T655">
        <v>28</v>
      </c>
      <c r="U655">
        <v>8</v>
      </c>
      <c r="V655" t="s">
        <v>1366</v>
      </c>
      <c r="W655">
        <v>2</v>
      </c>
      <c r="X655" t="s">
        <v>78</v>
      </c>
      <c r="Y655">
        <v>1</v>
      </c>
      <c r="Z655" t="s">
        <v>75</v>
      </c>
      <c r="AA655">
        <v>1</v>
      </c>
      <c r="AB655" s="4">
        <v>100</v>
      </c>
      <c r="AC655" s="4">
        <v>100</v>
      </c>
      <c r="AD655" s="4">
        <v>100</v>
      </c>
      <c r="AE655" s="4">
        <v>100</v>
      </c>
      <c r="AF655" s="4">
        <v>100</v>
      </c>
      <c r="AG655" s="4">
        <v>100</v>
      </c>
      <c r="AH655" s="4">
        <v>100</v>
      </c>
      <c r="AI655" s="4">
        <v>100</v>
      </c>
      <c r="AJ655" s="4">
        <v>100</v>
      </c>
      <c r="AK655" s="4">
        <v>100</v>
      </c>
      <c r="AL655" s="4">
        <v>20</v>
      </c>
      <c r="AM655" s="4">
        <v>20</v>
      </c>
      <c r="AN655" s="4">
        <v>100</v>
      </c>
      <c r="AO655" s="4">
        <v>0</v>
      </c>
      <c r="AP655" s="4">
        <v>0</v>
      </c>
      <c r="AQ655" s="4" t="s">
        <v>79</v>
      </c>
      <c r="AR655" s="4" t="s">
        <v>79</v>
      </c>
      <c r="AS655" s="4" t="s">
        <v>79</v>
      </c>
      <c r="AT655" s="5">
        <v>24898750</v>
      </c>
      <c r="AU655" s="5">
        <v>24898750</v>
      </c>
      <c r="AV655" s="4">
        <v>100</v>
      </c>
      <c r="AW655" s="5">
        <v>468124000</v>
      </c>
      <c r="AX655" s="5">
        <v>468124000</v>
      </c>
      <c r="AY655" s="4">
        <v>100</v>
      </c>
      <c r="AZ655" s="5">
        <v>641000000</v>
      </c>
      <c r="BA655" s="5">
        <v>641000000</v>
      </c>
      <c r="BB655" s="4">
        <v>100</v>
      </c>
      <c r="BC655" s="5">
        <v>389640000</v>
      </c>
      <c r="BD655" s="5">
        <v>389640000</v>
      </c>
      <c r="BE655" s="4">
        <v>100</v>
      </c>
      <c r="BF655" s="5">
        <v>100000000</v>
      </c>
      <c r="BG655" s="5">
        <v>0</v>
      </c>
      <c r="BH655" s="4">
        <v>0</v>
      </c>
      <c r="BI655" s="5">
        <v>1623662750</v>
      </c>
      <c r="BJ655" s="5">
        <v>1523662750</v>
      </c>
      <c r="BK655" s="4">
        <v>93.84</v>
      </c>
      <c r="BL655" t="s">
        <v>1367</v>
      </c>
      <c r="BM655" s="3">
        <f>AT655 / 1000000</f>
        <v>24.89875</v>
      </c>
      <c r="BN655" s="3">
        <f>AU655 / 1000000</f>
        <v>24.89875</v>
      </c>
      <c r="BO655" s="3">
        <f>AW655 / 1000000</f>
        <v>468.12400000000002</v>
      </c>
      <c r="BP655" s="3">
        <f>AX655 / 1000000</f>
        <v>468.12400000000002</v>
      </c>
      <c r="BQ655" s="3">
        <f>AZ655 / 1000000</f>
        <v>641</v>
      </c>
      <c r="BR655" s="3">
        <f>BA655 / 1000000</f>
        <v>641</v>
      </c>
      <c r="BS655" s="3">
        <f>BC655 / 1000000</f>
        <v>389.64</v>
      </c>
      <c r="BT655" s="3">
        <f>BD655 / 1000000</f>
        <v>389.64</v>
      </c>
      <c r="BU655" s="3">
        <f>BF655 / 1000000</f>
        <v>100</v>
      </c>
      <c r="BV655" s="3">
        <f>BG655 / 1000000</f>
        <v>0</v>
      </c>
    </row>
    <row r="656" spans="1:74" x14ac:dyDescent="0.25">
      <c r="A656">
        <v>16</v>
      </c>
      <c r="B656" t="s">
        <v>60</v>
      </c>
      <c r="C656" t="s">
        <v>61</v>
      </c>
      <c r="D656">
        <v>2023</v>
      </c>
      <c r="E656" t="s">
        <v>62</v>
      </c>
      <c r="F656" t="s">
        <v>63</v>
      </c>
      <c r="G656">
        <v>2</v>
      </c>
      <c r="H656" t="s">
        <v>64</v>
      </c>
      <c r="I656" t="s">
        <v>3887</v>
      </c>
      <c r="J656" t="s">
        <v>1268</v>
      </c>
      <c r="K656" t="s">
        <v>1269</v>
      </c>
      <c r="L656" t="s">
        <v>3934</v>
      </c>
      <c r="M656" t="s">
        <v>1270</v>
      </c>
      <c r="N656" t="s">
        <v>68</v>
      </c>
      <c r="O656" t="s">
        <v>69</v>
      </c>
      <c r="P656" t="s">
        <v>961</v>
      </c>
      <c r="Q656" t="s">
        <v>962</v>
      </c>
      <c r="R656" t="s">
        <v>4068</v>
      </c>
      <c r="S656" t="s">
        <v>1353</v>
      </c>
      <c r="T656">
        <v>28</v>
      </c>
      <c r="U656">
        <v>9</v>
      </c>
      <c r="V656" t="s">
        <v>1368</v>
      </c>
      <c r="W656">
        <v>2</v>
      </c>
      <c r="X656" t="s">
        <v>78</v>
      </c>
      <c r="Y656">
        <v>1</v>
      </c>
      <c r="Z656" t="s">
        <v>75</v>
      </c>
      <c r="AA656">
        <v>1</v>
      </c>
      <c r="AB656" s="4">
        <v>1</v>
      </c>
      <c r="AC656" s="4">
        <v>1</v>
      </c>
      <c r="AD656" s="4">
        <v>100</v>
      </c>
      <c r="AE656" s="4">
        <v>1</v>
      </c>
      <c r="AF656" s="4">
        <v>1</v>
      </c>
      <c r="AG656" s="4">
        <v>100</v>
      </c>
      <c r="AH656" s="4">
        <v>1</v>
      </c>
      <c r="AI656" s="4">
        <v>1</v>
      </c>
      <c r="AJ656" s="4">
        <v>100</v>
      </c>
      <c r="AK656" s="4">
        <v>1</v>
      </c>
      <c r="AL656" s="4">
        <v>0.14000000000000001</v>
      </c>
      <c r="AM656" s="4">
        <v>14</v>
      </c>
      <c r="AN656" s="4">
        <v>1</v>
      </c>
      <c r="AO656" s="4">
        <v>0</v>
      </c>
      <c r="AP656" s="4">
        <v>0</v>
      </c>
      <c r="AQ656" s="4" t="s">
        <v>79</v>
      </c>
      <c r="AR656" s="4" t="s">
        <v>79</v>
      </c>
      <c r="AS656" s="4" t="s">
        <v>79</v>
      </c>
      <c r="AT656" s="5">
        <v>51800000</v>
      </c>
      <c r="AU656" s="5">
        <v>25900000</v>
      </c>
      <c r="AV656" s="4">
        <v>50</v>
      </c>
      <c r="AW656" s="5">
        <v>305282000</v>
      </c>
      <c r="AX656" s="5">
        <v>305282000</v>
      </c>
      <c r="AY656" s="4">
        <v>100</v>
      </c>
      <c r="AZ656" s="5">
        <v>125950000</v>
      </c>
      <c r="BA656" s="5">
        <v>125950000</v>
      </c>
      <c r="BB656" s="4">
        <v>100</v>
      </c>
      <c r="BC656" s="5">
        <v>2352327611</v>
      </c>
      <c r="BD656" s="5">
        <v>342900000</v>
      </c>
      <c r="BE656" s="4">
        <v>14.58</v>
      </c>
      <c r="BF656" s="5">
        <v>340000000</v>
      </c>
      <c r="BG656" s="5">
        <v>0</v>
      </c>
      <c r="BH656" s="4">
        <v>0</v>
      </c>
      <c r="BI656" s="5">
        <v>3175359611</v>
      </c>
      <c r="BJ656" s="5">
        <v>800032000</v>
      </c>
      <c r="BK656" s="4">
        <v>25.2</v>
      </c>
      <c r="BL656" t="s">
        <v>1369</v>
      </c>
      <c r="BM656" s="3">
        <f>AT656 / 1000000</f>
        <v>51.8</v>
      </c>
      <c r="BN656" s="3">
        <f>AU656 / 1000000</f>
        <v>25.9</v>
      </c>
      <c r="BO656" s="3">
        <f>AW656 / 1000000</f>
        <v>305.28199999999998</v>
      </c>
      <c r="BP656" s="3">
        <f>AX656 / 1000000</f>
        <v>305.28199999999998</v>
      </c>
      <c r="BQ656" s="3">
        <f>AZ656 / 1000000</f>
        <v>125.95</v>
      </c>
      <c r="BR656" s="3">
        <f>BA656 / 1000000</f>
        <v>125.95</v>
      </c>
      <c r="BS656" s="3">
        <f>BC656 / 1000000</f>
        <v>2352.3276110000002</v>
      </c>
      <c r="BT656" s="3">
        <f>BD656 / 1000000</f>
        <v>342.9</v>
      </c>
      <c r="BU656" s="3">
        <f>BF656 / 1000000</f>
        <v>340</v>
      </c>
      <c r="BV656" s="3">
        <f>BG656 / 1000000</f>
        <v>0</v>
      </c>
    </row>
    <row r="657" spans="1:74" x14ac:dyDescent="0.25">
      <c r="A657">
        <v>16</v>
      </c>
      <c r="B657" t="s">
        <v>60</v>
      </c>
      <c r="C657" t="s">
        <v>61</v>
      </c>
      <c r="D657">
        <v>2023</v>
      </c>
      <c r="E657" t="s">
        <v>62</v>
      </c>
      <c r="F657" t="s">
        <v>63</v>
      </c>
      <c r="G657">
        <v>2</v>
      </c>
      <c r="H657" t="s">
        <v>64</v>
      </c>
      <c r="I657" t="s">
        <v>3887</v>
      </c>
      <c r="J657" t="s">
        <v>1268</v>
      </c>
      <c r="K657" t="s">
        <v>1269</v>
      </c>
      <c r="L657" t="s">
        <v>3934</v>
      </c>
      <c r="M657" t="s">
        <v>1270</v>
      </c>
      <c r="N657" t="s">
        <v>68</v>
      </c>
      <c r="O657" t="s">
        <v>69</v>
      </c>
      <c r="P657" t="s">
        <v>961</v>
      </c>
      <c r="Q657" t="s">
        <v>962</v>
      </c>
      <c r="R657" t="s">
        <v>4068</v>
      </c>
      <c r="S657" t="s">
        <v>1353</v>
      </c>
      <c r="T657">
        <v>28</v>
      </c>
      <c r="U657">
        <v>10</v>
      </c>
      <c r="V657" t="s">
        <v>1370</v>
      </c>
      <c r="W657">
        <v>1</v>
      </c>
      <c r="X657" t="s">
        <v>74</v>
      </c>
      <c r="Y657">
        <v>1</v>
      </c>
      <c r="Z657" t="s">
        <v>75</v>
      </c>
      <c r="AA657">
        <v>1</v>
      </c>
      <c r="AB657" s="4">
        <v>0</v>
      </c>
      <c r="AC657" s="4">
        <v>0</v>
      </c>
      <c r="AD657" s="4">
        <v>0</v>
      </c>
      <c r="AE657" s="4">
        <v>8</v>
      </c>
      <c r="AF657" s="4">
        <v>8</v>
      </c>
      <c r="AG657" s="4">
        <v>100</v>
      </c>
      <c r="AH657" s="4">
        <v>11</v>
      </c>
      <c r="AI657" s="4">
        <v>8</v>
      </c>
      <c r="AJ657" s="4">
        <v>72.73</v>
      </c>
      <c r="AK657" s="4">
        <v>14</v>
      </c>
      <c r="AL657" s="4">
        <v>5</v>
      </c>
      <c r="AM657" s="4">
        <v>35.71</v>
      </c>
      <c r="AN657" s="4">
        <v>11</v>
      </c>
      <c r="AO657" s="4">
        <v>0</v>
      </c>
      <c r="AP657" s="4">
        <v>0</v>
      </c>
      <c r="AQ657" s="4">
        <v>41</v>
      </c>
      <c r="AR657" s="4">
        <v>21</v>
      </c>
      <c r="AS657" s="4">
        <v>51.22</v>
      </c>
      <c r="AT657" s="5">
        <v>0</v>
      </c>
      <c r="AU657" s="5">
        <v>0</v>
      </c>
      <c r="AV657" s="4">
        <v>0</v>
      </c>
      <c r="AW657" s="5">
        <v>82394700</v>
      </c>
      <c r="AX657" s="5">
        <v>82394697</v>
      </c>
      <c r="AY657" s="4">
        <v>100</v>
      </c>
      <c r="AZ657" s="5">
        <v>79250000</v>
      </c>
      <c r="BA657" s="5">
        <v>79250000</v>
      </c>
      <c r="BB657" s="4">
        <v>100</v>
      </c>
      <c r="BC657" s="5">
        <v>91355000</v>
      </c>
      <c r="BD657" s="5">
        <v>0</v>
      </c>
      <c r="BE657" s="4">
        <v>0</v>
      </c>
      <c r="BF657" s="5">
        <v>48000000</v>
      </c>
      <c r="BG657" s="5">
        <v>0</v>
      </c>
      <c r="BH657" s="4">
        <v>0</v>
      </c>
      <c r="BI657" s="5">
        <v>300999700</v>
      </c>
      <c r="BJ657" s="5">
        <v>161644697</v>
      </c>
      <c r="BK657" s="4">
        <v>53.7</v>
      </c>
      <c r="BL657" t="s">
        <v>1371</v>
      </c>
      <c r="BM657" s="3">
        <f>AT657 / 1000000</f>
        <v>0</v>
      </c>
      <c r="BN657" s="3">
        <f>AU657 / 1000000</f>
        <v>0</v>
      </c>
      <c r="BO657" s="3">
        <f>AW657 / 1000000</f>
        <v>82.3947</v>
      </c>
      <c r="BP657" s="3">
        <f>AX657 / 1000000</f>
        <v>82.394696999999994</v>
      </c>
      <c r="BQ657" s="3">
        <f>AZ657 / 1000000</f>
        <v>79.25</v>
      </c>
      <c r="BR657" s="3">
        <f>BA657 / 1000000</f>
        <v>79.25</v>
      </c>
      <c r="BS657" s="3">
        <f>BC657 / 1000000</f>
        <v>91.355000000000004</v>
      </c>
      <c r="BT657" s="3">
        <f>BD657 / 1000000</f>
        <v>0</v>
      </c>
      <c r="BU657" s="3">
        <f>BF657 / 1000000</f>
        <v>48</v>
      </c>
      <c r="BV657" s="3">
        <f>BG657 / 1000000</f>
        <v>0</v>
      </c>
    </row>
    <row r="658" spans="1:74" x14ac:dyDescent="0.25">
      <c r="A658">
        <v>16</v>
      </c>
      <c r="B658" t="s">
        <v>60</v>
      </c>
      <c r="C658" t="s">
        <v>61</v>
      </c>
      <c r="D658">
        <v>2023</v>
      </c>
      <c r="E658" t="s">
        <v>62</v>
      </c>
      <c r="F658" t="s">
        <v>63</v>
      </c>
      <c r="G658">
        <v>2</v>
      </c>
      <c r="H658" t="s">
        <v>64</v>
      </c>
      <c r="I658" t="s">
        <v>3887</v>
      </c>
      <c r="J658" t="s">
        <v>1268</v>
      </c>
      <c r="K658" t="s">
        <v>1269</v>
      </c>
      <c r="L658" t="s">
        <v>3934</v>
      </c>
      <c r="M658" t="s">
        <v>1270</v>
      </c>
      <c r="N658" t="s">
        <v>68</v>
      </c>
      <c r="O658" t="s">
        <v>69</v>
      </c>
      <c r="P658" t="s">
        <v>70</v>
      </c>
      <c r="Q658" t="s">
        <v>71</v>
      </c>
      <c r="R658" t="s">
        <v>4069</v>
      </c>
      <c r="S658" t="s">
        <v>1372</v>
      </c>
      <c r="T658">
        <v>21</v>
      </c>
      <c r="U658">
        <v>1</v>
      </c>
      <c r="V658" t="s">
        <v>1373</v>
      </c>
      <c r="W658">
        <v>3</v>
      </c>
      <c r="X658" t="s">
        <v>143</v>
      </c>
      <c r="Y658">
        <v>1</v>
      </c>
      <c r="Z658" t="s">
        <v>75</v>
      </c>
      <c r="AA658">
        <v>1</v>
      </c>
      <c r="AB658" s="4">
        <v>0</v>
      </c>
      <c r="AC658" s="4">
        <v>0</v>
      </c>
      <c r="AD658" s="4">
        <v>0</v>
      </c>
      <c r="AE658" s="4">
        <v>30</v>
      </c>
      <c r="AF658" s="4">
        <v>30</v>
      </c>
      <c r="AG658" s="4">
        <v>100</v>
      </c>
      <c r="AH658" s="4">
        <v>60</v>
      </c>
      <c r="AI658" s="4">
        <v>60</v>
      </c>
      <c r="AJ658" s="4">
        <v>100</v>
      </c>
      <c r="AK658" s="4">
        <v>80</v>
      </c>
      <c r="AL658" s="4">
        <v>65</v>
      </c>
      <c r="AM658" s="4">
        <v>81.25</v>
      </c>
      <c r="AN658" s="4">
        <v>100</v>
      </c>
      <c r="AO658" s="4">
        <v>0</v>
      </c>
      <c r="AP658" s="4">
        <v>0</v>
      </c>
      <c r="AQ658" s="4" t="s">
        <v>79</v>
      </c>
      <c r="AR658" s="4" t="s">
        <v>79</v>
      </c>
      <c r="AS658" s="4" t="s">
        <v>79</v>
      </c>
      <c r="AT658" s="5">
        <v>0</v>
      </c>
      <c r="AU658" s="5">
        <v>0</v>
      </c>
      <c r="AV658" s="4">
        <v>0</v>
      </c>
      <c r="AW658" s="5">
        <v>93694948</v>
      </c>
      <c r="AX658" s="5">
        <v>93694948</v>
      </c>
      <c r="AY658" s="4">
        <v>100</v>
      </c>
      <c r="AZ658" s="5">
        <v>260580000</v>
      </c>
      <c r="BA658" s="5">
        <v>260580000</v>
      </c>
      <c r="BB658" s="4">
        <v>100</v>
      </c>
      <c r="BC658" s="5">
        <v>325327340</v>
      </c>
      <c r="BD658" s="5">
        <v>245006340</v>
      </c>
      <c r="BE658" s="4">
        <v>75.31</v>
      </c>
      <c r="BF658" s="5">
        <v>153800000</v>
      </c>
      <c r="BG658" s="5">
        <v>0</v>
      </c>
      <c r="BH658" s="4">
        <v>0</v>
      </c>
      <c r="BI658" s="5">
        <v>833402288</v>
      </c>
      <c r="BJ658" s="5">
        <v>599281288</v>
      </c>
      <c r="BK658" s="4">
        <v>71.91</v>
      </c>
      <c r="BL658" t="s">
        <v>1374</v>
      </c>
      <c r="BM658" s="3">
        <f>AT658 / 1000000</f>
        <v>0</v>
      </c>
      <c r="BN658" s="3">
        <f>AU658 / 1000000</f>
        <v>0</v>
      </c>
      <c r="BO658" s="3">
        <f>AW658 / 1000000</f>
        <v>93.694947999999997</v>
      </c>
      <c r="BP658" s="3">
        <f>AX658 / 1000000</f>
        <v>93.694947999999997</v>
      </c>
      <c r="BQ658" s="3">
        <f>AZ658 / 1000000</f>
        <v>260.58</v>
      </c>
      <c r="BR658" s="3">
        <f>BA658 / 1000000</f>
        <v>260.58</v>
      </c>
      <c r="BS658" s="3">
        <f>BC658 / 1000000</f>
        <v>325.32733999999999</v>
      </c>
      <c r="BT658" s="3">
        <f>BD658 / 1000000</f>
        <v>245.00633999999999</v>
      </c>
      <c r="BU658" s="3">
        <f>BF658 / 1000000</f>
        <v>153.80000000000001</v>
      </c>
      <c r="BV658" s="3">
        <f>BG658 / 1000000</f>
        <v>0</v>
      </c>
    </row>
    <row r="659" spans="1:74" x14ac:dyDescent="0.25">
      <c r="A659">
        <v>16</v>
      </c>
      <c r="B659" t="s">
        <v>60</v>
      </c>
      <c r="C659" t="s">
        <v>61</v>
      </c>
      <c r="D659">
        <v>2023</v>
      </c>
      <c r="E659" t="s">
        <v>62</v>
      </c>
      <c r="F659" t="s">
        <v>63</v>
      </c>
      <c r="G659">
        <v>2</v>
      </c>
      <c r="H659" t="s">
        <v>64</v>
      </c>
      <c r="I659" t="s">
        <v>3887</v>
      </c>
      <c r="J659" t="s">
        <v>1268</v>
      </c>
      <c r="K659" t="s">
        <v>1269</v>
      </c>
      <c r="L659" t="s">
        <v>3934</v>
      </c>
      <c r="M659" t="s">
        <v>1270</v>
      </c>
      <c r="N659" t="s">
        <v>68</v>
      </c>
      <c r="O659" t="s">
        <v>69</v>
      </c>
      <c r="P659" t="s">
        <v>70</v>
      </c>
      <c r="Q659" t="s">
        <v>71</v>
      </c>
      <c r="R659" t="s">
        <v>4069</v>
      </c>
      <c r="S659" t="s">
        <v>1372</v>
      </c>
      <c r="T659">
        <v>21</v>
      </c>
      <c r="U659">
        <v>2</v>
      </c>
      <c r="V659" t="s">
        <v>1375</v>
      </c>
      <c r="W659">
        <v>1</v>
      </c>
      <c r="X659" t="s">
        <v>74</v>
      </c>
      <c r="Y659">
        <v>1</v>
      </c>
      <c r="Z659" t="s">
        <v>75</v>
      </c>
      <c r="AA659">
        <v>1</v>
      </c>
      <c r="AB659" s="4">
        <v>0</v>
      </c>
      <c r="AC659" s="4">
        <v>0</v>
      </c>
      <c r="AD659" s="4">
        <v>0</v>
      </c>
      <c r="AE659" s="4">
        <v>3</v>
      </c>
      <c r="AF659" s="4">
        <v>3</v>
      </c>
      <c r="AG659" s="4">
        <v>100</v>
      </c>
      <c r="AH659" s="4">
        <v>2</v>
      </c>
      <c r="AI659" s="4">
        <v>2</v>
      </c>
      <c r="AJ659" s="4">
        <v>100</v>
      </c>
      <c r="AK659" s="4">
        <v>2</v>
      </c>
      <c r="AL659" s="4">
        <v>0.25</v>
      </c>
      <c r="AM659" s="4">
        <v>12.5</v>
      </c>
      <c r="AN659" s="4">
        <v>2</v>
      </c>
      <c r="AO659" s="4">
        <v>0</v>
      </c>
      <c r="AP659" s="4">
        <v>0</v>
      </c>
      <c r="AQ659" s="4">
        <v>9</v>
      </c>
      <c r="AR659" s="4">
        <v>5.25</v>
      </c>
      <c r="AS659" s="4">
        <v>58.33</v>
      </c>
      <c r="AT659" s="5">
        <v>0</v>
      </c>
      <c r="AU659" s="5">
        <v>0</v>
      </c>
      <c r="AV659" s="4">
        <v>0</v>
      </c>
      <c r="AW659" s="5">
        <v>172389850</v>
      </c>
      <c r="AX659" s="5">
        <v>172389850</v>
      </c>
      <c r="AY659" s="4">
        <v>100</v>
      </c>
      <c r="AZ659" s="5">
        <v>640034220</v>
      </c>
      <c r="BA659" s="5">
        <v>640033333</v>
      </c>
      <c r="BB659" s="4">
        <v>100</v>
      </c>
      <c r="BC659" s="5">
        <v>325500000</v>
      </c>
      <c r="BD659" s="5">
        <v>226195023</v>
      </c>
      <c r="BE659" s="4">
        <v>69.489999999999995</v>
      </c>
      <c r="BF659" s="5">
        <v>153800000</v>
      </c>
      <c r="BG659" s="5">
        <v>0</v>
      </c>
      <c r="BH659" s="4">
        <v>0</v>
      </c>
      <c r="BI659" s="5">
        <v>1291724070</v>
      </c>
      <c r="BJ659" s="5">
        <v>1038618206</v>
      </c>
      <c r="BK659" s="4">
        <v>80.41</v>
      </c>
      <c r="BL659" t="s">
        <v>1376</v>
      </c>
      <c r="BM659" s="3">
        <f>AT659 / 1000000</f>
        <v>0</v>
      </c>
      <c r="BN659" s="3">
        <f>AU659 / 1000000</f>
        <v>0</v>
      </c>
      <c r="BO659" s="3">
        <f>AW659 / 1000000</f>
        <v>172.38985</v>
      </c>
      <c r="BP659" s="3">
        <f>AX659 / 1000000</f>
        <v>172.38985</v>
      </c>
      <c r="BQ659" s="3">
        <f>AZ659 / 1000000</f>
        <v>640.03422</v>
      </c>
      <c r="BR659" s="3">
        <f>BA659 / 1000000</f>
        <v>640.03333299999997</v>
      </c>
      <c r="BS659" s="3">
        <f>BC659 / 1000000</f>
        <v>325.5</v>
      </c>
      <c r="BT659" s="3">
        <f>BD659 / 1000000</f>
        <v>226.19502299999999</v>
      </c>
      <c r="BU659" s="3">
        <f>BF659 / 1000000</f>
        <v>153.80000000000001</v>
      </c>
      <c r="BV659" s="3">
        <f>BG659 / 1000000</f>
        <v>0</v>
      </c>
    </row>
    <row r="660" spans="1:74" x14ac:dyDescent="0.25">
      <c r="A660">
        <v>16</v>
      </c>
      <c r="B660" t="s">
        <v>60</v>
      </c>
      <c r="C660" t="s">
        <v>61</v>
      </c>
      <c r="D660">
        <v>2023</v>
      </c>
      <c r="E660" t="s">
        <v>62</v>
      </c>
      <c r="F660" t="s">
        <v>63</v>
      </c>
      <c r="G660">
        <v>2</v>
      </c>
      <c r="H660" t="s">
        <v>64</v>
      </c>
      <c r="I660" t="s">
        <v>3887</v>
      </c>
      <c r="J660" t="s">
        <v>1268</v>
      </c>
      <c r="K660" t="s">
        <v>1269</v>
      </c>
      <c r="L660" t="s">
        <v>3934</v>
      </c>
      <c r="M660" t="s">
        <v>1270</v>
      </c>
      <c r="N660" t="s">
        <v>68</v>
      </c>
      <c r="O660" t="s">
        <v>69</v>
      </c>
      <c r="P660" t="s">
        <v>70</v>
      </c>
      <c r="Q660" t="s">
        <v>71</v>
      </c>
      <c r="R660" t="s">
        <v>4069</v>
      </c>
      <c r="S660" t="s">
        <v>1372</v>
      </c>
      <c r="T660">
        <v>21</v>
      </c>
      <c r="U660">
        <v>3</v>
      </c>
      <c r="V660" t="s">
        <v>1377</v>
      </c>
      <c r="W660">
        <v>2</v>
      </c>
      <c r="X660" t="s">
        <v>78</v>
      </c>
      <c r="Y660">
        <v>1</v>
      </c>
      <c r="Z660" t="s">
        <v>75</v>
      </c>
      <c r="AA660">
        <v>1</v>
      </c>
      <c r="AB660" s="4">
        <v>0</v>
      </c>
      <c r="AC660" s="4">
        <v>0</v>
      </c>
      <c r="AD660" s="4">
        <v>0</v>
      </c>
      <c r="AE660" s="4">
        <v>100</v>
      </c>
      <c r="AF660" s="4">
        <v>100</v>
      </c>
      <c r="AG660" s="4">
        <v>100</v>
      </c>
      <c r="AH660" s="4">
        <v>100</v>
      </c>
      <c r="AI660" s="4">
        <v>100</v>
      </c>
      <c r="AJ660" s="4">
        <v>100</v>
      </c>
      <c r="AK660" s="4">
        <v>100</v>
      </c>
      <c r="AL660" s="4">
        <v>100</v>
      </c>
      <c r="AM660" s="4">
        <v>100</v>
      </c>
      <c r="AN660" s="4">
        <v>100</v>
      </c>
      <c r="AO660" s="4">
        <v>0</v>
      </c>
      <c r="AP660" s="4">
        <v>0</v>
      </c>
      <c r="AQ660" s="4" t="s">
        <v>79</v>
      </c>
      <c r="AR660" s="4" t="s">
        <v>79</v>
      </c>
      <c r="AS660" s="4" t="s">
        <v>79</v>
      </c>
      <c r="AT660" s="5">
        <v>0</v>
      </c>
      <c r="AU660" s="5">
        <v>0</v>
      </c>
      <c r="AV660" s="4">
        <v>0</v>
      </c>
      <c r="AW660" s="5">
        <v>129000000</v>
      </c>
      <c r="AX660" s="5">
        <v>129000000</v>
      </c>
      <c r="AY660" s="4">
        <v>100</v>
      </c>
      <c r="AZ660" s="5">
        <v>496485580</v>
      </c>
      <c r="BA660" s="5">
        <v>482485580</v>
      </c>
      <c r="BB660" s="4">
        <v>97.18</v>
      </c>
      <c r="BC660" s="5">
        <v>310044911</v>
      </c>
      <c r="BD660" s="5">
        <v>280948911</v>
      </c>
      <c r="BE660" s="4">
        <v>90.62</v>
      </c>
      <c r="BF660" s="5">
        <v>153800000</v>
      </c>
      <c r="BG660" s="5">
        <v>0</v>
      </c>
      <c r="BH660" s="4">
        <v>0</v>
      </c>
      <c r="BI660" s="5">
        <v>1089330491</v>
      </c>
      <c r="BJ660" s="5">
        <v>892434491</v>
      </c>
      <c r="BK660" s="4">
        <v>81.93</v>
      </c>
      <c r="BL660" t="s">
        <v>1378</v>
      </c>
      <c r="BM660" s="3">
        <f>AT660 / 1000000</f>
        <v>0</v>
      </c>
      <c r="BN660" s="3">
        <f>AU660 / 1000000</f>
        <v>0</v>
      </c>
      <c r="BO660" s="3">
        <f>AW660 / 1000000</f>
        <v>129</v>
      </c>
      <c r="BP660" s="3">
        <f>AX660 / 1000000</f>
        <v>129</v>
      </c>
      <c r="BQ660" s="3">
        <f>AZ660 / 1000000</f>
        <v>496.48558000000003</v>
      </c>
      <c r="BR660" s="3">
        <f>BA660 / 1000000</f>
        <v>482.48558000000003</v>
      </c>
      <c r="BS660" s="3">
        <f>BC660 / 1000000</f>
        <v>310.04491100000001</v>
      </c>
      <c r="BT660" s="3">
        <f>BD660 / 1000000</f>
        <v>280.94891100000001</v>
      </c>
      <c r="BU660" s="3">
        <f>BF660 / 1000000</f>
        <v>153.80000000000001</v>
      </c>
      <c r="BV660" s="3">
        <f>BG660 / 1000000</f>
        <v>0</v>
      </c>
    </row>
    <row r="661" spans="1:74" x14ac:dyDescent="0.25">
      <c r="A661">
        <v>16</v>
      </c>
      <c r="B661" t="s">
        <v>60</v>
      </c>
      <c r="C661" t="s">
        <v>61</v>
      </c>
      <c r="D661">
        <v>2023</v>
      </c>
      <c r="E661" t="s">
        <v>62</v>
      </c>
      <c r="F661" t="s">
        <v>63</v>
      </c>
      <c r="G661">
        <v>2</v>
      </c>
      <c r="H661" t="s">
        <v>64</v>
      </c>
      <c r="I661" t="s">
        <v>3887</v>
      </c>
      <c r="J661" t="s">
        <v>1268</v>
      </c>
      <c r="K661" t="s">
        <v>1269</v>
      </c>
      <c r="L661" t="s">
        <v>3934</v>
      </c>
      <c r="M661" t="s">
        <v>1270</v>
      </c>
      <c r="N661" t="s">
        <v>68</v>
      </c>
      <c r="O661" t="s">
        <v>69</v>
      </c>
      <c r="P661" t="s">
        <v>70</v>
      </c>
      <c r="Q661" t="s">
        <v>71</v>
      </c>
      <c r="R661" t="s">
        <v>4069</v>
      </c>
      <c r="S661" t="s">
        <v>1372</v>
      </c>
      <c r="T661">
        <v>21</v>
      </c>
      <c r="U661">
        <v>4</v>
      </c>
      <c r="V661" t="s">
        <v>1379</v>
      </c>
      <c r="W661">
        <v>1</v>
      </c>
      <c r="X661" t="s">
        <v>74</v>
      </c>
      <c r="Y661">
        <v>1</v>
      </c>
      <c r="Z661" t="s">
        <v>75</v>
      </c>
      <c r="AA661">
        <v>1</v>
      </c>
      <c r="AB661" s="4">
        <v>0</v>
      </c>
      <c r="AC661" s="4">
        <v>0</v>
      </c>
      <c r="AD661" s="4">
        <v>0</v>
      </c>
      <c r="AE661" s="4">
        <v>5</v>
      </c>
      <c r="AF661" s="4">
        <v>5</v>
      </c>
      <c r="AG661" s="4">
        <v>100</v>
      </c>
      <c r="AH661" s="4">
        <v>5</v>
      </c>
      <c r="AI661" s="4">
        <v>5</v>
      </c>
      <c r="AJ661" s="4">
        <v>100</v>
      </c>
      <c r="AK661" s="4">
        <v>4</v>
      </c>
      <c r="AL661" s="4">
        <v>0.4</v>
      </c>
      <c r="AM661" s="4">
        <v>10</v>
      </c>
      <c r="AN661" s="4">
        <v>1</v>
      </c>
      <c r="AO661" s="4">
        <v>0</v>
      </c>
      <c r="AP661" s="4">
        <v>0</v>
      </c>
      <c r="AQ661" s="4">
        <v>15</v>
      </c>
      <c r="AR661" s="4">
        <v>10.4</v>
      </c>
      <c r="AS661" s="4">
        <v>69.33</v>
      </c>
      <c r="AT661" s="5">
        <v>0</v>
      </c>
      <c r="AU661" s="5">
        <v>0</v>
      </c>
      <c r="AV661" s="4">
        <v>0</v>
      </c>
      <c r="AW661" s="5">
        <v>482813777</v>
      </c>
      <c r="AX661" s="5">
        <v>482813627</v>
      </c>
      <c r="AY661" s="4">
        <v>100</v>
      </c>
      <c r="AZ661" s="5">
        <v>985119200</v>
      </c>
      <c r="BA661" s="5">
        <v>985119200</v>
      </c>
      <c r="BB661" s="4">
        <v>100</v>
      </c>
      <c r="BC661" s="5">
        <v>722726214</v>
      </c>
      <c r="BD661" s="5">
        <v>150126214</v>
      </c>
      <c r="BE661" s="4">
        <v>20.77</v>
      </c>
      <c r="BF661" s="5">
        <v>456622000</v>
      </c>
      <c r="BG661" s="5">
        <v>0</v>
      </c>
      <c r="BH661" s="4">
        <v>0</v>
      </c>
      <c r="BI661" s="5">
        <v>2647281191</v>
      </c>
      <c r="BJ661" s="5">
        <v>1618059041</v>
      </c>
      <c r="BK661" s="4">
        <v>61.12</v>
      </c>
      <c r="BL661" t="s">
        <v>1380</v>
      </c>
      <c r="BM661" s="3">
        <f>AT661 / 1000000</f>
        <v>0</v>
      </c>
      <c r="BN661" s="3">
        <f>AU661 / 1000000</f>
        <v>0</v>
      </c>
      <c r="BO661" s="3">
        <f>AW661 / 1000000</f>
        <v>482.81377700000002</v>
      </c>
      <c r="BP661" s="3">
        <f>AX661 / 1000000</f>
        <v>482.813627</v>
      </c>
      <c r="BQ661" s="3">
        <f>AZ661 / 1000000</f>
        <v>985.11919999999998</v>
      </c>
      <c r="BR661" s="3">
        <f>BA661 / 1000000</f>
        <v>985.11919999999998</v>
      </c>
      <c r="BS661" s="3">
        <f>BC661 / 1000000</f>
        <v>722.72621400000003</v>
      </c>
      <c r="BT661" s="3">
        <f>BD661 / 1000000</f>
        <v>150.126214</v>
      </c>
      <c r="BU661" s="3">
        <f>BF661 / 1000000</f>
        <v>456.62200000000001</v>
      </c>
      <c r="BV661" s="3">
        <f>BG661 / 1000000</f>
        <v>0</v>
      </c>
    </row>
    <row r="662" spans="1:74" x14ac:dyDescent="0.25">
      <c r="A662">
        <v>16</v>
      </c>
      <c r="B662" t="s">
        <v>60</v>
      </c>
      <c r="C662" t="s">
        <v>61</v>
      </c>
      <c r="D662">
        <v>2023</v>
      </c>
      <c r="E662" t="s">
        <v>62</v>
      </c>
      <c r="F662" t="s">
        <v>63</v>
      </c>
      <c r="G662">
        <v>2</v>
      </c>
      <c r="H662" t="s">
        <v>64</v>
      </c>
      <c r="I662" t="s">
        <v>3887</v>
      </c>
      <c r="J662" t="s">
        <v>1268</v>
      </c>
      <c r="K662" t="s">
        <v>1269</v>
      </c>
      <c r="L662" t="s">
        <v>3934</v>
      </c>
      <c r="M662" t="s">
        <v>1270</v>
      </c>
      <c r="N662" t="s">
        <v>68</v>
      </c>
      <c r="O662" t="s">
        <v>69</v>
      </c>
      <c r="P662" t="s">
        <v>70</v>
      </c>
      <c r="Q662" t="s">
        <v>71</v>
      </c>
      <c r="R662" t="s">
        <v>4069</v>
      </c>
      <c r="S662" t="s">
        <v>1372</v>
      </c>
      <c r="T662">
        <v>21</v>
      </c>
      <c r="U662">
        <v>5</v>
      </c>
      <c r="V662" t="s">
        <v>1381</v>
      </c>
      <c r="W662">
        <v>1</v>
      </c>
      <c r="X662" t="s">
        <v>74</v>
      </c>
      <c r="Y662">
        <v>1</v>
      </c>
      <c r="Z662" t="s">
        <v>75</v>
      </c>
      <c r="AA662">
        <v>1</v>
      </c>
      <c r="AB662" s="4">
        <v>0</v>
      </c>
      <c r="AC662" s="4">
        <v>0</v>
      </c>
      <c r="AD662" s="4">
        <v>0</v>
      </c>
      <c r="AE662" s="4">
        <v>0</v>
      </c>
      <c r="AF662" s="4">
        <v>0</v>
      </c>
      <c r="AG662" s="4">
        <v>0</v>
      </c>
      <c r="AH662" s="4">
        <v>0</v>
      </c>
      <c r="AI662" s="4">
        <v>0</v>
      </c>
      <c r="AJ662" s="4">
        <v>0</v>
      </c>
      <c r="AK662" s="4">
        <v>5</v>
      </c>
      <c r="AL662" s="4">
        <v>0.75</v>
      </c>
      <c r="AM662" s="4">
        <v>15</v>
      </c>
      <c r="AN662" s="4">
        <v>0</v>
      </c>
      <c r="AO662" s="4">
        <v>0</v>
      </c>
      <c r="AP662" s="4">
        <v>0</v>
      </c>
      <c r="AQ662" s="4">
        <v>5</v>
      </c>
      <c r="AR662" s="4">
        <v>0.75</v>
      </c>
      <c r="AS662" s="4">
        <v>15</v>
      </c>
      <c r="AT662" s="5">
        <v>0</v>
      </c>
      <c r="AU662" s="5">
        <v>0</v>
      </c>
      <c r="AV662" s="4">
        <v>0</v>
      </c>
      <c r="AW662" s="5">
        <v>0</v>
      </c>
      <c r="AX662" s="5">
        <v>0</v>
      </c>
      <c r="AY662" s="4">
        <v>0</v>
      </c>
      <c r="AZ662" s="5">
        <v>0</v>
      </c>
      <c r="BA662" s="5">
        <v>0</v>
      </c>
      <c r="BB662" s="4">
        <v>0</v>
      </c>
      <c r="BC662" s="5">
        <v>2318206535</v>
      </c>
      <c r="BD662" s="5">
        <v>1014900000</v>
      </c>
      <c r="BE662" s="4">
        <v>43.78</v>
      </c>
      <c r="BF662" s="5">
        <v>0</v>
      </c>
      <c r="BG662" s="5">
        <v>0</v>
      </c>
      <c r="BH662" s="4">
        <v>0</v>
      </c>
      <c r="BI662" s="5">
        <v>2318206535</v>
      </c>
      <c r="BJ662" s="5">
        <v>1014900000</v>
      </c>
      <c r="BK662" s="4">
        <v>43.78</v>
      </c>
      <c r="BL662" t="s">
        <v>1382</v>
      </c>
      <c r="BM662" s="3">
        <f>AT662 / 1000000</f>
        <v>0</v>
      </c>
      <c r="BN662" s="3">
        <f>AU662 / 1000000</f>
        <v>0</v>
      </c>
      <c r="BO662" s="3">
        <f>AW662 / 1000000</f>
        <v>0</v>
      </c>
      <c r="BP662" s="3">
        <f>AX662 / 1000000</f>
        <v>0</v>
      </c>
      <c r="BQ662" s="3">
        <f>AZ662 / 1000000</f>
        <v>0</v>
      </c>
      <c r="BR662" s="3">
        <f>BA662 / 1000000</f>
        <v>0</v>
      </c>
      <c r="BS662" s="3">
        <f>BC662 / 1000000</f>
        <v>2318.2065349999998</v>
      </c>
      <c r="BT662" s="3">
        <f>BD662 / 1000000</f>
        <v>1014.9</v>
      </c>
      <c r="BU662" s="3">
        <f>BF662 / 1000000</f>
        <v>0</v>
      </c>
      <c r="BV662" s="3">
        <f>BG662 / 1000000</f>
        <v>0</v>
      </c>
    </row>
    <row r="663" spans="1:74" x14ac:dyDescent="0.25">
      <c r="A663">
        <v>16</v>
      </c>
      <c r="B663" t="s">
        <v>60</v>
      </c>
      <c r="C663" t="s">
        <v>61</v>
      </c>
      <c r="D663">
        <v>2023</v>
      </c>
      <c r="E663" t="s">
        <v>62</v>
      </c>
      <c r="F663" t="s">
        <v>63</v>
      </c>
      <c r="G663">
        <v>2</v>
      </c>
      <c r="H663" t="s">
        <v>64</v>
      </c>
      <c r="I663" t="s">
        <v>3887</v>
      </c>
      <c r="J663" t="s">
        <v>1268</v>
      </c>
      <c r="K663" t="s">
        <v>1269</v>
      </c>
      <c r="L663" t="s">
        <v>3934</v>
      </c>
      <c r="M663" t="s">
        <v>1270</v>
      </c>
      <c r="N663" t="s">
        <v>68</v>
      </c>
      <c r="O663" t="s">
        <v>69</v>
      </c>
      <c r="P663" t="s">
        <v>70</v>
      </c>
      <c r="Q663" t="s">
        <v>71</v>
      </c>
      <c r="R663" t="s">
        <v>4069</v>
      </c>
      <c r="S663" t="s">
        <v>1372</v>
      </c>
      <c r="T663">
        <v>21</v>
      </c>
      <c r="U663">
        <v>6</v>
      </c>
      <c r="V663" t="s">
        <v>1383</v>
      </c>
      <c r="W663">
        <v>1</v>
      </c>
      <c r="X663" t="s">
        <v>74</v>
      </c>
      <c r="Y663">
        <v>1</v>
      </c>
      <c r="Z663" t="s">
        <v>75</v>
      </c>
      <c r="AA663">
        <v>1</v>
      </c>
      <c r="AB663" s="4">
        <v>0</v>
      </c>
      <c r="AC663" s="4">
        <v>0</v>
      </c>
      <c r="AD663" s="4">
        <v>0</v>
      </c>
      <c r="AE663" s="4">
        <v>0</v>
      </c>
      <c r="AF663" s="4">
        <v>0</v>
      </c>
      <c r="AG663" s="4">
        <v>0</v>
      </c>
      <c r="AH663" s="4">
        <v>0</v>
      </c>
      <c r="AI663" s="4">
        <v>0</v>
      </c>
      <c r="AJ663" s="4">
        <v>0</v>
      </c>
      <c r="AK663" s="4">
        <v>3</v>
      </c>
      <c r="AL663" s="4">
        <v>0.36</v>
      </c>
      <c r="AM663" s="4">
        <v>12</v>
      </c>
      <c r="AN663" s="4">
        <v>0</v>
      </c>
      <c r="AO663" s="4">
        <v>0</v>
      </c>
      <c r="AP663" s="4">
        <v>0</v>
      </c>
      <c r="AQ663" s="4">
        <v>3</v>
      </c>
      <c r="AR663" s="4">
        <v>0.36</v>
      </c>
      <c r="AS663" s="4">
        <v>12</v>
      </c>
      <c r="AT663" s="5">
        <v>0</v>
      </c>
      <c r="AU663" s="5">
        <v>0</v>
      </c>
      <c r="AV663" s="4">
        <v>0</v>
      </c>
      <c r="AW663" s="5">
        <v>0</v>
      </c>
      <c r="AX663" s="5">
        <v>0</v>
      </c>
      <c r="AY663" s="4">
        <v>0</v>
      </c>
      <c r="AZ663" s="5">
        <v>0</v>
      </c>
      <c r="BA663" s="5">
        <v>0</v>
      </c>
      <c r="BB663" s="4">
        <v>0</v>
      </c>
      <c r="BC663" s="5">
        <v>3328645000</v>
      </c>
      <c r="BD663" s="5">
        <v>699245000</v>
      </c>
      <c r="BE663" s="4">
        <v>21.01</v>
      </c>
      <c r="BF663" s="5">
        <v>0</v>
      </c>
      <c r="BG663" s="5">
        <v>0</v>
      </c>
      <c r="BH663" s="4">
        <v>0</v>
      </c>
      <c r="BI663" s="5">
        <v>3328645000</v>
      </c>
      <c r="BJ663" s="5">
        <v>699245000</v>
      </c>
      <c r="BK663" s="4">
        <v>21.01</v>
      </c>
      <c r="BL663" t="s">
        <v>1384</v>
      </c>
      <c r="BM663" s="3">
        <f>AT663 / 1000000</f>
        <v>0</v>
      </c>
      <c r="BN663" s="3">
        <f>AU663 / 1000000</f>
        <v>0</v>
      </c>
      <c r="BO663" s="3">
        <f>AW663 / 1000000</f>
        <v>0</v>
      </c>
      <c r="BP663" s="3">
        <f>AX663 / 1000000</f>
        <v>0</v>
      </c>
      <c r="BQ663" s="3">
        <f>AZ663 / 1000000</f>
        <v>0</v>
      </c>
      <c r="BR663" s="3">
        <f>BA663 / 1000000</f>
        <v>0</v>
      </c>
      <c r="BS663" s="3">
        <f>BC663 / 1000000</f>
        <v>3328.645</v>
      </c>
      <c r="BT663" s="3">
        <f>BD663 / 1000000</f>
        <v>699.245</v>
      </c>
      <c r="BU663" s="3">
        <f>BF663 / 1000000</f>
        <v>0</v>
      </c>
      <c r="BV663" s="3">
        <f>BG663 / 1000000</f>
        <v>0</v>
      </c>
    </row>
    <row r="664" spans="1:74" x14ac:dyDescent="0.25">
      <c r="A664">
        <v>16</v>
      </c>
      <c r="B664" t="s">
        <v>60</v>
      </c>
      <c r="C664" t="s">
        <v>61</v>
      </c>
      <c r="D664">
        <v>2023</v>
      </c>
      <c r="E664" t="s">
        <v>62</v>
      </c>
      <c r="F664" t="s">
        <v>63</v>
      </c>
      <c r="G664">
        <v>2</v>
      </c>
      <c r="H664" t="s">
        <v>64</v>
      </c>
      <c r="I664" t="s">
        <v>3887</v>
      </c>
      <c r="J664" t="s">
        <v>1268</v>
      </c>
      <c r="K664" t="s">
        <v>1269</v>
      </c>
      <c r="L664" t="s">
        <v>3934</v>
      </c>
      <c r="M664" t="s">
        <v>1270</v>
      </c>
      <c r="N664" t="s">
        <v>68</v>
      </c>
      <c r="O664" t="s">
        <v>69</v>
      </c>
      <c r="P664" t="s">
        <v>70</v>
      </c>
      <c r="Q664" t="s">
        <v>71</v>
      </c>
      <c r="R664" t="s">
        <v>4069</v>
      </c>
      <c r="S664" t="s">
        <v>1372</v>
      </c>
      <c r="T664">
        <v>21</v>
      </c>
      <c r="U664">
        <v>7</v>
      </c>
      <c r="V664" t="s">
        <v>1385</v>
      </c>
      <c r="W664">
        <v>1</v>
      </c>
      <c r="X664" t="s">
        <v>74</v>
      </c>
      <c r="Y664">
        <v>1</v>
      </c>
      <c r="Z664" t="s">
        <v>75</v>
      </c>
      <c r="AA664">
        <v>1</v>
      </c>
      <c r="AB664" s="4">
        <v>0</v>
      </c>
      <c r="AC664" s="4">
        <v>0</v>
      </c>
      <c r="AD664" s="4">
        <v>0</v>
      </c>
      <c r="AE664" s="4">
        <v>0</v>
      </c>
      <c r="AF664" s="4">
        <v>0</v>
      </c>
      <c r="AG664" s="4">
        <v>0</v>
      </c>
      <c r="AH664" s="4">
        <v>0</v>
      </c>
      <c r="AI664" s="4">
        <v>0</v>
      </c>
      <c r="AJ664" s="4">
        <v>0</v>
      </c>
      <c r="AK664" s="4">
        <v>3</v>
      </c>
      <c r="AL664" s="4">
        <v>0.5</v>
      </c>
      <c r="AM664" s="4">
        <v>16.670000000000002</v>
      </c>
      <c r="AN664" s="4">
        <v>0</v>
      </c>
      <c r="AO664" s="4">
        <v>0</v>
      </c>
      <c r="AP664" s="4">
        <v>0</v>
      </c>
      <c r="AQ664" s="4">
        <v>3</v>
      </c>
      <c r="AR664" s="4">
        <v>0.5</v>
      </c>
      <c r="AS664" s="4">
        <v>16.670000000000002</v>
      </c>
      <c r="AT664" s="5">
        <v>0</v>
      </c>
      <c r="AU664" s="5">
        <v>0</v>
      </c>
      <c r="AV664" s="4">
        <v>0</v>
      </c>
      <c r="AW664" s="5">
        <v>0</v>
      </c>
      <c r="AX664" s="5">
        <v>0</v>
      </c>
      <c r="AY664" s="4">
        <v>0</v>
      </c>
      <c r="AZ664" s="5">
        <v>0</v>
      </c>
      <c r="BA664" s="5">
        <v>0</v>
      </c>
      <c r="BB664" s="4">
        <v>0</v>
      </c>
      <c r="BC664" s="5">
        <v>690550000</v>
      </c>
      <c r="BD664" s="5">
        <v>532950000</v>
      </c>
      <c r="BE664" s="4">
        <v>77.180000000000007</v>
      </c>
      <c r="BF664" s="5">
        <v>0</v>
      </c>
      <c r="BG664" s="5">
        <v>0</v>
      </c>
      <c r="BH664" s="4">
        <v>0</v>
      </c>
      <c r="BI664" s="5">
        <v>690550000</v>
      </c>
      <c r="BJ664" s="5">
        <v>532950000</v>
      </c>
      <c r="BK664" s="4">
        <v>77.180000000000007</v>
      </c>
      <c r="BL664" t="s">
        <v>1386</v>
      </c>
      <c r="BM664" s="3">
        <f>AT664 / 1000000</f>
        <v>0</v>
      </c>
      <c r="BN664" s="3">
        <f>AU664 / 1000000</f>
        <v>0</v>
      </c>
      <c r="BO664" s="3">
        <f>AW664 / 1000000</f>
        <v>0</v>
      </c>
      <c r="BP664" s="3">
        <f>AX664 / 1000000</f>
        <v>0</v>
      </c>
      <c r="BQ664" s="3">
        <f>AZ664 / 1000000</f>
        <v>0</v>
      </c>
      <c r="BR664" s="3">
        <f>BA664 / 1000000</f>
        <v>0</v>
      </c>
      <c r="BS664" s="3">
        <f>BC664 / 1000000</f>
        <v>690.55</v>
      </c>
      <c r="BT664" s="3">
        <f>BD664 / 1000000</f>
        <v>532.95000000000005</v>
      </c>
      <c r="BU664" s="3">
        <f>BF664 / 1000000</f>
        <v>0</v>
      </c>
      <c r="BV664" s="3">
        <f>BG664 / 1000000</f>
        <v>0</v>
      </c>
    </row>
    <row r="665" spans="1:74" x14ac:dyDescent="0.25">
      <c r="A665">
        <v>16</v>
      </c>
      <c r="B665" t="s">
        <v>60</v>
      </c>
      <c r="C665" t="s">
        <v>61</v>
      </c>
      <c r="D665">
        <v>2023</v>
      </c>
      <c r="E665" t="s">
        <v>62</v>
      </c>
      <c r="F665" t="s">
        <v>63</v>
      </c>
      <c r="G665">
        <v>2</v>
      </c>
      <c r="H665" t="s">
        <v>64</v>
      </c>
      <c r="I665" t="s">
        <v>3887</v>
      </c>
      <c r="J665" t="s">
        <v>1268</v>
      </c>
      <c r="K665" t="s">
        <v>1269</v>
      </c>
      <c r="L665" t="s">
        <v>3934</v>
      </c>
      <c r="M665" t="s">
        <v>1270</v>
      </c>
      <c r="N665" t="s">
        <v>68</v>
      </c>
      <c r="O665" t="s">
        <v>69</v>
      </c>
      <c r="P665" t="s">
        <v>70</v>
      </c>
      <c r="Q665" t="s">
        <v>71</v>
      </c>
      <c r="R665" t="s">
        <v>4070</v>
      </c>
      <c r="S665" t="s">
        <v>1387</v>
      </c>
      <c r="T665">
        <v>22</v>
      </c>
      <c r="U665">
        <v>1</v>
      </c>
      <c r="V665" t="s">
        <v>1388</v>
      </c>
      <c r="W665">
        <v>2</v>
      </c>
      <c r="X665" t="s">
        <v>78</v>
      </c>
      <c r="Y665">
        <v>1</v>
      </c>
      <c r="Z665" t="s">
        <v>75</v>
      </c>
      <c r="AA665">
        <v>1</v>
      </c>
      <c r="AB665" s="4">
        <v>100</v>
      </c>
      <c r="AC665" s="4">
        <v>100</v>
      </c>
      <c r="AD665" s="4">
        <v>100</v>
      </c>
      <c r="AE665" s="4">
        <v>100</v>
      </c>
      <c r="AF665" s="4">
        <v>100</v>
      </c>
      <c r="AG665" s="4">
        <v>100</v>
      </c>
      <c r="AH665" s="4">
        <v>100</v>
      </c>
      <c r="AI665" s="4">
        <v>100</v>
      </c>
      <c r="AJ665" s="4">
        <v>100</v>
      </c>
      <c r="AK665" s="4">
        <v>100</v>
      </c>
      <c r="AL665" s="4">
        <v>100</v>
      </c>
      <c r="AM665" s="4">
        <v>100</v>
      </c>
      <c r="AN665" s="4">
        <v>100</v>
      </c>
      <c r="AO665" s="4">
        <v>0</v>
      </c>
      <c r="AP665" s="4">
        <v>0</v>
      </c>
      <c r="AQ665" s="4" t="s">
        <v>79</v>
      </c>
      <c r="AR665" s="4" t="s">
        <v>79</v>
      </c>
      <c r="AS665" s="4" t="s">
        <v>79</v>
      </c>
      <c r="AT665" s="5">
        <v>29656704</v>
      </c>
      <c r="AU665" s="5">
        <v>28985800</v>
      </c>
      <c r="AV665" s="4">
        <v>97.74</v>
      </c>
      <c r="AW665" s="5">
        <v>484347405</v>
      </c>
      <c r="AX665" s="5">
        <v>484347405</v>
      </c>
      <c r="AY665" s="4">
        <v>100</v>
      </c>
      <c r="AZ665" s="5">
        <v>878142400</v>
      </c>
      <c r="BA665" s="5">
        <v>878142400</v>
      </c>
      <c r="BB665" s="4">
        <v>100</v>
      </c>
      <c r="BC665" s="5">
        <v>596333000</v>
      </c>
      <c r="BD665" s="5">
        <v>327533000</v>
      </c>
      <c r="BE665" s="4">
        <v>54.92</v>
      </c>
      <c r="BF665" s="5">
        <v>960000000</v>
      </c>
      <c r="BG665" s="5">
        <v>0</v>
      </c>
      <c r="BH665" s="4">
        <v>0</v>
      </c>
      <c r="BI665" s="5">
        <v>2948479509</v>
      </c>
      <c r="BJ665" s="5">
        <v>1719008605</v>
      </c>
      <c r="BK665" s="4">
        <v>58.3</v>
      </c>
      <c r="BL665" t="s">
        <v>1389</v>
      </c>
      <c r="BM665" s="3">
        <f>AT665 / 1000000</f>
        <v>29.656704000000001</v>
      </c>
      <c r="BN665" s="3">
        <f>AU665 / 1000000</f>
        <v>28.985800000000001</v>
      </c>
      <c r="BO665" s="3">
        <f>AW665 / 1000000</f>
        <v>484.34740499999998</v>
      </c>
      <c r="BP665" s="3">
        <f>AX665 / 1000000</f>
        <v>484.34740499999998</v>
      </c>
      <c r="BQ665" s="3">
        <f>AZ665 / 1000000</f>
        <v>878.14239999999995</v>
      </c>
      <c r="BR665" s="3">
        <f>BA665 / 1000000</f>
        <v>878.14239999999995</v>
      </c>
      <c r="BS665" s="3">
        <f>BC665 / 1000000</f>
        <v>596.33299999999997</v>
      </c>
      <c r="BT665" s="3">
        <f>BD665 / 1000000</f>
        <v>327.53300000000002</v>
      </c>
      <c r="BU665" s="3">
        <f>BF665 / 1000000</f>
        <v>960</v>
      </c>
      <c r="BV665" s="3">
        <f>BG665 / 1000000</f>
        <v>0</v>
      </c>
    </row>
    <row r="666" spans="1:74" x14ac:dyDescent="0.25">
      <c r="A666">
        <v>16</v>
      </c>
      <c r="B666" t="s">
        <v>60</v>
      </c>
      <c r="C666" t="s">
        <v>61</v>
      </c>
      <c r="D666">
        <v>2023</v>
      </c>
      <c r="E666" t="s">
        <v>62</v>
      </c>
      <c r="F666" t="s">
        <v>63</v>
      </c>
      <c r="G666">
        <v>2</v>
      </c>
      <c r="H666" t="s">
        <v>64</v>
      </c>
      <c r="I666" t="s">
        <v>3887</v>
      </c>
      <c r="J666" t="s">
        <v>1268</v>
      </c>
      <c r="K666" t="s">
        <v>1269</v>
      </c>
      <c r="L666" t="s">
        <v>3934</v>
      </c>
      <c r="M666" t="s">
        <v>1270</v>
      </c>
      <c r="N666" t="s">
        <v>68</v>
      </c>
      <c r="O666" t="s">
        <v>69</v>
      </c>
      <c r="P666" t="s">
        <v>70</v>
      </c>
      <c r="Q666" t="s">
        <v>71</v>
      </c>
      <c r="R666" t="s">
        <v>4070</v>
      </c>
      <c r="S666" t="s">
        <v>1387</v>
      </c>
      <c r="T666">
        <v>22</v>
      </c>
      <c r="U666">
        <v>2</v>
      </c>
      <c r="V666" t="s">
        <v>1390</v>
      </c>
      <c r="W666">
        <v>2</v>
      </c>
      <c r="X666" t="s">
        <v>78</v>
      </c>
      <c r="Y666">
        <v>1</v>
      </c>
      <c r="Z666" t="s">
        <v>75</v>
      </c>
      <c r="AA666">
        <v>1</v>
      </c>
      <c r="AB666" s="4">
        <v>100</v>
      </c>
      <c r="AC666" s="4">
        <v>100</v>
      </c>
      <c r="AD666" s="4">
        <v>100</v>
      </c>
      <c r="AE666" s="4">
        <v>100</v>
      </c>
      <c r="AF666" s="4">
        <v>100</v>
      </c>
      <c r="AG666" s="4">
        <v>100</v>
      </c>
      <c r="AH666" s="4">
        <v>100</v>
      </c>
      <c r="AI666" s="4">
        <v>100</v>
      </c>
      <c r="AJ666" s="4">
        <v>100</v>
      </c>
      <c r="AK666" s="4">
        <v>100</v>
      </c>
      <c r="AL666" s="4">
        <v>26</v>
      </c>
      <c r="AM666" s="4">
        <v>26</v>
      </c>
      <c r="AN666" s="4">
        <v>100</v>
      </c>
      <c r="AO666" s="4">
        <v>0</v>
      </c>
      <c r="AP666" s="4">
        <v>0</v>
      </c>
      <c r="AQ666" s="4" t="s">
        <v>79</v>
      </c>
      <c r="AR666" s="4" t="s">
        <v>79</v>
      </c>
      <c r="AS666" s="4" t="s">
        <v>79</v>
      </c>
      <c r="AT666" s="5">
        <v>23646000</v>
      </c>
      <c r="AU666" s="5">
        <v>23363833</v>
      </c>
      <c r="AV666" s="4">
        <v>98.77</v>
      </c>
      <c r="AW666" s="5">
        <v>90028980</v>
      </c>
      <c r="AX666" s="5">
        <v>90028980</v>
      </c>
      <c r="AY666" s="4">
        <v>100</v>
      </c>
      <c r="AZ666" s="5">
        <v>166029000</v>
      </c>
      <c r="BA666" s="5">
        <v>166029000</v>
      </c>
      <c r="BB666" s="4">
        <v>100</v>
      </c>
      <c r="BC666" s="5">
        <v>136400000</v>
      </c>
      <c r="BD666" s="5">
        <v>136400000</v>
      </c>
      <c r="BE666" s="4">
        <v>100</v>
      </c>
      <c r="BF666" s="5">
        <v>114768000</v>
      </c>
      <c r="BG666" s="5">
        <v>0</v>
      </c>
      <c r="BH666" s="4">
        <v>0</v>
      </c>
      <c r="BI666" s="5">
        <v>530871980</v>
      </c>
      <c r="BJ666" s="5">
        <v>415821813</v>
      </c>
      <c r="BK666" s="4">
        <v>78.33</v>
      </c>
      <c r="BL666" t="s">
        <v>1391</v>
      </c>
      <c r="BM666" s="3">
        <f>AT666 / 1000000</f>
        <v>23.646000000000001</v>
      </c>
      <c r="BN666" s="3">
        <f>AU666 / 1000000</f>
        <v>23.363833</v>
      </c>
      <c r="BO666" s="3">
        <f>AW666 / 1000000</f>
        <v>90.028980000000004</v>
      </c>
      <c r="BP666" s="3">
        <f>AX666 / 1000000</f>
        <v>90.028980000000004</v>
      </c>
      <c r="BQ666" s="3">
        <f>AZ666 / 1000000</f>
        <v>166.029</v>
      </c>
      <c r="BR666" s="3">
        <f>BA666 / 1000000</f>
        <v>166.029</v>
      </c>
      <c r="BS666" s="3">
        <f>BC666 / 1000000</f>
        <v>136.4</v>
      </c>
      <c r="BT666" s="3">
        <f>BD666 / 1000000</f>
        <v>136.4</v>
      </c>
      <c r="BU666" s="3">
        <f>BF666 / 1000000</f>
        <v>114.768</v>
      </c>
      <c r="BV666" s="3">
        <f>BG666 / 1000000</f>
        <v>0</v>
      </c>
    </row>
    <row r="667" spans="1:74" x14ac:dyDescent="0.25">
      <c r="A667">
        <v>16</v>
      </c>
      <c r="B667" t="s">
        <v>60</v>
      </c>
      <c r="C667" t="s">
        <v>61</v>
      </c>
      <c r="D667">
        <v>2023</v>
      </c>
      <c r="E667" t="s">
        <v>62</v>
      </c>
      <c r="F667" t="s">
        <v>63</v>
      </c>
      <c r="G667">
        <v>2</v>
      </c>
      <c r="H667" t="s">
        <v>64</v>
      </c>
      <c r="I667" t="s">
        <v>3887</v>
      </c>
      <c r="J667" t="s">
        <v>1268</v>
      </c>
      <c r="K667" t="s">
        <v>1269</v>
      </c>
      <c r="L667" t="s">
        <v>3934</v>
      </c>
      <c r="M667" t="s">
        <v>1270</v>
      </c>
      <c r="N667" t="s">
        <v>68</v>
      </c>
      <c r="O667" t="s">
        <v>69</v>
      </c>
      <c r="P667" t="s">
        <v>70</v>
      </c>
      <c r="Q667" t="s">
        <v>71</v>
      </c>
      <c r="R667" t="s">
        <v>4070</v>
      </c>
      <c r="S667" t="s">
        <v>1387</v>
      </c>
      <c r="T667">
        <v>22</v>
      </c>
      <c r="U667">
        <v>3</v>
      </c>
      <c r="V667" t="s">
        <v>1392</v>
      </c>
      <c r="W667">
        <v>2</v>
      </c>
      <c r="X667" t="s">
        <v>78</v>
      </c>
      <c r="Y667">
        <v>1</v>
      </c>
      <c r="Z667" t="s">
        <v>75</v>
      </c>
      <c r="AA667">
        <v>1</v>
      </c>
      <c r="AB667" s="4">
        <v>100</v>
      </c>
      <c r="AC667" s="4">
        <v>100</v>
      </c>
      <c r="AD667" s="4">
        <v>100</v>
      </c>
      <c r="AE667" s="4">
        <v>100</v>
      </c>
      <c r="AF667" s="4">
        <v>100</v>
      </c>
      <c r="AG667" s="4">
        <v>100</v>
      </c>
      <c r="AH667" s="4">
        <v>100</v>
      </c>
      <c r="AI667" s="4">
        <v>100</v>
      </c>
      <c r="AJ667" s="4">
        <v>100</v>
      </c>
      <c r="AK667" s="4">
        <v>100</v>
      </c>
      <c r="AL667" s="4">
        <v>25</v>
      </c>
      <c r="AM667" s="4">
        <v>25</v>
      </c>
      <c r="AN667" s="4">
        <v>100</v>
      </c>
      <c r="AO667" s="4">
        <v>0</v>
      </c>
      <c r="AP667" s="4">
        <v>0</v>
      </c>
      <c r="AQ667" s="4" t="s">
        <v>79</v>
      </c>
      <c r="AR667" s="4" t="s">
        <v>79</v>
      </c>
      <c r="AS667" s="4" t="s">
        <v>79</v>
      </c>
      <c r="AT667" s="5">
        <v>85500000</v>
      </c>
      <c r="AU667" s="5">
        <v>85500000</v>
      </c>
      <c r="AV667" s="4">
        <v>100</v>
      </c>
      <c r="AW667" s="5">
        <v>214016530</v>
      </c>
      <c r="AX667" s="5">
        <v>214016530</v>
      </c>
      <c r="AY667" s="4">
        <v>100</v>
      </c>
      <c r="AZ667" s="5">
        <v>375731000</v>
      </c>
      <c r="BA667" s="5">
        <v>375731000</v>
      </c>
      <c r="BB667" s="4">
        <v>100</v>
      </c>
      <c r="BC667" s="5">
        <v>260700000</v>
      </c>
      <c r="BD667" s="5">
        <v>260700000</v>
      </c>
      <c r="BE667" s="4">
        <v>100</v>
      </c>
      <c r="BF667" s="5">
        <v>95000000</v>
      </c>
      <c r="BG667" s="5">
        <v>0</v>
      </c>
      <c r="BH667" s="4">
        <v>0</v>
      </c>
      <c r="BI667" s="5">
        <v>1030947530</v>
      </c>
      <c r="BJ667" s="5">
        <v>935947530</v>
      </c>
      <c r="BK667" s="4">
        <v>90.79</v>
      </c>
      <c r="BL667" t="s">
        <v>1393</v>
      </c>
      <c r="BM667" s="3">
        <f>AT667 / 1000000</f>
        <v>85.5</v>
      </c>
      <c r="BN667" s="3">
        <f>AU667 / 1000000</f>
        <v>85.5</v>
      </c>
      <c r="BO667" s="3">
        <f>AW667 / 1000000</f>
        <v>214.01652999999999</v>
      </c>
      <c r="BP667" s="3">
        <f>AX667 / 1000000</f>
        <v>214.01652999999999</v>
      </c>
      <c r="BQ667" s="3">
        <f>AZ667 / 1000000</f>
        <v>375.73099999999999</v>
      </c>
      <c r="BR667" s="3">
        <f>BA667 / 1000000</f>
        <v>375.73099999999999</v>
      </c>
      <c r="BS667" s="3">
        <f>BC667 / 1000000</f>
        <v>260.7</v>
      </c>
      <c r="BT667" s="3">
        <f>BD667 / 1000000</f>
        <v>260.7</v>
      </c>
      <c r="BU667" s="3">
        <f>BF667 / 1000000</f>
        <v>95</v>
      </c>
      <c r="BV667" s="3">
        <f>BG667 / 1000000</f>
        <v>0</v>
      </c>
    </row>
    <row r="668" spans="1:74" x14ac:dyDescent="0.25">
      <c r="A668">
        <v>16</v>
      </c>
      <c r="B668" t="s">
        <v>60</v>
      </c>
      <c r="C668" t="s">
        <v>61</v>
      </c>
      <c r="D668">
        <v>2023</v>
      </c>
      <c r="E668" t="s">
        <v>62</v>
      </c>
      <c r="F668" t="s">
        <v>63</v>
      </c>
      <c r="G668">
        <v>2</v>
      </c>
      <c r="H668" t="s">
        <v>64</v>
      </c>
      <c r="I668" t="s">
        <v>3887</v>
      </c>
      <c r="J668" t="s">
        <v>1268</v>
      </c>
      <c r="K668" t="s">
        <v>1269</v>
      </c>
      <c r="L668" t="s">
        <v>3934</v>
      </c>
      <c r="M668" t="s">
        <v>1270</v>
      </c>
      <c r="N668" t="s">
        <v>68</v>
      </c>
      <c r="O668" t="s">
        <v>69</v>
      </c>
      <c r="P668" t="s">
        <v>70</v>
      </c>
      <c r="Q668" t="s">
        <v>71</v>
      </c>
      <c r="R668" t="s">
        <v>4070</v>
      </c>
      <c r="S668" t="s">
        <v>1387</v>
      </c>
      <c r="T668">
        <v>22</v>
      </c>
      <c r="U668">
        <v>4</v>
      </c>
      <c r="V668" t="s">
        <v>1394</v>
      </c>
      <c r="W668">
        <v>1</v>
      </c>
      <c r="X668" t="s">
        <v>74</v>
      </c>
      <c r="Y668">
        <v>1</v>
      </c>
      <c r="Z668" t="s">
        <v>75</v>
      </c>
      <c r="AA668">
        <v>1</v>
      </c>
      <c r="AB668" s="4">
        <v>0</v>
      </c>
      <c r="AC668" s="4">
        <v>0</v>
      </c>
      <c r="AD668" s="4">
        <v>0</v>
      </c>
      <c r="AE668" s="4">
        <v>1</v>
      </c>
      <c r="AF668" s="4">
        <v>1</v>
      </c>
      <c r="AG668" s="4">
        <v>100</v>
      </c>
      <c r="AH668" s="4">
        <v>1</v>
      </c>
      <c r="AI668" s="4">
        <v>1</v>
      </c>
      <c r="AJ668" s="4">
        <v>100</v>
      </c>
      <c r="AK668" s="4">
        <v>1</v>
      </c>
      <c r="AL668" s="4">
        <v>0.1</v>
      </c>
      <c r="AM668" s="4">
        <v>10</v>
      </c>
      <c r="AN668" s="4">
        <v>1</v>
      </c>
      <c r="AO668" s="4">
        <v>0</v>
      </c>
      <c r="AP668" s="4">
        <v>0</v>
      </c>
      <c r="AQ668" s="4">
        <v>4</v>
      </c>
      <c r="AR668" s="4">
        <v>2.1</v>
      </c>
      <c r="AS668" s="4">
        <v>52.5</v>
      </c>
      <c r="AT668" s="5">
        <v>0</v>
      </c>
      <c r="AU668" s="5">
        <v>0</v>
      </c>
      <c r="AV668" s="4">
        <v>0</v>
      </c>
      <c r="AW668" s="5">
        <v>135693000</v>
      </c>
      <c r="AX668" s="5">
        <v>135693000</v>
      </c>
      <c r="AY668" s="4">
        <v>100</v>
      </c>
      <c r="AZ668" s="5">
        <v>164662000</v>
      </c>
      <c r="BA668" s="5">
        <v>164662000</v>
      </c>
      <c r="BB668" s="4">
        <v>100</v>
      </c>
      <c r="BC668" s="5">
        <v>112200000</v>
      </c>
      <c r="BD668" s="5">
        <v>112200000</v>
      </c>
      <c r="BE668" s="4">
        <v>100</v>
      </c>
      <c r="BF668" s="5">
        <v>104567000</v>
      </c>
      <c r="BG668" s="5">
        <v>0</v>
      </c>
      <c r="BH668" s="4">
        <v>0</v>
      </c>
      <c r="BI668" s="5">
        <v>517122000</v>
      </c>
      <c r="BJ668" s="5">
        <v>412555000</v>
      </c>
      <c r="BK668" s="4">
        <v>79.78</v>
      </c>
      <c r="BL668" t="s">
        <v>1395</v>
      </c>
      <c r="BM668" s="3">
        <f>AT668 / 1000000</f>
        <v>0</v>
      </c>
      <c r="BN668" s="3">
        <f>AU668 / 1000000</f>
        <v>0</v>
      </c>
      <c r="BO668" s="3">
        <f>AW668 / 1000000</f>
        <v>135.69300000000001</v>
      </c>
      <c r="BP668" s="3">
        <f>AX668 / 1000000</f>
        <v>135.69300000000001</v>
      </c>
      <c r="BQ668" s="3">
        <f>AZ668 / 1000000</f>
        <v>164.66200000000001</v>
      </c>
      <c r="BR668" s="3">
        <f>BA668 / 1000000</f>
        <v>164.66200000000001</v>
      </c>
      <c r="BS668" s="3">
        <f>BC668 / 1000000</f>
        <v>112.2</v>
      </c>
      <c r="BT668" s="3">
        <f>BD668 / 1000000</f>
        <v>112.2</v>
      </c>
      <c r="BU668" s="3">
        <f>BF668 / 1000000</f>
        <v>104.56699999999999</v>
      </c>
      <c r="BV668" s="3">
        <f>BG668 / 1000000</f>
        <v>0</v>
      </c>
    </row>
    <row r="669" spans="1:74" x14ac:dyDescent="0.25">
      <c r="A669">
        <v>16</v>
      </c>
      <c r="B669" t="s">
        <v>60</v>
      </c>
      <c r="C669" t="s">
        <v>61</v>
      </c>
      <c r="D669">
        <v>2023</v>
      </c>
      <c r="E669" t="s">
        <v>62</v>
      </c>
      <c r="F669" t="s">
        <v>63</v>
      </c>
      <c r="G669">
        <v>2</v>
      </c>
      <c r="H669" t="s">
        <v>64</v>
      </c>
      <c r="I669" t="s">
        <v>3887</v>
      </c>
      <c r="J669" t="s">
        <v>1268</v>
      </c>
      <c r="K669" t="s">
        <v>1269</v>
      </c>
      <c r="L669" t="s">
        <v>3934</v>
      </c>
      <c r="M669" t="s">
        <v>1270</v>
      </c>
      <c r="N669" t="s">
        <v>68</v>
      </c>
      <c r="O669" t="s">
        <v>69</v>
      </c>
      <c r="P669" t="s">
        <v>70</v>
      </c>
      <c r="Q669" t="s">
        <v>71</v>
      </c>
      <c r="R669" t="s">
        <v>4070</v>
      </c>
      <c r="S669" t="s">
        <v>1387</v>
      </c>
      <c r="T669">
        <v>22</v>
      </c>
      <c r="U669">
        <v>5</v>
      </c>
      <c r="V669" t="s">
        <v>1396</v>
      </c>
      <c r="W669">
        <v>1</v>
      </c>
      <c r="X669" t="s">
        <v>74</v>
      </c>
      <c r="Y669">
        <v>1</v>
      </c>
      <c r="Z669" t="s">
        <v>75</v>
      </c>
      <c r="AA669">
        <v>1</v>
      </c>
      <c r="AB669" s="4">
        <v>0.68</v>
      </c>
      <c r="AC669" s="4">
        <v>0.68</v>
      </c>
      <c r="AD669" s="4">
        <v>100</v>
      </c>
      <c r="AE669" s="4">
        <v>0.3</v>
      </c>
      <c r="AF669" s="4">
        <v>0.3</v>
      </c>
      <c r="AG669" s="4">
        <v>100</v>
      </c>
      <c r="AH669" s="4">
        <v>0.01</v>
      </c>
      <c r="AI669" s="4">
        <v>0.01</v>
      </c>
      <c r="AJ669" s="4">
        <v>100</v>
      </c>
      <c r="AK669" s="4">
        <v>0.01</v>
      </c>
      <c r="AL669" s="4">
        <v>0</v>
      </c>
      <c r="AM669" s="4">
        <v>0</v>
      </c>
      <c r="AN669" s="4">
        <v>0</v>
      </c>
      <c r="AO669" s="4">
        <v>0</v>
      </c>
      <c r="AP669" s="4">
        <v>0</v>
      </c>
      <c r="AQ669" s="4">
        <v>1</v>
      </c>
      <c r="AR669" s="4">
        <v>0.99</v>
      </c>
      <c r="AS669" s="4">
        <v>99</v>
      </c>
      <c r="AT669" s="5">
        <v>86517840</v>
      </c>
      <c r="AU669" s="5">
        <v>86517840</v>
      </c>
      <c r="AV669" s="4">
        <v>100</v>
      </c>
      <c r="AW669" s="5">
        <v>1391593267</v>
      </c>
      <c r="AX669" s="5">
        <v>718752840</v>
      </c>
      <c r="AY669" s="4">
        <v>51.65</v>
      </c>
      <c r="AZ669" s="5">
        <v>414959811</v>
      </c>
      <c r="BA669" s="5">
        <v>413883211</v>
      </c>
      <c r="BB669" s="4">
        <v>99.74</v>
      </c>
      <c r="BC669" s="5">
        <v>830367000</v>
      </c>
      <c r="BD669" s="5">
        <v>75600000</v>
      </c>
      <c r="BE669" s="4">
        <v>9.1</v>
      </c>
      <c r="BF669" s="5">
        <v>0</v>
      </c>
      <c r="BG669" s="5">
        <v>0</v>
      </c>
      <c r="BH669" s="4">
        <v>0</v>
      </c>
      <c r="BI669" s="5">
        <v>2723437918</v>
      </c>
      <c r="BJ669" s="5">
        <v>1294753891</v>
      </c>
      <c r="BK669" s="4">
        <v>47.54</v>
      </c>
      <c r="BL669" t="s">
        <v>1397</v>
      </c>
      <c r="BM669" s="3">
        <f>AT669 / 1000000</f>
        <v>86.517840000000007</v>
      </c>
      <c r="BN669" s="3">
        <f>AU669 / 1000000</f>
        <v>86.517840000000007</v>
      </c>
      <c r="BO669" s="3">
        <f>AW669 / 1000000</f>
        <v>1391.593267</v>
      </c>
      <c r="BP669" s="3">
        <f>AX669 / 1000000</f>
        <v>718.75283999999999</v>
      </c>
      <c r="BQ669" s="3">
        <f>AZ669 / 1000000</f>
        <v>414.959811</v>
      </c>
      <c r="BR669" s="3">
        <f>BA669 / 1000000</f>
        <v>413.88321100000002</v>
      </c>
      <c r="BS669" s="3">
        <f>BC669 / 1000000</f>
        <v>830.36699999999996</v>
      </c>
      <c r="BT669" s="3">
        <f>BD669 / 1000000</f>
        <v>75.599999999999994</v>
      </c>
      <c r="BU669" s="3">
        <f>BF669 / 1000000</f>
        <v>0</v>
      </c>
      <c r="BV669" s="3">
        <f>BG669 / 1000000</f>
        <v>0</v>
      </c>
    </row>
    <row r="670" spans="1:74" x14ac:dyDescent="0.25">
      <c r="A670">
        <v>16</v>
      </c>
      <c r="B670" t="s">
        <v>60</v>
      </c>
      <c r="C670" t="s">
        <v>61</v>
      </c>
      <c r="D670">
        <v>2023</v>
      </c>
      <c r="E670" t="s">
        <v>62</v>
      </c>
      <c r="F670" t="s">
        <v>63</v>
      </c>
      <c r="G670">
        <v>2</v>
      </c>
      <c r="H670" t="s">
        <v>64</v>
      </c>
      <c r="I670" t="s">
        <v>3887</v>
      </c>
      <c r="J670" t="s">
        <v>1268</v>
      </c>
      <c r="K670" t="s">
        <v>1269</v>
      </c>
      <c r="L670" t="s">
        <v>3934</v>
      </c>
      <c r="M670" t="s">
        <v>1270</v>
      </c>
      <c r="N670" t="s">
        <v>68</v>
      </c>
      <c r="O670" t="s">
        <v>69</v>
      </c>
      <c r="P670" t="s">
        <v>70</v>
      </c>
      <c r="Q670" t="s">
        <v>71</v>
      </c>
      <c r="R670" t="s">
        <v>4071</v>
      </c>
      <c r="S670" t="s">
        <v>1398</v>
      </c>
      <c r="T670">
        <v>29</v>
      </c>
      <c r="U670">
        <v>1</v>
      </c>
      <c r="V670" t="s">
        <v>1399</v>
      </c>
      <c r="W670">
        <v>1</v>
      </c>
      <c r="X670" t="s">
        <v>74</v>
      </c>
      <c r="Y670">
        <v>1</v>
      </c>
      <c r="Z670" t="s">
        <v>75</v>
      </c>
      <c r="AA670">
        <v>1</v>
      </c>
      <c r="AB670" s="4">
        <v>0</v>
      </c>
      <c r="AC670" s="4">
        <v>0</v>
      </c>
      <c r="AD670" s="4">
        <v>0</v>
      </c>
      <c r="AE670" s="4">
        <v>0</v>
      </c>
      <c r="AF670" s="4">
        <v>0</v>
      </c>
      <c r="AG670" s="4">
        <v>0</v>
      </c>
      <c r="AH670" s="4">
        <v>100</v>
      </c>
      <c r="AI670" s="4">
        <v>100</v>
      </c>
      <c r="AJ670" s="4">
        <v>100</v>
      </c>
      <c r="AK670" s="4">
        <v>0</v>
      </c>
      <c r="AL670" s="4">
        <v>0</v>
      </c>
      <c r="AM670" s="4">
        <v>0</v>
      </c>
      <c r="AN670" s="4">
        <v>0</v>
      </c>
      <c r="AO670" s="4">
        <v>0</v>
      </c>
      <c r="AP670" s="4">
        <v>0</v>
      </c>
      <c r="AQ670" s="4">
        <v>100</v>
      </c>
      <c r="AR670" s="4">
        <v>100</v>
      </c>
      <c r="AS670" s="4">
        <v>100</v>
      </c>
      <c r="AT670" s="5">
        <v>0</v>
      </c>
      <c r="AU670" s="5">
        <v>0</v>
      </c>
      <c r="AV670" s="4">
        <v>0</v>
      </c>
      <c r="AW670" s="5">
        <v>0</v>
      </c>
      <c r="AX670" s="5">
        <v>0</v>
      </c>
      <c r="AY670" s="4">
        <v>0</v>
      </c>
      <c r="AZ670" s="5">
        <v>186922168</v>
      </c>
      <c r="BA670" s="5">
        <v>186922168</v>
      </c>
      <c r="BB670" s="4">
        <v>100</v>
      </c>
      <c r="BC670" s="5">
        <v>0</v>
      </c>
      <c r="BD670" s="5">
        <v>0</v>
      </c>
      <c r="BE670" s="4">
        <v>0</v>
      </c>
      <c r="BF670" s="5">
        <v>0</v>
      </c>
      <c r="BG670" s="5">
        <v>0</v>
      </c>
      <c r="BH670" s="4">
        <v>0</v>
      </c>
      <c r="BI670" s="5">
        <v>186922168</v>
      </c>
      <c r="BJ670" s="5">
        <v>186922168</v>
      </c>
      <c r="BK670" s="4">
        <v>100</v>
      </c>
      <c r="BL670" t="s">
        <v>1400</v>
      </c>
      <c r="BM670" s="3">
        <f>AT670 / 1000000</f>
        <v>0</v>
      </c>
      <c r="BN670" s="3">
        <f>AU670 / 1000000</f>
        <v>0</v>
      </c>
      <c r="BO670" s="3">
        <f>AW670 / 1000000</f>
        <v>0</v>
      </c>
      <c r="BP670" s="3">
        <f>AX670 / 1000000</f>
        <v>0</v>
      </c>
      <c r="BQ670" s="3">
        <f>AZ670 / 1000000</f>
        <v>186.922168</v>
      </c>
      <c r="BR670" s="3">
        <f>BA670 / 1000000</f>
        <v>186.922168</v>
      </c>
      <c r="BS670" s="3">
        <f>BC670 / 1000000</f>
        <v>0</v>
      </c>
      <c r="BT670" s="3">
        <f>BD670 / 1000000</f>
        <v>0</v>
      </c>
      <c r="BU670" s="3">
        <f>BF670 / 1000000</f>
        <v>0</v>
      </c>
      <c r="BV670" s="3">
        <f>BG670 / 1000000</f>
        <v>0</v>
      </c>
    </row>
    <row r="671" spans="1:74" x14ac:dyDescent="0.25">
      <c r="A671">
        <v>16</v>
      </c>
      <c r="B671" t="s">
        <v>60</v>
      </c>
      <c r="C671" t="s">
        <v>61</v>
      </c>
      <c r="D671">
        <v>2023</v>
      </c>
      <c r="E671" t="s">
        <v>62</v>
      </c>
      <c r="F671" t="s">
        <v>63</v>
      </c>
      <c r="G671">
        <v>2</v>
      </c>
      <c r="H671" t="s">
        <v>64</v>
      </c>
      <c r="I671" t="s">
        <v>3887</v>
      </c>
      <c r="J671" t="s">
        <v>1268</v>
      </c>
      <c r="K671" t="s">
        <v>1269</v>
      </c>
      <c r="L671" t="s">
        <v>3934</v>
      </c>
      <c r="M671" t="s">
        <v>1270</v>
      </c>
      <c r="N671" t="s">
        <v>68</v>
      </c>
      <c r="O671" t="s">
        <v>69</v>
      </c>
      <c r="P671" t="s">
        <v>70</v>
      </c>
      <c r="Q671" t="s">
        <v>71</v>
      </c>
      <c r="R671" t="s">
        <v>4071</v>
      </c>
      <c r="S671" t="s">
        <v>1398</v>
      </c>
      <c r="T671">
        <v>29</v>
      </c>
      <c r="U671">
        <v>2</v>
      </c>
      <c r="V671" t="s">
        <v>1401</v>
      </c>
      <c r="W671">
        <v>1</v>
      </c>
      <c r="X671" t="s">
        <v>74</v>
      </c>
      <c r="Y671">
        <v>1</v>
      </c>
      <c r="Z671" t="s">
        <v>75</v>
      </c>
      <c r="AA671">
        <v>1</v>
      </c>
      <c r="AB671" s="4">
        <v>0</v>
      </c>
      <c r="AC671" s="4">
        <v>0</v>
      </c>
      <c r="AD671" s="4">
        <v>0</v>
      </c>
      <c r="AE671" s="4">
        <v>0</v>
      </c>
      <c r="AF671" s="4">
        <v>0</v>
      </c>
      <c r="AG671" s="4">
        <v>0</v>
      </c>
      <c r="AH671" s="4">
        <v>10</v>
      </c>
      <c r="AI671" s="4">
        <v>10</v>
      </c>
      <c r="AJ671" s="4">
        <v>100</v>
      </c>
      <c r="AK671" s="4">
        <v>90</v>
      </c>
      <c r="AL671" s="4">
        <v>0</v>
      </c>
      <c r="AM671" s="4">
        <v>0</v>
      </c>
      <c r="AN671" s="4">
        <v>0</v>
      </c>
      <c r="AO671" s="4">
        <v>0</v>
      </c>
      <c r="AP671" s="4">
        <v>0</v>
      </c>
      <c r="AQ671" s="4">
        <v>100</v>
      </c>
      <c r="AR671" s="4">
        <v>10</v>
      </c>
      <c r="AS671" s="4">
        <v>10</v>
      </c>
      <c r="AT671" s="5">
        <v>0</v>
      </c>
      <c r="AU671" s="5">
        <v>0</v>
      </c>
      <c r="AV671" s="4">
        <v>0</v>
      </c>
      <c r="AW671" s="5">
        <v>0</v>
      </c>
      <c r="AX671" s="5">
        <v>0</v>
      </c>
      <c r="AY671" s="4">
        <v>0</v>
      </c>
      <c r="AZ671" s="5">
        <v>49370000</v>
      </c>
      <c r="BA671" s="5">
        <v>49370000</v>
      </c>
      <c r="BB671" s="4">
        <v>100</v>
      </c>
      <c r="BC671" s="5">
        <v>150000000</v>
      </c>
      <c r="BD671" s="5">
        <v>0</v>
      </c>
      <c r="BE671" s="4">
        <v>0</v>
      </c>
      <c r="BF671" s="5">
        <v>0</v>
      </c>
      <c r="BG671" s="5">
        <v>0</v>
      </c>
      <c r="BH671" s="4">
        <v>0</v>
      </c>
      <c r="BI671" s="5">
        <v>199370000</v>
      </c>
      <c r="BJ671" s="5">
        <v>49370000</v>
      </c>
      <c r="BK671" s="4">
        <v>24.76</v>
      </c>
      <c r="BL671" t="s">
        <v>1402</v>
      </c>
      <c r="BM671" s="3">
        <f>AT671 / 1000000</f>
        <v>0</v>
      </c>
      <c r="BN671" s="3">
        <f>AU671 / 1000000</f>
        <v>0</v>
      </c>
      <c r="BO671" s="3">
        <f>AW671 / 1000000</f>
        <v>0</v>
      </c>
      <c r="BP671" s="3">
        <f>AX671 / 1000000</f>
        <v>0</v>
      </c>
      <c r="BQ671" s="3">
        <f>AZ671 / 1000000</f>
        <v>49.37</v>
      </c>
      <c r="BR671" s="3">
        <f>BA671 / 1000000</f>
        <v>49.37</v>
      </c>
      <c r="BS671" s="3">
        <f>BC671 / 1000000</f>
        <v>150</v>
      </c>
      <c r="BT671" s="3">
        <f>BD671 / 1000000</f>
        <v>0</v>
      </c>
      <c r="BU671" s="3">
        <f>BF671 / 1000000</f>
        <v>0</v>
      </c>
      <c r="BV671" s="3">
        <f>BG671 / 1000000</f>
        <v>0</v>
      </c>
    </row>
    <row r="672" spans="1:74" x14ac:dyDescent="0.25">
      <c r="A672">
        <v>16</v>
      </c>
      <c r="B672" t="s">
        <v>60</v>
      </c>
      <c r="C672" t="s">
        <v>61</v>
      </c>
      <c r="D672">
        <v>2023</v>
      </c>
      <c r="E672" t="s">
        <v>62</v>
      </c>
      <c r="F672" t="s">
        <v>63</v>
      </c>
      <c r="G672">
        <v>2</v>
      </c>
      <c r="H672" t="s">
        <v>64</v>
      </c>
      <c r="I672" t="s">
        <v>3887</v>
      </c>
      <c r="J672" t="s">
        <v>1268</v>
      </c>
      <c r="K672" t="s">
        <v>1269</v>
      </c>
      <c r="L672" t="s">
        <v>3934</v>
      </c>
      <c r="M672" t="s">
        <v>1270</v>
      </c>
      <c r="N672" t="s">
        <v>68</v>
      </c>
      <c r="O672" t="s">
        <v>69</v>
      </c>
      <c r="P672" t="s">
        <v>70</v>
      </c>
      <c r="Q672" t="s">
        <v>71</v>
      </c>
      <c r="R672" t="s">
        <v>4071</v>
      </c>
      <c r="S672" t="s">
        <v>1398</v>
      </c>
      <c r="T672">
        <v>29</v>
      </c>
      <c r="U672">
        <v>3</v>
      </c>
      <c r="V672" t="s">
        <v>1403</v>
      </c>
      <c r="W672">
        <v>2</v>
      </c>
      <c r="X672" t="s">
        <v>78</v>
      </c>
      <c r="Y672">
        <v>1</v>
      </c>
      <c r="Z672" t="s">
        <v>75</v>
      </c>
      <c r="AA672">
        <v>1</v>
      </c>
      <c r="AB672" s="4">
        <v>0</v>
      </c>
      <c r="AC672" s="4">
        <v>0</v>
      </c>
      <c r="AD672" s="4">
        <v>0</v>
      </c>
      <c r="AE672" s="4">
        <v>100</v>
      </c>
      <c r="AF672" s="4">
        <v>100</v>
      </c>
      <c r="AG672" s="4">
        <v>100</v>
      </c>
      <c r="AH672" s="4">
        <v>100</v>
      </c>
      <c r="AI672" s="4">
        <v>78</v>
      </c>
      <c r="AJ672" s="4">
        <v>78</v>
      </c>
      <c r="AK672" s="4">
        <v>100</v>
      </c>
      <c r="AL672" s="4">
        <v>25</v>
      </c>
      <c r="AM672" s="4">
        <v>25</v>
      </c>
      <c r="AN672" s="4">
        <v>0</v>
      </c>
      <c r="AO672" s="4">
        <v>0</v>
      </c>
      <c r="AP672" s="4">
        <v>0</v>
      </c>
      <c r="AQ672" s="4" t="s">
        <v>79</v>
      </c>
      <c r="AR672" s="4" t="s">
        <v>79</v>
      </c>
      <c r="AS672" s="4" t="s">
        <v>79</v>
      </c>
      <c r="AT672" s="5">
        <v>0</v>
      </c>
      <c r="AU672" s="5">
        <v>0</v>
      </c>
      <c r="AV672" s="4">
        <v>0</v>
      </c>
      <c r="AW672" s="5">
        <v>269300000</v>
      </c>
      <c r="AX672" s="5">
        <v>269100000</v>
      </c>
      <c r="AY672" s="4">
        <v>99.93</v>
      </c>
      <c r="AZ672" s="5">
        <v>27953333</v>
      </c>
      <c r="BA672" s="5">
        <v>21953333</v>
      </c>
      <c r="BB672" s="4">
        <v>78.53</v>
      </c>
      <c r="BC672" s="5">
        <v>39000000</v>
      </c>
      <c r="BD672" s="5">
        <v>0</v>
      </c>
      <c r="BE672" s="4">
        <v>0</v>
      </c>
      <c r="BF672" s="5">
        <v>0</v>
      </c>
      <c r="BG672" s="5">
        <v>0</v>
      </c>
      <c r="BH672" s="4">
        <v>0</v>
      </c>
      <c r="BI672" s="5">
        <v>336253333</v>
      </c>
      <c r="BJ672" s="5">
        <v>291053333</v>
      </c>
      <c r="BK672" s="4">
        <v>86.56</v>
      </c>
      <c r="BL672" t="s">
        <v>1404</v>
      </c>
      <c r="BM672" s="3">
        <f>AT672 / 1000000</f>
        <v>0</v>
      </c>
      <c r="BN672" s="3">
        <f>AU672 / 1000000</f>
        <v>0</v>
      </c>
      <c r="BO672" s="3">
        <f>AW672 / 1000000</f>
        <v>269.3</v>
      </c>
      <c r="BP672" s="3">
        <f>AX672 / 1000000</f>
        <v>269.10000000000002</v>
      </c>
      <c r="BQ672" s="3">
        <f>AZ672 / 1000000</f>
        <v>27.953333000000001</v>
      </c>
      <c r="BR672" s="3">
        <f>BA672 / 1000000</f>
        <v>21.953333000000001</v>
      </c>
      <c r="BS672" s="3">
        <f>BC672 / 1000000</f>
        <v>39</v>
      </c>
      <c r="BT672" s="3">
        <f>BD672 / 1000000</f>
        <v>0</v>
      </c>
      <c r="BU672" s="3">
        <f>BF672 / 1000000</f>
        <v>0</v>
      </c>
      <c r="BV672" s="3">
        <f>BG672 / 1000000</f>
        <v>0</v>
      </c>
    </row>
    <row r="673" spans="1:74" x14ac:dyDescent="0.25">
      <c r="A673">
        <v>16</v>
      </c>
      <c r="B673" t="s">
        <v>60</v>
      </c>
      <c r="C673" t="s">
        <v>61</v>
      </c>
      <c r="D673">
        <v>2023</v>
      </c>
      <c r="E673" t="s">
        <v>62</v>
      </c>
      <c r="F673" t="s">
        <v>63</v>
      </c>
      <c r="G673">
        <v>2</v>
      </c>
      <c r="H673" t="s">
        <v>64</v>
      </c>
      <c r="I673" t="s">
        <v>3887</v>
      </c>
      <c r="J673" t="s">
        <v>1268</v>
      </c>
      <c r="K673" t="s">
        <v>1269</v>
      </c>
      <c r="L673" t="s">
        <v>3934</v>
      </c>
      <c r="M673" t="s">
        <v>1270</v>
      </c>
      <c r="N673" t="s">
        <v>68</v>
      </c>
      <c r="O673" t="s">
        <v>69</v>
      </c>
      <c r="P673" t="s">
        <v>70</v>
      </c>
      <c r="Q673" t="s">
        <v>71</v>
      </c>
      <c r="R673" t="s">
        <v>4071</v>
      </c>
      <c r="S673" t="s">
        <v>1398</v>
      </c>
      <c r="T673">
        <v>29</v>
      </c>
      <c r="U673">
        <v>4</v>
      </c>
      <c r="V673" t="s">
        <v>1405</v>
      </c>
      <c r="W673">
        <v>2</v>
      </c>
      <c r="X673" t="s">
        <v>78</v>
      </c>
      <c r="Y673">
        <v>1</v>
      </c>
      <c r="Z673" t="s">
        <v>75</v>
      </c>
      <c r="AA673">
        <v>1</v>
      </c>
      <c r="AB673" s="4">
        <v>100</v>
      </c>
      <c r="AC673" s="4">
        <v>100</v>
      </c>
      <c r="AD673" s="4">
        <v>100</v>
      </c>
      <c r="AE673" s="4">
        <v>100</v>
      </c>
      <c r="AF673" s="4">
        <v>100</v>
      </c>
      <c r="AG673" s="4">
        <v>100</v>
      </c>
      <c r="AH673" s="4">
        <v>100</v>
      </c>
      <c r="AI673" s="4">
        <v>94.9</v>
      </c>
      <c r="AJ673" s="4">
        <v>94.9</v>
      </c>
      <c r="AK673" s="4">
        <v>100</v>
      </c>
      <c r="AL673" s="4">
        <v>25</v>
      </c>
      <c r="AM673" s="4">
        <v>25</v>
      </c>
      <c r="AN673" s="4">
        <v>100</v>
      </c>
      <c r="AO673" s="4">
        <v>0</v>
      </c>
      <c r="AP673" s="4">
        <v>0</v>
      </c>
      <c r="AQ673" s="4" t="s">
        <v>79</v>
      </c>
      <c r="AR673" s="4" t="s">
        <v>79</v>
      </c>
      <c r="AS673" s="4" t="s">
        <v>79</v>
      </c>
      <c r="AT673" s="5">
        <v>41977000</v>
      </c>
      <c r="AU673" s="5">
        <v>41977000</v>
      </c>
      <c r="AV673" s="4">
        <v>100</v>
      </c>
      <c r="AW673" s="5">
        <v>291897359</v>
      </c>
      <c r="AX673" s="5">
        <v>291897359</v>
      </c>
      <c r="AY673" s="4">
        <v>100</v>
      </c>
      <c r="AZ673" s="5">
        <v>1402294253</v>
      </c>
      <c r="BA673" s="5">
        <v>1398690919</v>
      </c>
      <c r="BB673" s="4">
        <v>99.74</v>
      </c>
      <c r="BC673" s="5">
        <v>305320434</v>
      </c>
      <c r="BD673" s="5">
        <v>305320434</v>
      </c>
      <c r="BE673" s="4">
        <v>100</v>
      </c>
      <c r="BF673" s="5">
        <v>160354000</v>
      </c>
      <c r="BG673" s="5">
        <v>0</v>
      </c>
      <c r="BH673" s="4">
        <v>0</v>
      </c>
      <c r="BI673" s="5">
        <v>2201843046</v>
      </c>
      <c r="BJ673" s="5">
        <v>2037885712</v>
      </c>
      <c r="BK673" s="4">
        <v>92.55</v>
      </c>
      <c r="BL673" t="s">
        <v>1406</v>
      </c>
      <c r="BM673" s="3">
        <f>AT673 / 1000000</f>
        <v>41.976999999999997</v>
      </c>
      <c r="BN673" s="3">
        <f>AU673 / 1000000</f>
        <v>41.976999999999997</v>
      </c>
      <c r="BO673" s="3">
        <f>AW673 / 1000000</f>
        <v>291.89735899999999</v>
      </c>
      <c r="BP673" s="3">
        <f>AX673 / 1000000</f>
        <v>291.89735899999999</v>
      </c>
      <c r="BQ673" s="3">
        <f>AZ673 / 1000000</f>
        <v>1402.294253</v>
      </c>
      <c r="BR673" s="3">
        <f>BA673 / 1000000</f>
        <v>1398.6909189999999</v>
      </c>
      <c r="BS673" s="3">
        <f>BC673 / 1000000</f>
        <v>305.32043399999998</v>
      </c>
      <c r="BT673" s="3">
        <f>BD673 / 1000000</f>
        <v>305.32043399999998</v>
      </c>
      <c r="BU673" s="3">
        <f>BF673 / 1000000</f>
        <v>160.35400000000001</v>
      </c>
      <c r="BV673" s="3">
        <f>BG673 / 1000000</f>
        <v>0</v>
      </c>
    </row>
    <row r="674" spans="1:74" x14ac:dyDescent="0.25">
      <c r="A674">
        <v>16</v>
      </c>
      <c r="B674" t="s">
        <v>60</v>
      </c>
      <c r="C674" t="s">
        <v>61</v>
      </c>
      <c r="D674">
        <v>2023</v>
      </c>
      <c r="E674" t="s">
        <v>62</v>
      </c>
      <c r="F674" t="s">
        <v>63</v>
      </c>
      <c r="G674">
        <v>2</v>
      </c>
      <c r="H674" t="s">
        <v>64</v>
      </c>
      <c r="I674" t="s">
        <v>3887</v>
      </c>
      <c r="J674" t="s">
        <v>1268</v>
      </c>
      <c r="K674" t="s">
        <v>1269</v>
      </c>
      <c r="L674" t="s">
        <v>3934</v>
      </c>
      <c r="M674" t="s">
        <v>1270</v>
      </c>
      <c r="N674" t="s">
        <v>68</v>
      </c>
      <c r="O674" t="s">
        <v>69</v>
      </c>
      <c r="P674" t="s">
        <v>70</v>
      </c>
      <c r="Q674" t="s">
        <v>71</v>
      </c>
      <c r="R674" t="s">
        <v>4071</v>
      </c>
      <c r="S674" t="s">
        <v>1398</v>
      </c>
      <c r="T674">
        <v>29</v>
      </c>
      <c r="U674">
        <v>5</v>
      </c>
      <c r="V674" t="s">
        <v>1407</v>
      </c>
      <c r="W674">
        <v>2</v>
      </c>
      <c r="X674" t="s">
        <v>78</v>
      </c>
      <c r="Y674">
        <v>1</v>
      </c>
      <c r="Z674" t="s">
        <v>75</v>
      </c>
      <c r="AA674">
        <v>1</v>
      </c>
      <c r="AB674" s="4">
        <v>100</v>
      </c>
      <c r="AC674" s="4">
        <v>100</v>
      </c>
      <c r="AD674" s="4">
        <v>100</v>
      </c>
      <c r="AE674" s="4">
        <v>100</v>
      </c>
      <c r="AF674" s="4">
        <v>100</v>
      </c>
      <c r="AG674" s="4">
        <v>100</v>
      </c>
      <c r="AH674" s="4">
        <v>100</v>
      </c>
      <c r="AI674" s="4">
        <v>100</v>
      </c>
      <c r="AJ674" s="4">
        <v>100</v>
      </c>
      <c r="AK674" s="4">
        <v>100</v>
      </c>
      <c r="AL674" s="4">
        <v>25</v>
      </c>
      <c r="AM674" s="4">
        <v>25</v>
      </c>
      <c r="AN674" s="4">
        <v>0</v>
      </c>
      <c r="AO674" s="4">
        <v>0</v>
      </c>
      <c r="AP674" s="4">
        <v>0</v>
      </c>
      <c r="AQ674" s="4" t="s">
        <v>79</v>
      </c>
      <c r="AR674" s="4" t="s">
        <v>79</v>
      </c>
      <c r="AS674" s="4" t="s">
        <v>79</v>
      </c>
      <c r="AT674" s="5">
        <v>97771558</v>
      </c>
      <c r="AU674" s="5">
        <v>92182558</v>
      </c>
      <c r="AV674" s="4">
        <v>94.28</v>
      </c>
      <c r="AW674" s="5">
        <v>22975960</v>
      </c>
      <c r="AX674" s="5">
        <v>22975960</v>
      </c>
      <c r="AY674" s="4">
        <v>100</v>
      </c>
      <c r="AZ674" s="5">
        <v>73884009</v>
      </c>
      <c r="BA674" s="5">
        <v>73884009</v>
      </c>
      <c r="BB674" s="4">
        <v>100</v>
      </c>
      <c r="BC674" s="5">
        <v>101799475</v>
      </c>
      <c r="BD674" s="5">
        <v>79299475</v>
      </c>
      <c r="BE674" s="4">
        <v>77.900000000000006</v>
      </c>
      <c r="BF674" s="5">
        <v>0</v>
      </c>
      <c r="BG674" s="5">
        <v>0</v>
      </c>
      <c r="BH674" s="4">
        <v>0</v>
      </c>
      <c r="BI674" s="5">
        <v>296431002</v>
      </c>
      <c r="BJ674" s="5">
        <v>268342002</v>
      </c>
      <c r="BK674" s="4">
        <v>90.52</v>
      </c>
      <c r="BL674" t="s">
        <v>1408</v>
      </c>
      <c r="BM674" s="3">
        <f>AT674 / 1000000</f>
        <v>97.771557999999999</v>
      </c>
      <c r="BN674" s="3">
        <f>AU674 / 1000000</f>
        <v>92.182558</v>
      </c>
      <c r="BO674" s="3">
        <f>AW674 / 1000000</f>
        <v>22.975960000000001</v>
      </c>
      <c r="BP674" s="3">
        <f>AX674 / 1000000</f>
        <v>22.975960000000001</v>
      </c>
      <c r="BQ674" s="3">
        <f>AZ674 / 1000000</f>
        <v>73.884009000000006</v>
      </c>
      <c r="BR674" s="3">
        <f>BA674 / 1000000</f>
        <v>73.884009000000006</v>
      </c>
      <c r="BS674" s="3">
        <f>BC674 / 1000000</f>
        <v>101.799475</v>
      </c>
      <c r="BT674" s="3">
        <f>BD674 / 1000000</f>
        <v>79.299475000000001</v>
      </c>
      <c r="BU674" s="3">
        <f>BF674 / 1000000</f>
        <v>0</v>
      </c>
      <c r="BV674" s="3">
        <f>BG674 / 1000000</f>
        <v>0</v>
      </c>
    </row>
    <row r="675" spans="1:74" x14ac:dyDescent="0.25">
      <c r="A675">
        <v>16</v>
      </c>
      <c r="B675" t="s">
        <v>60</v>
      </c>
      <c r="C675" t="s">
        <v>61</v>
      </c>
      <c r="D675">
        <v>2023</v>
      </c>
      <c r="E675" t="s">
        <v>62</v>
      </c>
      <c r="F675" t="s">
        <v>63</v>
      </c>
      <c r="G675">
        <v>2</v>
      </c>
      <c r="H675" t="s">
        <v>64</v>
      </c>
      <c r="I675" t="s">
        <v>3887</v>
      </c>
      <c r="J675" t="s">
        <v>1268</v>
      </c>
      <c r="K675" t="s">
        <v>1269</v>
      </c>
      <c r="L675" t="s">
        <v>3934</v>
      </c>
      <c r="M675" t="s">
        <v>1270</v>
      </c>
      <c r="N675" t="s">
        <v>68</v>
      </c>
      <c r="O675" t="s">
        <v>69</v>
      </c>
      <c r="P675" t="s">
        <v>70</v>
      </c>
      <c r="Q675" t="s">
        <v>71</v>
      </c>
      <c r="R675" t="s">
        <v>4071</v>
      </c>
      <c r="S675" t="s">
        <v>1398</v>
      </c>
      <c r="T675">
        <v>29</v>
      </c>
      <c r="U675">
        <v>6</v>
      </c>
      <c r="V675" t="s">
        <v>1409</v>
      </c>
      <c r="W675">
        <v>2</v>
      </c>
      <c r="X675" t="s">
        <v>78</v>
      </c>
      <c r="Y675">
        <v>1</v>
      </c>
      <c r="Z675" t="s">
        <v>75</v>
      </c>
      <c r="AA675">
        <v>1</v>
      </c>
      <c r="AB675" s="4">
        <v>0</v>
      </c>
      <c r="AC675" s="4">
        <v>0</v>
      </c>
      <c r="AD675" s="4">
        <v>0</v>
      </c>
      <c r="AE675" s="4">
        <v>100</v>
      </c>
      <c r="AF675" s="4">
        <v>100</v>
      </c>
      <c r="AG675" s="4">
        <v>100</v>
      </c>
      <c r="AH675" s="4">
        <v>100</v>
      </c>
      <c r="AI675" s="4">
        <v>90</v>
      </c>
      <c r="AJ675" s="4">
        <v>90</v>
      </c>
      <c r="AK675" s="4">
        <v>100</v>
      </c>
      <c r="AL675" s="4">
        <v>15</v>
      </c>
      <c r="AM675" s="4">
        <v>15</v>
      </c>
      <c r="AN675" s="4">
        <v>100</v>
      </c>
      <c r="AO675" s="4">
        <v>0</v>
      </c>
      <c r="AP675" s="4">
        <v>0</v>
      </c>
      <c r="AQ675" s="4" t="s">
        <v>79</v>
      </c>
      <c r="AR675" s="4" t="s">
        <v>79</v>
      </c>
      <c r="AS675" s="4" t="s">
        <v>79</v>
      </c>
      <c r="AT675" s="5">
        <v>0</v>
      </c>
      <c r="AU675" s="5">
        <v>0</v>
      </c>
      <c r="AV675" s="4">
        <v>0</v>
      </c>
      <c r="AW675" s="5">
        <v>69500000</v>
      </c>
      <c r="AX675" s="5">
        <v>69500000</v>
      </c>
      <c r="AY675" s="4">
        <v>100</v>
      </c>
      <c r="AZ675" s="5">
        <v>100219000</v>
      </c>
      <c r="BA675" s="5">
        <v>100219000</v>
      </c>
      <c r="BB675" s="4">
        <v>100</v>
      </c>
      <c r="BC675" s="5">
        <v>96639750</v>
      </c>
      <c r="BD675" s="5">
        <v>96639750</v>
      </c>
      <c r="BE675" s="4">
        <v>100</v>
      </c>
      <c r="BF675" s="5">
        <v>162550000</v>
      </c>
      <c r="BG675" s="5">
        <v>0</v>
      </c>
      <c r="BH675" s="4">
        <v>0</v>
      </c>
      <c r="BI675" s="5">
        <v>428908750</v>
      </c>
      <c r="BJ675" s="5">
        <v>266358750</v>
      </c>
      <c r="BK675" s="4">
        <v>62.1</v>
      </c>
      <c r="BL675" t="s">
        <v>1410</v>
      </c>
      <c r="BM675" s="3">
        <f>AT675 / 1000000</f>
        <v>0</v>
      </c>
      <c r="BN675" s="3">
        <f>AU675 / 1000000</f>
        <v>0</v>
      </c>
      <c r="BO675" s="3">
        <f>AW675 / 1000000</f>
        <v>69.5</v>
      </c>
      <c r="BP675" s="3">
        <f>AX675 / 1000000</f>
        <v>69.5</v>
      </c>
      <c r="BQ675" s="3">
        <f>AZ675 / 1000000</f>
        <v>100.21899999999999</v>
      </c>
      <c r="BR675" s="3">
        <f>BA675 / 1000000</f>
        <v>100.21899999999999</v>
      </c>
      <c r="BS675" s="3">
        <f>BC675 / 1000000</f>
        <v>96.639750000000006</v>
      </c>
      <c r="BT675" s="3">
        <f>BD675 / 1000000</f>
        <v>96.639750000000006</v>
      </c>
      <c r="BU675" s="3">
        <f>BF675 / 1000000</f>
        <v>162.55000000000001</v>
      </c>
      <c r="BV675" s="3">
        <f>BG675 / 1000000</f>
        <v>0</v>
      </c>
    </row>
    <row r="676" spans="1:74" x14ac:dyDescent="0.25">
      <c r="A676">
        <v>16</v>
      </c>
      <c r="B676" t="s">
        <v>60</v>
      </c>
      <c r="C676" t="s">
        <v>61</v>
      </c>
      <c r="D676">
        <v>2023</v>
      </c>
      <c r="E676" t="s">
        <v>62</v>
      </c>
      <c r="F676" t="s">
        <v>63</v>
      </c>
      <c r="G676">
        <v>2</v>
      </c>
      <c r="H676" t="s">
        <v>64</v>
      </c>
      <c r="I676" t="s">
        <v>3887</v>
      </c>
      <c r="J676" t="s">
        <v>1268</v>
      </c>
      <c r="K676" t="s">
        <v>1269</v>
      </c>
      <c r="L676" t="s">
        <v>3934</v>
      </c>
      <c r="M676" t="s">
        <v>1270</v>
      </c>
      <c r="N676" t="s">
        <v>68</v>
      </c>
      <c r="O676" t="s">
        <v>69</v>
      </c>
      <c r="P676" t="s">
        <v>70</v>
      </c>
      <c r="Q676" t="s">
        <v>71</v>
      </c>
      <c r="R676" t="s">
        <v>4071</v>
      </c>
      <c r="S676" t="s">
        <v>1398</v>
      </c>
      <c r="T676">
        <v>29</v>
      </c>
      <c r="U676">
        <v>7</v>
      </c>
      <c r="V676" t="s">
        <v>1411</v>
      </c>
      <c r="W676">
        <v>2</v>
      </c>
      <c r="X676" t="s">
        <v>78</v>
      </c>
      <c r="Y676">
        <v>1</v>
      </c>
      <c r="Z676" t="s">
        <v>75</v>
      </c>
      <c r="AA676">
        <v>1</v>
      </c>
      <c r="AB676" s="4">
        <v>0</v>
      </c>
      <c r="AC676" s="4">
        <v>0</v>
      </c>
      <c r="AD676" s="4">
        <v>0</v>
      </c>
      <c r="AE676" s="4">
        <v>100</v>
      </c>
      <c r="AF676" s="4">
        <v>100</v>
      </c>
      <c r="AG676" s="4">
        <v>100</v>
      </c>
      <c r="AH676" s="4">
        <v>100</v>
      </c>
      <c r="AI676" s="4">
        <v>100</v>
      </c>
      <c r="AJ676" s="4">
        <v>100</v>
      </c>
      <c r="AK676" s="4">
        <v>100</v>
      </c>
      <c r="AL676" s="4">
        <v>15</v>
      </c>
      <c r="AM676" s="4">
        <v>15</v>
      </c>
      <c r="AN676" s="4">
        <v>100</v>
      </c>
      <c r="AO676" s="4">
        <v>0</v>
      </c>
      <c r="AP676" s="4">
        <v>0</v>
      </c>
      <c r="AQ676" s="4" t="s">
        <v>79</v>
      </c>
      <c r="AR676" s="4" t="s">
        <v>79</v>
      </c>
      <c r="AS676" s="4" t="s">
        <v>79</v>
      </c>
      <c r="AT676" s="5">
        <v>0</v>
      </c>
      <c r="AU676" s="5">
        <v>0</v>
      </c>
      <c r="AV676" s="4">
        <v>0</v>
      </c>
      <c r="AW676" s="5">
        <v>239650000</v>
      </c>
      <c r="AX676" s="5">
        <v>239650000</v>
      </c>
      <c r="AY676" s="4">
        <v>100</v>
      </c>
      <c r="AZ676" s="5">
        <v>768000000</v>
      </c>
      <c r="BA676" s="5">
        <v>766866839</v>
      </c>
      <c r="BB676" s="4">
        <v>99.85</v>
      </c>
      <c r="BC676" s="5">
        <v>125000000</v>
      </c>
      <c r="BD676" s="5">
        <v>0</v>
      </c>
      <c r="BE676" s="4">
        <v>0</v>
      </c>
      <c r="BF676" s="5">
        <v>330000000</v>
      </c>
      <c r="BG676" s="5">
        <v>0</v>
      </c>
      <c r="BH676" s="4">
        <v>0</v>
      </c>
      <c r="BI676" s="5">
        <v>1462650000</v>
      </c>
      <c r="BJ676" s="5">
        <v>1006516839</v>
      </c>
      <c r="BK676" s="4">
        <v>68.81</v>
      </c>
      <c r="BL676" t="s">
        <v>1412</v>
      </c>
      <c r="BM676" s="3">
        <f>AT676 / 1000000</f>
        <v>0</v>
      </c>
      <c r="BN676" s="3">
        <f>AU676 / 1000000</f>
        <v>0</v>
      </c>
      <c r="BO676" s="3">
        <f>AW676 / 1000000</f>
        <v>239.65</v>
      </c>
      <c r="BP676" s="3">
        <f>AX676 / 1000000</f>
        <v>239.65</v>
      </c>
      <c r="BQ676" s="3">
        <f>AZ676 / 1000000</f>
        <v>768</v>
      </c>
      <c r="BR676" s="3">
        <f>BA676 / 1000000</f>
        <v>766.86683900000003</v>
      </c>
      <c r="BS676" s="3">
        <f>BC676 / 1000000</f>
        <v>125</v>
      </c>
      <c r="BT676" s="3">
        <f>BD676 / 1000000</f>
        <v>0</v>
      </c>
      <c r="BU676" s="3">
        <f>BF676 / 1000000</f>
        <v>330</v>
      </c>
      <c r="BV676" s="3">
        <f>BG676 / 1000000</f>
        <v>0</v>
      </c>
    </row>
    <row r="677" spans="1:74" x14ac:dyDescent="0.25">
      <c r="A677">
        <v>16</v>
      </c>
      <c r="B677" t="s">
        <v>60</v>
      </c>
      <c r="C677" t="s">
        <v>61</v>
      </c>
      <c r="D677">
        <v>2023</v>
      </c>
      <c r="E677" t="s">
        <v>62</v>
      </c>
      <c r="F677" t="s">
        <v>63</v>
      </c>
      <c r="G677">
        <v>2</v>
      </c>
      <c r="H677" t="s">
        <v>64</v>
      </c>
      <c r="I677" t="s">
        <v>3887</v>
      </c>
      <c r="J677" t="s">
        <v>1268</v>
      </c>
      <c r="K677" t="s">
        <v>1269</v>
      </c>
      <c r="L677" t="s">
        <v>3934</v>
      </c>
      <c r="M677" t="s">
        <v>1270</v>
      </c>
      <c r="N677" t="s">
        <v>68</v>
      </c>
      <c r="O677" t="s">
        <v>69</v>
      </c>
      <c r="P677" t="s">
        <v>70</v>
      </c>
      <c r="Q677" t="s">
        <v>71</v>
      </c>
      <c r="R677" t="s">
        <v>4071</v>
      </c>
      <c r="S677" t="s">
        <v>1398</v>
      </c>
      <c r="T677">
        <v>29</v>
      </c>
      <c r="U677">
        <v>8</v>
      </c>
      <c r="V677" t="s">
        <v>1413</v>
      </c>
      <c r="W677">
        <v>2</v>
      </c>
      <c r="X677" t="s">
        <v>78</v>
      </c>
      <c r="Y677">
        <v>1</v>
      </c>
      <c r="Z677" t="s">
        <v>75</v>
      </c>
      <c r="AA677">
        <v>1</v>
      </c>
      <c r="AB677" s="4">
        <v>100</v>
      </c>
      <c r="AC677" s="4">
        <v>100</v>
      </c>
      <c r="AD677" s="4">
        <v>100</v>
      </c>
      <c r="AE677" s="4">
        <v>100</v>
      </c>
      <c r="AF677" s="4">
        <v>100</v>
      </c>
      <c r="AG677" s="4">
        <v>100</v>
      </c>
      <c r="AH677" s="4">
        <v>100</v>
      </c>
      <c r="AI677" s="4">
        <v>100</v>
      </c>
      <c r="AJ677" s="4">
        <v>100</v>
      </c>
      <c r="AK677" s="4">
        <v>100</v>
      </c>
      <c r="AL677" s="4">
        <v>100</v>
      </c>
      <c r="AM677" s="4">
        <v>100</v>
      </c>
      <c r="AN677" s="4">
        <v>100</v>
      </c>
      <c r="AO677" s="4">
        <v>0</v>
      </c>
      <c r="AP677" s="4">
        <v>0</v>
      </c>
      <c r="AQ677" s="4" t="s">
        <v>79</v>
      </c>
      <c r="AR677" s="4" t="s">
        <v>79</v>
      </c>
      <c r="AS677" s="4" t="s">
        <v>79</v>
      </c>
      <c r="AT677" s="5">
        <v>203831110</v>
      </c>
      <c r="AU677" s="5">
        <v>203455038</v>
      </c>
      <c r="AV677" s="4">
        <v>99.82</v>
      </c>
      <c r="AW677" s="5">
        <v>946894100</v>
      </c>
      <c r="AX677" s="5">
        <v>924680767</v>
      </c>
      <c r="AY677" s="4">
        <v>97.65</v>
      </c>
      <c r="AZ677" s="5">
        <v>544951330</v>
      </c>
      <c r="BA677" s="5">
        <v>526828213</v>
      </c>
      <c r="BB677" s="4">
        <v>96.67</v>
      </c>
      <c r="BC677" s="5">
        <v>607807430</v>
      </c>
      <c r="BD677" s="5">
        <v>385318430</v>
      </c>
      <c r="BE677" s="4">
        <v>63.39</v>
      </c>
      <c r="BF677" s="5">
        <v>500000000</v>
      </c>
      <c r="BG677" s="5">
        <v>0</v>
      </c>
      <c r="BH677" s="4">
        <v>0</v>
      </c>
      <c r="BI677" s="5">
        <v>2803483970</v>
      </c>
      <c r="BJ677" s="5">
        <v>2040282448</v>
      </c>
      <c r="BK677" s="4">
        <v>72.78</v>
      </c>
      <c r="BL677" t="s">
        <v>1414</v>
      </c>
      <c r="BM677" s="3">
        <f>AT677 / 1000000</f>
        <v>203.83111</v>
      </c>
      <c r="BN677" s="3">
        <f>AU677 / 1000000</f>
        <v>203.455038</v>
      </c>
      <c r="BO677" s="3">
        <f>AW677 / 1000000</f>
        <v>946.89409999999998</v>
      </c>
      <c r="BP677" s="3">
        <f>AX677 / 1000000</f>
        <v>924.68076699999995</v>
      </c>
      <c r="BQ677" s="3">
        <f>AZ677 / 1000000</f>
        <v>544.95132999999998</v>
      </c>
      <c r="BR677" s="3">
        <f>BA677 / 1000000</f>
        <v>526.82821300000001</v>
      </c>
      <c r="BS677" s="3">
        <f>BC677 / 1000000</f>
        <v>607.80742999999995</v>
      </c>
      <c r="BT677" s="3">
        <f>BD677 / 1000000</f>
        <v>385.31842999999998</v>
      </c>
      <c r="BU677" s="3">
        <f>BF677 / 1000000</f>
        <v>500</v>
      </c>
      <c r="BV677" s="3">
        <f>BG677 / 1000000</f>
        <v>0</v>
      </c>
    </row>
    <row r="678" spans="1:74" x14ac:dyDescent="0.25">
      <c r="A678">
        <v>16</v>
      </c>
      <c r="B678" t="s">
        <v>60</v>
      </c>
      <c r="C678" t="s">
        <v>61</v>
      </c>
      <c r="D678">
        <v>2023</v>
      </c>
      <c r="E678" t="s">
        <v>62</v>
      </c>
      <c r="F678" t="s">
        <v>63</v>
      </c>
      <c r="G678">
        <v>2</v>
      </c>
      <c r="H678" t="s">
        <v>64</v>
      </c>
      <c r="I678" t="s">
        <v>3887</v>
      </c>
      <c r="J678" t="s">
        <v>1268</v>
      </c>
      <c r="K678" t="s">
        <v>1269</v>
      </c>
      <c r="L678" t="s">
        <v>3934</v>
      </c>
      <c r="M678" t="s">
        <v>1270</v>
      </c>
      <c r="N678" t="s">
        <v>68</v>
      </c>
      <c r="O678" t="s">
        <v>69</v>
      </c>
      <c r="P678" t="s">
        <v>70</v>
      </c>
      <c r="Q678" t="s">
        <v>71</v>
      </c>
      <c r="R678" t="s">
        <v>4071</v>
      </c>
      <c r="S678" t="s">
        <v>1398</v>
      </c>
      <c r="T678">
        <v>29</v>
      </c>
      <c r="U678">
        <v>9</v>
      </c>
      <c r="V678" t="s">
        <v>1415</v>
      </c>
      <c r="W678">
        <v>2</v>
      </c>
      <c r="X678" t="s">
        <v>78</v>
      </c>
      <c r="Y678">
        <v>1</v>
      </c>
      <c r="Z678" t="s">
        <v>75</v>
      </c>
      <c r="AA678">
        <v>1</v>
      </c>
      <c r="AB678" s="4">
        <v>100</v>
      </c>
      <c r="AC678" s="4">
        <v>100</v>
      </c>
      <c r="AD678" s="4">
        <v>100</v>
      </c>
      <c r="AE678" s="4">
        <v>100</v>
      </c>
      <c r="AF678" s="4">
        <v>100</v>
      </c>
      <c r="AG678" s="4">
        <v>100</v>
      </c>
      <c r="AH678" s="4">
        <v>100</v>
      </c>
      <c r="AI678" s="4">
        <v>100</v>
      </c>
      <c r="AJ678" s="4">
        <v>100</v>
      </c>
      <c r="AK678" s="4">
        <v>100</v>
      </c>
      <c r="AL678" s="4">
        <v>100</v>
      </c>
      <c r="AM678" s="4">
        <v>100</v>
      </c>
      <c r="AN678" s="4">
        <v>100</v>
      </c>
      <c r="AO678" s="4">
        <v>0</v>
      </c>
      <c r="AP678" s="4">
        <v>0</v>
      </c>
      <c r="AQ678" s="4" t="s">
        <v>79</v>
      </c>
      <c r="AR678" s="4" t="s">
        <v>79</v>
      </c>
      <c r="AS678" s="4" t="s">
        <v>79</v>
      </c>
      <c r="AT678" s="5">
        <v>118745169</v>
      </c>
      <c r="AU678" s="5">
        <v>111037700</v>
      </c>
      <c r="AV678" s="4">
        <v>93.51</v>
      </c>
      <c r="AW678" s="5">
        <v>2515031265</v>
      </c>
      <c r="AX678" s="5">
        <v>2478851850</v>
      </c>
      <c r="AY678" s="4">
        <v>98.56</v>
      </c>
      <c r="AZ678" s="5">
        <v>3239009136</v>
      </c>
      <c r="BA678" s="5">
        <v>3207165761</v>
      </c>
      <c r="BB678" s="4">
        <v>99.02</v>
      </c>
      <c r="BC678" s="5">
        <v>3501159210</v>
      </c>
      <c r="BD678" s="5">
        <v>2575244872</v>
      </c>
      <c r="BE678" s="4">
        <v>73.55</v>
      </c>
      <c r="BF678" s="5">
        <v>478338000</v>
      </c>
      <c r="BG678" s="5">
        <v>0</v>
      </c>
      <c r="BH678" s="4">
        <v>0</v>
      </c>
      <c r="BI678" s="5">
        <v>9852282780</v>
      </c>
      <c r="BJ678" s="5">
        <v>8372300183</v>
      </c>
      <c r="BK678" s="4">
        <v>84.98</v>
      </c>
      <c r="BL678" t="s">
        <v>1416</v>
      </c>
      <c r="BM678" s="3">
        <f>AT678 / 1000000</f>
        <v>118.745169</v>
      </c>
      <c r="BN678" s="3">
        <f>AU678 / 1000000</f>
        <v>111.0377</v>
      </c>
      <c r="BO678" s="3">
        <f>AW678 / 1000000</f>
        <v>2515.0312650000001</v>
      </c>
      <c r="BP678" s="3">
        <f>AX678 / 1000000</f>
        <v>2478.85185</v>
      </c>
      <c r="BQ678" s="3">
        <f>AZ678 / 1000000</f>
        <v>3239.0091360000001</v>
      </c>
      <c r="BR678" s="3">
        <f>BA678 / 1000000</f>
        <v>3207.1657610000002</v>
      </c>
      <c r="BS678" s="3">
        <f>BC678 / 1000000</f>
        <v>3501.1592099999998</v>
      </c>
      <c r="BT678" s="3">
        <f>BD678 / 1000000</f>
        <v>2575.2448720000002</v>
      </c>
      <c r="BU678" s="3">
        <f>BF678 / 1000000</f>
        <v>478.33800000000002</v>
      </c>
      <c r="BV678" s="3">
        <f>BG678 / 1000000</f>
        <v>0</v>
      </c>
    </row>
    <row r="679" spans="1:74" x14ac:dyDescent="0.25">
      <c r="A679">
        <v>16</v>
      </c>
      <c r="B679" t="s">
        <v>60</v>
      </c>
      <c r="C679" t="s">
        <v>61</v>
      </c>
      <c r="D679">
        <v>2023</v>
      </c>
      <c r="E679" t="s">
        <v>62</v>
      </c>
      <c r="F679" t="s">
        <v>63</v>
      </c>
      <c r="G679">
        <v>2</v>
      </c>
      <c r="H679" t="s">
        <v>64</v>
      </c>
      <c r="I679" t="s">
        <v>3887</v>
      </c>
      <c r="J679" t="s">
        <v>1268</v>
      </c>
      <c r="K679" t="s">
        <v>1269</v>
      </c>
      <c r="L679" t="s">
        <v>3934</v>
      </c>
      <c r="M679" t="s">
        <v>1270</v>
      </c>
      <c r="N679" t="s">
        <v>68</v>
      </c>
      <c r="O679" t="s">
        <v>69</v>
      </c>
      <c r="P679" t="s">
        <v>70</v>
      </c>
      <c r="Q679" t="s">
        <v>71</v>
      </c>
      <c r="R679" t="s">
        <v>4071</v>
      </c>
      <c r="S679" t="s">
        <v>1398</v>
      </c>
      <c r="T679">
        <v>29</v>
      </c>
      <c r="U679">
        <v>10</v>
      </c>
      <c r="V679" t="s">
        <v>1417</v>
      </c>
      <c r="W679">
        <v>1</v>
      </c>
      <c r="X679" t="s">
        <v>74</v>
      </c>
      <c r="Y679">
        <v>4</v>
      </c>
      <c r="Z679" t="s">
        <v>356</v>
      </c>
      <c r="AA679">
        <v>1</v>
      </c>
      <c r="AB679" s="4">
        <v>0</v>
      </c>
      <c r="AC679" s="4">
        <v>0</v>
      </c>
      <c r="AD679" s="4">
        <v>0</v>
      </c>
      <c r="AE679" s="4">
        <v>0</v>
      </c>
      <c r="AF679" s="4">
        <v>0</v>
      </c>
      <c r="AG679" s="4">
        <v>0</v>
      </c>
      <c r="AH679" s="4">
        <v>0</v>
      </c>
      <c r="AI679" s="4">
        <v>0</v>
      </c>
      <c r="AJ679" s="4">
        <v>0</v>
      </c>
      <c r="AK679" s="4">
        <v>0</v>
      </c>
      <c r="AL679" s="4">
        <v>0</v>
      </c>
      <c r="AM679" s="4">
        <v>0</v>
      </c>
      <c r="AN679" s="4">
        <v>0</v>
      </c>
      <c r="AO679" s="4">
        <v>0</v>
      </c>
      <c r="AP679" s="4">
        <v>0</v>
      </c>
      <c r="AQ679" s="4">
        <v>1</v>
      </c>
      <c r="AR679" s="4">
        <v>0</v>
      </c>
      <c r="AS679" s="4">
        <v>0</v>
      </c>
      <c r="AT679" s="5">
        <v>0</v>
      </c>
      <c r="AU679" s="5">
        <v>0</v>
      </c>
      <c r="AV679" s="4">
        <v>0</v>
      </c>
      <c r="AW679" s="5">
        <v>0</v>
      </c>
      <c r="AX679" s="5">
        <v>0</v>
      </c>
      <c r="AY679" s="4">
        <v>0</v>
      </c>
      <c r="AZ679" s="5">
        <v>0</v>
      </c>
      <c r="BA679" s="5">
        <v>0</v>
      </c>
      <c r="BB679" s="4">
        <v>0</v>
      </c>
      <c r="BC679" s="5">
        <v>0</v>
      </c>
      <c r="BD679" s="5">
        <v>0</v>
      </c>
      <c r="BE679" s="4">
        <v>0</v>
      </c>
      <c r="BF679" s="5">
        <v>0</v>
      </c>
      <c r="BG679" s="5">
        <v>0</v>
      </c>
      <c r="BH679" s="4">
        <v>0</v>
      </c>
      <c r="BI679" s="5">
        <v>0</v>
      </c>
      <c r="BJ679" s="5">
        <v>0</v>
      </c>
      <c r="BK679" s="4">
        <v>0</v>
      </c>
      <c r="BM679" s="3">
        <f>AT679 / 1000000</f>
        <v>0</v>
      </c>
      <c r="BN679" s="3">
        <f>AU679 / 1000000</f>
        <v>0</v>
      </c>
      <c r="BO679" s="3">
        <f>AW679 / 1000000</f>
        <v>0</v>
      </c>
      <c r="BP679" s="3">
        <f>AX679 / 1000000</f>
        <v>0</v>
      </c>
      <c r="BQ679" s="3">
        <f>AZ679 / 1000000</f>
        <v>0</v>
      </c>
      <c r="BR679" s="3">
        <f>BA679 / 1000000</f>
        <v>0</v>
      </c>
      <c r="BS679" s="3">
        <f>BC679 / 1000000</f>
        <v>0</v>
      </c>
      <c r="BT679" s="3">
        <f>BD679 / 1000000</f>
        <v>0</v>
      </c>
      <c r="BU679" s="3">
        <f>BF679 / 1000000</f>
        <v>0</v>
      </c>
      <c r="BV679" s="3">
        <f>BG679 / 1000000</f>
        <v>0</v>
      </c>
    </row>
    <row r="680" spans="1:74" x14ac:dyDescent="0.25">
      <c r="A680">
        <v>16</v>
      </c>
      <c r="B680" t="s">
        <v>60</v>
      </c>
      <c r="C680" t="s">
        <v>61</v>
      </c>
      <c r="D680">
        <v>2023</v>
      </c>
      <c r="E680" t="s">
        <v>62</v>
      </c>
      <c r="F680" t="s">
        <v>63</v>
      </c>
      <c r="G680">
        <v>2</v>
      </c>
      <c r="H680" t="s">
        <v>64</v>
      </c>
      <c r="I680" t="s">
        <v>3887</v>
      </c>
      <c r="J680" t="s">
        <v>1268</v>
      </c>
      <c r="K680" t="s">
        <v>1269</v>
      </c>
      <c r="L680" t="s">
        <v>3934</v>
      </c>
      <c r="M680" t="s">
        <v>1270</v>
      </c>
      <c r="N680" t="s">
        <v>68</v>
      </c>
      <c r="O680" t="s">
        <v>69</v>
      </c>
      <c r="P680" t="s">
        <v>70</v>
      </c>
      <c r="Q680" t="s">
        <v>71</v>
      </c>
      <c r="R680" t="s">
        <v>4071</v>
      </c>
      <c r="S680" t="s">
        <v>1398</v>
      </c>
      <c r="T680">
        <v>29</v>
      </c>
      <c r="U680">
        <v>11</v>
      </c>
      <c r="V680" t="s">
        <v>1418</v>
      </c>
      <c r="W680">
        <v>1</v>
      </c>
      <c r="X680" t="s">
        <v>74</v>
      </c>
      <c r="Y680">
        <v>4</v>
      </c>
      <c r="Z680" t="s">
        <v>356</v>
      </c>
      <c r="AA680">
        <v>1</v>
      </c>
      <c r="AB680" s="4">
        <v>0</v>
      </c>
      <c r="AC680" s="4">
        <v>0</v>
      </c>
      <c r="AD680" s="4">
        <v>0</v>
      </c>
      <c r="AE680" s="4">
        <v>0</v>
      </c>
      <c r="AF680" s="4">
        <v>0</v>
      </c>
      <c r="AG680" s="4">
        <v>0</v>
      </c>
      <c r="AH680" s="4">
        <v>0</v>
      </c>
      <c r="AI680" s="4">
        <v>0</v>
      </c>
      <c r="AJ680" s="4">
        <v>0</v>
      </c>
      <c r="AK680" s="4">
        <v>0</v>
      </c>
      <c r="AL680" s="4">
        <v>0</v>
      </c>
      <c r="AM680" s="4">
        <v>0</v>
      </c>
      <c r="AN680" s="4">
        <v>0</v>
      </c>
      <c r="AO680" s="4">
        <v>0</v>
      </c>
      <c r="AP680" s="4">
        <v>0</v>
      </c>
      <c r="AQ680" s="4">
        <v>1</v>
      </c>
      <c r="AR680" s="4">
        <v>0</v>
      </c>
      <c r="AS680" s="4">
        <v>0</v>
      </c>
      <c r="AT680" s="5">
        <v>0</v>
      </c>
      <c r="AU680" s="5">
        <v>0</v>
      </c>
      <c r="AV680" s="4">
        <v>0</v>
      </c>
      <c r="AW680" s="5">
        <v>0</v>
      </c>
      <c r="AX680" s="5">
        <v>0</v>
      </c>
      <c r="AY680" s="4">
        <v>0</v>
      </c>
      <c r="AZ680" s="5">
        <v>0</v>
      </c>
      <c r="BA680" s="5">
        <v>0</v>
      </c>
      <c r="BB680" s="4">
        <v>0</v>
      </c>
      <c r="BC680" s="5">
        <v>0</v>
      </c>
      <c r="BD680" s="5">
        <v>0</v>
      </c>
      <c r="BE680" s="4">
        <v>0</v>
      </c>
      <c r="BF680" s="5">
        <v>0</v>
      </c>
      <c r="BG680" s="5">
        <v>0</v>
      </c>
      <c r="BH680" s="4">
        <v>0</v>
      </c>
      <c r="BI680" s="5">
        <v>0</v>
      </c>
      <c r="BJ680" s="5">
        <v>0</v>
      </c>
      <c r="BK680" s="4">
        <v>0</v>
      </c>
      <c r="BM680" s="3">
        <f>AT680 / 1000000</f>
        <v>0</v>
      </c>
      <c r="BN680" s="3">
        <f>AU680 / 1000000</f>
        <v>0</v>
      </c>
      <c r="BO680" s="3">
        <f>AW680 / 1000000</f>
        <v>0</v>
      </c>
      <c r="BP680" s="3">
        <f>AX680 / 1000000</f>
        <v>0</v>
      </c>
      <c r="BQ680" s="3">
        <f>AZ680 / 1000000</f>
        <v>0</v>
      </c>
      <c r="BR680" s="3">
        <f>BA680 / 1000000</f>
        <v>0</v>
      </c>
      <c r="BS680" s="3">
        <f>BC680 / 1000000</f>
        <v>0</v>
      </c>
      <c r="BT680" s="3">
        <f>BD680 / 1000000</f>
        <v>0</v>
      </c>
      <c r="BU680" s="3">
        <f>BF680 / 1000000</f>
        <v>0</v>
      </c>
      <c r="BV680" s="3">
        <f>BG680 / 1000000</f>
        <v>0</v>
      </c>
    </row>
    <row r="681" spans="1:74" x14ac:dyDescent="0.25">
      <c r="A681">
        <v>16</v>
      </c>
      <c r="B681" t="s">
        <v>60</v>
      </c>
      <c r="C681" t="s">
        <v>61</v>
      </c>
      <c r="D681">
        <v>2023</v>
      </c>
      <c r="E681" t="s">
        <v>62</v>
      </c>
      <c r="F681" t="s">
        <v>63</v>
      </c>
      <c r="G681">
        <v>2</v>
      </c>
      <c r="H681" t="s">
        <v>64</v>
      </c>
      <c r="I681" t="s">
        <v>3887</v>
      </c>
      <c r="J681" t="s">
        <v>1268</v>
      </c>
      <c r="K681" t="s">
        <v>1269</v>
      </c>
      <c r="L681" t="s">
        <v>3934</v>
      </c>
      <c r="M681" t="s">
        <v>1270</v>
      </c>
      <c r="N681" t="s">
        <v>68</v>
      </c>
      <c r="O681" t="s">
        <v>69</v>
      </c>
      <c r="P681" t="s">
        <v>70</v>
      </c>
      <c r="Q681" t="s">
        <v>71</v>
      </c>
      <c r="R681" t="s">
        <v>4071</v>
      </c>
      <c r="S681" t="s">
        <v>1398</v>
      </c>
      <c r="T681">
        <v>29</v>
      </c>
      <c r="U681">
        <v>12</v>
      </c>
      <c r="V681" t="s">
        <v>1419</v>
      </c>
      <c r="W681">
        <v>1</v>
      </c>
      <c r="X681" t="s">
        <v>74</v>
      </c>
      <c r="Y681">
        <v>1</v>
      </c>
      <c r="Z681" t="s">
        <v>75</v>
      </c>
      <c r="AA681">
        <v>1</v>
      </c>
      <c r="AB681" s="4">
        <v>0</v>
      </c>
      <c r="AC681" s="4">
        <v>0</v>
      </c>
      <c r="AD681" s="4">
        <v>0</v>
      </c>
      <c r="AE681" s="4">
        <v>1</v>
      </c>
      <c r="AF681" s="4">
        <v>0</v>
      </c>
      <c r="AG681" s="4">
        <v>0</v>
      </c>
      <c r="AH681" s="4">
        <v>1</v>
      </c>
      <c r="AI681" s="4">
        <v>0</v>
      </c>
      <c r="AJ681" s="4">
        <v>0</v>
      </c>
      <c r="AK681" s="4">
        <v>3</v>
      </c>
      <c r="AL681" s="4">
        <v>0</v>
      </c>
      <c r="AM681" s="4">
        <v>0</v>
      </c>
      <c r="AN681" s="4">
        <v>0</v>
      </c>
      <c r="AO681" s="4">
        <v>0</v>
      </c>
      <c r="AP681" s="4">
        <v>0</v>
      </c>
      <c r="AQ681" s="4">
        <v>3</v>
      </c>
      <c r="AR681" s="4">
        <v>0</v>
      </c>
      <c r="AS681" s="4">
        <v>0</v>
      </c>
      <c r="AT681" s="5">
        <v>0</v>
      </c>
      <c r="AU681" s="5">
        <v>0</v>
      </c>
      <c r="AV681" s="4">
        <v>0</v>
      </c>
      <c r="AW681" s="5">
        <v>150000000</v>
      </c>
      <c r="AX681" s="5">
        <v>149761500</v>
      </c>
      <c r="AY681" s="4">
        <v>99.84</v>
      </c>
      <c r="AZ681" s="5">
        <v>0</v>
      </c>
      <c r="BA681" s="5">
        <v>0</v>
      </c>
      <c r="BB681" s="4">
        <v>0</v>
      </c>
      <c r="BC681" s="5">
        <v>125000000</v>
      </c>
      <c r="BD681" s="5">
        <v>0</v>
      </c>
      <c r="BE681" s="4">
        <v>0</v>
      </c>
      <c r="BF681" s="5">
        <v>0</v>
      </c>
      <c r="BG681" s="5">
        <v>0</v>
      </c>
      <c r="BH681" s="4">
        <v>0</v>
      </c>
      <c r="BI681" s="5">
        <v>275000000</v>
      </c>
      <c r="BJ681" s="5">
        <v>149761500</v>
      </c>
      <c r="BK681" s="4">
        <v>54.46</v>
      </c>
      <c r="BL681" t="s">
        <v>1420</v>
      </c>
      <c r="BM681" s="3">
        <f>AT681 / 1000000</f>
        <v>0</v>
      </c>
      <c r="BN681" s="3">
        <f>AU681 / 1000000</f>
        <v>0</v>
      </c>
      <c r="BO681" s="3">
        <f>AW681 / 1000000</f>
        <v>150</v>
      </c>
      <c r="BP681" s="3">
        <f>AX681 / 1000000</f>
        <v>149.76150000000001</v>
      </c>
      <c r="BQ681" s="3">
        <f>AZ681 / 1000000</f>
        <v>0</v>
      </c>
      <c r="BR681" s="3">
        <f>BA681 / 1000000</f>
        <v>0</v>
      </c>
      <c r="BS681" s="3">
        <f>BC681 / 1000000</f>
        <v>125</v>
      </c>
      <c r="BT681" s="3">
        <f>BD681 / 1000000</f>
        <v>0</v>
      </c>
      <c r="BU681" s="3">
        <f>BF681 / 1000000</f>
        <v>0</v>
      </c>
      <c r="BV681" s="3">
        <f>BG681 / 1000000</f>
        <v>0</v>
      </c>
    </row>
    <row r="682" spans="1:74" x14ac:dyDescent="0.25">
      <c r="A682">
        <v>16</v>
      </c>
      <c r="B682" t="s">
        <v>60</v>
      </c>
      <c r="C682" t="s">
        <v>61</v>
      </c>
      <c r="D682">
        <v>2023</v>
      </c>
      <c r="E682" t="s">
        <v>62</v>
      </c>
      <c r="F682" t="s">
        <v>63</v>
      </c>
      <c r="G682">
        <v>2</v>
      </c>
      <c r="H682" t="s">
        <v>64</v>
      </c>
      <c r="I682" t="s">
        <v>3887</v>
      </c>
      <c r="J682" t="s">
        <v>1268</v>
      </c>
      <c r="K682" t="s">
        <v>1269</v>
      </c>
      <c r="L682" t="s">
        <v>3934</v>
      </c>
      <c r="M682" t="s">
        <v>1270</v>
      </c>
      <c r="N682" t="s">
        <v>68</v>
      </c>
      <c r="O682" t="s">
        <v>69</v>
      </c>
      <c r="P682" t="s">
        <v>70</v>
      </c>
      <c r="Q682" t="s">
        <v>71</v>
      </c>
      <c r="R682" t="s">
        <v>4071</v>
      </c>
      <c r="S682" t="s">
        <v>1398</v>
      </c>
      <c r="T682">
        <v>29</v>
      </c>
      <c r="U682">
        <v>13</v>
      </c>
      <c r="V682" t="s">
        <v>1421</v>
      </c>
      <c r="W682">
        <v>1</v>
      </c>
      <c r="X682" t="s">
        <v>74</v>
      </c>
      <c r="Y682">
        <v>1</v>
      </c>
      <c r="Z682" t="s">
        <v>75</v>
      </c>
      <c r="AA682">
        <v>1</v>
      </c>
      <c r="AB682" s="4">
        <v>10</v>
      </c>
      <c r="AC682" s="4">
        <v>10</v>
      </c>
      <c r="AD682" s="4">
        <v>100</v>
      </c>
      <c r="AE682" s="4">
        <v>10</v>
      </c>
      <c r="AF682" s="4">
        <v>10</v>
      </c>
      <c r="AG682" s="4">
        <v>100</v>
      </c>
      <c r="AH682" s="4">
        <v>10</v>
      </c>
      <c r="AI682" s="4">
        <v>10</v>
      </c>
      <c r="AJ682" s="4">
        <v>100</v>
      </c>
      <c r="AK682" s="4">
        <v>10</v>
      </c>
      <c r="AL682" s="4">
        <v>2.5</v>
      </c>
      <c r="AM682" s="4">
        <v>25</v>
      </c>
      <c r="AN682" s="4">
        <v>10</v>
      </c>
      <c r="AO682" s="4">
        <v>0</v>
      </c>
      <c r="AP682" s="4">
        <v>0</v>
      </c>
      <c r="AQ682" s="4">
        <v>50</v>
      </c>
      <c r="AR682" s="4">
        <v>32.5</v>
      </c>
      <c r="AS682" s="4">
        <v>65</v>
      </c>
      <c r="AT682" s="5">
        <v>615500799</v>
      </c>
      <c r="AU682" s="5">
        <v>594321104</v>
      </c>
      <c r="AV682" s="4">
        <v>96.56</v>
      </c>
      <c r="AW682" s="5">
        <v>1780714776</v>
      </c>
      <c r="AX682" s="5">
        <v>1776112544</v>
      </c>
      <c r="AY682" s="4">
        <v>99.74</v>
      </c>
      <c r="AZ682" s="5">
        <v>2273508771</v>
      </c>
      <c r="BA682" s="5">
        <v>2273508771</v>
      </c>
      <c r="BB682" s="4">
        <v>100</v>
      </c>
      <c r="BC682" s="5">
        <v>2034441701</v>
      </c>
      <c r="BD682" s="5">
        <v>845781200</v>
      </c>
      <c r="BE682" s="4">
        <v>41.57</v>
      </c>
      <c r="BF682" s="5">
        <v>1546090000</v>
      </c>
      <c r="BG682" s="5">
        <v>0</v>
      </c>
      <c r="BH682" s="4">
        <v>0</v>
      </c>
      <c r="BI682" s="5">
        <v>8250256047</v>
      </c>
      <c r="BJ682" s="5">
        <v>5489723619</v>
      </c>
      <c r="BK682" s="4">
        <v>66.540000000000006</v>
      </c>
      <c r="BL682" t="s">
        <v>1422</v>
      </c>
      <c r="BM682" s="3">
        <f>AT682 / 1000000</f>
        <v>615.50079900000003</v>
      </c>
      <c r="BN682" s="3">
        <f>AU682 / 1000000</f>
        <v>594.32110399999999</v>
      </c>
      <c r="BO682" s="3">
        <f>AW682 / 1000000</f>
        <v>1780.714776</v>
      </c>
      <c r="BP682" s="3">
        <f>AX682 / 1000000</f>
        <v>1776.1125440000001</v>
      </c>
      <c r="BQ682" s="3">
        <f>AZ682 / 1000000</f>
        <v>2273.5087709999998</v>
      </c>
      <c r="BR682" s="3">
        <f>BA682 / 1000000</f>
        <v>2273.5087709999998</v>
      </c>
      <c r="BS682" s="3">
        <f>BC682 / 1000000</f>
        <v>2034.441701</v>
      </c>
      <c r="BT682" s="3">
        <f>BD682 / 1000000</f>
        <v>845.78120000000001</v>
      </c>
      <c r="BU682" s="3">
        <f>BF682 / 1000000</f>
        <v>1546.09</v>
      </c>
      <c r="BV682" s="3">
        <f>BG682 / 1000000</f>
        <v>0</v>
      </c>
    </row>
    <row r="683" spans="1:74" x14ac:dyDescent="0.25">
      <c r="A683">
        <v>16</v>
      </c>
      <c r="B683" t="s">
        <v>60</v>
      </c>
      <c r="C683" t="s">
        <v>61</v>
      </c>
      <c r="D683">
        <v>2023</v>
      </c>
      <c r="E683" t="s">
        <v>62</v>
      </c>
      <c r="F683" t="s">
        <v>63</v>
      </c>
      <c r="G683">
        <v>2</v>
      </c>
      <c r="H683" t="s">
        <v>64</v>
      </c>
      <c r="I683" t="s">
        <v>3887</v>
      </c>
      <c r="J683" t="s">
        <v>1268</v>
      </c>
      <c r="K683" t="s">
        <v>1269</v>
      </c>
      <c r="L683" t="s">
        <v>3934</v>
      </c>
      <c r="M683" t="s">
        <v>1270</v>
      </c>
      <c r="N683" t="s">
        <v>68</v>
      </c>
      <c r="O683" t="s">
        <v>69</v>
      </c>
      <c r="P683" t="s">
        <v>70</v>
      </c>
      <c r="Q683" t="s">
        <v>71</v>
      </c>
      <c r="R683" t="s">
        <v>4071</v>
      </c>
      <c r="S683" t="s">
        <v>1398</v>
      </c>
      <c r="T683">
        <v>29</v>
      </c>
      <c r="U683">
        <v>14</v>
      </c>
      <c r="V683" t="s">
        <v>1423</v>
      </c>
      <c r="W683">
        <v>1</v>
      </c>
      <c r="X683" t="s">
        <v>74</v>
      </c>
      <c r="Y683">
        <v>1</v>
      </c>
      <c r="Z683" t="s">
        <v>75</v>
      </c>
      <c r="AA683">
        <v>1</v>
      </c>
      <c r="AB683" s="4">
        <v>0</v>
      </c>
      <c r="AC683" s="4">
        <v>0</v>
      </c>
      <c r="AD683" s="4">
        <v>0</v>
      </c>
      <c r="AE683" s="4">
        <v>0</v>
      </c>
      <c r="AF683" s="4">
        <v>0</v>
      </c>
      <c r="AG683" s="4">
        <v>0</v>
      </c>
      <c r="AH683" s="4">
        <v>0</v>
      </c>
      <c r="AI683" s="4">
        <v>0</v>
      </c>
      <c r="AJ683" s="4">
        <v>0</v>
      </c>
      <c r="AK683" s="4">
        <v>100</v>
      </c>
      <c r="AL683" s="4">
        <v>0</v>
      </c>
      <c r="AM683" s="4">
        <v>0</v>
      </c>
      <c r="AN683" s="4">
        <v>0</v>
      </c>
      <c r="AO683" s="4">
        <v>0</v>
      </c>
      <c r="AP683" s="4">
        <v>0</v>
      </c>
      <c r="AQ683" s="4">
        <v>100</v>
      </c>
      <c r="AR683" s="4">
        <v>0</v>
      </c>
      <c r="AS683" s="4">
        <v>0</v>
      </c>
      <c r="AT683" s="5">
        <v>0</v>
      </c>
      <c r="AU683" s="5">
        <v>0</v>
      </c>
      <c r="AV683" s="4">
        <v>0</v>
      </c>
      <c r="AW683" s="5">
        <v>0</v>
      </c>
      <c r="AX683" s="5">
        <v>0</v>
      </c>
      <c r="AY683" s="4">
        <v>0</v>
      </c>
      <c r="AZ683" s="5">
        <v>0</v>
      </c>
      <c r="BA683" s="5">
        <v>0</v>
      </c>
      <c r="BB683" s="4">
        <v>0</v>
      </c>
      <c r="BC683" s="5">
        <v>100000000</v>
      </c>
      <c r="BD683" s="5">
        <v>0</v>
      </c>
      <c r="BE683" s="4">
        <v>0</v>
      </c>
      <c r="BF683" s="5">
        <v>0</v>
      </c>
      <c r="BG683" s="5">
        <v>0</v>
      </c>
      <c r="BH683" s="4">
        <v>0</v>
      </c>
      <c r="BI683" s="5">
        <v>100000000</v>
      </c>
      <c r="BJ683" s="5">
        <v>0</v>
      </c>
      <c r="BK683" s="4">
        <v>0</v>
      </c>
      <c r="BL683" t="s">
        <v>1424</v>
      </c>
      <c r="BM683" s="3">
        <f>AT683 / 1000000</f>
        <v>0</v>
      </c>
      <c r="BN683" s="3">
        <f>AU683 / 1000000</f>
        <v>0</v>
      </c>
      <c r="BO683" s="3">
        <f>AW683 / 1000000</f>
        <v>0</v>
      </c>
      <c r="BP683" s="3">
        <f>AX683 / 1000000</f>
        <v>0</v>
      </c>
      <c r="BQ683" s="3">
        <f>AZ683 / 1000000</f>
        <v>0</v>
      </c>
      <c r="BR683" s="3">
        <f>BA683 / 1000000</f>
        <v>0</v>
      </c>
      <c r="BS683" s="3">
        <f>BC683 / 1000000</f>
        <v>100</v>
      </c>
      <c r="BT683" s="3">
        <f>BD683 / 1000000</f>
        <v>0</v>
      </c>
      <c r="BU683" s="3">
        <f>BF683 / 1000000</f>
        <v>0</v>
      </c>
      <c r="BV683" s="3">
        <f>BG683 / 1000000</f>
        <v>0</v>
      </c>
    </row>
    <row r="684" spans="1:74" x14ac:dyDescent="0.25">
      <c r="A684">
        <v>16</v>
      </c>
      <c r="B684" t="s">
        <v>60</v>
      </c>
      <c r="C684" t="s">
        <v>61</v>
      </c>
      <c r="D684">
        <v>2023</v>
      </c>
      <c r="E684" t="s">
        <v>62</v>
      </c>
      <c r="F684" t="s">
        <v>63</v>
      </c>
      <c r="G684">
        <v>2</v>
      </c>
      <c r="H684" t="s">
        <v>64</v>
      </c>
      <c r="I684" t="s">
        <v>3887</v>
      </c>
      <c r="J684" t="s">
        <v>1268</v>
      </c>
      <c r="K684" t="s">
        <v>1269</v>
      </c>
      <c r="L684" t="s">
        <v>3934</v>
      </c>
      <c r="M684" t="s">
        <v>1270</v>
      </c>
      <c r="N684" t="s">
        <v>68</v>
      </c>
      <c r="O684" t="s">
        <v>69</v>
      </c>
      <c r="P684" t="s">
        <v>70</v>
      </c>
      <c r="Q684" t="s">
        <v>71</v>
      </c>
      <c r="R684" t="s">
        <v>4072</v>
      </c>
      <c r="S684" t="s">
        <v>1425</v>
      </c>
      <c r="T684">
        <v>34</v>
      </c>
      <c r="U684">
        <v>1</v>
      </c>
      <c r="V684" t="s">
        <v>1426</v>
      </c>
      <c r="W684">
        <v>2</v>
      </c>
      <c r="X684" t="s">
        <v>78</v>
      </c>
      <c r="Y684">
        <v>1</v>
      </c>
      <c r="Z684" t="s">
        <v>75</v>
      </c>
      <c r="AA684">
        <v>1</v>
      </c>
      <c r="AB684" s="4">
        <v>100</v>
      </c>
      <c r="AC684" s="4">
        <v>100</v>
      </c>
      <c r="AD684" s="4">
        <v>100</v>
      </c>
      <c r="AE684" s="4">
        <v>100</v>
      </c>
      <c r="AF684" s="4">
        <v>90</v>
      </c>
      <c r="AG684" s="4">
        <v>90</v>
      </c>
      <c r="AH684" s="4">
        <v>100</v>
      </c>
      <c r="AI684" s="4">
        <v>100</v>
      </c>
      <c r="AJ684" s="4">
        <v>100</v>
      </c>
      <c r="AK684" s="4">
        <v>100</v>
      </c>
      <c r="AL684" s="4">
        <v>12</v>
      </c>
      <c r="AM684" s="4">
        <v>12</v>
      </c>
      <c r="AN684" s="4">
        <v>100</v>
      </c>
      <c r="AO684" s="4">
        <v>0</v>
      </c>
      <c r="AP684" s="4">
        <v>0</v>
      </c>
      <c r="AQ684" s="4" t="s">
        <v>79</v>
      </c>
      <c r="AR684" s="4" t="s">
        <v>79</v>
      </c>
      <c r="AS684" s="4" t="s">
        <v>79</v>
      </c>
      <c r="AT684" s="5">
        <v>1537500639</v>
      </c>
      <c r="AU684" s="5">
        <v>1516846609</v>
      </c>
      <c r="AV684" s="4">
        <v>98.66</v>
      </c>
      <c r="AW684" s="5">
        <v>2570045143</v>
      </c>
      <c r="AX684" s="5">
        <v>2049829354</v>
      </c>
      <c r="AY684" s="4">
        <v>79.760000000000005</v>
      </c>
      <c r="AZ684" s="5">
        <v>3077901706</v>
      </c>
      <c r="BA684" s="5">
        <v>3077901706</v>
      </c>
      <c r="BB684" s="4">
        <v>100</v>
      </c>
      <c r="BC684" s="5">
        <v>2579000000</v>
      </c>
      <c r="BD684" s="5">
        <v>754866000</v>
      </c>
      <c r="BE684" s="4">
        <v>29.27</v>
      </c>
      <c r="BF684" s="5">
        <v>1327877000</v>
      </c>
      <c r="BG684" s="5">
        <v>0</v>
      </c>
      <c r="BH684" s="4">
        <v>0</v>
      </c>
      <c r="BI684" s="5">
        <v>11092324488</v>
      </c>
      <c r="BJ684" s="5">
        <v>7399443669</v>
      </c>
      <c r="BK684" s="4">
        <v>66.709999999999994</v>
      </c>
      <c r="BL684" t="s">
        <v>1427</v>
      </c>
      <c r="BM684" s="3">
        <f>AT684 / 1000000</f>
        <v>1537.5006390000001</v>
      </c>
      <c r="BN684" s="3">
        <f>AU684 / 1000000</f>
        <v>1516.8466089999999</v>
      </c>
      <c r="BO684" s="3">
        <f>AW684 / 1000000</f>
        <v>2570.0451429999998</v>
      </c>
      <c r="BP684" s="3">
        <f>AX684 / 1000000</f>
        <v>2049.829354</v>
      </c>
      <c r="BQ684" s="3">
        <f>AZ684 / 1000000</f>
        <v>3077.9017060000001</v>
      </c>
      <c r="BR684" s="3">
        <f>BA684 / 1000000</f>
        <v>3077.9017060000001</v>
      </c>
      <c r="BS684" s="3">
        <f>BC684 / 1000000</f>
        <v>2579</v>
      </c>
      <c r="BT684" s="3">
        <f>BD684 / 1000000</f>
        <v>754.86599999999999</v>
      </c>
      <c r="BU684" s="3">
        <f>BF684 / 1000000</f>
        <v>1327.877</v>
      </c>
      <c r="BV684" s="3">
        <f>BG684 / 1000000</f>
        <v>0</v>
      </c>
    </row>
    <row r="685" spans="1:74" x14ac:dyDescent="0.25">
      <c r="A685">
        <v>16</v>
      </c>
      <c r="B685" t="s">
        <v>60</v>
      </c>
      <c r="C685" t="s">
        <v>61</v>
      </c>
      <c r="D685">
        <v>2023</v>
      </c>
      <c r="E685" t="s">
        <v>62</v>
      </c>
      <c r="F685" t="s">
        <v>63</v>
      </c>
      <c r="G685">
        <v>2</v>
      </c>
      <c r="H685" t="s">
        <v>64</v>
      </c>
      <c r="I685" t="s">
        <v>3887</v>
      </c>
      <c r="J685" t="s">
        <v>1268</v>
      </c>
      <c r="K685" t="s">
        <v>1269</v>
      </c>
      <c r="L685" t="s">
        <v>3934</v>
      </c>
      <c r="M685" t="s">
        <v>1270</v>
      </c>
      <c r="N685" t="s">
        <v>68</v>
      </c>
      <c r="O685" t="s">
        <v>69</v>
      </c>
      <c r="P685" t="s">
        <v>70</v>
      </c>
      <c r="Q685" t="s">
        <v>71</v>
      </c>
      <c r="R685" t="s">
        <v>4072</v>
      </c>
      <c r="S685" t="s">
        <v>1425</v>
      </c>
      <c r="T685">
        <v>34</v>
      </c>
      <c r="U685">
        <v>2</v>
      </c>
      <c r="V685" t="s">
        <v>1428</v>
      </c>
      <c r="W685">
        <v>2</v>
      </c>
      <c r="X685" t="s">
        <v>78</v>
      </c>
      <c r="Y685">
        <v>1</v>
      </c>
      <c r="Z685" t="s">
        <v>75</v>
      </c>
      <c r="AA685">
        <v>1</v>
      </c>
      <c r="AB685" s="4">
        <v>100</v>
      </c>
      <c r="AC685" s="4">
        <v>100</v>
      </c>
      <c r="AD685" s="4">
        <v>100</v>
      </c>
      <c r="AE685" s="4">
        <v>100</v>
      </c>
      <c r="AF685" s="4">
        <v>80</v>
      </c>
      <c r="AG685" s="4">
        <v>80</v>
      </c>
      <c r="AH685" s="4">
        <v>100</v>
      </c>
      <c r="AI685" s="4">
        <v>90</v>
      </c>
      <c r="AJ685" s="4">
        <v>90</v>
      </c>
      <c r="AK685" s="4">
        <v>100</v>
      </c>
      <c r="AL685" s="4">
        <v>15</v>
      </c>
      <c r="AM685" s="4">
        <v>15</v>
      </c>
      <c r="AN685" s="4">
        <v>100</v>
      </c>
      <c r="AO685" s="4">
        <v>0</v>
      </c>
      <c r="AP685" s="4">
        <v>0</v>
      </c>
      <c r="AQ685" s="4" t="s">
        <v>79</v>
      </c>
      <c r="AR685" s="4" t="s">
        <v>79</v>
      </c>
      <c r="AS685" s="4" t="s">
        <v>79</v>
      </c>
      <c r="AT685" s="5">
        <v>85680000</v>
      </c>
      <c r="AU685" s="5">
        <v>85680000</v>
      </c>
      <c r="AV685" s="4">
        <v>100</v>
      </c>
      <c r="AW685" s="5">
        <v>1043207187</v>
      </c>
      <c r="AX685" s="5">
        <v>998212337</v>
      </c>
      <c r="AY685" s="4">
        <v>95.69</v>
      </c>
      <c r="AZ685" s="5">
        <v>656600000</v>
      </c>
      <c r="BA685" s="5">
        <v>623392008</v>
      </c>
      <c r="BB685" s="4">
        <v>94.94</v>
      </c>
      <c r="BC685" s="5">
        <v>1871700000</v>
      </c>
      <c r="BD685" s="5">
        <v>411700000</v>
      </c>
      <c r="BE685" s="4">
        <v>22</v>
      </c>
      <c r="BF685" s="5">
        <v>1102279000</v>
      </c>
      <c r="BG685" s="5">
        <v>0</v>
      </c>
      <c r="BH685" s="4">
        <v>0</v>
      </c>
      <c r="BI685" s="5">
        <v>4759466187</v>
      </c>
      <c r="BJ685" s="5">
        <v>2118984345</v>
      </c>
      <c r="BK685" s="4">
        <v>44.52</v>
      </c>
      <c r="BL685" t="s">
        <v>1429</v>
      </c>
      <c r="BM685" s="3">
        <f>AT685 / 1000000</f>
        <v>85.68</v>
      </c>
      <c r="BN685" s="3">
        <f>AU685 / 1000000</f>
        <v>85.68</v>
      </c>
      <c r="BO685" s="3">
        <f>AW685 / 1000000</f>
        <v>1043.207187</v>
      </c>
      <c r="BP685" s="3">
        <f>AX685 / 1000000</f>
        <v>998.21233700000005</v>
      </c>
      <c r="BQ685" s="3">
        <f>AZ685 / 1000000</f>
        <v>656.6</v>
      </c>
      <c r="BR685" s="3">
        <f>BA685 / 1000000</f>
        <v>623.39200800000003</v>
      </c>
      <c r="BS685" s="3">
        <f>BC685 / 1000000</f>
        <v>1871.7</v>
      </c>
      <c r="BT685" s="3">
        <f>BD685 / 1000000</f>
        <v>411.7</v>
      </c>
      <c r="BU685" s="3">
        <f>BF685 / 1000000</f>
        <v>1102.279</v>
      </c>
      <c r="BV685" s="3">
        <f>BG685 / 1000000</f>
        <v>0</v>
      </c>
    </row>
    <row r="686" spans="1:74" x14ac:dyDescent="0.25">
      <c r="A686">
        <v>16</v>
      </c>
      <c r="B686" t="s">
        <v>60</v>
      </c>
      <c r="C686" t="s">
        <v>61</v>
      </c>
      <c r="D686">
        <v>2023</v>
      </c>
      <c r="E686" t="s">
        <v>62</v>
      </c>
      <c r="F686" t="s">
        <v>63</v>
      </c>
      <c r="G686">
        <v>2</v>
      </c>
      <c r="H686" t="s">
        <v>64</v>
      </c>
      <c r="I686" t="s">
        <v>3887</v>
      </c>
      <c r="J686" t="s">
        <v>1268</v>
      </c>
      <c r="K686" t="s">
        <v>1269</v>
      </c>
      <c r="L686" t="s">
        <v>3934</v>
      </c>
      <c r="M686" t="s">
        <v>1270</v>
      </c>
      <c r="N686" t="s">
        <v>68</v>
      </c>
      <c r="O686" t="s">
        <v>69</v>
      </c>
      <c r="P686" t="s">
        <v>70</v>
      </c>
      <c r="Q686" t="s">
        <v>71</v>
      </c>
      <c r="R686" t="s">
        <v>4072</v>
      </c>
      <c r="S686" t="s">
        <v>1425</v>
      </c>
      <c r="T686">
        <v>34</v>
      </c>
      <c r="U686">
        <v>3</v>
      </c>
      <c r="V686" t="s">
        <v>1430</v>
      </c>
      <c r="W686">
        <v>2</v>
      </c>
      <c r="X686" t="s">
        <v>78</v>
      </c>
      <c r="Y686">
        <v>1</v>
      </c>
      <c r="Z686" t="s">
        <v>75</v>
      </c>
      <c r="AA686">
        <v>1</v>
      </c>
      <c r="AB686" s="4">
        <v>100</v>
      </c>
      <c r="AC686" s="4">
        <v>100</v>
      </c>
      <c r="AD686" s="4">
        <v>100</v>
      </c>
      <c r="AE686" s="4">
        <v>100</v>
      </c>
      <c r="AF686" s="4">
        <v>100</v>
      </c>
      <c r="AG686" s="4">
        <v>100</v>
      </c>
      <c r="AH686" s="4">
        <v>100</v>
      </c>
      <c r="AI686" s="4">
        <v>100</v>
      </c>
      <c r="AJ686" s="4">
        <v>100</v>
      </c>
      <c r="AK686" s="4">
        <v>100</v>
      </c>
      <c r="AL686" s="4">
        <v>30</v>
      </c>
      <c r="AM686" s="4">
        <v>30</v>
      </c>
      <c r="AN686" s="4">
        <v>100</v>
      </c>
      <c r="AO686" s="4">
        <v>0</v>
      </c>
      <c r="AP686" s="4">
        <v>0</v>
      </c>
      <c r="AQ686" s="4" t="s">
        <v>79</v>
      </c>
      <c r="AR686" s="4" t="s">
        <v>79</v>
      </c>
      <c r="AS686" s="4" t="s">
        <v>79</v>
      </c>
      <c r="AT686" s="5">
        <v>1434827555</v>
      </c>
      <c r="AU686" s="5">
        <v>1434806005</v>
      </c>
      <c r="AV686" s="4">
        <v>100</v>
      </c>
      <c r="AW686" s="5">
        <v>855585993</v>
      </c>
      <c r="AX686" s="5">
        <v>555585993</v>
      </c>
      <c r="AY686" s="4">
        <v>64.94</v>
      </c>
      <c r="AZ686" s="5">
        <v>3095693337</v>
      </c>
      <c r="BA686" s="5">
        <v>2844119288</v>
      </c>
      <c r="BB686" s="4">
        <v>91.87</v>
      </c>
      <c r="BC686" s="5">
        <v>3048000000</v>
      </c>
      <c r="BD686" s="5">
        <v>2484022537</v>
      </c>
      <c r="BE686" s="4">
        <v>81.5</v>
      </c>
      <c r="BF686" s="5">
        <v>1120802000</v>
      </c>
      <c r="BG686" s="5">
        <v>0</v>
      </c>
      <c r="BH686" s="4">
        <v>0</v>
      </c>
      <c r="BI686" s="5">
        <v>9554908885</v>
      </c>
      <c r="BJ686" s="5">
        <v>7318533823</v>
      </c>
      <c r="BK686" s="4">
        <v>76.59</v>
      </c>
      <c r="BL686" t="s">
        <v>1431</v>
      </c>
      <c r="BM686" s="3">
        <f>AT686 / 1000000</f>
        <v>1434.8275550000001</v>
      </c>
      <c r="BN686" s="3">
        <f>AU686 / 1000000</f>
        <v>1434.8060049999999</v>
      </c>
      <c r="BO686" s="3">
        <f>AW686 / 1000000</f>
        <v>855.58599300000003</v>
      </c>
      <c r="BP686" s="3">
        <f>AX686 / 1000000</f>
        <v>555.58599300000003</v>
      </c>
      <c r="BQ686" s="3">
        <f>AZ686 / 1000000</f>
        <v>3095.6933370000002</v>
      </c>
      <c r="BR686" s="3">
        <f>BA686 / 1000000</f>
        <v>2844.1192879999999</v>
      </c>
      <c r="BS686" s="3">
        <f>BC686 / 1000000</f>
        <v>3048</v>
      </c>
      <c r="BT686" s="3">
        <f>BD686 / 1000000</f>
        <v>2484.0225369999998</v>
      </c>
      <c r="BU686" s="3">
        <f>BF686 / 1000000</f>
        <v>1120.8019999999999</v>
      </c>
      <c r="BV686" s="3">
        <f>BG686 / 1000000</f>
        <v>0</v>
      </c>
    </row>
    <row r="687" spans="1:74" x14ac:dyDescent="0.25">
      <c r="A687">
        <v>16</v>
      </c>
      <c r="B687" t="s">
        <v>60</v>
      </c>
      <c r="C687" t="s">
        <v>61</v>
      </c>
      <c r="D687">
        <v>2023</v>
      </c>
      <c r="E687" t="s">
        <v>62</v>
      </c>
      <c r="F687" t="s">
        <v>63</v>
      </c>
      <c r="G687">
        <v>2</v>
      </c>
      <c r="H687" t="s">
        <v>64</v>
      </c>
      <c r="I687" t="s">
        <v>3887</v>
      </c>
      <c r="J687" t="s">
        <v>1268</v>
      </c>
      <c r="K687" t="s">
        <v>1269</v>
      </c>
      <c r="L687" t="s">
        <v>3934</v>
      </c>
      <c r="M687" t="s">
        <v>1270</v>
      </c>
      <c r="N687" t="s">
        <v>68</v>
      </c>
      <c r="O687" t="s">
        <v>69</v>
      </c>
      <c r="P687" t="s">
        <v>70</v>
      </c>
      <c r="Q687" t="s">
        <v>71</v>
      </c>
      <c r="R687" t="s">
        <v>4072</v>
      </c>
      <c r="S687" t="s">
        <v>1425</v>
      </c>
      <c r="T687">
        <v>34</v>
      </c>
      <c r="U687">
        <v>4</v>
      </c>
      <c r="V687" t="s">
        <v>1432</v>
      </c>
      <c r="W687">
        <v>2</v>
      </c>
      <c r="X687" t="s">
        <v>78</v>
      </c>
      <c r="Y687">
        <v>1</v>
      </c>
      <c r="Z687" t="s">
        <v>75</v>
      </c>
      <c r="AA687">
        <v>1</v>
      </c>
      <c r="AB687" s="4">
        <v>100</v>
      </c>
      <c r="AC687" s="4">
        <v>100</v>
      </c>
      <c r="AD687" s="4">
        <v>100</v>
      </c>
      <c r="AE687" s="4">
        <v>100</v>
      </c>
      <c r="AF687" s="4">
        <v>100</v>
      </c>
      <c r="AG687" s="4">
        <v>100</v>
      </c>
      <c r="AH687" s="4">
        <v>100</v>
      </c>
      <c r="AI687" s="4">
        <v>100</v>
      </c>
      <c r="AJ687" s="4">
        <v>100</v>
      </c>
      <c r="AK687" s="4">
        <v>100</v>
      </c>
      <c r="AL687" s="4">
        <v>13</v>
      </c>
      <c r="AM687" s="4">
        <v>13</v>
      </c>
      <c r="AN687" s="4">
        <v>0</v>
      </c>
      <c r="AO687" s="4">
        <v>0</v>
      </c>
      <c r="AP687" s="4">
        <v>0</v>
      </c>
      <c r="AQ687" s="4" t="s">
        <v>79</v>
      </c>
      <c r="AR687" s="4" t="s">
        <v>79</v>
      </c>
      <c r="AS687" s="4" t="s">
        <v>79</v>
      </c>
      <c r="AT687" s="5">
        <v>215000000</v>
      </c>
      <c r="AU687" s="5">
        <v>215000000</v>
      </c>
      <c r="AV687" s="4">
        <v>100</v>
      </c>
      <c r="AW687" s="5">
        <v>526300000</v>
      </c>
      <c r="AX687" s="5">
        <v>526300000</v>
      </c>
      <c r="AY687" s="4">
        <v>100</v>
      </c>
      <c r="AZ687" s="5">
        <v>936871042</v>
      </c>
      <c r="BA687" s="5">
        <v>936871042</v>
      </c>
      <c r="BB687" s="4">
        <v>100</v>
      </c>
      <c r="BC687" s="5">
        <v>565140000</v>
      </c>
      <c r="BD687" s="5">
        <v>107140000</v>
      </c>
      <c r="BE687" s="4">
        <v>18.96</v>
      </c>
      <c r="BF687" s="5">
        <v>0</v>
      </c>
      <c r="BG687" s="5">
        <v>0</v>
      </c>
      <c r="BH687" s="4">
        <v>0</v>
      </c>
      <c r="BI687" s="5">
        <v>2243311042</v>
      </c>
      <c r="BJ687" s="5">
        <v>1785311042</v>
      </c>
      <c r="BK687" s="4">
        <v>79.58</v>
      </c>
      <c r="BL687" t="s">
        <v>1433</v>
      </c>
      <c r="BM687" s="3">
        <f>AT687 / 1000000</f>
        <v>215</v>
      </c>
      <c r="BN687" s="3">
        <f>AU687 / 1000000</f>
        <v>215</v>
      </c>
      <c r="BO687" s="3">
        <f>AW687 / 1000000</f>
        <v>526.29999999999995</v>
      </c>
      <c r="BP687" s="3">
        <f>AX687 / 1000000</f>
        <v>526.29999999999995</v>
      </c>
      <c r="BQ687" s="3">
        <f>AZ687 / 1000000</f>
        <v>936.87104199999999</v>
      </c>
      <c r="BR687" s="3">
        <f>BA687 / 1000000</f>
        <v>936.87104199999999</v>
      </c>
      <c r="BS687" s="3">
        <f>BC687 / 1000000</f>
        <v>565.14</v>
      </c>
      <c r="BT687" s="3">
        <f>BD687 / 1000000</f>
        <v>107.14</v>
      </c>
      <c r="BU687" s="3">
        <f>BF687 / 1000000</f>
        <v>0</v>
      </c>
      <c r="BV687" s="3">
        <f>BG687 / 1000000</f>
        <v>0</v>
      </c>
    </row>
    <row r="688" spans="1:74" x14ac:dyDescent="0.25">
      <c r="A688">
        <v>16</v>
      </c>
      <c r="B688" t="s">
        <v>60</v>
      </c>
      <c r="C688" t="s">
        <v>61</v>
      </c>
      <c r="D688">
        <v>2023</v>
      </c>
      <c r="E688" t="s">
        <v>62</v>
      </c>
      <c r="F688" t="s">
        <v>63</v>
      </c>
      <c r="G688">
        <v>2</v>
      </c>
      <c r="H688" t="s">
        <v>64</v>
      </c>
      <c r="I688" t="s">
        <v>3887</v>
      </c>
      <c r="J688" t="s">
        <v>1268</v>
      </c>
      <c r="K688" t="s">
        <v>1269</v>
      </c>
      <c r="L688" t="s">
        <v>3934</v>
      </c>
      <c r="M688" t="s">
        <v>1270</v>
      </c>
      <c r="N688" t="s">
        <v>68</v>
      </c>
      <c r="O688" t="s">
        <v>69</v>
      </c>
      <c r="P688" t="s">
        <v>70</v>
      </c>
      <c r="Q688" t="s">
        <v>71</v>
      </c>
      <c r="R688" t="s">
        <v>4072</v>
      </c>
      <c r="S688" t="s">
        <v>1425</v>
      </c>
      <c r="T688">
        <v>34</v>
      </c>
      <c r="U688">
        <v>5</v>
      </c>
      <c r="V688" t="s">
        <v>1434</v>
      </c>
      <c r="W688">
        <v>2</v>
      </c>
      <c r="X688" t="s">
        <v>78</v>
      </c>
      <c r="Y688">
        <v>1</v>
      </c>
      <c r="Z688" t="s">
        <v>75</v>
      </c>
      <c r="AA688">
        <v>1</v>
      </c>
      <c r="AB688" s="4">
        <v>100</v>
      </c>
      <c r="AC688" s="4">
        <v>100</v>
      </c>
      <c r="AD688" s="4">
        <v>100</v>
      </c>
      <c r="AE688" s="4">
        <v>100</v>
      </c>
      <c r="AF688" s="4">
        <v>94</v>
      </c>
      <c r="AG688" s="4">
        <v>94</v>
      </c>
      <c r="AH688" s="4">
        <v>100</v>
      </c>
      <c r="AI688" s="4">
        <v>90</v>
      </c>
      <c r="AJ688" s="4">
        <v>90</v>
      </c>
      <c r="AK688" s="4">
        <v>100</v>
      </c>
      <c r="AL688" s="4">
        <v>18</v>
      </c>
      <c r="AM688" s="4">
        <v>18</v>
      </c>
      <c r="AN688" s="4">
        <v>100</v>
      </c>
      <c r="AO688" s="4">
        <v>0</v>
      </c>
      <c r="AP688" s="4">
        <v>0</v>
      </c>
      <c r="AQ688" s="4" t="s">
        <v>79</v>
      </c>
      <c r="AR688" s="4" t="s">
        <v>79</v>
      </c>
      <c r="AS688" s="4" t="s">
        <v>79</v>
      </c>
      <c r="AT688" s="5">
        <v>673571580</v>
      </c>
      <c r="AU688" s="5">
        <v>673571580</v>
      </c>
      <c r="AV688" s="4">
        <v>100</v>
      </c>
      <c r="AW688" s="5">
        <v>712161427</v>
      </c>
      <c r="AX688" s="5">
        <v>472161427</v>
      </c>
      <c r="AY688" s="4">
        <v>66.3</v>
      </c>
      <c r="AZ688" s="5">
        <v>665712915</v>
      </c>
      <c r="BA688" s="5">
        <v>636081428</v>
      </c>
      <c r="BB688" s="4">
        <v>95.55</v>
      </c>
      <c r="BC688" s="5">
        <v>391160000</v>
      </c>
      <c r="BD688" s="5">
        <v>321160000</v>
      </c>
      <c r="BE688" s="4">
        <v>82.1</v>
      </c>
      <c r="BF688" s="5">
        <v>373601000</v>
      </c>
      <c r="BG688" s="5">
        <v>0</v>
      </c>
      <c r="BH688" s="4">
        <v>0</v>
      </c>
      <c r="BI688" s="5">
        <v>2816206922</v>
      </c>
      <c r="BJ688" s="5">
        <v>2102974435</v>
      </c>
      <c r="BK688" s="4">
        <v>74.67</v>
      </c>
      <c r="BL688" t="s">
        <v>1435</v>
      </c>
      <c r="BM688" s="3">
        <f>AT688 / 1000000</f>
        <v>673.57158000000004</v>
      </c>
      <c r="BN688" s="3">
        <f>AU688 / 1000000</f>
        <v>673.57158000000004</v>
      </c>
      <c r="BO688" s="3">
        <f>AW688 / 1000000</f>
        <v>712.161427</v>
      </c>
      <c r="BP688" s="3">
        <f>AX688 / 1000000</f>
        <v>472.161427</v>
      </c>
      <c r="BQ688" s="3">
        <f>AZ688 / 1000000</f>
        <v>665.71291499999995</v>
      </c>
      <c r="BR688" s="3">
        <f>BA688 / 1000000</f>
        <v>636.08142799999996</v>
      </c>
      <c r="BS688" s="3">
        <f>BC688 / 1000000</f>
        <v>391.16</v>
      </c>
      <c r="BT688" s="3">
        <f>BD688 / 1000000</f>
        <v>321.16000000000003</v>
      </c>
      <c r="BU688" s="3">
        <f>BF688 / 1000000</f>
        <v>373.601</v>
      </c>
      <c r="BV688" s="3">
        <f>BG688 / 1000000</f>
        <v>0</v>
      </c>
    </row>
    <row r="689" spans="1:74" x14ac:dyDescent="0.25">
      <c r="A689">
        <v>16</v>
      </c>
      <c r="B689" t="s">
        <v>60</v>
      </c>
      <c r="C689" t="s">
        <v>61</v>
      </c>
      <c r="D689">
        <v>2023</v>
      </c>
      <c r="E689" t="s">
        <v>62</v>
      </c>
      <c r="F689" t="s">
        <v>63</v>
      </c>
      <c r="G689">
        <v>2</v>
      </c>
      <c r="H689" t="s">
        <v>64</v>
      </c>
      <c r="I689" t="s">
        <v>3888</v>
      </c>
      <c r="J689" t="s">
        <v>1436</v>
      </c>
      <c r="K689" t="s">
        <v>1437</v>
      </c>
      <c r="L689" t="s">
        <v>3935</v>
      </c>
      <c r="M689" t="s">
        <v>1438</v>
      </c>
      <c r="N689" t="s">
        <v>263</v>
      </c>
      <c r="O689" t="s">
        <v>264</v>
      </c>
      <c r="P689" t="s">
        <v>637</v>
      </c>
      <c r="Q689" t="s">
        <v>1439</v>
      </c>
      <c r="R689" t="s">
        <v>4073</v>
      </c>
      <c r="S689" t="s">
        <v>1440</v>
      </c>
      <c r="T689">
        <v>30</v>
      </c>
      <c r="U689">
        <v>1</v>
      </c>
      <c r="V689" t="s">
        <v>1441</v>
      </c>
      <c r="W689">
        <v>1</v>
      </c>
      <c r="X689" t="s">
        <v>74</v>
      </c>
      <c r="Y689">
        <v>1</v>
      </c>
      <c r="Z689" t="s">
        <v>75</v>
      </c>
      <c r="AA689">
        <v>1</v>
      </c>
      <c r="AB689" s="4">
        <v>2000</v>
      </c>
      <c r="AC689" s="4">
        <v>2000</v>
      </c>
      <c r="AD689" s="4">
        <v>100</v>
      </c>
      <c r="AE689" s="4">
        <v>7000</v>
      </c>
      <c r="AF689" s="4">
        <v>7537</v>
      </c>
      <c r="AG689" s="4">
        <v>107.67</v>
      </c>
      <c r="AH689" s="4">
        <v>7000</v>
      </c>
      <c r="AI689" s="4">
        <v>7401</v>
      </c>
      <c r="AJ689" s="4">
        <v>105.73</v>
      </c>
      <c r="AK689" s="4">
        <v>7000</v>
      </c>
      <c r="AL689" s="4">
        <v>1188</v>
      </c>
      <c r="AM689" s="4">
        <v>16.97</v>
      </c>
      <c r="AN689" s="4">
        <v>3100</v>
      </c>
      <c r="AO689" s="4">
        <v>0</v>
      </c>
      <c r="AP689" s="4">
        <v>0</v>
      </c>
      <c r="AQ689" s="4">
        <v>26100</v>
      </c>
      <c r="AR689" s="4">
        <v>18126</v>
      </c>
      <c r="AS689" s="4">
        <v>69.45</v>
      </c>
      <c r="AT689" s="5">
        <v>104570000</v>
      </c>
      <c r="AU689" s="5">
        <v>104564466</v>
      </c>
      <c r="AV689" s="4">
        <v>99.99</v>
      </c>
      <c r="AW689" s="5">
        <v>2363000000</v>
      </c>
      <c r="AX689" s="5">
        <v>1548162728</v>
      </c>
      <c r="AY689" s="4">
        <v>65.52</v>
      </c>
      <c r="AZ689" s="5">
        <v>2314660065</v>
      </c>
      <c r="BA689" s="5">
        <v>2256973757</v>
      </c>
      <c r="BB689" s="4">
        <v>97.51</v>
      </c>
      <c r="BC689" s="5">
        <v>2665138934</v>
      </c>
      <c r="BD689" s="5">
        <v>1469541446</v>
      </c>
      <c r="BE689" s="4">
        <v>55.14</v>
      </c>
      <c r="BF689" s="5">
        <v>2219930000</v>
      </c>
      <c r="BG689" s="5">
        <v>0</v>
      </c>
      <c r="BH689" s="4">
        <v>0</v>
      </c>
      <c r="BI689" s="5">
        <v>9667298999</v>
      </c>
      <c r="BJ689" s="5">
        <v>5379242397</v>
      </c>
      <c r="BK689" s="4">
        <v>55.64</v>
      </c>
      <c r="BL689" t="s">
        <v>1442</v>
      </c>
      <c r="BM689" s="3">
        <f>AT689 / 1000000</f>
        <v>104.57</v>
      </c>
      <c r="BN689" s="3">
        <f>AU689 / 1000000</f>
        <v>104.564466</v>
      </c>
      <c r="BO689" s="3">
        <f>AW689 / 1000000</f>
        <v>2363</v>
      </c>
      <c r="BP689" s="3">
        <f>AX689 / 1000000</f>
        <v>1548.162728</v>
      </c>
      <c r="BQ689" s="3">
        <f>AZ689 / 1000000</f>
        <v>2314.660065</v>
      </c>
      <c r="BR689" s="3">
        <f>BA689 / 1000000</f>
        <v>2256.9737570000002</v>
      </c>
      <c r="BS689" s="3">
        <f>BC689 / 1000000</f>
        <v>2665.1389340000001</v>
      </c>
      <c r="BT689" s="3">
        <f>BD689 / 1000000</f>
        <v>1469.541446</v>
      </c>
      <c r="BU689" s="3">
        <f>BF689 / 1000000</f>
        <v>2219.9299999999998</v>
      </c>
      <c r="BV689" s="3">
        <f>BG689 / 1000000</f>
        <v>0</v>
      </c>
    </row>
    <row r="690" spans="1:74" x14ac:dyDescent="0.25">
      <c r="A690">
        <v>16</v>
      </c>
      <c r="B690" t="s">
        <v>60</v>
      </c>
      <c r="C690" t="s">
        <v>61</v>
      </c>
      <c r="D690">
        <v>2023</v>
      </c>
      <c r="E690" t="s">
        <v>62</v>
      </c>
      <c r="F690" t="s">
        <v>63</v>
      </c>
      <c r="G690">
        <v>2</v>
      </c>
      <c r="H690" t="s">
        <v>64</v>
      </c>
      <c r="I690" t="s">
        <v>3888</v>
      </c>
      <c r="J690" t="s">
        <v>1436</v>
      </c>
      <c r="K690" t="s">
        <v>1437</v>
      </c>
      <c r="L690" t="s">
        <v>3935</v>
      </c>
      <c r="M690" t="s">
        <v>1438</v>
      </c>
      <c r="N690" t="s">
        <v>263</v>
      </c>
      <c r="O690" t="s">
        <v>264</v>
      </c>
      <c r="P690" t="s">
        <v>637</v>
      </c>
      <c r="Q690" t="s">
        <v>1439</v>
      </c>
      <c r="R690" t="s">
        <v>4073</v>
      </c>
      <c r="S690" t="s">
        <v>1440</v>
      </c>
      <c r="T690">
        <v>30</v>
      </c>
      <c r="U690">
        <v>2</v>
      </c>
      <c r="V690" t="s">
        <v>1443</v>
      </c>
      <c r="W690">
        <v>1</v>
      </c>
      <c r="X690" t="s">
        <v>74</v>
      </c>
      <c r="Y690">
        <v>1</v>
      </c>
      <c r="Z690" t="s">
        <v>75</v>
      </c>
      <c r="AA690">
        <v>1</v>
      </c>
      <c r="AB690" s="4">
        <v>2</v>
      </c>
      <c r="AC690" s="4">
        <v>2</v>
      </c>
      <c r="AD690" s="4">
        <v>100</v>
      </c>
      <c r="AE690" s="4">
        <v>4</v>
      </c>
      <c r="AF690" s="4">
        <v>4</v>
      </c>
      <c r="AG690" s="4">
        <v>100</v>
      </c>
      <c r="AH690" s="4">
        <v>4</v>
      </c>
      <c r="AI690" s="4">
        <v>4</v>
      </c>
      <c r="AJ690" s="4">
        <v>100</v>
      </c>
      <c r="AK690" s="4">
        <v>3</v>
      </c>
      <c r="AL690" s="4">
        <v>0</v>
      </c>
      <c r="AM690" s="4">
        <v>0</v>
      </c>
      <c r="AN690" s="4">
        <v>0</v>
      </c>
      <c r="AO690" s="4">
        <v>0</v>
      </c>
      <c r="AP690" s="4">
        <v>0</v>
      </c>
      <c r="AQ690" s="4">
        <v>13</v>
      </c>
      <c r="AR690" s="4">
        <v>10</v>
      </c>
      <c r="AS690" s="4">
        <v>76.92</v>
      </c>
      <c r="AT690" s="5">
        <v>120000000</v>
      </c>
      <c r="AU690" s="5">
        <v>120000000</v>
      </c>
      <c r="AV690" s="4">
        <v>100</v>
      </c>
      <c r="AW690" s="5">
        <v>260000010</v>
      </c>
      <c r="AX690" s="5">
        <v>260000010</v>
      </c>
      <c r="AY690" s="4">
        <v>100</v>
      </c>
      <c r="AZ690" s="5">
        <v>280463582</v>
      </c>
      <c r="BA690" s="5">
        <v>280463582</v>
      </c>
      <c r="BB690" s="4">
        <v>100</v>
      </c>
      <c r="BC690" s="5">
        <v>242531900</v>
      </c>
      <c r="BD690" s="5">
        <v>0</v>
      </c>
      <c r="BE690" s="4">
        <v>0</v>
      </c>
      <c r="BF690" s="5">
        <v>0</v>
      </c>
      <c r="BG690" s="5">
        <v>0</v>
      </c>
      <c r="BH690" s="4">
        <v>0</v>
      </c>
      <c r="BI690" s="5">
        <v>902995492</v>
      </c>
      <c r="BJ690" s="5">
        <v>660463592</v>
      </c>
      <c r="BK690" s="4">
        <v>73.14</v>
      </c>
      <c r="BL690" t="s">
        <v>1444</v>
      </c>
      <c r="BM690" s="3">
        <f>AT690 / 1000000</f>
        <v>120</v>
      </c>
      <c r="BN690" s="3">
        <f>AU690 / 1000000</f>
        <v>120</v>
      </c>
      <c r="BO690" s="3">
        <f>AW690 / 1000000</f>
        <v>260.00000999999997</v>
      </c>
      <c r="BP690" s="3">
        <f>AX690 / 1000000</f>
        <v>260.00000999999997</v>
      </c>
      <c r="BQ690" s="3">
        <f>AZ690 / 1000000</f>
        <v>280.46358199999997</v>
      </c>
      <c r="BR690" s="3">
        <f>BA690 / 1000000</f>
        <v>280.46358199999997</v>
      </c>
      <c r="BS690" s="3">
        <f>BC690 / 1000000</f>
        <v>242.53190000000001</v>
      </c>
      <c r="BT690" s="3">
        <f>BD690 / 1000000</f>
        <v>0</v>
      </c>
      <c r="BU690" s="3">
        <f>BF690 / 1000000</f>
        <v>0</v>
      </c>
      <c r="BV690" s="3">
        <f>BG690 / 1000000</f>
        <v>0</v>
      </c>
    </row>
    <row r="691" spans="1:74" x14ac:dyDescent="0.25">
      <c r="A691">
        <v>16</v>
      </c>
      <c r="B691" t="s">
        <v>60</v>
      </c>
      <c r="C691" t="s">
        <v>61</v>
      </c>
      <c r="D691">
        <v>2023</v>
      </c>
      <c r="E691" t="s">
        <v>62</v>
      </c>
      <c r="F691" t="s">
        <v>63</v>
      </c>
      <c r="G691">
        <v>2</v>
      </c>
      <c r="H691" t="s">
        <v>64</v>
      </c>
      <c r="I691" t="s">
        <v>3888</v>
      </c>
      <c r="J691" t="s">
        <v>1436</v>
      </c>
      <c r="K691" t="s">
        <v>1437</v>
      </c>
      <c r="L691" t="s">
        <v>3935</v>
      </c>
      <c r="M691" t="s">
        <v>1438</v>
      </c>
      <c r="N691" t="s">
        <v>263</v>
      </c>
      <c r="O691" t="s">
        <v>264</v>
      </c>
      <c r="P691" t="s">
        <v>637</v>
      </c>
      <c r="Q691" t="s">
        <v>1439</v>
      </c>
      <c r="R691" t="s">
        <v>4073</v>
      </c>
      <c r="S691" t="s">
        <v>1440</v>
      </c>
      <c r="T691">
        <v>30</v>
      </c>
      <c r="U691">
        <v>3</v>
      </c>
      <c r="V691" t="s">
        <v>1445</v>
      </c>
      <c r="W691">
        <v>1</v>
      </c>
      <c r="X691" t="s">
        <v>74</v>
      </c>
      <c r="Y691">
        <v>1</v>
      </c>
      <c r="Z691" t="s">
        <v>75</v>
      </c>
      <c r="AA691">
        <v>1</v>
      </c>
      <c r="AB691" s="4">
        <v>0.2</v>
      </c>
      <c r="AC691" s="4">
        <v>0.19</v>
      </c>
      <c r="AD691" s="4">
        <v>95</v>
      </c>
      <c r="AE691" s="4">
        <v>0.21</v>
      </c>
      <c r="AF691" s="4">
        <v>0.21</v>
      </c>
      <c r="AG691" s="4">
        <v>100</v>
      </c>
      <c r="AH691" s="4">
        <v>0.2</v>
      </c>
      <c r="AI691" s="4">
        <v>0.2</v>
      </c>
      <c r="AJ691" s="4">
        <v>100</v>
      </c>
      <c r="AK691" s="4">
        <v>0.2</v>
      </c>
      <c r="AL691" s="4">
        <v>0.04</v>
      </c>
      <c r="AM691" s="4">
        <v>20</v>
      </c>
      <c r="AN691" s="4">
        <v>0.2</v>
      </c>
      <c r="AO691" s="4">
        <v>0</v>
      </c>
      <c r="AP691" s="4">
        <v>0</v>
      </c>
      <c r="AQ691" s="4">
        <v>1</v>
      </c>
      <c r="AR691" s="4">
        <v>0.64</v>
      </c>
      <c r="AS691" s="4">
        <v>64</v>
      </c>
      <c r="AT691" s="5">
        <v>97800000</v>
      </c>
      <c r="AU691" s="5">
        <v>97776667</v>
      </c>
      <c r="AV691" s="4">
        <v>99.98</v>
      </c>
      <c r="AW691" s="5">
        <v>1367984990</v>
      </c>
      <c r="AX691" s="5">
        <v>840507237</v>
      </c>
      <c r="AY691" s="4">
        <v>61.44</v>
      </c>
      <c r="AZ691" s="5">
        <v>1600135353</v>
      </c>
      <c r="BA691" s="5">
        <v>1600135353</v>
      </c>
      <c r="BB691" s="4">
        <v>100</v>
      </c>
      <c r="BC691" s="5">
        <v>1495249166</v>
      </c>
      <c r="BD691" s="5">
        <v>1386300903</v>
      </c>
      <c r="BE691" s="4">
        <v>92.71</v>
      </c>
      <c r="BF691" s="5">
        <v>746870000</v>
      </c>
      <c r="BG691" s="5">
        <v>0</v>
      </c>
      <c r="BH691" s="4">
        <v>0</v>
      </c>
      <c r="BI691" s="5">
        <v>5308039509</v>
      </c>
      <c r="BJ691" s="5">
        <v>3924720160</v>
      </c>
      <c r="BK691" s="4">
        <v>73.94</v>
      </c>
      <c r="BL691" t="s">
        <v>1446</v>
      </c>
      <c r="BM691" s="3">
        <f>AT691 / 1000000</f>
        <v>97.8</v>
      </c>
      <c r="BN691" s="3">
        <f>AU691 / 1000000</f>
        <v>97.776667000000003</v>
      </c>
      <c r="BO691" s="3">
        <f>AW691 / 1000000</f>
        <v>1367.9849899999999</v>
      </c>
      <c r="BP691" s="3">
        <f>AX691 / 1000000</f>
        <v>840.50723700000003</v>
      </c>
      <c r="BQ691" s="3">
        <f>AZ691 / 1000000</f>
        <v>1600.1353529999999</v>
      </c>
      <c r="BR691" s="3">
        <f>BA691 / 1000000</f>
        <v>1600.1353529999999</v>
      </c>
      <c r="BS691" s="3">
        <f>BC691 / 1000000</f>
        <v>1495.2491660000001</v>
      </c>
      <c r="BT691" s="3">
        <f>BD691 / 1000000</f>
        <v>1386.3009030000001</v>
      </c>
      <c r="BU691" s="3">
        <f>BF691 / 1000000</f>
        <v>746.87</v>
      </c>
      <c r="BV691" s="3">
        <f>BG691 / 1000000</f>
        <v>0</v>
      </c>
    </row>
    <row r="692" spans="1:74" x14ac:dyDescent="0.25">
      <c r="A692">
        <v>16</v>
      </c>
      <c r="B692" t="s">
        <v>60</v>
      </c>
      <c r="C692" t="s">
        <v>61</v>
      </c>
      <c r="D692">
        <v>2023</v>
      </c>
      <c r="E692" t="s">
        <v>62</v>
      </c>
      <c r="F692" t="s">
        <v>63</v>
      </c>
      <c r="G692">
        <v>2</v>
      </c>
      <c r="H692" t="s">
        <v>64</v>
      </c>
      <c r="I692" t="s">
        <v>3888</v>
      </c>
      <c r="J692" t="s">
        <v>1436</v>
      </c>
      <c r="K692" t="s">
        <v>1437</v>
      </c>
      <c r="L692" t="s">
        <v>3935</v>
      </c>
      <c r="M692" t="s">
        <v>1438</v>
      </c>
      <c r="N692" t="s">
        <v>263</v>
      </c>
      <c r="O692" t="s">
        <v>264</v>
      </c>
      <c r="P692" t="s">
        <v>637</v>
      </c>
      <c r="Q692" t="s">
        <v>1439</v>
      </c>
      <c r="R692" t="s">
        <v>4073</v>
      </c>
      <c r="S692" t="s">
        <v>1440</v>
      </c>
      <c r="T692">
        <v>30</v>
      </c>
      <c r="U692">
        <v>4</v>
      </c>
      <c r="V692" t="s">
        <v>1447</v>
      </c>
      <c r="W692">
        <v>1</v>
      </c>
      <c r="X692" t="s">
        <v>74</v>
      </c>
      <c r="Y692">
        <v>3</v>
      </c>
      <c r="Z692" t="s">
        <v>93</v>
      </c>
      <c r="AA692">
        <v>1</v>
      </c>
      <c r="AB692" s="4">
        <v>0</v>
      </c>
      <c r="AC692" s="4">
        <v>0</v>
      </c>
      <c r="AD692" s="4">
        <v>0</v>
      </c>
      <c r="AE692" s="4">
        <v>0</v>
      </c>
      <c r="AF692" s="4">
        <v>0</v>
      </c>
      <c r="AG692" s="4">
        <v>0</v>
      </c>
      <c r="AH692" s="4">
        <v>1</v>
      </c>
      <c r="AI692" s="4">
        <v>1</v>
      </c>
      <c r="AJ692" s="4">
        <v>100</v>
      </c>
      <c r="AK692" s="4">
        <v>0</v>
      </c>
      <c r="AL692" s="4">
        <v>0</v>
      </c>
      <c r="AM692" s="4">
        <v>0</v>
      </c>
      <c r="AN692" s="4">
        <v>0</v>
      </c>
      <c r="AO692" s="4">
        <v>0</v>
      </c>
      <c r="AP692" s="4">
        <v>0</v>
      </c>
      <c r="AQ692" s="4">
        <v>1</v>
      </c>
      <c r="AR692" s="4">
        <v>1</v>
      </c>
      <c r="AS692" s="4">
        <v>100</v>
      </c>
      <c r="AT692" s="5">
        <v>0</v>
      </c>
      <c r="AU692" s="5">
        <v>0</v>
      </c>
      <c r="AV692" s="4">
        <v>0</v>
      </c>
      <c r="AW692" s="5">
        <v>0</v>
      </c>
      <c r="AX692" s="5">
        <v>0</v>
      </c>
      <c r="AY692" s="4">
        <v>0</v>
      </c>
      <c r="AZ692" s="5">
        <v>1230000000</v>
      </c>
      <c r="BA692" s="5">
        <v>1230000000</v>
      </c>
      <c r="BB692" s="4">
        <v>100</v>
      </c>
      <c r="BC692" s="5">
        <v>0</v>
      </c>
      <c r="BD692" s="5">
        <v>0</v>
      </c>
      <c r="BE692" s="4">
        <v>0</v>
      </c>
      <c r="BF692" s="5">
        <v>0</v>
      </c>
      <c r="BG692" s="5">
        <v>0</v>
      </c>
      <c r="BH692" s="4">
        <v>0</v>
      </c>
      <c r="BI692" s="5">
        <v>1230000000</v>
      </c>
      <c r="BJ692" s="5">
        <v>1230000000</v>
      </c>
      <c r="BK692" s="4">
        <v>100</v>
      </c>
      <c r="BM692" s="3">
        <f>AT692 / 1000000</f>
        <v>0</v>
      </c>
      <c r="BN692" s="3">
        <f>AU692 / 1000000</f>
        <v>0</v>
      </c>
      <c r="BO692" s="3">
        <f>AW692 / 1000000</f>
        <v>0</v>
      </c>
      <c r="BP692" s="3">
        <f>AX692 / 1000000</f>
        <v>0</v>
      </c>
      <c r="BQ692" s="3">
        <f>AZ692 / 1000000</f>
        <v>1230</v>
      </c>
      <c r="BR692" s="3">
        <f>BA692 / 1000000</f>
        <v>1230</v>
      </c>
      <c r="BS692" s="3">
        <f>BC692 / 1000000</f>
        <v>0</v>
      </c>
      <c r="BT692" s="3">
        <f>BD692 / 1000000</f>
        <v>0</v>
      </c>
      <c r="BU692" s="3">
        <f>BF692 / 1000000</f>
        <v>0</v>
      </c>
      <c r="BV692" s="3">
        <f>BG692 / 1000000</f>
        <v>0</v>
      </c>
    </row>
    <row r="693" spans="1:74" x14ac:dyDescent="0.25">
      <c r="A693">
        <v>16</v>
      </c>
      <c r="B693" t="s">
        <v>60</v>
      </c>
      <c r="C693" t="s">
        <v>61</v>
      </c>
      <c r="D693">
        <v>2023</v>
      </c>
      <c r="E693" t="s">
        <v>62</v>
      </c>
      <c r="F693" t="s">
        <v>63</v>
      </c>
      <c r="G693">
        <v>2</v>
      </c>
      <c r="H693" t="s">
        <v>64</v>
      </c>
      <c r="I693" t="s">
        <v>3888</v>
      </c>
      <c r="J693" t="s">
        <v>1436</v>
      </c>
      <c r="K693" t="s">
        <v>1437</v>
      </c>
      <c r="L693" t="s">
        <v>3935</v>
      </c>
      <c r="M693" t="s">
        <v>1438</v>
      </c>
      <c r="N693" t="s">
        <v>263</v>
      </c>
      <c r="O693" t="s">
        <v>264</v>
      </c>
      <c r="P693" t="s">
        <v>637</v>
      </c>
      <c r="Q693" t="s">
        <v>1439</v>
      </c>
      <c r="R693" t="s">
        <v>4074</v>
      </c>
      <c r="S693" t="s">
        <v>1448</v>
      </c>
      <c r="T693">
        <v>30</v>
      </c>
      <c r="U693">
        <v>1</v>
      </c>
      <c r="V693" t="s">
        <v>1449</v>
      </c>
      <c r="W693">
        <v>1</v>
      </c>
      <c r="X693" t="s">
        <v>74</v>
      </c>
      <c r="Y693">
        <v>4</v>
      </c>
      <c r="Z693" t="s">
        <v>356</v>
      </c>
      <c r="AA693">
        <v>1</v>
      </c>
      <c r="AB693" s="4">
        <v>12000</v>
      </c>
      <c r="AC693" s="4">
        <v>12019</v>
      </c>
      <c r="AD693" s="4">
        <v>100.16</v>
      </c>
      <c r="AE693" s="4">
        <v>8230</v>
      </c>
      <c r="AF693" s="4">
        <v>9122</v>
      </c>
      <c r="AG693" s="4">
        <v>110.84</v>
      </c>
      <c r="AH693" s="4">
        <v>0</v>
      </c>
      <c r="AI693" s="4">
        <v>0</v>
      </c>
      <c r="AJ693" s="4">
        <v>0</v>
      </c>
      <c r="AK693" s="4">
        <v>0</v>
      </c>
      <c r="AL693" s="4">
        <v>0</v>
      </c>
      <c r="AM693" s="4">
        <v>0</v>
      </c>
      <c r="AN693" s="4">
        <v>0</v>
      </c>
      <c r="AO693" s="4">
        <v>0</v>
      </c>
      <c r="AP693" s="4">
        <v>0</v>
      </c>
      <c r="AQ693" s="4">
        <v>20249</v>
      </c>
      <c r="AR693" s="4">
        <v>21141</v>
      </c>
      <c r="AS693" s="4">
        <v>104.41</v>
      </c>
      <c r="AT693" s="5">
        <v>1022080000</v>
      </c>
      <c r="AU693" s="5">
        <v>1022079887</v>
      </c>
      <c r="AV693" s="4">
        <v>100</v>
      </c>
      <c r="AW693" s="5">
        <v>1139870190</v>
      </c>
      <c r="AX693" s="5">
        <v>1135031858</v>
      </c>
      <c r="AY693" s="4">
        <v>99.58</v>
      </c>
      <c r="AZ693" s="5">
        <v>0</v>
      </c>
      <c r="BA693" s="5">
        <v>0</v>
      </c>
      <c r="BB693" s="4">
        <v>0</v>
      </c>
      <c r="BC693" s="5">
        <v>0</v>
      </c>
      <c r="BD693" s="5">
        <v>0</v>
      </c>
      <c r="BE693" s="4">
        <v>0</v>
      </c>
      <c r="BF693" s="5">
        <v>0</v>
      </c>
      <c r="BG693" s="5">
        <v>0</v>
      </c>
      <c r="BH693" s="4">
        <v>0</v>
      </c>
      <c r="BI693" s="5">
        <v>2161950190</v>
      </c>
      <c r="BJ693" s="5">
        <v>2157111745</v>
      </c>
      <c r="BK693" s="4">
        <v>99.78</v>
      </c>
      <c r="BM693" s="3">
        <f>AT693 / 1000000</f>
        <v>1022.08</v>
      </c>
      <c r="BN693" s="3">
        <f>AU693 / 1000000</f>
        <v>1022.079887</v>
      </c>
      <c r="BO693" s="3">
        <f>AW693 / 1000000</f>
        <v>1139.8701900000001</v>
      </c>
      <c r="BP693" s="3">
        <f>AX693 / 1000000</f>
        <v>1135.0318580000001</v>
      </c>
      <c r="BQ693" s="3">
        <f>AZ693 / 1000000</f>
        <v>0</v>
      </c>
      <c r="BR693" s="3">
        <f>BA693 / 1000000</f>
        <v>0</v>
      </c>
      <c r="BS693" s="3">
        <f>BC693 / 1000000</f>
        <v>0</v>
      </c>
      <c r="BT693" s="3">
        <f>BD693 / 1000000</f>
        <v>0</v>
      </c>
      <c r="BU693" s="3">
        <f>BF693 / 1000000</f>
        <v>0</v>
      </c>
      <c r="BV693" s="3">
        <f>BG693 / 1000000</f>
        <v>0</v>
      </c>
    </row>
    <row r="694" spans="1:74" x14ac:dyDescent="0.25">
      <c r="A694">
        <v>16</v>
      </c>
      <c r="B694" t="s">
        <v>60</v>
      </c>
      <c r="C694" t="s">
        <v>61</v>
      </c>
      <c r="D694">
        <v>2023</v>
      </c>
      <c r="E694" t="s">
        <v>62</v>
      </c>
      <c r="F694" t="s">
        <v>63</v>
      </c>
      <c r="G694">
        <v>2</v>
      </c>
      <c r="H694" t="s">
        <v>64</v>
      </c>
      <c r="I694" t="s">
        <v>3888</v>
      </c>
      <c r="J694" t="s">
        <v>1436</v>
      </c>
      <c r="K694" t="s">
        <v>1437</v>
      </c>
      <c r="L694" t="s">
        <v>3935</v>
      </c>
      <c r="M694" t="s">
        <v>1438</v>
      </c>
      <c r="N694" t="s">
        <v>263</v>
      </c>
      <c r="O694" t="s">
        <v>264</v>
      </c>
      <c r="P694" t="s">
        <v>637</v>
      </c>
      <c r="Q694" t="s">
        <v>1439</v>
      </c>
      <c r="R694" t="s">
        <v>4074</v>
      </c>
      <c r="S694" t="s">
        <v>1448</v>
      </c>
      <c r="T694">
        <v>30</v>
      </c>
      <c r="U694">
        <v>2</v>
      </c>
      <c r="V694" t="s">
        <v>1450</v>
      </c>
      <c r="W694">
        <v>1</v>
      </c>
      <c r="X694" t="s">
        <v>74</v>
      </c>
      <c r="Y694">
        <v>1</v>
      </c>
      <c r="Z694" t="s">
        <v>75</v>
      </c>
      <c r="AA694">
        <v>1</v>
      </c>
      <c r="AB694" s="4">
        <v>6420</v>
      </c>
      <c r="AC694" s="4">
        <v>6460</v>
      </c>
      <c r="AD694" s="4">
        <v>100.62</v>
      </c>
      <c r="AE694" s="4">
        <v>5030</v>
      </c>
      <c r="AF694" s="4">
        <v>5142</v>
      </c>
      <c r="AG694" s="4">
        <v>102.23</v>
      </c>
      <c r="AH694" s="4">
        <v>2223</v>
      </c>
      <c r="AI694" s="4">
        <v>2540</v>
      </c>
      <c r="AJ694" s="4">
        <v>114.26</v>
      </c>
      <c r="AK694" s="4">
        <v>1069</v>
      </c>
      <c r="AL694" s="4">
        <v>475</v>
      </c>
      <c r="AM694" s="4">
        <v>44.43</v>
      </c>
      <c r="AN694" s="4">
        <v>66</v>
      </c>
      <c r="AO694" s="4">
        <v>0</v>
      </c>
      <c r="AP694" s="4">
        <v>0</v>
      </c>
      <c r="AQ694" s="4">
        <v>15277</v>
      </c>
      <c r="AR694" s="4">
        <v>14617</v>
      </c>
      <c r="AS694" s="4">
        <v>95.68</v>
      </c>
      <c r="AT694" s="5">
        <v>881157817</v>
      </c>
      <c r="AU694" s="5">
        <v>880873961</v>
      </c>
      <c r="AV694" s="4">
        <v>99.97</v>
      </c>
      <c r="AW694" s="5">
        <v>1060802814</v>
      </c>
      <c r="AX694" s="5">
        <v>1059518420</v>
      </c>
      <c r="AY694" s="4">
        <v>99.88</v>
      </c>
      <c r="AZ694" s="5">
        <v>395213200</v>
      </c>
      <c r="BA694" s="5">
        <v>384489400</v>
      </c>
      <c r="BB694" s="4">
        <v>97.29</v>
      </c>
      <c r="BC694" s="5">
        <v>349270667</v>
      </c>
      <c r="BD694" s="5">
        <v>349270667</v>
      </c>
      <c r="BE694" s="4">
        <v>100</v>
      </c>
      <c r="BF694" s="5">
        <v>360188000</v>
      </c>
      <c r="BG694" s="5">
        <v>0</v>
      </c>
      <c r="BH694" s="4">
        <v>0</v>
      </c>
      <c r="BI694" s="5">
        <v>3046632498</v>
      </c>
      <c r="BJ694" s="5">
        <v>2674152448</v>
      </c>
      <c r="BK694" s="4">
        <v>87.77</v>
      </c>
      <c r="BL694" t="s">
        <v>1451</v>
      </c>
      <c r="BM694" s="3">
        <f>AT694 / 1000000</f>
        <v>881.15781700000002</v>
      </c>
      <c r="BN694" s="3">
        <f>AU694 / 1000000</f>
        <v>880.87396100000001</v>
      </c>
      <c r="BO694" s="3">
        <f>AW694 / 1000000</f>
        <v>1060.8028139999999</v>
      </c>
      <c r="BP694" s="3">
        <f>AX694 / 1000000</f>
        <v>1059.5184200000001</v>
      </c>
      <c r="BQ694" s="3">
        <f>AZ694 / 1000000</f>
        <v>395.21319999999997</v>
      </c>
      <c r="BR694" s="3">
        <f>BA694 / 1000000</f>
        <v>384.48939999999999</v>
      </c>
      <c r="BS694" s="3">
        <f>BC694 / 1000000</f>
        <v>349.270667</v>
      </c>
      <c r="BT694" s="3">
        <f>BD694 / 1000000</f>
        <v>349.270667</v>
      </c>
      <c r="BU694" s="3">
        <f>BF694 / 1000000</f>
        <v>360.18799999999999</v>
      </c>
      <c r="BV694" s="3">
        <f>BG694 / 1000000</f>
        <v>0</v>
      </c>
    </row>
    <row r="695" spans="1:74" x14ac:dyDescent="0.25">
      <c r="A695">
        <v>16</v>
      </c>
      <c r="B695" t="s">
        <v>60</v>
      </c>
      <c r="C695" t="s">
        <v>61</v>
      </c>
      <c r="D695">
        <v>2023</v>
      </c>
      <c r="E695" t="s">
        <v>62</v>
      </c>
      <c r="F695" t="s">
        <v>63</v>
      </c>
      <c r="G695">
        <v>2</v>
      </c>
      <c r="H695" t="s">
        <v>64</v>
      </c>
      <c r="I695" t="s">
        <v>3888</v>
      </c>
      <c r="J695" t="s">
        <v>1436</v>
      </c>
      <c r="K695" t="s">
        <v>1437</v>
      </c>
      <c r="L695" t="s">
        <v>3935</v>
      </c>
      <c r="M695" t="s">
        <v>1438</v>
      </c>
      <c r="N695" t="s">
        <v>263</v>
      </c>
      <c r="O695" t="s">
        <v>264</v>
      </c>
      <c r="P695" t="s">
        <v>637</v>
      </c>
      <c r="Q695" t="s">
        <v>1439</v>
      </c>
      <c r="R695" t="s">
        <v>4074</v>
      </c>
      <c r="S695" t="s">
        <v>1448</v>
      </c>
      <c r="T695">
        <v>30</v>
      </c>
      <c r="U695">
        <v>3</v>
      </c>
      <c r="V695" t="s">
        <v>1452</v>
      </c>
      <c r="W695">
        <v>2</v>
      </c>
      <c r="X695" t="s">
        <v>78</v>
      </c>
      <c r="Y695">
        <v>1</v>
      </c>
      <c r="Z695" t="s">
        <v>75</v>
      </c>
      <c r="AA695">
        <v>1</v>
      </c>
      <c r="AB695" s="4">
        <v>1</v>
      </c>
      <c r="AC695" s="4">
        <v>1</v>
      </c>
      <c r="AD695" s="4">
        <v>100</v>
      </c>
      <c r="AE695" s="4">
        <v>1</v>
      </c>
      <c r="AF695" s="4">
        <v>1</v>
      </c>
      <c r="AG695" s="4">
        <v>100</v>
      </c>
      <c r="AH695" s="4">
        <v>1</v>
      </c>
      <c r="AI695" s="4">
        <v>1</v>
      </c>
      <c r="AJ695" s="4">
        <v>100</v>
      </c>
      <c r="AK695" s="4">
        <v>1</v>
      </c>
      <c r="AL695" s="4">
        <v>1</v>
      </c>
      <c r="AM695" s="4">
        <v>100</v>
      </c>
      <c r="AN695" s="4">
        <v>1</v>
      </c>
      <c r="AO695" s="4">
        <v>0</v>
      </c>
      <c r="AP695" s="4">
        <v>0</v>
      </c>
      <c r="AQ695" s="4" t="s">
        <v>79</v>
      </c>
      <c r="AR695" s="4" t="s">
        <v>79</v>
      </c>
      <c r="AS695" s="4" t="s">
        <v>79</v>
      </c>
      <c r="AT695" s="5">
        <v>32752724</v>
      </c>
      <c r="AU695" s="5">
        <v>8858000</v>
      </c>
      <c r="AV695" s="4">
        <v>27.05</v>
      </c>
      <c r="AW695" s="5">
        <v>1199842267</v>
      </c>
      <c r="AX695" s="5">
        <v>1199842267</v>
      </c>
      <c r="AY695" s="4">
        <v>100</v>
      </c>
      <c r="AZ695" s="5">
        <v>850283434</v>
      </c>
      <c r="BA695" s="5">
        <v>841375501</v>
      </c>
      <c r="BB695" s="4">
        <v>98.95</v>
      </c>
      <c r="BC695" s="5">
        <v>255510000</v>
      </c>
      <c r="BD695" s="5">
        <v>255510000</v>
      </c>
      <c r="BE695" s="4">
        <v>100</v>
      </c>
      <c r="BF695" s="5">
        <v>700612000</v>
      </c>
      <c r="BG695" s="5">
        <v>0</v>
      </c>
      <c r="BH695" s="4">
        <v>0</v>
      </c>
      <c r="BI695" s="5">
        <v>3039000425</v>
      </c>
      <c r="BJ695" s="5">
        <v>2305585768</v>
      </c>
      <c r="BK695" s="4">
        <v>75.87</v>
      </c>
      <c r="BL695" t="s">
        <v>1453</v>
      </c>
      <c r="BM695" s="3">
        <f>AT695 / 1000000</f>
        <v>32.752724000000001</v>
      </c>
      <c r="BN695" s="3">
        <f>AU695 / 1000000</f>
        <v>8.8580000000000005</v>
      </c>
      <c r="BO695" s="3">
        <f>AW695 / 1000000</f>
        <v>1199.842267</v>
      </c>
      <c r="BP695" s="3">
        <f>AX695 / 1000000</f>
        <v>1199.842267</v>
      </c>
      <c r="BQ695" s="3">
        <f>AZ695 / 1000000</f>
        <v>850.28343400000006</v>
      </c>
      <c r="BR695" s="3">
        <f>BA695 / 1000000</f>
        <v>841.37550099999999</v>
      </c>
      <c r="BS695" s="3">
        <f>BC695 / 1000000</f>
        <v>255.51</v>
      </c>
      <c r="BT695" s="3">
        <f>BD695 / 1000000</f>
        <v>255.51</v>
      </c>
      <c r="BU695" s="3">
        <f>BF695 / 1000000</f>
        <v>700.61199999999997</v>
      </c>
      <c r="BV695" s="3">
        <f>BG695 / 1000000</f>
        <v>0</v>
      </c>
    </row>
    <row r="696" spans="1:74" x14ac:dyDescent="0.25">
      <c r="A696">
        <v>16</v>
      </c>
      <c r="B696" t="s">
        <v>60</v>
      </c>
      <c r="C696" t="s">
        <v>61</v>
      </c>
      <c r="D696">
        <v>2023</v>
      </c>
      <c r="E696" t="s">
        <v>62</v>
      </c>
      <c r="F696" t="s">
        <v>63</v>
      </c>
      <c r="G696">
        <v>2</v>
      </c>
      <c r="H696" t="s">
        <v>64</v>
      </c>
      <c r="I696" t="s">
        <v>3888</v>
      </c>
      <c r="J696" t="s">
        <v>1436</v>
      </c>
      <c r="K696" t="s">
        <v>1437</v>
      </c>
      <c r="L696" t="s">
        <v>3935</v>
      </c>
      <c r="M696" t="s">
        <v>1438</v>
      </c>
      <c r="N696" t="s">
        <v>263</v>
      </c>
      <c r="O696" t="s">
        <v>264</v>
      </c>
      <c r="P696" t="s">
        <v>637</v>
      </c>
      <c r="Q696" t="s">
        <v>1439</v>
      </c>
      <c r="R696" t="s">
        <v>4074</v>
      </c>
      <c r="S696" t="s">
        <v>1448</v>
      </c>
      <c r="T696">
        <v>30</v>
      </c>
      <c r="U696">
        <v>4</v>
      </c>
      <c r="V696" t="s">
        <v>1454</v>
      </c>
      <c r="W696">
        <v>1</v>
      </c>
      <c r="X696" t="s">
        <v>74</v>
      </c>
      <c r="Y696">
        <v>1</v>
      </c>
      <c r="Z696" t="s">
        <v>75</v>
      </c>
      <c r="AA696">
        <v>1</v>
      </c>
      <c r="AB696" s="4">
        <v>6250</v>
      </c>
      <c r="AC696" s="4">
        <v>6398</v>
      </c>
      <c r="AD696" s="4">
        <v>102.37</v>
      </c>
      <c r="AE696" s="4">
        <v>5366</v>
      </c>
      <c r="AF696" s="4">
        <v>5749</v>
      </c>
      <c r="AG696" s="4">
        <v>107.14</v>
      </c>
      <c r="AH696" s="4">
        <v>2580</v>
      </c>
      <c r="AI696" s="4">
        <v>2550</v>
      </c>
      <c r="AJ696" s="4">
        <v>98.84</v>
      </c>
      <c r="AK696" s="4">
        <v>445</v>
      </c>
      <c r="AL696" s="4">
        <v>597</v>
      </c>
      <c r="AM696" s="4">
        <v>134.16</v>
      </c>
      <c r="AN696" s="4">
        <v>713</v>
      </c>
      <c r="AO696" s="4">
        <v>0</v>
      </c>
      <c r="AP696" s="4">
        <v>0</v>
      </c>
      <c r="AQ696" s="4">
        <v>15472</v>
      </c>
      <c r="AR696" s="4">
        <v>15294</v>
      </c>
      <c r="AS696" s="4">
        <v>98.85</v>
      </c>
      <c r="AT696" s="5">
        <v>993032726</v>
      </c>
      <c r="AU696" s="5">
        <v>942574493</v>
      </c>
      <c r="AV696" s="4">
        <v>94.92</v>
      </c>
      <c r="AW696" s="5">
        <v>1059081294</v>
      </c>
      <c r="AX696" s="5">
        <v>1054273089</v>
      </c>
      <c r="AY696" s="4">
        <v>99.55</v>
      </c>
      <c r="AZ696" s="5">
        <v>372316000</v>
      </c>
      <c r="BA696" s="5">
        <v>364932400</v>
      </c>
      <c r="BB696" s="4">
        <v>98.02</v>
      </c>
      <c r="BC696" s="5">
        <v>328880000</v>
      </c>
      <c r="BD696" s="5">
        <v>328880000</v>
      </c>
      <c r="BE696" s="4">
        <v>100</v>
      </c>
      <c r="BF696" s="5">
        <v>360188000</v>
      </c>
      <c r="BG696" s="5">
        <v>0</v>
      </c>
      <c r="BH696" s="4">
        <v>0</v>
      </c>
      <c r="BI696" s="5">
        <v>3113498020</v>
      </c>
      <c r="BJ696" s="5">
        <v>2690659982</v>
      </c>
      <c r="BK696" s="4">
        <v>86.42</v>
      </c>
      <c r="BL696" t="s">
        <v>1455</v>
      </c>
      <c r="BM696" s="3">
        <f>AT696 / 1000000</f>
        <v>993.03272600000003</v>
      </c>
      <c r="BN696" s="3">
        <f>AU696 / 1000000</f>
        <v>942.57449299999996</v>
      </c>
      <c r="BO696" s="3">
        <f>AW696 / 1000000</f>
        <v>1059.0812940000001</v>
      </c>
      <c r="BP696" s="3">
        <f>AX696 / 1000000</f>
        <v>1054.273089</v>
      </c>
      <c r="BQ696" s="3">
        <f>AZ696 / 1000000</f>
        <v>372.31599999999997</v>
      </c>
      <c r="BR696" s="3">
        <f>BA696 / 1000000</f>
        <v>364.93239999999997</v>
      </c>
      <c r="BS696" s="3">
        <f>BC696 / 1000000</f>
        <v>328.88</v>
      </c>
      <c r="BT696" s="3">
        <f>BD696 / 1000000</f>
        <v>328.88</v>
      </c>
      <c r="BU696" s="3">
        <f>BF696 / 1000000</f>
        <v>360.18799999999999</v>
      </c>
      <c r="BV696" s="3">
        <f>BG696 / 1000000</f>
        <v>0</v>
      </c>
    </row>
    <row r="697" spans="1:74" x14ac:dyDescent="0.25">
      <c r="A697">
        <v>16</v>
      </c>
      <c r="B697" t="s">
        <v>60</v>
      </c>
      <c r="C697" t="s">
        <v>61</v>
      </c>
      <c r="D697">
        <v>2023</v>
      </c>
      <c r="E697" t="s">
        <v>62</v>
      </c>
      <c r="F697" t="s">
        <v>63</v>
      </c>
      <c r="G697">
        <v>2</v>
      </c>
      <c r="H697" t="s">
        <v>64</v>
      </c>
      <c r="I697" t="s">
        <v>3888</v>
      </c>
      <c r="J697" t="s">
        <v>1436</v>
      </c>
      <c r="K697" t="s">
        <v>1437</v>
      </c>
      <c r="L697" t="s">
        <v>3935</v>
      </c>
      <c r="M697" t="s">
        <v>1438</v>
      </c>
      <c r="N697" t="s">
        <v>263</v>
      </c>
      <c r="O697" t="s">
        <v>264</v>
      </c>
      <c r="P697" t="s">
        <v>637</v>
      </c>
      <c r="Q697" t="s">
        <v>1439</v>
      </c>
      <c r="R697" t="s">
        <v>4074</v>
      </c>
      <c r="S697" t="s">
        <v>1448</v>
      </c>
      <c r="T697">
        <v>30</v>
      </c>
      <c r="U697">
        <v>5</v>
      </c>
      <c r="V697" t="s">
        <v>1456</v>
      </c>
      <c r="W697">
        <v>2</v>
      </c>
      <c r="X697" t="s">
        <v>78</v>
      </c>
      <c r="Y697">
        <v>1</v>
      </c>
      <c r="Z697" t="s">
        <v>75</v>
      </c>
      <c r="AA697">
        <v>1</v>
      </c>
      <c r="AB697" s="4">
        <v>3</v>
      </c>
      <c r="AC697" s="4">
        <v>3</v>
      </c>
      <c r="AD697" s="4">
        <v>100</v>
      </c>
      <c r="AE697" s="4">
        <v>3</v>
      </c>
      <c r="AF697" s="4">
        <v>3</v>
      </c>
      <c r="AG697" s="4">
        <v>100</v>
      </c>
      <c r="AH697" s="4">
        <v>3</v>
      </c>
      <c r="AI697" s="4">
        <v>3</v>
      </c>
      <c r="AJ697" s="4">
        <v>100</v>
      </c>
      <c r="AK697" s="4">
        <v>3</v>
      </c>
      <c r="AL697" s="4">
        <v>3</v>
      </c>
      <c r="AM697" s="4">
        <v>100</v>
      </c>
      <c r="AN697" s="4">
        <v>3</v>
      </c>
      <c r="AO697" s="4">
        <v>0</v>
      </c>
      <c r="AP697" s="4">
        <v>0</v>
      </c>
      <c r="AQ697" s="4" t="s">
        <v>79</v>
      </c>
      <c r="AR697" s="4" t="s">
        <v>79</v>
      </c>
      <c r="AS697" s="4" t="s">
        <v>79</v>
      </c>
      <c r="AT697" s="5">
        <v>591325938</v>
      </c>
      <c r="AU697" s="5">
        <v>512380287</v>
      </c>
      <c r="AV697" s="4">
        <v>86.65</v>
      </c>
      <c r="AW697" s="5">
        <v>1640110761</v>
      </c>
      <c r="AX697" s="5">
        <v>1631718936</v>
      </c>
      <c r="AY697" s="4">
        <v>99.49</v>
      </c>
      <c r="AZ697" s="5">
        <v>1797217232</v>
      </c>
      <c r="BA697" s="5">
        <v>1785667599</v>
      </c>
      <c r="BB697" s="4">
        <v>99.36</v>
      </c>
      <c r="BC697" s="5">
        <v>1546495500</v>
      </c>
      <c r="BD697" s="5">
        <v>1546495500</v>
      </c>
      <c r="BE697" s="4">
        <v>100</v>
      </c>
      <c r="BF697" s="5">
        <v>2002306000</v>
      </c>
      <c r="BG697" s="5">
        <v>0</v>
      </c>
      <c r="BH697" s="4">
        <v>0</v>
      </c>
      <c r="BI697" s="5">
        <v>7577455431</v>
      </c>
      <c r="BJ697" s="5">
        <v>5476262322</v>
      </c>
      <c r="BK697" s="4">
        <v>72.27</v>
      </c>
      <c r="BL697" t="s">
        <v>1457</v>
      </c>
      <c r="BM697" s="3">
        <f>AT697 / 1000000</f>
        <v>591.32593799999995</v>
      </c>
      <c r="BN697" s="3">
        <f>AU697 / 1000000</f>
        <v>512.38028699999995</v>
      </c>
      <c r="BO697" s="3">
        <f>AW697 / 1000000</f>
        <v>1640.1107609999999</v>
      </c>
      <c r="BP697" s="3">
        <f>AX697 / 1000000</f>
        <v>1631.718936</v>
      </c>
      <c r="BQ697" s="3">
        <f>AZ697 / 1000000</f>
        <v>1797.217232</v>
      </c>
      <c r="BR697" s="3">
        <f>BA697 / 1000000</f>
        <v>1785.6675990000001</v>
      </c>
      <c r="BS697" s="3">
        <f>BC697 / 1000000</f>
        <v>1546.4955</v>
      </c>
      <c r="BT697" s="3">
        <f>BD697 / 1000000</f>
        <v>1546.4955</v>
      </c>
      <c r="BU697" s="3">
        <f>BF697 / 1000000</f>
        <v>2002.306</v>
      </c>
      <c r="BV697" s="3">
        <f>BG697 / 1000000</f>
        <v>0</v>
      </c>
    </row>
    <row r="698" spans="1:74" x14ac:dyDescent="0.25">
      <c r="A698">
        <v>16</v>
      </c>
      <c r="B698" t="s">
        <v>60</v>
      </c>
      <c r="C698" t="s">
        <v>61</v>
      </c>
      <c r="D698">
        <v>2023</v>
      </c>
      <c r="E698" t="s">
        <v>62</v>
      </c>
      <c r="F698" t="s">
        <v>63</v>
      </c>
      <c r="G698">
        <v>2</v>
      </c>
      <c r="H698" t="s">
        <v>64</v>
      </c>
      <c r="I698" t="s">
        <v>3888</v>
      </c>
      <c r="J698" t="s">
        <v>1436</v>
      </c>
      <c r="K698" t="s">
        <v>1437</v>
      </c>
      <c r="L698" t="s">
        <v>3935</v>
      </c>
      <c r="M698" t="s">
        <v>1438</v>
      </c>
      <c r="N698" t="s">
        <v>263</v>
      </c>
      <c r="O698" t="s">
        <v>264</v>
      </c>
      <c r="P698" t="s">
        <v>637</v>
      </c>
      <c r="Q698" t="s">
        <v>1439</v>
      </c>
      <c r="R698" t="s">
        <v>4074</v>
      </c>
      <c r="S698" t="s">
        <v>1448</v>
      </c>
      <c r="T698">
        <v>30</v>
      </c>
      <c r="U698">
        <v>6</v>
      </c>
      <c r="V698" t="s">
        <v>1458</v>
      </c>
      <c r="W698">
        <v>2</v>
      </c>
      <c r="X698" t="s">
        <v>78</v>
      </c>
      <c r="Y698">
        <v>1</v>
      </c>
      <c r="Z698" t="s">
        <v>75</v>
      </c>
      <c r="AA698">
        <v>1</v>
      </c>
      <c r="AB698" s="4">
        <v>20</v>
      </c>
      <c r="AC698" s="4">
        <v>20</v>
      </c>
      <c r="AD698" s="4">
        <v>100</v>
      </c>
      <c r="AE698" s="4">
        <v>20</v>
      </c>
      <c r="AF698" s="4">
        <v>20</v>
      </c>
      <c r="AG698" s="4">
        <v>100</v>
      </c>
      <c r="AH698" s="4">
        <v>20</v>
      </c>
      <c r="AI698" s="4">
        <v>20</v>
      </c>
      <c r="AJ698" s="4">
        <v>100</v>
      </c>
      <c r="AK698" s="4">
        <v>20</v>
      </c>
      <c r="AL698" s="4">
        <v>20</v>
      </c>
      <c r="AM698" s="4">
        <v>100</v>
      </c>
      <c r="AN698" s="4">
        <v>20</v>
      </c>
      <c r="AO698" s="4">
        <v>0</v>
      </c>
      <c r="AP698" s="4">
        <v>0</v>
      </c>
      <c r="AQ698" s="4" t="s">
        <v>79</v>
      </c>
      <c r="AR698" s="4" t="s">
        <v>79</v>
      </c>
      <c r="AS698" s="4" t="s">
        <v>79</v>
      </c>
      <c r="AT698" s="5">
        <v>1090481795</v>
      </c>
      <c r="AU698" s="5">
        <v>1063143839</v>
      </c>
      <c r="AV698" s="4">
        <v>97.49</v>
      </c>
      <c r="AW698" s="5">
        <v>8784657782</v>
      </c>
      <c r="AX698" s="5">
        <v>7150368151</v>
      </c>
      <c r="AY698" s="4">
        <v>81.400000000000006</v>
      </c>
      <c r="AZ698" s="5">
        <v>8193606134</v>
      </c>
      <c r="BA698" s="5">
        <v>7985350190</v>
      </c>
      <c r="BB698" s="4">
        <v>97.46</v>
      </c>
      <c r="BC698" s="5">
        <v>9128479833</v>
      </c>
      <c r="BD698" s="5">
        <v>6533823904</v>
      </c>
      <c r="BE698" s="4">
        <v>71.58</v>
      </c>
      <c r="BF698" s="5">
        <v>8360302000</v>
      </c>
      <c r="BG698" s="5">
        <v>0</v>
      </c>
      <c r="BH698" s="4">
        <v>0</v>
      </c>
      <c r="BI698" s="5">
        <v>35557527544</v>
      </c>
      <c r="BJ698" s="5">
        <v>22732686084</v>
      </c>
      <c r="BK698" s="4">
        <v>63.93</v>
      </c>
      <c r="BL698" t="s">
        <v>1459</v>
      </c>
      <c r="BM698" s="3">
        <f>AT698 / 1000000</f>
        <v>1090.4817949999999</v>
      </c>
      <c r="BN698" s="3">
        <f>AU698 / 1000000</f>
        <v>1063.1438390000001</v>
      </c>
      <c r="BO698" s="3">
        <f>AW698 / 1000000</f>
        <v>8784.6577820000002</v>
      </c>
      <c r="BP698" s="3">
        <f>AX698 / 1000000</f>
        <v>7150.3681509999997</v>
      </c>
      <c r="BQ698" s="3">
        <f>AZ698 / 1000000</f>
        <v>8193.6061339999997</v>
      </c>
      <c r="BR698" s="3">
        <f>BA698 / 1000000</f>
        <v>7985.3501900000001</v>
      </c>
      <c r="BS698" s="3">
        <f>BC698 / 1000000</f>
        <v>9128.4798329999994</v>
      </c>
      <c r="BT698" s="3">
        <f>BD698 / 1000000</f>
        <v>6533.8239039999999</v>
      </c>
      <c r="BU698" s="3">
        <f>BF698 / 1000000</f>
        <v>8360.3019999999997</v>
      </c>
      <c r="BV698" s="3">
        <f>BG698 / 1000000</f>
        <v>0</v>
      </c>
    </row>
    <row r="699" spans="1:74" x14ac:dyDescent="0.25">
      <c r="A699">
        <v>16</v>
      </c>
      <c r="B699" t="s">
        <v>60</v>
      </c>
      <c r="C699" t="s">
        <v>61</v>
      </c>
      <c r="D699">
        <v>2023</v>
      </c>
      <c r="E699" t="s">
        <v>62</v>
      </c>
      <c r="F699" t="s">
        <v>63</v>
      </c>
      <c r="G699">
        <v>2</v>
      </c>
      <c r="H699" t="s">
        <v>64</v>
      </c>
      <c r="I699" t="s">
        <v>3888</v>
      </c>
      <c r="J699" t="s">
        <v>1436</v>
      </c>
      <c r="K699" t="s">
        <v>1437</v>
      </c>
      <c r="L699" t="s">
        <v>3935</v>
      </c>
      <c r="M699" t="s">
        <v>1438</v>
      </c>
      <c r="N699" t="s">
        <v>263</v>
      </c>
      <c r="O699" t="s">
        <v>264</v>
      </c>
      <c r="P699" t="s">
        <v>68</v>
      </c>
      <c r="Q699" t="s">
        <v>1460</v>
      </c>
      <c r="R699" t="s">
        <v>4075</v>
      </c>
      <c r="S699" t="s">
        <v>1461</v>
      </c>
      <c r="T699">
        <v>39</v>
      </c>
      <c r="U699">
        <v>1</v>
      </c>
      <c r="V699" t="s">
        <v>1462</v>
      </c>
      <c r="W699">
        <v>1</v>
      </c>
      <c r="X699" t="s">
        <v>74</v>
      </c>
      <c r="Y699">
        <v>1</v>
      </c>
      <c r="Z699" t="s">
        <v>75</v>
      </c>
      <c r="AA699">
        <v>1</v>
      </c>
      <c r="AB699" s="4">
        <v>0.72</v>
      </c>
      <c r="AC699" s="4">
        <v>0.71</v>
      </c>
      <c r="AD699" s="4">
        <v>98.61</v>
      </c>
      <c r="AE699" s="4">
        <v>0.89</v>
      </c>
      <c r="AF699" s="4">
        <v>0.82</v>
      </c>
      <c r="AG699" s="4">
        <v>92.13</v>
      </c>
      <c r="AH699" s="4">
        <v>0.62</v>
      </c>
      <c r="AI699" s="4">
        <v>0.62</v>
      </c>
      <c r="AJ699" s="4">
        <v>100</v>
      </c>
      <c r="AK699" s="4">
        <v>0.55000000000000004</v>
      </c>
      <c r="AL699" s="4">
        <v>0.09</v>
      </c>
      <c r="AM699" s="4">
        <v>16.36</v>
      </c>
      <c r="AN699" s="4">
        <v>0.3</v>
      </c>
      <c r="AO699" s="4">
        <v>0</v>
      </c>
      <c r="AP699" s="4">
        <v>0</v>
      </c>
      <c r="AQ699" s="4">
        <v>3</v>
      </c>
      <c r="AR699" s="4">
        <v>2.2400000000000002</v>
      </c>
      <c r="AS699" s="4">
        <v>74.67</v>
      </c>
      <c r="AT699" s="5">
        <v>237580205</v>
      </c>
      <c r="AU699" s="5">
        <v>209176358</v>
      </c>
      <c r="AV699" s="4">
        <v>88.05</v>
      </c>
      <c r="AW699" s="5">
        <v>780204850</v>
      </c>
      <c r="AX699" s="5">
        <v>775554060</v>
      </c>
      <c r="AY699" s="4">
        <v>99.4</v>
      </c>
      <c r="AZ699" s="5">
        <v>934510488</v>
      </c>
      <c r="BA699" s="5">
        <v>934510488</v>
      </c>
      <c r="BB699" s="4">
        <v>100</v>
      </c>
      <c r="BC699" s="5">
        <v>978444018</v>
      </c>
      <c r="BD699" s="5">
        <v>733025069</v>
      </c>
      <c r="BE699" s="4">
        <v>74.92</v>
      </c>
      <c r="BF699" s="5">
        <v>638468959</v>
      </c>
      <c r="BG699" s="5">
        <v>0</v>
      </c>
      <c r="BH699" s="4">
        <v>0</v>
      </c>
      <c r="BI699" s="5">
        <v>3569208520</v>
      </c>
      <c r="BJ699" s="5">
        <v>2652265975</v>
      </c>
      <c r="BK699" s="4">
        <v>74.31</v>
      </c>
      <c r="BL699" t="s">
        <v>1463</v>
      </c>
      <c r="BM699" s="3">
        <f>AT699 / 1000000</f>
        <v>237.58020500000001</v>
      </c>
      <c r="BN699" s="3">
        <f>AU699 / 1000000</f>
        <v>209.17635799999999</v>
      </c>
      <c r="BO699" s="3">
        <f>AW699 / 1000000</f>
        <v>780.20484999999996</v>
      </c>
      <c r="BP699" s="3">
        <f>AX699 / 1000000</f>
        <v>775.55406000000005</v>
      </c>
      <c r="BQ699" s="3">
        <f>AZ699 / 1000000</f>
        <v>934.51048800000001</v>
      </c>
      <c r="BR699" s="3">
        <f>BA699 / 1000000</f>
        <v>934.51048800000001</v>
      </c>
      <c r="BS699" s="3">
        <f>BC699 / 1000000</f>
        <v>978.44401800000003</v>
      </c>
      <c r="BT699" s="3">
        <f>BD699 / 1000000</f>
        <v>733.02506900000003</v>
      </c>
      <c r="BU699" s="3">
        <f>BF699 / 1000000</f>
        <v>638.46895900000004</v>
      </c>
      <c r="BV699" s="3">
        <f>BG699 / 1000000</f>
        <v>0</v>
      </c>
    </row>
    <row r="700" spans="1:74" x14ac:dyDescent="0.25">
      <c r="A700">
        <v>16</v>
      </c>
      <c r="B700" t="s">
        <v>60</v>
      </c>
      <c r="C700" t="s">
        <v>61</v>
      </c>
      <c r="D700">
        <v>2023</v>
      </c>
      <c r="E700" t="s">
        <v>62</v>
      </c>
      <c r="F700" t="s">
        <v>63</v>
      </c>
      <c r="G700">
        <v>2</v>
      </c>
      <c r="H700" t="s">
        <v>64</v>
      </c>
      <c r="I700" t="s">
        <v>3888</v>
      </c>
      <c r="J700" t="s">
        <v>1436</v>
      </c>
      <c r="K700" t="s">
        <v>1437</v>
      </c>
      <c r="L700" t="s">
        <v>3935</v>
      </c>
      <c r="M700" t="s">
        <v>1438</v>
      </c>
      <c r="N700" t="s">
        <v>263</v>
      </c>
      <c r="O700" t="s">
        <v>264</v>
      </c>
      <c r="P700" t="s">
        <v>68</v>
      </c>
      <c r="Q700" t="s">
        <v>1460</v>
      </c>
      <c r="R700" t="s">
        <v>4075</v>
      </c>
      <c r="S700" t="s">
        <v>1461</v>
      </c>
      <c r="T700">
        <v>39</v>
      </c>
      <c r="U700">
        <v>2</v>
      </c>
      <c r="V700" t="s">
        <v>1464</v>
      </c>
      <c r="W700">
        <v>1</v>
      </c>
      <c r="X700" t="s">
        <v>74</v>
      </c>
      <c r="Y700">
        <v>1</v>
      </c>
      <c r="Z700" t="s">
        <v>75</v>
      </c>
      <c r="AA700">
        <v>1</v>
      </c>
      <c r="AB700" s="4">
        <v>0.2</v>
      </c>
      <c r="AC700" s="4">
        <v>0.2</v>
      </c>
      <c r="AD700" s="4">
        <v>100</v>
      </c>
      <c r="AE700" s="4">
        <v>0.65</v>
      </c>
      <c r="AF700" s="4">
        <v>0.68</v>
      </c>
      <c r="AG700" s="4">
        <v>104.62</v>
      </c>
      <c r="AH700" s="4">
        <v>0.9</v>
      </c>
      <c r="AI700" s="4">
        <v>0.9</v>
      </c>
      <c r="AJ700" s="4">
        <v>100</v>
      </c>
      <c r="AK700" s="4">
        <v>0.9</v>
      </c>
      <c r="AL700" s="4">
        <v>0.14000000000000001</v>
      </c>
      <c r="AM700" s="4">
        <v>15.56</v>
      </c>
      <c r="AN700" s="4">
        <v>0.32</v>
      </c>
      <c r="AO700" s="4">
        <v>0</v>
      </c>
      <c r="AP700" s="4">
        <v>0</v>
      </c>
      <c r="AQ700" s="4">
        <v>3</v>
      </c>
      <c r="AR700" s="4">
        <v>1.92</v>
      </c>
      <c r="AS700" s="4">
        <v>64</v>
      </c>
      <c r="AT700" s="5">
        <v>175263378</v>
      </c>
      <c r="AU700" s="5">
        <v>151921558</v>
      </c>
      <c r="AV700" s="4">
        <v>86.68</v>
      </c>
      <c r="AW700" s="5">
        <v>946380453</v>
      </c>
      <c r="AX700" s="5">
        <v>849007649</v>
      </c>
      <c r="AY700" s="4">
        <v>89.71</v>
      </c>
      <c r="AZ700" s="5">
        <v>1001672824</v>
      </c>
      <c r="BA700" s="5">
        <v>1001395994</v>
      </c>
      <c r="BB700" s="4">
        <v>99.97</v>
      </c>
      <c r="BC700" s="5">
        <v>804750901</v>
      </c>
      <c r="BD700" s="5">
        <v>598985084</v>
      </c>
      <c r="BE700" s="4">
        <v>74.430000000000007</v>
      </c>
      <c r="BF700" s="5">
        <v>302205814</v>
      </c>
      <c r="BG700" s="5">
        <v>0</v>
      </c>
      <c r="BH700" s="4">
        <v>0</v>
      </c>
      <c r="BI700" s="5">
        <v>3230273370</v>
      </c>
      <c r="BJ700" s="5">
        <v>2601310285</v>
      </c>
      <c r="BK700" s="4">
        <v>80.53</v>
      </c>
      <c r="BL700" t="s">
        <v>1465</v>
      </c>
      <c r="BM700" s="3">
        <f>AT700 / 1000000</f>
        <v>175.26337799999999</v>
      </c>
      <c r="BN700" s="3">
        <f>AU700 / 1000000</f>
        <v>151.921558</v>
      </c>
      <c r="BO700" s="3">
        <f>AW700 / 1000000</f>
        <v>946.38045299999999</v>
      </c>
      <c r="BP700" s="3">
        <f>AX700 / 1000000</f>
        <v>849.00764900000001</v>
      </c>
      <c r="BQ700" s="3">
        <f>AZ700 / 1000000</f>
        <v>1001.672824</v>
      </c>
      <c r="BR700" s="3">
        <f>BA700 / 1000000</f>
        <v>1001.395994</v>
      </c>
      <c r="BS700" s="3">
        <f>BC700 / 1000000</f>
        <v>804.750901</v>
      </c>
      <c r="BT700" s="3">
        <f>BD700 / 1000000</f>
        <v>598.98508400000003</v>
      </c>
      <c r="BU700" s="3">
        <f>BF700 / 1000000</f>
        <v>302.20581399999998</v>
      </c>
      <c r="BV700" s="3">
        <f>BG700 / 1000000</f>
        <v>0</v>
      </c>
    </row>
    <row r="701" spans="1:74" x14ac:dyDescent="0.25">
      <c r="A701">
        <v>16</v>
      </c>
      <c r="B701" t="s">
        <v>60</v>
      </c>
      <c r="C701" t="s">
        <v>61</v>
      </c>
      <c r="D701">
        <v>2023</v>
      </c>
      <c r="E701" t="s">
        <v>62</v>
      </c>
      <c r="F701" t="s">
        <v>63</v>
      </c>
      <c r="G701">
        <v>2</v>
      </c>
      <c r="H701" t="s">
        <v>64</v>
      </c>
      <c r="I701" t="s">
        <v>3888</v>
      </c>
      <c r="J701" t="s">
        <v>1436</v>
      </c>
      <c r="K701" t="s">
        <v>1437</v>
      </c>
      <c r="L701" t="s">
        <v>3935</v>
      </c>
      <c r="M701" t="s">
        <v>1438</v>
      </c>
      <c r="N701" t="s">
        <v>263</v>
      </c>
      <c r="O701" t="s">
        <v>264</v>
      </c>
      <c r="P701" t="s">
        <v>68</v>
      </c>
      <c r="Q701" t="s">
        <v>1460</v>
      </c>
      <c r="R701" t="s">
        <v>4075</v>
      </c>
      <c r="S701" t="s">
        <v>1461</v>
      </c>
      <c r="T701">
        <v>39</v>
      </c>
      <c r="U701">
        <v>3</v>
      </c>
      <c r="V701" t="s">
        <v>1466</v>
      </c>
      <c r="W701">
        <v>2</v>
      </c>
      <c r="X701" t="s">
        <v>78</v>
      </c>
      <c r="Y701">
        <v>1</v>
      </c>
      <c r="Z701" t="s">
        <v>75</v>
      </c>
      <c r="AA701">
        <v>1</v>
      </c>
      <c r="AB701" s="4">
        <v>1</v>
      </c>
      <c r="AC701" s="4">
        <v>1</v>
      </c>
      <c r="AD701" s="4">
        <v>100</v>
      </c>
      <c r="AE701" s="4">
        <v>1</v>
      </c>
      <c r="AF701" s="4">
        <v>1</v>
      </c>
      <c r="AG701" s="4">
        <v>100</v>
      </c>
      <c r="AH701" s="4">
        <v>1</v>
      </c>
      <c r="AI701" s="4">
        <v>1</v>
      </c>
      <c r="AJ701" s="4">
        <v>100</v>
      </c>
      <c r="AK701" s="4">
        <v>1</v>
      </c>
      <c r="AL701" s="4">
        <v>0.25</v>
      </c>
      <c r="AM701" s="4">
        <v>25</v>
      </c>
      <c r="AN701" s="4">
        <v>1</v>
      </c>
      <c r="AO701" s="4">
        <v>0</v>
      </c>
      <c r="AP701" s="4">
        <v>0</v>
      </c>
      <c r="AQ701" s="4" t="s">
        <v>79</v>
      </c>
      <c r="AR701" s="4" t="s">
        <v>79</v>
      </c>
      <c r="AS701" s="4" t="s">
        <v>79</v>
      </c>
      <c r="AT701" s="5">
        <v>546902314</v>
      </c>
      <c r="AU701" s="5">
        <v>521825500</v>
      </c>
      <c r="AV701" s="4">
        <v>95.42</v>
      </c>
      <c r="AW701" s="5">
        <v>1448312198</v>
      </c>
      <c r="AX701" s="5">
        <v>1443953508</v>
      </c>
      <c r="AY701" s="4">
        <v>99.7</v>
      </c>
      <c r="AZ701" s="5">
        <v>1621559303</v>
      </c>
      <c r="BA701" s="5">
        <v>1614777479</v>
      </c>
      <c r="BB701" s="4">
        <v>99.58</v>
      </c>
      <c r="BC701" s="5">
        <v>1644741789</v>
      </c>
      <c r="BD701" s="5">
        <v>1390423801</v>
      </c>
      <c r="BE701" s="4">
        <v>84.54</v>
      </c>
      <c r="BF701" s="5">
        <v>1692284025</v>
      </c>
      <c r="BG701" s="5">
        <v>0</v>
      </c>
      <c r="BH701" s="4">
        <v>0</v>
      </c>
      <c r="BI701" s="5">
        <v>6953799629</v>
      </c>
      <c r="BJ701" s="5">
        <v>4970980288</v>
      </c>
      <c r="BK701" s="4">
        <v>71.489999999999995</v>
      </c>
      <c r="BL701" t="s">
        <v>1467</v>
      </c>
      <c r="BM701" s="3">
        <f>AT701 / 1000000</f>
        <v>546.90231400000005</v>
      </c>
      <c r="BN701" s="3">
        <f>AU701 / 1000000</f>
        <v>521.82550000000003</v>
      </c>
      <c r="BO701" s="3">
        <f>AW701 / 1000000</f>
        <v>1448.3121980000001</v>
      </c>
      <c r="BP701" s="3">
        <f>AX701 / 1000000</f>
        <v>1443.9535080000001</v>
      </c>
      <c r="BQ701" s="3">
        <f>AZ701 / 1000000</f>
        <v>1621.559303</v>
      </c>
      <c r="BR701" s="3">
        <f>BA701 / 1000000</f>
        <v>1614.7774790000001</v>
      </c>
      <c r="BS701" s="3">
        <f>BC701 / 1000000</f>
        <v>1644.7417889999999</v>
      </c>
      <c r="BT701" s="3">
        <f>BD701 / 1000000</f>
        <v>1390.4238009999999</v>
      </c>
      <c r="BU701" s="3">
        <f>BF701 / 1000000</f>
        <v>1692.2840249999999</v>
      </c>
      <c r="BV701" s="3">
        <f>BG701 / 1000000</f>
        <v>0</v>
      </c>
    </row>
    <row r="702" spans="1:74" x14ac:dyDescent="0.25">
      <c r="A702">
        <v>16</v>
      </c>
      <c r="B702" t="s">
        <v>60</v>
      </c>
      <c r="C702" t="s">
        <v>61</v>
      </c>
      <c r="D702">
        <v>2023</v>
      </c>
      <c r="E702" t="s">
        <v>62</v>
      </c>
      <c r="F702" t="s">
        <v>63</v>
      </c>
      <c r="G702">
        <v>2</v>
      </c>
      <c r="H702" t="s">
        <v>64</v>
      </c>
      <c r="I702" t="s">
        <v>3888</v>
      </c>
      <c r="J702" t="s">
        <v>1436</v>
      </c>
      <c r="K702" t="s">
        <v>1437</v>
      </c>
      <c r="L702" t="s">
        <v>3935</v>
      </c>
      <c r="M702" t="s">
        <v>1438</v>
      </c>
      <c r="N702" t="s">
        <v>263</v>
      </c>
      <c r="O702" t="s">
        <v>264</v>
      </c>
      <c r="P702" t="s">
        <v>68</v>
      </c>
      <c r="Q702" t="s">
        <v>1460</v>
      </c>
      <c r="R702" t="s">
        <v>4075</v>
      </c>
      <c r="S702" t="s">
        <v>1461</v>
      </c>
      <c r="T702">
        <v>39</v>
      </c>
      <c r="U702">
        <v>4</v>
      </c>
      <c r="V702" t="s">
        <v>1468</v>
      </c>
      <c r="W702">
        <v>1</v>
      </c>
      <c r="X702" t="s">
        <v>74</v>
      </c>
      <c r="Y702">
        <v>1</v>
      </c>
      <c r="Z702" t="s">
        <v>75</v>
      </c>
      <c r="AA702">
        <v>1</v>
      </c>
      <c r="AB702" s="4">
        <v>0.05</v>
      </c>
      <c r="AC702" s="4">
        <v>0.05</v>
      </c>
      <c r="AD702" s="4">
        <v>100</v>
      </c>
      <c r="AE702" s="4">
        <v>0.25</v>
      </c>
      <c r="AF702" s="4">
        <v>0.25</v>
      </c>
      <c r="AG702" s="4">
        <v>100</v>
      </c>
      <c r="AH702" s="4">
        <v>0.3</v>
      </c>
      <c r="AI702" s="4">
        <v>0.3</v>
      </c>
      <c r="AJ702" s="4">
        <v>100</v>
      </c>
      <c r="AK702" s="4">
        <v>0.3</v>
      </c>
      <c r="AL702" s="4">
        <v>0.03</v>
      </c>
      <c r="AM702" s="4">
        <v>10</v>
      </c>
      <c r="AN702" s="4">
        <v>0.1</v>
      </c>
      <c r="AO702" s="4">
        <v>0</v>
      </c>
      <c r="AP702" s="4">
        <v>0</v>
      </c>
      <c r="AQ702" s="4">
        <v>1</v>
      </c>
      <c r="AR702" s="4">
        <v>0.63</v>
      </c>
      <c r="AS702" s="4">
        <v>63</v>
      </c>
      <c r="AT702" s="5">
        <v>97443145</v>
      </c>
      <c r="AU702" s="5">
        <v>77791767</v>
      </c>
      <c r="AV702" s="4">
        <v>79.83</v>
      </c>
      <c r="AW702" s="5">
        <v>489208185</v>
      </c>
      <c r="AX702" s="5">
        <v>484805398</v>
      </c>
      <c r="AY702" s="4">
        <v>99.1</v>
      </c>
      <c r="AZ702" s="5">
        <v>416167147</v>
      </c>
      <c r="BA702" s="5">
        <v>416167147</v>
      </c>
      <c r="BB702" s="4">
        <v>100</v>
      </c>
      <c r="BC702" s="5">
        <v>466200413</v>
      </c>
      <c r="BD702" s="5">
        <v>328562115</v>
      </c>
      <c r="BE702" s="4">
        <v>70.48</v>
      </c>
      <c r="BF702" s="5">
        <v>364105488</v>
      </c>
      <c r="BG702" s="5">
        <v>0</v>
      </c>
      <c r="BH702" s="4">
        <v>0</v>
      </c>
      <c r="BI702" s="5">
        <v>1833124378</v>
      </c>
      <c r="BJ702" s="5">
        <v>1307326427</v>
      </c>
      <c r="BK702" s="4">
        <v>71.319999999999993</v>
      </c>
      <c r="BL702" t="s">
        <v>1469</v>
      </c>
      <c r="BM702" s="3">
        <f>AT702 / 1000000</f>
        <v>97.443145000000001</v>
      </c>
      <c r="BN702" s="3">
        <f>AU702 / 1000000</f>
        <v>77.791766999999993</v>
      </c>
      <c r="BO702" s="3">
        <f>AW702 / 1000000</f>
        <v>489.20818500000001</v>
      </c>
      <c r="BP702" s="3">
        <f>AX702 / 1000000</f>
        <v>484.80539800000003</v>
      </c>
      <c r="BQ702" s="3">
        <f>AZ702 / 1000000</f>
        <v>416.167147</v>
      </c>
      <c r="BR702" s="3">
        <f>BA702 / 1000000</f>
        <v>416.167147</v>
      </c>
      <c r="BS702" s="3">
        <f>BC702 / 1000000</f>
        <v>466.20041300000003</v>
      </c>
      <c r="BT702" s="3">
        <f>BD702 / 1000000</f>
        <v>328.56211500000001</v>
      </c>
      <c r="BU702" s="3">
        <f>BF702 / 1000000</f>
        <v>364.10548799999998</v>
      </c>
      <c r="BV702" s="3">
        <f>BG702 / 1000000</f>
        <v>0</v>
      </c>
    </row>
    <row r="703" spans="1:74" x14ac:dyDescent="0.25">
      <c r="A703">
        <v>16</v>
      </c>
      <c r="B703" t="s">
        <v>60</v>
      </c>
      <c r="C703" t="s">
        <v>61</v>
      </c>
      <c r="D703">
        <v>2023</v>
      </c>
      <c r="E703" t="s">
        <v>62</v>
      </c>
      <c r="F703" t="s">
        <v>63</v>
      </c>
      <c r="G703">
        <v>2</v>
      </c>
      <c r="H703" t="s">
        <v>64</v>
      </c>
      <c r="I703" t="s">
        <v>3888</v>
      </c>
      <c r="J703" t="s">
        <v>1436</v>
      </c>
      <c r="K703" t="s">
        <v>1437</v>
      </c>
      <c r="L703" t="s">
        <v>3935</v>
      </c>
      <c r="M703" t="s">
        <v>1438</v>
      </c>
      <c r="N703" t="s">
        <v>263</v>
      </c>
      <c r="O703" t="s">
        <v>264</v>
      </c>
      <c r="P703" t="s">
        <v>68</v>
      </c>
      <c r="Q703" t="s">
        <v>1460</v>
      </c>
      <c r="R703" t="s">
        <v>4075</v>
      </c>
      <c r="S703" t="s">
        <v>1461</v>
      </c>
      <c r="T703">
        <v>39</v>
      </c>
      <c r="U703">
        <v>5</v>
      </c>
      <c r="V703" t="s">
        <v>1470</v>
      </c>
      <c r="W703">
        <v>1</v>
      </c>
      <c r="X703" t="s">
        <v>74</v>
      </c>
      <c r="Y703">
        <v>1</v>
      </c>
      <c r="Z703" t="s">
        <v>75</v>
      </c>
      <c r="AA703">
        <v>1</v>
      </c>
      <c r="AB703" s="4">
        <v>0.23</v>
      </c>
      <c r="AC703" s="4">
        <v>0.22</v>
      </c>
      <c r="AD703" s="4">
        <v>95.65</v>
      </c>
      <c r="AE703" s="4">
        <v>0.23</v>
      </c>
      <c r="AF703" s="4">
        <v>0.22</v>
      </c>
      <c r="AG703" s="4">
        <v>95.65</v>
      </c>
      <c r="AH703" s="4">
        <v>0.3</v>
      </c>
      <c r="AI703" s="4">
        <v>0.3</v>
      </c>
      <c r="AJ703" s="4">
        <v>100</v>
      </c>
      <c r="AK703" s="4">
        <v>0.2</v>
      </c>
      <c r="AL703" s="4">
        <v>0.04</v>
      </c>
      <c r="AM703" s="4">
        <v>20</v>
      </c>
      <c r="AN703" s="4">
        <v>0.06</v>
      </c>
      <c r="AO703" s="4">
        <v>0</v>
      </c>
      <c r="AP703" s="4">
        <v>0</v>
      </c>
      <c r="AQ703" s="4">
        <v>1</v>
      </c>
      <c r="AR703" s="4">
        <v>0.78</v>
      </c>
      <c r="AS703" s="4">
        <v>78</v>
      </c>
      <c r="AT703" s="5">
        <v>100272154</v>
      </c>
      <c r="AU703" s="5">
        <v>84277586</v>
      </c>
      <c r="AV703" s="4">
        <v>84.05</v>
      </c>
      <c r="AW703" s="5">
        <v>410957220</v>
      </c>
      <c r="AX703" s="5">
        <v>395533009</v>
      </c>
      <c r="AY703" s="4">
        <v>96.25</v>
      </c>
      <c r="AZ703" s="5">
        <v>245584348</v>
      </c>
      <c r="BA703" s="5">
        <v>243904035</v>
      </c>
      <c r="BB703" s="4">
        <v>99.32</v>
      </c>
      <c r="BC703" s="5">
        <v>294930408</v>
      </c>
      <c r="BD703" s="5">
        <v>226252867</v>
      </c>
      <c r="BE703" s="4">
        <v>76.709999999999994</v>
      </c>
      <c r="BF703" s="5">
        <v>243774950</v>
      </c>
      <c r="BG703" s="5">
        <v>0</v>
      </c>
      <c r="BH703" s="4">
        <v>0</v>
      </c>
      <c r="BI703" s="5">
        <v>1295519080</v>
      </c>
      <c r="BJ703" s="5">
        <v>949967497</v>
      </c>
      <c r="BK703" s="4">
        <v>73.33</v>
      </c>
      <c r="BL703" t="s">
        <v>1471</v>
      </c>
      <c r="BM703" s="3">
        <f>AT703 / 1000000</f>
        <v>100.272154</v>
      </c>
      <c r="BN703" s="3">
        <f>AU703 / 1000000</f>
        <v>84.277585999999999</v>
      </c>
      <c r="BO703" s="3">
        <f>AW703 / 1000000</f>
        <v>410.95722000000001</v>
      </c>
      <c r="BP703" s="3">
        <f>AX703 / 1000000</f>
        <v>395.53300899999999</v>
      </c>
      <c r="BQ703" s="3">
        <f>AZ703 / 1000000</f>
        <v>245.58434800000001</v>
      </c>
      <c r="BR703" s="3">
        <f>BA703 / 1000000</f>
        <v>243.90403499999999</v>
      </c>
      <c r="BS703" s="3">
        <f>BC703 / 1000000</f>
        <v>294.930408</v>
      </c>
      <c r="BT703" s="3">
        <f>BD703 / 1000000</f>
        <v>226.25286700000001</v>
      </c>
      <c r="BU703" s="3">
        <f>BF703 / 1000000</f>
        <v>243.77494999999999</v>
      </c>
      <c r="BV703" s="3">
        <f>BG703 / 1000000</f>
        <v>0</v>
      </c>
    </row>
    <row r="704" spans="1:74" x14ac:dyDescent="0.25">
      <c r="A704">
        <v>16</v>
      </c>
      <c r="B704" t="s">
        <v>60</v>
      </c>
      <c r="C704" t="s">
        <v>61</v>
      </c>
      <c r="D704">
        <v>2023</v>
      </c>
      <c r="E704" t="s">
        <v>62</v>
      </c>
      <c r="F704" t="s">
        <v>63</v>
      </c>
      <c r="G704">
        <v>2</v>
      </c>
      <c r="H704" t="s">
        <v>64</v>
      </c>
      <c r="I704" t="s">
        <v>3888</v>
      </c>
      <c r="J704" t="s">
        <v>1436</v>
      </c>
      <c r="K704" t="s">
        <v>1437</v>
      </c>
      <c r="L704" t="s">
        <v>3935</v>
      </c>
      <c r="M704" t="s">
        <v>1438</v>
      </c>
      <c r="N704" t="s">
        <v>263</v>
      </c>
      <c r="O704" t="s">
        <v>264</v>
      </c>
      <c r="P704" t="s">
        <v>68</v>
      </c>
      <c r="Q704" t="s">
        <v>1460</v>
      </c>
      <c r="R704" t="s">
        <v>4075</v>
      </c>
      <c r="S704" t="s">
        <v>1461</v>
      </c>
      <c r="T704">
        <v>39</v>
      </c>
      <c r="U704">
        <v>6</v>
      </c>
      <c r="V704" t="s">
        <v>1472</v>
      </c>
      <c r="W704">
        <v>2</v>
      </c>
      <c r="X704" t="s">
        <v>78</v>
      </c>
      <c r="Y704">
        <v>1</v>
      </c>
      <c r="Z704" t="s">
        <v>75</v>
      </c>
      <c r="AA704">
        <v>1</v>
      </c>
      <c r="AB704" s="4">
        <v>4</v>
      </c>
      <c r="AC704" s="4">
        <v>4</v>
      </c>
      <c r="AD704" s="4">
        <v>100</v>
      </c>
      <c r="AE704" s="4">
        <v>4</v>
      </c>
      <c r="AF704" s="4">
        <v>4</v>
      </c>
      <c r="AG704" s="4">
        <v>100</v>
      </c>
      <c r="AH704" s="4">
        <v>4</v>
      </c>
      <c r="AI704" s="4">
        <v>4</v>
      </c>
      <c r="AJ704" s="4">
        <v>100</v>
      </c>
      <c r="AK704" s="4">
        <v>4</v>
      </c>
      <c r="AL704" s="4">
        <v>0.69</v>
      </c>
      <c r="AM704" s="4">
        <v>17.25</v>
      </c>
      <c r="AN704" s="4">
        <v>4</v>
      </c>
      <c r="AO704" s="4">
        <v>0</v>
      </c>
      <c r="AP704" s="4">
        <v>0</v>
      </c>
      <c r="AQ704" s="4" t="s">
        <v>79</v>
      </c>
      <c r="AR704" s="4" t="s">
        <v>79</v>
      </c>
      <c r="AS704" s="4" t="s">
        <v>79</v>
      </c>
      <c r="AT704" s="5">
        <v>116581916</v>
      </c>
      <c r="AU704" s="5">
        <v>100587348</v>
      </c>
      <c r="AV704" s="4">
        <v>86.28</v>
      </c>
      <c r="AW704" s="5">
        <v>278220205</v>
      </c>
      <c r="AX704" s="5">
        <v>237925437</v>
      </c>
      <c r="AY704" s="4">
        <v>85.52</v>
      </c>
      <c r="AZ704" s="5">
        <v>252695963</v>
      </c>
      <c r="BA704" s="5">
        <v>252695963</v>
      </c>
      <c r="BB704" s="4">
        <v>100</v>
      </c>
      <c r="BC704" s="5">
        <v>251556520</v>
      </c>
      <c r="BD704" s="5">
        <v>247957907</v>
      </c>
      <c r="BE704" s="4">
        <v>98.57</v>
      </c>
      <c r="BF704" s="5">
        <v>305754950</v>
      </c>
      <c r="BG704" s="5">
        <v>0</v>
      </c>
      <c r="BH704" s="4">
        <v>0</v>
      </c>
      <c r="BI704" s="5">
        <v>1204809554</v>
      </c>
      <c r="BJ704" s="5">
        <v>839166655</v>
      </c>
      <c r="BK704" s="4">
        <v>69.650000000000006</v>
      </c>
      <c r="BL704" t="s">
        <v>1473</v>
      </c>
      <c r="BM704" s="3">
        <f>AT704 / 1000000</f>
        <v>116.58191600000001</v>
      </c>
      <c r="BN704" s="3">
        <f>AU704 / 1000000</f>
        <v>100.58734800000001</v>
      </c>
      <c r="BO704" s="3">
        <f>AW704 / 1000000</f>
        <v>278.22020500000002</v>
      </c>
      <c r="BP704" s="3">
        <f>AX704 / 1000000</f>
        <v>237.92543699999999</v>
      </c>
      <c r="BQ704" s="3">
        <f>AZ704 / 1000000</f>
        <v>252.69596300000001</v>
      </c>
      <c r="BR704" s="3">
        <f>BA704 / 1000000</f>
        <v>252.69596300000001</v>
      </c>
      <c r="BS704" s="3">
        <f>BC704 / 1000000</f>
        <v>251.55652000000001</v>
      </c>
      <c r="BT704" s="3">
        <f>BD704 / 1000000</f>
        <v>247.95790700000001</v>
      </c>
      <c r="BU704" s="3">
        <f>BF704 / 1000000</f>
        <v>305.75495000000001</v>
      </c>
      <c r="BV704" s="3">
        <f>BG704 / 1000000</f>
        <v>0</v>
      </c>
    </row>
    <row r="705" spans="1:74" x14ac:dyDescent="0.25">
      <c r="A705">
        <v>16</v>
      </c>
      <c r="B705" t="s">
        <v>60</v>
      </c>
      <c r="C705" t="s">
        <v>61</v>
      </c>
      <c r="D705">
        <v>2023</v>
      </c>
      <c r="E705" t="s">
        <v>62</v>
      </c>
      <c r="F705" t="s">
        <v>63</v>
      </c>
      <c r="G705">
        <v>2</v>
      </c>
      <c r="H705" t="s">
        <v>64</v>
      </c>
      <c r="I705" t="s">
        <v>3888</v>
      </c>
      <c r="J705" t="s">
        <v>1436</v>
      </c>
      <c r="K705" t="s">
        <v>1437</v>
      </c>
      <c r="L705" t="s">
        <v>3935</v>
      </c>
      <c r="M705" t="s">
        <v>1438</v>
      </c>
      <c r="N705" t="s">
        <v>263</v>
      </c>
      <c r="O705" t="s">
        <v>264</v>
      </c>
      <c r="P705" t="s">
        <v>68</v>
      </c>
      <c r="Q705" t="s">
        <v>1460</v>
      </c>
      <c r="R705" t="s">
        <v>4075</v>
      </c>
      <c r="S705" t="s">
        <v>1461</v>
      </c>
      <c r="T705">
        <v>39</v>
      </c>
      <c r="U705">
        <v>7</v>
      </c>
      <c r="V705" t="s">
        <v>1474</v>
      </c>
      <c r="W705">
        <v>1</v>
      </c>
      <c r="X705" t="s">
        <v>74</v>
      </c>
      <c r="Y705">
        <v>1</v>
      </c>
      <c r="Z705" t="s">
        <v>75</v>
      </c>
      <c r="AA705">
        <v>1</v>
      </c>
      <c r="AB705" s="4">
        <v>0.3</v>
      </c>
      <c r="AC705" s="4">
        <v>0.3</v>
      </c>
      <c r="AD705" s="4">
        <v>100</v>
      </c>
      <c r="AE705" s="4">
        <v>0.7</v>
      </c>
      <c r="AF705" s="4">
        <v>0.7</v>
      </c>
      <c r="AG705" s="4">
        <v>100</v>
      </c>
      <c r="AH705" s="4">
        <v>1</v>
      </c>
      <c r="AI705" s="4">
        <v>1</v>
      </c>
      <c r="AJ705" s="4">
        <v>100</v>
      </c>
      <c r="AK705" s="4">
        <v>1</v>
      </c>
      <c r="AL705" s="4">
        <v>0.18</v>
      </c>
      <c r="AM705" s="4">
        <v>18</v>
      </c>
      <c r="AN705" s="4">
        <v>1</v>
      </c>
      <c r="AO705" s="4">
        <v>0</v>
      </c>
      <c r="AP705" s="4">
        <v>0</v>
      </c>
      <c r="AQ705" s="4">
        <v>4</v>
      </c>
      <c r="AR705" s="4">
        <v>2.1800000000000002</v>
      </c>
      <c r="AS705" s="4">
        <v>54.5</v>
      </c>
      <c r="AT705" s="5">
        <v>314003888</v>
      </c>
      <c r="AU705" s="5">
        <v>278659511</v>
      </c>
      <c r="AV705" s="4">
        <v>88.75</v>
      </c>
      <c r="AW705" s="5">
        <v>523105889</v>
      </c>
      <c r="AX705" s="5">
        <v>483365003</v>
      </c>
      <c r="AY705" s="4">
        <v>92.4</v>
      </c>
      <c r="AZ705" s="5">
        <v>540619927</v>
      </c>
      <c r="BA705" s="5">
        <v>540343097</v>
      </c>
      <c r="BB705" s="4">
        <v>99.95</v>
      </c>
      <c r="BC705" s="5">
        <v>572185951</v>
      </c>
      <c r="BD705" s="5">
        <v>439908793</v>
      </c>
      <c r="BE705" s="4">
        <v>76.88</v>
      </c>
      <c r="BF705" s="5">
        <v>402205814</v>
      </c>
      <c r="BG705" s="5">
        <v>0</v>
      </c>
      <c r="BH705" s="4">
        <v>0</v>
      </c>
      <c r="BI705" s="5">
        <v>2352121469</v>
      </c>
      <c r="BJ705" s="5">
        <v>1742276404</v>
      </c>
      <c r="BK705" s="4">
        <v>74.069999999999993</v>
      </c>
      <c r="BL705" t="s">
        <v>1475</v>
      </c>
      <c r="BM705" s="3">
        <f>AT705 / 1000000</f>
        <v>314.00388800000002</v>
      </c>
      <c r="BN705" s="3">
        <f>AU705 / 1000000</f>
        <v>278.65951100000001</v>
      </c>
      <c r="BO705" s="3">
        <f>AW705 / 1000000</f>
        <v>523.10588900000005</v>
      </c>
      <c r="BP705" s="3">
        <f>AX705 / 1000000</f>
        <v>483.365003</v>
      </c>
      <c r="BQ705" s="3">
        <f>AZ705 / 1000000</f>
        <v>540.61992699999996</v>
      </c>
      <c r="BR705" s="3">
        <f>BA705 / 1000000</f>
        <v>540.34309699999994</v>
      </c>
      <c r="BS705" s="3">
        <f>BC705 / 1000000</f>
        <v>572.18595100000005</v>
      </c>
      <c r="BT705" s="3">
        <f>BD705 / 1000000</f>
        <v>439.908793</v>
      </c>
      <c r="BU705" s="3">
        <f>BF705 / 1000000</f>
        <v>402.20581399999998</v>
      </c>
      <c r="BV705" s="3">
        <f>BG705 / 1000000</f>
        <v>0</v>
      </c>
    </row>
    <row r="706" spans="1:74" x14ac:dyDescent="0.25">
      <c r="A706">
        <v>16</v>
      </c>
      <c r="B706" t="s">
        <v>60</v>
      </c>
      <c r="C706" t="s">
        <v>61</v>
      </c>
      <c r="D706">
        <v>2023</v>
      </c>
      <c r="E706" t="s">
        <v>62</v>
      </c>
      <c r="F706" t="s">
        <v>63</v>
      </c>
      <c r="G706">
        <v>2</v>
      </c>
      <c r="H706" t="s">
        <v>64</v>
      </c>
      <c r="I706" t="s">
        <v>3888</v>
      </c>
      <c r="J706" t="s">
        <v>1436</v>
      </c>
      <c r="K706" t="s">
        <v>1437</v>
      </c>
      <c r="L706" t="s">
        <v>3935</v>
      </c>
      <c r="M706" t="s">
        <v>1438</v>
      </c>
      <c r="N706" t="s">
        <v>263</v>
      </c>
      <c r="O706" t="s">
        <v>264</v>
      </c>
      <c r="P706" t="s">
        <v>68</v>
      </c>
      <c r="Q706" t="s">
        <v>1460</v>
      </c>
      <c r="R706" t="s">
        <v>4076</v>
      </c>
      <c r="S706" t="s">
        <v>1476</v>
      </c>
      <c r="T706">
        <v>30</v>
      </c>
      <c r="U706">
        <v>1</v>
      </c>
      <c r="V706" t="s">
        <v>1477</v>
      </c>
      <c r="W706">
        <v>2</v>
      </c>
      <c r="X706" t="s">
        <v>78</v>
      </c>
      <c r="Y706">
        <v>1</v>
      </c>
      <c r="Z706" t="s">
        <v>75</v>
      </c>
      <c r="AA706">
        <v>1</v>
      </c>
      <c r="AB706" s="4">
        <v>15</v>
      </c>
      <c r="AC706" s="4">
        <v>15</v>
      </c>
      <c r="AD706" s="4">
        <v>100</v>
      </c>
      <c r="AE706" s="4">
        <v>15</v>
      </c>
      <c r="AF706" s="4">
        <v>15</v>
      </c>
      <c r="AG706" s="4">
        <v>100</v>
      </c>
      <c r="AH706" s="4">
        <v>15</v>
      </c>
      <c r="AI706" s="4">
        <v>15</v>
      </c>
      <c r="AJ706" s="4">
        <v>100</v>
      </c>
      <c r="AK706" s="4">
        <v>15</v>
      </c>
      <c r="AL706" s="4">
        <v>15</v>
      </c>
      <c r="AM706" s="4">
        <v>100</v>
      </c>
      <c r="AN706" s="4">
        <v>15</v>
      </c>
      <c r="AO706" s="4">
        <v>0</v>
      </c>
      <c r="AP706" s="4">
        <v>0</v>
      </c>
      <c r="AQ706" s="4" t="s">
        <v>79</v>
      </c>
      <c r="AR706" s="4" t="s">
        <v>79</v>
      </c>
      <c r="AS706" s="4" t="s">
        <v>79</v>
      </c>
      <c r="AT706" s="5">
        <v>399740000</v>
      </c>
      <c r="AU706" s="5">
        <v>375355667</v>
      </c>
      <c r="AV706" s="4">
        <v>93.9</v>
      </c>
      <c r="AW706" s="5">
        <v>1398460557</v>
      </c>
      <c r="AX706" s="5">
        <v>1389900557</v>
      </c>
      <c r="AY706" s="4">
        <v>99.39</v>
      </c>
      <c r="AZ706" s="5">
        <v>1447544002</v>
      </c>
      <c r="BA706" s="5">
        <v>1437470061</v>
      </c>
      <c r="BB706" s="4">
        <v>99.3</v>
      </c>
      <c r="BC706" s="5">
        <v>1418011136</v>
      </c>
      <c r="BD706" s="5">
        <v>1394367740</v>
      </c>
      <c r="BE706" s="4">
        <v>98.33</v>
      </c>
      <c r="BF706" s="5">
        <v>1223427907</v>
      </c>
      <c r="BG706" s="5">
        <v>0</v>
      </c>
      <c r="BH706" s="4">
        <v>0</v>
      </c>
      <c r="BI706" s="5">
        <v>5887183602</v>
      </c>
      <c r="BJ706" s="5">
        <v>4597094025</v>
      </c>
      <c r="BK706" s="4">
        <v>78.09</v>
      </c>
      <c r="BL706" t="s">
        <v>1478</v>
      </c>
      <c r="BM706" s="3">
        <f>AT706 / 1000000</f>
        <v>399.74</v>
      </c>
      <c r="BN706" s="3">
        <f>AU706 / 1000000</f>
        <v>375.35566699999998</v>
      </c>
      <c r="BO706" s="3">
        <f>AW706 / 1000000</f>
        <v>1398.4605570000001</v>
      </c>
      <c r="BP706" s="3">
        <f>AX706 / 1000000</f>
        <v>1389.9005569999999</v>
      </c>
      <c r="BQ706" s="3">
        <f>AZ706 / 1000000</f>
        <v>1447.5440020000001</v>
      </c>
      <c r="BR706" s="3">
        <f>BA706 / 1000000</f>
        <v>1437.470061</v>
      </c>
      <c r="BS706" s="3">
        <f>BC706 / 1000000</f>
        <v>1418.0111360000001</v>
      </c>
      <c r="BT706" s="3">
        <f>BD706 / 1000000</f>
        <v>1394.3677399999999</v>
      </c>
      <c r="BU706" s="3">
        <f>BF706 / 1000000</f>
        <v>1223.427907</v>
      </c>
      <c r="BV706" s="3">
        <f>BG706 / 1000000</f>
        <v>0</v>
      </c>
    </row>
    <row r="707" spans="1:74" x14ac:dyDescent="0.25">
      <c r="A707">
        <v>16</v>
      </c>
      <c r="B707" t="s">
        <v>60</v>
      </c>
      <c r="C707" t="s">
        <v>61</v>
      </c>
      <c r="D707">
        <v>2023</v>
      </c>
      <c r="E707" t="s">
        <v>62</v>
      </c>
      <c r="F707" t="s">
        <v>63</v>
      </c>
      <c r="G707">
        <v>2</v>
      </c>
      <c r="H707" t="s">
        <v>64</v>
      </c>
      <c r="I707" t="s">
        <v>3888</v>
      </c>
      <c r="J707" t="s">
        <v>1436</v>
      </c>
      <c r="K707" t="s">
        <v>1437</v>
      </c>
      <c r="L707" t="s">
        <v>3935</v>
      </c>
      <c r="M707" t="s">
        <v>1438</v>
      </c>
      <c r="N707" t="s">
        <v>263</v>
      </c>
      <c r="O707" t="s">
        <v>264</v>
      </c>
      <c r="P707" t="s">
        <v>68</v>
      </c>
      <c r="Q707" t="s">
        <v>1460</v>
      </c>
      <c r="R707" t="s">
        <v>4076</v>
      </c>
      <c r="S707" t="s">
        <v>1476</v>
      </c>
      <c r="T707">
        <v>30</v>
      </c>
      <c r="U707">
        <v>2</v>
      </c>
      <c r="V707" t="s">
        <v>1479</v>
      </c>
      <c r="W707">
        <v>1</v>
      </c>
      <c r="X707" t="s">
        <v>74</v>
      </c>
      <c r="Y707">
        <v>4</v>
      </c>
      <c r="Z707" t="s">
        <v>356</v>
      </c>
      <c r="AA707">
        <v>1</v>
      </c>
      <c r="AB707" s="4">
        <v>100</v>
      </c>
      <c r="AC707" s="4">
        <v>100</v>
      </c>
      <c r="AD707" s="4">
        <v>100</v>
      </c>
      <c r="AE707" s="4">
        <v>0</v>
      </c>
      <c r="AF707" s="4">
        <v>0</v>
      </c>
      <c r="AG707" s="4">
        <v>0</v>
      </c>
      <c r="AH707" s="4">
        <v>0</v>
      </c>
      <c r="AI707" s="4">
        <v>0</v>
      </c>
      <c r="AJ707" s="4">
        <v>0</v>
      </c>
      <c r="AK707" s="4">
        <v>0</v>
      </c>
      <c r="AL707" s="4">
        <v>0</v>
      </c>
      <c r="AM707" s="4">
        <v>0</v>
      </c>
      <c r="AN707" s="4">
        <v>0</v>
      </c>
      <c r="AO707" s="4">
        <v>0</v>
      </c>
      <c r="AP707" s="4">
        <v>0</v>
      </c>
      <c r="AQ707" s="4">
        <v>100</v>
      </c>
      <c r="AR707" s="4">
        <v>100</v>
      </c>
      <c r="AS707" s="4">
        <v>100</v>
      </c>
      <c r="AT707" s="5">
        <v>253716667</v>
      </c>
      <c r="AU707" s="5">
        <v>251535870</v>
      </c>
      <c r="AV707" s="4">
        <v>99.14</v>
      </c>
      <c r="AW707" s="5">
        <v>0</v>
      </c>
      <c r="AX707" s="5">
        <v>0</v>
      </c>
      <c r="AY707" s="4">
        <v>0</v>
      </c>
      <c r="AZ707" s="5">
        <v>0</v>
      </c>
      <c r="BA707" s="5">
        <v>0</v>
      </c>
      <c r="BB707" s="4">
        <v>0</v>
      </c>
      <c r="BC707" s="5">
        <v>0</v>
      </c>
      <c r="BD707" s="5">
        <v>0</v>
      </c>
      <c r="BE707" s="4">
        <v>0</v>
      </c>
      <c r="BF707" s="5">
        <v>0</v>
      </c>
      <c r="BG707" s="5">
        <v>0</v>
      </c>
      <c r="BH707" s="4">
        <v>0</v>
      </c>
      <c r="BI707" s="5">
        <v>253716667</v>
      </c>
      <c r="BJ707" s="5">
        <v>251535870</v>
      </c>
      <c r="BK707" s="4">
        <v>99.14</v>
      </c>
      <c r="BM707" s="3">
        <f>AT707 / 1000000</f>
        <v>253.716667</v>
      </c>
      <c r="BN707" s="3">
        <f>AU707 / 1000000</f>
        <v>251.53586999999999</v>
      </c>
      <c r="BO707" s="3">
        <f>AW707 / 1000000</f>
        <v>0</v>
      </c>
      <c r="BP707" s="3">
        <f>AX707 / 1000000</f>
        <v>0</v>
      </c>
      <c r="BQ707" s="3">
        <f>AZ707 / 1000000</f>
        <v>0</v>
      </c>
      <c r="BR707" s="3">
        <f>BA707 / 1000000</f>
        <v>0</v>
      </c>
      <c r="BS707" s="3">
        <f>BC707 / 1000000</f>
        <v>0</v>
      </c>
      <c r="BT707" s="3">
        <f>BD707 / 1000000</f>
        <v>0</v>
      </c>
      <c r="BU707" s="3">
        <f>BF707 / 1000000</f>
        <v>0</v>
      </c>
      <c r="BV707" s="3">
        <f>BG707 / 1000000</f>
        <v>0</v>
      </c>
    </row>
    <row r="708" spans="1:74" x14ac:dyDescent="0.25">
      <c r="A708">
        <v>16</v>
      </c>
      <c r="B708" t="s">
        <v>60</v>
      </c>
      <c r="C708" t="s">
        <v>61</v>
      </c>
      <c r="D708">
        <v>2023</v>
      </c>
      <c r="E708" t="s">
        <v>62</v>
      </c>
      <c r="F708" t="s">
        <v>63</v>
      </c>
      <c r="G708">
        <v>2</v>
      </c>
      <c r="H708" t="s">
        <v>64</v>
      </c>
      <c r="I708" t="s">
        <v>3888</v>
      </c>
      <c r="J708" t="s">
        <v>1436</v>
      </c>
      <c r="K708" t="s">
        <v>1437</v>
      </c>
      <c r="L708" t="s">
        <v>3935</v>
      </c>
      <c r="M708" t="s">
        <v>1438</v>
      </c>
      <c r="N708" t="s">
        <v>263</v>
      </c>
      <c r="O708" t="s">
        <v>264</v>
      </c>
      <c r="P708" t="s">
        <v>68</v>
      </c>
      <c r="Q708" t="s">
        <v>1460</v>
      </c>
      <c r="R708" t="s">
        <v>4076</v>
      </c>
      <c r="S708" t="s">
        <v>1476</v>
      </c>
      <c r="T708">
        <v>30</v>
      </c>
      <c r="U708">
        <v>3</v>
      </c>
      <c r="V708" t="s">
        <v>1480</v>
      </c>
      <c r="W708">
        <v>1</v>
      </c>
      <c r="X708" t="s">
        <v>74</v>
      </c>
      <c r="Y708">
        <v>4</v>
      </c>
      <c r="Z708" t="s">
        <v>356</v>
      </c>
      <c r="AA708">
        <v>1</v>
      </c>
      <c r="AB708" s="4">
        <v>100</v>
      </c>
      <c r="AC708" s="4">
        <v>100</v>
      </c>
      <c r="AD708" s="4">
        <v>100</v>
      </c>
      <c r="AE708" s="4">
        <v>0</v>
      </c>
      <c r="AF708" s="4">
        <v>0</v>
      </c>
      <c r="AG708" s="4">
        <v>0</v>
      </c>
      <c r="AH708" s="4">
        <v>0</v>
      </c>
      <c r="AI708" s="4">
        <v>0</v>
      </c>
      <c r="AJ708" s="4">
        <v>0</v>
      </c>
      <c r="AK708" s="4">
        <v>0</v>
      </c>
      <c r="AL708" s="4">
        <v>0</v>
      </c>
      <c r="AM708" s="4">
        <v>0</v>
      </c>
      <c r="AN708" s="4">
        <v>0</v>
      </c>
      <c r="AO708" s="4">
        <v>0</v>
      </c>
      <c r="AP708" s="4">
        <v>0</v>
      </c>
      <c r="AQ708" s="4">
        <v>100</v>
      </c>
      <c r="AR708" s="4">
        <v>100</v>
      </c>
      <c r="AS708" s="4">
        <v>100</v>
      </c>
      <c r="AT708" s="5">
        <v>63543333</v>
      </c>
      <c r="AU708" s="5">
        <v>51613964</v>
      </c>
      <c r="AV708" s="4">
        <v>81.22</v>
      </c>
      <c r="AW708" s="5">
        <v>0</v>
      </c>
      <c r="AX708" s="5">
        <v>0</v>
      </c>
      <c r="AY708" s="4">
        <v>0</v>
      </c>
      <c r="AZ708" s="5">
        <v>0</v>
      </c>
      <c r="BA708" s="5">
        <v>0</v>
      </c>
      <c r="BB708" s="4">
        <v>0</v>
      </c>
      <c r="BC708" s="5">
        <v>0</v>
      </c>
      <c r="BD708" s="5">
        <v>0</v>
      </c>
      <c r="BE708" s="4">
        <v>0</v>
      </c>
      <c r="BF708" s="5">
        <v>0</v>
      </c>
      <c r="BG708" s="5">
        <v>0</v>
      </c>
      <c r="BH708" s="4">
        <v>0</v>
      </c>
      <c r="BI708" s="5">
        <v>63543333</v>
      </c>
      <c r="BJ708" s="5">
        <v>51613964</v>
      </c>
      <c r="BK708" s="4">
        <v>81.23</v>
      </c>
      <c r="BM708" s="3">
        <f>AT708 / 1000000</f>
        <v>63.543332999999997</v>
      </c>
      <c r="BN708" s="3">
        <f>AU708 / 1000000</f>
        <v>51.613964000000003</v>
      </c>
      <c r="BO708" s="3">
        <f>AW708 / 1000000</f>
        <v>0</v>
      </c>
      <c r="BP708" s="3">
        <f>AX708 / 1000000</f>
        <v>0</v>
      </c>
      <c r="BQ708" s="3">
        <f>AZ708 / 1000000</f>
        <v>0</v>
      </c>
      <c r="BR708" s="3">
        <f>BA708 / 1000000</f>
        <v>0</v>
      </c>
      <c r="BS708" s="3">
        <f>BC708 / 1000000</f>
        <v>0</v>
      </c>
      <c r="BT708" s="3">
        <f>BD708 / 1000000</f>
        <v>0</v>
      </c>
      <c r="BU708" s="3">
        <f>BF708 / 1000000</f>
        <v>0</v>
      </c>
      <c r="BV708" s="3">
        <f>BG708 / 1000000</f>
        <v>0</v>
      </c>
    </row>
    <row r="709" spans="1:74" x14ac:dyDescent="0.25">
      <c r="A709">
        <v>16</v>
      </c>
      <c r="B709" t="s">
        <v>60</v>
      </c>
      <c r="C709" t="s">
        <v>61</v>
      </c>
      <c r="D709">
        <v>2023</v>
      </c>
      <c r="E709" t="s">
        <v>62</v>
      </c>
      <c r="F709" t="s">
        <v>63</v>
      </c>
      <c r="G709">
        <v>2</v>
      </c>
      <c r="H709" t="s">
        <v>64</v>
      </c>
      <c r="I709" t="s">
        <v>3888</v>
      </c>
      <c r="J709" t="s">
        <v>1436</v>
      </c>
      <c r="K709" t="s">
        <v>1437</v>
      </c>
      <c r="L709" t="s">
        <v>3935</v>
      </c>
      <c r="M709" t="s">
        <v>1438</v>
      </c>
      <c r="N709" t="s">
        <v>263</v>
      </c>
      <c r="O709" t="s">
        <v>264</v>
      </c>
      <c r="P709" t="s">
        <v>68</v>
      </c>
      <c r="Q709" t="s">
        <v>1460</v>
      </c>
      <c r="R709" t="s">
        <v>4076</v>
      </c>
      <c r="S709" t="s">
        <v>1476</v>
      </c>
      <c r="T709">
        <v>30</v>
      </c>
      <c r="U709">
        <v>4</v>
      </c>
      <c r="V709" t="s">
        <v>1481</v>
      </c>
      <c r="W709">
        <v>2</v>
      </c>
      <c r="X709" t="s">
        <v>78</v>
      </c>
      <c r="Y709">
        <v>1</v>
      </c>
      <c r="Z709" t="s">
        <v>75</v>
      </c>
      <c r="AA709">
        <v>1</v>
      </c>
      <c r="AB709" s="4">
        <v>2</v>
      </c>
      <c r="AC709" s="4">
        <v>2</v>
      </c>
      <c r="AD709" s="4">
        <v>100</v>
      </c>
      <c r="AE709" s="4">
        <v>2</v>
      </c>
      <c r="AF709" s="4">
        <v>2</v>
      </c>
      <c r="AG709" s="4">
        <v>100</v>
      </c>
      <c r="AH709" s="4">
        <v>2</v>
      </c>
      <c r="AI709" s="4">
        <v>2</v>
      </c>
      <c r="AJ709" s="4">
        <v>100</v>
      </c>
      <c r="AK709" s="4">
        <v>2</v>
      </c>
      <c r="AL709" s="4">
        <v>2</v>
      </c>
      <c r="AM709" s="4">
        <v>100</v>
      </c>
      <c r="AN709" s="4">
        <v>2</v>
      </c>
      <c r="AO709" s="4">
        <v>0</v>
      </c>
      <c r="AP709" s="4">
        <v>0</v>
      </c>
      <c r="AQ709" s="4" t="s">
        <v>79</v>
      </c>
      <c r="AR709" s="4" t="s">
        <v>79</v>
      </c>
      <c r="AS709" s="4" t="s">
        <v>79</v>
      </c>
      <c r="AT709" s="5">
        <v>146470000</v>
      </c>
      <c r="AU709" s="5">
        <v>135633333</v>
      </c>
      <c r="AV709" s="4">
        <v>92.6</v>
      </c>
      <c r="AW709" s="5">
        <v>435127250</v>
      </c>
      <c r="AX709" s="5">
        <v>427554779</v>
      </c>
      <c r="AY709" s="4">
        <v>98.26</v>
      </c>
      <c r="AZ709" s="5">
        <v>373795691</v>
      </c>
      <c r="BA709" s="5">
        <v>373592616</v>
      </c>
      <c r="BB709" s="4">
        <v>99.94</v>
      </c>
      <c r="BC709" s="5">
        <v>317856900</v>
      </c>
      <c r="BD709" s="5">
        <v>309727417</v>
      </c>
      <c r="BE709" s="4">
        <v>97.44</v>
      </c>
      <c r="BF709" s="5">
        <v>454678580</v>
      </c>
      <c r="BG709" s="5">
        <v>0</v>
      </c>
      <c r="BH709" s="4">
        <v>0</v>
      </c>
      <c r="BI709" s="5">
        <v>1727928421</v>
      </c>
      <c r="BJ709" s="5">
        <v>1246508145</v>
      </c>
      <c r="BK709" s="4">
        <v>72.14</v>
      </c>
      <c r="BL709" t="s">
        <v>1482</v>
      </c>
      <c r="BM709" s="3">
        <f>AT709 / 1000000</f>
        <v>146.47</v>
      </c>
      <c r="BN709" s="3">
        <f>AU709 / 1000000</f>
        <v>135.63333299999999</v>
      </c>
      <c r="BO709" s="3">
        <f>AW709 / 1000000</f>
        <v>435.12725</v>
      </c>
      <c r="BP709" s="3">
        <f>AX709 / 1000000</f>
        <v>427.554779</v>
      </c>
      <c r="BQ709" s="3">
        <f>AZ709 / 1000000</f>
        <v>373.79569099999998</v>
      </c>
      <c r="BR709" s="3">
        <f>BA709 / 1000000</f>
        <v>373.59261600000002</v>
      </c>
      <c r="BS709" s="3">
        <f>BC709 / 1000000</f>
        <v>317.8569</v>
      </c>
      <c r="BT709" s="3">
        <f>BD709 / 1000000</f>
        <v>309.727417</v>
      </c>
      <c r="BU709" s="3">
        <f>BF709 / 1000000</f>
        <v>454.67858000000001</v>
      </c>
      <c r="BV709" s="3">
        <f>BG709 / 1000000</f>
        <v>0</v>
      </c>
    </row>
    <row r="710" spans="1:74" x14ac:dyDescent="0.25">
      <c r="A710">
        <v>16</v>
      </c>
      <c r="B710" t="s">
        <v>60</v>
      </c>
      <c r="C710" t="s">
        <v>61</v>
      </c>
      <c r="D710">
        <v>2023</v>
      </c>
      <c r="E710" t="s">
        <v>62</v>
      </c>
      <c r="F710" t="s">
        <v>63</v>
      </c>
      <c r="G710">
        <v>2</v>
      </c>
      <c r="H710" t="s">
        <v>64</v>
      </c>
      <c r="I710" t="s">
        <v>3888</v>
      </c>
      <c r="J710" t="s">
        <v>1436</v>
      </c>
      <c r="K710" t="s">
        <v>1437</v>
      </c>
      <c r="L710" t="s">
        <v>3935</v>
      </c>
      <c r="M710" t="s">
        <v>1438</v>
      </c>
      <c r="N710" t="s">
        <v>263</v>
      </c>
      <c r="O710" t="s">
        <v>264</v>
      </c>
      <c r="P710" t="s">
        <v>68</v>
      </c>
      <c r="Q710" t="s">
        <v>1460</v>
      </c>
      <c r="R710" t="s">
        <v>4076</v>
      </c>
      <c r="S710" t="s">
        <v>1476</v>
      </c>
      <c r="T710">
        <v>30</v>
      </c>
      <c r="U710">
        <v>5</v>
      </c>
      <c r="V710" t="s">
        <v>1483</v>
      </c>
      <c r="W710">
        <v>2</v>
      </c>
      <c r="X710" t="s">
        <v>78</v>
      </c>
      <c r="Y710">
        <v>1</v>
      </c>
      <c r="Z710" t="s">
        <v>75</v>
      </c>
      <c r="AA710">
        <v>1</v>
      </c>
      <c r="AB710" s="4">
        <v>0</v>
      </c>
      <c r="AC710" s="4">
        <v>0</v>
      </c>
      <c r="AD710" s="4">
        <v>0</v>
      </c>
      <c r="AE710" s="4">
        <v>100</v>
      </c>
      <c r="AF710" s="4">
        <v>100</v>
      </c>
      <c r="AG710" s="4">
        <v>100</v>
      </c>
      <c r="AH710" s="4">
        <v>100</v>
      </c>
      <c r="AI710" s="4">
        <v>100</v>
      </c>
      <c r="AJ710" s="4">
        <v>100</v>
      </c>
      <c r="AK710" s="4">
        <v>100</v>
      </c>
      <c r="AL710" s="4">
        <v>100</v>
      </c>
      <c r="AM710" s="4">
        <v>100</v>
      </c>
      <c r="AN710" s="4">
        <v>100</v>
      </c>
      <c r="AO710" s="4">
        <v>0</v>
      </c>
      <c r="AP710" s="4">
        <v>0</v>
      </c>
      <c r="AQ710" s="4" t="s">
        <v>79</v>
      </c>
      <c r="AR710" s="4" t="s">
        <v>79</v>
      </c>
      <c r="AS710" s="4" t="s">
        <v>79</v>
      </c>
      <c r="AT710" s="5">
        <v>0</v>
      </c>
      <c r="AU710" s="5">
        <v>0</v>
      </c>
      <c r="AV710" s="4">
        <v>0</v>
      </c>
      <c r="AW710" s="5">
        <v>629882899</v>
      </c>
      <c r="AX710" s="5">
        <v>622842894</v>
      </c>
      <c r="AY710" s="4">
        <v>98.88</v>
      </c>
      <c r="AZ710" s="5">
        <v>618179220</v>
      </c>
      <c r="BA710" s="5">
        <v>617154220</v>
      </c>
      <c r="BB710" s="4">
        <v>99.83</v>
      </c>
      <c r="BC710" s="5">
        <v>595599732</v>
      </c>
      <c r="BD710" s="5">
        <v>588915250</v>
      </c>
      <c r="BE710" s="4">
        <v>98.88</v>
      </c>
      <c r="BF710" s="5">
        <v>622845320</v>
      </c>
      <c r="BG710" s="5">
        <v>0</v>
      </c>
      <c r="BH710" s="4">
        <v>0</v>
      </c>
      <c r="BI710" s="5">
        <v>2466507171</v>
      </c>
      <c r="BJ710" s="5">
        <v>1828912364</v>
      </c>
      <c r="BK710" s="4">
        <v>74.150000000000006</v>
      </c>
      <c r="BL710" t="s">
        <v>1484</v>
      </c>
      <c r="BM710" s="3">
        <f>AT710 / 1000000</f>
        <v>0</v>
      </c>
      <c r="BN710" s="3">
        <f>AU710 / 1000000</f>
        <v>0</v>
      </c>
      <c r="BO710" s="3">
        <f>AW710 / 1000000</f>
        <v>629.88289899999995</v>
      </c>
      <c r="BP710" s="3">
        <f>AX710 / 1000000</f>
        <v>622.842894</v>
      </c>
      <c r="BQ710" s="3">
        <f>AZ710 / 1000000</f>
        <v>618.17921999999999</v>
      </c>
      <c r="BR710" s="3">
        <f>BA710 / 1000000</f>
        <v>617.15422000000001</v>
      </c>
      <c r="BS710" s="3">
        <f>BC710 / 1000000</f>
        <v>595.59973200000002</v>
      </c>
      <c r="BT710" s="3">
        <f>BD710 / 1000000</f>
        <v>588.91525000000001</v>
      </c>
      <c r="BU710" s="3">
        <f>BF710 / 1000000</f>
        <v>622.84532000000002</v>
      </c>
      <c r="BV710" s="3">
        <f>BG710 / 1000000</f>
        <v>0</v>
      </c>
    </row>
    <row r="711" spans="1:74" x14ac:dyDescent="0.25">
      <c r="A711">
        <v>16</v>
      </c>
      <c r="B711" t="s">
        <v>60</v>
      </c>
      <c r="C711" t="s">
        <v>61</v>
      </c>
      <c r="D711">
        <v>2023</v>
      </c>
      <c r="E711" t="s">
        <v>62</v>
      </c>
      <c r="F711" t="s">
        <v>63</v>
      </c>
      <c r="G711">
        <v>2</v>
      </c>
      <c r="H711" t="s">
        <v>64</v>
      </c>
      <c r="I711" t="s">
        <v>3888</v>
      </c>
      <c r="J711" t="s">
        <v>1436</v>
      </c>
      <c r="K711" t="s">
        <v>1437</v>
      </c>
      <c r="L711" t="s">
        <v>3935</v>
      </c>
      <c r="M711" t="s">
        <v>1438</v>
      </c>
      <c r="N711" t="s">
        <v>263</v>
      </c>
      <c r="O711" t="s">
        <v>264</v>
      </c>
      <c r="P711" t="s">
        <v>68</v>
      </c>
      <c r="Q711" t="s">
        <v>1460</v>
      </c>
      <c r="R711" t="s">
        <v>4076</v>
      </c>
      <c r="S711" t="s">
        <v>1476</v>
      </c>
      <c r="T711">
        <v>30</v>
      </c>
      <c r="U711">
        <v>6</v>
      </c>
      <c r="V711" t="s">
        <v>1485</v>
      </c>
      <c r="W711">
        <v>2</v>
      </c>
      <c r="X711" t="s">
        <v>78</v>
      </c>
      <c r="Y711">
        <v>1</v>
      </c>
      <c r="Z711" t="s">
        <v>75</v>
      </c>
      <c r="AA711">
        <v>1</v>
      </c>
      <c r="AB711" s="4">
        <v>0</v>
      </c>
      <c r="AC711" s="4">
        <v>0</v>
      </c>
      <c r="AD711" s="4">
        <v>0</v>
      </c>
      <c r="AE711" s="4">
        <v>100</v>
      </c>
      <c r="AF711" s="4">
        <v>100</v>
      </c>
      <c r="AG711" s="4">
        <v>100</v>
      </c>
      <c r="AH711" s="4">
        <v>100</v>
      </c>
      <c r="AI711" s="4">
        <v>100</v>
      </c>
      <c r="AJ711" s="4">
        <v>100</v>
      </c>
      <c r="AK711" s="4">
        <v>100</v>
      </c>
      <c r="AL711" s="4">
        <v>100</v>
      </c>
      <c r="AM711" s="4">
        <v>100</v>
      </c>
      <c r="AN711" s="4">
        <v>100</v>
      </c>
      <c r="AO711" s="4">
        <v>0</v>
      </c>
      <c r="AP711" s="4">
        <v>0</v>
      </c>
      <c r="AQ711" s="4" t="s">
        <v>79</v>
      </c>
      <c r="AR711" s="4" t="s">
        <v>79</v>
      </c>
      <c r="AS711" s="4" t="s">
        <v>79</v>
      </c>
      <c r="AT711" s="5">
        <v>0</v>
      </c>
      <c r="AU711" s="5">
        <v>0</v>
      </c>
      <c r="AV711" s="4">
        <v>0</v>
      </c>
      <c r="AW711" s="5">
        <v>634740294</v>
      </c>
      <c r="AX711" s="5">
        <v>628180294</v>
      </c>
      <c r="AY711" s="4">
        <v>98.97</v>
      </c>
      <c r="AZ711" s="5">
        <v>444408087</v>
      </c>
      <c r="BA711" s="5">
        <v>442927087</v>
      </c>
      <c r="BB711" s="4">
        <v>99.67</v>
      </c>
      <c r="BC711" s="5">
        <v>531659232</v>
      </c>
      <c r="BD711" s="5">
        <v>523783030</v>
      </c>
      <c r="BE711" s="4">
        <v>98.52</v>
      </c>
      <c r="BF711" s="5">
        <v>219848193</v>
      </c>
      <c r="BG711" s="5">
        <v>0</v>
      </c>
      <c r="BH711" s="4">
        <v>0</v>
      </c>
      <c r="BI711" s="5">
        <v>1830655806</v>
      </c>
      <c r="BJ711" s="5">
        <v>1594890411</v>
      </c>
      <c r="BK711" s="4">
        <v>87.12</v>
      </c>
      <c r="BL711" t="s">
        <v>1486</v>
      </c>
      <c r="BM711" s="3">
        <f>AT711 / 1000000</f>
        <v>0</v>
      </c>
      <c r="BN711" s="3">
        <f>AU711 / 1000000</f>
        <v>0</v>
      </c>
      <c r="BO711" s="3">
        <f>AW711 / 1000000</f>
        <v>634.74029399999995</v>
      </c>
      <c r="BP711" s="3">
        <f>AX711 / 1000000</f>
        <v>628.180294</v>
      </c>
      <c r="BQ711" s="3">
        <f>AZ711 / 1000000</f>
        <v>444.40808700000002</v>
      </c>
      <c r="BR711" s="3">
        <f>BA711 / 1000000</f>
        <v>442.92708699999997</v>
      </c>
      <c r="BS711" s="3">
        <f>BC711 / 1000000</f>
        <v>531.65923199999997</v>
      </c>
      <c r="BT711" s="3">
        <f>BD711 / 1000000</f>
        <v>523.78303000000005</v>
      </c>
      <c r="BU711" s="3">
        <f>BF711 / 1000000</f>
        <v>219.84819300000001</v>
      </c>
      <c r="BV711" s="3">
        <f>BG711 / 1000000</f>
        <v>0</v>
      </c>
    </row>
    <row r="712" spans="1:74" x14ac:dyDescent="0.25">
      <c r="A712">
        <v>16</v>
      </c>
      <c r="B712" t="s">
        <v>60</v>
      </c>
      <c r="C712" t="s">
        <v>61</v>
      </c>
      <c r="D712">
        <v>2023</v>
      </c>
      <c r="E712" t="s">
        <v>62</v>
      </c>
      <c r="F712" t="s">
        <v>63</v>
      </c>
      <c r="G712">
        <v>2</v>
      </c>
      <c r="H712" t="s">
        <v>64</v>
      </c>
      <c r="I712" t="s">
        <v>3888</v>
      </c>
      <c r="J712" t="s">
        <v>1436</v>
      </c>
      <c r="K712" t="s">
        <v>1437</v>
      </c>
      <c r="L712" t="s">
        <v>3935</v>
      </c>
      <c r="M712" t="s">
        <v>1438</v>
      </c>
      <c r="N712" t="s">
        <v>263</v>
      </c>
      <c r="O712" t="s">
        <v>264</v>
      </c>
      <c r="P712" t="s">
        <v>1487</v>
      </c>
      <c r="Q712" t="s">
        <v>1488</v>
      </c>
      <c r="R712" t="s">
        <v>4077</v>
      </c>
      <c r="S712" t="s">
        <v>1489</v>
      </c>
      <c r="T712">
        <v>28</v>
      </c>
      <c r="U712">
        <v>1</v>
      </c>
      <c r="V712" t="s">
        <v>1490</v>
      </c>
      <c r="W712">
        <v>3</v>
      </c>
      <c r="X712" t="s">
        <v>143</v>
      </c>
      <c r="Y712">
        <v>1</v>
      </c>
      <c r="Z712" t="s">
        <v>75</v>
      </c>
      <c r="AA712">
        <v>1</v>
      </c>
      <c r="AB712" s="4">
        <v>0.3</v>
      </c>
      <c r="AC712" s="4">
        <v>0.3</v>
      </c>
      <c r="AD712" s="4">
        <v>100</v>
      </c>
      <c r="AE712" s="4">
        <v>0.7</v>
      </c>
      <c r="AF712" s="4">
        <v>0.69</v>
      </c>
      <c r="AG712" s="4">
        <v>98.57</v>
      </c>
      <c r="AH712" s="4">
        <v>1</v>
      </c>
      <c r="AI712" s="4">
        <v>1</v>
      </c>
      <c r="AJ712" s="4">
        <v>100</v>
      </c>
      <c r="AK712" s="4">
        <v>1</v>
      </c>
      <c r="AL712" s="4">
        <v>0.24</v>
      </c>
      <c r="AM712" s="4">
        <v>24</v>
      </c>
      <c r="AN712" s="4">
        <v>1</v>
      </c>
      <c r="AO712" s="4">
        <v>0</v>
      </c>
      <c r="AP712" s="4">
        <v>0</v>
      </c>
      <c r="AQ712" s="4" t="s">
        <v>79</v>
      </c>
      <c r="AR712" s="4" t="s">
        <v>79</v>
      </c>
      <c r="AS712" s="4" t="s">
        <v>79</v>
      </c>
      <c r="AT712" s="5">
        <v>54000000</v>
      </c>
      <c r="AU712" s="5">
        <v>53100000</v>
      </c>
      <c r="AV712" s="4">
        <v>98.33</v>
      </c>
      <c r="AW712" s="5">
        <v>1480301974</v>
      </c>
      <c r="AX712" s="5">
        <v>1198983215</v>
      </c>
      <c r="AY712" s="4">
        <v>81</v>
      </c>
      <c r="AZ712" s="5">
        <v>385135092</v>
      </c>
      <c r="BA712" s="5">
        <v>373257434</v>
      </c>
      <c r="BB712" s="4">
        <v>96.92</v>
      </c>
      <c r="BC712" s="5">
        <v>328834361</v>
      </c>
      <c r="BD712" s="5">
        <v>257772550</v>
      </c>
      <c r="BE712" s="4">
        <v>78.39</v>
      </c>
      <c r="BF712" s="5">
        <v>53520000</v>
      </c>
      <c r="BG712" s="5">
        <v>0</v>
      </c>
      <c r="BH712" s="4">
        <v>0</v>
      </c>
      <c r="BI712" s="5">
        <v>2301791427</v>
      </c>
      <c r="BJ712" s="5">
        <v>1883113199</v>
      </c>
      <c r="BK712" s="4">
        <v>81.81</v>
      </c>
      <c r="BL712" t="s">
        <v>1491</v>
      </c>
      <c r="BM712" s="3">
        <f>AT712 / 1000000</f>
        <v>54</v>
      </c>
      <c r="BN712" s="3">
        <f>AU712 / 1000000</f>
        <v>53.1</v>
      </c>
      <c r="BO712" s="3">
        <f>AW712 / 1000000</f>
        <v>1480.301974</v>
      </c>
      <c r="BP712" s="3">
        <f>AX712 / 1000000</f>
        <v>1198.983215</v>
      </c>
      <c r="BQ712" s="3">
        <f>AZ712 / 1000000</f>
        <v>385.13509199999999</v>
      </c>
      <c r="BR712" s="3">
        <f>BA712 / 1000000</f>
        <v>373.25743399999999</v>
      </c>
      <c r="BS712" s="3">
        <f>BC712 / 1000000</f>
        <v>328.834361</v>
      </c>
      <c r="BT712" s="3">
        <f>BD712 / 1000000</f>
        <v>257.77255000000002</v>
      </c>
      <c r="BU712" s="3">
        <f>BF712 / 1000000</f>
        <v>53.52</v>
      </c>
      <c r="BV712" s="3">
        <f>BG712 / 1000000</f>
        <v>0</v>
      </c>
    </row>
    <row r="713" spans="1:74" x14ac:dyDescent="0.25">
      <c r="A713">
        <v>16</v>
      </c>
      <c r="B713" t="s">
        <v>60</v>
      </c>
      <c r="C713" t="s">
        <v>61</v>
      </c>
      <c r="D713">
        <v>2023</v>
      </c>
      <c r="E713" t="s">
        <v>62</v>
      </c>
      <c r="F713" t="s">
        <v>63</v>
      </c>
      <c r="G713">
        <v>2</v>
      </c>
      <c r="H713" t="s">
        <v>64</v>
      </c>
      <c r="I713" t="s">
        <v>3888</v>
      </c>
      <c r="J713" t="s">
        <v>1436</v>
      </c>
      <c r="K713" t="s">
        <v>1437</v>
      </c>
      <c r="L713" t="s">
        <v>3935</v>
      </c>
      <c r="M713" t="s">
        <v>1438</v>
      </c>
      <c r="N713" t="s">
        <v>263</v>
      </c>
      <c r="O713" t="s">
        <v>264</v>
      </c>
      <c r="P713" t="s">
        <v>1487</v>
      </c>
      <c r="Q713" t="s">
        <v>1488</v>
      </c>
      <c r="R713" t="s">
        <v>4077</v>
      </c>
      <c r="S713" t="s">
        <v>1489</v>
      </c>
      <c r="T713">
        <v>28</v>
      </c>
      <c r="U713">
        <v>2</v>
      </c>
      <c r="V713" t="s">
        <v>1492</v>
      </c>
      <c r="W713">
        <v>2</v>
      </c>
      <c r="X713" t="s">
        <v>78</v>
      </c>
      <c r="Y713">
        <v>1</v>
      </c>
      <c r="Z713" t="s">
        <v>75</v>
      </c>
      <c r="AA713">
        <v>1</v>
      </c>
      <c r="AB713" s="4">
        <v>13</v>
      </c>
      <c r="AC713" s="4">
        <v>13</v>
      </c>
      <c r="AD713" s="4">
        <v>100</v>
      </c>
      <c r="AE713" s="4">
        <v>13</v>
      </c>
      <c r="AF713" s="4">
        <v>13</v>
      </c>
      <c r="AG713" s="4">
        <v>100</v>
      </c>
      <c r="AH713" s="4">
        <v>13</v>
      </c>
      <c r="AI713" s="4">
        <v>13</v>
      </c>
      <c r="AJ713" s="4">
        <v>100</v>
      </c>
      <c r="AK713" s="4">
        <v>13</v>
      </c>
      <c r="AL713" s="4">
        <v>13</v>
      </c>
      <c r="AM713" s="4">
        <v>100</v>
      </c>
      <c r="AN713" s="4">
        <v>13</v>
      </c>
      <c r="AO713" s="4">
        <v>0</v>
      </c>
      <c r="AP713" s="4">
        <v>0</v>
      </c>
      <c r="AQ713" s="4" t="s">
        <v>79</v>
      </c>
      <c r="AR713" s="4" t="s">
        <v>79</v>
      </c>
      <c r="AS713" s="4" t="s">
        <v>79</v>
      </c>
      <c r="AT713" s="5">
        <v>60600000</v>
      </c>
      <c r="AU713" s="5">
        <v>60600000</v>
      </c>
      <c r="AV713" s="4">
        <v>100</v>
      </c>
      <c r="AW713" s="5">
        <v>166569791</v>
      </c>
      <c r="AX713" s="5">
        <v>158489791</v>
      </c>
      <c r="AY713" s="4">
        <v>95.15</v>
      </c>
      <c r="AZ713" s="5">
        <v>276706434</v>
      </c>
      <c r="BA713" s="5">
        <v>274788190</v>
      </c>
      <c r="BB713" s="4">
        <v>99.31</v>
      </c>
      <c r="BC713" s="5">
        <v>246249501</v>
      </c>
      <c r="BD713" s="5">
        <v>183617999</v>
      </c>
      <c r="BE713" s="4">
        <v>74.569999999999993</v>
      </c>
      <c r="BF713" s="5">
        <v>120000000</v>
      </c>
      <c r="BG713" s="5">
        <v>0</v>
      </c>
      <c r="BH713" s="4">
        <v>0</v>
      </c>
      <c r="BI713" s="5">
        <v>870125726</v>
      </c>
      <c r="BJ713" s="5">
        <v>677495980</v>
      </c>
      <c r="BK713" s="4">
        <v>77.86</v>
      </c>
      <c r="BL713" t="s">
        <v>1493</v>
      </c>
      <c r="BM713" s="3">
        <f>AT713 / 1000000</f>
        <v>60.6</v>
      </c>
      <c r="BN713" s="3">
        <f>AU713 / 1000000</f>
        <v>60.6</v>
      </c>
      <c r="BO713" s="3">
        <f>AW713 / 1000000</f>
        <v>166.56979100000001</v>
      </c>
      <c r="BP713" s="3">
        <f>AX713 / 1000000</f>
        <v>158.489791</v>
      </c>
      <c r="BQ713" s="3">
        <f>AZ713 / 1000000</f>
        <v>276.706434</v>
      </c>
      <c r="BR713" s="3">
        <f>BA713 / 1000000</f>
        <v>274.78818999999999</v>
      </c>
      <c r="BS713" s="3">
        <f>BC713 / 1000000</f>
        <v>246.24950100000001</v>
      </c>
      <c r="BT713" s="3">
        <f>BD713 / 1000000</f>
        <v>183.617999</v>
      </c>
      <c r="BU713" s="3">
        <f>BF713 / 1000000</f>
        <v>120</v>
      </c>
      <c r="BV713" s="3">
        <f>BG713 / 1000000</f>
        <v>0</v>
      </c>
    </row>
    <row r="714" spans="1:74" x14ac:dyDescent="0.25">
      <c r="A714">
        <v>16</v>
      </c>
      <c r="B714" t="s">
        <v>60</v>
      </c>
      <c r="C714" t="s">
        <v>61</v>
      </c>
      <c r="D714">
        <v>2023</v>
      </c>
      <c r="E714" t="s">
        <v>62</v>
      </c>
      <c r="F714" t="s">
        <v>63</v>
      </c>
      <c r="G714">
        <v>2</v>
      </c>
      <c r="H714" t="s">
        <v>64</v>
      </c>
      <c r="I714" t="s">
        <v>3888</v>
      </c>
      <c r="J714" t="s">
        <v>1436</v>
      </c>
      <c r="K714" t="s">
        <v>1437</v>
      </c>
      <c r="L714" t="s">
        <v>3935</v>
      </c>
      <c r="M714" t="s">
        <v>1438</v>
      </c>
      <c r="N714" t="s">
        <v>263</v>
      </c>
      <c r="O714" t="s">
        <v>264</v>
      </c>
      <c r="P714" t="s">
        <v>1487</v>
      </c>
      <c r="Q714" t="s">
        <v>1488</v>
      </c>
      <c r="R714" t="s">
        <v>4077</v>
      </c>
      <c r="S714" t="s">
        <v>1489</v>
      </c>
      <c r="T714">
        <v>28</v>
      </c>
      <c r="U714">
        <v>3</v>
      </c>
      <c r="V714" t="s">
        <v>1494</v>
      </c>
      <c r="W714">
        <v>1</v>
      </c>
      <c r="X714" t="s">
        <v>74</v>
      </c>
      <c r="Y714">
        <v>1</v>
      </c>
      <c r="Z714" t="s">
        <v>75</v>
      </c>
      <c r="AA714">
        <v>1</v>
      </c>
      <c r="AB714" s="4">
        <v>0</v>
      </c>
      <c r="AC714" s="4">
        <v>0</v>
      </c>
      <c r="AD714" s="4">
        <v>0</v>
      </c>
      <c r="AE714" s="4">
        <v>0.25</v>
      </c>
      <c r="AF714" s="4">
        <v>0.24</v>
      </c>
      <c r="AG714" s="4">
        <v>96</v>
      </c>
      <c r="AH714" s="4">
        <v>0.26</v>
      </c>
      <c r="AI714" s="4">
        <v>0.26</v>
      </c>
      <c r="AJ714" s="4">
        <v>100</v>
      </c>
      <c r="AK714" s="4">
        <v>0.25</v>
      </c>
      <c r="AL714" s="4">
        <v>0.06</v>
      </c>
      <c r="AM714" s="4">
        <v>24</v>
      </c>
      <c r="AN714" s="4">
        <v>0.25</v>
      </c>
      <c r="AO714" s="4">
        <v>0</v>
      </c>
      <c r="AP714" s="4">
        <v>0</v>
      </c>
      <c r="AQ714" s="4">
        <v>1</v>
      </c>
      <c r="AR714" s="4">
        <v>0.56000000000000005</v>
      </c>
      <c r="AS714" s="4">
        <v>56</v>
      </c>
      <c r="AT714" s="5">
        <v>0</v>
      </c>
      <c r="AU714" s="5">
        <v>0</v>
      </c>
      <c r="AV714" s="4">
        <v>0</v>
      </c>
      <c r="AW714" s="5">
        <v>1434045964</v>
      </c>
      <c r="AX714" s="5">
        <v>1282135504</v>
      </c>
      <c r="AY714" s="4">
        <v>89.41</v>
      </c>
      <c r="AZ714" s="5">
        <v>2527791404</v>
      </c>
      <c r="BA714" s="5">
        <v>2489830325</v>
      </c>
      <c r="BB714" s="4">
        <v>98.5</v>
      </c>
      <c r="BC714" s="5">
        <v>2892834510</v>
      </c>
      <c r="BD714" s="5">
        <v>2531473208</v>
      </c>
      <c r="BE714" s="4">
        <v>87.51</v>
      </c>
      <c r="BF714" s="5">
        <v>560274500</v>
      </c>
      <c r="BG714" s="5">
        <v>0</v>
      </c>
      <c r="BH714" s="4">
        <v>0</v>
      </c>
      <c r="BI714" s="5">
        <v>7414946378</v>
      </c>
      <c r="BJ714" s="5">
        <v>6303439037</v>
      </c>
      <c r="BK714" s="4">
        <v>85.01</v>
      </c>
      <c r="BL714" t="s">
        <v>1495</v>
      </c>
      <c r="BM714" s="3">
        <f>AT714 / 1000000</f>
        <v>0</v>
      </c>
      <c r="BN714" s="3">
        <f>AU714 / 1000000</f>
        <v>0</v>
      </c>
      <c r="BO714" s="3">
        <f>AW714 / 1000000</f>
        <v>1434.0459639999999</v>
      </c>
      <c r="BP714" s="3">
        <f>AX714 / 1000000</f>
        <v>1282.1355040000001</v>
      </c>
      <c r="BQ714" s="3">
        <f>AZ714 / 1000000</f>
        <v>2527.7914040000001</v>
      </c>
      <c r="BR714" s="3">
        <f>BA714 / 1000000</f>
        <v>2489.8303249999999</v>
      </c>
      <c r="BS714" s="3">
        <f>BC714 / 1000000</f>
        <v>2892.8345100000001</v>
      </c>
      <c r="BT714" s="3">
        <f>BD714 / 1000000</f>
        <v>2531.4732079999999</v>
      </c>
      <c r="BU714" s="3">
        <f>BF714 / 1000000</f>
        <v>560.27449999999999</v>
      </c>
      <c r="BV714" s="3">
        <f>BG714 / 1000000</f>
        <v>0</v>
      </c>
    </row>
    <row r="715" spans="1:74" x14ac:dyDescent="0.25">
      <c r="A715">
        <v>16</v>
      </c>
      <c r="B715" t="s">
        <v>60</v>
      </c>
      <c r="C715" t="s">
        <v>61</v>
      </c>
      <c r="D715">
        <v>2023</v>
      </c>
      <c r="E715" t="s">
        <v>62</v>
      </c>
      <c r="F715" t="s">
        <v>63</v>
      </c>
      <c r="G715">
        <v>2</v>
      </c>
      <c r="H715" t="s">
        <v>64</v>
      </c>
      <c r="I715" t="s">
        <v>3888</v>
      </c>
      <c r="J715" t="s">
        <v>1436</v>
      </c>
      <c r="K715" t="s">
        <v>1437</v>
      </c>
      <c r="L715" t="s">
        <v>3935</v>
      </c>
      <c r="M715" t="s">
        <v>1438</v>
      </c>
      <c r="N715" t="s">
        <v>263</v>
      </c>
      <c r="O715" t="s">
        <v>264</v>
      </c>
      <c r="P715" t="s">
        <v>1487</v>
      </c>
      <c r="Q715" t="s">
        <v>1488</v>
      </c>
      <c r="R715" t="s">
        <v>4077</v>
      </c>
      <c r="S715" t="s">
        <v>1489</v>
      </c>
      <c r="T715">
        <v>28</v>
      </c>
      <c r="U715">
        <v>4</v>
      </c>
      <c r="V715" t="s">
        <v>1496</v>
      </c>
      <c r="W715">
        <v>1</v>
      </c>
      <c r="X715" t="s">
        <v>74</v>
      </c>
      <c r="Y715">
        <v>1</v>
      </c>
      <c r="Z715" t="s">
        <v>75</v>
      </c>
      <c r="AA715">
        <v>1</v>
      </c>
      <c r="AB715" s="4">
        <v>0.04</v>
      </c>
      <c r="AC715" s="4">
        <v>0.04</v>
      </c>
      <c r="AD715" s="4">
        <v>100</v>
      </c>
      <c r="AE715" s="4">
        <v>0.24</v>
      </c>
      <c r="AF715" s="4">
        <v>0.24</v>
      </c>
      <c r="AG715" s="4">
        <v>100</v>
      </c>
      <c r="AH715" s="4">
        <v>0.24</v>
      </c>
      <c r="AI715" s="4">
        <v>0.24</v>
      </c>
      <c r="AJ715" s="4">
        <v>100</v>
      </c>
      <c r="AK715" s="4">
        <v>0.24</v>
      </c>
      <c r="AL715" s="4">
        <v>0.05</v>
      </c>
      <c r="AM715" s="4">
        <v>20.83</v>
      </c>
      <c r="AN715" s="4">
        <v>0.24</v>
      </c>
      <c r="AO715" s="4">
        <v>0</v>
      </c>
      <c r="AP715" s="4">
        <v>0</v>
      </c>
      <c r="AQ715" s="4">
        <v>1</v>
      </c>
      <c r="AR715" s="4">
        <v>0.56999999999999995</v>
      </c>
      <c r="AS715" s="4">
        <v>57</v>
      </c>
      <c r="AT715" s="5">
        <v>29400000</v>
      </c>
      <c r="AU715" s="5">
        <v>21200000</v>
      </c>
      <c r="AV715" s="4">
        <v>72.11</v>
      </c>
      <c r="AW715" s="5">
        <v>5886531587</v>
      </c>
      <c r="AX715" s="5">
        <v>5845618011</v>
      </c>
      <c r="AY715" s="4">
        <v>99.31</v>
      </c>
      <c r="AZ715" s="5">
        <v>2629552775</v>
      </c>
      <c r="BA715" s="5">
        <v>2580779919</v>
      </c>
      <c r="BB715" s="4">
        <v>98.15</v>
      </c>
      <c r="BC715" s="5">
        <v>1917990836</v>
      </c>
      <c r="BD715" s="5">
        <v>1602169455</v>
      </c>
      <c r="BE715" s="4">
        <v>83.53</v>
      </c>
      <c r="BF715" s="5">
        <v>1054308000</v>
      </c>
      <c r="BG715" s="5">
        <v>0</v>
      </c>
      <c r="BH715" s="4">
        <v>0</v>
      </c>
      <c r="BI715" s="5">
        <v>11517783198</v>
      </c>
      <c r="BJ715" s="5">
        <v>10049767385</v>
      </c>
      <c r="BK715" s="4">
        <v>87.25</v>
      </c>
      <c r="BL715" t="s">
        <v>1497</v>
      </c>
      <c r="BM715" s="3">
        <f>AT715 / 1000000</f>
        <v>29.4</v>
      </c>
      <c r="BN715" s="3">
        <f>AU715 / 1000000</f>
        <v>21.2</v>
      </c>
      <c r="BO715" s="3">
        <f>AW715 / 1000000</f>
        <v>5886.5315870000004</v>
      </c>
      <c r="BP715" s="3">
        <f>AX715 / 1000000</f>
        <v>5845.6180109999996</v>
      </c>
      <c r="BQ715" s="3">
        <f>AZ715 / 1000000</f>
        <v>2629.5527750000001</v>
      </c>
      <c r="BR715" s="3">
        <f>BA715 / 1000000</f>
        <v>2580.7799190000001</v>
      </c>
      <c r="BS715" s="3">
        <f>BC715 / 1000000</f>
        <v>1917.9908359999999</v>
      </c>
      <c r="BT715" s="3">
        <f>BD715 / 1000000</f>
        <v>1602.169455</v>
      </c>
      <c r="BU715" s="3">
        <f>BF715 / 1000000</f>
        <v>1054.308</v>
      </c>
      <c r="BV715" s="3">
        <f>BG715 / 1000000</f>
        <v>0</v>
      </c>
    </row>
    <row r="716" spans="1:74" x14ac:dyDescent="0.25">
      <c r="A716">
        <v>16</v>
      </c>
      <c r="B716" t="s">
        <v>60</v>
      </c>
      <c r="C716" t="s">
        <v>61</v>
      </c>
      <c r="D716">
        <v>2023</v>
      </c>
      <c r="E716" t="s">
        <v>62</v>
      </c>
      <c r="F716" t="s">
        <v>63</v>
      </c>
      <c r="G716">
        <v>2</v>
      </c>
      <c r="H716" t="s">
        <v>64</v>
      </c>
      <c r="I716" t="s">
        <v>3888</v>
      </c>
      <c r="J716" t="s">
        <v>1436</v>
      </c>
      <c r="K716" t="s">
        <v>1437</v>
      </c>
      <c r="L716" t="s">
        <v>3935</v>
      </c>
      <c r="M716" t="s">
        <v>1438</v>
      </c>
      <c r="N716" t="s">
        <v>263</v>
      </c>
      <c r="O716" t="s">
        <v>264</v>
      </c>
      <c r="P716" t="s">
        <v>1487</v>
      </c>
      <c r="Q716" t="s">
        <v>1488</v>
      </c>
      <c r="R716" t="s">
        <v>4077</v>
      </c>
      <c r="S716" t="s">
        <v>1489</v>
      </c>
      <c r="T716">
        <v>28</v>
      </c>
      <c r="U716">
        <v>5</v>
      </c>
      <c r="V716" t="s">
        <v>1498</v>
      </c>
      <c r="W716">
        <v>3</v>
      </c>
      <c r="X716" t="s">
        <v>143</v>
      </c>
      <c r="Y716">
        <v>1</v>
      </c>
      <c r="Z716" t="s">
        <v>75</v>
      </c>
      <c r="AA716">
        <v>1</v>
      </c>
      <c r="AB716" s="4">
        <v>0.3</v>
      </c>
      <c r="AC716" s="4">
        <v>0.3</v>
      </c>
      <c r="AD716" s="4">
        <v>100</v>
      </c>
      <c r="AE716" s="4">
        <v>0.7</v>
      </c>
      <c r="AF716" s="4">
        <v>0.7</v>
      </c>
      <c r="AG716" s="4">
        <v>100</v>
      </c>
      <c r="AH716" s="4">
        <v>1</v>
      </c>
      <c r="AI716" s="4">
        <v>1</v>
      </c>
      <c r="AJ716" s="4">
        <v>100</v>
      </c>
      <c r="AK716" s="4">
        <v>1</v>
      </c>
      <c r="AL716" s="4">
        <v>0.19</v>
      </c>
      <c r="AM716" s="4">
        <v>19</v>
      </c>
      <c r="AN716" s="4">
        <v>1</v>
      </c>
      <c r="AO716" s="4">
        <v>0</v>
      </c>
      <c r="AP716" s="4">
        <v>0</v>
      </c>
      <c r="AQ716" s="4" t="s">
        <v>79</v>
      </c>
      <c r="AR716" s="4" t="s">
        <v>79</v>
      </c>
      <c r="AS716" s="4" t="s">
        <v>79</v>
      </c>
      <c r="AT716" s="5">
        <v>22948800</v>
      </c>
      <c r="AU716" s="5">
        <v>20320000</v>
      </c>
      <c r="AV716" s="4">
        <v>88.54</v>
      </c>
      <c r="AW716" s="5">
        <v>274664882</v>
      </c>
      <c r="AX716" s="5">
        <v>267594882</v>
      </c>
      <c r="AY716" s="4">
        <v>97.43</v>
      </c>
      <c r="AZ716" s="5">
        <v>428921193</v>
      </c>
      <c r="BA716" s="5">
        <v>421836034</v>
      </c>
      <c r="BB716" s="4">
        <v>98.35</v>
      </c>
      <c r="BC716" s="5">
        <v>425290611</v>
      </c>
      <c r="BD716" s="5">
        <v>316459217</v>
      </c>
      <c r="BE716" s="4">
        <v>74.41</v>
      </c>
      <c r="BF716" s="5">
        <v>79800000</v>
      </c>
      <c r="BG716" s="5">
        <v>0</v>
      </c>
      <c r="BH716" s="4">
        <v>0</v>
      </c>
      <c r="BI716" s="5">
        <v>1231625486</v>
      </c>
      <c r="BJ716" s="5">
        <v>1026210133</v>
      </c>
      <c r="BK716" s="4">
        <v>83.32</v>
      </c>
      <c r="BL716" t="s">
        <v>1499</v>
      </c>
      <c r="BM716" s="3">
        <f>AT716 / 1000000</f>
        <v>22.948799999999999</v>
      </c>
      <c r="BN716" s="3">
        <f>AU716 / 1000000</f>
        <v>20.32</v>
      </c>
      <c r="BO716" s="3">
        <f>AW716 / 1000000</f>
        <v>274.66488199999998</v>
      </c>
      <c r="BP716" s="3">
        <f>AX716 / 1000000</f>
        <v>267.59488199999998</v>
      </c>
      <c r="BQ716" s="3">
        <f>AZ716 / 1000000</f>
        <v>428.92119300000002</v>
      </c>
      <c r="BR716" s="3">
        <f>BA716 / 1000000</f>
        <v>421.83603399999998</v>
      </c>
      <c r="BS716" s="3">
        <f>BC716 / 1000000</f>
        <v>425.29061100000001</v>
      </c>
      <c r="BT716" s="3">
        <f>BD716 / 1000000</f>
        <v>316.45921700000002</v>
      </c>
      <c r="BU716" s="3">
        <f>BF716 / 1000000</f>
        <v>79.8</v>
      </c>
      <c r="BV716" s="3">
        <f>BG716 / 1000000</f>
        <v>0</v>
      </c>
    </row>
    <row r="717" spans="1:74" x14ac:dyDescent="0.25">
      <c r="A717">
        <v>16</v>
      </c>
      <c r="B717" t="s">
        <v>60</v>
      </c>
      <c r="C717" t="s">
        <v>61</v>
      </c>
      <c r="D717">
        <v>2023</v>
      </c>
      <c r="E717" t="s">
        <v>62</v>
      </c>
      <c r="F717" t="s">
        <v>63</v>
      </c>
      <c r="G717">
        <v>2</v>
      </c>
      <c r="H717" t="s">
        <v>64</v>
      </c>
      <c r="I717" t="s">
        <v>3888</v>
      </c>
      <c r="J717" t="s">
        <v>1436</v>
      </c>
      <c r="K717" t="s">
        <v>1437</v>
      </c>
      <c r="L717" t="s">
        <v>3935</v>
      </c>
      <c r="M717" t="s">
        <v>1438</v>
      </c>
      <c r="N717" t="s">
        <v>263</v>
      </c>
      <c r="O717" t="s">
        <v>264</v>
      </c>
      <c r="P717" t="s">
        <v>1487</v>
      </c>
      <c r="Q717" t="s">
        <v>1488</v>
      </c>
      <c r="R717" t="s">
        <v>4077</v>
      </c>
      <c r="S717" t="s">
        <v>1489</v>
      </c>
      <c r="T717">
        <v>28</v>
      </c>
      <c r="U717">
        <v>6</v>
      </c>
      <c r="V717" t="s">
        <v>1500</v>
      </c>
      <c r="W717">
        <v>3</v>
      </c>
      <c r="X717" t="s">
        <v>143</v>
      </c>
      <c r="Y717">
        <v>1</v>
      </c>
      <c r="Z717" t="s">
        <v>75</v>
      </c>
      <c r="AA717">
        <v>1</v>
      </c>
      <c r="AB717" s="4">
        <v>0.3</v>
      </c>
      <c r="AC717" s="4">
        <v>0.3</v>
      </c>
      <c r="AD717" s="4">
        <v>100</v>
      </c>
      <c r="AE717" s="4">
        <v>0.7</v>
      </c>
      <c r="AF717" s="4">
        <v>0.7</v>
      </c>
      <c r="AG717" s="4">
        <v>100</v>
      </c>
      <c r="AH717" s="4">
        <v>1</v>
      </c>
      <c r="AI717" s="4">
        <v>1</v>
      </c>
      <c r="AJ717" s="4">
        <v>100</v>
      </c>
      <c r="AK717" s="4">
        <v>1</v>
      </c>
      <c r="AL717" s="4">
        <v>0.18</v>
      </c>
      <c r="AM717" s="4">
        <v>18</v>
      </c>
      <c r="AN717" s="4">
        <v>1</v>
      </c>
      <c r="AO717" s="4">
        <v>0</v>
      </c>
      <c r="AP717" s="4">
        <v>0</v>
      </c>
      <c r="AQ717" s="4" t="s">
        <v>79</v>
      </c>
      <c r="AR717" s="4" t="s">
        <v>79</v>
      </c>
      <c r="AS717" s="4" t="s">
        <v>79</v>
      </c>
      <c r="AT717" s="5">
        <v>5737200</v>
      </c>
      <c r="AU717" s="5">
        <v>5080000</v>
      </c>
      <c r="AV717" s="4">
        <v>88.5</v>
      </c>
      <c r="AW717" s="5">
        <v>1378281472</v>
      </c>
      <c r="AX717" s="5">
        <v>1132074450</v>
      </c>
      <c r="AY717" s="4">
        <v>82.14</v>
      </c>
      <c r="AZ717" s="5">
        <v>600173313</v>
      </c>
      <c r="BA717" s="5">
        <v>577279580</v>
      </c>
      <c r="BB717" s="4">
        <v>96.19</v>
      </c>
      <c r="BC717" s="5">
        <v>537610335</v>
      </c>
      <c r="BD717" s="5">
        <v>357943807</v>
      </c>
      <c r="BE717" s="4">
        <v>66.58</v>
      </c>
      <c r="BF717" s="5">
        <v>1345922500</v>
      </c>
      <c r="BG717" s="5">
        <v>0</v>
      </c>
      <c r="BH717" s="4">
        <v>0</v>
      </c>
      <c r="BI717" s="5">
        <v>3867724820</v>
      </c>
      <c r="BJ717" s="5">
        <v>2072377837</v>
      </c>
      <c r="BK717" s="4">
        <v>53.58</v>
      </c>
      <c r="BL717" t="s">
        <v>1501</v>
      </c>
      <c r="BM717" s="3">
        <f>AT717 / 1000000</f>
        <v>5.7371999999999996</v>
      </c>
      <c r="BN717" s="3">
        <f>AU717 / 1000000</f>
        <v>5.08</v>
      </c>
      <c r="BO717" s="3">
        <f>AW717 / 1000000</f>
        <v>1378.2814719999999</v>
      </c>
      <c r="BP717" s="3">
        <f>AX717 / 1000000</f>
        <v>1132.0744500000001</v>
      </c>
      <c r="BQ717" s="3">
        <f>AZ717 / 1000000</f>
        <v>600.17331300000001</v>
      </c>
      <c r="BR717" s="3">
        <f>BA717 / 1000000</f>
        <v>577.27958000000001</v>
      </c>
      <c r="BS717" s="3">
        <f>BC717 / 1000000</f>
        <v>537.61033499999996</v>
      </c>
      <c r="BT717" s="3">
        <f>BD717 / 1000000</f>
        <v>357.94380699999999</v>
      </c>
      <c r="BU717" s="3">
        <f>BF717 / 1000000</f>
        <v>1345.9224999999999</v>
      </c>
      <c r="BV717" s="3">
        <f>BG717 / 1000000</f>
        <v>0</v>
      </c>
    </row>
    <row r="718" spans="1:74" x14ac:dyDescent="0.25">
      <c r="A718">
        <v>16</v>
      </c>
      <c r="B718" t="s">
        <v>60</v>
      </c>
      <c r="C718" t="s">
        <v>61</v>
      </c>
      <c r="D718">
        <v>2023</v>
      </c>
      <c r="E718" t="s">
        <v>62</v>
      </c>
      <c r="F718" t="s">
        <v>63</v>
      </c>
      <c r="G718">
        <v>2</v>
      </c>
      <c r="H718" t="s">
        <v>64</v>
      </c>
      <c r="I718" t="s">
        <v>3888</v>
      </c>
      <c r="J718" t="s">
        <v>1436</v>
      </c>
      <c r="K718" t="s">
        <v>1437</v>
      </c>
      <c r="L718" t="s">
        <v>3935</v>
      </c>
      <c r="M718" t="s">
        <v>1438</v>
      </c>
      <c r="N718" t="s">
        <v>263</v>
      </c>
      <c r="O718" t="s">
        <v>264</v>
      </c>
      <c r="P718" t="s">
        <v>1487</v>
      </c>
      <c r="Q718" t="s">
        <v>1488</v>
      </c>
      <c r="R718" t="s">
        <v>4077</v>
      </c>
      <c r="S718" t="s">
        <v>1489</v>
      </c>
      <c r="T718">
        <v>28</v>
      </c>
      <c r="U718">
        <v>7</v>
      </c>
      <c r="V718" t="s">
        <v>1502</v>
      </c>
      <c r="W718">
        <v>1</v>
      </c>
      <c r="X718" t="s">
        <v>74</v>
      </c>
      <c r="Y718">
        <v>1</v>
      </c>
      <c r="Z718" t="s">
        <v>75</v>
      </c>
      <c r="AA718">
        <v>1</v>
      </c>
      <c r="AB718" s="4">
        <v>0</v>
      </c>
      <c r="AC718" s="4">
        <v>0</v>
      </c>
      <c r="AD718" s="4">
        <v>0</v>
      </c>
      <c r="AE718" s="4">
        <v>0.25</v>
      </c>
      <c r="AF718" s="4">
        <v>0.25</v>
      </c>
      <c r="AG718" s="4">
        <v>100</v>
      </c>
      <c r="AH718" s="4">
        <v>0.25</v>
      </c>
      <c r="AI718" s="4">
        <v>0.25</v>
      </c>
      <c r="AJ718" s="4">
        <v>100</v>
      </c>
      <c r="AK718" s="4">
        <v>0.25</v>
      </c>
      <c r="AL718" s="4">
        <v>0.06</v>
      </c>
      <c r="AM718" s="4">
        <v>24</v>
      </c>
      <c r="AN718" s="4">
        <v>0.25</v>
      </c>
      <c r="AO718" s="4">
        <v>0</v>
      </c>
      <c r="AP718" s="4">
        <v>0</v>
      </c>
      <c r="AQ718" s="4">
        <v>1</v>
      </c>
      <c r="AR718" s="4">
        <v>0.56000000000000005</v>
      </c>
      <c r="AS718" s="4">
        <v>56</v>
      </c>
      <c r="AT718" s="5">
        <v>0</v>
      </c>
      <c r="AU718" s="5">
        <v>0</v>
      </c>
      <c r="AV718" s="4">
        <v>0</v>
      </c>
      <c r="AW718" s="5">
        <v>406002330</v>
      </c>
      <c r="AX718" s="5">
        <v>373932330</v>
      </c>
      <c r="AY718" s="4">
        <v>92.1</v>
      </c>
      <c r="AZ718" s="5">
        <v>2754643666</v>
      </c>
      <c r="BA718" s="5">
        <v>2098344024</v>
      </c>
      <c r="BB718" s="4">
        <v>76.17</v>
      </c>
      <c r="BC718" s="5">
        <v>3254113846</v>
      </c>
      <c r="BD718" s="5">
        <v>3089418372</v>
      </c>
      <c r="BE718" s="4">
        <v>94.94</v>
      </c>
      <c r="BF718" s="5">
        <v>4578975000</v>
      </c>
      <c r="BG718" s="5">
        <v>0</v>
      </c>
      <c r="BH718" s="4">
        <v>0</v>
      </c>
      <c r="BI718" s="5">
        <v>10993734842</v>
      </c>
      <c r="BJ718" s="5">
        <v>5561694726</v>
      </c>
      <c r="BK718" s="4">
        <v>50.59</v>
      </c>
      <c r="BL718" t="s">
        <v>1503</v>
      </c>
      <c r="BM718" s="3">
        <f>AT718 / 1000000</f>
        <v>0</v>
      </c>
      <c r="BN718" s="3">
        <f>AU718 / 1000000</f>
        <v>0</v>
      </c>
      <c r="BO718" s="3">
        <f>AW718 / 1000000</f>
        <v>406.00232999999997</v>
      </c>
      <c r="BP718" s="3">
        <f>AX718 / 1000000</f>
        <v>373.93232999999998</v>
      </c>
      <c r="BQ718" s="3">
        <f>AZ718 / 1000000</f>
        <v>2754.6436659999999</v>
      </c>
      <c r="BR718" s="3">
        <f>BA718 / 1000000</f>
        <v>2098.344024</v>
      </c>
      <c r="BS718" s="3">
        <f>BC718 / 1000000</f>
        <v>3254.1138460000002</v>
      </c>
      <c r="BT718" s="3">
        <f>BD718 / 1000000</f>
        <v>3089.4183720000001</v>
      </c>
      <c r="BU718" s="3">
        <f>BF718 / 1000000</f>
        <v>4578.9750000000004</v>
      </c>
      <c r="BV718" s="3">
        <f>BG718 / 1000000</f>
        <v>0</v>
      </c>
    </row>
    <row r="719" spans="1:74" x14ac:dyDescent="0.25">
      <c r="A719">
        <v>16</v>
      </c>
      <c r="B719" t="s">
        <v>60</v>
      </c>
      <c r="C719" t="s">
        <v>61</v>
      </c>
      <c r="D719">
        <v>2023</v>
      </c>
      <c r="E719" t="s">
        <v>62</v>
      </c>
      <c r="F719" t="s">
        <v>63</v>
      </c>
      <c r="G719">
        <v>2</v>
      </c>
      <c r="H719" t="s">
        <v>64</v>
      </c>
      <c r="I719" t="s">
        <v>3888</v>
      </c>
      <c r="J719" t="s">
        <v>1436</v>
      </c>
      <c r="K719" t="s">
        <v>1437</v>
      </c>
      <c r="L719" t="s">
        <v>3935</v>
      </c>
      <c r="M719" t="s">
        <v>1438</v>
      </c>
      <c r="N719" t="s">
        <v>137</v>
      </c>
      <c r="O719" t="s">
        <v>138</v>
      </c>
      <c r="P719" t="s">
        <v>1504</v>
      </c>
      <c r="Q719" t="s">
        <v>1505</v>
      </c>
      <c r="R719" t="s">
        <v>4078</v>
      </c>
      <c r="S719" t="s">
        <v>1506</v>
      </c>
      <c r="T719">
        <v>27</v>
      </c>
      <c r="U719">
        <v>1</v>
      </c>
      <c r="V719" t="s">
        <v>1507</v>
      </c>
      <c r="W719">
        <v>1</v>
      </c>
      <c r="X719" t="s">
        <v>74</v>
      </c>
      <c r="Y719">
        <v>1</v>
      </c>
      <c r="Z719" t="s">
        <v>75</v>
      </c>
      <c r="AA719">
        <v>1</v>
      </c>
      <c r="AB719" s="4">
        <v>4191</v>
      </c>
      <c r="AC719" s="4">
        <v>4670</v>
      </c>
      <c r="AD719" s="4">
        <v>111.43</v>
      </c>
      <c r="AE719" s="4">
        <v>8472</v>
      </c>
      <c r="AF719" s="4">
        <v>8700</v>
      </c>
      <c r="AG719" s="4">
        <v>102.69</v>
      </c>
      <c r="AH719" s="4">
        <v>10000</v>
      </c>
      <c r="AI719" s="4">
        <v>9986</v>
      </c>
      <c r="AJ719" s="4">
        <v>99.86</v>
      </c>
      <c r="AK719" s="4">
        <v>8134</v>
      </c>
      <c r="AL719" s="4">
        <v>2013</v>
      </c>
      <c r="AM719" s="4">
        <v>24.75</v>
      </c>
      <c r="AN719" s="4">
        <v>4217</v>
      </c>
      <c r="AO719" s="4">
        <v>0</v>
      </c>
      <c r="AP719" s="4">
        <v>0</v>
      </c>
      <c r="AQ719" s="4">
        <v>35000</v>
      </c>
      <c r="AR719" s="4">
        <v>25369</v>
      </c>
      <c r="AS719" s="4">
        <v>72.48</v>
      </c>
      <c r="AT719" s="5">
        <v>802355027</v>
      </c>
      <c r="AU719" s="5">
        <v>799608754</v>
      </c>
      <c r="AV719" s="4">
        <v>99.66</v>
      </c>
      <c r="AW719" s="5">
        <v>1560926737</v>
      </c>
      <c r="AX719" s="5">
        <v>1530957302</v>
      </c>
      <c r="AY719" s="4">
        <v>98.08</v>
      </c>
      <c r="AZ719" s="5">
        <v>1977112717</v>
      </c>
      <c r="BA719" s="5">
        <v>1913968532.9000001</v>
      </c>
      <c r="BB719" s="4">
        <v>96.81</v>
      </c>
      <c r="BC719" s="5">
        <v>1371995649</v>
      </c>
      <c r="BD719" s="5">
        <v>1171777565</v>
      </c>
      <c r="BE719" s="4">
        <v>85.41</v>
      </c>
      <c r="BF719" s="5">
        <v>1991058795</v>
      </c>
      <c r="BG719" s="5">
        <v>0</v>
      </c>
      <c r="BH719" s="4">
        <v>0</v>
      </c>
      <c r="BI719" s="5">
        <v>7703448925</v>
      </c>
      <c r="BJ719" s="5">
        <v>5416312153.8999996</v>
      </c>
      <c r="BK719" s="4">
        <v>70.31</v>
      </c>
      <c r="BL719" t="s">
        <v>1508</v>
      </c>
      <c r="BM719" s="3">
        <f>AT719 / 1000000</f>
        <v>802.35502699999995</v>
      </c>
      <c r="BN719" s="3">
        <f>AU719 / 1000000</f>
        <v>799.60875399999998</v>
      </c>
      <c r="BO719" s="3">
        <f>AW719 / 1000000</f>
        <v>1560.926737</v>
      </c>
      <c r="BP719" s="3">
        <f>AX719 / 1000000</f>
        <v>1530.957302</v>
      </c>
      <c r="BQ719" s="3">
        <f>AZ719 / 1000000</f>
        <v>1977.112717</v>
      </c>
      <c r="BR719" s="3">
        <f>BA719 / 1000000</f>
        <v>1913.9685329000001</v>
      </c>
      <c r="BS719" s="3">
        <f>BC719 / 1000000</f>
        <v>1371.995649</v>
      </c>
      <c r="BT719" s="3">
        <f>BD719 / 1000000</f>
        <v>1171.7775650000001</v>
      </c>
      <c r="BU719" s="3">
        <f>BF719 / 1000000</f>
        <v>1991.0587949999999</v>
      </c>
      <c r="BV719" s="3">
        <f>BG719 / 1000000</f>
        <v>0</v>
      </c>
    </row>
    <row r="720" spans="1:74" x14ac:dyDescent="0.25">
      <c r="A720">
        <v>16</v>
      </c>
      <c r="B720" t="s">
        <v>60</v>
      </c>
      <c r="C720" t="s">
        <v>61</v>
      </c>
      <c r="D720">
        <v>2023</v>
      </c>
      <c r="E720" t="s">
        <v>62</v>
      </c>
      <c r="F720" t="s">
        <v>63</v>
      </c>
      <c r="G720">
        <v>2</v>
      </c>
      <c r="H720" t="s">
        <v>64</v>
      </c>
      <c r="I720" t="s">
        <v>3888</v>
      </c>
      <c r="J720" t="s">
        <v>1436</v>
      </c>
      <c r="K720" t="s">
        <v>1437</v>
      </c>
      <c r="L720" t="s">
        <v>3935</v>
      </c>
      <c r="M720" t="s">
        <v>1438</v>
      </c>
      <c r="N720" t="s">
        <v>137</v>
      </c>
      <c r="O720" t="s">
        <v>138</v>
      </c>
      <c r="P720" t="s">
        <v>1504</v>
      </c>
      <c r="Q720" t="s">
        <v>1505</v>
      </c>
      <c r="R720" t="s">
        <v>4078</v>
      </c>
      <c r="S720" t="s">
        <v>1506</v>
      </c>
      <c r="T720">
        <v>27</v>
      </c>
      <c r="U720">
        <v>2</v>
      </c>
      <c r="V720" t="s">
        <v>1509</v>
      </c>
      <c r="W720">
        <v>1</v>
      </c>
      <c r="X720" t="s">
        <v>74</v>
      </c>
      <c r="Y720">
        <v>1</v>
      </c>
      <c r="Z720" t="s">
        <v>75</v>
      </c>
      <c r="AA720">
        <v>1</v>
      </c>
      <c r="AB720" s="4">
        <v>425</v>
      </c>
      <c r="AC720" s="4">
        <v>445</v>
      </c>
      <c r="AD720" s="4">
        <v>104.71</v>
      </c>
      <c r="AE720" s="4">
        <v>720</v>
      </c>
      <c r="AF720" s="4">
        <v>767</v>
      </c>
      <c r="AG720" s="4">
        <v>106.53</v>
      </c>
      <c r="AH720" s="4">
        <v>990</v>
      </c>
      <c r="AI720" s="4">
        <v>1036</v>
      </c>
      <c r="AJ720" s="4">
        <v>104.65</v>
      </c>
      <c r="AK720" s="4">
        <v>450</v>
      </c>
      <c r="AL720" s="4">
        <v>230</v>
      </c>
      <c r="AM720" s="4">
        <v>51.11</v>
      </c>
      <c r="AN720" s="4">
        <v>119</v>
      </c>
      <c r="AO720" s="4">
        <v>0</v>
      </c>
      <c r="AP720" s="4">
        <v>0</v>
      </c>
      <c r="AQ720" s="4">
        <v>2770</v>
      </c>
      <c r="AR720" s="4">
        <v>2478</v>
      </c>
      <c r="AS720" s="4">
        <v>89.46</v>
      </c>
      <c r="AT720" s="5">
        <v>415112571</v>
      </c>
      <c r="AU720" s="5">
        <v>412410812</v>
      </c>
      <c r="AV720" s="4">
        <v>99.35</v>
      </c>
      <c r="AW720" s="5">
        <v>1053637054</v>
      </c>
      <c r="AX720" s="5">
        <v>1021879416</v>
      </c>
      <c r="AY720" s="4">
        <v>96.99</v>
      </c>
      <c r="AZ720" s="5">
        <v>2620956921</v>
      </c>
      <c r="BA720" s="5">
        <v>2585614249.5</v>
      </c>
      <c r="BB720" s="4">
        <v>98.65</v>
      </c>
      <c r="BC720" s="5">
        <v>2911724847</v>
      </c>
      <c r="BD720" s="5">
        <v>2538758822</v>
      </c>
      <c r="BE720" s="4">
        <v>87.19</v>
      </c>
      <c r="BF720" s="5">
        <v>2566710669</v>
      </c>
      <c r="BG720" s="5">
        <v>0</v>
      </c>
      <c r="BH720" s="4">
        <v>0</v>
      </c>
      <c r="BI720" s="5">
        <v>9568142062</v>
      </c>
      <c r="BJ720" s="5">
        <v>6558663299.5</v>
      </c>
      <c r="BK720" s="4">
        <v>68.55</v>
      </c>
      <c r="BL720" t="s">
        <v>1510</v>
      </c>
      <c r="BM720" s="3">
        <f>AT720 / 1000000</f>
        <v>415.112571</v>
      </c>
      <c r="BN720" s="3">
        <f>AU720 / 1000000</f>
        <v>412.41081200000002</v>
      </c>
      <c r="BO720" s="3">
        <f>AW720 / 1000000</f>
        <v>1053.637054</v>
      </c>
      <c r="BP720" s="3">
        <f>AX720 / 1000000</f>
        <v>1021.879416</v>
      </c>
      <c r="BQ720" s="3">
        <f>AZ720 / 1000000</f>
        <v>2620.956921</v>
      </c>
      <c r="BR720" s="3">
        <f>BA720 / 1000000</f>
        <v>2585.6142494999999</v>
      </c>
      <c r="BS720" s="3">
        <f>BC720 / 1000000</f>
        <v>2911.724847</v>
      </c>
      <c r="BT720" s="3">
        <f>BD720 / 1000000</f>
        <v>2538.7588219999998</v>
      </c>
      <c r="BU720" s="3">
        <f>BF720 / 1000000</f>
        <v>2566.7106690000001</v>
      </c>
      <c r="BV720" s="3">
        <f>BG720 / 1000000</f>
        <v>0</v>
      </c>
    </row>
    <row r="721" spans="1:74" x14ac:dyDescent="0.25">
      <c r="A721">
        <v>16</v>
      </c>
      <c r="B721" t="s">
        <v>60</v>
      </c>
      <c r="C721" t="s">
        <v>61</v>
      </c>
      <c r="D721">
        <v>2023</v>
      </c>
      <c r="E721" t="s">
        <v>62</v>
      </c>
      <c r="F721" t="s">
        <v>63</v>
      </c>
      <c r="G721">
        <v>2</v>
      </c>
      <c r="H721" t="s">
        <v>64</v>
      </c>
      <c r="I721" t="s">
        <v>3888</v>
      </c>
      <c r="J721" t="s">
        <v>1436</v>
      </c>
      <c r="K721" t="s">
        <v>1437</v>
      </c>
      <c r="L721" t="s">
        <v>3935</v>
      </c>
      <c r="M721" t="s">
        <v>1438</v>
      </c>
      <c r="N721" t="s">
        <v>137</v>
      </c>
      <c r="O721" t="s">
        <v>138</v>
      </c>
      <c r="P721" t="s">
        <v>1504</v>
      </c>
      <c r="Q721" t="s">
        <v>1505</v>
      </c>
      <c r="R721" t="s">
        <v>4078</v>
      </c>
      <c r="S721" t="s">
        <v>1506</v>
      </c>
      <c r="T721">
        <v>27</v>
      </c>
      <c r="U721">
        <v>3</v>
      </c>
      <c r="V721" t="s">
        <v>1511</v>
      </c>
      <c r="W721">
        <v>2</v>
      </c>
      <c r="X721" t="s">
        <v>78</v>
      </c>
      <c r="Y721">
        <v>4</v>
      </c>
      <c r="Z721" t="s">
        <v>356</v>
      </c>
      <c r="AA721">
        <v>1</v>
      </c>
      <c r="AB721" s="4">
        <v>100</v>
      </c>
      <c r="AC721" s="4">
        <v>100</v>
      </c>
      <c r="AD721" s="4">
        <v>100</v>
      </c>
      <c r="AE721" s="4">
        <v>100</v>
      </c>
      <c r="AF721" s="4">
        <v>100</v>
      </c>
      <c r="AG721" s="4">
        <v>100</v>
      </c>
      <c r="AH721" s="4">
        <v>0</v>
      </c>
      <c r="AI721" s="4">
        <v>0</v>
      </c>
      <c r="AJ721" s="4">
        <v>0</v>
      </c>
      <c r="AK721" s="4">
        <v>0</v>
      </c>
      <c r="AL721" s="4">
        <v>0</v>
      </c>
      <c r="AM721" s="4">
        <v>0</v>
      </c>
      <c r="AN721" s="4">
        <v>0</v>
      </c>
      <c r="AO721" s="4">
        <v>0</v>
      </c>
      <c r="AP721" s="4">
        <v>0</v>
      </c>
      <c r="AQ721" s="4" t="s">
        <v>79</v>
      </c>
      <c r="AR721" s="4" t="s">
        <v>79</v>
      </c>
      <c r="AS721" s="4" t="s">
        <v>79</v>
      </c>
      <c r="AT721" s="5">
        <v>391941623</v>
      </c>
      <c r="AU721" s="5">
        <v>391941623</v>
      </c>
      <c r="AV721" s="4">
        <v>100</v>
      </c>
      <c r="AW721" s="5">
        <v>984728639</v>
      </c>
      <c r="AX721" s="5">
        <v>981819039</v>
      </c>
      <c r="AY721" s="4">
        <v>99.7</v>
      </c>
      <c r="AZ721" s="5">
        <v>0</v>
      </c>
      <c r="BA721" s="5">
        <v>0</v>
      </c>
      <c r="BB721" s="4">
        <v>0</v>
      </c>
      <c r="BC721" s="5">
        <v>0</v>
      </c>
      <c r="BD721" s="5">
        <v>0</v>
      </c>
      <c r="BE721" s="4">
        <v>0</v>
      </c>
      <c r="BF721" s="5">
        <v>0</v>
      </c>
      <c r="BG721" s="5">
        <v>0</v>
      </c>
      <c r="BH721" s="4">
        <v>0</v>
      </c>
      <c r="BI721" s="5">
        <v>1376670262</v>
      </c>
      <c r="BJ721" s="5">
        <v>1373760662</v>
      </c>
      <c r="BK721" s="4">
        <v>99.79</v>
      </c>
      <c r="BM721" s="3">
        <f>AT721 / 1000000</f>
        <v>391.94162299999999</v>
      </c>
      <c r="BN721" s="3">
        <f>AU721 / 1000000</f>
        <v>391.94162299999999</v>
      </c>
      <c r="BO721" s="3">
        <f>AW721 / 1000000</f>
        <v>984.72863900000004</v>
      </c>
      <c r="BP721" s="3">
        <f>AX721 / 1000000</f>
        <v>981.81903899999998</v>
      </c>
      <c r="BQ721" s="3">
        <f>AZ721 / 1000000</f>
        <v>0</v>
      </c>
      <c r="BR721" s="3">
        <f>BA721 / 1000000</f>
        <v>0</v>
      </c>
      <c r="BS721" s="3">
        <f>BC721 / 1000000</f>
        <v>0</v>
      </c>
      <c r="BT721" s="3">
        <f>BD721 / 1000000</f>
        <v>0</v>
      </c>
      <c r="BU721" s="3">
        <f>BF721 / 1000000</f>
        <v>0</v>
      </c>
      <c r="BV721" s="3">
        <f>BG721 / 1000000</f>
        <v>0</v>
      </c>
    </row>
    <row r="722" spans="1:74" x14ac:dyDescent="0.25">
      <c r="A722">
        <v>16</v>
      </c>
      <c r="B722" t="s">
        <v>60</v>
      </c>
      <c r="C722" t="s">
        <v>61</v>
      </c>
      <c r="D722">
        <v>2023</v>
      </c>
      <c r="E722" t="s">
        <v>62</v>
      </c>
      <c r="F722" t="s">
        <v>63</v>
      </c>
      <c r="G722">
        <v>2</v>
      </c>
      <c r="H722" t="s">
        <v>64</v>
      </c>
      <c r="I722" t="s">
        <v>3888</v>
      </c>
      <c r="J722" t="s">
        <v>1436</v>
      </c>
      <c r="K722" t="s">
        <v>1437</v>
      </c>
      <c r="L722" t="s">
        <v>3935</v>
      </c>
      <c r="M722" t="s">
        <v>1438</v>
      </c>
      <c r="N722" t="s">
        <v>137</v>
      </c>
      <c r="O722" t="s">
        <v>138</v>
      </c>
      <c r="P722" t="s">
        <v>1504</v>
      </c>
      <c r="Q722" t="s">
        <v>1505</v>
      </c>
      <c r="R722" t="s">
        <v>4078</v>
      </c>
      <c r="S722" t="s">
        <v>1506</v>
      </c>
      <c r="T722">
        <v>27</v>
      </c>
      <c r="U722">
        <v>4</v>
      </c>
      <c r="V722" t="s">
        <v>1512</v>
      </c>
      <c r="W722">
        <v>3</v>
      </c>
      <c r="X722" t="s">
        <v>143</v>
      </c>
      <c r="Y722">
        <v>1</v>
      </c>
      <c r="Z722" t="s">
        <v>75</v>
      </c>
      <c r="AA722">
        <v>1</v>
      </c>
      <c r="AB722" s="4">
        <v>1</v>
      </c>
      <c r="AC722" s="4">
        <v>1</v>
      </c>
      <c r="AD722" s="4">
        <v>100</v>
      </c>
      <c r="AE722" s="4">
        <v>4</v>
      </c>
      <c r="AF722" s="4">
        <v>4</v>
      </c>
      <c r="AG722" s="4">
        <v>100</v>
      </c>
      <c r="AH722" s="4">
        <v>7</v>
      </c>
      <c r="AI722" s="4">
        <v>7</v>
      </c>
      <c r="AJ722" s="4">
        <v>100</v>
      </c>
      <c r="AK722" s="4">
        <v>7</v>
      </c>
      <c r="AL722" s="4">
        <v>7</v>
      </c>
      <c r="AM722" s="4">
        <v>100</v>
      </c>
      <c r="AN722" s="4">
        <v>7</v>
      </c>
      <c r="AO722" s="4">
        <v>0</v>
      </c>
      <c r="AP722" s="4">
        <v>0</v>
      </c>
      <c r="AQ722" s="4" t="s">
        <v>79</v>
      </c>
      <c r="AR722" s="4" t="s">
        <v>79</v>
      </c>
      <c r="AS722" s="4" t="s">
        <v>79</v>
      </c>
      <c r="AT722" s="5">
        <v>40966040</v>
      </c>
      <c r="AU722" s="5">
        <v>40966040</v>
      </c>
      <c r="AV722" s="4">
        <v>100</v>
      </c>
      <c r="AW722" s="5">
        <v>691565620</v>
      </c>
      <c r="AX722" s="5">
        <v>656294099</v>
      </c>
      <c r="AY722" s="4">
        <v>94.9</v>
      </c>
      <c r="AZ722" s="5">
        <v>1369382649</v>
      </c>
      <c r="BA722" s="5">
        <v>1279116575.28</v>
      </c>
      <c r="BB722" s="4">
        <v>93.41</v>
      </c>
      <c r="BC722" s="5">
        <v>1408383273</v>
      </c>
      <c r="BD722" s="5">
        <v>1175891030</v>
      </c>
      <c r="BE722" s="4">
        <v>83.49</v>
      </c>
      <c r="BF722" s="5">
        <v>1332578980</v>
      </c>
      <c r="BG722" s="5">
        <v>0</v>
      </c>
      <c r="BH722" s="4">
        <v>0</v>
      </c>
      <c r="BI722" s="5">
        <v>4842876562</v>
      </c>
      <c r="BJ722" s="5">
        <v>3152267744.2800002</v>
      </c>
      <c r="BK722" s="4">
        <v>65.09</v>
      </c>
      <c r="BL722" t="s">
        <v>1513</v>
      </c>
      <c r="BM722" s="3">
        <f>AT722 / 1000000</f>
        <v>40.96604</v>
      </c>
      <c r="BN722" s="3">
        <f>AU722 / 1000000</f>
        <v>40.96604</v>
      </c>
      <c r="BO722" s="3">
        <f>AW722 / 1000000</f>
        <v>691.56561999999997</v>
      </c>
      <c r="BP722" s="3">
        <f>AX722 / 1000000</f>
        <v>656.29409899999996</v>
      </c>
      <c r="BQ722" s="3">
        <f>AZ722 / 1000000</f>
        <v>1369.3826489999999</v>
      </c>
      <c r="BR722" s="3">
        <f>BA722 / 1000000</f>
        <v>1279.11657528</v>
      </c>
      <c r="BS722" s="3">
        <f>BC722 / 1000000</f>
        <v>1408.3832729999999</v>
      </c>
      <c r="BT722" s="3">
        <f>BD722 / 1000000</f>
        <v>1175.89103</v>
      </c>
      <c r="BU722" s="3">
        <f>BF722 / 1000000</f>
        <v>1332.57898</v>
      </c>
      <c r="BV722" s="3">
        <f>BG722 / 1000000</f>
        <v>0</v>
      </c>
    </row>
    <row r="723" spans="1:74" x14ac:dyDescent="0.25">
      <c r="A723">
        <v>16</v>
      </c>
      <c r="B723" t="s">
        <v>60</v>
      </c>
      <c r="C723" t="s">
        <v>61</v>
      </c>
      <c r="D723">
        <v>2023</v>
      </c>
      <c r="E723" t="s">
        <v>62</v>
      </c>
      <c r="F723" t="s">
        <v>63</v>
      </c>
      <c r="G723">
        <v>2</v>
      </c>
      <c r="H723" t="s">
        <v>64</v>
      </c>
      <c r="I723" t="s">
        <v>3888</v>
      </c>
      <c r="J723" t="s">
        <v>1436</v>
      </c>
      <c r="K723" t="s">
        <v>1437</v>
      </c>
      <c r="L723" t="s">
        <v>3935</v>
      </c>
      <c r="M723" t="s">
        <v>1438</v>
      </c>
      <c r="N723" t="s">
        <v>137</v>
      </c>
      <c r="O723" t="s">
        <v>138</v>
      </c>
      <c r="P723" t="s">
        <v>1504</v>
      </c>
      <c r="Q723" t="s">
        <v>1505</v>
      </c>
      <c r="R723" t="s">
        <v>4078</v>
      </c>
      <c r="S723" t="s">
        <v>1506</v>
      </c>
      <c r="T723">
        <v>27</v>
      </c>
      <c r="U723">
        <v>5</v>
      </c>
      <c r="V723" t="s">
        <v>1514</v>
      </c>
      <c r="W723">
        <v>2</v>
      </c>
      <c r="X723" t="s">
        <v>78</v>
      </c>
      <c r="Y723">
        <v>1</v>
      </c>
      <c r="Z723" t="s">
        <v>75</v>
      </c>
      <c r="AA723">
        <v>1</v>
      </c>
      <c r="AB723" s="4">
        <v>100</v>
      </c>
      <c r="AC723" s="4">
        <v>100</v>
      </c>
      <c r="AD723" s="4">
        <v>100</v>
      </c>
      <c r="AE723" s="4">
        <v>100</v>
      </c>
      <c r="AF723" s="4">
        <v>100</v>
      </c>
      <c r="AG723" s="4">
        <v>100</v>
      </c>
      <c r="AH723" s="4">
        <v>100</v>
      </c>
      <c r="AI723" s="4">
        <v>100</v>
      </c>
      <c r="AJ723" s="4">
        <v>100</v>
      </c>
      <c r="AK723" s="4">
        <v>100</v>
      </c>
      <c r="AL723" s="4">
        <v>24</v>
      </c>
      <c r="AM723" s="4">
        <v>24</v>
      </c>
      <c r="AN723" s="4">
        <v>100</v>
      </c>
      <c r="AO723" s="4">
        <v>0</v>
      </c>
      <c r="AP723" s="4">
        <v>0</v>
      </c>
      <c r="AQ723" s="4" t="s">
        <v>79</v>
      </c>
      <c r="AR723" s="4" t="s">
        <v>79</v>
      </c>
      <c r="AS723" s="4" t="s">
        <v>79</v>
      </c>
      <c r="AT723" s="5">
        <v>17069183</v>
      </c>
      <c r="AU723" s="5">
        <v>17069183</v>
      </c>
      <c r="AV723" s="4">
        <v>100</v>
      </c>
      <c r="AW723" s="5">
        <v>209330176</v>
      </c>
      <c r="AX723" s="5">
        <v>202827093</v>
      </c>
      <c r="AY723" s="4">
        <v>96.89</v>
      </c>
      <c r="AZ723" s="5">
        <v>488917000</v>
      </c>
      <c r="BA723" s="5">
        <v>421176447.12</v>
      </c>
      <c r="BB723" s="4">
        <v>86.14</v>
      </c>
      <c r="BC723" s="5">
        <v>804030780</v>
      </c>
      <c r="BD723" s="5">
        <v>641907420</v>
      </c>
      <c r="BE723" s="4">
        <v>79.84</v>
      </c>
      <c r="BF723" s="5">
        <v>518692045</v>
      </c>
      <c r="BG723" s="5">
        <v>0</v>
      </c>
      <c r="BH723" s="4">
        <v>0</v>
      </c>
      <c r="BI723" s="5">
        <v>2038039184</v>
      </c>
      <c r="BJ723" s="5">
        <v>1282980143.1199999</v>
      </c>
      <c r="BK723" s="4">
        <v>62.95</v>
      </c>
      <c r="BL723" t="s">
        <v>1515</v>
      </c>
      <c r="BM723" s="3">
        <f>AT723 / 1000000</f>
        <v>17.069182999999999</v>
      </c>
      <c r="BN723" s="3">
        <f>AU723 / 1000000</f>
        <v>17.069182999999999</v>
      </c>
      <c r="BO723" s="3">
        <f>AW723 / 1000000</f>
        <v>209.33017599999999</v>
      </c>
      <c r="BP723" s="3">
        <f>AX723 / 1000000</f>
        <v>202.82709299999999</v>
      </c>
      <c r="BQ723" s="3">
        <f>AZ723 / 1000000</f>
        <v>488.91699999999997</v>
      </c>
      <c r="BR723" s="3">
        <f>BA723 / 1000000</f>
        <v>421.17644711999998</v>
      </c>
      <c r="BS723" s="3">
        <f>BC723 / 1000000</f>
        <v>804.03078000000005</v>
      </c>
      <c r="BT723" s="3">
        <f>BD723 / 1000000</f>
        <v>641.90742</v>
      </c>
      <c r="BU723" s="3">
        <f>BF723 / 1000000</f>
        <v>518.69204500000001</v>
      </c>
      <c r="BV723" s="3">
        <f>BG723 / 1000000</f>
        <v>0</v>
      </c>
    </row>
    <row r="724" spans="1:74" x14ac:dyDescent="0.25">
      <c r="A724">
        <v>16</v>
      </c>
      <c r="B724" t="s">
        <v>60</v>
      </c>
      <c r="C724" t="s">
        <v>61</v>
      </c>
      <c r="D724">
        <v>2023</v>
      </c>
      <c r="E724" t="s">
        <v>62</v>
      </c>
      <c r="F724" t="s">
        <v>63</v>
      </c>
      <c r="G724">
        <v>2</v>
      </c>
      <c r="H724" t="s">
        <v>64</v>
      </c>
      <c r="I724" t="s">
        <v>3888</v>
      </c>
      <c r="J724" t="s">
        <v>1436</v>
      </c>
      <c r="K724" t="s">
        <v>1437</v>
      </c>
      <c r="L724" t="s">
        <v>3935</v>
      </c>
      <c r="M724" t="s">
        <v>1438</v>
      </c>
      <c r="N724" t="s">
        <v>137</v>
      </c>
      <c r="O724" t="s">
        <v>138</v>
      </c>
      <c r="P724" t="s">
        <v>1504</v>
      </c>
      <c r="Q724" t="s">
        <v>1505</v>
      </c>
      <c r="R724" t="s">
        <v>4078</v>
      </c>
      <c r="S724" t="s">
        <v>1506</v>
      </c>
      <c r="T724">
        <v>27</v>
      </c>
      <c r="U724">
        <v>6</v>
      </c>
      <c r="V724" t="s">
        <v>1516</v>
      </c>
      <c r="W724">
        <v>3</v>
      </c>
      <c r="X724" t="s">
        <v>143</v>
      </c>
      <c r="Y724">
        <v>1</v>
      </c>
      <c r="Z724" t="s">
        <v>75</v>
      </c>
      <c r="AA724">
        <v>1</v>
      </c>
      <c r="AB724" s="4">
        <v>0</v>
      </c>
      <c r="AC724" s="4">
        <v>0</v>
      </c>
      <c r="AD724" s="4">
        <v>0</v>
      </c>
      <c r="AE724" s="4">
        <v>1</v>
      </c>
      <c r="AF724" s="4">
        <v>1</v>
      </c>
      <c r="AG724" s="4">
        <v>100</v>
      </c>
      <c r="AH724" s="4">
        <v>5</v>
      </c>
      <c r="AI724" s="4">
        <v>4</v>
      </c>
      <c r="AJ724" s="4">
        <v>80</v>
      </c>
      <c r="AK724" s="4">
        <v>5</v>
      </c>
      <c r="AL724" s="4">
        <v>4</v>
      </c>
      <c r="AM724" s="4">
        <v>80</v>
      </c>
      <c r="AN724" s="4">
        <v>5</v>
      </c>
      <c r="AO724" s="4">
        <v>0</v>
      </c>
      <c r="AP724" s="4">
        <v>0</v>
      </c>
      <c r="AQ724" s="4" t="s">
        <v>79</v>
      </c>
      <c r="AR724" s="4" t="s">
        <v>79</v>
      </c>
      <c r="AS724" s="4" t="s">
        <v>79</v>
      </c>
      <c r="AT724" s="5">
        <v>0</v>
      </c>
      <c r="AU724" s="5">
        <v>0</v>
      </c>
      <c r="AV724" s="4">
        <v>0</v>
      </c>
      <c r="AW724" s="5">
        <v>1080585574</v>
      </c>
      <c r="AX724" s="5">
        <v>984171631</v>
      </c>
      <c r="AY724" s="4">
        <v>91.08</v>
      </c>
      <c r="AZ724" s="5">
        <v>2392259998</v>
      </c>
      <c r="BA724" s="5">
        <v>2269467954.1999998</v>
      </c>
      <c r="BB724" s="4">
        <v>94.87</v>
      </c>
      <c r="BC724" s="5">
        <v>2406149951</v>
      </c>
      <c r="BD724" s="5">
        <v>2263673912</v>
      </c>
      <c r="BE724" s="4">
        <v>94.08</v>
      </c>
      <c r="BF724" s="5">
        <v>1538187226</v>
      </c>
      <c r="BG724" s="5">
        <v>0</v>
      </c>
      <c r="BH724" s="4">
        <v>0</v>
      </c>
      <c r="BI724" s="5">
        <v>7417182749</v>
      </c>
      <c r="BJ724" s="5">
        <v>5517313497.1999998</v>
      </c>
      <c r="BK724" s="4">
        <v>74.39</v>
      </c>
      <c r="BL724" t="s">
        <v>1517</v>
      </c>
      <c r="BM724" s="3">
        <f>AT724 / 1000000</f>
        <v>0</v>
      </c>
      <c r="BN724" s="3">
        <f>AU724 / 1000000</f>
        <v>0</v>
      </c>
      <c r="BO724" s="3">
        <f>AW724 / 1000000</f>
        <v>1080.585574</v>
      </c>
      <c r="BP724" s="3">
        <f>AX724 / 1000000</f>
        <v>984.17163100000005</v>
      </c>
      <c r="BQ724" s="3">
        <f>AZ724 / 1000000</f>
        <v>2392.259998</v>
      </c>
      <c r="BR724" s="3">
        <f>BA724 / 1000000</f>
        <v>2269.4679541999999</v>
      </c>
      <c r="BS724" s="3">
        <f>BC724 / 1000000</f>
        <v>2406.1499509999999</v>
      </c>
      <c r="BT724" s="3">
        <f>BD724 / 1000000</f>
        <v>2263.6739120000002</v>
      </c>
      <c r="BU724" s="3">
        <f>BF724 / 1000000</f>
        <v>1538.187226</v>
      </c>
      <c r="BV724" s="3">
        <f>BG724 / 1000000</f>
        <v>0</v>
      </c>
    </row>
    <row r="725" spans="1:74" x14ac:dyDescent="0.25">
      <c r="A725">
        <v>16</v>
      </c>
      <c r="B725" t="s">
        <v>60</v>
      </c>
      <c r="C725" t="s">
        <v>61</v>
      </c>
      <c r="D725">
        <v>2023</v>
      </c>
      <c r="E725" t="s">
        <v>62</v>
      </c>
      <c r="F725" t="s">
        <v>63</v>
      </c>
      <c r="G725">
        <v>2</v>
      </c>
      <c r="H725" t="s">
        <v>64</v>
      </c>
      <c r="I725" t="s">
        <v>3888</v>
      </c>
      <c r="J725" t="s">
        <v>1436</v>
      </c>
      <c r="K725" t="s">
        <v>1437</v>
      </c>
      <c r="L725" t="s">
        <v>3935</v>
      </c>
      <c r="M725" t="s">
        <v>1438</v>
      </c>
      <c r="N725" t="s">
        <v>137</v>
      </c>
      <c r="O725" t="s">
        <v>138</v>
      </c>
      <c r="P725" t="s">
        <v>1504</v>
      </c>
      <c r="Q725" t="s">
        <v>1505</v>
      </c>
      <c r="R725" t="s">
        <v>4078</v>
      </c>
      <c r="S725" t="s">
        <v>1506</v>
      </c>
      <c r="T725">
        <v>27</v>
      </c>
      <c r="U725">
        <v>7</v>
      </c>
      <c r="V725" t="s">
        <v>1518</v>
      </c>
      <c r="W725">
        <v>2</v>
      </c>
      <c r="X725" t="s">
        <v>78</v>
      </c>
      <c r="Y725">
        <v>4</v>
      </c>
      <c r="Z725" t="s">
        <v>356</v>
      </c>
      <c r="AA725">
        <v>1</v>
      </c>
      <c r="AB725" s="4">
        <v>100</v>
      </c>
      <c r="AC725" s="4">
        <v>100</v>
      </c>
      <c r="AD725" s="4">
        <v>100</v>
      </c>
      <c r="AE725" s="4">
        <v>100</v>
      </c>
      <c r="AF725" s="4">
        <v>100</v>
      </c>
      <c r="AG725" s="4">
        <v>100</v>
      </c>
      <c r="AH725" s="4">
        <v>0</v>
      </c>
      <c r="AI725" s="4">
        <v>0</v>
      </c>
      <c r="AJ725" s="4">
        <v>0</v>
      </c>
      <c r="AK725" s="4">
        <v>0</v>
      </c>
      <c r="AL725" s="4">
        <v>0</v>
      </c>
      <c r="AM725" s="4">
        <v>0</v>
      </c>
      <c r="AN725" s="4">
        <v>0</v>
      </c>
      <c r="AO725" s="4">
        <v>0</v>
      </c>
      <c r="AP725" s="4">
        <v>0</v>
      </c>
      <c r="AQ725" s="4" t="s">
        <v>79</v>
      </c>
      <c r="AR725" s="4" t="s">
        <v>79</v>
      </c>
      <c r="AS725" s="4" t="s">
        <v>79</v>
      </c>
      <c r="AT725" s="5">
        <v>65676273</v>
      </c>
      <c r="AU725" s="5">
        <v>65676273</v>
      </c>
      <c r="AV725" s="4">
        <v>100</v>
      </c>
      <c r="AW725" s="5">
        <v>55902792</v>
      </c>
      <c r="AX725" s="5">
        <v>55902792</v>
      </c>
      <c r="AY725" s="4">
        <v>100</v>
      </c>
      <c r="AZ725" s="5">
        <v>0</v>
      </c>
      <c r="BA725" s="5">
        <v>0</v>
      </c>
      <c r="BB725" s="4">
        <v>0</v>
      </c>
      <c r="BC725" s="5">
        <v>0</v>
      </c>
      <c r="BD725" s="5">
        <v>0</v>
      </c>
      <c r="BE725" s="4">
        <v>0</v>
      </c>
      <c r="BF725" s="5">
        <v>0</v>
      </c>
      <c r="BG725" s="5">
        <v>0</v>
      </c>
      <c r="BH725" s="4">
        <v>0</v>
      </c>
      <c r="BI725" s="5">
        <v>121579065</v>
      </c>
      <c r="BJ725" s="5">
        <v>121579065</v>
      </c>
      <c r="BK725" s="4">
        <v>100</v>
      </c>
      <c r="BM725" s="3">
        <f>AT725 / 1000000</f>
        <v>65.676272999999995</v>
      </c>
      <c r="BN725" s="3">
        <f>AU725 / 1000000</f>
        <v>65.676272999999995</v>
      </c>
      <c r="BO725" s="3">
        <f>AW725 / 1000000</f>
        <v>55.902791999999998</v>
      </c>
      <c r="BP725" s="3">
        <f>AX725 / 1000000</f>
        <v>55.902791999999998</v>
      </c>
      <c r="BQ725" s="3">
        <f>AZ725 / 1000000</f>
        <v>0</v>
      </c>
      <c r="BR725" s="3">
        <f>BA725 / 1000000</f>
        <v>0</v>
      </c>
      <c r="BS725" s="3">
        <f>BC725 / 1000000</f>
        <v>0</v>
      </c>
      <c r="BT725" s="3">
        <f>BD725 / 1000000</f>
        <v>0</v>
      </c>
      <c r="BU725" s="3">
        <f>BF725 / 1000000</f>
        <v>0</v>
      </c>
      <c r="BV725" s="3">
        <f>BG725 / 1000000</f>
        <v>0</v>
      </c>
    </row>
    <row r="726" spans="1:74" x14ac:dyDescent="0.25">
      <c r="A726">
        <v>16</v>
      </c>
      <c r="B726" t="s">
        <v>60</v>
      </c>
      <c r="C726" t="s">
        <v>61</v>
      </c>
      <c r="D726">
        <v>2023</v>
      </c>
      <c r="E726" t="s">
        <v>62</v>
      </c>
      <c r="F726" t="s">
        <v>63</v>
      </c>
      <c r="G726">
        <v>2</v>
      </c>
      <c r="H726" t="s">
        <v>64</v>
      </c>
      <c r="I726" t="s">
        <v>3888</v>
      </c>
      <c r="J726" t="s">
        <v>1436</v>
      </c>
      <c r="K726" t="s">
        <v>1437</v>
      </c>
      <c r="L726" t="s">
        <v>3935</v>
      </c>
      <c r="M726" t="s">
        <v>1438</v>
      </c>
      <c r="N726" t="s">
        <v>137</v>
      </c>
      <c r="O726" t="s">
        <v>138</v>
      </c>
      <c r="P726" t="s">
        <v>1504</v>
      </c>
      <c r="Q726" t="s">
        <v>1505</v>
      </c>
      <c r="R726" t="s">
        <v>4078</v>
      </c>
      <c r="S726" t="s">
        <v>1506</v>
      </c>
      <c r="T726">
        <v>27</v>
      </c>
      <c r="U726">
        <v>8</v>
      </c>
      <c r="V726" t="s">
        <v>1519</v>
      </c>
      <c r="W726">
        <v>1</v>
      </c>
      <c r="X726" t="s">
        <v>74</v>
      </c>
      <c r="Y726">
        <v>1</v>
      </c>
      <c r="Z726" t="s">
        <v>75</v>
      </c>
      <c r="AA726">
        <v>1</v>
      </c>
      <c r="AB726" s="4">
        <v>0.5</v>
      </c>
      <c r="AC726" s="4">
        <v>0.5</v>
      </c>
      <c r="AD726" s="4">
        <v>100</v>
      </c>
      <c r="AE726" s="4">
        <v>1</v>
      </c>
      <c r="AF726" s="4">
        <v>1</v>
      </c>
      <c r="AG726" s="4">
        <v>100</v>
      </c>
      <c r="AH726" s="4">
        <v>1</v>
      </c>
      <c r="AI726" s="4">
        <v>1</v>
      </c>
      <c r="AJ726" s="4">
        <v>100</v>
      </c>
      <c r="AK726" s="4">
        <v>1</v>
      </c>
      <c r="AL726" s="4">
        <v>0.1</v>
      </c>
      <c r="AM726" s="4">
        <v>10</v>
      </c>
      <c r="AN726" s="4">
        <v>0.5</v>
      </c>
      <c r="AO726" s="4">
        <v>0</v>
      </c>
      <c r="AP726" s="4">
        <v>0</v>
      </c>
      <c r="AQ726" s="4">
        <v>4</v>
      </c>
      <c r="AR726" s="4">
        <v>2.6</v>
      </c>
      <c r="AS726" s="4">
        <v>65</v>
      </c>
      <c r="AT726" s="5">
        <v>27659283</v>
      </c>
      <c r="AU726" s="5">
        <v>27659283</v>
      </c>
      <c r="AV726" s="4">
        <v>100</v>
      </c>
      <c r="AW726" s="5">
        <v>28798408</v>
      </c>
      <c r="AX726" s="5">
        <v>28798408</v>
      </c>
      <c r="AY726" s="4">
        <v>100</v>
      </c>
      <c r="AZ726" s="5">
        <v>117674967</v>
      </c>
      <c r="BA726" s="5">
        <v>113054934</v>
      </c>
      <c r="BB726" s="4">
        <v>96.07</v>
      </c>
      <c r="BC726" s="5">
        <v>85606500</v>
      </c>
      <c r="BD726" s="5">
        <v>85606500</v>
      </c>
      <c r="BE726" s="4">
        <v>100</v>
      </c>
      <c r="BF726" s="5">
        <v>96572285</v>
      </c>
      <c r="BG726" s="5">
        <v>0</v>
      </c>
      <c r="BH726" s="4">
        <v>0</v>
      </c>
      <c r="BI726" s="5">
        <v>356311443</v>
      </c>
      <c r="BJ726" s="5">
        <v>255119125</v>
      </c>
      <c r="BK726" s="4">
        <v>71.599999999999994</v>
      </c>
      <c r="BL726" t="s">
        <v>1520</v>
      </c>
      <c r="BM726" s="3">
        <f>AT726 / 1000000</f>
        <v>27.659282999999999</v>
      </c>
      <c r="BN726" s="3">
        <f>AU726 / 1000000</f>
        <v>27.659282999999999</v>
      </c>
      <c r="BO726" s="3">
        <f>AW726 / 1000000</f>
        <v>28.798407999999998</v>
      </c>
      <c r="BP726" s="3">
        <f>AX726 / 1000000</f>
        <v>28.798407999999998</v>
      </c>
      <c r="BQ726" s="3">
        <f>AZ726 / 1000000</f>
        <v>117.674967</v>
      </c>
      <c r="BR726" s="3">
        <f>BA726 / 1000000</f>
        <v>113.054934</v>
      </c>
      <c r="BS726" s="3">
        <f>BC726 / 1000000</f>
        <v>85.606499999999997</v>
      </c>
      <c r="BT726" s="3">
        <f>BD726 / 1000000</f>
        <v>85.606499999999997</v>
      </c>
      <c r="BU726" s="3">
        <f>BF726 / 1000000</f>
        <v>96.572284999999994</v>
      </c>
      <c r="BV726" s="3">
        <f>BG726 / 1000000</f>
        <v>0</v>
      </c>
    </row>
    <row r="727" spans="1:74" x14ac:dyDescent="0.25">
      <c r="A727">
        <v>16</v>
      </c>
      <c r="B727" t="s">
        <v>60</v>
      </c>
      <c r="C727" t="s">
        <v>61</v>
      </c>
      <c r="D727">
        <v>2023</v>
      </c>
      <c r="E727" t="s">
        <v>62</v>
      </c>
      <c r="F727" t="s">
        <v>63</v>
      </c>
      <c r="G727">
        <v>2</v>
      </c>
      <c r="H727" t="s">
        <v>64</v>
      </c>
      <c r="I727" t="s">
        <v>3888</v>
      </c>
      <c r="J727" t="s">
        <v>1436</v>
      </c>
      <c r="K727" t="s">
        <v>1437</v>
      </c>
      <c r="L727" t="s">
        <v>3935</v>
      </c>
      <c r="M727" t="s">
        <v>1438</v>
      </c>
      <c r="N727" t="s">
        <v>137</v>
      </c>
      <c r="O727" t="s">
        <v>138</v>
      </c>
      <c r="P727" t="s">
        <v>1504</v>
      </c>
      <c r="Q727" t="s">
        <v>1505</v>
      </c>
      <c r="R727" t="s">
        <v>4079</v>
      </c>
      <c r="S727" t="s">
        <v>1521</v>
      </c>
      <c r="T727">
        <v>32</v>
      </c>
      <c r="U727">
        <v>1</v>
      </c>
      <c r="V727" t="s">
        <v>1522</v>
      </c>
      <c r="W727">
        <v>1</v>
      </c>
      <c r="X727" t="s">
        <v>74</v>
      </c>
      <c r="Y727">
        <v>1</v>
      </c>
      <c r="Z727" t="s">
        <v>75</v>
      </c>
      <c r="AA727">
        <v>1</v>
      </c>
      <c r="AB727" s="4">
        <v>15000</v>
      </c>
      <c r="AC727" s="4">
        <v>17103</v>
      </c>
      <c r="AD727" s="4">
        <v>114.02</v>
      </c>
      <c r="AE727" s="4">
        <v>28000</v>
      </c>
      <c r="AF727" s="4">
        <v>28280</v>
      </c>
      <c r="AG727" s="4">
        <v>101</v>
      </c>
      <c r="AH727" s="4">
        <v>28000</v>
      </c>
      <c r="AI727" s="4">
        <v>28143</v>
      </c>
      <c r="AJ727" s="4">
        <v>100.51</v>
      </c>
      <c r="AK727" s="4">
        <v>28000</v>
      </c>
      <c r="AL727" s="4">
        <v>8586</v>
      </c>
      <c r="AM727" s="4">
        <v>30.66</v>
      </c>
      <c r="AN727" s="4">
        <v>13857</v>
      </c>
      <c r="AO727" s="4">
        <v>0</v>
      </c>
      <c r="AP727" s="4">
        <v>0</v>
      </c>
      <c r="AQ727" s="4">
        <v>115103</v>
      </c>
      <c r="AR727" s="4">
        <v>82112</v>
      </c>
      <c r="AS727" s="4">
        <v>71.34</v>
      </c>
      <c r="AT727" s="5">
        <v>3631578409</v>
      </c>
      <c r="AU727" s="5">
        <v>3631578409</v>
      </c>
      <c r="AV727" s="4">
        <v>100</v>
      </c>
      <c r="AW727" s="5">
        <v>12004505416</v>
      </c>
      <c r="AX727" s="5">
        <v>11894608590</v>
      </c>
      <c r="AY727" s="4">
        <v>99.08</v>
      </c>
      <c r="AZ727" s="5">
        <v>7451609830</v>
      </c>
      <c r="BA727" s="5">
        <v>7450253376</v>
      </c>
      <c r="BB727" s="4">
        <v>99.98</v>
      </c>
      <c r="BC727" s="5">
        <v>7060000000</v>
      </c>
      <c r="BD727" s="5">
        <v>1566499115</v>
      </c>
      <c r="BE727" s="4">
        <v>22.19</v>
      </c>
      <c r="BF727" s="5">
        <v>4303579178</v>
      </c>
      <c r="BG727" s="5">
        <v>0</v>
      </c>
      <c r="BH727" s="4">
        <v>0</v>
      </c>
      <c r="BI727" s="5">
        <v>34451272833</v>
      </c>
      <c r="BJ727" s="5">
        <v>24542939490</v>
      </c>
      <c r="BK727" s="4">
        <v>71.239999999999995</v>
      </c>
      <c r="BL727" t="s">
        <v>1523</v>
      </c>
      <c r="BM727" s="3">
        <f>AT727 / 1000000</f>
        <v>3631.5784090000002</v>
      </c>
      <c r="BN727" s="3">
        <f>AU727 / 1000000</f>
        <v>3631.5784090000002</v>
      </c>
      <c r="BO727" s="3">
        <f>AW727 / 1000000</f>
        <v>12004.505416</v>
      </c>
      <c r="BP727" s="3">
        <f>AX727 / 1000000</f>
        <v>11894.60859</v>
      </c>
      <c r="BQ727" s="3">
        <f>AZ727 / 1000000</f>
        <v>7451.6098300000003</v>
      </c>
      <c r="BR727" s="3">
        <f>BA727 / 1000000</f>
        <v>7450.2533759999997</v>
      </c>
      <c r="BS727" s="3">
        <f>BC727 / 1000000</f>
        <v>7060</v>
      </c>
      <c r="BT727" s="3">
        <f>BD727 / 1000000</f>
        <v>1566.4991150000001</v>
      </c>
      <c r="BU727" s="3">
        <f>BF727 / 1000000</f>
        <v>4303.579178</v>
      </c>
      <c r="BV727" s="3">
        <f>BG727 / 1000000</f>
        <v>0</v>
      </c>
    </row>
    <row r="728" spans="1:74" x14ac:dyDescent="0.25">
      <c r="A728">
        <v>16</v>
      </c>
      <c r="B728" t="s">
        <v>60</v>
      </c>
      <c r="C728" t="s">
        <v>61</v>
      </c>
      <c r="D728">
        <v>2023</v>
      </c>
      <c r="E728" t="s">
        <v>62</v>
      </c>
      <c r="F728" t="s">
        <v>63</v>
      </c>
      <c r="G728">
        <v>2</v>
      </c>
      <c r="H728" t="s">
        <v>64</v>
      </c>
      <c r="I728" t="s">
        <v>3888</v>
      </c>
      <c r="J728" t="s">
        <v>1436</v>
      </c>
      <c r="K728" t="s">
        <v>1437</v>
      </c>
      <c r="L728" t="s">
        <v>3935</v>
      </c>
      <c r="M728" t="s">
        <v>1438</v>
      </c>
      <c r="N728" t="s">
        <v>137</v>
      </c>
      <c r="O728" t="s">
        <v>138</v>
      </c>
      <c r="P728" t="s">
        <v>1504</v>
      </c>
      <c r="Q728" t="s">
        <v>1505</v>
      </c>
      <c r="R728" t="s">
        <v>4079</v>
      </c>
      <c r="S728" t="s">
        <v>1521</v>
      </c>
      <c r="T728">
        <v>32</v>
      </c>
      <c r="U728">
        <v>2</v>
      </c>
      <c r="V728" t="s">
        <v>1524</v>
      </c>
      <c r="W728">
        <v>2</v>
      </c>
      <c r="X728" t="s">
        <v>78</v>
      </c>
      <c r="Y728">
        <v>1</v>
      </c>
      <c r="Z728" t="s">
        <v>75</v>
      </c>
      <c r="AA728">
        <v>1</v>
      </c>
      <c r="AB728" s="4">
        <v>100</v>
      </c>
      <c r="AC728" s="4">
        <v>100</v>
      </c>
      <c r="AD728" s="4">
        <v>100</v>
      </c>
      <c r="AE728" s="4">
        <v>100</v>
      </c>
      <c r="AF728" s="4">
        <v>100</v>
      </c>
      <c r="AG728" s="4">
        <v>100</v>
      </c>
      <c r="AH728" s="4">
        <v>100</v>
      </c>
      <c r="AI728" s="4">
        <v>100</v>
      </c>
      <c r="AJ728" s="4">
        <v>100</v>
      </c>
      <c r="AK728" s="4">
        <v>100</v>
      </c>
      <c r="AL728" s="4">
        <v>25</v>
      </c>
      <c r="AM728" s="4">
        <v>25</v>
      </c>
      <c r="AN728" s="4">
        <v>100</v>
      </c>
      <c r="AO728" s="4">
        <v>0</v>
      </c>
      <c r="AP728" s="4">
        <v>0</v>
      </c>
      <c r="AQ728" s="4" t="s">
        <v>79</v>
      </c>
      <c r="AR728" s="4" t="s">
        <v>79</v>
      </c>
      <c r="AS728" s="4" t="s">
        <v>79</v>
      </c>
      <c r="AT728" s="5">
        <v>177858015</v>
      </c>
      <c r="AU728" s="5">
        <v>177858015</v>
      </c>
      <c r="AV728" s="4">
        <v>100</v>
      </c>
      <c r="AW728" s="5">
        <v>1475795666</v>
      </c>
      <c r="AX728" s="5">
        <v>1309570665</v>
      </c>
      <c r="AY728" s="4">
        <v>88.74</v>
      </c>
      <c r="AZ728" s="5">
        <v>2544068530</v>
      </c>
      <c r="BA728" s="5">
        <v>2492089164</v>
      </c>
      <c r="BB728" s="4">
        <v>97.96</v>
      </c>
      <c r="BC728" s="5">
        <v>2538187800</v>
      </c>
      <c r="BD728" s="5">
        <v>2050539067</v>
      </c>
      <c r="BE728" s="4">
        <v>80.790000000000006</v>
      </c>
      <c r="BF728" s="5">
        <v>205440000</v>
      </c>
      <c r="BG728" s="5">
        <v>0</v>
      </c>
      <c r="BH728" s="4">
        <v>0</v>
      </c>
      <c r="BI728" s="5">
        <v>6941350011</v>
      </c>
      <c r="BJ728" s="5">
        <v>6030056911</v>
      </c>
      <c r="BK728" s="4">
        <v>86.87</v>
      </c>
      <c r="BL728" t="s">
        <v>1525</v>
      </c>
      <c r="BM728" s="3">
        <f>AT728 / 1000000</f>
        <v>177.85801499999999</v>
      </c>
      <c r="BN728" s="3">
        <f>AU728 / 1000000</f>
        <v>177.85801499999999</v>
      </c>
      <c r="BO728" s="3">
        <f>AW728 / 1000000</f>
        <v>1475.795666</v>
      </c>
      <c r="BP728" s="3">
        <f>AX728 / 1000000</f>
        <v>1309.570665</v>
      </c>
      <c r="BQ728" s="3">
        <f>AZ728 / 1000000</f>
        <v>2544.06853</v>
      </c>
      <c r="BR728" s="3">
        <f>BA728 / 1000000</f>
        <v>2492.089164</v>
      </c>
      <c r="BS728" s="3">
        <f>BC728 / 1000000</f>
        <v>2538.1878000000002</v>
      </c>
      <c r="BT728" s="3">
        <f>BD728 / 1000000</f>
        <v>2050.5390670000002</v>
      </c>
      <c r="BU728" s="3">
        <f>BF728 / 1000000</f>
        <v>205.44</v>
      </c>
      <c r="BV728" s="3">
        <f>BG728 / 1000000</f>
        <v>0</v>
      </c>
    </row>
    <row r="729" spans="1:74" x14ac:dyDescent="0.25">
      <c r="A729">
        <v>16</v>
      </c>
      <c r="B729" t="s">
        <v>60</v>
      </c>
      <c r="C729" t="s">
        <v>61</v>
      </c>
      <c r="D729">
        <v>2023</v>
      </c>
      <c r="E729" t="s">
        <v>62</v>
      </c>
      <c r="F729" t="s">
        <v>63</v>
      </c>
      <c r="G729">
        <v>2</v>
      </c>
      <c r="H729" t="s">
        <v>64</v>
      </c>
      <c r="I729" t="s">
        <v>3888</v>
      </c>
      <c r="J729" t="s">
        <v>1436</v>
      </c>
      <c r="K729" t="s">
        <v>1437</v>
      </c>
      <c r="L729" t="s">
        <v>3935</v>
      </c>
      <c r="M729" t="s">
        <v>1438</v>
      </c>
      <c r="N729" t="s">
        <v>137</v>
      </c>
      <c r="O729" t="s">
        <v>138</v>
      </c>
      <c r="P729" t="s">
        <v>1504</v>
      </c>
      <c r="Q729" t="s">
        <v>1505</v>
      </c>
      <c r="R729" t="s">
        <v>4079</v>
      </c>
      <c r="S729" t="s">
        <v>1521</v>
      </c>
      <c r="T729">
        <v>32</v>
      </c>
      <c r="U729">
        <v>3</v>
      </c>
      <c r="V729" t="s">
        <v>1526</v>
      </c>
      <c r="W729">
        <v>3</v>
      </c>
      <c r="X729" t="s">
        <v>143</v>
      </c>
      <c r="Y729">
        <v>1</v>
      </c>
      <c r="Z729" t="s">
        <v>75</v>
      </c>
      <c r="AA729">
        <v>1</v>
      </c>
      <c r="AB729" s="4">
        <v>5</v>
      </c>
      <c r="AC729" s="4">
        <v>5</v>
      </c>
      <c r="AD729" s="4">
        <v>100</v>
      </c>
      <c r="AE729" s="4">
        <v>6</v>
      </c>
      <c r="AF729" s="4">
        <v>5</v>
      </c>
      <c r="AG729" s="4">
        <v>83.33</v>
      </c>
      <c r="AH729" s="4">
        <v>6</v>
      </c>
      <c r="AI729" s="4">
        <v>6</v>
      </c>
      <c r="AJ729" s="4">
        <v>100</v>
      </c>
      <c r="AK729" s="4">
        <v>6</v>
      </c>
      <c r="AL729" s="4">
        <v>6</v>
      </c>
      <c r="AM729" s="4">
        <v>100</v>
      </c>
      <c r="AN729" s="4">
        <v>6</v>
      </c>
      <c r="AO729" s="4">
        <v>0</v>
      </c>
      <c r="AP729" s="4">
        <v>0</v>
      </c>
      <c r="AQ729" s="4" t="s">
        <v>79</v>
      </c>
      <c r="AR729" s="4" t="s">
        <v>79</v>
      </c>
      <c r="AS729" s="4" t="s">
        <v>79</v>
      </c>
      <c r="AT729" s="5">
        <v>4125533335</v>
      </c>
      <c r="AU729" s="5">
        <v>4125088335</v>
      </c>
      <c r="AV729" s="4">
        <v>99.99</v>
      </c>
      <c r="AW729" s="5">
        <v>5536340092</v>
      </c>
      <c r="AX729" s="5">
        <v>5536340092</v>
      </c>
      <c r="AY729" s="4">
        <v>100</v>
      </c>
      <c r="AZ729" s="5">
        <v>9374941659</v>
      </c>
      <c r="BA729" s="5">
        <v>9353554577</v>
      </c>
      <c r="BB729" s="4">
        <v>99.77</v>
      </c>
      <c r="BC729" s="5">
        <v>10354114368</v>
      </c>
      <c r="BD729" s="5">
        <v>8068263979</v>
      </c>
      <c r="BE729" s="4">
        <v>77.92</v>
      </c>
      <c r="BF729" s="5">
        <v>14793088791</v>
      </c>
      <c r="BG729" s="5">
        <v>0</v>
      </c>
      <c r="BH729" s="4">
        <v>0</v>
      </c>
      <c r="BI729" s="5">
        <v>44184018245</v>
      </c>
      <c r="BJ729" s="5">
        <v>27083246983</v>
      </c>
      <c r="BK729" s="4">
        <v>61.3</v>
      </c>
      <c r="BL729" t="s">
        <v>1527</v>
      </c>
      <c r="BM729" s="3">
        <f>AT729 / 1000000</f>
        <v>4125.5333350000001</v>
      </c>
      <c r="BN729" s="3">
        <f>AU729 / 1000000</f>
        <v>4125.0883350000004</v>
      </c>
      <c r="BO729" s="3">
        <f>AW729 / 1000000</f>
        <v>5536.3400920000004</v>
      </c>
      <c r="BP729" s="3">
        <f>AX729 / 1000000</f>
        <v>5536.3400920000004</v>
      </c>
      <c r="BQ729" s="3">
        <f>AZ729 / 1000000</f>
        <v>9374.9416590000001</v>
      </c>
      <c r="BR729" s="3">
        <f>BA729 / 1000000</f>
        <v>9353.5545770000008</v>
      </c>
      <c r="BS729" s="3">
        <f>BC729 / 1000000</f>
        <v>10354.114368</v>
      </c>
      <c r="BT729" s="3">
        <f>BD729 / 1000000</f>
        <v>8068.2639790000003</v>
      </c>
      <c r="BU729" s="3">
        <f>BF729 / 1000000</f>
        <v>14793.088791</v>
      </c>
      <c r="BV729" s="3">
        <f>BG729 / 1000000</f>
        <v>0</v>
      </c>
    </row>
    <row r="730" spans="1:74" x14ac:dyDescent="0.25">
      <c r="A730">
        <v>16</v>
      </c>
      <c r="B730" t="s">
        <v>60</v>
      </c>
      <c r="C730" t="s">
        <v>61</v>
      </c>
      <c r="D730">
        <v>2023</v>
      </c>
      <c r="E730" t="s">
        <v>62</v>
      </c>
      <c r="F730" t="s">
        <v>63</v>
      </c>
      <c r="G730">
        <v>2</v>
      </c>
      <c r="H730" t="s">
        <v>64</v>
      </c>
      <c r="I730" t="s">
        <v>3888</v>
      </c>
      <c r="J730" t="s">
        <v>1436</v>
      </c>
      <c r="K730" t="s">
        <v>1437</v>
      </c>
      <c r="L730" t="s">
        <v>3935</v>
      </c>
      <c r="M730" t="s">
        <v>1438</v>
      </c>
      <c r="N730" t="s">
        <v>137</v>
      </c>
      <c r="O730" t="s">
        <v>138</v>
      </c>
      <c r="P730" t="s">
        <v>1504</v>
      </c>
      <c r="Q730" t="s">
        <v>1505</v>
      </c>
      <c r="R730" t="s">
        <v>4079</v>
      </c>
      <c r="S730" t="s">
        <v>1521</v>
      </c>
      <c r="T730">
        <v>32</v>
      </c>
      <c r="U730">
        <v>4</v>
      </c>
      <c r="V730" t="s">
        <v>1528</v>
      </c>
      <c r="W730">
        <v>2</v>
      </c>
      <c r="X730" t="s">
        <v>78</v>
      </c>
      <c r="Y730">
        <v>1</v>
      </c>
      <c r="Z730" t="s">
        <v>75</v>
      </c>
      <c r="AA730">
        <v>1</v>
      </c>
      <c r="AB730" s="4">
        <v>100</v>
      </c>
      <c r="AC730" s="4">
        <v>100</v>
      </c>
      <c r="AD730" s="4">
        <v>100</v>
      </c>
      <c r="AE730" s="4">
        <v>100</v>
      </c>
      <c r="AF730" s="4">
        <v>100</v>
      </c>
      <c r="AG730" s="4">
        <v>100</v>
      </c>
      <c r="AH730" s="4">
        <v>100</v>
      </c>
      <c r="AI730" s="4">
        <v>100</v>
      </c>
      <c r="AJ730" s="4">
        <v>100</v>
      </c>
      <c r="AK730" s="4">
        <v>100</v>
      </c>
      <c r="AL730" s="4">
        <v>25</v>
      </c>
      <c r="AM730" s="4">
        <v>25</v>
      </c>
      <c r="AN730" s="4">
        <v>100</v>
      </c>
      <c r="AO730" s="4">
        <v>0</v>
      </c>
      <c r="AP730" s="4">
        <v>0</v>
      </c>
      <c r="AQ730" s="4" t="s">
        <v>79</v>
      </c>
      <c r="AR730" s="4" t="s">
        <v>79</v>
      </c>
      <c r="AS730" s="4" t="s">
        <v>79</v>
      </c>
      <c r="AT730" s="5">
        <v>219500533</v>
      </c>
      <c r="AU730" s="5">
        <v>218470533</v>
      </c>
      <c r="AV730" s="4">
        <v>99.53</v>
      </c>
      <c r="AW730" s="5">
        <v>738343234</v>
      </c>
      <c r="AX730" s="5">
        <v>710058067</v>
      </c>
      <c r="AY730" s="4">
        <v>96.17</v>
      </c>
      <c r="AZ730" s="5">
        <v>1406510732</v>
      </c>
      <c r="BA730" s="5">
        <v>1396376799</v>
      </c>
      <c r="BB730" s="4">
        <v>99.28</v>
      </c>
      <c r="BC730" s="5">
        <v>1239389500</v>
      </c>
      <c r="BD730" s="5">
        <v>1221820500</v>
      </c>
      <c r="BE730" s="4">
        <v>98.58</v>
      </c>
      <c r="BF730" s="5">
        <v>1101720000</v>
      </c>
      <c r="BG730" s="5">
        <v>0</v>
      </c>
      <c r="BH730" s="4">
        <v>0</v>
      </c>
      <c r="BI730" s="5">
        <v>4705463999</v>
      </c>
      <c r="BJ730" s="5">
        <v>3546725899</v>
      </c>
      <c r="BK730" s="4">
        <v>75.37</v>
      </c>
      <c r="BL730" t="s">
        <v>1529</v>
      </c>
      <c r="BM730" s="3">
        <f>AT730 / 1000000</f>
        <v>219.50053299999999</v>
      </c>
      <c r="BN730" s="3">
        <f>AU730 / 1000000</f>
        <v>218.47053299999999</v>
      </c>
      <c r="BO730" s="3">
        <f>AW730 / 1000000</f>
        <v>738.34323400000005</v>
      </c>
      <c r="BP730" s="3">
        <f>AX730 / 1000000</f>
        <v>710.05806700000005</v>
      </c>
      <c r="BQ730" s="3">
        <f>AZ730 / 1000000</f>
        <v>1406.510732</v>
      </c>
      <c r="BR730" s="3">
        <f>BA730 / 1000000</f>
        <v>1396.3767989999999</v>
      </c>
      <c r="BS730" s="3">
        <f>BC730 / 1000000</f>
        <v>1239.3895</v>
      </c>
      <c r="BT730" s="3">
        <f>BD730 / 1000000</f>
        <v>1221.8205</v>
      </c>
      <c r="BU730" s="3">
        <f>BF730 / 1000000</f>
        <v>1101.72</v>
      </c>
      <c r="BV730" s="3">
        <f>BG730 / 1000000</f>
        <v>0</v>
      </c>
    </row>
    <row r="731" spans="1:74" x14ac:dyDescent="0.25">
      <c r="A731">
        <v>16</v>
      </c>
      <c r="B731" t="s">
        <v>60</v>
      </c>
      <c r="C731" t="s">
        <v>61</v>
      </c>
      <c r="D731">
        <v>2023</v>
      </c>
      <c r="E731" t="s">
        <v>62</v>
      </c>
      <c r="F731" t="s">
        <v>63</v>
      </c>
      <c r="G731">
        <v>2</v>
      </c>
      <c r="H731" t="s">
        <v>64</v>
      </c>
      <c r="I731" t="s">
        <v>3888</v>
      </c>
      <c r="J731" t="s">
        <v>1436</v>
      </c>
      <c r="K731" t="s">
        <v>1437</v>
      </c>
      <c r="L731" t="s">
        <v>3935</v>
      </c>
      <c r="M731" t="s">
        <v>1438</v>
      </c>
      <c r="N731" t="s">
        <v>137</v>
      </c>
      <c r="O731" t="s">
        <v>138</v>
      </c>
      <c r="P731" t="s">
        <v>1504</v>
      </c>
      <c r="Q731" t="s">
        <v>1505</v>
      </c>
      <c r="R731" t="s">
        <v>4079</v>
      </c>
      <c r="S731" t="s">
        <v>1521</v>
      </c>
      <c r="T731">
        <v>32</v>
      </c>
      <c r="U731">
        <v>5</v>
      </c>
      <c r="V731" t="s">
        <v>1530</v>
      </c>
      <c r="W731">
        <v>2</v>
      </c>
      <c r="X731" t="s">
        <v>78</v>
      </c>
      <c r="Y731">
        <v>1</v>
      </c>
      <c r="Z731" t="s">
        <v>75</v>
      </c>
      <c r="AA731">
        <v>1</v>
      </c>
      <c r="AB731" s="4">
        <v>4</v>
      </c>
      <c r="AC731" s="4">
        <v>4</v>
      </c>
      <c r="AD731" s="4">
        <v>100</v>
      </c>
      <c r="AE731" s="4">
        <v>4</v>
      </c>
      <c r="AF731" s="4">
        <v>4</v>
      </c>
      <c r="AG731" s="4">
        <v>100</v>
      </c>
      <c r="AH731" s="4">
        <v>4</v>
      </c>
      <c r="AI731" s="4">
        <v>4</v>
      </c>
      <c r="AJ731" s="4">
        <v>100</v>
      </c>
      <c r="AK731" s="4">
        <v>4</v>
      </c>
      <c r="AL731" s="4">
        <v>4</v>
      </c>
      <c r="AM731" s="4">
        <v>100</v>
      </c>
      <c r="AN731" s="4">
        <v>4</v>
      </c>
      <c r="AO731" s="4">
        <v>0</v>
      </c>
      <c r="AP731" s="4">
        <v>0</v>
      </c>
      <c r="AQ731" s="4" t="s">
        <v>79</v>
      </c>
      <c r="AR731" s="4" t="s">
        <v>79</v>
      </c>
      <c r="AS731" s="4" t="s">
        <v>79</v>
      </c>
      <c r="AT731" s="5">
        <v>771652063</v>
      </c>
      <c r="AU731" s="5">
        <v>716388668</v>
      </c>
      <c r="AV731" s="4">
        <v>92.84</v>
      </c>
      <c r="AW731" s="5">
        <v>4000245716</v>
      </c>
      <c r="AX731" s="5">
        <v>1738340125</v>
      </c>
      <c r="AY731" s="4">
        <v>43.46</v>
      </c>
      <c r="AZ731" s="5">
        <v>2086046302</v>
      </c>
      <c r="BA731" s="5">
        <v>2082021099</v>
      </c>
      <c r="BB731" s="4">
        <v>99.81</v>
      </c>
      <c r="BC731" s="5">
        <v>2379250972</v>
      </c>
      <c r="BD731" s="5">
        <v>1685577486</v>
      </c>
      <c r="BE731" s="4">
        <v>70.849999999999994</v>
      </c>
      <c r="BF731" s="5">
        <v>1769280000</v>
      </c>
      <c r="BG731" s="5">
        <v>0</v>
      </c>
      <c r="BH731" s="4">
        <v>0</v>
      </c>
      <c r="BI731" s="5">
        <v>11006475053</v>
      </c>
      <c r="BJ731" s="5">
        <v>6222327378</v>
      </c>
      <c r="BK731" s="4">
        <v>56.53</v>
      </c>
      <c r="BL731" t="s">
        <v>1531</v>
      </c>
      <c r="BM731" s="3">
        <f>AT731 / 1000000</f>
        <v>771.652063</v>
      </c>
      <c r="BN731" s="3">
        <f>AU731 / 1000000</f>
        <v>716.38866800000005</v>
      </c>
      <c r="BO731" s="3">
        <f>AW731 / 1000000</f>
        <v>4000.2457159999999</v>
      </c>
      <c r="BP731" s="3">
        <f>AX731 / 1000000</f>
        <v>1738.3401249999999</v>
      </c>
      <c r="BQ731" s="3">
        <f>AZ731 / 1000000</f>
        <v>2086.0463020000002</v>
      </c>
      <c r="BR731" s="3">
        <f>BA731 / 1000000</f>
        <v>2082.021099</v>
      </c>
      <c r="BS731" s="3">
        <f>BC731 / 1000000</f>
        <v>2379.2509719999998</v>
      </c>
      <c r="BT731" s="3">
        <f>BD731 / 1000000</f>
        <v>1685.5774859999999</v>
      </c>
      <c r="BU731" s="3">
        <f>BF731 / 1000000</f>
        <v>1769.28</v>
      </c>
      <c r="BV731" s="3">
        <f>BG731 / 1000000</f>
        <v>0</v>
      </c>
    </row>
    <row r="732" spans="1:74" x14ac:dyDescent="0.25">
      <c r="A732">
        <v>16</v>
      </c>
      <c r="B732" t="s">
        <v>60</v>
      </c>
      <c r="C732" t="s">
        <v>61</v>
      </c>
      <c r="D732">
        <v>2023</v>
      </c>
      <c r="E732" t="s">
        <v>62</v>
      </c>
      <c r="F732" t="s">
        <v>63</v>
      </c>
      <c r="G732">
        <v>2</v>
      </c>
      <c r="H732" t="s">
        <v>64</v>
      </c>
      <c r="I732" t="s">
        <v>3888</v>
      </c>
      <c r="J732" t="s">
        <v>1436</v>
      </c>
      <c r="K732" t="s">
        <v>1437</v>
      </c>
      <c r="L732" t="s">
        <v>3935</v>
      </c>
      <c r="M732" t="s">
        <v>1438</v>
      </c>
      <c r="N732" t="s">
        <v>137</v>
      </c>
      <c r="O732" t="s">
        <v>138</v>
      </c>
      <c r="P732" t="s">
        <v>1504</v>
      </c>
      <c r="Q732" t="s">
        <v>1505</v>
      </c>
      <c r="R732" t="s">
        <v>4079</v>
      </c>
      <c r="S732" t="s">
        <v>1521</v>
      </c>
      <c r="T732">
        <v>32</v>
      </c>
      <c r="U732">
        <v>6</v>
      </c>
      <c r="V732" t="s">
        <v>1532</v>
      </c>
      <c r="W732">
        <v>2</v>
      </c>
      <c r="X732" t="s">
        <v>78</v>
      </c>
      <c r="Y732">
        <v>1</v>
      </c>
      <c r="Z732" t="s">
        <v>75</v>
      </c>
      <c r="AA732">
        <v>1</v>
      </c>
      <c r="AB732" s="4">
        <v>1</v>
      </c>
      <c r="AC732" s="4">
        <v>1</v>
      </c>
      <c r="AD732" s="4">
        <v>100</v>
      </c>
      <c r="AE732" s="4">
        <v>1</v>
      </c>
      <c r="AF732" s="4">
        <v>1</v>
      </c>
      <c r="AG732" s="4">
        <v>100</v>
      </c>
      <c r="AH732" s="4">
        <v>1</v>
      </c>
      <c r="AI732" s="4">
        <v>1</v>
      </c>
      <c r="AJ732" s="4">
        <v>100</v>
      </c>
      <c r="AK732" s="4">
        <v>1</v>
      </c>
      <c r="AL732" s="4">
        <v>1</v>
      </c>
      <c r="AM732" s="4">
        <v>100</v>
      </c>
      <c r="AN732" s="4">
        <v>1</v>
      </c>
      <c r="AO732" s="4">
        <v>0</v>
      </c>
      <c r="AP732" s="4">
        <v>0</v>
      </c>
      <c r="AQ732" s="4" t="s">
        <v>79</v>
      </c>
      <c r="AR732" s="4" t="s">
        <v>79</v>
      </c>
      <c r="AS732" s="4" t="s">
        <v>79</v>
      </c>
      <c r="AT732" s="5">
        <v>372789722</v>
      </c>
      <c r="AU732" s="5">
        <v>372789722</v>
      </c>
      <c r="AV732" s="4">
        <v>100</v>
      </c>
      <c r="AW732" s="5">
        <v>2113417544</v>
      </c>
      <c r="AX732" s="5">
        <v>1989389567</v>
      </c>
      <c r="AY732" s="4">
        <v>94.13</v>
      </c>
      <c r="AZ732" s="5">
        <v>3582956575</v>
      </c>
      <c r="BA732" s="5">
        <v>3575490373</v>
      </c>
      <c r="BB732" s="4">
        <v>99.79</v>
      </c>
      <c r="BC732" s="5">
        <v>2942427360</v>
      </c>
      <c r="BD732" s="5">
        <v>787865802</v>
      </c>
      <c r="BE732" s="4">
        <v>26.78</v>
      </c>
      <c r="BF732" s="5">
        <v>3420172031</v>
      </c>
      <c r="BG732" s="5">
        <v>0</v>
      </c>
      <c r="BH732" s="4">
        <v>0</v>
      </c>
      <c r="BI732" s="5">
        <v>12431763232</v>
      </c>
      <c r="BJ732" s="5">
        <v>6725535464</v>
      </c>
      <c r="BK732" s="4">
        <v>54.1</v>
      </c>
      <c r="BL732" t="s">
        <v>1533</v>
      </c>
      <c r="BM732" s="3">
        <f>AT732 / 1000000</f>
        <v>372.78972199999998</v>
      </c>
      <c r="BN732" s="3">
        <f>AU732 / 1000000</f>
        <v>372.78972199999998</v>
      </c>
      <c r="BO732" s="3">
        <f>AW732 / 1000000</f>
        <v>2113.4175439999999</v>
      </c>
      <c r="BP732" s="3">
        <f>AX732 / 1000000</f>
        <v>1989.3895669999999</v>
      </c>
      <c r="BQ732" s="3">
        <f>AZ732 / 1000000</f>
        <v>3582.9565750000002</v>
      </c>
      <c r="BR732" s="3">
        <f>BA732 / 1000000</f>
        <v>3575.4903730000001</v>
      </c>
      <c r="BS732" s="3">
        <f>BC732 / 1000000</f>
        <v>2942.4273600000001</v>
      </c>
      <c r="BT732" s="3">
        <f>BD732 / 1000000</f>
        <v>787.86580200000003</v>
      </c>
      <c r="BU732" s="3">
        <f>BF732 / 1000000</f>
        <v>3420.1720310000001</v>
      </c>
      <c r="BV732" s="3">
        <f>BG732 / 1000000</f>
        <v>0</v>
      </c>
    </row>
    <row r="733" spans="1:74" x14ac:dyDescent="0.25">
      <c r="A733">
        <v>16</v>
      </c>
      <c r="B733" t="s">
        <v>60</v>
      </c>
      <c r="C733" t="s">
        <v>61</v>
      </c>
      <c r="D733">
        <v>2023</v>
      </c>
      <c r="E733" t="s">
        <v>62</v>
      </c>
      <c r="F733" t="s">
        <v>63</v>
      </c>
      <c r="G733">
        <v>2</v>
      </c>
      <c r="H733" t="s">
        <v>64</v>
      </c>
      <c r="I733" t="s">
        <v>3888</v>
      </c>
      <c r="J733" t="s">
        <v>1436</v>
      </c>
      <c r="K733" t="s">
        <v>1437</v>
      </c>
      <c r="L733" t="s">
        <v>3935</v>
      </c>
      <c r="M733" t="s">
        <v>1438</v>
      </c>
      <c r="N733" t="s">
        <v>137</v>
      </c>
      <c r="O733" t="s">
        <v>138</v>
      </c>
      <c r="P733" t="s">
        <v>1504</v>
      </c>
      <c r="Q733" t="s">
        <v>1505</v>
      </c>
      <c r="R733" t="s">
        <v>4079</v>
      </c>
      <c r="S733" t="s">
        <v>1521</v>
      </c>
      <c r="T733">
        <v>32</v>
      </c>
      <c r="U733">
        <v>7</v>
      </c>
      <c r="V733" t="s">
        <v>1534</v>
      </c>
      <c r="W733">
        <v>2</v>
      </c>
      <c r="X733" t="s">
        <v>78</v>
      </c>
      <c r="Y733">
        <v>1</v>
      </c>
      <c r="Z733" t="s">
        <v>75</v>
      </c>
      <c r="AA733">
        <v>1</v>
      </c>
      <c r="AB733" s="4">
        <v>20</v>
      </c>
      <c r="AC733" s="4">
        <v>20</v>
      </c>
      <c r="AD733" s="4">
        <v>100</v>
      </c>
      <c r="AE733" s="4">
        <v>20</v>
      </c>
      <c r="AF733" s="4">
        <v>20</v>
      </c>
      <c r="AG733" s="4">
        <v>100</v>
      </c>
      <c r="AH733" s="4">
        <v>20</v>
      </c>
      <c r="AI733" s="4">
        <v>20</v>
      </c>
      <c r="AJ733" s="4">
        <v>100</v>
      </c>
      <c r="AK733" s="4">
        <v>20</v>
      </c>
      <c r="AL733" s="4">
        <v>20</v>
      </c>
      <c r="AM733" s="4">
        <v>100</v>
      </c>
      <c r="AN733" s="4">
        <v>20</v>
      </c>
      <c r="AO733" s="4">
        <v>0</v>
      </c>
      <c r="AP733" s="4">
        <v>0</v>
      </c>
      <c r="AQ733" s="4" t="s">
        <v>79</v>
      </c>
      <c r="AR733" s="4" t="s">
        <v>79</v>
      </c>
      <c r="AS733" s="4" t="s">
        <v>79</v>
      </c>
      <c r="AT733" s="5">
        <v>295866669</v>
      </c>
      <c r="AU733" s="5">
        <v>294366669</v>
      </c>
      <c r="AV733" s="4">
        <v>99.49</v>
      </c>
      <c r="AW733" s="5">
        <v>1252403199</v>
      </c>
      <c r="AX733" s="5">
        <v>1252403199</v>
      </c>
      <c r="AY733" s="4">
        <v>100</v>
      </c>
      <c r="AZ733" s="5">
        <v>1396374235</v>
      </c>
      <c r="BA733" s="5">
        <v>1396374235</v>
      </c>
      <c r="BB733" s="4">
        <v>100</v>
      </c>
      <c r="BC733" s="5">
        <v>1355064000</v>
      </c>
      <c r="BD733" s="5">
        <v>1289196200</v>
      </c>
      <c r="BE733" s="4">
        <v>95.14</v>
      </c>
      <c r="BF733" s="5">
        <v>906960000</v>
      </c>
      <c r="BG733" s="5">
        <v>0</v>
      </c>
      <c r="BH733" s="4">
        <v>0</v>
      </c>
      <c r="BI733" s="5">
        <v>5206668103</v>
      </c>
      <c r="BJ733" s="5">
        <v>4232340303</v>
      </c>
      <c r="BK733" s="4">
        <v>81.290000000000006</v>
      </c>
      <c r="BL733" t="s">
        <v>1535</v>
      </c>
      <c r="BM733" s="3">
        <f>AT733 / 1000000</f>
        <v>295.866669</v>
      </c>
      <c r="BN733" s="3">
        <f>AU733 / 1000000</f>
        <v>294.366669</v>
      </c>
      <c r="BO733" s="3">
        <f>AW733 / 1000000</f>
        <v>1252.4031990000001</v>
      </c>
      <c r="BP733" s="3">
        <f>AX733 / 1000000</f>
        <v>1252.4031990000001</v>
      </c>
      <c r="BQ733" s="3">
        <f>AZ733 / 1000000</f>
        <v>1396.374235</v>
      </c>
      <c r="BR733" s="3">
        <f>BA733 / 1000000</f>
        <v>1396.374235</v>
      </c>
      <c r="BS733" s="3">
        <f>BC733 / 1000000</f>
        <v>1355.0640000000001</v>
      </c>
      <c r="BT733" s="3">
        <f>BD733 / 1000000</f>
        <v>1289.1962000000001</v>
      </c>
      <c r="BU733" s="3">
        <f>BF733 / 1000000</f>
        <v>906.96</v>
      </c>
      <c r="BV733" s="3">
        <f>BG733 / 1000000</f>
        <v>0</v>
      </c>
    </row>
    <row r="734" spans="1:74" x14ac:dyDescent="0.25">
      <c r="A734">
        <v>16</v>
      </c>
      <c r="B734" t="s">
        <v>60</v>
      </c>
      <c r="C734" t="s">
        <v>61</v>
      </c>
      <c r="D734">
        <v>2023</v>
      </c>
      <c r="E734" t="s">
        <v>62</v>
      </c>
      <c r="F734" t="s">
        <v>63</v>
      </c>
      <c r="G734">
        <v>2</v>
      </c>
      <c r="H734" t="s">
        <v>64</v>
      </c>
      <c r="I734" t="s">
        <v>3888</v>
      </c>
      <c r="J734" t="s">
        <v>1436</v>
      </c>
      <c r="K734" t="s">
        <v>1437</v>
      </c>
      <c r="L734" t="s">
        <v>3935</v>
      </c>
      <c r="M734" t="s">
        <v>1438</v>
      </c>
      <c r="N734" t="s">
        <v>137</v>
      </c>
      <c r="O734" t="s">
        <v>138</v>
      </c>
      <c r="P734" t="s">
        <v>1504</v>
      </c>
      <c r="Q734" t="s">
        <v>1505</v>
      </c>
      <c r="R734" t="s">
        <v>4079</v>
      </c>
      <c r="S734" t="s">
        <v>1521</v>
      </c>
      <c r="T734">
        <v>32</v>
      </c>
      <c r="U734">
        <v>8</v>
      </c>
      <c r="V734" t="s">
        <v>1536</v>
      </c>
      <c r="W734">
        <v>2</v>
      </c>
      <c r="X734" t="s">
        <v>78</v>
      </c>
      <c r="Y734">
        <v>1</v>
      </c>
      <c r="Z734" t="s">
        <v>75</v>
      </c>
      <c r="AA734">
        <v>1</v>
      </c>
      <c r="AB734" s="4">
        <v>1</v>
      </c>
      <c r="AC734" s="4">
        <v>1</v>
      </c>
      <c r="AD734" s="4">
        <v>100</v>
      </c>
      <c r="AE734" s="4">
        <v>1</v>
      </c>
      <c r="AF734" s="4">
        <v>1</v>
      </c>
      <c r="AG734" s="4">
        <v>100</v>
      </c>
      <c r="AH734" s="4">
        <v>1</v>
      </c>
      <c r="AI734" s="4">
        <v>1</v>
      </c>
      <c r="AJ734" s="4">
        <v>100</v>
      </c>
      <c r="AK734" s="4">
        <v>1</v>
      </c>
      <c r="AL734" s="4">
        <v>1</v>
      </c>
      <c r="AM734" s="4">
        <v>100</v>
      </c>
      <c r="AN734" s="4">
        <v>1</v>
      </c>
      <c r="AO734" s="4">
        <v>0</v>
      </c>
      <c r="AP734" s="4">
        <v>0</v>
      </c>
      <c r="AQ734" s="4" t="s">
        <v>79</v>
      </c>
      <c r="AR734" s="4" t="s">
        <v>79</v>
      </c>
      <c r="AS734" s="4" t="s">
        <v>79</v>
      </c>
      <c r="AT734" s="5">
        <v>18354600</v>
      </c>
      <c r="AU734" s="5">
        <v>18354600</v>
      </c>
      <c r="AV734" s="4">
        <v>100</v>
      </c>
      <c r="AW734" s="5">
        <v>284925000</v>
      </c>
      <c r="AX734" s="5">
        <v>284925000</v>
      </c>
      <c r="AY734" s="4">
        <v>100</v>
      </c>
      <c r="AZ734" s="5">
        <v>264870768</v>
      </c>
      <c r="BA734" s="5">
        <v>257614034</v>
      </c>
      <c r="BB734" s="4">
        <v>97.26</v>
      </c>
      <c r="BC734" s="5">
        <v>252076000</v>
      </c>
      <c r="BD734" s="5">
        <v>252076000</v>
      </c>
      <c r="BE734" s="4">
        <v>100</v>
      </c>
      <c r="BF734" s="5">
        <v>120960000</v>
      </c>
      <c r="BG734" s="5">
        <v>0</v>
      </c>
      <c r="BH734" s="4">
        <v>0</v>
      </c>
      <c r="BI734" s="5">
        <v>941186368</v>
      </c>
      <c r="BJ734" s="5">
        <v>812969634</v>
      </c>
      <c r="BK734" s="4">
        <v>86.38</v>
      </c>
      <c r="BL734" t="s">
        <v>1537</v>
      </c>
      <c r="BM734" s="3">
        <f>AT734 / 1000000</f>
        <v>18.354600000000001</v>
      </c>
      <c r="BN734" s="3">
        <f>AU734 / 1000000</f>
        <v>18.354600000000001</v>
      </c>
      <c r="BO734" s="3">
        <f>AW734 / 1000000</f>
        <v>284.92500000000001</v>
      </c>
      <c r="BP734" s="3">
        <f>AX734 / 1000000</f>
        <v>284.92500000000001</v>
      </c>
      <c r="BQ734" s="3">
        <f>AZ734 / 1000000</f>
        <v>264.870768</v>
      </c>
      <c r="BR734" s="3">
        <f>BA734 / 1000000</f>
        <v>257.614034</v>
      </c>
      <c r="BS734" s="3">
        <f>BC734 / 1000000</f>
        <v>252.07599999999999</v>
      </c>
      <c r="BT734" s="3">
        <f>BD734 / 1000000</f>
        <v>252.07599999999999</v>
      </c>
      <c r="BU734" s="3">
        <f>BF734 / 1000000</f>
        <v>120.96</v>
      </c>
      <c r="BV734" s="3">
        <f>BG734 / 1000000</f>
        <v>0</v>
      </c>
    </row>
    <row r="735" spans="1:74" x14ac:dyDescent="0.25">
      <c r="A735">
        <v>16</v>
      </c>
      <c r="B735" t="s">
        <v>60</v>
      </c>
      <c r="C735" t="s">
        <v>61</v>
      </c>
      <c r="D735">
        <v>2023</v>
      </c>
      <c r="E735" t="s">
        <v>62</v>
      </c>
      <c r="F735" t="s">
        <v>63</v>
      </c>
      <c r="G735">
        <v>2</v>
      </c>
      <c r="H735" t="s">
        <v>64</v>
      </c>
      <c r="I735" t="s">
        <v>3888</v>
      </c>
      <c r="J735" t="s">
        <v>1436</v>
      </c>
      <c r="K735" t="s">
        <v>1437</v>
      </c>
      <c r="L735" t="s">
        <v>3935</v>
      </c>
      <c r="M735" t="s">
        <v>1438</v>
      </c>
      <c r="N735" t="s">
        <v>137</v>
      </c>
      <c r="O735" t="s">
        <v>138</v>
      </c>
      <c r="P735" t="s">
        <v>1504</v>
      </c>
      <c r="Q735" t="s">
        <v>1505</v>
      </c>
      <c r="R735" t="s">
        <v>4079</v>
      </c>
      <c r="S735" t="s">
        <v>1521</v>
      </c>
      <c r="T735">
        <v>32</v>
      </c>
      <c r="U735">
        <v>9</v>
      </c>
      <c r="V735" t="s">
        <v>1538</v>
      </c>
      <c r="W735">
        <v>1</v>
      </c>
      <c r="X735" t="s">
        <v>74</v>
      </c>
      <c r="Y735">
        <v>1</v>
      </c>
      <c r="Z735" t="s">
        <v>75</v>
      </c>
      <c r="AA735">
        <v>1</v>
      </c>
      <c r="AB735" s="4">
        <v>972</v>
      </c>
      <c r="AC735" s="4">
        <v>1042</v>
      </c>
      <c r="AD735" s="4">
        <v>107.2</v>
      </c>
      <c r="AE735" s="4">
        <v>3126</v>
      </c>
      <c r="AF735" s="4">
        <v>3338</v>
      </c>
      <c r="AG735" s="4">
        <v>106.78</v>
      </c>
      <c r="AH735" s="4">
        <v>3126</v>
      </c>
      <c r="AI735" s="4">
        <v>3847</v>
      </c>
      <c r="AJ735" s="4">
        <v>123.06</v>
      </c>
      <c r="AK735" s="4">
        <v>3126</v>
      </c>
      <c r="AL735" s="4">
        <v>741</v>
      </c>
      <c r="AM735" s="4">
        <v>23.7</v>
      </c>
      <c r="AN735" s="4">
        <v>842</v>
      </c>
      <c r="AO735" s="4">
        <v>0</v>
      </c>
      <c r="AP735" s="4">
        <v>0</v>
      </c>
      <c r="AQ735" s="4">
        <v>11983</v>
      </c>
      <c r="AR735" s="4">
        <v>8968</v>
      </c>
      <c r="AS735" s="4">
        <v>74.84</v>
      </c>
      <c r="AT735" s="5">
        <v>230465959</v>
      </c>
      <c r="AU735" s="5">
        <v>230465959</v>
      </c>
      <c r="AV735" s="4">
        <v>100</v>
      </c>
      <c r="AW735" s="5">
        <v>1053304133</v>
      </c>
      <c r="AX735" s="5">
        <v>1053304133</v>
      </c>
      <c r="AY735" s="4">
        <v>100</v>
      </c>
      <c r="AZ735" s="5">
        <v>1121866369</v>
      </c>
      <c r="BA735" s="5">
        <v>1121866369</v>
      </c>
      <c r="BB735" s="4">
        <v>100</v>
      </c>
      <c r="BC735" s="5">
        <v>1087148000</v>
      </c>
      <c r="BD735" s="5">
        <v>1085091200</v>
      </c>
      <c r="BE735" s="4">
        <v>99.81</v>
      </c>
      <c r="BF735" s="5">
        <v>411600000</v>
      </c>
      <c r="BG735" s="5">
        <v>0</v>
      </c>
      <c r="BH735" s="4">
        <v>0</v>
      </c>
      <c r="BI735" s="5">
        <v>3904384461</v>
      </c>
      <c r="BJ735" s="5">
        <v>3490727661</v>
      </c>
      <c r="BK735" s="4">
        <v>89.41</v>
      </c>
      <c r="BL735" t="s">
        <v>1539</v>
      </c>
      <c r="BM735" s="3">
        <f>AT735 / 1000000</f>
        <v>230.465959</v>
      </c>
      <c r="BN735" s="3">
        <f>AU735 / 1000000</f>
        <v>230.465959</v>
      </c>
      <c r="BO735" s="3">
        <f>AW735 / 1000000</f>
        <v>1053.3041330000001</v>
      </c>
      <c r="BP735" s="3">
        <f>AX735 / 1000000</f>
        <v>1053.3041330000001</v>
      </c>
      <c r="BQ735" s="3">
        <f>AZ735 / 1000000</f>
        <v>1121.8663690000001</v>
      </c>
      <c r="BR735" s="3">
        <f>BA735 / 1000000</f>
        <v>1121.8663690000001</v>
      </c>
      <c r="BS735" s="3">
        <f>BC735 / 1000000</f>
        <v>1087.1479999999999</v>
      </c>
      <c r="BT735" s="3">
        <f>BD735 / 1000000</f>
        <v>1085.0912000000001</v>
      </c>
      <c r="BU735" s="3">
        <f>BF735 / 1000000</f>
        <v>411.6</v>
      </c>
      <c r="BV735" s="3">
        <f>BG735 / 1000000</f>
        <v>0</v>
      </c>
    </row>
    <row r="736" spans="1:74" x14ac:dyDescent="0.25">
      <c r="A736">
        <v>16</v>
      </c>
      <c r="B736" t="s">
        <v>60</v>
      </c>
      <c r="C736" t="s">
        <v>61</v>
      </c>
      <c r="D736">
        <v>2023</v>
      </c>
      <c r="E736" t="s">
        <v>62</v>
      </c>
      <c r="F736" t="s">
        <v>63</v>
      </c>
      <c r="G736">
        <v>2</v>
      </c>
      <c r="H736" t="s">
        <v>64</v>
      </c>
      <c r="I736" t="s">
        <v>3888</v>
      </c>
      <c r="J736" t="s">
        <v>1436</v>
      </c>
      <c r="K736" t="s">
        <v>1437</v>
      </c>
      <c r="L736" t="s">
        <v>3935</v>
      </c>
      <c r="M736" t="s">
        <v>1438</v>
      </c>
      <c r="N736" t="s">
        <v>137</v>
      </c>
      <c r="O736" t="s">
        <v>138</v>
      </c>
      <c r="P736" t="s">
        <v>1504</v>
      </c>
      <c r="Q736" t="s">
        <v>1505</v>
      </c>
      <c r="R736" t="s">
        <v>4080</v>
      </c>
      <c r="S736" t="s">
        <v>1540</v>
      </c>
      <c r="T736">
        <v>33</v>
      </c>
      <c r="U736">
        <v>1</v>
      </c>
      <c r="V736" t="s">
        <v>1541</v>
      </c>
      <c r="W736">
        <v>1</v>
      </c>
      <c r="X736" t="s">
        <v>74</v>
      </c>
      <c r="Y736">
        <v>1</v>
      </c>
      <c r="Z736" t="s">
        <v>75</v>
      </c>
      <c r="AA736">
        <v>1</v>
      </c>
      <c r="AB736" s="4">
        <v>0.5</v>
      </c>
      <c r="AC736" s="4">
        <v>0.5</v>
      </c>
      <c r="AD736" s="4">
        <v>100</v>
      </c>
      <c r="AE736" s="4">
        <v>1</v>
      </c>
      <c r="AF736" s="4">
        <v>1</v>
      </c>
      <c r="AG736" s="4">
        <v>100</v>
      </c>
      <c r="AH736" s="4">
        <v>1</v>
      </c>
      <c r="AI736" s="4">
        <v>1</v>
      </c>
      <c r="AJ736" s="4">
        <v>100</v>
      </c>
      <c r="AK736" s="4">
        <v>1</v>
      </c>
      <c r="AL736" s="4">
        <v>0.14000000000000001</v>
      </c>
      <c r="AM736" s="4">
        <v>14</v>
      </c>
      <c r="AN736" s="4">
        <v>0.5</v>
      </c>
      <c r="AO736" s="4">
        <v>0</v>
      </c>
      <c r="AP736" s="4">
        <v>0</v>
      </c>
      <c r="AQ736" s="4">
        <v>4</v>
      </c>
      <c r="AR736" s="4">
        <v>2.64</v>
      </c>
      <c r="AS736" s="4">
        <v>66</v>
      </c>
      <c r="AT736" s="5">
        <v>376332000</v>
      </c>
      <c r="AU736" s="5">
        <v>374068736</v>
      </c>
      <c r="AV736" s="4">
        <v>99.4</v>
      </c>
      <c r="AW736" s="5">
        <v>990000000</v>
      </c>
      <c r="AX736" s="5">
        <v>896772758</v>
      </c>
      <c r="AY736" s="4">
        <v>90.58</v>
      </c>
      <c r="AZ736" s="5">
        <v>1788865871</v>
      </c>
      <c r="BA736" s="5">
        <v>1714344442</v>
      </c>
      <c r="BB736" s="4">
        <v>95.83</v>
      </c>
      <c r="BC736" s="5">
        <v>1234601926</v>
      </c>
      <c r="BD736" s="5">
        <v>1212706252</v>
      </c>
      <c r="BE736" s="4">
        <v>98.23</v>
      </c>
      <c r="BF736" s="5">
        <v>600000000</v>
      </c>
      <c r="BG736" s="5">
        <v>0</v>
      </c>
      <c r="BH736" s="4">
        <v>0</v>
      </c>
      <c r="BI736" s="5">
        <v>4989799797</v>
      </c>
      <c r="BJ736" s="5">
        <v>4197892188</v>
      </c>
      <c r="BK736" s="4">
        <v>84.13</v>
      </c>
      <c r="BL736" t="s">
        <v>1542</v>
      </c>
      <c r="BM736" s="3">
        <f>AT736 / 1000000</f>
        <v>376.33199999999999</v>
      </c>
      <c r="BN736" s="3">
        <f>AU736 / 1000000</f>
        <v>374.068736</v>
      </c>
      <c r="BO736" s="3">
        <f>AW736 / 1000000</f>
        <v>990</v>
      </c>
      <c r="BP736" s="3">
        <f>AX736 / 1000000</f>
        <v>896.77275799999995</v>
      </c>
      <c r="BQ736" s="3">
        <f>AZ736 / 1000000</f>
        <v>1788.865871</v>
      </c>
      <c r="BR736" s="3">
        <f>BA736 / 1000000</f>
        <v>1714.3444420000001</v>
      </c>
      <c r="BS736" s="3">
        <f>BC736 / 1000000</f>
        <v>1234.601926</v>
      </c>
      <c r="BT736" s="3">
        <f>BD736 / 1000000</f>
        <v>1212.7062519999999</v>
      </c>
      <c r="BU736" s="3">
        <f>BF736 / 1000000</f>
        <v>600</v>
      </c>
      <c r="BV736" s="3">
        <f>BG736 / 1000000</f>
        <v>0</v>
      </c>
    </row>
    <row r="737" spans="1:74" x14ac:dyDescent="0.25">
      <c r="A737">
        <v>16</v>
      </c>
      <c r="B737" t="s">
        <v>60</v>
      </c>
      <c r="C737" t="s">
        <v>61</v>
      </c>
      <c r="D737">
        <v>2023</v>
      </c>
      <c r="E737" t="s">
        <v>62</v>
      </c>
      <c r="F737" t="s">
        <v>63</v>
      </c>
      <c r="G737">
        <v>2</v>
      </c>
      <c r="H737" t="s">
        <v>64</v>
      </c>
      <c r="I737" t="s">
        <v>3888</v>
      </c>
      <c r="J737" t="s">
        <v>1436</v>
      </c>
      <c r="K737" t="s">
        <v>1437</v>
      </c>
      <c r="L737" t="s">
        <v>3935</v>
      </c>
      <c r="M737" t="s">
        <v>1438</v>
      </c>
      <c r="N737" t="s">
        <v>137</v>
      </c>
      <c r="O737" t="s">
        <v>138</v>
      </c>
      <c r="P737" t="s">
        <v>1504</v>
      </c>
      <c r="Q737" t="s">
        <v>1505</v>
      </c>
      <c r="R737" t="s">
        <v>4080</v>
      </c>
      <c r="S737" t="s">
        <v>1540</v>
      </c>
      <c r="T737">
        <v>33</v>
      </c>
      <c r="U737">
        <v>2</v>
      </c>
      <c r="V737" t="s">
        <v>1543</v>
      </c>
      <c r="W737">
        <v>1</v>
      </c>
      <c r="X737" t="s">
        <v>74</v>
      </c>
      <c r="Y737">
        <v>1</v>
      </c>
      <c r="Z737" t="s">
        <v>75</v>
      </c>
      <c r="AA737">
        <v>1</v>
      </c>
      <c r="AB737" s="4">
        <v>0</v>
      </c>
      <c r="AC737" s="4">
        <v>0</v>
      </c>
      <c r="AD737" s="4">
        <v>0</v>
      </c>
      <c r="AE737" s="4">
        <v>25000000</v>
      </c>
      <c r="AF737" s="4">
        <v>49762063</v>
      </c>
      <c r="AG737" s="4">
        <v>199.05</v>
      </c>
      <c r="AH737" s="4">
        <v>30000000</v>
      </c>
      <c r="AI737" s="4">
        <v>72456656</v>
      </c>
      <c r="AJ737" s="4">
        <v>241.52</v>
      </c>
      <c r="AK737" s="4">
        <v>20000000</v>
      </c>
      <c r="AL737" s="4">
        <v>2444660</v>
      </c>
      <c r="AM737" s="4">
        <v>12.22</v>
      </c>
      <c r="AN737" s="4">
        <v>5000000</v>
      </c>
      <c r="AO737" s="4">
        <v>0</v>
      </c>
      <c r="AP737" s="4">
        <v>0</v>
      </c>
      <c r="AQ737" s="4">
        <v>80000000</v>
      </c>
      <c r="AR737" s="4">
        <v>124663379</v>
      </c>
      <c r="AS737" s="4">
        <v>155.83000000000001</v>
      </c>
      <c r="AT737" s="5">
        <v>0</v>
      </c>
      <c r="AU737" s="5">
        <v>0</v>
      </c>
      <c r="AV737" s="4">
        <v>0</v>
      </c>
      <c r="AW737" s="5">
        <v>1610000000</v>
      </c>
      <c r="AX737" s="5">
        <v>1300000000</v>
      </c>
      <c r="AY737" s="4">
        <v>80.75</v>
      </c>
      <c r="AZ737" s="5">
        <v>3386753129</v>
      </c>
      <c r="BA737" s="5">
        <v>3366386064</v>
      </c>
      <c r="BB737" s="4">
        <v>99.4</v>
      </c>
      <c r="BC737" s="5">
        <v>3868781074</v>
      </c>
      <c r="BD737" s="5">
        <v>653262795</v>
      </c>
      <c r="BE737" s="4">
        <v>16.89</v>
      </c>
      <c r="BF737" s="5">
        <v>53800000</v>
      </c>
      <c r="BG737" s="5">
        <v>0</v>
      </c>
      <c r="BH737" s="4">
        <v>0</v>
      </c>
      <c r="BI737" s="5">
        <v>8919334203</v>
      </c>
      <c r="BJ737" s="5">
        <v>5319648859</v>
      </c>
      <c r="BK737" s="4">
        <v>59.64</v>
      </c>
      <c r="BL737" t="s">
        <v>1544</v>
      </c>
      <c r="BM737" s="3">
        <f>AT737 / 1000000</f>
        <v>0</v>
      </c>
      <c r="BN737" s="3">
        <f>AU737 / 1000000</f>
        <v>0</v>
      </c>
      <c r="BO737" s="3">
        <f>AW737 / 1000000</f>
        <v>1610</v>
      </c>
      <c r="BP737" s="3">
        <f>AX737 / 1000000</f>
        <v>1300</v>
      </c>
      <c r="BQ737" s="3">
        <f>AZ737 / 1000000</f>
        <v>3386.7531290000002</v>
      </c>
      <c r="BR737" s="3">
        <f>BA737 / 1000000</f>
        <v>3366.3860639999998</v>
      </c>
      <c r="BS737" s="3">
        <f>BC737 / 1000000</f>
        <v>3868.781074</v>
      </c>
      <c r="BT737" s="3">
        <f>BD737 / 1000000</f>
        <v>653.26279499999998</v>
      </c>
      <c r="BU737" s="3">
        <f>BF737 / 1000000</f>
        <v>53.8</v>
      </c>
      <c r="BV737" s="3">
        <f>BG737 / 1000000</f>
        <v>0</v>
      </c>
    </row>
    <row r="738" spans="1:74" x14ac:dyDescent="0.25">
      <c r="A738">
        <v>16</v>
      </c>
      <c r="B738" t="s">
        <v>60</v>
      </c>
      <c r="C738" t="s">
        <v>61</v>
      </c>
      <c r="D738">
        <v>2023</v>
      </c>
      <c r="E738" t="s">
        <v>62</v>
      </c>
      <c r="F738" t="s">
        <v>63</v>
      </c>
      <c r="G738">
        <v>2</v>
      </c>
      <c r="H738" t="s">
        <v>64</v>
      </c>
      <c r="I738" t="s">
        <v>3888</v>
      </c>
      <c r="J738" t="s">
        <v>1436</v>
      </c>
      <c r="K738" t="s">
        <v>1437</v>
      </c>
      <c r="L738" t="s">
        <v>3935</v>
      </c>
      <c r="M738" t="s">
        <v>1438</v>
      </c>
      <c r="N738" t="s">
        <v>68</v>
      </c>
      <c r="O738" t="s">
        <v>69</v>
      </c>
      <c r="P738" t="s">
        <v>156</v>
      </c>
      <c r="Q738" t="s">
        <v>157</v>
      </c>
      <c r="R738" t="s">
        <v>4081</v>
      </c>
      <c r="S738" t="s">
        <v>1545</v>
      </c>
      <c r="T738">
        <v>21</v>
      </c>
      <c r="U738">
        <v>1</v>
      </c>
      <c r="V738" t="s">
        <v>1546</v>
      </c>
      <c r="W738">
        <v>2</v>
      </c>
      <c r="X738" t="s">
        <v>78</v>
      </c>
      <c r="Y738">
        <v>1</v>
      </c>
      <c r="Z738" t="s">
        <v>75</v>
      </c>
      <c r="AA738">
        <v>1</v>
      </c>
      <c r="AB738" s="4">
        <v>20</v>
      </c>
      <c r="AC738" s="4">
        <v>20</v>
      </c>
      <c r="AD738" s="4">
        <v>100</v>
      </c>
      <c r="AE738" s="4">
        <v>20</v>
      </c>
      <c r="AF738" s="4">
        <v>20</v>
      </c>
      <c r="AG738" s="4">
        <v>100</v>
      </c>
      <c r="AH738" s="4">
        <v>20</v>
      </c>
      <c r="AI738" s="4">
        <v>20</v>
      </c>
      <c r="AJ738" s="4">
        <v>100</v>
      </c>
      <c r="AK738" s="4">
        <v>20</v>
      </c>
      <c r="AL738" s="4">
        <v>10</v>
      </c>
      <c r="AM738" s="4">
        <v>50</v>
      </c>
      <c r="AN738" s="4">
        <v>20</v>
      </c>
      <c r="AO738" s="4">
        <v>0</v>
      </c>
      <c r="AP738" s="4">
        <v>0</v>
      </c>
      <c r="AQ738" s="4" t="s">
        <v>79</v>
      </c>
      <c r="AR738" s="4" t="s">
        <v>79</v>
      </c>
      <c r="AS738" s="4" t="s">
        <v>79</v>
      </c>
      <c r="AT738" s="5">
        <v>91720000</v>
      </c>
      <c r="AU738" s="5">
        <v>50882000</v>
      </c>
      <c r="AV738" s="4">
        <v>55.47</v>
      </c>
      <c r="AW738" s="5">
        <v>311059974</v>
      </c>
      <c r="AX738" s="5">
        <v>311059974</v>
      </c>
      <c r="AY738" s="4">
        <v>100</v>
      </c>
      <c r="AZ738" s="5">
        <v>321026265</v>
      </c>
      <c r="BA738" s="5">
        <v>321006167</v>
      </c>
      <c r="BB738" s="4">
        <v>99.99</v>
      </c>
      <c r="BC738" s="5">
        <v>445190000</v>
      </c>
      <c r="BD738" s="5">
        <v>358523334</v>
      </c>
      <c r="BE738" s="4">
        <v>80.53</v>
      </c>
      <c r="BF738" s="5">
        <v>214518000</v>
      </c>
      <c r="BG738" s="5">
        <v>0</v>
      </c>
      <c r="BH738" s="4">
        <v>0</v>
      </c>
      <c r="BI738" s="5">
        <v>1383514239</v>
      </c>
      <c r="BJ738" s="5">
        <v>1041471475</v>
      </c>
      <c r="BK738" s="4">
        <v>75.28</v>
      </c>
      <c r="BL738" t="s">
        <v>1547</v>
      </c>
      <c r="BM738" s="3">
        <f>AT738 / 1000000</f>
        <v>91.72</v>
      </c>
      <c r="BN738" s="3">
        <f>AU738 / 1000000</f>
        <v>50.881999999999998</v>
      </c>
      <c r="BO738" s="3">
        <f>AW738 / 1000000</f>
        <v>311.05997400000001</v>
      </c>
      <c r="BP738" s="3">
        <f>AX738 / 1000000</f>
        <v>311.05997400000001</v>
      </c>
      <c r="BQ738" s="3">
        <f>AZ738 / 1000000</f>
        <v>321.02626500000002</v>
      </c>
      <c r="BR738" s="3">
        <f>BA738 / 1000000</f>
        <v>321.006167</v>
      </c>
      <c r="BS738" s="3">
        <f>BC738 / 1000000</f>
        <v>445.19</v>
      </c>
      <c r="BT738" s="3">
        <f>BD738 / 1000000</f>
        <v>358.52333399999998</v>
      </c>
      <c r="BU738" s="3">
        <f>BF738 / 1000000</f>
        <v>214.518</v>
      </c>
      <c r="BV738" s="3">
        <f>BG738 / 1000000</f>
        <v>0</v>
      </c>
    </row>
    <row r="739" spans="1:74" x14ac:dyDescent="0.25">
      <c r="A739">
        <v>16</v>
      </c>
      <c r="B739" t="s">
        <v>60</v>
      </c>
      <c r="C739" t="s">
        <v>61</v>
      </c>
      <c r="D739">
        <v>2023</v>
      </c>
      <c r="E739" t="s">
        <v>62</v>
      </c>
      <c r="F739" t="s">
        <v>63</v>
      </c>
      <c r="G739">
        <v>2</v>
      </c>
      <c r="H739" t="s">
        <v>64</v>
      </c>
      <c r="I739" t="s">
        <v>3888</v>
      </c>
      <c r="J739" t="s">
        <v>1436</v>
      </c>
      <c r="K739" t="s">
        <v>1437</v>
      </c>
      <c r="L739" t="s">
        <v>3935</v>
      </c>
      <c r="M739" t="s">
        <v>1438</v>
      </c>
      <c r="N739" t="s">
        <v>68</v>
      </c>
      <c r="O739" t="s">
        <v>69</v>
      </c>
      <c r="P739" t="s">
        <v>156</v>
      </c>
      <c r="Q739" t="s">
        <v>157</v>
      </c>
      <c r="R739" t="s">
        <v>4081</v>
      </c>
      <c r="S739" t="s">
        <v>1545</v>
      </c>
      <c r="T739">
        <v>21</v>
      </c>
      <c r="U739">
        <v>2</v>
      </c>
      <c r="V739" t="s">
        <v>1548</v>
      </c>
      <c r="W739">
        <v>1</v>
      </c>
      <c r="X739" t="s">
        <v>74</v>
      </c>
      <c r="Y739">
        <v>1</v>
      </c>
      <c r="Z739" t="s">
        <v>75</v>
      </c>
      <c r="AA739">
        <v>1</v>
      </c>
      <c r="AB739" s="4">
        <v>0</v>
      </c>
      <c r="AC739" s="4">
        <v>0</v>
      </c>
      <c r="AD739" s="4">
        <v>0</v>
      </c>
      <c r="AE739" s="4">
        <v>1400</v>
      </c>
      <c r="AF739" s="4">
        <v>1361</v>
      </c>
      <c r="AG739" s="4">
        <v>97.21</v>
      </c>
      <c r="AH739" s="4">
        <v>1239</v>
      </c>
      <c r="AI739" s="4">
        <v>1282</v>
      </c>
      <c r="AJ739" s="4">
        <v>103.47</v>
      </c>
      <c r="AK739" s="4">
        <v>1200</v>
      </c>
      <c r="AL739" s="4">
        <v>168</v>
      </c>
      <c r="AM739" s="4">
        <v>14</v>
      </c>
      <c r="AN739" s="4">
        <v>957</v>
      </c>
      <c r="AO739" s="4">
        <v>0</v>
      </c>
      <c r="AP739" s="4">
        <v>0</v>
      </c>
      <c r="AQ739" s="4">
        <v>4800</v>
      </c>
      <c r="AR739" s="4">
        <v>2811</v>
      </c>
      <c r="AS739" s="4">
        <v>58.56</v>
      </c>
      <c r="AT739" s="5">
        <v>0</v>
      </c>
      <c r="AU739" s="5">
        <v>0</v>
      </c>
      <c r="AV739" s="4">
        <v>0</v>
      </c>
      <c r="AW739" s="5">
        <v>1178405457</v>
      </c>
      <c r="AX739" s="5">
        <v>1041730311</v>
      </c>
      <c r="AY739" s="4">
        <v>88.4</v>
      </c>
      <c r="AZ739" s="5">
        <v>1095364602</v>
      </c>
      <c r="BA739" s="5">
        <v>1095364602</v>
      </c>
      <c r="BB739" s="4">
        <v>100</v>
      </c>
      <c r="BC739" s="5">
        <v>959902000</v>
      </c>
      <c r="BD739" s="5">
        <v>815894633</v>
      </c>
      <c r="BE739" s="4">
        <v>85</v>
      </c>
      <c r="BF739" s="5">
        <v>1208200000</v>
      </c>
      <c r="BG739" s="5">
        <v>0</v>
      </c>
      <c r="BH739" s="4">
        <v>0</v>
      </c>
      <c r="BI739" s="5">
        <v>4441872059</v>
      </c>
      <c r="BJ739" s="5">
        <v>2952989546</v>
      </c>
      <c r="BK739" s="4">
        <v>66.48</v>
      </c>
      <c r="BL739" t="s">
        <v>1549</v>
      </c>
      <c r="BM739" s="3">
        <f>AT739 / 1000000</f>
        <v>0</v>
      </c>
      <c r="BN739" s="3">
        <f>AU739 / 1000000</f>
        <v>0</v>
      </c>
      <c r="BO739" s="3">
        <f>AW739 / 1000000</f>
        <v>1178.4054570000001</v>
      </c>
      <c r="BP739" s="3">
        <f>AX739 / 1000000</f>
        <v>1041.730311</v>
      </c>
      <c r="BQ739" s="3">
        <f>AZ739 / 1000000</f>
        <v>1095.3646020000001</v>
      </c>
      <c r="BR739" s="3">
        <f>BA739 / 1000000</f>
        <v>1095.3646020000001</v>
      </c>
      <c r="BS739" s="3">
        <f>BC739 / 1000000</f>
        <v>959.90200000000004</v>
      </c>
      <c r="BT739" s="3">
        <f>BD739 / 1000000</f>
        <v>815.894633</v>
      </c>
      <c r="BU739" s="3">
        <f>BF739 / 1000000</f>
        <v>1208.2</v>
      </c>
      <c r="BV739" s="3">
        <f>BG739 / 1000000</f>
        <v>0</v>
      </c>
    </row>
    <row r="740" spans="1:74" x14ac:dyDescent="0.25">
      <c r="A740">
        <v>16</v>
      </c>
      <c r="B740" t="s">
        <v>60</v>
      </c>
      <c r="C740" t="s">
        <v>61</v>
      </c>
      <c r="D740">
        <v>2023</v>
      </c>
      <c r="E740" t="s">
        <v>62</v>
      </c>
      <c r="F740" t="s">
        <v>63</v>
      </c>
      <c r="G740">
        <v>2</v>
      </c>
      <c r="H740" t="s">
        <v>64</v>
      </c>
      <c r="I740" t="s">
        <v>3888</v>
      </c>
      <c r="J740" t="s">
        <v>1436</v>
      </c>
      <c r="K740" t="s">
        <v>1437</v>
      </c>
      <c r="L740" t="s">
        <v>3935</v>
      </c>
      <c r="M740" t="s">
        <v>1438</v>
      </c>
      <c r="N740" t="s">
        <v>68</v>
      </c>
      <c r="O740" t="s">
        <v>69</v>
      </c>
      <c r="P740" t="s">
        <v>156</v>
      </c>
      <c r="Q740" t="s">
        <v>157</v>
      </c>
      <c r="R740" t="s">
        <v>4081</v>
      </c>
      <c r="S740" t="s">
        <v>1545</v>
      </c>
      <c r="T740">
        <v>21</v>
      </c>
      <c r="U740">
        <v>3</v>
      </c>
      <c r="V740" t="s">
        <v>1550</v>
      </c>
      <c r="W740">
        <v>1</v>
      </c>
      <c r="X740" t="s">
        <v>74</v>
      </c>
      <c r="Y740">
        <v>4</v>
      </c>
      <c r="Z740" t="s">
        <v>356</v>
      </c>
      <c r="AA740">
        <v>1</v>
      </c>
      <c r="AB740" s="4">
        <v>1</v>
      </c>
      <c r="AC740" s="4">
        <v>1</v>
      </c>
      <c r="AD740" s="4">
        <v>100</v>
      </c>
      <c r="AE740" s="4">
        <v>0</v>
      </c>
      <c r="AF740" s="4">
        <v>0</v>
      </c>
      <c r="AG740" s="4">
        <v>0</v>
      </c>
      <c r="AH740" s="4">
        <v>0</v>
      </c>
      <c r="AI740" s="4">
        <v>0</v>
      </c>
      <c r="AJ740" s="4">
        <v>0</v>
      </c>
      <c r="AK740" s="4">
        <v>0</v>
      </c>
      <c r="AL740" s="4">
        <v>0</v>
      </c>
      <c r="AM740" s="4">
        <v>0</v>
      </c>
      <c r="AN740" s="4">
        <v>0</v>
      </c>
      <c r="AO740" s="4">
        <v>0</v>
      </c>
      <c r="AP740" s="4">
        <v>0</v>
      </c>
      <c r="AQ740" s="4">
        <v>1</v>
      </c>
      <c r="AR740" s="4">
        <v>1</v>
      </c>
      <c r="AS740" s="4">
        <v>100</v>
      </c>
      <c r="AT740" s="5">
        <v>131800000</v>
      </c>
      <c r="AU740" s="5">
        <v>131744000</v>
      </c>
      <c r="AV740" s="4">
        <v>99.95</v>
      </c>
      <c r="AW740" s="5">
        <v>0</v>
      </c>
      <c r="AX740" s="5">
        <v>0</v>
      </c>
      <c r="AY740" s="4">
        <v>0</v>
      </c>
      <c r="AZ740" s="5">
        <v>0</v>
      </c>
      <c r="BA740" s="5">
        <v>0</v>
      </c>
      <c r="BB740" s="4">
        <v>0</v>
      </c>
      <c r="BC740" s="5">
        <v>0</v>
      </c>
      <c r="BD740" s="5">
        <v>0</v>
      </c>
      <c r="BE740" s="4">
        <v>0</v>
      </c>
      <c r="BF740" s="5">
        <v>0</v>
      </c>
      <c r="BG740" s="5">
        <v>0</v>
      </c>
      <c r="BH740" s="4">
        <v>0</v>
      </c>
      <c r="BI740" s="5">
        <v>131800000</v>
      </c>
      <c r="BJ740" s="5">
        <v>131744000</v>
      </c>
      <c r="BK740" s="4">
        <v>99.96</v>
      </c>
      <c r="BM740" s="3">
        <f>AT740 / 1000000</f>
        <v>131.80000000000001</v>
      </c>
      <c r="BN740" s="3">
        <f>AU740 / 1000000</f>
        <v>131.744</v>
      </c>
      <c r="BO740" s="3">
        <f>AW740 / 1000000</f>
        <v>0</v>
      </c>
      <c r="BP740" s="3">
        <f>AX740 / 1000000</f>
        <v>0</v>
      </c>
      <c r="BQ740" s="3">
        <f>AZ740 / 1000000</f>
        <v>0</v>
      </c>
      <c r="BR740" s="3">
        <f>BA740 / 1000000</f>
        <v>0</v>
      </c>
      <c r="BS740" s="3">
        <f>BC740 / 1000000</f>
        <v>0</v>
      </c>
      <c r="BT740" s="3">
        <f>BD740 / 1000000</f>
        <v>0</v>
      </c>
      <c r="BU740" s="3">
        <f>BF740 / 1000000</f>
        <v>0</v>
      </c>
      <c r="BV740" s="3">
        <f>BG740 / 1000000</f>
        <v>0</v>
      </c>
    </row>
    <row r="741" spans="1:74" x14ac:dyDescent="0.25">
      <c r="A741">
        <v>16</v>
      </c>
      <c r="B741" t="s">
        <v>60</v>
      </c>
      <c r="C741" t="s">
        <v>61</v>
      </c>
      <c r="D741">
        <v>2023</v>
      </c>
      <c r="E741" t="s">
        <v>62</v>
      </c>
      <c r="F741" t="s">
        <v>63</v>
      </c>
      <c r="G741">
        <v>2</v>
      </c>
      <c r="H741" t="s">
        <v>64</v>
      </c>
      <c r="I741" t="s">
        <v>3888</v>
      </c>
      <c r="J741" t="s">
        <v>1436</v>
      </c>
      <c r="K741" t="s">
        <v>1437</v>
      </c>
      <c r="L741" t="s">
        <v>3935</v>
      </c>
      <c r="M741" t="s">
        <v>1438</v>
      </c>
      <c r="N741" t="s">
        <v>68</v>
      </c>
      <c r="O741" t="s">
        <v>69</v>
      </c>
      <c r="P741" t="s">
        <v>156</v>
      </c>
      <c r="Q741" t="s">
        <v>157</v>
      </c>
      <c r="R741" t="s">
        <v>4081</v>
      </c>
      <c r="S741" t="s">
        <v>1545</v>
      </c>
      <c r="T741">
        <v>21</v>
      </c>
      <c r="U741">
        <v>4</v>
      </c>
      <c r="V741" t="s">
        <v>1551</v>
      </c>
      <c r="W741">
        <v>2</v>
      </c>
      <c r="X741" t="s">
        <v>78</v>
      </c>
      <c r="Y741">
        <v>1</v>
      </c>
      <c r="Z741" t="s">
        <v>75</v>
      </c>
      <c r="AA741">
        <v>1</v>
      </c>
      <c r="AB741" s="4">
        <v>19</v>
      </c>
      <c r="AC741" s="4">
        <v>17</v>
      </c>
      <c r="AD741" s="4">
        <v>89.47</v>
      </c>
      <c r="AE741" s="4">
        <v>19</v>
      </c>
      <c r="AF741" s="4">
        <v>19</v>
      </c>
      <c r="AG741" s="4">
        <v>100</v>
      </c>
      <c r="AH741" s="4">
        <v>19</v>
      </c>
      <c r="AI741" s="4">
        <v>19</v>
      </c>
      <c r="AJ741" s="4">
        <v>100</v>
      </c>
      <c r="AK741" s="4">
        <v>19</v>
      </c>
      <c r="AL741" s="4">
        <v>9</v>
      </c>
      <c r="AM741" s="4">
        <v>47.37</v>
      </c>
      <c r="AN741" s="4">
        <v>19</v>
      </c>
      <c r="AO741" s="4">
        <v>0</v>
      </c>
      <c r="AP741" s="4">
        <v>0</v>
      </c>
      <c r="AQ741" s="4" t="s">
        <v>79</v>
      </c>
      <c r="AR741" s="4" t="s">
        <v>79</v>
      </c>
      <c r="AS741" s="4" t="s">
        <v>79</v>
      </c>
      <c r="AT741" s="5">
        <v>24720000</v>
      </c>
      <c r="AU741" s="5">
        <v>11948000</v>
      </c>
      <c r="AV741" s="4">
        <v>48.34</v>
      </c>
      <c r="AW741" s="5">
        <v>76087980</v>
      </c>
      <c r="AX741" s="5">
        <v>71294780</v>
      </c>
      <c r="AY741" s="4">
        <v>93.69</v>
      </c>
      <c r="AZ741" s="5">
        <v>132020000</v>
      </c>
      <c r="BA741" s="5">
        <v>132020000</v>
      </c>
      <c r="BB741" s="4">
        <v>100</v>
      </c>
      <c r="BC741" s="5">
        <v>91773000</v>
      </c>
      <c r="BD741" s="5">
        <v>91773000</v>
      </c>
      <c r="BE741" s="4">
        <v>100</v>
      </c>
      <c r="BF741" s="5">
        <v>54000000</v>
      </c>
      <c r="BG741" s="5">
        <v>0</v>
      </c>
      <c r="BH741" s="4">
        <v>0</v>
      </c>
      <c r="BI741" s="5">
        <v>378600980</v>
      </c>
      <c r="BJ741" s="5">
        <v>307035780</v>
      </c>
      <c r="BK741" s="4">
        <v>81.099999999999994</v>
      </c>
      <c r="BL741" t="s">
        <v>1552</v>
      </c>
      <c r="BM741" s="3">
        <f>AT741 / 1000000</f>
        <v>24.72</v>
      </c>
      <c r="BN741" s="3">
        <f>AU741 / 1000000</f>
        <v>11.948</v>
      </c>
      <c r="BO741" s="3">
        <f>AW741 / 1000000</f>
        <v>76.087980000000002</v>
      </c>
      <c r="BP741" s="3">
        <f>AX741 / 1000000</f>
        <v>71.294780000000003</v>
      </c>
      <c r="BQ741" s="3">
        <f>AZ741 / 1000000</f>
        <v>132.02000000000001</v>
      </c>
      <c r="BR741" s="3">
        <f>BA741 / 1000000</f>
        <v>132.02000000000001</v>
      </c>
      <c r="BS741" s="3">
        <f>BC741 / 1000000</f>
        <v>91.772999999999996</v>
      </c>
      <c r="BT741" s="3">
        <f>BD741 / 1000000</f>
        <v>91.772999999999996</v>
      </c>
      <c r="BU741" s="3">
        <f>BF741 / 1000000</f>
        <v>54</v>
      </c>
      <c r="BV741" s="3">
        <f>BG741 / 1000000</f>
        <v>0</v>
      </c>
    </row>
    <row r="742" spans="1:74" x14ac:dyDescent="0.25">
      <c r="A742">
        <v>16</v>
      </c>
      <c r="B742" t="s">
        <v>60</v>
      </c>
      <c r="C742" t="s">
        <v>61</v>
      </c>
      <c r="D742">
        <v>2023</v>
      </c>
      <c r="E742" t="s">
        <v>62</v>
      </c>
      <c r="F742" t="s">
        <v>63</v>
      </c>
      <c r="G742">
        <v>2</v>
      </c>
      <c r="H742" t="s">
        <v>64</v>
      </c>
      <c r="I742" t="s">
        <v>3888</v>
      </c>
      <c r="J742" t="s">
        <v>1436</v>
      </c>
      <c r="K742" t="s">
        <v>1437</v>
      </c>
      <c r="L742" t="s">
        <v>3935</v>
      </c>
      <c r="M742" t="s">
        <v>1438</v>
      </c>
      <c r="N742" t="s">
        <v>68</v>
      </c>
      <c r="O742" t="s">
        <v>69</v>
      </c>
      <c r="P742" t="s">
        <v>156</v>
      </c>
      <c r="Q742" t="s">
        <v>157</v>
      </c>
      <c r="R742" t="s">
        <v>4081</v>
      </c>
      <c r="S742" t="s">
        <v>1545</v>
      </c>
      <c r="T742">
        <v>21</v>
      </c>
      <c r="U742">
        <v>5</v>
      </c>
      <c r="V742" t="s">
        <v>1553</v>
      </c>
      <c r="W742">
        <v>1</v>
      </c>
      <c r="X742" t="s">
        <v>74</v>
      </c>
      <c r="Y742">
        <v>3</v>
      </c>
      <c r="Z742" t="s">
        <v>93</v>
      </c>
      <c r="AA742">
        <v>1</v>
      </c>
      <c r="AB742" s="4">
        <v>0</v>
      </c>
      <c r="AC742" s="4">
        <v>0</v>
      </c>
      <c r="AD742" s="4">
        <v>0</v>
      </c>
      <c r="AE742" s="4">
        <v>1</v>
      </c>
      <c r="AF742" s="4">
        <v>1</v>
      </c>
      <c r="AG742" s="4">
        <v>100</v>
      </c>
      <c r="AH742" s="4">
        <v>0</v>
      </c>
      <c r="AI742" s="4">
        <v>0</v>
      </c>
      <c r="AJ742" s="4">
        <v>0</v>
      </c>
      <c r="AK742" s="4">
        <v>0</v>
      </c>
      <c r="AL742" s="4">
        <v>0</v>
      </c>
      <c r="AM742" s="4">
        <v>0</v>
      </c>
      <c r="AN742" s="4">
        <v>0</v>
      </c>
      <c r="AO742" s="4">
        <v>0</v>
      </c>
      <c r="AP742" s="4">
        <v>0</v>
      </c>
      <c r="AQ742" s="4">
        <v>1</v>
      </c>
      <c r="AR742" s="4">
        <v>1</v>
      </c>
      <c r="AS742" s="4">
        <v>100</v>
      </c>
      <c r="AT742" s="5">
        <v>0</v>
      </c>
      <c r="AU742" s="5">
        <v>0</v>
      </c>
      <c r="AV742" s="4">
        <v>0</v>
      </c>
      <c r="AW742" s="5">
        <v>532815</v>
      </c>
      <c r="AX742" s="5">
        <v>532815</v>
      </c>
      <c r="AY742" s="4">
        <v>100</v>
      </c>
      <c r="AZ742" s="5">
        <v>0</v>
      </c>
      <c r="BA742" s="5">
        <v>0</v>
      </c>
      <c r="BB742" s="4">
        <v>0</v>
      </c>
      <c r="BC742" s="5">
        <v>0</v>
      </c>
      <c r="BD742" s="5">
        <v>0</v>
      </c>
      <c r="BE742" s="4">
        <v>0</v>
      </c>
      <c r="BF742" s="5">
        <v>0</v>
      </c>
      <c r="BG742" s="5">
        <v>0</v>
      </c>
      <c r="BH742" s="4">
        <v>0</v>
      </c>
      <c r="BI742" s="5">
        <v>532815</v>
      </c>
      <c r="BJ742" s="5">
        <v>532815</v>
      </c>
      <c r="BK742" s="4">
        <v>100</v>
      </c>
      <c r="BM742" s="3">
        <f>AT742 / 1000000</f>
        <v>0</v>
      </c>
      <c r="BN742" s="3">
        <f>AU742 / 1000000</f>
        <v>0</v>
      </c>
      <c r="BO742" s="3">
        <f>AW742 / 1000000</f>
        <v>0.53281500000000004</v>
      </c>
      <c r="BP742" s="3">
        <f>AX742 / 1000000</f>
        <v>0.53281500000000004</v>
      </c>
      <c r="BQ742" s="3">
        <f>AZ742 / 1000000</f>
        <v>0</v>
      </c>
      <c r="BR742" s="3">
        <f>BA742 / 1000000</f>
        <v>0</v>
      </c>
      <c r="BS742" s="3">
        <f>BC742 / 1000000</f>
        <v>0</v>
      </c>
      <c r="BT742" s="3">
        <f>BD742 / 1000000</f>
        <v>0</v>
      </c>
      <c r="BU742" s="3">
        <f>BF742 / 1000000</f>
        <v>0</v>
      </c>
      <c r="BV742" s="3">
        <f>BG742 / 1000000</f>
        <v>0</v>
      </c>
    </row>
    <row r="743" spans="1:74" x14ac:dyDescent="0.25">
      <c r="A743">
        <v>16</v>
      </c>
      <c r="B743" t="s">
        <v>60</v>
      </c>
      <c r="C743" t="s">
        <v>61</v>
      </c>
      <c r="D743">
        <v>2023</v>
      </c>
      <c r="E743" t="s">
        <v>62</v>
      </c>
      <c r="F743" t="s">
        <v>63</v>
      </c>
      <c r="G743">
        <v>2</v>
      </c>
      <c r="H743" t="s">
        <v>64</v>
      </c>
      <c r="I743" t="s">
        <v>3888</v>
      </c>
      <c r="J743" t="s">
        <v>1436</v>
      </c>
      <c r="K743" t="s">
        <v>1437</v>
      </c>
      <c r="L743" t="s">
        <v>3935</v>
      </c>
      <c r="M743" t="s">
        <v>1438</v>
      </c>
      <c r="N743" t="s">
        <v>68</v>
      </c>
      <c r="O743" t="s">
        <v>69</v>
      </c>
      <c r="P743" t="s">
        <v>156</v>
      </c>
      <c r="Q743" t="s">
        <v>157</v>
      </c>
      <c r="R743" t="s">
        <v>4081</v>
      </c>
      <c r="S743" t="s">
        <v>1545</v>
      </c>
      <c r="T743">
        <v>21</v>
      </c>
      <c r="U743">
        <v>6</v>
      </c>
      <c r="V743" t="s">
        <v>1554</v>
      </c>
      <c r="W743">
        <v>2</v>
      </c>
      <c r="X743" t="s">
        <v>78</v>
      </c>
      <c r="Y743">
        <v>1</v>
      </c>
      <c r="Z743" t="s">
        <v>75</v>
      </c>
      <c r="AA743">
        <v>1</v>
      </c>
      <c r="AB743" s="4">
        <v>60</v>
      </c>
      <c r="AC743" s="4">
        <v>60</v>
      </c>
      <c r="AD743" s="4">
        <v>100</v>
      </c>
      <c r="AE743" s="4">
        <v>60</v>
      </c>
      <c r="AF743" s="4">
        <v>60</v>
      </c>
      <c r="AG743" s="4">
        <v>100</v>
      </c>
      <c r="AH743" s="4">
        <v>60</v>
      </c>
      <c r="AI743" s="4">
        <v>60</v>
      </c>
      <c r="AJ743" s="4">
        <v>100</v>
      </c>
      <c r="AK743" s="4">
        <v>60</v>
      </c>
      <c r="AL743" s="4">
        <v>46</v>
      </c>
      <c r="AM743" s="4">
        <v>76.67</v>
      </c>
      <c r="AN743" s="4">
        <v>60</v>
      </c>
      <c r="AO743" s="4">
        <v>0</v>
      </c>
      <c r="AP743" s="4">
        <v>0</v>
      </c>
      <c r="AQ743" s="4" t="s">
        <v>79</v>
      </c>
      <c r="AR743" s="4" t="s">
        <v>79</v>
      </c>
      <c r="AS743" s="4" t="s">
        <v>79</v>
      </c>
      <c r="AT743" s="5">
        <v>76400000</v>
      </c>
      <c r="AU743" s="5">
        <v>76301667</v>
      </c>
      <c r="AV743" s="4">
        <v>99.87</v>
      </c>
      <c r="AW743" s="5">
        <v>240033774</v>
      </c>
      <c r="AX743" s="5">
        <v>240033774</v>
      </c>
      <c r="AY743" s="4">
        <v>100</v>
      </c>
      <c r="AZ743" s="5">
        <v>239354466</v>
      </c>
      <c r="BA743" s="5">
        <v>239113133</v>
      </c>
      <c r="BB743" s="4">
        <v>99.9</v>
      </c>
      <c r="BC743" s="5">
        <v>290900000</v>
      </c>
      <c r="BD743" s="5">
        <v>220060000</v>
      </c>
      <c r="BE743" s="4">
        <v>75.650000000000006</v>
      </c>
      <c r="BF743" s="5">
        <v>90082000</v>
      </c>
      <c r="BG743" s="5">
        <v>0</v>
      </c>
      <c r="BH743" s="4">
        <v>0</v>
      </c>
      <c r="BI743" s="5">
        <v>936770240</v>
      </c>
      <c r="BJ743" s="5">
        <v>775508574</v>
      </c>
      <c r="BK743" s="4">
        <v>82.79</v>
      </c>
      <c r="BL743" t="s">
        <v>1555</v>
      </c>
      <c r="BM743" s="3">
        <f>AT743 / 1000000</f>
        <v>76.400000000000006</v>
      </c>
      <c r="BN743" s="3">
        <f>AU743 / 1000000</f>
        <v>76.301666999999995</v>
      </c>
      <c r="BO743" s="3">
        <f>AW743 / 1000000</f>
        <v>240.03377399999999</v>
      </c>
      <c r="BP743" s="3">
        <f>AX743 / 1000000</f>
        <v>240.03377399999999</v>
      </c>
      <c r="BQ743" s="3">
        <f>AZ743 / 1000000</f>
        <v>239.354466</v>
      </c>
      <c r="BR743" s="3">
        <f>BA743 / 1000000</f>
        <v>239.113133</v>
      </c>
      <c r="BS743" s="3">
        <f>BC743 / 1000000</f>
        <v>290.89999999999998</v>
      </c>
      <c r="BT743" s="3">
        <f>BD743 / 1000000</f>
        <v>220.06</v>
      </c>
      <c r="BU743" s="3">
        <f>BF743 / 1000000</f>
        <v>90.081999999999994</v>
      </c>
      <c r="BV743" s="3">
        <f>BG743 / 1000000</f>
        <v>0</v>
      </c>
    </row>
    <row r="744" spans="1:74" x14ac:dyDescent="0.25">
      <c r="A744">
        <v>16</v>
      </c>
      <c r="B744" t="s">
        <v>60</v>
      </c>
      <c r="C744" t="s">
        <v>61</v>
      </c>
      <c r="D744">
        <v>2023</v>
      </c>
      <c r="E744" t="s">
        <v>62</v>
      </c>
      <c r="F744" t="s">
        <v>63</v>
      </c>
      <c r="G744">
        <v>2</v>
      </c>
      <c r="H744" t="s">
        <v>64</v>
      </c>
      <c r="I744" t="s">
        <v>3888</v>
      </c>
      <c r="J744" t="s">
        <v>1436</v>
      </c>
      <c r="K744" t="s">
        <v>1437</v>
      </c>
      <c r="L744" t="s">
        <v>3935</v>
      </c>
      <c r="M744" t="s">
        <v>1438</v>
      </c>
      <c r="N744" t="s">
        <v>68</v>
      </c>
      <c r="O744" t="s">
        <v>69</v>
      </c>
      <c r="P744" t="s">
        <v>156</v>
      </c>
      <c r="Q744" t="s">
        <v>157</v>
      </c>
      <c r="R744" t="s">
        <v>4081</v>
      </c>
      <c r="S744" t="s">
        <v>1545</v>
      </c>
      <c r="T744">
        <v>21</v>
      </c>
      <c r="U744">
        <v>7</v>
      </c>
      <c r="V744" t="s">
        <v>1556</v>
      </c>
      <c r="W744">
        <v>1</v>
      </c>
      <c r="X744" t="s">
        <v>74</v>
      </c>
      <c r="Y744">
        <v>3</v>
      </c>
      <c r="Z744" t="s">
        <v>93</v>
      </c>
      <c r="AA744">
        <v>1</v>
      </c>
      <c r="AB744" s="4">
        <v>0</v>
      </c>
      <c r="AC744" s="4">
        <v>0</v>
      </c>
      <c r="AD744" s="4">
        <v>0</v>
      </c>
      <c r="AE744" s="4">
        <v>1</v>
      </c>
      <c r="AF744" s="4">
        <v>0.9</v>
      </c>
      <c r="AG744" s="4">
        <v>90</v>
      </c>
      <c r="AH744" s="4">
        <v>0.1</v>
      </c>
      <c r="AI744" s="4">
        <v>0.1</v>
      </c>
      <c r="AJ744" s="4">
        <v>100</v>
      </c>
      <c r="AK744" s="4">
        <v>0</v>
      </c>
      <c r="AL744" s="4">
        <v>0</v>
      </c>
      <c r="AM744" s="4">
        <v>0</v>
      </c>
      <c r="AN744" s="4">
        <v>0</v>
      </c>
      <c r="AO744" s="4">
        <v>0</v>
      </c>
      <c r="AP744" s="4">
        <v>0</v>
      </c>
      <c r="AQ744" s="4">
        <v>1</v>
      </c>
      <c r="AR744" s="4">
        <v>1</v>
      </c>
      <c r="AS744" s="4">
        <v>100</v>
      </c>
      <c r="AT744" s="5">
        <v>0</v>
      </c>
      <c r="AU744" s="5">
        <v>0</v>
      </c>
      <c r="AV744" s="4">
        <v>0</v>
      </c>
      <c r="AW744" s="5">
        <v>150000000</v>
      </c>
      <c r="AX744" s="5">
        <v>150000000</v>
      </c>
      <c r="AY744" s="4">
        <v>100</v>
      </c>
      <c r="AZ744" s="5">
        <v>0</v>
      </c>
      <c r="BA744" s="5">
        <v>0</v>
      </c>
      <c r="BB744" s="4">
        <v>0</v>
      </c>
      <c r="BC744" s="5">
        <v>0</v>
      </c>
      <c r="BD744" s="5">
        <v>0</v>
      </c>
      <c r="BE744" s="4">
        <v>0</v>
      </c>
      <c r="BF744" s="5">
        <v>0</v>
      </c>
      <c r="BG744" s="5">
        <v>0</v>
      </c>
      <c r="BH744" s="4">
        <v>0</v>
      </c>
      <c r="BI744" s="5">
        <v>150000000</v>
      </c>
      <c r="BJ744" s="5">
        <v>150000000</v>
      </c>
      <c r="BK744" s="4">
        <v>100</v>
      </c>
      <c r="BM744" s="3">
        <f>AT744 / 1000000</f>
        <v>0</v>
      </c>
      <c r="BN744" s="3">
        <f>AU744 / 1000000</f>
        <v>0</v>
      </c>
      <c r="BO744" s="3">
        <f>AW744 / 1000000</f>
        <v>150</v>
      </c>
      <c r="BP744" s="3">
        <f>AX744 / 1000000</f>
        <v>150</v>
      </c>
      <c r="BQ744" s="3">
        <f>AZ744 / 1000000</f>
        <v>0</v>
      </c>
      <c r="BR744" s="3">
        <f>BA744 / 1000000</f>
        <v>0</v>
      </c>
      <c r="BS744" s="3">
        <f>BC744 / 1000000</f>
        <v>0</v>
      </c>
      <c r="BT744" s="3">
        <f>BD744 / 1000000</f>
        <v>0</v>
      </c>
      <c r="BU744" s="3">
        <f>BF744 / 1000000</f>
        <v>0</v>
      </c>
      <c r="BV744" s="3">
        <f>BG744 / 1000000</f>
        <v>0</v>
      </c>
    </row>
    <row r="745" spans="1:74" x14ac:dyDescent="0.25">
      <c r="A745">
        <v>16</v>
      </c>
      <c r="B745" t="s">
        <v>60</v>
      </c>
      <c r="C745" t="s">
        <v>61</v>
      </c>
      <c r="D745">
        <v>2023</v>
      </c>
      <c r="E745" t="s">
        <v>62</v>
      </c>
      <c r="F745" t="s">
        <v>63</v>
      </c>
      <c r="G745">
        <v>2</v>
      </c>
      <c r="H745" t="s">
        <v>64</v>
      </c>
      <c r="I745" t="s">
        <v>3888</v>
      </c>
      <c r="J745" t="s">
        <v>1436</v>
      </c>
      <c r="K745" t="s">
        <v>1437</v>
      </c>
      <c r="L745" t="s">
        <v>3935</v>
      </c>
      <c r="M745" t="s">
        <v>1438</v>
      </c>
      <c r="N745" t="s">
        <v>68</v>
      </c>
      <c r="O745" t="s">
        <v>69</v>
      </c>
      <c r="P745" t="s">
        <v>961</v>
      </c>
      <c r="Q745" t="s">
        <v>962</v>
      </c>
      <c r="R745" t="s">
        <v>4082</v>
      </c>
      <c r="S745" t="s">
        <v>1557</v>
      </c>
      <c r="T745">
        <v>25</v>
      </c>
      <c r="U745">
        <v>1</v>
      </c>
      <c r="V745" t="s">
        <v>1558</v>
      </c>
      <c r="W745">
        <v>3</v>
      </c>
      <c r="X745" t="s">
        <v>143</v>
      </c>
      <c r="Y745">
        <v>1</v>
      </c>
      <c r="Z745" t="s">
        <v>75</v>
      </c>
      <c r="AA745">
        <v>1</v>
      </c>
      <c r="AB745" s="4">
        <v>0.1</v>
      </c>
      <c r="AC745" s="4">
        <v>0.1</v>
      </c>
      <c r="AD745" s="4">
        <v>100</v>
      </c>
      <c r="AE745" s="4">
        <v>0.35</v>
      </c>
      <c r="AF745" s="4">
        <v>0.3</v>
      </c>
      <c r="AG745" s="4">
        <v>85.71</v>
      </c>
      <c r="AH745" s="4">
        <v>0.6</v>
      </c>
      <c r="AI745" s="4">
        <v>0.55000000000000004</v>
      </c>
      <c r="AJ745" s="4">
        <v>91.67</v>
      </c>
      <c r="AK745" s="4">
        <v>0.85</v>
      </c>
      <c r="AL745" s="4">
        <v>0.6</v>
      </c>
      <c r="AM745" s="4">
        <v>70.59</v>
      </c>
      <c r="AN745" s="4">
        <v>1</v>
      </c>
      <c r="AO745" s="4">
        <v>0</v>
      </c>
      <c r="AP745" s="4">
        <v>0</v>
      </c>
      <c r="AQ745" s="4" t="s">
        <v>79</v>
      </c>
      <c r="AR745" s="4" t="s">
        <v>79</v>
      </c>
      <c r="AS745" s="4" t="s">
        <v>79</v>
      </c>
      <c r="AT745" s="5">
        <v>347117378</v>
      </c>
      <c r="AU745" s="5">
        <v>307948720</v>
      </c>
      <c r="AV745" s="4">
        <v>88.72</v>
      </c>
      <c r="AW745" s="5">
        <v>1977626896</v>
      </c>
      <c r="AX745" s="5">
        <v>558560669</v>
      </c>
      <c r="AY745" s="4">
        <v>28.24</v>
      </c>
      <c r="AZ745" s="5">
        <v>2166134335</v>
      </c>
      <c r="BA745" s="5">
        <v>2159022911</v>
      </c>
      <c r="BB745" s="4">
        <v>99.67</v>
      </c>
      <c r="BC745" s="5">
        <v>2865518783</v>
      </c>
      <c r="BD745" s="5">
        <v>723474299</v>
      </c>
      <c r="BE745" s="4">
        <v>25.25</v>
      </c>
      <c r="BF745" s="5">
        <v>2074810917</v>
      </c>
      <c r="BG745" s="5">
        <v>0</v>
      </c>
      <c r="BH745" s="4">
        <v>0</v>
      </c>
      <c r="BI745" s="5">
        <v>9431208309</v>
      </c>
      <c r="BJ745" s="5">
        <v>3749006599</v>
      </c>
      <c r="BK745" s="4">
        <v>39.75</v>
      </c>
      <c r="BL745" t="s">
        <v>1559</v>
      </c>
      <c r="BM745" s="3">
        <f>AT745 / 1000000</f>
        <v>347.11737799999997</v>
      </c>
      <c r="BN745" s="3">
        <f>AU745 / 1000000</f>
        <v>307.94871999999998</v>
      </c>
      <c r="BO745" s="3">
        <f>AW745 / 1000000</f>
        <v>1977.626896</v>
      </c>
      <c r="BP745" s="3">
        <f>AX745 / 1000000</f>
        <v>558.56066899999996</v>
      </c>
      <c r="BQ745" s="3">
        <f>AZ745 / 1000000</f>
        <v>2166.1343350000002</v>
      </c>
      <c r="BR745" s="3">
        <f>BA745 / 1000000</f>
        <v>2159.022911</v>
      </c>
      <c r="BS745" s="3">
        <f>BC745 / 1000000</f>
        <v>2865.518783</v>
      </c>
      <c r="BT745" s="3">
        <f>BD745 / 1000000</f>
        <v>723.47429899999997</v>
      </c>
      <c r="BU745" s="3">
        <f>BF745 / 1000000</f>
        <v>2074.8109169999998</v>
      </c>
      <c r="BV745" s="3">
        <f>BG745 / 1000000</f>
        <v>0</v>
      </c>
    </row>
    <row r="746" spans="1:74" x14ac:dyDescent="0.25">
      <c r="A746">
        <v>16</v>
      </c>
      <c r="B746" t="s">
        <v>60</v>
      </c>
      <c r="C746" t="s">
        <v>61</v>
      </c>
      <c r="D746">
        <v>2023</v>
      </c>
      <c r="E746" t="s">
        <v>62</v>
      </c>
      <c r="F746" t="s">
        <v>63</v>
      </c>
      <c r="G746">
        <v>2</v>
      </c>
      <c r="H746" t="s">
        <v>64</v>
      </c>
      <c r="I746" t="s">
        <v>3888</v>
      </c>
      <c r="J746" t="s">
        <v>1436</v>
      </c>
      <c r="K746" t="s">
        <v>1437</v>
      </c>
      <c r="L746" t="s">
        <v>3935</v>
      </c>
      <c r="M746" t="s">
        <v>1438</v>
      </c>
      <c r="N746" t="s">
        <v>68</v>
      </c>
      <c r="O746" t="s">
        <v>69</v>
      </c>
      <c r="P746" t="s">
        <v>961</v>
      </c>
      <c r="Q746" t="s">
        <v>962</v>
      </c>
      <c r="R746" t="s">
        <v>4082</v>
      </c>
      <c r="S746" t="s">
        <v>1557</v>
      </c>
      <c r="T746">
        <v>25</v>
      </c>
      <c r="U746">
        <v>2</v>
      </c>
      <c r="V746" t="s">
        <v>1560</v>
      </c>
      <c r="W746">
        <v>1</v>
      </c>
      <c r="X746" t="s">
        <v>74</v>
      </c>
      <c r="Y746">
        <v>1</v>
      </c>
      <c r="Z746" t="s">
        <v>75</v>
      </c>
      <c r="AA746">
        <v>1</v>
      </c>
      <c r="AB746" s="4">
        <v>0.1</v>
      </c>
      <c r="AC746" s="4">
        <v>0.1</v>
      </c>
      <c r="AD746" s="4">
        <v>100</v>
      </c>
      <c r="AE746" s="4">
        <v>0.25</v>
      </c>
      <c r="AF746" s="4">
        <v>0.25</v>
      </c>
      <c r="AG746" s="4">
        <v>100</v>
      </c>
      <c r="AH746" s="4">
        <v>0.25</v>
      </c>
      <c r="AI746" s="4">
        <v>0.25</v>
      </c>
      <c r="AJ746" s="4">
        <v>100</v>
      </c>
      <c r="AK746" s="4">
        <v>0.25</v>
      </c>
      <c r="AL746" s="4">
        <v>0.02</v>
      </c>
      <c r="AM746" s="4">
        <v>8</v>
      </c>
      <c r="AN746" s="4">
        <v>0.15</v>
      </c>
      <c r="AO746" s="4">
        <v>0</v>
      </c>
      <c r="AP746" s="4">
        <v>0</v>
      </c>
      <c r="AQ746" s="4">
        <v>1</v>
      </c>
      <c r="AR746" s="4">
        <v>0.62</v>
      </c>
      <c r="AS746" s="4">
        <v>62</v>
      </c>
      <c r="AT746" s="5">
        <v>104374818</v>
      </c>
      <c r="AU746" s="5">
        <v>92697349</v>
      </c>
      <c r="AV746" s="4">
        <v>88.82</v>
      </c>
      <c r="AW746" s="5">
        <v>320262354</v>
      </c>
      <c r="AX746" s="5">
        <v>292853929</v>
      </c>
      <c r="AY746" s="4">
        <v>91.44</v>
      </c>
      <c r="AZ746" s="5">
        <v>461306650</v>
      </c>
      <c r="BA746" s="5">
        <v>456400869</v>
      </c>
      <c r="BB746" s="4">
        <v>98.94</v>
      </c>
      <c r="BC746" s="5">
        <v>230307550</v>
      </c>
      <c r="BD746" s="5">
        <v>229879681</v>
      </c>
      <c r="BE746" s="4">
        <v>99.81</v>
      </c>
      <c r="BF746" s="5">
        <v>112062500</v>
      </c>
      <c r="BG746" s="5">
        <v>0</v>
      </c>
      <c r="BH746" s="4">
        <v>0</v>
      </c>
      <c r="BI746" s="5">
        <v>1228313872</v>
      </c>
      <c r="BJ746" s="5">
        <v>1071831828</v>
      </c>
      <c r="BK746" s="4">
        <v>87.26</v>
      </c>
      <c r="BL746" t="s">
        <v>1561</v>
      </c>
      <c r="BM746" s="3">
        <f>AT746 / 1000000</f>
        <v>104.374818</v>
      </c>
      <c r="BN746" s="3">
        <f>AU746 / 1000000</f>
        <v>92.697349000000003</v>
      </c>
      <c r="BO746" s="3">
        <f>AW746 / 1000000</f>
        <v>320.26235400000002</v>
      </c>
      <c r="BP746" s="3">
        <f>AX746 / 1000000</f>
        <v>292.85392899999999</v>
      </c>
      <c r="BQ746" s="3">
        <f>AZ746 / 1000000</f>
        <v>461.30664999999999</v>
      </c>
      <c r="BR746" s="3">
        <f>BA746 / 1000000</f>
        <v>456.400869</v>
      </c>
      <c r="BS746" s="3">
        <f>BC746 / 1000000</f>
        <v>230.30754999999999</v>
      </c>
      <c r="BT746" s="3">
        <f>BD746 / 1000000</f>
        <v>229.87968100000001</v>
      </c>
      <c r="BU746" s="3">
        <f>BF746 / 1000000</f>
        <v>112.0625</v>
      </c>
      <c r="BV746" s="3">
        <f>BG746 / 1000000</f>
        <v>0</v>
      </c>
    </row>
    <row r="747" spans="1:74" x14ac:dyDescent="0.25">
      <c r="A747">
        <v>16</v>
      </c>
      <c r="B747" t="s">
        <v>60</v>
      </c>
      <c r="C747" t="s">
        <v>61</v>
      </c>
      <c r="D747">
        <v>2023</v>
      </c>
      <c r="E747" t="s">
        <v>62</v>
      </c>
      <c r="F747" t="s">
        <v>63</v>
      </c>
      <c r="G747">
        <v>2</v>
      </c>
      <c r="H747" t="s">
        <v>64</v>
      </c>
      <c r="I747" t="s">
        <v>3888</v>
      </c>
      <c r="J747" t="s">
        <v>1436</v>
      </c>
      <c r="K747" t="s">
        <v>1437</v>
      </c>
      <c r="L747" t="s">
        <v>3935</v>
      </c>
      <c r="M747" t="s">
        <v>1438</v>
      </c>
      <c r="N747" t="s">
        <v>68</v>
      </c>
      <c r="O747" t="s">
        <v>69</v>
      </c>
      <c r="P747" t="s">
        <v>961</v>
      </c>
      <c r="Q747" t="s">
        <v>962</v>
      </c>
      <c r="R747" t="s">
        <v>4082</v>
      </c>
      <c r="S747" t="s">
        <v>1557</v>
      </c>
      <c r="T747">
        <v>25</v>
      </c>
      <c r="U747">
        <v>3</v>
      </c>
      <c r="V747" t="s">
        <v>1562</v>
      </c>
      <c r="W747">
        <v>3</v>
      </c>
      <c r="X747" t="s">
        <v>143</v>
      </c>
      <c r="Y747">
        <v>1</v>
      </c>
      <c r="Z747" t="s">
        <v>75</v>
      </c>
      <c r="AA747">
        <v>1</v>
      </c>
      <c r="AB747" s="4">
        <v>0.1</v>
      </c>
      <c r="AC747" s="4">
        <v>0.1</v>
      </c>
      <c r="AD747" s="4">
        <v>100</v>
      </c>
      <c r="AE747" s="4">
        <v>0.7</v>
      </c>
      <c r="AF747" s="4">
        <v>0.6</v>
      </c>
      <c r="AG747" s="4">
        <v>85.71</v>
      </c>
      <c r="AH747" s="4">
        <v>1</v>
      </c>
      <c r="AI747" s="4">
        <v>0.9</v>
      </c>
      <c r="AJ747" s="4">
        <v>90</v>
      </c>
      <c r="AK747" s="4">
        <v>1</v>
      </c>
      <c r="AL747" s="4">
        <v>0.92</v>
      </c>
      <c r="AM747" s="4">
        <v>92</v>
      </c>
      <c r="AN747" s="4">
        <v>1</v>
      </c>
      <c r="AO747" s="4">
        <v>0</v>
      </c>
      <c r="AP747" s="4">
        <v>0</v>
      </c>
      <c r="AQ747" s="4" t="s">
        <v>79</v>
      </c>
      <c r="AR747" s="4" t="s">
        <v>79</v>
      </c>
      <c r="AS747" s="4" t="s">
        <v>79</v>
      </c>
      <c r="AT747" s="5">
        <v>172459902</v>
      </c>
      <c r="AU747" s="5">
        <v>161275767</v>
      </c>
      <c r="AV747" s="4">
        <v>93.52</v>
      </c>
      <c r="AW747" s="5">
        <v>1592499121</v>
      </c>
      <c r="AX747" s="5">
        <v>1563861896</v>
      </c>
      <c r="AY747" s="4">
        <v>98.2</v>
      </c>
      <c r="AZ747" s="5">
        <v>164891824</v>
      </c>
      <c r="BA747" s="5">
        <v>164891824</v>
      </c>
      <c r="BB747" s="4">
        <v>100</v>
      </c>
      <c r="BC747" s="5">
        <v>500000000</v>
      </c>
      <c r="BD747" s="5">
        <v>6311941</v>
      </c>
      <c r="BE747" s="4">
        <v>1.26</v>
      </c>
      <c r="BF747" s="5">
        <v>2307926583</v>
      </c>
      <c r="BG747" s="5">
        <v>0</v>
      </c>
      <c r="BH747" s="4">
        <v>0</v>
      </c>
      <c r="BI747" s="5">
        <v>4737777430</v>
      </c>
      <c r="BJ747" s="5">
        <v>1896341428</v>
      </c>
      <c r="BK747" s="4">
        <v>40.03</v>
      </c>
      <c r="BL747" t="s">
        <v>1563</v>
      </c>
      <c r="BM747" s="3">
        <f>AT747 / 1000000</f>
        <v>172.459902</v>
      </c>
      <c r="BN747" s="3">
        <f>AU747 / 1000000</f>
        <v>161.275767</v>
      </c>
      <c r="BO747" s="3">
        <f>AW747 / 1000000</f>
        <v>1592.4991210000001</v>
      </c>
      <c r="BP747" s="3">
        <f>AX747 / 1000000</f>
        <v>1563.8618959999999</v>
      </c>
      <c r="BQ747" s="3">
        <f>AZ747 / 1000000</f>
        <v>164.89182400000001</v>
      </c>
      <c r="BR747" s="3">
        <f>BA747 / 1000000</f>
        <v>164.89182400000001</v>
      </c>
      <c r="BS747" s="3">
        <f>BC747 / 1000000</f>
        <v>500</v>
      </c>
      <c r="BT747" s="3">
        <f>BD747 / 1000000</f>
        <v>6.311941</v>
      </c>
      <c r="BU747" s="3">
        <f>BF747 / 1000000</f>
        <v>2307.9265829999999</v>
      </c>
      <c r="BV747" s="3">
        <f>BG747 / 1000000</f>
        <v>0</v>
      </c>
    </row>
    <row r="748" spans="1:74" x14ac:dyDescent="0.25">
      <c r="A748">
        <v>16</v>
      </c>
      <c r="B748" t="s">
        <v>60</v>
      </c>
      <c r="C748" t="s">
        <v>61</v>
      </c>
      <c r="D748">
        <v>2023</v>
      </c>
      <c r="E748" t="s">
        <v>62</v>
      </c>
      <c r="F748" t="s">
        <v>63</v>
      </c>
      <c r="G748">
        <v>2</v>
      </c>
      <c r="H748" t="s">
        <v>64</v>
      </c>
      <c r="I748" t="s">
        <v>3888</v>
      </c>
      <c r="J748" t="s">
        <v>1436</v>
      </c>
      <c r="K748" t="s">
        <v>1437</v>
      </c>
      <c r="L748" t="s">
        <v>3935</v>
      </c>
      <c r="M748" t="s">
        <v>1438</v>
      </c>
      <c r="N748" t="s">
        <v>68</v>
      </c>
      <c r="O748" t="s">
        <v>69</v>
      </c>
      <c r="P748" t="s">
        <v>961</v>
      </c>
      <c r="Q748" t="s">
        <v>962</v>
      </c>
      <c r="R748" t="s">
        <v>4082</v>
      </c>
      <c r="S748" t="s">
        <v>1557</v>
      </c>
      <c r="T748">
        <v>25</v>
      </c>
      <c r="U748">
        <v>4</v>
      </c>
      <c r="V748" t="s">
        <v>1564</v>
      </c>
      <c r="W748">
        <v>1</v>
      </c>
      <c r="X748" t="s">
        <v>74</v>
      </c>
      <c r="Y748">
        <v>1</v>
      </c>
      <c r="Z748" t="s">
        <v>75</v>
      </c>
      <c r="AA748">
        <v>1</v>
      </c>
      <c r="AB748" s="4">
        <v>1</v>
      </c>
      <c r="AC748" s="4">
        <v>1</v>
      </c>
      <c r="AD748" s="4">
        <v>100</v>
      </c>
      <c r="AE748" s="4">
        <v>7</v>
      </c>
      <c r="AF748" s="4">
        <v>5</v>
      </c>
      <c r="AG748" s="4">
        <v>71.430000000000007</v>
      </c>
      <c r="AH748" s="4">
        <v>7</v>
      </c>
      <c r="AI748" s="4">
        <v>7</v>
      </c>
      <c r="AJ748" s="4">
        <v>100</v>
      </c>
      <c r="AK748" s="4">
        <v>2</v>
      </c>
      <c r="AL748" s="4">
        <v>0.14000000000000001</v>
      </c>
      <c r="AM748" s="4">
        <v>7</v>
      </c>
      <c r="AN748" s="4">
        <v>1</v>
      </c>
      <c r="AO748" s="4">
        <v>0</v>
      </c>
      <c r="AP748" s="4">
        <v>0</v>
      </c>
      <c r="AQ748" s="4">
        <v>16</v>
      </c>
      <c r="AR748" s="4">
        <v>13.14</v>
      </c>
      <c r="AS748" s="4">
        <v>82.13</v>
      </c>
      <c r="AT748" s="5">
        <v>173129902</v>
      </c>
      <c r="AU748" s="5">
        <v>161844100</v>
      </c>
      <c r="AV748" s="4">
        <v>93.48</v>
      </c>
      <c r="AW748" s="5">
        <v>3157673629</v>
      </c>
      <c r="AX748" s="5">
        <v>3020725164</v>
      </c>
      <c r="AY748" s="4">
        <v>95.66</v>
      </c>
      <c r="AZ748" s="5">
        <v>4202693729</v>
      </c>
      <c r="BA748" s="5">
        <v>4193600499</v>
      </c>
      <c r="BB748" s="4">
        <v>99.78</v>
      </c>
      <c r="BC748" s="5">
        <v>1899200667</v>
      </c>
      <c r="BD748" s="5">
        <v>936722527</v>
      </c>
      <c r="BE748" s="4">
        <v>49.32</v>
      </c>
      <c r="BF748" s="5">
        <v>500000000</v>
      </c>
      <c r="BG748" s="5">
        <v>0</v>
      </c>
      <c r="BH748" s="4">
        <v>0</v>
      </c>
      <c r="BI748" s="5">
        <v>9932697927</v>
      </c>
      <c r="BJ748" s="5">
        <v>8312892290</v>
      </c>
      <c r="BK748" s="4">
        <v>83.69</v>
      </c>
      <c r="BL748" t="s">
        <v>1565</v>
      </c>
      <c r="BM748" s="3">
        <f>AT748 / 1000000</f>
        <v>173.12990199999999</v>
      </c>
      <c r="BN748" s="3">
        <f>AU748 / 1000000</f>
        <v>161.8441</v>
      </c>
      <c r="BO748" s="3">
        <f>AW748 / 1000000</f>
        <v>3157.6736289999999</v>
      </c>
      <c r="BP748" s="3">
        <f>AX748 / 1000000</f>
        <v>3020.7251639999999</v>
      </c>
      <c r="BQ748" s="3">
        <f>AZ748 / 1000000</f>
        <v>4202.6937289999996</v>
      </c>
      <c r="BR748" s="3">
        <f>BA748 / 1000000</f>
        <v>4193.6004990000001</v>
      </c>
      <c r="BS748" s="3">
        <f>BC748 / 1000000</f>
        <v>1899.2006670000001</v>
      </c>
      <c r="BT748" s="3">
        <f>BD748 / 1000000</f>
        <v>936.72252700000001</v>
      </c>
      <c r="BU748" s="3">
        <f>BF748 / 1000000</f>
        <v>500</v>
      </c>
      <c r="BV748" s="3">
        <f>BG748 / 1000000</f>
        <v>0</v>
      </c>
    </row>
    <row r="749" spans="1:74" x14ac:dyDescent="0.25">
      <c r="A749">
        <v>16</v>
      </c>
      <c r="B749" t="s">
        <v>60</v>
      </c>
      <c r="C749" t="s">
        <v>61</v>
      </c>
      <c r="D749">
        <v>2023</v>
      </c>
      <c r="E749" t="s">
        <v>62</v>
      </c>
      <c r="F749" t="s">
        <v>63</v>
      </c>
      <c r="G749">
        <v>2</v>
      </c>
      <c r="H749" t="s">
        <v>64</v>
      </c>
      <c r="I749" t="s">
        <v>3888</v>
      </c>
      <c r="J749" t="s">
        <v>1436</v>
      </c>
      <c r="K749" t="s">
        <v>1437</v>
      </c>
      <c r="L749" t="s">
        <v>3935</v>
      </c>
      <c r="M749" t="s">
        <v>1438</v>
      </c>
      <c r="N749" t="s">
        <v>68</v>
      </c>
      <c r="O749" t="s">
        <v>69</v>
      </c>
      <c r="P749" t="s">
        <v>70</v>
      </c>
      <c r="Q749" t="s">
        <v>71</v>
      </c>
      <c r="R749" t="s">
        <v>4083</v>
      </c>
      <c r="S749" t="s">
        <v>1566</v>
      </c>
      <c r="T749">
        <v>44</v>
      </c>
      <c r="U749">
        <v>1</v>
      </c>
      <c r="V749" t="s">
        <v>1567</v>
      </c>
      <c r="W749">
        <v>1</v>
      </c>
      <c r="X749" t="s">
        <v>74</v>
      </c>
      <c r="Y749">
        <v>1</v>
      </c>
      <c r="Z749" t="s">
        <v>75</v>
      </c>
      <c r="AA749">
        <v>1</v>
      </c>
      <c r="AB749" s="4">
        <v>2</v>
      </c>
      <c r="AC749" s="4">
        <v>2</v>
      </c>
      <c r="AD749" s="4">
        <v>100</v>
      </c>
      <c r="AE749" s="4">
        <v>24</v>
      </c>
      <c r="AF749" s="4">
        <v>24</v>
      </c>
      <c r="AG749" s="4">
        <v>100</v>
      </c>
      <c r="AH749" s="4">
        <v>16</v>
      </c>
      <c r="AI749" s="4">
        <v>16</v>
      </c>
      <c r="AJ749" s="4">
        <v>100</v>
      </c>
      <c r="AK749" s="4">
        <v>17</v>
      </c>
      <c r="AL749" s="4">
        <v>4</v>
      </c>
      <c r="AM749" s="4">
        <v>23.53</v>
      </c>
      <c r="AN749" s="4">
        <v>21</v>
      </c>
      <c r="AO749" s="4">
        <v>0</v>
      </c>
      <c r="AP749" s="4">
        <v>0</v>
      </c>
      <c r="AQ749" s="4">
        <v>80</v>
      </c>
      <c r="AR749" s="4">
        <v>46</v>
      </c>
      <c r="AS749" s="4">
        <v>57.5</v>
      </c>
      <c r="AT749" s="5">
        <v>349942904</v>
      </c>
      <c r="AU749" s="5">
        <v>349942904</v>
      </c>
      <c r="AV749" s="4">
        <v>100</v>
      </c>
      <c r="AW749" s="5">
        <v>3538857651</v>
      </c>
      <c r="AX749" s="5">
        <v>3516789547</v>
      </c>
      <c r="AY749" s="4">
        <v>99.38</v>
      </c>
      <c r="AZ749" s="5">
        <v>2610379175</v>
      </c>
      <c r="BA749" s="5">
        <v>2528176262</v>
      </c>
      <c r="BB749" s="4">
        <v>96.85</v>
      </c>
      <c r="BC749" s="5">
        <v>2430523029</v>
      </c>
      <c r="BD749" s="5">
        <v>649450759</v>
      </c>
      <c r="BE749" s="4">
        <v>26.72</v>
      </c>
      <c r="BF749" s="5">
        <v>3094855715</v>
      </c>
      <c r="BG749" s="5">
        <v>0</v>
      </c>
      <c r="BH749" s="4">
        <v>0</v>
      </c>
      <c r="BI749" s="5">
        <v>12024558474</v>
      </c>
      <c r="BJ749" s="5">
        <v>7044359472</v>
      </c>
      <c r="BK749" s="4">
        <v>58.58</v>
      </c>
      <c r="BL749" t="s">
        <v>1568</v>
      </c>
      <c r="BM749" s="3">
        <f>AT749 / 1000000</f>
        <v>349.942904</v>
      </c>
      <c r="BN749" s="3">
        <f>AU749 / 1000000</f>
        <v>349.942904</v>
      </c>
      <c r="BO749" s="3">
        <f>AW749 / 1000000</f>
        <v>3538.8576509999998</v>
      </c>
      <c r="BP749" s="3">
        <f>AX749 / 1000000</f>
        <v>3516.7895469999999</v>
      </c>
      <c r="BQ749" s="3">
        <f>AZ749 / 1000000</f>
        <v>2610.379175</v>
      </c>
      <c r="BR749" s="3">
        <f>BA749 / 1000000</f>
        <v>2528.176262</v>
      </c>
      <c r="BS749" s="3">
        <f>BC749 / 1000000</f>
        <v>2430.523029</v>
      </c>
      <c r="BT749" s="3">
        <f>BD749 / 1000000</f>
        <v>649.45075899999995</v>
      </c>
      <c r="BU749" s="3">
        <f>BF749 / 1000000</f>
        <v>3094.8557150000001</v>
      </c>
      <c r="BV749" s="3">
        <f>BG749 / 1000000</f>
        <v>0</v>
      </c>
    </row>
    <row r="750" spans="1:74" x14ac:dyDescent="0.25">
      <c r="A750">
        <v>16</v>
      </c>
      <c r="B750" t="s">
        <v>60</v>
      </c>
      <c r="C750" t="s">
        <v>61</v>
      </c>
      <c r="D750">
        <v>2023</v>
      </c>
      <c r="E750" t="s">
        <v>62</v>
      </c>
      <c r="F750" t="s">
        <v>63</v>
      </c>
      <c r="G750">
        <v>2</v>
      </c>
      <c r="H750" t="s">
        <v>64</v>
      </c>
      <c r="I750" t="s">
        <v>3888</v>
      </c>
      <c r="J750" t="s">
        <v>1436</v>
      </c>
      <c r="K750" t="s">
        <v>1437</v>
      </c>
      <c r="L750" t="s">
        <v>3935</v>
      </c>
      <c r="M750" t="s">
        <v>1438</v>
      </c>
      <c r="N750" t="s">
        <v>68</v>
      </c>
      <c r="O750" t="s">
        <v>69</v>
      </c>
      <c r="P750" t="s">
        <v>70</v>
      </c>
      <c r="Q750" t="s">
        <v>71</v>
      </c>
      <c r="R750" t="s">
        <v>4083</v>
      </c>
      <c r="S750" t="s">
        <v>1566</v>
      </c>
      <c r="T750">
        <v>44</v>
      </c>
      <c r="U750">
        <v>2</v>
      </c>
      <c r="V750" t="s">
        <v>1569</v>
      </c>
      <c r="W750">
        <v>2</v>
      </c>
      <c r="X750" t="s">
        <v>78</v>
      </c>
      <c r="Y750">
        <v>1</v>
      </c>
      <c r="Z750" t="s">
        <v>75</v>
      </c>
      <c r="AA750">
        <v>1</v>
      </c>
      <c r="AB750" s="4">
        <v>100</v>
      </c>
      <c r="AC750" s="4">
        <v>100</v>
      </c>
      <c r="AD750" s="4">
        <v>100</v>
      </c>
      <c r="AE750" s="4">
        <v>100</v>
      </c>
      <c r="AF750" s="4">
        <v>100</v>
      </c>
      <c r="AG750" s="4">
        <v>100</v>
      </c>
      <c r="AH750" s="4">
        <v>100</v>
      </c>
      <c r="AI750" s="4">
        <v>100</v>
      </c>
      <c r="AJ750" s="4">
        <v>100</v>
      </c>
      <c r="AK750" s="4">
        <v>100</v>
      </c>
      <c r="AL750" s="4">
        <v>28</v>
      </c>
      <c r="AM750" s="4">
        <v>28</v>
      </c>
      <c r="AN750" s="4">
        <v>100</v>
      </c>
      <c r="AO750" s="4">
        <v>0</v>
      </c>
      <c r="AP750" s="4">
        <v>0</v>
      </c>
      <c r="AQ750" s="4" t="s">
        <v>79</v>
      </c>
      <c r="AR750" s="4" t="s">
        <v>79</v>
      </c>
      <c r="AS750" s="4" t="s">
        <v>79</v>
      </c>
      <c r="AT750" s="5">
        <v>993434033</v>
      </c>
      <c r="AU750" s="5">
        <v>986868766</v>
      </c>
      <c r="AV750" s="4">
        <v>99.34</v>
      </c>
      <c r="AW750" s="5">
        <v>4122021482</v>
      </c>
      <c r="AX750" s="5">
        <v>3567757852</v>
      </c>
      <c r="AY750" s="4">
        <v>86.55</v>
      </c>
      <c r="AZ750" s="5">
        <v>6726223034</v>
      </c>
      <c r="BA750" s="5">
        <v>6657900708</v>
      </c>
      <c r="BB750" s="4">
        <v>98.98</v>
      </c>
      <c r="BC750" s="5">
        <v>6698541216</v>
      </c>
      <c r="BD750" s="5">
        <v>6353623948</v>
      </c>
      <c r="BE750" s="4">
        <v>94.85</v>
      </c>
      <c r="BF750" s="5">
        <v>2286438981</v>
      </c>
      <c r="BG750" s="5">
        <v>0</v>
      </c>
      <c r="BH750" s="4">
        <v>0</v>
      </c>
      <c r="BI750" s="5">
        <v>20826658746</v>
      </c>
      <c r="BJ750" s="5">
        <v>17566151274</v>
      </c>
      <c r="BK750" s="4">
        <v>84.34</v>
      </c>
      <c r="BL750" t="s">
        <v>1570</v>
      </c>
      <c r="BM750" s="3">
        <f>AT750 / 1000000</f>
        <v>993.434033</v>
      </c>
      <c r="BN750" s="3">
        <f>AU750 / 1000000</f>
        <v>986.86876600000005</v>
      </c>
      <c r="BO750" s="3">
        <f>AW750 / 1000000</f>
        <v>4122.0214820000001</v>
      </c>
      <c r="BP750" s="3">
        <f>AX750 / 1000000</f>
        <v>3567.7578520000002</v>
      </c>
      <c r="BQ750" s="3">
        <f>AZ750 / 1000000</f>
        <v>6726.2230339999996</v>
      </c>
      <c r="BR750" s="3">
        <f>BA750 / 1000000</f>
        <v>6657.9007080000001</v>
      </c>
      <c r="BS750" s="3">
        <f>BC750 / 1000000</f>
        <v>6698.5412159999996</v>
      </c>
      <c r="BT750" s="3">
        <f>BD750 / 1000000</f>
        <v>6353.6239480000004</v>
      </c>
      <c r="BU750" s="3">
        <f>BF750 / 1000000</f>
        <v>2286.4389809999998</v>
      </c>
      <c r="BV750" s="3">
        <f>BG750 / 1000000</f>
        <v>0</v>
      </c>
    </row>
    <row r="751" spans="1:74" x14ac:dyDescent="0.25">
      <c r="A751">
        <v>16</v>
      </c>
      <c r="B751" t="s">
        <v>60</v>
      </c>
      <c r="C751" t="s">
        <v>61</v>
      </c>
      <c r="D751">
        <v>2023</v>
      </c>
      <c r="E751" t="s">
        <v>62</v>
      </c>
      <c r="F751" t="s">
        <v>63</v>
      </c>
      <c r="G751">
        <v>2</v>
      </c>
      <c r="H751" t="s">
        <v>64</v>
      </c>
      <c r="I751" t="s">
        <v>3888</v>
      </c>
      <c r="J751" t="s">
        <v>1436</v>
      </c>
      <c r="K751" t="s">
        <v>1437</v>
      </c>
      <c r="L751" t="s">
        <v>3935</v>
      </c>
      <c r="M751" t="s">
        <v>1438</v>
      </c>
      <c r="N751" t="s">
        <v>68</v>
      </c>
      <c r="O751" t="s">
        <v>69</v>
      </c>
      <c r="P751" t="s">
        <v>70</v>
      </c>
      <c r="Q751" t="s">
        <v>71</v>
      </c>
      <c r="R751" t="s">
        <v>4083</v>
      </c>
      <c r="S751" t="s">
        <v>1566</v>
      </c>
      <c r="T751">
        <v>44</v>
      </c>
      <c r="U751">
        <v>3</v>
      </c>
      <c r="V751" t="s">
        <v>1571</v>
      </c>
      <c r="W751">
        <v>2</v>
      </c>
      <c r="X751" t="s">
        <v>78</v>
      </c>
      <c r="Y751">
        <v>1</v>
      </c>
      <c r="Z751" t="s">
        <v>75</v>
      </c>
      <c r="AA751">
        <v>1</v>
      </c>
      <c r="AB751" s="4">
        <v>100</v>
      </c>
      <c r="AC751" s="4">
        <v>100</v>
      </c>
      <c r="AD751" s="4">
        <v>100</v>
      </c>
      <c r="AE751" s="4">
        <v>100</v>
      </c>
      <c r="AF751" s="4">
        <v>100</v>
      </c>
      <c r="AG751" s="4">
        <v>100</v>
      </c>
      <c r="AH751" s="4">
        <v>100</v>
      </c>
      <c r="AI751" s="4">
        <v>100</v>
      </c>
      <c r="AJ751" s="4">
        <v>100</v>
      </c>
      <c r="AK751" s="4">
        <v>100</v>
      </c>
      <c r="AL751" s="4">
        <v>24</v>
      </c>
      <c r="AM751" s="4">
        <v>24</v>
      </c>
      <c r="AN751" s="4">
        <v>100</v>
      </c>
      <c r="AO751" s="4">
        <v>0</v>
      </c>
      <c r="AP751" s="4">
        <v>0</v>
      </c>
      <c r="AQ751" s="4" t="s">
        <v>79</v>
      </c>
      <c r="AR751" s="4" t="s">
        <v>79</v>
      </c>
      <c r="AS751" s="4" t="s">
        <v>79</v>
      </c>
      <c r="AT751" s="5">
        <v>314652067</v>
      </c>
      <c r="AU751" s="5">
        <v>314652067</v>
      </c>
      <c r="AV751" s="4">
        <v>100</v>
      </c>
      <c r="AW751" s="5">
        <v>1266523533</v>
      </c>
      <c r="AX751" s="5">
        <v>1155482684</v>
      </c>
      <c r="AY751" s="4">
        <v>91.23</v>
      </c>
      <c r="AZ751" s="5">
        <v>1378601499</v>
      </c>
      <c r="BA751" s="5">
        <v>1358521499</v>
      </c>
      <c r="BB751" s="4">
        <v>98.54</v>
      </c>
      <c r="BC751" s="5">
        <v>1523808689</v>
      </c>
      <c r="BD751" s="5">
        <v>1500080199</v>
      </c>
      <c r="BE751" s="4">
        <v>98.44</v>
      </c>
      <c r="BF751" s="5">
        <v>862545304</v>
      </c>
      <c r="BG751" s="5">
        <v>0</v>
      </c>
      <c r="BH751" s="4">
        <v>0</v>
      </c>
      <c r="BI751" s="5">
        <v>5346131092</v>
      </c>
      <c r="BJ751" s="5">
        <v>4328736449</v>
      </c>
      <c r="BK751" s="4">
        <v>80.97</v>
      </c>
      <c r="BL751" t="s">
        <v>1572</v>
      </c>
      <c r="BM751" s="3">
        <f>AT751 / 1000000</f>
        <v>314.65206699999999</v>
      </c>
      <c r="BN751" s="3">
        <f>AU751 / 1000000</f>
        <v>314.65206699999999</v>
      </c>
      <c r="BO751" s="3">
        <f>AW751 / 1000000</f>
        <v>1266.523533</v>
      </c>
      <c r="BP751" s="3">
        <f>AX751 / 1000000</f>
        <v>1155.4826840000001</v>
      </c>
      <c r="BQ751" s="3">
        <f>AZ751 / 1000000</f>
        <v>1378.6014990000001</v>
      </c>
      <c r="BR751" s="3">
        <f>BA751 / 1000000</f>
        <v>1358.5214989999999</v>
      </c>
      <c r="BS751" s="3">
        <f>BC751 / 1000000</f>
        <v>1523.808689</v>
      </c>
      <c r="BT751" s="3">
        <f>BD751 / 1000000</f>
        <v>1500.080199</v>
      </c>
      <c r="BU751" s="3">
        <f>BF751 / 1000000</f>
        <v>862.54530399999999</v>
      </c>
      <c r="BV751" s="3">
        <f>BG751 / 1000000</f>
        <v>0</v>
      </c>
    </row>
    <row r="752" spans="1:74" x14ac:dyDescent="0.25">
      <c r="A752">
        <v>16</v>
      </c>
      <c r="B752" t="s">
        <v>60</v>
      </c>
      <c r="C752" t="s">
        <v>61</v>
      </c>
      <c r="D752">
        <v>2023</v>
      </c>
      <c r="E752" t="s">
        <v>62</v>
      </c>
      <c r="F752" t="s">
        <v>63</v>
      </c>
      <c r="G752">
        <v>2</v>
      </c>
      <c r="H752" t="s">
        <v>64</v>
      </c>
      <c r="I752" t="s">
        <v>3888</v>
      </c>
      <c r="J752" t="s">
        <v>1436</v>
      </c>
      <c r="K752" t="s">
        <v>1437</v>
      </c>
      <c r="L752" t="s">
        <v>3935</v>
      </c>
      <c r="M752" t="s">
        <v>1438</v>
      </c>
      <c r="N752" t="s">
        <v>68</v>
      </c>
      <c r="O752" t="s">
        <v>69</v>
      </c>
      <c r="P752" t="s">
        <v>70</v>
      </c>
      <c r="Q752" t="s">
        <v>71</v>
      </c>
      <c r="R752" t="s">
        <v>4083</v>
      </c>
      <c r="S752" t="s">
        <v>1566</v>
      </c>
      <c r="T752">
        <v>44</v>
      </c>
      <c r="U752">
        <v>4</v>
      </c>
      <c r="V752" t="s">
        <v>1573</v>
      </c>
      <c r="W752">
        <v>3</v>
      </c>
      <c r="X752" t="s">
        <v>143</v>
      </c>
      <c r="Y752">
        <v>1</v>
      </c>
      <c r="Z752" t="s">
        <v>75</v>
      </c>
      <c r="AA752">
        <v>1</v>
      </c>
      <c r="AB752" s="4">
        <v>10</v>
      </c>
      <c r="AC752" s="4">
        <v>10</v>
      </c>
      <c r="AD752" s="4">
        <v>100</v>
      </c>
      <c r="AE752" s="4">
        <v>35</v>
      </c>
      <c r="AF752" s="4">
        <v>35</v>
      </c>
      <c r="AG752" s="4">
        <v>100</v>
      </c>
      <c r="AH752" s="4">
        <v>60</v>
      </c>
      <c r="AI752" s="4">
        <v>60</v>
      </c>
      <c r="AJ752" s="4">
        <v>100</v>
      </c>
      <c r="AK752" s="4">
        <v>85</v>
      </c>
      <c r="AL752" s="4">
        <v>63</v>
      </c>
      <c r="AM752" s="4">
        <v>74.12</v>
      </c>
      <c r="AN752" s="4">
        <v>90</v>
      </c>
      <c r="AO752" s="4">
        <v>0</v>
      </c>
      <c r="AP752" s="4">
        <v>0</v>
      </c>
      <c r="AQ752" s="4" t="s">
        <v>79</v>
      </c>
      <c r="AR752" s="4" t="s">
        <v>79</v>
      </c>
      <c r="AS752" s="4" t="s">
        <v>79</v>
      </c>
      <c r="AT752" s="5">
        <v>160909991</v>
      </c>
      <c r="AU752" s="5">
        <v>156798907</v>
      </c>
      <c r="AV752" s="4">
        <v>97.45</v>
      </c>
      <c r="AW752" s="5">
        <v>551045334</v>
      </c>
      <c r="AX752" s="5">
        <v>533348467</v>
      </c>
      <c r="AY752" s="4">
        <v>96.79</v>
      </c>
      <c r="AZ752" s="5">
        <v>875453292</v>
      </c>
      <c r="BA752" s="5">
        <v>860100789</v>
      </c>
      <c r="BB752" s="4">
        <v>98.25</v>
      </c>
      <c r="BC752" s="5">
        <v>937784066</v>
      </c>
      <c r="BD752" s="5">
        <v>715793783</v>
      </c>
      <c r="BE752" s="4">
        <v>76.33</v>
      </c>
      <c r="BF752" s="5">
        <v>498960000</v>
      </c>
      <c r="BG752" s="5">
        <v>0</v>
      </c>
      <c r="BH752" s="4">
        <v>0</v>
      </c>
      <c r="BI752" s="5">
        <v>3024152683</v>
      </c>
      <c r="BJ752" s="5">
        <v>2266041946</v>
      </c>
      <c r="BK752" s="4">
        <v>74.930000000000007</v>
      </c>
      <c r="BL752" t="s">
        <v>1574</v>
      </c>
      <c r="BM752" s="3">
        <f>AT752 / 1000000</f>
        <v>160.90999099999999</v>
      </c>
      <c r="BN752" s="3">
        <f>AU752 / 1000000</f>
        <v>156.79890700000001</v>
      </c>
      <c r="BO752" s="3">
        <f>AW752 / 1000000</f>
        <v>551.04533400000003</v>
      </c>
      <c r="BP752" s="3">
        <f>AX752 / 1000000</f>
        <v>533.34846700000003</v>
      </c>
      <c r="BQ752" s="3">
        <f>AZ752 / 1000000</f>
        <v>875.45329200000003</v>
      </c>
      <c r="BR752" s="3">
        <f>BA752 / 1000000</f>
        <v>860.10078899999996</v>
      </c>
      <c r="BS752" s="3">
        <f>BC752 / 1000000</f>
        <v>937.78406600000005</v>
      </c>
      <c r="BT752" s="3">
        <f>BD752 / 1000000</f>
        <v>715.79378299999996</v>
      </c>
      <c r="BU752" s="3">
        <f>BF752 / 1000000</f>
        <v>498.96</v>
      </c>
      <c r="BV752" s="3">
        <f>BG752 / 1000000</f>
        <v>0</v>
      </c>
    </row>
    <row r="753" spans="1:74" x14ac:dyDescent="0.25">
      <c r="A753">
        <v>16</v>
      </c>
      <c r="B753" t="s">
        <v>60</v>
      </c>
      <c r="C753" t="s">
        <v>61</v>
      </c>
      <c r="D753">
        <v>2023</v>
      </c>
      <c r="E753" t="s">
        <v>62</v>
      </c>
      <c r="F753" t="s">
        <v>63</v>
      </c>
      <c r="G753">
        <v>2</v>
      </c>
      <c r="H753" t="s">
        <v>64</v>
      </c>
      <c r="I753" t="s">
        <v>3889</v>
      </c>
      <c r="J753" t="s">
        <v>1575</v>
      </c>
      <c r="K753" t="s">
        <v>1576</v>
      </c>
      <c r="L753" t="s">
        <v>3936</v>
      </c>
      <c r="M753" t="s">
        <v>1577</v>
      </c>
      <c r="N753" t="s">
        <v>263</v>
      </c>
      <c r="O753" t="s">
        <v>264</v>
      </c>
      <c r="P753" t="s">
        <v>137</v>
      </c>
      <c r="Q753" t="s">
        <v>1578</v>
      </c>
      <c r="R753" t="s">
        <v>4084</v>
      </c>
      <c r="S753" t="s">
        <v>1579</v>
      </c>
      <c r="T753">
        <v>29</v>
      </c>
      <c r="U753">
        <v>1</v>
      </c>
      <c r="V753" t="s">
        <v>1580</v>
      </c>
      <c r="W753">
        <v>3</v>
      </c>
      <c r="X753" t="s">
        <v>143</v>
      </c>
      <c r="Y753">
        <v>1</v>
      </c>
      <c r="Z753" t="s">
        <v>75</v>
      </c>
      <c r="AA753">
        <v>1</v>
      </c>
      <c r="AB753" s="4">
        <v>0.1</v>
      </c>
      <c r="AC753" s="4">
        <v>0.1</v>
      </c>
      <c r="AD753" s="4">
        <v>100</v>
      </c>
      <c r="AE753" s="4">
        <v>0.3</v>
      </c>
      <c r="AF753" s="4">
        <v>0.3</v>
      </c>
      <c r="AG753" s="4">
        <v>100</v>
      </c>
      <c r="AH753" s="4">
        <v>0.6</v>
      </c>
      <c r="AI753" s="4">
        <v>0.6</v>
      </c>
      <c r="AJ753" s="4">
        <v>100</v>
      </c>
      <c r="AK753" s="4">
        <v>0.9</v>
      </c>
      <c r="AL753" s="4">
        <v>0.65</v>
      </c>
      <c r="AM753" s="4">
        <v>72.22</v>
      </c>
      <c r="AN753" s="4">
        <v>1</v>
      </c>
      <c r="AO753" s="4">
        <v>0</v>
      </c>
      <c r="AP753" s="4">
        <v>0</v>
      </c>
      <c r="AQ753" s="4" t="s">
        <v>79</v>
      </c>
      <c r="AR753" s="4" t="s">
        <v>79</v>
      </c>
      <c r="AS753" s="4" t="s">
        <v>79</v>
      </c>
      <c r="AT753" s="5">
        <v>1432733480</v>
      </c>
      <c r="AU753" s="5">
        <v>1378386223</v>
      </c>
      <c r="AV753" s="4">
        <v>96.21</v>
      </c>
      <c r="AW753" s="5">
        <v>1966153729</v>
      </c>
      <c r="AX753" s="5">
        <v>1960208129</v>
      </c>
      <c r="AY753" s="4">
        <v>99.7</v>
      </c>
      <c r="AZ753" s="5">
        <v>1602891700</v>
      </c>
      <c r="BA753" s="5">
        <v>1581456297</v>
      </c>
      <c r="BB753" s="4">
        <v>98.66</v>
      </c>
      <c r="BC753" s="5">
        <v>1300277734</v>
      </c>
      <c r="BD753" s="5">
        <v>589185762</v>
      </c>
      <c r="BE753" s="4">
        <v>45.31</v>
      </c>
      <c r="BF753" s="5">
        <v>4549250000</v>
      </c>
      <c r="BG753" s="5">
        <v>0</v>
      </c>
      <c r="BH753" s="4">
        <v>0</v>
      </c>
      <c r="BI753" s="5">
        <v>10851306643</v>
      </c>
      <c r="BJ753" s="5">
        <v>5509236411</v>
      </c>
      <c r="BK753" s="4">
        <v>50.77</v>
      </c>
      <c r="BM753" s="3">
        <f>AT753 / 1000000</f>
        <v>1432.7334800000001</v>
      </c>
      <c r="BN753" s="3">
        <f>AU753 / 1000000</f>
        <v>1378.386223</v>
      </c>
      <c r="BO753" s="3">
        <f>AW753 / 1000000</f>
        <v>1966.1537290000001</v>
      </c>
      <c r="BP753" s="3">
        <f>AX753 / 1000000</f>
        <v>1960.2081290000001</v>
      </c>
      <c r="BQ753" s="3">
        <f>AZ753 / 1000000</f>
        <v>1602.8916999999999</v>
      </c>
      <c r="BR753" s="3">
        <f>BA753 / 1000000</f>
        <v>1581.4562969999999</v>
      </c>
      <c r="BS753" s="3">
        <f>BC753 / 1000000</f>
        <v>1300.277734</v>
      </c>
      <c r="BT753" s="3">
        <f>BD753 / 1000000</f>
        <v>589.18576199999995</v>
      </c>
      <c r="BU753" s="3">
        <f>BF753 / 1000000</f>
        <v>4549.25</v>
      </c>
      <c r="BV753" s="3">
        <f>BG753 / 1000000</f>
        <v>0</v>
      </c>
    </row>
    <row r="754" spans="1:74" x14ac:dyDescent="0.25">
      <c r="A754">
        <v>16</v>
      </c>
      <c r="B754" t="s">
        <v>60</v>
      </c>
      <c r="C754" t="s">
        <v>61</v>
      </c>
      <c r="D754">
        <v>2023</v>
      </c>
      <c r="E754" t="s">
        <v>62</v>
      </c>
      <c r="F754" t="s">
        <v>63</v>
      </c>
      <c r="G754">
        <v>2</v>
      </c>
      <c r="H754" t="s">
        <v>64</v>
      </c>
      <c r="I754" t="s">
        <v>3889</v>
      </c>
      <c r="J754" t="s">
        <v>1575</v>
      </c>
      <c r="K754" t="s">
        <v>1576</v>
      </c>
      <c r="L754" t="s">
        <v>3936</v>
      </c>
      <c r="M754" t="s">
        <v>1577</v>
      </c>
      <c r="N754" t="s">
        <v>263</v>
      </c>
      <c r="O754" t="s">
        <v>264</v>
      </c>
      <c r="P754" t="s">
        <v>137</v>
      </c>
      <c r="Q754" t="s">
        <v>1578</v>
      </c>
      <c r="R754" t="s">
        <v>4084</v>
      </c>
      <c r="S754" t="s">
        <v>1579</v>
      </c>
      <c r="T754">
        <v>29</v>
      </c>
      <c r="U754">
        <v>2</v>
      </c>
      <c r="V754" t="s">
        <v>1581</v>
      </c>
      <c r="W754">
        <v>3</v>
      </c>
      <c r="X754" t="s">
        <v>143</v>
      </c>
      <c r="Y754">
        <v>1</v>
      </c>
      <c r="Z754" t="s">
        <v>75</v>
      </c>
      <c r="AA754">
        <v>1</v>
      </c>
      <c r="AB754" s="4">
        <v>0.1</v>
      </c>
      <c r="AC754" s="4">
        <v>0.1</v>
      </c>
      <c r="AD754" s="4">
        <v>100</v>
      </c>
      <c r="AE754" s="4">
        <v>0.3</v>
      </c>
      <c r="AF754" s="4">
        <v>0.3</v>
      </c>
      <c r="AG754" s="4">
        <v>100</v>
      </c>
      <c r="AH754" s="4">
        <v>0.6</v>
      </c>
      <c r="AI754" s="4">
        <v>0.6</v>
      </c>
      <c r="AJ754" s="4">
        <v>100</v>
      </c>
      <c r="AK754" s="4">
        <v>0.9</v>
      </c>
      <c r="AL754" s="4">
        <v>0.66</v>
      </c>
      <c r="AM754" s="4">
        <v>73.33</v>
      </c>
      <c r="AN754" s="4">
        <v>1</v>
      </c>
      <c r="AO754" s="4">
        <v>0</v>
      </c>
      <c r="AP754" s="4">
        <v>0</v>
      </c>
      <c r="AQ754" s="4" t="s">
        <v>79</v>
      </c>
      <c r="AR754" s="4" t="s">
        <v>79</v>
      </c>
      <c r="AS754" s="4" t="s">
        <v>79</v>
      </c>
      <c r="AT754" s="5">
        <v>375019500</v>
      </c>
      <c r="AU754" s="5">
        <v>368053500</v>
      </c>
      <c r="AV754" s="4">
        <v>98.14</v>
      </c>
      <c r="AW754" s="5">
        <v>2095535344</v>
      </c>
      <c r="AX754" s="5">
        <v>2061647344</v>
      </c>
      <c r="AY754" s="4">
        <v>98.38</v>
      </c>
      <c r="AZ754" s="5">
        <v>1340244946</v>
      </c>
      <c r="BA754" s="5">
        <v>1305863621</v>
      </c>
      <c r="BB754" s="4">
        <v>97.43</v>
      </c>
      <c r="BC754" s="5">
        <v>2650598431</v>
      </c>
      <c r="BD754" s="5">
        <v>913320723</v>
      </c>
      <c r="BE754" s="4">
        <v>34.46</v>
      </c>
      <c r="BF754" s="5">
        <v>3274439000</v>
      </c>
      <c r="BG754" s="5">
        <v>0</v>
      </c>
      <c r="BH754" s="4">
        <v>0</v>
      </c>
      <c r="BI754" s="5">
        <v>9735837221</v>
      </c>
      <c r="BJ754" s="5">
        <v>4648885188</v>
      </c>
      <c r="BK754" s="4">
        <v>47.75</v>
      </c>
      <c r="BM754" s="3">
        <f>AT754 / 1000000</f>
        <v>375.01949999999999</v>
      </c>
      <c r="BN754" s="3">
        <f>AU754 / 1000000</f>
        <v>368.05349999999999</v>
      </c>
      <c r="BO754" s="3">
        <f>AW754 / 1000000</f>
        <v>2095.5353439999999</v>
      </c>
      <c r="BP754" s="3">
        <f>AX754 / 1000000</f>
        <v>2061.647344</v>
      </c>
      <c r="BQ754" s="3">
        <f>AZ754 / 1000000</f>
        <v>1340.244946</v>
      </c>
      <c r="BR754" s="3">
        <f>BA754 / 1000000</f>
        <v>1305.863621</v>
      </c>
      <c r="BS754" s="3">
        <f>BC754 / 1000000</f>
        <v>2650.5984309999999</v>
      </c>
      <c r="BT754" s="3">
        <f>BD754 / 1000000</f>
        <v>913.32072300000004</v>
      </c>
      <c r="BU754" s="3">
        <f>BF754 / 1000000</f>
        <v>3274.4389999999999</v>
      </c>
      <c r="BV754" s="3">
        <f>BG754 / 1000000</f>
        <v>0</v>
      </c>
    </row>
    <row r="755" spans="1:74" x14ac:dyDescent="0.25">
      <c r="A755">
        <v>16</v>
      </c>
      <c r="B755" t="s">
        <v>60</v>
      </c>
      <c r="C755" t="s">
        <v>61</v>
      </c>
      <c r="D755">
        <v>2023</v>
      </c>
      <c r="E755" t="s">
        <v>62</v>
      </c>
      <c r="F755" t="s">
        <v>63</v>
      </c>
      <c r="G755">
        <v>2</v>
      </c>
      <c r="H755" t="s">
        <v>64</v>
      </c>
      <c r="I755" t="s">
        <v>3889</v>
      </c>
      <c r="J755" t="s">
        <v>1575</v>
      </c>
      <c r="K755" t="s">
        <v>1576</v>
      </c>
      <c r="L755" t="s">
        <v>3936</v>
      </c>
      <c r="M755" t="s">
        <v>1577</v>
      </c>
      <c r="N755" t="s">
        <v>263</v>
      </c>
      <c r="O755" t="s">
        <v>264</v>
      </c>
      <c r="P755" t="s">
        <v>137</v>
      </c>
      <c r="Q755" t="s">
        <v>1578</v>
      </c>
      <c r="R755" t="s">
        <v>4084</v>
      </c>
      <c r="S755" t="s">
        <v>1579</v>
      </c>
      <c r="T755">
        <v>29</v>
      </c>
      <c r="U755">
        <v>3</v>
      </c>
      <c r="V755" t="s">
        <v>1582</v>
      </c>
      <c r="W755">
        <v>2</v>
      </c>
      <c r="X755" t="s">
        <v>78</v>
      </c>
      <c r="Y755">
        <v>1</v>
      </c>
      <c r="Z755" t="s">
        <v>75</v>
      </c>
      <c r="AA755">
        <v>1</v>
      </c>
      <c r="AB755" s="4">
        <v>17000</v>
      </c>
      <c r="AC755" s="4">
        <v>16414</v>
      </c>
      <c r="AD755" s="4">
        <v>96.55</v>
      </c>
      <c r="AE755" s="4">
        <v>17000</v>
      </c>
      <c r="AF755" s="4">
        <v>17041</v>
      </c>
      <c r="AG755" s="4">
        <v>100.24</v>
      </c>
      <c r="AH755" s="4">
        <v>17000</v>
      </c>
      <c r="AI755" s="4">
        <v>19015</v>
      </c>
      <c r="AJ755" s="4">
        <v>111.85</v>
      </c>
      <c r="AK755" s="4">
        <v>17000</v>
      </c>
      <c r="AL755" s="4">
        <v>2702</v>
      </c>
      <c r="AM755" s="4">
        <v>15.89</v>
      </c>
      <c r="AN755" s="4">
        <v>17000</v>
      </c>
      <c r="AO755" s="4">
        <v>0</v>
      </c>
      <c r="AP755" s="4">
        <v>0</v>
      </c>
      <c r="AQ755" s="4" t="s">
        <v>79</v>
      </c>
      <c r="AR755" s="4" t="s">
        <v>79</v>
      </c>
      <c r="AS755" s="4" t="s">
        <v>79</v>
      </c>
      <c r="AT755" s="5">
        <v>2138988361</v>
      </c>
      <c r="AU755" s="5">
        <v>1958464227</v>
      </c>
      <c r="AV755" s="4">
        <v>91.56</v>
      </c>
      <c r="AW755" s="5">
        <v>5458402008</v>
      </c>
      <c r="AX755" s="5">
        <v>5349368212</v>
      </c>
      <c r="AY755" s="4">
        <v>98</v>
      </c>
      <c r="AZ755" s="5">
        <v>5291225595</v>
      </c>
      <c r="BA755" s="5">
        <v>5078305470</v>
      </c>
      <c r="BB755" s="4">
        <v>95.98</v>
      </c>
      <c r="BC755" s="5">
        <v>4521265459</v>
      </c>
      <c r="BD755" s="5">
        <v>1547999260</v>
      </c>
      <c r="BE755" s="4">
        <v>34.24</v>
      </c>
      <c r="BF755" s="5">
        <v>5381562000</v>
      </c>
      <c r="BG755" s="5">
        <v>0</v>
      </c>
      <c r="BH755" s="4">
        <v>0</v>
      </c>
      <c r="BI755" s="5">
        <v>22791443423</v>
      </c>
      <c r="BJ755" s="5">
        <v>13934137169</v>
      </c>
      <c r="BK755" s="4">
        <v>61.14</v>
      </c>
      <c r="BM755" s="3">
        <f>AT755 / 1000000</f>
        <v>2138.9883610000002</v>
      </c>
      <c r="BN755" s="3">
        <f>AU755 / 1000000</f>
        <v>1958.4642269999999</v>
      </c>
      <c r="BO755" s="3">
        <f>AW755 / 1000000</f>
        <v>5458.402008</v>
      </c>
      <c r="BP755" s="3">
        <f>AX755 / 1000000</f>
        <v>5349.3682120000003</v>
      </c>
      <c r="BQ755" s="3">
        <f>AZ755 / 1000000</f>
        <v>5291.2255949999999</v>
      </c>
      <c r="BR755" s="3">
        <f>BA755 / 1000000</f>
        <v>5078.3054700000002</v>
      </c>
      <c r="BS755" s="3">
        <f>BC755 / 1000000</f>
        <v>4521.2654590000002</v>
      </c>
      <c r="BT755" s="3">
        <f>BD755 / 1000000</f>
        <v>1547.99926</v>
      </c>
      <c r="BU755" s="3">
        <f>BF755 / 1000000</f>
        <v>5381.5619999999999</v>
      </c>
      <c r="BV755" s="3">
        <f>BG755 / 1000000</f>
        <v>0</v>
      </c>
    </row>
    <row r="756" spans="1:74" x14ac:dyDescent="0.25">
      <c r="A756">
        <v>16</v>
      </c>
      <c r="B756" t="s">
        <v>60</v>
      </c>
      <c r="C756" t="s">
        <v>61</v>
      </c>
      <c r="D756">
        <v>2023</v>
      </c>
      <c r="E756" t="s">
        <v>62</v>
      </c>
      <c r="F756" t="s">
        <v>63</v>
      </c>
      <c r="G756">
        <v>2</v>
      </c>
      <c r="H756" t="s">
        <v>64</v>
      </c>
      <c r="I756" t="s">
        <v>3889</v>
      </c>
      <c r="J756" t="s">
        <v>1575</v>
      </c>
      <c r="K756" t="s">
        <v>1576</v>
      </c>
      <c r="L756" t="s">
        <v>3936</v>
      </c>
      <c r="M756" t="s">
        <v>1577</v>
      </c>
      <c r="N756" t="s">
        <v>263</v>
      </c>
      <c r="O756" t="s">
        <v>264</v>
      </c>
      <c r="P756" t="s">
        <v>137</v>
      </c>
      <c r="Q756" t="s">
        <v>1578</v>
      </c>
      <c r="R756" t="s">
        <v>4084</v>
      </c>
      <c r="S756" t="s">
        <v>1579</v>
      </c>
      <c r="T756">
        <v>29</v>
      </c>
      <c r="U756">
        <v>4</v>
      </c>
      <c r="V756" t="s">
        <v>1583</v>
      </c>
      <c r="W756">
        <v>2</v>
      </c>
      <c r="X756" t="s">
        <v>78</v>
      </c>
      <c r="Y756">
        <v>1</v>
      </c>
      <c r="Z756" t="s">
        <v>75</v>
      </c>
      <c r="AA756">
        <v>1</v>
      </c>
      <c r="AB756" s="4">
        <v>4055</v>
      </c>
      <c r="AC756" s="4">
        <v>1951</v>
      </c>
      <c r="AD756" s="4">
        <v>48.11</v>
      </c>
      <c r="AE756" s="4">
        <v>9795</v>
      </c>
      <c r="AF756" s="4">
        <v>8130</v>
      </c>
      <c r="AG756" s="4">
        <v>83</v>
      </c>
      <c r="AH756" s="4">
        <v>9795</v>
      </c>
      <c r="AI756" s="4">
        <v>10696</v>
      </c>
      <c r="AJ756" s="4">
        <v>109.2</v>
      </c>
      <c r="AK756" s="4">
        <v>9795</v>
      </c>
      <c r="AL756" s="4">
        <v>4881</v>
      </c>
      <c r="AM756" s="4">
        <v>49.83</v>
      </c>
      <c r="AN756" s="4">
        <v>9795</v>
      </c>
      <c r="AO756" s="4">
        <v>0</v>
      </c>
      <c r="AP756" s="4">
        <v>0</v>
      </c>
      <c r="AQ756" s="4" t="s">
        <v>79</v>
      </c>
      <c r="AR756" s="4" t="s">
        <v>79</v>
      </c>
      <c r="AS756" s="4" t="s">
        <v>79</v>
      </c>
      <c r="AT756" s="5">
        <v>15572859762</v>
      </c>
      <c r="AU756" s="5">
        <v>14499022696</v>
      </c>
      <c r="AV756" s="4">
        <v>93.1</v>
      </c>
      <c r="AW756" s="5">
        <v>25723032950</v>
      </c>
      <c r="AX756" s="5">
        <v>25505299575</v>
      </c>
      <c r="AY756" s="4">
        <v>99.15</v>
      </c>
      <c r="AZ756" s="5">
        <v>35006156669</v>
      </c>
      <c r="BA756" s="5">
        <v>34549242043</v>
      </c>
      <c r="BB756" s="4">
        <v>98.69</v>
      </c>
      <c r="BC756" s="5">
        <v>34740409044</v>
      </c>
      <c r="BD756" s="5">
        <v>24265887210</v>
      </c>
      <c r="BE756" s="4">
        <v>69.849999999999994</v>
      </c>
      <c r="BF756" s="5">
        <v>36755308000</v>
      </c>
      <c r="BG756" s="5">
        <v>0</v>
      </c>
      <c r="BH756" s="4">
        <v>0</v>
      </c>
      <c r="BI756" s="5">
        <v>147797766425</v>
      </c>
      <c r="BJ756" s="5">
        <v>98819451524</v>
      </c>
      <c r="BK756" s="4">
        <v>66.86</v>
      </c>
      <c r="BM756" s="3">
        <f>AT756 / 1000000</f>
        <v>15572.859762</v>
      </c>
      <c r="BN756" s="3">
        <f>AU756 / 1000000</f>
        <v>14499.022696</v>
      </c>
      <c r="BO756" s="3">
        <f>AW756 / 1000000</f>
        <v>25723.032950000001</v>
      </c>
      <c r="BP756" s="3">
        <f>AX756 / 1000000</f>
        <v>25505.299575000001</v>
      </c>
      <c r="BQ756" s="3">
        <f>AZ756 / 1000000</f>
        <v>35006.156669000004</v>
      </c>
      <c r="BR756" s="3">
        <f>BA756 / 1000000</f>
        <v>34549.242042999998</v>
      </c>
      <c r="BS756" s="3">
        <f>BC756 / 1000000</f>
        <v>34740.409044</v>
      </c>
      <c r="BT756" s="3">
        <f>BD756 / 1000000</f>
        <v>24265.887210000001</v>
      </c>
      <c r="BU756" s="3">
        <f>BF756 / 1000000</f>
        <v>36755.307999999997</v>
      </c>
      <c r="BV756" s="3">
        <f>BG756 / 1000000</f>
        <v>0</v>
      </c>
    </row>
    <row r="757" spans="1:74" x14ac:dyDescent="0.25">
      <c r="A757">
        <v>16</v>
      </c>
      <c r="B757" t="s">
        <v>60</v>
      </c>
      <c r="C757" t="s">
        <v>61</v>
      </c>
      <c r="D757">
        <v>2023</v>
      </c>
      <c r="E757" t="s">
        <v>62</v>
      </c>
      <c r="F757" t="s">
        <v>63</v>
      </c>
      <c r="G757">
        <v>2</v>
      </c>
      <c r="H757" t="s">
        <v>64</v>
      </c>
      <c r="I757" t="s">
        <v>3889</v>
      </c>
      <c r="J757" t="s">
        <v>1575</v>
      </c>
      <c r="K757" t="s">
        <v>1576</v>
      </c>
      <c r="L757" t="s">
        <v>3936</v>
      </c>
      <c r="M757" t="s">
        <v>1577</v>
      </c>
      <c r="N757" t="s">
        <v>263</v>
      </c>
      <c r="O757" t="s">
        <v>264</v>
      </c>
      <c r="P757" t="s">
        <v>137</v>
      </c>
      <c r="Q757" t="s">
        <v>1578</v>
      </c>
      <c r="R757" t="s">
        <v>4084</v>
      </c>
      <c r="S757" t="s">
        <v>1579</v>
      </c>
      <c r="T757">
        <v>29</v>
      </c>
      <c r="U757">
        <v>5</v>
      </c>
      <c r="V757" t="s">
        <v>1584</v>
      </c>
      <c r="W757">
        <v>3</v>
      </c>
      <c r="X757" t="s">
        <v>143</v>
      </c>
      <c r="Y757">
        <v>1</v>
      </c>
      <c r="Z757" t="s">
        <v>75</v>
      </c>
      <c r="AA757">
        <v>1</v>
      </c>
      <c r="AB757" s="4">
        <v>0.1</v>
      </c>
      <c r="AC757" s="4">
        <v>0.1</v>
      </c>
      <c r="AD757" s="4">
        <v>100</v>
      </c>
      <c r="AE757" s="4">
        <v>0.3</v>
      </c>
      <c r="AF757" s="4">
        <v>0.3</v>
      </c>
      <c r="AG757" s="4">
        <v>100</v>
      </c>
      <c r="AH757" s="4">
        <v>0.6</v>
      </c>
      <c r="AI757" s="4">
        <v>0.6</v>
      </c>
      <c r="AJ757" s="4">
        <v>100</v>
      </c>
      <c r="AK757" s="4">
        <v>0.9</v>
      </c>
      <c r="AL757" s="4">
        <v>0.64</v>
      </c>
      <c r="AM757" s="4">
        <v>71.11</v>
      </c>
      <c r="AN757" s="4">
        <v>1</v>
      </c>
      <c r="AO757" s="4">
        <v>0</v>
      </c>
      <c r="AP757" s="4">
        <v>0</v>
      </c>
      <c r="AQ757" s="4" t="s">
        <v>79</v>
      </c>
      <c r="AR757" s="4" t="s">
        <v>79</v>
      </c>
      <c r="AS757" s="4" t="s">
        <v>79</v>
      </c>
      <c r="AT757" s="5">
        <v>158246500</v>
      </c>
      <c r="AU757" s="5">
        <v>142578548</v>
      </c>
      <c r="AV757" s="4">
        <v>90.1</v>
      </c>
      <c r="AW757" s="5">
        <v>465090941</v>
      </c>
      <c r="AX757" s="5">
        <v>462273704</v>
      </c>
      <c r="AY757" s="4">
        <v>99.39</v>
      </c>
      <c r="AZ757" s="5">
        <v>403433090</v>
      </c>
      <c r="BA757" s="5">
        <v>401760659</v>
      </c>
      <c r="BB757" s="4">
        <v>99.59</v>
      </c>
      <c r="BC757" s="5">
        <v>490350332</v>
      </c>
      <c r="BD757" s="5">
        <v>218992083</v>
      </c>
      <c r="BE757" s="4">
        <v>44.66</v>
      </c>
      <c r="BF757" s="5">
        <v>327180000</v>
      </c>
      <c r="BG757" s="5">
        <v>0</v>
      </c>
      <c r="BH757" s="4">
        <v>0</v>
      </c>
      <c r="BI757" s="5">
        <v>1844300863</v>
      </c>
      <c r="BJ757" s="5">
        <v>1225604994</v>
      </c>
      <c r="BK757" s="4">
        <v>66.45</v>
      </c>
      <c r="BM757" s="3">
        <f>AT757 / 1000000</f>
        <v>158.2465</v>
      </c>
      <c r="BN757" s="3">
        <f>AU757 / 1000000</f>
        <v>142.57854800000001</v>
      </c>
      <c r="BO757" s="3">
        <f>AW757 / 1000000</f>
        <v>465.09094099999999</v>
      </c>
      <c r="BP757" s="3">
        <f>AX757 / 1000000</f>
        <v>462.27370400000001</v>
      </c>
      <c r="BQ757" s="3">
        <f>AZ757 / 1000000</f>
        <v>403.43308999999999</v>
      </c>
      <c r="BR757" s="3">
        <f>BA757 / 1000000</f>
        <v>401.76065899999998</v>
      </c>
      <c r="BS757" s="3">
        <f>BC757 / 1000000</f>
        <v>490.35033199999998</v>
      </c>
      <c r="BT757" s="3">
        <f>BD757 / 1000000</f>
        <v>218.99208300000001</v>
      </c>
      <c r="BU757" s="3">
        <f>BF757 / 1000000</f>
        <v>327.18</v>
      </c>
      <c r="BV757" s="3">
        <f>BG757 / 1000000</f>
        <v>0</v>
      </c>
    </row>
    <row r="758" spans="1:74" x14ac:dyDescent="0.25">
      <c r="A758">
        <v>16</v>
      </c>
      <c r="B758" t="s">
        <v>60</v>
      </c>
      <c r="C758" t="s">
        <v>61</v>
      </c>
      <c r="D758">
        <v>2023</v>
      </c>
      <c r="E758" t="s">
        <v>62</v>
      </c>
      <c r="F758" t="s">
        <v>63</v>
      </c>
      <c r="G758">
        <v>2</v>
      </c>
      <c r="H758" t="s">
        <v>64</v>
      </c>
      <c r="I758" t="s">
        <v>3889</v>
      </c>
      <c r="J758" t="s">
        <v>1575</v>
      </c>
      <c r="K758" t="s">
        <v>1576</v>
      </c>
      <c r="L758" t="s">
        <v>3936</v>
      </c>
      <c r="M758" t="s">
        <v>1577</v>
      </c>
      <c r="N758" t="s">
        <v>263</v>
      </c>
      <c r="O758" t="s">
        <v>264</v>
      </c>
      <c r="P758" t="s">
        <v>137</v>
      </c>
      <c r="Q758" t="s">
        <v>1578</v>
      </c>
      <c r="R758" t="s">
        <v>4085</v>
      </c>
      <c r="S758" t="s">
        <v>1585</v>
      </c>
      <c r="T758">
        <v>44</v>
      </c>
      <c r="U758">
        <v>1</v>
      </c>
      <c r="V758" t="s">
        <v>1586</v>
      </c>
      <c r="W758">
        <v>2</v>
      </c>
      <c r="X758" t="s">
        <v>78</v>
      </c>
      <c r="Y758">
        <v>1</v>
      </c>
      <c r="Z758" t="s">
        <v>75</v>
      </c>
      <c r="AA758">
        <v>1</v>
      </c>
      <c r="AB758" s="4">
        <v>100</v>
      </c>
      <c r="AC758" s="4">
        <v>100</v>
      </c>
      <c r="AD758" s="4">
        <v>100</v>
      </c>
      <c r="AE758" s="4">
        <v>100</v>
      </c>
      <c r="AF758" s="4">
        <v>100</v>
      </c>
      <c r="AG758" s="4">
        <v>100</v>
      </c>
      <c r="AH758" s="4">
        <v>100</v>
      </c>
      <c r="AI758" s="4">
        <v>100</v>
      </c>
      <c r="AJ758" s="4">
        <v>100</v>
      </c>
      <c r="AK758" s="4">
        <v>100</v>
      </c>
      <c r="AL758" s="4">
        <v>100</v>
      </c>
      <c r="AM758" s="4">
        <v>100</v>
      </c>
      <c r="AN758" s="4">
        <v>100</v>
      </c>
      <c r="AO758" s="4">
        <v>0</v>
      </c>
      <c r="AP758" s="4">
        <v>0</v>
      </c>
      <c r="AQ758" s="4" t="s">
        <v>79</v>
      </c>
      <c r="AR758" s="4" t="s">
        <v>79</v>
      </c>
      <c r="AS758" s="4" t="s">
        <v>79</v>
      </c>
      <c r="AT758" s="5">
        <v>216793000</v>
      </c>
      <c r="AU758" s="5">
        <v>210520000</v>
      </c>
      <c r="AV758" s="4">
        <v>97.11</v>
      </c>
      <c r="AW758" s="5">
        <v>838150658</v>
      </c>
      <c r="AX758" s="5">
        <v>804749769</v>
      </c>
      <c r="AY758" s="4">
        <v>96.02</v>
      </c>
      <c r="AZ758" s="5">
        <v>873748873</v>
      </c>
      <c r="BA758" s="5">
        <v>857872873</v>
      </c>
      <c r="BB758" s="4">
        <v>98.18</v>
      </c>
      <c r="BC758" s="5">
        <v>1324641000</v>
      </c>
      <c r="BD758" s="5">
        <v>22711500</v>
      </c>
      <c r="BE758" s="4">
        <v>1.71</v>
      </c>
      <c r="BF758" s="5">
        <v>252408000</v>
      </c>
      <c r="BG758" s="5">
        <v>0</v>
      </c>
      <c r="BH758" s="4">
        <v>0</v>
      </c>
      <c r="BI758" s="5">
        <v>3505741531</v>
      </c>
      <c r="BJ758" s="5">
        <v>1895854142</v>
      </c>
      <c r="BK758" s="4">
        <v>54.08</v>
      </c>
      <c r="BM758" s="3">
        <f>AT758 / 1000000</f>
        <v>216.79300000000001</v>
      </c>
      <c r="BN758" s="3">
        <f>AU758 / 1000000</f>
        <v>210.52</v>
      </c>
      <c r="BO758" s="3">
        <f>AW758 / 1000000</f>
        <v>838.15065800000002</v>
      </c>
      <c r="BP758" s="3">
        <f>AX758 / 1000000</f>
        <v>804.74976900000001</v>
      </c>
      <c r="BQ758" s="3">
        <f>AZ758 / 1000000</f>
        <v>873.748873</v>
      </c>
      <c r="BR758" s="3">
        <f>BA758 / 1000000</f>
        <v>857.87287300000003</v>
      </c>
      <c r="BS758" s="3">
        <f>BC758 / 1000000</f>
        <v>1324.6410000000001</v>
      </c>
      <c r="BT758" s="3">
        <f>BD758 / 1000000</f>
        <v>22.711500000000001</v>
      </c>
      <c r="BU758" s="3">
        <f>BF758 / 1000000</f>
        <v>252.40799999999999</v>
      </c>
      <c r="BV758" s="3">
        <f>BG758 / 1000000</f>
        <v>0</v>
      </c>
    </row>
    <row r="759" spans="1:74" x14ac:dyDescent="0.25">
      <c r="A759">
        <v>16</v>
      </c>
      <c r="B759" t="s">
        <v>60</v>
      </c>
      <c r="C759" t="s">
        <v>61</v>
      </c>
      <c r="D759">
        <v>2023</v>
      </c>
      <c r="E759" t="s">
        <v>62</v>
      </c>
      <c r="F759" t="s">
        <v>63</v>
      </c>
      <c r="G759">
        <v>2</v>
      </c>
      <c r="H759" t="s">
        <v>64</v>
      </c>
      <c r="I759" t="s">
        <v>3889</v>
      </c>
      <c r="J759" t="s">
        <v>1575</v>
      </c>
      <c r="K759" t="s">
        <v>1576</v>
      </c>
      <c r="L759" t="s">
        <v>3936</v>
      </c>
      <c r="M759" t="s">
        <v>1577</v>
      </c>
      <c r="N759" t="s">
        <v>263</v>
      </c>
      <c r="O759" t="s">
        <v>264</v>
      </c>
      <c r="P759" t="s">
        <v>137</v>
      </c>
      <c r="Q759" t="s">
        <v>1578</v>
      </c>
      <c r="R759" t="s">
        <v>4085</v>
      </c>
      <c r="S759" t="s">
        <v>1585</v>
      </c>
      <c r="T759">
        <v>44</v>
      </c>
      <c r="U759">
        <v>2</v>
      </c>
      <c r="V759" t="s">
        <v>1587</v>
      </c>
      <c r="W759">
        <v>1</v>
      </c>
      <c r="X759" t="s">
        <v>74</v>
      </c>
      <c r="Y759">
        <v>1</v>
      </c>
      <c r="Z759" t="s">
        <v>75</v>
      </c>
      <c r="AA759">
        <v>1</v>
      </c>
      <c r="AB759" s="4">
        <v>0</v>
      </c>
      <c r="AC759" s="4">
        <v>0</v>
      </c>
      <c r="AD759" s="4">
        <v>0</v>
      </c>
      <c r="AE759" s="4">
        <v>10000</v>
      </c>
      <c r="AF759" s="4">
        <v>9923</v>
      </c>
      <c r="AG759" s="4">
        <v>99.23</v>
      </c>
      <c r="AH759" s="4">
        <v>5889</v>
      </c>
      <c r="AI759" s="4">
        <v>5889</v>
      </c>
      <c r="AJ759" s="4">
        <v>100</v>
      </c>
      <c r="AK759" s="4">
        <v>9322</v>
      </c>
      <c r="AL759" s="4">
        <v>0</v>
      </c>
      <c r="AM759" s="4">
        <v>0</v>
      </c>
      <c r="AN759" s="4">
        <v>1891</v>
      </c>
      <c r="AO759" s="4">
        <v>0</v>
      </c>
      <c r="AP759" s="4">
        <v>0</v>
      </c>
      <c r="AQ759" s="4">
        <v>27025</v>
      </c>
      <c r="AR759" s="4">
        <v>15812</v>
      </c>
      <c r="AS759" s="4">
        <v>58.51</v>
      </c>
      <c r="AT759" s="5">
        <v>0</v>
      </c>
      <c r="AU759" s="5">
        <v>0</v>
      </c>
      <c r="AV759" s="4">
        <v>0</v>
      </c>
      <c r="AW759" s="5">
        <v>2974203268</v>
      </c>
      <c r="AX759" s="5">
        <v>2973011468</v>
      </c>
      <c r="AY759" s="4">
        <v>99.96</v>
      </c>
      <c r="AZ759" s="5">
        <v>2513650077</v>
      </c>
      <c r="BA759" s="5">
        <v>2433716594</v>
      </c>
      <c r="BB759" s="4">
        <v>96.82</v>
      </c>
      <c r="BC759" s="5">
        <v>1155895000</v>
      </c>
      <c r="BD759" s="5">
        <v>220531220</v>
      </c>
      <c r="BE759" s="4">
        <v>19.079999999999998</v>
      </c>
      <c r="BF759" s="5">
        <v>2113834000</v>
      </c>
      <c r="BG759" s="5">
        <v>0</v>
      </c>
      <c r="BH759" s="4">
        <v>0</v>
      </c>
      <c r="BI759" s="5">
        <v>8757582345</v>
      </c>
      <c r="BJ759" s="5">
        <v>5627259282</v>
      </c>
      <c r="BK759" s="4">
        <v>64.260000000000005</v>
      </c>
      <c r="BL759" t="s">
        <v>1588</v>
      </c>
      <c r="BM759" s="3">
        <f>AT759 / 1000000</f>
        <v>0</v>
      </c>
      <c r="BN759" s="3">
        <f>AU759 / 1000000</f>
        <v>0</v>
      </c>
      <c r="BO759" s="3">
        <f>AW759 / 1000000</f>
        <v>2974.2032680000002</v>
      </c>
      <c r="BP759" s="3">
        <f>AX759 / 1000000</f>
        <v>2973.0114680000001</v>
      </c>
      <c r="BQ759" s="3">
        <f>AZ759 / 1000000</f>
        <v>2513.6500769999998</v>
      </c>
      <c r="BR759" s="3">
        <f>BA759 / 1000000</f>
        <v>2433.716594</v>
      </c>
      <c r="BS759" s="3">
        <f>BC759 / 1000000</f>
        <v>1155.895</v>
      </c>
      <c r="BT759" s="3">
        <f>BD759 / 1000000</f>
        <v>220.53121999999999</v>
      </c>
      <c r="BU759" s="3">
        <f>BF759 / 1000000</f>
        <v>2113.8339999999998</v>
      </c>
      <c r="BV759" s="3">
        <f>BG759 / 1000000</f>
        <v>0</v>
      </c>
    </row>
    <row r="760" spans="1:74" x14ac:dyDescent="0.25">
      <c r="A760">
        <v>16</v>
      </c>
      <c r="B760" t="s">
        <v>60</v>
      </c>
      <c r="C760" t="s">
        <v>61</v>
      </c>
      <c r="D760">
        <v>2023</v>
      </c>
      <c r="E760" t="s">
        <v>62</v>
      </c>
      <c r="F760" t="s">
        <v>63</v>
      </c>
      <c r="G760">
        <v>2</v>
      </c>
      <c r="H760" t="s">
        <v>64</v>
      </c>
      <c r="I760" t="s">
        <v>3889</v>
      </c>
      <c r="J760" t="s">
        <v>1575</v>
      </c>
      <c r="K760" t="s">
        <v>1576</v>
      </c>
      <c r="L760" t="s">
        <v>3936</v>
      </c>
      <c r="M760" t="s">
        <v>1577</v>
      </c>
      <c r="N760" t="s">
        <v>263</v>
      </c>
      <c r="O760" t="s">
        <v>264</v>
      </c>
      <c r="P760" t="s">
        <v>137</v>
      </c>
      <c r="Q760" t="s">
        <v>1578</v>
      </c>
      <c r="R760" t="s">
        <v>4085</v>
      </c>
      <c r="S760" t="s">
        <v>1585</v>
      </c>
      <c r="T760">
        <v>44</v>
      </c>
      <c r="U760">
        <v>3</v>
      </c>
      <c r="V760" t="s">
        <v>1589</v>
      </c>
      <c r="W760">
        <v>1</v>
      </c>
      <c r="X760" t="s">
        <v>74</v>
      </c>
      <c r="Y760">
        <v>1</v>
      </c>
      <c r="Z760" t="s">
        <v>75</v>
      </c>
      <c r="AA760">
        <v>1</v>
      </c>
      <c r="AB760" s="4">
        <v>0</v>
      </c>
      <c r="AC760" s="4">
        <v>0</v>
      </c>
      <c r="AD760" s="4">
        <v>0</v>
      </c>
      <c r="AE760" s="4">
        <v>3750</v>
      </c>
      <c r="AF760" s="4">
        <v>3750</v>
      </c>
      <c r="AG760" s="4">
        <v>100</v>
      </c>
      <c r="AH760" s="4">
        <v>5000</v>
      </c>
      <c r="AI760" s="4">
        <v>5000</v>
      </c>
      <c r="AJ760" s="4">
        <v>100</v>
      </c>
      <c r="AK760" s="4">
        <v>5000</v>
      </c>
      <c r="AL760" s="4">
        <v>0</v>
      </c>
      <c r="AM760" s="4">
        <v>0</v>
      </c>
      <c r="AN760" s="4">
        <v>1250</v>
      </c>
      <c r="AO760" s="4">
        <v>0</v>
      </c>
      <c r="AP760" s="4">
        <v>0</v>
      </c>
      <c r="AQ760" s="4">
        <v>15000</v>
      </c>
      <c r="AR760" s="4">
        <v>8750</v>
      </c>
      <c r="AS760" s="4">
        <v>58.33</v>
      </c>
      <c r="AT760" s="5">
        <v>0</v>
      </c>
      <c r="AU760" s="5">
        <v>0</v>
      </c>
      <c r="AV760" s="4">
        <v>0</v>
      </c>
      <c r="AW760" s="5">
        <v>2212019673</v>
      </c>
      <c r="AX760" s="5">
        <v>2159210687</v>
      </c>
      <c r="AY760" s="4">
        <v>97.61</v>
      </c>
      <c r="AZ760" s="5">
        <v>1291473748</v>
      </c>
      <c r="BA760" s="5">
        <v>1271725659</v>
      </c>
      <c r="BB760" s="4">
        <v>98.47</v>
      </c>
      <c r="BC760" s="5">
        <v>673816000</v>
      </c>
      <c r="BD760" s="5">
        <v>84598020</v>
      </c>
      <c r="BE760" s="4">
        <v>12.56</v>
      </c>
      <c r="BF760" s="5">
        <v>7065638000</v>
      </c>
      <c r="BG760" s="5">
        <v>0</v>
      </c>
      <c r="BH760" s="4">
        <v>0</v>
      </c>
      <c r="BI760" s="5">
        <v>11242947421</v>
      </c>
      <c r="BJ760" s="5">
        <v>3515534366</v>
      </c>
      <c r="BK760" s="4">
        <v>31.27</v>
      </c>
      <c r="BL760" t="s">
        <v>1588</v>
      </c>
      <c r="BM760" s="3">
        <f>AT760 / 1000000</f>
        <v>0</v>
      </c>
      <c r="BN760" s="3">
        <f>AU760 / 1000000</f>
        <v>0</v>
      </c>
      <c r="BO760" s="3">
        <f>AW760 / 1000000</f>
        <v>2212.0196729999998</v>
      </c>
      <c r="BP760" s="3">
        <f>AX760 / 1000000</f>
        <v>2159.2106869999998</v>
      </c>
      <c r="BQ760" s="3">
        <f>AZ760 / 1000000</f>
        <v>1291.4737479999999</v>
      </c>
      <c r="BR760" s="3">
        <f>BA760 / 1000000</f>
        <v>1271.725659</v>
      </c>
      <c r="BS760" s="3">
        <f>BC760 / 1000000</f>
        <v>673.81600000000003</v>
      </c>
      <c r="BT760" s="3">
        <f>BD760 / 1000000</f>
        <v>84.598020000000005</v>
      </c>
      <c r="BU760" s="3">
        <f>BF760 / 1000000</f>
        <v>7065.6379999999999</v>
      </c>
      <c r="BV760" s="3">
        <f>BG760 / 1000000</f>
        <v>0</v>
      </c>
    </row>
    <row r="761" spans="1:74" x14ac:dyDescent="0.25">
      <c r="A761">
        <v>16</v>
      </c>
      <c r="B761" t="s">
        <v>60</v>
      </c>
      <c r="C761" t="s">
        <v>61</v>
      </c>
      <c r="D761">
        <v>2023</v>
      </c>
      <c r="E761" t="s">
        <v>62</v>
      </c>
      <c r="F761" t="s">
        <v>63</v>
      </c>
      <c r="G761">
        <v>2</v>
      </c>
      <c r="H761" t="s">
        <v>64</v>
      </c>
      <c r="I761" t="s">
        <v>3889</v>
      </c>
      <c r="J761" t="s">
        <v>1575</v>
      </c>
      <c r="K761" t="s">
        <v>1576</v>
      </c>
      <c r="L761" t="s">
        <v>3936</v>
      </c>
      <c r="M761" t="s">
        <v>1577</v>
      </c>
      <c r="N761" t="s">
        <v>263</v>
      </c>
      <c r="O761" t="s">
        <v>264</v>
      </c>
      <c r="P761" t="s">
        <v>137</v>
      </c>
      <c r="Q761" t="s">
        <v>1578</v>
      </c>
      <c r="R761" t="s">
        <v>4085</v>
      </c>
      <c r="S761" t="s">
        <v>1585</v>
      </c>
      <c r="T761">
        <v>44</v>
      </c>
      <c r="U761">
        <v>4</v>
      </c>
      <c r="V761" t="s">
        <v>1590</v>
      </c>
      <c r="W761">
        <v>1</v>
      </c>
      <c r="X761" t="s">
        <v>74</v>
      </c>
      <c r="Y761">
        <v>1</v>
      </c>
      <c r="Z761" t="s">
        <v>75</v>
      </c>
      <c r="AA761">
        <v>1</v>
      </c>
      <c r="AB761" s="4">
        <v>1</v>
      </c>
      <c r="AC761" s="4">
        <v>0</v>
      </c>
      <c r="AD761" s="4">
        <v>0</v>
      </c>
      <c r="AE761" s="4">
        <v>1000</v>
      </c>
      <c r="AF761" s="4">
        <v>964</v>
      </c>
      <c r="AG761" s="4">
        <v>96.4</v>
      </c>
      <c r="AH761" s="4">
        <v>897</v>
      </c>
      <c r="AI761" s="4">
        <v>897</v>
      </c>
      <c r="AJ761" s="4">
        <v>100</v>
      </c>
      <c r="AK761" s="4">
        <v>1839</v>
      </c>
      <c r="AL761" s="4">
        <v>0</v>
      </c>
      <c r="AM761" s="4">
        <v>0</v>
      </c>
      <c r="AN761" s="4">
        <v>600</v>
      </c>
      <c r="AO761" s="4">
        <v>0</v>
      </c>
      <c r="AP761" s="4">
        <v>0</v>
      </c>
      <c r="AQ761" s="4">
        <v>4300</v>
      </c>
      <c r="AR761" s="4">
        <v>1861</v>
      </c>
      <c r="AS761" s="4">
        <v>43.28</v>
      </c>
      <c r="AT761" s="5">
        <v>25840000</v>
      </c>
      <c r="AU761" s="5">
        <v>25840000</v>
      </c>
      <c r="AV761" s="4">
        <v>100</v>
      </c>
      <c r="AW761" s="5">
        <v>1536832900</v>
      </c>
      <c r="AX761" s="5">
        <v>1536832900</v>
      </c>
      <c r="AY761" s="4">
        <v>100</v>
      </c>
      <c r="AZ761" s="5">
        <v>1718434000</v>
      </c>
      <c r="BA761" s="5">
        <v>1712948868</v>
      </c>
      <c r="BB761" s="4">
        <v>99.68</v>
      </c>
      <c r="BC761" s="5">
        <v>278498000</v>
      </c>
      <c r="BD761" s="5">
        <v>37592000</v>
      </c>
      <c r="BE761" s="4">
        <v>13.5</v>
      </c>
      <c r="BF761" s="5">
        <v>1791831000</v>
      </c>
      <c r="BG761" s="5">
        <v>0</v>
      </c>
      <c r="BH761" s="4">
        <v>0</v>
      </c>
      <c r="BI761" s="5">
        <v>5351435900</v>
      </c>
      <c r="BJ761" s="5">
        <v>3313213768</v>
      </c>
      <c r="BK761" s="4">
        <v>61.91</v>
      </c>
      <c r="BL761" t="s">
        <v>1591</v>
      </c>
      <c r="BM761" s="3">
        <f>AT761 / 1000000</f>
        <v>25.84</v>
      </c>
      <c r="BN761" s="3">
        <f>AU761 / 1000000</f>
        <v>25.84</v>
      </c>
      <c r="BO761" s="3">
        <f>AW761 / 1000000</f>
        <v>1536.8329000000001</v>
      </c>
      <c r="BP761" s="3">
        <f>AX761 / 1000000</f>
        <v>1536.8329000000001</v>
      </c>
      <c r="BQ761" s="3">
        <f>AZ761 / 1000000</f>
        <v>1718.434</v>
      </c>
      <c r="BR761" s="3">
        <f>BA761 / 1000000</f>
        <v>1712.9488679999999</v>
      </c>
      <c r="BS761" s="3">
        <f>BC761 / 1000000</f>
        <v>278.49799999999999</v>
      </c>
      <c r="BT761" s="3">
        <f>BD761 / 1000000</f>
        <v>37.591999999999999</v>
      </c>
      <c r="BU761" s="3">
        <f>BF761 / 1000000</f>
        <v>1791.8309999999999</v>
      </c>
      <c r="BV761" s="3">
        <f>BG761 / 1000000</f>
        <v>0</v>
      </c>
    </row>
    <row r="762" spans="1:74" x14ac:dyDescent="0.25">
      <c r="A762">
        <v>16</v>
      </c>
      <c r="B762" t="s">
        <v>60</v>
      </c>
      <c r="C762" t="s">
        <v>61</v>
      </c>
      <c r="D762">
        <v>2023</v>
      </c>
      <c r="E762" t="s">
        <v>62</v>
      </c>
      <c r="F762" t="s">
        <v>63</v>
      </c>
      <c r="G762">
        <v>2</v>
      </c>
      <c r="H762" t="s">
        <v>64</v>
      </c>
      <c r="I762" t="s">
        <v>3889</v>
      </c>
      <c r="J762" t="s">
        <v>1575</v>
      </c>
      <c r="K762" t="s">
        <v>1576</v>
      </c>
      <c r="L762" t="s">
        <v>3936</v>
      </c>
      <c r="M762" t="s">
        <v>1577</v>
      </c>
      <c r="N762" t="s">
        <v>263</v>
      </c>
      <c r="O762" t="s">
        <v>264</v>
      </c>
      <c r="P762" t="s">
        <v>137</v>
      </c>
      <c r="Q762" t="s">
        <v>1578</v>
      </c>
      <c r="R762" t="s">
        <v>4086</v>
      </c>
      <c r="S762" t="s">
        <v>1592</v>
      </c>
      <c r="T762">
        <v>13</v>
      </c>
      <c r="U762">
        <v>1</v>
      </c>
      <c r="V762" t="s">
        <v>1593</v>
      </c>
      <c r="W762">
        <v>2</v>
      </c>
      <c r="X762" t="s">
        <v>78</v>
      </c>
      <c r="Y762">
        <v>1</v>
      </c>
      <c r="Z762" t="s">
        <v>75</v>
      </c>
      <c r="AA762">
        <v>1</v>
      </c>
      <c r="AB762" s="4">
        <v>0</v>
      </c>
      <c r="AC762" s="4">
        <v>0</v>
      </c>
      <c r="AD762" s="4">
        <v>0</v>
      </c>
      <c r="AE762" s="4">
        <v>0</v>
      </c>
      <c r="AF762" s="4">
        <v>0</v>
      </c>
      <c r="AG762" s="4">
        <v>0</v>
      </c>
      <c r="AH762" s="4">
        <v>0</v>
      </c>
      <c r="AI762" s="4">
        <v>0</v>
      </c>
      <c r="AJ762" s="4">
        <v>0</v>
      </c>
      <c r="AK762" s="4">
        <v>100</v>
      </c>
      <c r="AL762" s="4">
        <v>100</v>
      </c>
      <c r="AM762" s="4">
        <v>100</v>
      </c>
      <c r="AN762" s="4">
        <v>100</v>
      </c>
      <c r="AO762" s="4">
        <v>0</v>
      </c>
      <c r="AP762" s="4">
        <v>0</v>
      </c>
      <c r="AQ762" s="4" t="s">
        <v>79</v>
      </c>
      <c r="AR762" s="4" t="s">
        <v>79</v>
      </c>
      <c r="AS762" s="4" t="s">
        <v>79</v>
      </c>
      <c r="AT762" s="5">
        <v>0</v>
      </c>
      <c r="AU762" s="5">
        <v>0</v>
      </c>
      <c r="AV762" s="4">
        <v>0</v>
      </c>
      <c r="AW762" s="5">
        <v>0</v>
      </c>
      <c r="AX762" s="5">
        <v>0</v>
      </c>
      <c r="AY762" s="4">
        <v>0</v>
      </c>
      <c r="AZ762" s="5">
        <v>0</v>
      </c>
      <c r="BA762" s="5">
        <v>0</v>
      </c>
      <c r="BB762" s="4">
        <v>0</v>
      </c>
      <c r="BC762" s="5">
        <v>577609000</v>
      </c>
      <c r="BD762" s="5">
        <v>406223667</v>
      </c>
      <c r="BE762" s="4">
        <v>70.33</v>
      </c>
      <c r="BF762" s="5">
        <v>577609000</v>
      </c>
      <c r="BG762" s="5">
        <v>0</v>
      </c>
      <c r="BH762" s="4">
        <v>0</v>
      </c>
      <c r="BI762" s="5">
        <v>1155218000</v>
      </c>
      <c r="BJ762" s="5">
        <v>406223667</v>
      </c>
      <c r="BK762" s="4">
        <v>35.159999999999997</v>
      </c>
      <c r="BM762" s="3">
        <f>AT762 / 1000000</f>
        <v>0</v>
      </c>
      <c r="BN762" s="3">
        <f>AU762 / 1000000</f>
        <v>0</v>
      </c>
      <c r="BO762" s="3">
        <f>AW762 / 1000000</f>
        <v>0</v>
      </c>
      <c r="BP762" s="3">
        <f>AX762 / 1000000</f>
        <v>0</v>
      </c>
      <c r="BQ762" s="3">
        <f>AZ762 / 1000000</f>
        <v>0</v>
      </c>
      <c r="BR762" s="3">
        <f>BA762 / 1000000</f>
        <v>0</v>
      </c>
      <c r="BS762" s="3">
        <f>BC762 / 1000000</f>
        <v>577.60900000000004</v>
      </c>
      <c r="BT762" s="3">
        <f>BD762 / 1000000</f>
        <v>406.22366699999998</v>
      </c>
      <c r="BU762" s="3">
        <f>BF762 / 1000000</f>
        <v>577.60900000000004</v>
      </c>
      <c r="BV762" s="3">
        <f>BG762 / 1000000</f>
        <v>0</v>
      </c>
    </row>
    <row r="763" spans="1:74" x14ac:dyDescent="0.25">
      <c r="A763">
        <v>16</v>
      </c>
      <c r="B763" t="s">
        <v>60</v>
      </c>
      <c r="C763" t="s">
        <v>61</v>
      </c>
      <c r="D763">
        <v>2023</v>
      </c>
      <c r="E763" t="s">
        <v>62</v>
      </c>
      <c r="F763" t="s">
        <v>63</v>
      </c>
      <c r="G763">
        <v>2</v>
      </c>
      <c r="H763" t="s">
        <v>64</v>
      </c>
      <c r="I763" t="s">
        <v>3889</v>
      </c>
      <c r="J763" t="s">
        <v>1575</v>
      </c>
      <c r="K763" t="s">
        <v>1576</v>
      </c>
      <c r="L763" t="s">
        <v>3936</v>
      </c>
      <c r="M763" t="s">
        <v>1577</v>
      </c>
      <c r="N763" t="s">
        <v>263</v>
      </c>
      <c r="O763" t="s">
        <v>264</v>
      </c>
      <c r="P763" t="s">
        <v>137</v>
      </c>
      <c r="Q763" t="s">
        <v>1578</v>
      </c>
      <c r="R763" t="s">
        <v>4086</v>
      </c>
      <c r="S763" t="s">
        <v>1592</v>
      </c>
      <c r="T763">
        <v>13</v>
      </c>
      <c r="U763">
        <v>2</v>
      </c>
      <c r="V763" t="s">
        <v>1594</v>
      </c>
      <c r="W763">
        <v>2</v>
      </c>
      <c r="X763" t="s">
        <v>78</v>
      </c>
      <c r="Y763">
        <v>1</v>
      </c>
      <c r="Z763" t="s">
        <v>75</v>
      </c>
      <c r="AA763">
        <v>1</v>
      </c>
      <c r="AB763" s="4">
        <v>0</v>
      </c>
      <c r="AC763" s="4">
        <v>0</v>
      </c>
      <c r="AD763" s="4">
        <v>0</v>
      </c>
      <c r="AE763" s="4">
        <v>0</v>
      </c>
      <c r="AF763" s="4">
        <v>0</v>
      </c>
      <c r="AG763" s="4">
        <v>0</v>
      </c>
      <c r="AH763" s="4">
        <v>0</v>
      </c>
      <c r="AI763" s="4">
        <v>0</v>
      </c>
      <c r="AJ763" s="4">
        <v>0</v>
      </c>
      <c r="AK763" s="4">
        <v>100</v>
      </c>
      <c r="AL763" s="4">
        <v>25</v>
      </c>
      <c r="AM763" s="4">
        <v>25</v>
      </c>
      <c r="AN763" s="4">
        <v>100</v>
      </c>
      <c r="AO763" s="4">
        <v>0</v>
      </c>
      <c r="AP763" s="4">
        <v>0</v>
      </c>
      <c r="AQ763" s="4" t="s">
        <v>79</v>
      </c>
      <c r="AR763" s="4" t="s">
        <v>79</v>
      </c>
      <c r="AS763" s="4" t="s">
        <v>79</v>
      </c>
      <c r="AT763" s="5">
        <v>0</v>
      </c>
      <c r="AU763" s="5">
        <v>0</v>
      </c>
      <c r="AV763" s="4">
        <v>0</v>
      </c>
      <c r="AW763" s="5">
        <v>0</v>
      </c>
      <c r="AX763" s="5">
        <v>0</v>
      </c>
      <c r="AY763" s="4">
        <v>0</v>
      </c>
      <c r="AZ763" s="5">
        <v>0</v>
      </c>
      <c r="BA763" s="5">
        <v>0</v>
      </c>
      <c r="BB763" s="4">
        <v>0</v>
      </c>
      <c r="BC763" s="5">
        <v>495315218000</v>
      </c>
      <c r="BD763" s="5">
        <v>122567166365</v>
      </c>
      <c r="BE763" s="4">
        <v>24.75</v>
      </c>
      <c r="BF763" s="5">
        <v>495315218000</v>
      </c>
      <c r="BG763" s="5">
        <v>0</v>
      </c>
      <c r="BH763" s="4">
        <v>0</v>
      </c>
      <c r="BI763" s="5">
        <v>990630436000</v>
      </c>
      <c r="BJ763" s="5">
        <v>122567166365</v>
      </c>
      <c r="BK763" s="4">
        <v>12.37</v>
      </c>
      <c r="BM763" s="3">
        <f>AT763 / 1000000</f>
        <v>0</v>
      </c>
      <c r="BN763" s="3">
        <f>AU763 / 1000000</f>
        <v>0</v>
      </c>
      <c r="BO763" s="3">
        <f>AW763 / 1000000</f>
        <v>0</v>
      </c>
      <c r="BP763" s="3">
        <f>AX763 / 1000000</f>
        <v>0</v>
      </c>
      <c r="BQ763" s="3">
        <f>AZ763 / 1000000</f>
        <v>0</v>
      </c>
      <c r="BR763" s="3">
        <f>BA763 / 1000000</f>
        <v>0</v>
      </c>
      <c r="BS763" s="3">
        <f>BC763 / 1000000</f>
        <v>495315.21799999999</v>
      </c>
      <c r="BT763" s="3">
        <f>BD763 / 1000000</f>
        <v>122567.166365</v>
      </c>
      <c r="BU763" s="3">
        <f>BF763 / 1000000</f>
        <v>495315.21799999999</v>
      </c>
      <c r="BV763" s="3">
        <f>BG763 / 1000000</f>
        <v>0</v>
      </c>
    </row>
    <row r="764" spans="1:74" x14ac:dyDescent="0.25">
      <c r="A764">
        <v>16</v>
      </c>
      <c r="B764" t="s">
        <v>60</v>
      </c>
      <c r="C764" t="s">
        <v>61</v>
      </c>
      <c r="D764">
        <v>2023</v>
      </c>
      <c r="E764" t="s">
        <v>62</v>
      </c>
      <c r="F764" t="s">
        <v>63</v>
      </c>
      <c r="G764">
        <v>2</v>
      </c>
      <c r="H764" t="s">
        <v>64</v>
      </c>
      <c r="I764" t="s">
        <v>3889</v>
      </c>
      <c r="J764" t="s">
        <v>1575</v>
      </c>
      <c r="K764" t="s">
        <v>1576</v>
      </c>
      <c r="L764" t="s">
        <v>3936</v>
      </c>
      <c r="M764" t="s">
        <v>1577</v>
      </c>
      <c r="N764" t="s">
        <v>263</v>
      </c>
      <c r="O764" t="s">
        <v>264</v>
      </c>
      <c r="P764" t="s">
        <v>137</v>
      </c>
      <c r="Q764" t="s">
        <v>1578</v>
      </c>
      <c r="R764" t="s">
        <v>4086</v>
      </c>
      <c r="S764" t="s">
        <v>1592</v>
      </c>
      <c r="T764">
        <v>13</v>
      </c>
      <c r="U764">
        <v>3</v>
      </c>
      <c r="V764" t="s">
        <v>1595</v>
      </c>
      <c r="W764">
        <v>2</v>
      </c>
      <c r="X764" t="s">
        <v>78</v>
      </c>
      <c r="Y764">
        <v>1</v>
      </c>
      <c r="Z764" t="s">
        <v>75</v>
      </c>
      <c r="AA764">
        <v>1</v>
      </c>
      <c r="AB764" s="4">
        <v>0</v>
      </c>
      <c r="AC764" s="4">
        <v>0</v>
      </c>
      <c r="AD764" s="4">
        <v>0</v>
      </c>
      <c r="AE764" s="4">
        <v>0</v>
      </c>
      <c r="AF764" s="4">
        <v>0</v>
      </c>
      <c r="AG764" s="4">
        <v>0</v>
      </c>
      <c r="AH764" s="4">
        <v>0</v>
      </c>
      <c r="AI764" s="4">
        <v>0</v>
      </c>
      <c r="AJ764" s="4">
        <v>0</v>
      </c>
      <c r="AK764" s="4">
        <v>100</v>
      </c>
      <c r="AL764" s="4">
        <v>18.600000000000001</v>
      </c>
      <c r="AM764" s="4">
        <v>18.600000000000001</v>
      </c>
      <c r="AN764" s="4">
        <v>100</v>
      </c>
      <c r="AO764" s="4">
        <v>0</v>
      </c>
      <c r="AP764" s="4">
        <v>0</v>
      </c>
      <c r="AQ764" s="4" t="s">
        <v>79</v>
      </c>
      <c r="AR764" s="4" t="s">
        <v>79</v>
      </c>
      <c r="AS764" s="4" t="s">
        <v>79</v>
      </c>
      <c r="AT764" s="5">
        <v>0</v>
      </c>
      <c r="AU764" s="5">
        <v>0</v>
      </c>
      <c r="AV764" s="4">
        <v>0</v>
      </c>
      <c r="AW764" s="5">
        <v>0</v>
      </c>
      <c r="AX764" s="5">
        <v>0</v>
      </c>
      <c r="AY764" s="4">
        <v>0</v>
      </c>
      <c r="AZ764" s="5">
        <v>0</v>
      </c>
      <c r="BA764" s="5">
        <v>0</v>
      </c>
      <c r="BB764" s="4">
        <v>0</v>
      </c>
      <c r="BC764" s="5">
        <v>1797653200</v>
      </c>
      <c r="BD764" s="5">
        <v>1641719729</v>
      </c>
      <c r="BE764" s="4">
        <v>91.33</v>
      </c>
      <c r="BF764" s="5">
        <v>1914622000</v>
      </c>
      <c r="BG764" s="5">
        <v>0</v>
      </c>
      <c r="BH764" s="4">
        <v>0</v>
      </c>
      <c r="BI764" s="5">
        <v>3712275200</v>
      </c>
      <c r="BJ764" s="5">
        <v>1641719729</v>
      </c>
      <c r="BK764" s="4">
        <v>44.22</v>
      </c>
      <c r="BM764" s="3">
        <f>AT764 / 1000000</f>
        <v>0</v>
      </c>
      <c r="BN764" s="3">
        <f>AU764 / 1000000</f>
        <v>0</v>
      </c>
      <c r="BO764" s="3">
        <f>AW764 / 1000000</f>
        <v>0</v>
      </c>
      <c r="BP764" s="3">
        <f>AX764 / 1000000</f>
        <v>0</v>
      </c>
      <c r="BQ764" s="3">
        <f>AZ764 / 1000000</f>
        <v>0</v>
      </c>
      <c r="BR764" s="3">
        <f>BA764 / 1000000</f>
        <v>0</v>
      </c>
      <c r="BS764" s="3">
        <f>BC764 / 1000000</f>
        <v>1797.6532</v>
      </c>
      <c r="BT764" s="3">
        <f>BD764 / 1000000</f>
        <v>1641.7197289999999</v>
      </c>
      <c r="BU764" s="3">
        <f>BF764 / 1000000</f>
        <v>1914.6220000000001</v>
      </c>
      <c r="BV764" s="3">
        <f>BG764 / 1000000</f>
        <v>0</v>
      </c>
    </row>
    <row r="765" spans="1:74" x14ac:dyDescent="0.25">
      <c r="A765">
        <v>16</v>
      </c>
      <c r="B765" t="s">
        <v>60</v>
      </c>
      <c r="C765" t="s">
        <v>61</v>
      </c>
      <c r="D765">
        <v>2023</v>
      </c>
      <c r="E765" t="s">
        <v>62</v>
      </c>
      <c r="F765" t="s">
        <v>63</v>
      </c>
      <c r="G765">
        <v>2</v>
      </c>
      <c r="H765" t="s">
        <v>64</v>
      </c>
      <c r="I765" t="s">
        <v>3889</v>
      </c>
      <c r="J765" t="s">
        <v>1575</v>
      </c>
      <c r="K765" t="s">
        <v>1576</v>
      </c>
      <c r="L765" t="s">
        <v>3936</v>
      </c>
      <c r="M765" t="s">
        <v>1577</v>
      </c>
      <c r="N765" t="s">
        <v>263</v>
      </c>
      <c r="O765" t="s">
        <v>264</v>
      </c>
      <c r="P765" t="s">
        <v>137</v>
      </c>
      <c r="Q765" t="s">
        <v>1578</v>
      </c>
      <c r="R765" t="s">
        <v>4086</v>
      </c>
      <c r="S765" t="s">
        <v>1592</v>
      </c>
      <c r="T765">
        <v>13</v>
      </c>
      <c r="U765">
        <v>4</v>
      </c>
      <c r="V765" t="s">
        <v>1596</v>
      </c>
      <c r="W765">
        <v>2</v>
      </c>
      <c r="X765" t="s">
        <v>78</v>
      </c>
      <c r="Y765">
        <v>1</v>
      </c>
      <c r="Z765" t="s">
        <v>75</v>
      </c>
      <c r="AA765">
        <v>1</v>
      </c>
      <c r="AB765" s="4">
        <v>0</v>
      </c>
      <c r="AC765" s="4">
        <v>0</v>
      </c>
      <c r="AD765" s="4">
        <v>0</v>
      </c>
      <c r="AE765" s="4">
        <v>0</v>
      </c>
      <c r="AF765" s="4">
        <v>0</v>
      </c>
      <c r="AG765" s="4">
        <v>0</v>
      </c>
      <c r="AH765" s="4">
        <v>0</v>
      </c>
      <c r="AI765" s="4">
        <v>0</v>
      </c>
      <c r="AJ765" s="4">
        <v>0</v>
      </c>
      <c r="AK765" s="4">
        <v>100</v>
      </c>
      <c r="AL765" s="4">
        <v>19.399999999999999</v>
      </c>
      <c r="AM765" s="4">
        <v>19.399999999999999</v>
      </c>
      <c r="AN765" s="4">
        <v>100</v>
      </c>
      <c r="AO765" s="4">
        <v>0</v>
      </c>
      <c r="AP765" s="4">
        <v>0</v>
      </c>
      <c r="AQ765" s="4" t="s">
        <v>79</v>
      </c>
      <c r="AR765" s="4" t="s">
        <v>79</v>
      </c>
      <c r="AS765" s="4" t="s">
        <v>79</v>
      </c>
      <c r="AT765" s="5">
        <v>0</v>
      </c>
      <c r="AU765" s="5">
        <v>0</v>
      </c>
      <c r="AV765" s="4">
        <v>0</v>
      </c>
      <c r="AW765" s="5">
        <v>0</v>
      </c>
      <c r="AX765" s="5">
        <v>0</v>
      </c>
      <c r="AY765" s="4">
        <v>0</v>
      </c>
      <c r="AZ765" s="5">
        <v>0</v>
      </c>
      <c r="BA765" s="5">
        <v>0</v>
      </c>
      <c r="BB765" s="4">
        <v>0</v>
      </c>
      <c r="BC765" s="5">
        <v>599558800</v>
      </c>
      <c r="BD765" s="5">
        <v>480419200</v>
      </c>
      <c r="BE765" s="4">
        <v>80.13</v>
      </c>
      <c r="BF765" s="5">
        <v>482590000</v>
      </c>
      <c r="BG765" s="5">
        <v>0</v>
      </c>
      <c r="BH765" s="4">
        <v>0</v>
      </c>
      <c r="BI765" s="5">
        <v>1082148800</v>
      </c>
      <c r="BJ765" s="5">
        <v>480419200</v>
      </c>
      <c r="BK765" s="4">
        <v>44.39</v>
      </c>
      <c r="BM765" s="3">
        <f>AT765 / 1000000</f>
        <v>0</v>
      </c>
      <c r="BN765" s="3">
        <f>AU765 / 1000000</f>
        <v>0</v>
      </c>
      <c r="BO765" s="3">
        <f>AW765 / 1000000</f>
        <v>0</v>
      </c>
      <c r="BP765" s="3">
        <f>AX765 / 1000000</f>
        <v>0</v>
      </c>
      <c r="BQ765" s="3">
        <f>AZ765 / 1000000</f>
        <v>0</v>
      </c>
      <c r="BR765" s="3">
        <f>BA765 / 1000000</f>
        <v>0</v>
      </c>
      <c r="BS765" s="3">
        <f>BC765 / 1000000</f>
        <v>599.55880000000002</v>
      </c>
      <c r="BT765" s="3">
        <f>BD765 / 1000000</f>
        <v>480.41919999999999</v>
      </c>
      <c r="BU765" s="3">
        <f>BF765 / 1000000</f>
        <v>482.59</v>
      </c>
      <c r="BV765" s="3">
        <f>BG765 / 1000000</f>
        <v>0</v>
      </c>
    </row>
    <row r="766" spans="1:74" x14ac:dyDescent="0.25">
      <c r="A766">
        <v>16</v>
      </c>
      <c r="B766" t="s">
        <v>60</v>
      </c>
      <c r="C766" t="s">
        <v>61</v>
      </c>
      <c r="D766">
        <v>2023</v>
      </c>
      <c r="E766" t="s">
        <v>62</v>
      </c>
      <c r="F766" t="s">
        <v>63</v>
      </c>
      <c r="G766">
        <v>2</v>
      </c>
      <c r="H766" t="s">
        <v>64</v>
      </c>
      <c r="I766" t="s">
        <v>3889</v>
      </c>
      <c r="J766" t="s">
        <v>1575</v>
      </c>
      <c r="K766" t="s">
        <v>1576</v>
      </c>
      <c r="L766" t="s">
        <v>3936</v>
      </c>
      <c r="M766" t="s">
        <v>1577</v>
      </c>
      <c r="N766" t="s">
        <v>263</v>
      </c>
      <c r="O766" t="s">
        <v>264</v>
      </c>
      <c r="P766" t="s">
        <v>265</v>
      </c>
      <c r="Q766" t="s">
        <v>266</v>
      </c>
      <c r="R766" t="s">
        <v>4087</v>
      </c>
      <c r="S766" t="s">
        <v>1597</v>
      </c>
      <c r="T766">
        <v>34</v>
      </c>
      <c r="U766">
        <v>1</v>
      </c>
      <c r="V766" t="s">
        <v>1598</v>
      </c>
      <c r="W766">
        <v>1</v>
      </c>
      <c r="X766" t="s">
        <v>74</v>
      </c>
      <c r="Y766">
        <v>1</v>
      </c>
      <c r="Z766" t="s">
        <v>75</v>
      </c>
      <c r="AA766">
        <v>1</v>
      </c>
      <c r="AB766" s="4">
        <v>0.2</v>
      </c>
      <c r="AC766" s="4">
        <v>0.2</v>
      </c>
      <c r="AD766" s="4">
        <v>100</v>
      </c>
      <c r="AE766" s="4">
        <v>0.2</v>
      </c>
      <c r="AF766" s="4">
        <v>0.2</v>
      </c>
      <c r="AG766" s="4">
        <v>100</v>
      </c>
      <c r="AH766" s="4">
        <v>0.2</v>
      </c>
      <c r="AI766" s="4">
        <v>0.2</v>
      </c>
      <c r="AJ766" s="4">
        <v>100</v>
      </c>
      <c r="AK766" s="4">
        <v>0.2</v>
      </c>
      <c r="AL766" s="4">
        <v>0.05</v>
      </c>
      <c r="AM766" s="4">
        <v>25</v>
      </c>
      <c r="AN766" s="4">
        <v>0.2</v>
      </c>
      <c r="AO766" s="4">
        <v>0</v>
      </c>
      <c r="AP766" s="4">
        <v>0</v>
      </c>
      <c r="AQ766" s="4">
        <v>1</v>
      </c>
      <c r="AR766" s="4">
        <v>0.65</v>
      </c>
      <c r="AS766" s="4">
        <v>65</v>
      </c>
      <c r="AT766" s="5">
        <v>187252000</v>
      </c>
      <c r="AU766" s="5">
        <v>171386740</v>
      </c>
      <c r="AV766" s="4">
        <v>91.53</v>
      </c>
      <c r="AW766" s="5">
        <v>220076160</v>
      </c>
      <c r="AX766" s="5">
        <v>220076160</v>
      </c>
      <c r="AY766" s="4">
        <v>100</v>
      </c>
      <c r="AZ766" s="5">
        <v>257747000</v>
      </c>
      <c r="BA766" s="5">
        <v>256093540</v>
      </c>
      <c r="BB766" s="4">
        <v>99.36</v>
      </c>
      <c r="BC766" s="5">
        <v>249181000</v>
      </c>
      <c r="BD766" s="5">
        <v>61515000</v>
      </c>
      <c r="BE766" s="4">
        <v>24.69</v>
      </c>
      <c r="BF766" s="5">
        <v>280901000</v>
      </c>
      <c r="BG766" s="5">
        <v>0</v>
      </c>
      <c r="BH766" s="4">
        <v>0</v>
      </c>
      <c r="BI766" s="5">
        <v>1195157160</v>
      </c>
      <c r="BJ766" s="5">
        <v>709071440</v>
      </c>
      <c r="BK766" s="4">
        <v>59.33</v>
      </c>
      <c r="BL766" t="s">
        <v>1599</v>
      </c>
      <c r="BM766" s="3">
        <f>AT766 / 1000000</f>
        <v>187.25200000000001</v>
      </c>
      <c r="BN766" s="3">
        <f>AU766 / 1000000</f>
        <v>171.38674</v>
      </c>
      <c r="BO766" s="3">
        <f>AW766 / 1000000</f>
        <v>220.07615999999999</v>
      </c>
      <c r="BP766" s="3">
        <f>AX766 / 1000000</f>
        <v>220.07615999999999</v>
      </c>
      <c r="BQ766" s="3">
        <f>AZ766 / 1000000</f>
        <v>257.74700000000001</v>
      </c>
      <c r="BR766" s="3">
        <f>BA766 / 1000000</f>
        <v>256.09354000000002</v>
      </c>
      <c r="BS766" s="3">
        <f>BC766 / 1000000</f>
        <v>249.18100000000001</v>
      </c>
      <c r="BT766" s="3">
        <f>BD766 / 1000000</f>
        <v>61.515000000000001</v>
      </c>
      <c r="BU766" s="3">
        <f>BF766 / 1000000</f>
        <v>280.90100000000001</v>
      </c>
      <c r="BV766" s="3">
        <f>BG766 / 1000000</f>
        <v>0</v>
      </c>
    </row>
    <row r="767" spans="1:74" x14ac:dyDescent="0.25">
      <c r="A767">
        <v>16</v>
      </c>
      <c r="B767" t="s">
        <v>60</v>
      </c>
      <c r="C767" t="s">
        <v>61</v>
      </c>
      <c r="D767">
        <v>2023</v>
      </c>
      <c r="E767" t="s">
        <v>62</v>
      </c>
      <c r="F767" t="s">
        <v>63</v>
      </c>
      <c r="G767">
        <v>2</v>
      </c>
      <c r="H767" t="s">
        <v>64</v>
      </c>
      <c r="I767" t="s">
        <v>3889</v>
      </c>
      <c r="J767" t="s">
        <v>1575</v>
      </c>
      <c r="K767" t="s">
        <v>1576</v>
      </c>
      <c r="L767" t="s">
        <v>3936</v>
      </c>
      <c r="M767" t="s">
        <v>1577</v>
      </c>
      <c r="N767" t="s">
        <v>263</v>
      </c>
      <c r="O767" t="s">
        <v>264</v>
      </c>
      <c r="P767" t="s">
        <v>265</v>
      </c>
      <c r="Q767" t="s">
        <v>266</v>
      </c>
      <c r="R767" t="s">
        <v>4087</v>
      </c>
      <c r="S767" t="s">
        <v>1597</v>
      </c>
      <c r="T767">
        <v>34</v>
      </c>
      <c r="U767">
        <v>2</v>
      </c>
      <c r="V767" t="s">
        <v>1600</v>
      </c>
      <c r="W767">
        <v>1</v>
      </c>
      <c r="X767" t="s">
        <v>74</v>
      </c>
      <c r="Y767">
        <v>1</v>
      </c>
      <c r="Z767" t="s">
        <v>75</v>
      </c>
      <c r="AA767">
        <v>1</v>
      </c>
      <c r="AB767" s="4">
        <v>0</v>
      </c>
      <c r="AC767" s="4">
        <v>0</v>
      </c>
      <c r="AD767" s="4">
        <v>0</v>
      </c>
      <c r="AE767" s="4">
        <v>8</v>
      </c>
      <c r="AF767" s="4">
        <v>8</v>
      </c>
      <c r="AG767" s="4">
        <v>100</v>
      </c>
      <c r="AH767" s="4">
        <v>4</v>
      </c>
      <c r="AI767" s="4">
        <v>4</v>
      </c>
      <c r="AJ767" s="4">
        <v>100</v>
      </c>
      <c r="AK767" s="4">
        <v>3</v>
      </c>
      <c r="AL767" s="4">
        <v>0</v>
      </c>
      <c r="AM767" s="4">
        <v>0</v>
      </c>
      <c r="AN767" s="4">
        <v>1</v>
      </c>
      <c r="AO767" s="4">
        <v>0</v>
      </c>
      <c r="AP767" s="4">
        <v>0</v>
      </c>
      <c r="AQ767" s="4">
        <v>16</v>
      </c>
      <c r="AR767" s="4">
        <v>12</v>
      </c>
      <c r="AS767" s="4">
        <v>75</v>
      </c>
      <c r="AT767" s="5">
        <v>0</v>
      </c>
      <c r="AU767" s="5">
        <v>0</v>
      </c>
      <c r="AV767" s="4">
        <v>0</v>
      </c>
      <c r="AW767" s="5">
        <v>328782824</v>
      </c>
      <c r="AX767" s="5">
        <v>328760000</v>
      </c>
      <c r="AY767" s="4">
        <v>99.99</v>
      </c>
      <c r="AZ767" s="5">
        <v>254096000</v>
      </c>
      <c r="BA767" s="5">
        <v>247025500</v>
      </c>
      <c r="BB767" s="4">
        <v>97.22</v>
      </c>
      <c r="BC767" s="5">
        <v>216492000</v>
      </c>
      <c r="BD767" s="5">
        <v>207620000</v>
      </c>
      <c r="BE767" s="4">
        <v>95.9</v>
      </c>
      <c r="BF767" s="5">
        <v>317799000</v>
      </c>
      <c r="BG767" s="5">
        <v>0</v>
      </c>
      <c r="BH767" s="4">
        <v>0</v>
      </c>
      <c r="BI767" s="5">
        <v>1117169824</v>
      </c>
      <c r="BJ767" s="5">
        <v>783405500</v>
      </c>
      <c r="BK767" s="4">
        <v>70.12</v>
      </c>
      <c r="BL767" t="s">
        <v>1601</v>
      </c>
      <c r="BM767" s="3">
        <f>AT767 / 1000000</f>
        <v>0</v>
      </c>
      <c r="BN767" s="3">
        <f>AU767 / 1000000</f>
        <v>0</v>
      </c>
      <c r="BO767" s="3">
        <f>AW767 / 1000000</f>
        <v>328.78282400000001</v>
      </c>
      <c r="BP767" s="3">
        <f>AX767 / 1000000</f>
        <v>328.76</v>
      </c>
      <c r="BQ767" s="3">
        <f>AZ767 / 1000000</f>
        <v>254.096</v>
      </c>
      <c r="BR767" s="3">
        <f>BA767 / 1000000</f>
        <v>247.02549999999999</v>
      </c>
      <c r="BS767" s="3">
        <f>BC767 / 1000000</f>
        <v>216.49199999999999</v>
      </c>
      <c r="BT767" s="3">
        <f>BD767 / 1000000</f>
        <v>207.62</v>
      </c>
      <c r="BU767" s="3">
        <f>BF767 / 1000000</f>
        <v>317.79899999999998</v>
      </c>
      <c r="BV767" s="3">
        <f>BG767 / 1000000</f>
        <v>0</v>
      </c>
    </row>
    <row r="768" spans="1:74" x14ac:dyDescent="0.25">
      <c r="A768">
        <v>16</v>
      </c>
      <c r="B768" t="s">
        <v>60</v>
      </c>
      <c r="C768" t="s">
        <v>61</v>
      </c>
      <c r="D768">
        <v>2023</v>
      </c>
      <c r="E768" t="s">
        <v>62</v>
      </c>
      <c r="F768" t="s">
        <v>63</v>
      </c>
      <c r="G768">
        <v>2</v>
      </c>
      <c r="H768" t="s">
        <v>64</v>
      </c>
      <c r="I768" t="s">
        <v>3889</v>
      </c>
      <c r="J768" t="s">
        <v>1575</v>
      </c>
      <c r="K768" t="s">
        <v>1576</v>
      </c>
      <c r="L768" t="s">
        <v>3936</v>
      </c>
      <c r="M768" t="s">
        <v>1577</v>
      </c>
      <c r="N768" t="s">
        <v>263</v>
      </c>
      <c r="O768" t="s">
        <v>264</v>
      </c>
      <c r="P768" t="s">
        <v>265</v>
      </c>
      <c r="Q768" t="s">
        <v>266</v>
      </c>
      <c r="R768" t="s">
        <v>4087</v>
      </c>
      <c r="S768" t="s">
        <v>1597</v>
      </c>
      <c r="T768">
        <v>34</v>
      </c>
      <c r="U768">
        <v>3</v>
      </c>
      <c r="V768" t="s">
        <v>1602</v>
      </c>
      <c r="W768">
        <v>1</v>
      </c>
      <c r="X768" t="s">
        <v>74</v>
      </c>
      <c r="Y768">
        <v>1</v>
      </c>
      <c r="Z768" t="s">
        <v>75</v>
      </c>
      <c r="AA768">
        <v>1</v>
      </c>
      <c r="AB768" s="4">
        <v>6422</v>
      </c>
      <c r="AC768" s="4">
        <v>5348</v>
      </c>
      <c r="AD768" s="4">
        <v>83.28</v>
      </c>
      <c r="AE768" s="4">
        <v>26893</v>
      </c>
      <c r="AF768" s="4">
        <v>26893</v>
      </c>
      <c r="AG768" s="4">
        <v>100</v>
      </c>
      <c r="AH768" s="4">
        <v>12270</v>
      </c>
      <c r="AI768" s="4">
        <v>12270</v>
      </c>
      <c r="AJ768" s="4">
        <v>100</v>
      </c>
      <c r="AK768" s="4">
        <v>13952</v>
      </c>
      <c r="AL768" s="4">
        <v>3354</v>
      </c>
      <c r="AM768" s="4">
        <v>24.04</v>
      </c>
      <c r="AN768" s="4">
        <v>6688</v>
      </c>
      <c r="AO768" s="4">
        <v>0</v>
      </c>
      <c r="AP768" s="4">
        <v>0</v>
      </c>
      <c r="AQ768" s="4">
        <v>65151</v>
      </c>
      <c r="AR768" s="4">
        <v>47865</v>
      </c>
      <c r="AS768" s="4">
        <v>73.47</v>
      </c>
      <c r="AT768" s="5">
        <v>1327022913</v>
      </c>
      <c r="AU768" s="5">
        <v>1243651108</v>
      </c>
      <c r="AV768" s="4">
        <v>93.72</v>
      </c>
      <c r="AW768" s="5">
        <v>2931118220</v>
      </c>
      <c r="AX768" s="5">
        <v>2909826060</v>
      </c>
      <c r="AY768" s="4">
        <v>99.27</v>
      </c>
      <c r="AZ768" s="5">
        <v>1645866444</v>
      </c>
      <c r="BA768" s="5">
        <v>711582548</v>
      </c>
      <c r="BB768" s="4">
        <v>43.23</v>
      </c>
      <c r="BC768" s="5">
        <v>1201832000</v>
      </c>
      <c r="BD768" s="5">
        <v>516041690</v>
      </c>
      <c r="BE768" s="4">
        <v>42.94</v>
      </c>
      <c r="BF768" s="5">
        <v>1361873000</v>
      </c>
      <c r="BG768" s="5">
        <v>0</v>
      </c>
      <c r="BH768" s="4">
        <v>0</v>
      </c>
      <c r="BI768" s="5">
        <v>8467712577</v>
      </c>
      <c r="BJ768" s="5">
        <v>5381101406</v>
      </c>
      <c r="BK768" s="4">
        <v>63.55</v>
      </c>
      <c r="BM768" s="3">
        <f>AT768 / 1000000</f>
        <v>1327.022913</v>
      </c>
      <c r="BN768" s="3">
        <f>AU768 / 1000000</f>
        <v>1243.651108</v>
      </c>
      <c r="BO768" s="3">
        <f>AW768 / 1000000</f>
        <v>2931.1182199999998</v>
      </c>
      <c r="BP768" s="3">
        <f>AX768 / 1000000</f>
        <v>2909.8260599999999</v>
      </c>
      <c r="BQ768" s="3">
        <f>AZ768 / 1000000</f>
        <v>1645.866444</v>
      </c>
      <c r="BR768" s="3">
        <f>BA768 / 1000000</f>
        <v>711.58254799999997</v>
      </c>
      <c r="BS768" s="3">
        <f>BC768 / 1000000</f>
        <v>1201.8320000000001</v>
      </c>
      <c r="BT768" s="3">
        <f>BD768 / 1000000</f>
        <v>516.04169000000002</v>
      </c>
      <c r="BU768" s="3">
        <f>BF768 / 1000000</f>
        <v>1361.873</v>
      </c>
      <c r="BV768" s="3">
        <f>BG768 / 1000000</f>
        <v>0</v>
      </c>
    </row>
    <row r="769" spans="1:74" x14ac:dyDescent="0.25">
      <c r="A769">
        <v>16</v>
      </c>
      <c r="B769" t="s">
        <v>60</v>
      </c>
      <c r="C769" t="s">
        <v>61</v>
      </c>
      <c r="D769">
        <v>2023</v>
      </c>
      <c r="E769" t="s">
        <v>62</v>
      </c>
      <c r="F769" t="s">
        <v>63</v>
      </c>
      <c r="G769">
        <v>2</v>
      </c>
      <c r="H769" t="s">
        <v>64</v>
      </c>
      <c r="I769" t="s">
        <v>3889</v>
      </c>
      <c r="J769" t="s">
        <v>1575</v>
      </c>
      <c r="K769" t="s">
        <v>1576</v>
      </c>
      <c r="L769" t="s">
        <v>3936</v>
      </c>
      <c r="M769" t="s">
        <v>1577</v>
      </c>
      <c r="N769" t="s">
        <v>263</v>
      </c>
      <c r="O769" t="s">
        <v>264</v>
      </c>
      <c r="P769" t="s">
        <v>265</v>
      </c>
      <c r="Q769" t="s">
        <v>266</v>
      </c>
      <c r="R769" t="s">
        <v>4088</v>
      </c>
      <c r="S769" t="s">
        <v>1603</v>
      </c>
      <c r="T769">
        <v>33</v>
      </c>
      <c r="U769">
        <v>1</v>
      </c>
      <c r="V769" t="s">
        <v>1604</v>
      </c>
      <c r="W769">
        <v>1</v>
      </c>
      <c r="X769" t="s">
        <v>74</v>
      </c>
      <c r="Y769">
        <v>1</v>
      </c>
      <c r="Z769" t="s">
        <v>75</v>
      </c>
      <c r="AA769">
        <v>1</v>
      </c>
      <c r="AB769" s="4">
        <v>0.15</v>
      </c>
      <c r="AC769" s="4">
        <v>0.15</v>
      </c>
      <c r="AD769" s="4">
        <v>100</v>
      </c>
      <c r="AE769" s="4">
        <v>0.25</v>
      </c>
      <c r="AF769" s="4">
        <v>0.25</v>
      </c>
      <c r="AG769" s="4">
        <v>100</v>
      </c>
      <c r="AH769" s="4">
        <v>0.25</v>
      </c>
      <c r="AI769" s="4">
        <v>0.25</v>
      </c>
      <c r="AJ769" s="4">
        <v>100</v>
      </c>
      <c r="AK769" s="4">
        <v>0.25</v>
      </c>
      <c r="AL769" s="4">
        <v>0.04</v>
      </c>
      <c r="AM769" s="4">
        <v>16</v>
      </c>
      <c r="AN769" s="4">
        <v>0.1</v>
      </c>
      <c r="AO769" s="4">
        <v>0</v>
      </c>
      <c r="AP769" s="4">
        <v>0</v>
      </c>
      <c r="AQ769" s="4">
        <v>1</v>
      </c>
      <c r="AR769" s="4">
        <v>0.69</v>
      </c>
      <c r="AS769" s="4">
        <v>69</v>
      </c>
      <c r="AT769" s="5">
        <v>366843255</v>
      </c>
      <c r="AU769" s="5">
        <v>343553753</v>
      </c>
      <c r="AV769" s="4">
        <v>93.65</v>
      </c>
      <c r="AW769" s="5">
        <v>764131250</v>
      </c>
      <c r="AX769" s="5">
        <v>763940894</v>
      </c>
      <c r="AY769" s="4">
        <v>99.98</v>
      </c>
      <c r="AZ769" s="5">
        <v>895660362</v>
      </c>
      <c r="BA769" s="5">
        <v>843561095</v>
      </c>
      <c r="BB769" s="4">
        <v>94.18</v>
      </c>
      <c r="BC769" s="5">
        <v>709874000</v>
      </c>
      <c r="BD769" s="5">
        <v>500196400</v>
      </c>
      <c r="BE769" s="4">
        <v>70.459999999999994</v>
      </c>
      <c r="BF769" s="5">
        <v>741882000</v>
      </c>
      <c r="BG769" s="5">
        <v>0</v>
      </c>
      <c r="BH769" s="4">
        <v>0</v>
      </c>
      <c r="BI769" s="5">
        <v>3478390867</v>
      </c>
      <c r="BJ769" s="5">
        <v>2451252142</v>
      </c>
      <c r="BK769" s="4">
        <v>70.47</v>
      </c>
      <c r="BM769" s="3">
        <f>AT769 / 1000000</f>
        <v>366.843255</v>
      </c>
      <c r="BN769" s="3">
        <f>AU769 / 1000000</f>
        <v>343.55375299999997</v>
      </c>
      <c r="BO769" s="3">
        <f>AW769 / 1000000</f>
        <v>764.13125000000002</v>
      </c>
      <c r="BP769" s="3">
        <f>AX769 / 1000000</f>
        <v>763.94089399999996</v>
      </c>
      <c r="BQ769" s="3">
        <f>AZ769 / 1000000</f>
        <v>895.66036199999996</v>
      </c>
      <c r="BR769" s="3">
        <f>BA769 / 1000000</f>
        <v>843.56109500000002</v>
      </c>
      <c r="BS769" s="3">
        <f>BC769 / 1000000</f>
        <v>709.87400000000002</v>
      </c>
      <c r="BT769" s="3">
        <f>BD769 / 1000000</f>
        <v>500.19639999999998</v>
      </c>
      <c r="BU769" s="3">
        <f>BF769 / 1000000</f>
        <v>741.88199999999995</v>
      </c>
      <c r="BV769" s="3">
        <f>BG769 / 1000000</f>
        <v>0</v>
      </c>
    </row>
    <row r="770" spans="1:74" x14ac:dyDescent="0.25">
      <c r="A770">
        <v>16</v>
      </c>
      <c r="B770" t="s">
        <v>60</v>
      </c>
      <c r="C770" t="s">
        <v>61</v>
      </c>
      <c r="D770">
        <v>2023</v>
      </c>
      <c r="E770" t="s">
        <v>62</v>
      </c>
      <c r="F770" t="s">
        <v>63</v>
      </c>
      <c r="G770">
        <v>2</v>
      </c>
      <c r="H770" t="s">
        <v>64</v>
      </c>
      <c r="I770" t="s">
        <v>3889</v>
      </c>
      <c r="J770" t="s">
        <v>1575</v>
      </c>
      <c r="K770" t="s">
        <v>1576</v>
      </c>
      <c r="L770" t="s">
        <v>3936</v>
      </c>
      <c r="M770" t="s">
        <v>1577</v>
      </c>
      <c r="N770" t="s">
        <v>263</v>
      </c>
      <c r="O770" t="s">
        <v>264</v>
      </c>
      <c r="P770" t="s">
        <v>265</v>
      </c>
      <c r="Q770" t="s">
        <v>266</v>
      </c>
      <c r="R770" t="s">
        <v>4088</v>
      </c>
      <c r="S770" t="s">
        <v>1603</v>
      </c>
      <c r="T770">
        <v>33</v>
      </c>
      <c r="U770">
        <v>2</v>
      </c>
      <c r="V770" t="s">
        <v>1605</v>
      </c>
      <c r="W770">
        <v>1</v>
      </c>
      <c r="X770" t="s">
        <v>74</v>
      </c>
      <c r="Y770">
        <v>1</v>
      </c>
      <c r="Z770" t="s">
        <v>75</v>
      </c>
      <c r="AA770">
        <v>1</v>
      </c>
      <c r="AB770" s="4">
        <v>0</v>
      </c>
      <c r="AC770" s="4">
        <v>0</v>
      </c>
      <c r="AD770" s="4">
        <v>0</v>
      </c>
      <c r="AE770" s="4">
        <v>1087</v>
      </c>
      <c r="AF770" s="4">
        <v>670</v>
      </c>
      <c r="AG770" s="4">
        <v>61.64</v>
      </c>
      <c r="AH770" s="4">
        <v>1787</v>
      </c>
      <c r="AI770" s="4">
        <v>1277</v>
      </c>
      <c r="AJ770" s="4">
        <v>71.459999999999994</v>
      </c>
      <c r="AK770" s="4">
        <v>540</v>
      </c>
      <c r="AL770" s="4">
        <v>299</v>
      </c>
      <c r="AM770" s="4">
        <v>55.37</v>
      </c>
      <c r="AN770" s="4">
        <v>70</v>
      </c>
      <c r="AO770" s="4">
        <v>0</v>
      </c>
      <c r="AP770" s="4">
        <v>0</v>
      </c>
      <c r="AQ770" s="4">
        <v>2557</v>
      </c>
      <c r="AR770" s="4">
        <v>2246</v>
      </c>
      <c r="AS770" s="4">
        <v>87.84</v>
      </c>
      <c r="AT770" s="5">
        <v>0</v>
      </c>
      <c r="AU770" s="5">
        <v>0</v>
      </c>
      <c r="AV770" s="4">
        <v>0</v>
      </c>
      <c r="AW770" s="5">
        <v>905587260</v>
      </c>
      <c r="AX770" s="5">
        <v>905587260</v>
      </c>
      <c r="AY770" s="4">
        <v>100</v>
      </c>
      <c r="AZ770" s="5">
        <v>1600052547</v>
      </c>
      <c r="BA770" s="5">
        <v>1278257227</v>
      </c>
      <c r="BB770" s="4">
        <v>79.89</v>
      </c>
      <c r="BC770" s="5">
        <v>169698000</v>
      </c>
      <c r="BD770" s="5">
        <v>36031800</v>
      </c>
      <c r="BE770" s="4">
        <v>21.23</v>
      </c>
      <c r="BF770" s="5">
        <v>1806510000</v>
      </c>
      <c r="BG770" s="5">
        <v>0</v>
      </c>
      <c r="BH770" s="4">
        <v>0</v>
      </c>
      <c r="BI770" s="5">
        <v>4481847807</v>
      </c>
      <c r="BJ770" s="5">
        <v>2219876287</v>
      </c>
      <c r="BK770" s="4">
        <v>49.53</v>
      </c>
      <c r="BM770" s="3">
        <f>AT770 / 1000000</f>
        <v>0</v>
      </c>
      <c r="BN770" s="3">
        <f>AU770 / 1000000</f>
        <v>0</v>
      </c>
      <c r="BO770" s="3">
        <f>AW770 / 1000000</f>
        <v>905.58726000000001</v>
      </c>
      <c r="BP770" s="3">
        <f>AX770 / 1000000</f>
        <v>905.58726000000001</v>
      </c>
      <c r="BQ770" s="3">
        <f>AZ770 / 1000000</f>
        <v>1600.052547</v>
      </c>
      <c r="BR770" s="3">
        <f>BA770 / 1000000</f>
        <v>1278.2572270000001</v>
      </c>
      <c r="BS770" s="3">
        <f>BC770 / 1000000</f>
        <v>169.69800000000001</v>
      </c>
      <c r="BT770" s="3">
        <f>BD770 / 1000000</f>
        <v>36.031799999999997</v>
      </c>
      <c r="BU770" s="3">
        <f>BF770 / 1000000</f>
        <v>1806.51</v>
      </c>
      <c r="BV770" s="3">
        <f>BG770 / 1000000</f>
        <v>0</v>
      </c>
    </row>
    <row r="771" spans="1:74" x14ac:dyDescent="0.25">
      <c r="A771">
        <v>16</v>
      </c>
      <c r="B771" t="s">
        <v>60</v>
      </c>
      <c r="C771" t="s">
        <v>61</v>
      </c>
      <c r="D771">
        <v>2023</v>
      </c>
      <c r="E771" t="s">
        <v>62</v>
      </c>
      <c r="F771" t="s">
        <v>63</v>
      </c>
      <c r="G771">
        <v>2</v>
      </c>
      <c r="H771" t="s">
        <v>64</v>
      </c>
      <c r="I771" t="s">
        <v>3889</v>
      </c>
      <c r="J771" t="s">
        <v>1575</v>
      </c>
      <c r="K771" t="s">
        <v>1576</v>
      </c>
      <c r="L771" t="s">
        <v>3936</v>
      </c>
      <c r="M771" t="s">
        <v>1577</v>
      </c>
      <c r="N771" t="s">
        <v>263</v>
      </c>
      <c r="O771" t="s">
        <v>264</v>
      </c>
      <c r="P771" t="s">
        <v>265</v>
      </c>
      <c r="Q771" t="s">
        <v>266</v>
      </c>
      <c r="R771" t="s">
        <v>4088</v>
      </c>
      <c r="S771" t="s">
        <v>1603</v>
      </c>
      <c r="T771">
        <v>33</v>
      </c>
      <c r="U771">
        <v>3</v>
      </c>
      <c r="V771" t="s">
        <v>1606</v>
      </c>
      <c r="W771">
        <v>2</v>
      </c>
      <c r="X771" t="s">
        <v>78</v>
      </c>
      <c r="Y771">
        <v>1</v>
      </c>
      <c r="Z771" t="s">
        <v>75</v>
      </c>
      <c r="AA771">
        <v>1</v>
      </c>
      <c r="AB771" s="4">
        <v>1</v>
      </c>
      <c r="AC771" s="4">
        <v>1</v>
      </c>
      <c r="AD771" s="4">
        <v>100</v>
      </c>
      <c r="AE771" s="4">
        <v>1</v>
      </c>
      <c r="AF771" s="4">
        <v>1</v>
      </c>
      <c r="AG771" s="4">
        <v>100</v>
      </c>
      <c r="AH771" s="4">
        <v>1</v>
      </c>
      <c r="AI771" s="4">
        <v>1</v>
      </c>
      <c r="AJ771" s="4">
        <v>100</v>
      </c>
      <c r="AK771" s="4">
        <v>1</v>
      </c>
      <c r="AL771" s="4">
        <v>0.1</v>
      </c>
      <c r="AM771" s="4">
        <v>10</v>
      </c>
      <c r="AN771" s="4">
        <v>1</v>
      </c>
      <c r="AO771" s="4">
        <v>0</v>
      </c>
      <c r="AP771" s="4">
        <v>0</v>
      </c>
      <c r="AQ771" s="4" t="s">
        <v>79</v>
      </c>
      <c r="AR771" s="4" t="s">
        <v>79</v>
      </c>
      <c r="AS771" s="4" t="s">
        <v>79</v>
      </c>
      <c r="AT771" s="5">
        <v>50141067</v>
      </c>
      <c r="AU771" s="5">
        <v>48360267</v>
      </c>
      <c r="AV771" s="4">
        <v>96.45</v>
      </c>
      <c r="AW771" s="5">
        <v>91264561</v>
      </c>
      <c r="AX771" s="5">
        <v>91264561</v>
      </c>
      <c r="AY771" s="4">
        <v>100</v>
      </c>
      <c r="AZ771" s="5">
        <v>125187605</v>
      </c>
      <c r="BA771" s="5">
        <v>125187605</v>
      </c>
      <c r="BB771" s="4">
        <v>100</v>
      </c>
      <c r="BC771" s="5">
        <v>155771000</v>
      </c>
      <c r="BD771" s="5">
        <v>81170000</v>
      </c>
      <c r="BE771" s="4">
        <v>52.11</v>
      </c>
      <c r="BF771" s="5">
        <v>101116000</v>
      </c>
      <c r="BG771" s="5">
        <v>0</v>
      </c>
      <c r="BH771" s="4">
        <v>0</v>
      </c>
      <c r="BI771" s="5">
        <v>523480233</v>
      </c>
      <c r="BJ771" s="5">
        <v>345982433</v>
      </c>
      <c r="BK771" s="4">
        <v>66.09</v>
      </c>
      <c r="BM771" s="3">
        <f>AT771 / 1000000</f>
        <v>50.141067</v>
      </c>
      <c r="BN771" s="3">
        <f>AU771 / 1000000</f>
        <v>48.360267</v>
      </c>
      <c r="BO771" s="3">
        <f>AW771 / 1000000</f>
        <v>91.264561</v>
      </c>
      <c r="BP771" s="3">
        <f>AX771 / 1000000</f>
        <v>91.264561</v>
      </c>
      <c r="BQ771" s="3">
        <f>AZ771 / 1000000</f>
        <v>125.187605</v>
      </c>
      <c r="BR771" s="3">
        <f>BA771 / 1000000</f>
        <v>125.187605</v>
      </c>
      <c r="BS771" s="3">
        <f>BC771 / 1000000</f>
        <v>155.77099999999999</v>
      </c>
      <c r="BT771" s="3">
        <f>BD771 / 1000000</f>
        <v>81.17</v>
      </c>
      <c r="BU771" s="3">
        <f>BF771 / 1000000</f>
        <v>101.116</v>
      </c>
      <c r="BV771" s="3">
        <f>BG771 / 1000000</f>
        <v>0</v>
      </c>
    </row>
    <row r="772" spans="1:74" x14ac:dyDescent="0.25">
      <c r="A772">
        <v>16</v>
      </c>
      <c r="B772" t="s">
        <v>60</v>
      </c>
      <c r="C772" t="s">
        <v>61</v>
      </c>
      <c r="D772">
        <v>2023</v>
      </c>
      <c r="E772" t="s">
        <v>62</v>
      </c>
      <c r="F772" t="s">
        <v>63</v>
      </c>
      <c r="G772">
        <v>2</v>
      </c>
      <c r="H772" t="s">
        <v>64</v>
      </c>
      <c r="I772" t="s">
        <v>3889</v>
      </c>
      <c r="J772" t="s">
        <v>1575</v>
      </c>
      <c r="K772" t="s">
        <v>1576</v>
      </c>
      <c r="L772" t="s">
        <v>3936</v>
      </c>
      <c r="M772" t="s">
        <v>1577</v>
      </c>
      <c r="N772" t="s">
        <v>263</v>
      </c>
      <c r="O772" t="s">
        <v>264</v>
      </c>
      <c r="P772" t="s">
        <v>265</v>
      </c>
      <c r="Q772" t="s">
        <v>266</v>
      </c>
      <c r="R772" t="s">
        <v>4088</v>
      </c>
      <c r="S772" t="s">
        <v>1603</v>
      </c>
      <c r="T772">
        <v>33</v>
      </c>
      <c r="U772">
        <v>4</v>
      </c>
      <c r="V772" t="s">
        <v>1607</v>
      </c>
      <c r="W772">
        <v>1</v>
      </c>
      <c r="X772" t="s">
        <v>74</v>
      </c>
      <c r="Y772">
        <v>1</v>
      </c>
      <c r="Z772" t="s">
        <v>75</v>
      </c>
      <c r="AA772">
        <v>1</v>
      </c>
      <c r="AB772" s="4">
        <v>0</v>
      </c>
      <c r="AC772" s="4">
        <v>0</v>
      </c>
      <c r="AD772" s="4">
        <v>0</v>
      </c>
      <c r="AE772" s="4">
        <v>0.2</v>
      </c>
      <c r="AF772" s="4">
        <v>0.2</v>
      </c>
      <c r="AG772" s="4">
        <v>100</v>
      </c>
      <c r="AH772" s="4">
        <v>0.82</v>
      </c>
      <c r="AI772" s="4">
        <v>0.82</v>
      </c>
      <c r="AJ772" s="4">
        <v>100</v>
      </c>
      <c r="AK772" s="4">
        <v>0.99</v>
      </c>
      <c r="AL772" s="4">
        <v>0.22</v>
      </c>
      <c r="AM772" s="4">
        <v>22.22</v>
      </c>
      <c r="AN772" s="4">
        <v>0.99</v>
      </c>
      <c r="AO772" s="4">
        <v>0</v>
      </c>
      <c r="AP772" s="4">
        <v>0</v>
      </c>
      <c r="AQ772" s="4">
        <v>3</v>
      </c>
      <c r="AR772" s="4">
        <v>1.24</v>
      </c>
      <c r="AS772" s="4">
        <v>41.33</v>
      </c>
      <c r="AT772" s="5">
        <v>0</v>
      </c>
      <c r="AU772" s="5">
        <v>0</v>
      </c>
      <c r="AV772" s="4">
        <v>0</v>
      </c>
      <c r="AW772" s="5">
        <v>64098960</v>
      </c>
      <c r="AX772" s="5">
        <v>64098960</v>
      </c>
      <c r="AY772" s="4">
        <v>100</v>
      </c>
      <c r="AZ772" s="5">
        <v>360982483</v>
      </c>
      <c r="BA772" s="5">
        <v>268834312</v>
      </c>
      <c r="BB772" s="4">
        <v>74.47</v>
      </c>
      <c r="BC772" s="5">
        <v>733429000</v>
      </c>
      <c r="BD772" s="5">
        <v>333458460</v>
      </c>
      <c r="BE772" s="4">
        <v>45.47</v>
      </c>
      <c r="BF772" s="5">
        <v>233475000</v>
      </c>
      <c r="BG772" s="5">
        <v>0</v>
      </c>
      <c r="BH772" s="4">
        <v>0</v>
      </c>
      <c r="BI772" s="5">
        <v>1391985443</v>
      </c>
      <c r="BJ772" s="5">
        <v>666391732</v>
      </c>
      <c r="BK772" s="4">
        <v>47.87</v>
      </c>
      <c r="BM772" s="3">
        <f>AT772 / 1000000</f>
        <v>0</v>
      </c>
      <c r="BN772" s="3">
        <f>AU772 / 1000000</f>
        <v>0</v>
      </c>
      <c r="BO772" s="3">
        <f>AW772 / 1000000</f>
        <v>64.098960000000005</v>
      </c>
      <c r="BP772" s="3">
        <f>AX772 / 1000000</f>
        <v>64.098960000000005</v>
      </c>
      <c r="BQ772" s="3">
        <f>AZ772 / 1000000</f>
        <v>360.982483</v>
      </c>
      <c r="BR772" s="3">
        <f>BA772 / 1000000</f>
        <v>268.83431200000001</v>
      </c>
      <c r="BS772" s="3">
        <f>BC772 / 1000000</f>
        <v>733.42899999999997</v>
      </c>
      <c r="BT772" s="3">
        <f>BD772 / 1000000</f>
        <v>333.45846</v>
      </c>
      <c r="BU772" s="3">
        <f>BF772 / 1000000</f>
        <v>233.47499999999999</v>
      </c>
      <c r="BV772" s="3">
        <f>BG772 / 1000000</f>
        <v>0</v>
      </c>
    </row>
    <row r="773" spans="1:74" x14ac:dyDescent="0.25">
      <c r="A773">
        <v>16</v>
      </c>
      <c r="B773" t="s">
        <v>60</v>
      </c>
      <c r="C773" t="s">
        <v>61</v>
      </c>
      <c r="D773">
        <v>2023</v>
      </c>
      <c r="E773" t="s">
        <v>62</v>
      </c>
      <c r="F773" t="s">
        <v>63</v>
      </c>
      <c r="G773">
        <v>2</v>
      </c>
      <c r="H773" t="s">
        <v>64</v>
      </c>
      <c r="I773" t="s">
        <v>3889</v>
      </c>
      <c r="J773" t="s">
        <v>1575</v>
      </c>
      <c r="K773" t="s">
        <v>1576</v>
      </c>
      <c r="L773" t="s">
        <v>3936</v>
      </c>
      <c r="M773" t="s">
        <v>1577</v>
      </c>
      <c r="N773" t="s">
        <v>263</v>
      </c>
      <c r="O773" t="s">
        <v>264</v>
      </c>
      <c r="P773" t="s">
        <v>265</v>
      </c>
      <c r="Q773" t="s">
        <v>266</v>
      </c>
      <c r="R773" t="s">
        <v>4088</v>
      </c>
      <c r="S773" t="s">
        <v>1603</v>
      </c>
      <c r="T773">
        <v>33</v>
      </c>
      <c r="U773">
        <v>5</v>
      </c>
      <c r="V773" t="s">
        <v>1608</v>
      </c>
      <c r="W773">
        <v>1</v>
      </c>
      <c r="X773" t="s">
        <v>74</v>
      </c>
      <c r="Y773">
        <v>1</v>
      </c>
      <c r="Z773" t="s">
        <v>75</v>
      </c>
      <c r="AA773">
        <v>1</v>
      </c>
      <c r="AB773" s="4">
        <v>1773</v>
      </c>
      <c r="AC773" s="4">
        <v>1773</v>
      </c>
      <c r="AD773" s="4">
        <v>100</v>
      </c>
      <c r="AE773" s="4">
        <v>2983</v>
      </c>
      <c r="AF773" s="4">
        <v>2983</v>
      </c>
      <c r="AG773" s="4">
        <v>100</v>
      </c>
      <c r="AH773" s="4">
        <v>5611</v>
      </c>
      <c r="AI773" s="4">
        <v>5611</v>
      </c>
      <c r="AJ773" s="4">
        <v>100</v>
      </c>
      <c r="AK773" s="4">
        <v>4433</v>
      </c>
      <c r="AL773" s="4">
        <v>1502</v>
      </c>
      <c r="AM773" s="4">
        <v>33.880000000000003</v>
      </c>
      <c r="AN773" s="4">
        <v>1200</v>
      </c>
      <c r="AO773" s="4">
        <v>0</v>
      </c>
      <c r="AP773" s="4">
        <v>0</v>
      </c>
      <c r="AQ773" s="4">
        <v>16000</v>
      </c>
      <c r="AR773" s="4">
        <v>11869</v>
      </c>
      <c r="AS773" s="4">
        <v>74.180000000000007</v>
      </c>
      <c r="AT773" s="5">
        <v>653252750</v>
      </c>
      <c r="AU773" s="5">
        <v>638267543</v>
      </c>
      <c r="AV773" s="4">
        <v>97.71</v>
      </c>
      <c r="AW773" s="5">
        <v>1412989536</v>
      </c>
      <c r="AX773" s="5">
        <v>1412989536</v>
      </c>
      <c r="AY773" s="4">
        <v>100</v>
      </c>
      <c r="AZ773" s="5">
        <v>1824604003</v>
      </c>
      <c r="BA773" s="5">
        <v>1788552096</v>
      </c>
      <c r="BB773" s="4">
        <v>98.02</v>
      </c>
      <c r="BC773" s="5">
        <v>1945999000</v>
      </c>
      <c r="BD773" s="5">
        <v>1398365020</v>
      </c>
      <c r="BE773" s="4">
        <v>71.86</v>
      </c>
      <c r="BF773" s="5">
        <v>2178350000</v>
      </c>
      <c r="BG773" s="5">
        <v>0</v>
      </c>
      <c r="BH773" s="4">
        <v>0</v>
      </c>
      <c r="BI773" s="5">
        <v>8015195289</v>
      </c>
      <c r="BJ773" s="5">
        <v>5238174195</v>
      </c>
      <c r="BK773" s="4">
        <v>65.349999999999994</v>
      </c>
      <c r="BM773" s="3">
        <f>AT773 / 1000000</f>
        <v>653.25274999999999</v>
      </c>
      <c r="BN773" s="3">
        <f>AU773 / 1000000</f>
        <v>638.26754300000005</v>
      </c>
      <c r="BO773" s="3">
        <f>AW773 / 1000000</f>
        <v>1412.989536</v>
      </c>
      <c r="BP773" s="3">
        <f>AX773 / 1000000</f>
        <v>1412.989536</v>
      </c>
      <c r="BQ773" s="3">
        <f>AZ773 / 1000000</f>
        <v>1824.6040029999999</v>
      </c>
      <c r="BR773" s="3">
        <f>BA773 / 1000000</f>
        <v>1788.5520959999999</v>
      </c>
      <c r="BS773" s="3">
        <f>BC773 / 1000000</f>
        <v>1945.999</v>
      </c>
      <c r="BT773" s="3">
        <f>BD773 / 1000000</f>
        <v>1398.36502</v>
      </c>
      <c r="BU773" s="3">
        <f>BF773 / 1000000</f>
        <v>2178.35</v>
      </c>
      <c r="BV773" s="3">
        <f>BG773 / 1000000</f>
        <v>0</v>
      </c>
    </row>
    <row r="774" spans="1:74" x14ac:dyDescent="0.25">
      <c r="A774">
        <v>16</v>
      </c>
      <c r="B774" t="s">
        <v>60</v>
      </c>
      <c r="C774" t="s">
        <v>61</v>
      </c>
      <c r="D774">
        <v>2023</v>
      </c>
      <c r="E774" t="s">
        <v>62</v>
      </c>
      <c r="F774" t="s">
        <v>63</v>
      </c>
      <c r="G774">
        <v>2</v>
      </c>
      <c r="H774" t="s">
        <v>64</v>
      </c>
      <c r="I774" t="s">
        <v>3889</v>
      </c>
      <c r="J774" t="s">
        <v>1575</v>
      </c>
      <c r="K774" t="s">
        <v>1576</v>
      </c>
      <c r="L774" t="s">
        <v>3936</v>
      </c>
      <c r="M774" t="s">
        <v>1577</v>
      </c>
      <c r="N774" t="s">
        <v>263</v>
      </c>
      <c r="O774" t="s">
        <v>264</v>
      </c>
      <c r="P774" t="s">
        <v>1487</v>
      </c>
      <c r="Q774" t="s">
        <v>1488</v>
      </c>
      <c r="R774" t="s">
        <v>4089</v>
      </c>
      <c r="S774" t="s">
        <v>1609</v>
      </c>
      <c r="T774">
        <v>40</v>
      </c>
      <c r="U774">
        <v>1</v>
      </c>
      <c r="V774" t="s">
        <v>1610</v>
      </c>
      <c r="W774">
        <v>1</v>
      </c>
      <c r="X774" t="s">
        <v>74</v>
      </c>
      <c r="Y774">
        <v>1</v>
      </c>
      <c r="Z774" t="s">
        <v>75</v>
      </c>
      <c r="AA774">
        <v>1</v>
      </c>
      <c r="AB774" s="4">
        <v>1</v>
      </c>
      <c r="AC774" s="4">
        <v>0</v>
      </c>
      <c r="AD774" s="4">
        <v>0</v>
      </c>
      <c r="AE774" s="4">
        <v>2</v>
      </c>
      <c r="AF774" s="4">
        <v>2</v>
      </c>
      <c r="AG774" s="4">
        <v>100</v>
      </c>
      <c r="AH774" s="4">
        <v>1</v>
      </c>
      <c r="AI774" s="4">
        <v>1</v>
      </c>
      <c r="AJ774" s="4">
        <v>100</v>
      </c>
      <c r="AK774" s="4">
        <v>0</v>
      </c>
      <c r="AL774" s="4">
        <v>0</v>
      </c>
      <c r="AM774" s="4">
        <v>0</v>
      </c>
      <c r="AN774" s="4">
        <v>0</v>
      </c>
      <c r="AO774" s="4">
        <v>0</v>
      </c>
      <c r="AP774" s="4">
        <v>0</v>
      </c>
      <c r="AQ774" s="4">
        <v>3</v>
      </c>
      <c r="AR774" s="4">
        <v>3</v>
      </c>
      <c r="AS774" s="4">
        <v>100</v>
      </c>
      <c r="AT774" s="5">
        <v>11934063098</v>
      </c>
      <c r="AU774" s="5">
        <v>11542392613</v>
      </c>
      <c r="AV774" s="4">
        <v>96.72</v>
      </c>
      <c r="AW774" s="5">
        <v>3335569144</v>
      </c>
      <c r="AX774" s="5">
        <v>2376056359</v>
      </c>
      <c r="AY774" s="4">
        <v>71.23</v>
      </c>
      <c r="AZ774" s="5">
        <v>1678138172</v>
      </c>
      <c r="BA774" s="5">
        <v>991375708</v>
      </c>
      <c r="BB774" s="4">
        <v>59.08</v>
      </c>
      <c r="BC774" s="5">
        <v>0</v>
      </c>
      <c r="BD774" s="5">
        <v>0</v>
      </c>
      <c r="BE774" s="4">
        <v>0</v>
      </c>
      <c r="BF774" s="5">
        <v>0</v>
      </c>
      <c r="BG774" s="5">
        <v>0</v>
      </c>
      <c r="BH774" s="4">
        <v>0</v>
      </c>
      <c r="BI774" s="5">
        <v>16947770414</v>
      </c>
      <c r="BJ774" s="5">
        <v>14909824680</v>
      </c>
      <c r="BK774" s="4">
        <v>87.98</v>
      </c>
      <c r="BM774" s="3">
        <f>AT774 / 1000000</f>
        <v>11934.063098000001</v>
      </c>
      <c r="BN774" s="3">
        <f>AU774 / 1000000</f>
        <v>11542.392613</v>
      </c>
      <c r="BO774" s="3">
        <f>AW774 / 1000000</f>
        <v>3335.5691440000001</v>
      </c>
      <c r="BP774" s="3">
        <f>AX774 / 1000000</f>
        <v>2376.0563590000002</v>
      </c>
      <c r="BQ774" s="3">
        <f>AZ774 / 1000000</f>
        <v>1678.1381719999999</v>
      </c>
      <c r="BR774" s="3">
        <f>BA774 / 1000000</f>
        <v>991.37570800000003</v>
      </c>
      <c r="BS774" s="3">
        <f>BC774 / 1000000</f>
        <v>0</v>
      </c>
      <c r="BT774" s="3">
        <f>BD774 / 1000000</f>
        <v>0</v>
      </c>
      <c r="BU774" s="3">
        <f>BF774 / 1000000</f>
        <v>0</v>
      </c>
      <c r="BV774" s="3">
        <f>BG774 / 1000000</f>
        <v>0</v>
      </c>
    </row>
    <row r="775" spans="1:74" x14ac:dyDescent="0.25">
      <c r="A775">
        <v>16</v>
      </c>
      <c r="B775" t="s">
        <v>60</v>
      </c>
      <c r="C775" t="s">
        <v>61</v>
      </c>
      <c r="D775">
        <v>2023</v>
      </c>
      <c r="E775" t="s">
        <v>62</v>
      </c>
      <c r="F775" t="s">
        <v>63</v>
      </c>
      <c r="G775">
        <v>2</v>
      </c>
      <c r="H775" t="s">
        <v>64</v>
      </c>
      <c r="I775" t="s">
        <v>3889</v>
      </c>
      <c r="J775" t="s">
        <v>1575</v>
      </c>
      <c r="K775" t="s">
        <v>1576</v>
      </c>
      <c r="L775" t="s">
        <v>3936</v>
      </c>
      <c r="M775" t="s">
        <v>1577</v>
      </c>
      <c r="N775" t="s">
        <v>263</v>
      </c>
      <c r="O775" t="s">
        <v>264</v>
      </c>
      <c r="P775" t="s">
        <v>1487</v>
      </c>
      <c r="Q775" t="s">
        <v>1488</v>
      </c>
      <c r="R775" t="s">
        <v>4089</v>
      </c>
      <c r="S775" t="s">
        <v>1609</v>
      </c>
      <c r="T775">
        <v>40</v>
      </c>
      <c r="U775">
        <v>2</v>
      </c>
      <c r="V775" t="s">
        <v>1611</v>
      </c>
      <c r="W775">
        <v>1</v>
      </c>
      <c r="X775" t="s">
        <v>74</v>
      </c>
      <c r="Y775">
        <v>1</v>
      </c>
      <c r="Z775" t="s">
        <v>75</v>
      </c>
      <c r="AA775">
        <v>1</v>
      </c>
      <c r="AB775" s="4">
        <v>0</v>
      </c>
      <c r="AC775" s="4">
        <v>0</v>
      </c>
      <c r="AD775" s="4">
        <v>0</v>
      </c>
      <c r="AE775" s="4">
        <v>0</v>
      </c>
      <c r="AF775" s="4">
        <v>0</v>
      </c>
      <c r="AG775" s="4">
        <v>0</v>
      </c>
      <c r="AH775" s="4">
        <v>0</v>
      </c>
      <c r="AI775" s="4">
        <v>0</v>
      </c>
      <c r="AJ775" s="4">
        <v>0</v>
      </c>
      <c r="AK775" s="4">
        <v>1</v>
      </c>
      <c r="AL775" s="4">
        <v>0</v>
      </c>
      <c r="AM775" s="4">
        <v>0</v>
      </c>
      <c r="AN775" s="4">
        <v>0</v>
      </c>
      <c r="AO775" s="4">
        <v>0</v>
      </c>
      <c r="AP775" s="4">
        <v>0</v>
      </c>
      <c r="AQ775" s="4">
        <v>1</v>
      </c>
      <c r="AR775" s="4">
        <v>0</v>
      </c>
      <c r="AS775" s="4">
        <v>0</v>
      </c>
      <c r="AT775" s="5">
        <v>0</v>
      </c>
      <c r="AU775" s="5">
        <v>0</v>
      </c>
      <c r="AV775" s="4">
        <v>0</v>
      </c>
      <c r="AW775" s="5">
        <v>0</v>
      </c>
      <c r="AX775" s="5">
        <v>0</v>
      </c>
      <c r="AY775" s="4">
        <v>0</v>
      </c>
      <c r="AZ775" s="5">
        <v>0</v>
      </c>
      <c r="BA775" s="5">
        <v>0</v>
      </c>
      <c r="BB775" s="4">
        <v>0</v>
      </c>
      <c r="BC775" s="5">
        <v>8600000000</v>
      </c>
      <c r="BD775" s="5">
        <v>0</v>
      </c>
      <c r="BE775" s="4">
        <v>0</v>
      </c>
      <c r="BF775" s="5">
        <v>0</v>
      </c>
      <c r="BG775" s="5">
        <v>0</v>
      </c>
      <c r="BH775" s="4">
        <v>0</v>
      </c>
      <c r="BI775" s="5">
        <v>8600000000</v>
      </c>
      <c r="BJ775" s="5">
        <v>0</v>
      </c>
      <c r="BK775" s="4">
        <v>0</v>
      </c>
      <c r="BL775" t="s">
        <v>1612</v>
      </c>
      <c r="BM775" s="3">
        <f>AT775 / 1000000</f>
        <v>0</v>
      </c>
      <c r="BN775" s="3">
        <f>AU775 / 1000000</f>
        <v>0</v>
      </c>
      <c r="BO775" s="3">
        <f>AW775 / 1000000</f>
        <v>0</v>
      </c>
      <c r="BP775" s="3">
        <f>AX775 / 1000000</f>
        <v>0</v>
      </c>
      <c r="BQ775" s="3">
        <f>AZ775 / 1000000</f>
        <v>0</v>
      </c>
      <c r="BR775" s="3">
        <f>BA775 / 1000000</f>
        <v>0</v>
      </c>
      <c r="BS775" s="3">
        <f>BC775 / 1000000</f>
        <v>8600</v>
      </c>
      <c r="BT775" s="3">
        <f>BD775 / 1000000</f>
        <v>0</v>
      </c>
      <c r="BU775" s="3">
        <f>BF775 / 1000000</f>
        <v>0</v>
      </c>
      <c r="BV775" s="3">
        <f>BG775 / 1000000</f>
        <v>0</v>
      </c>
    </row>
    <row r="776" spans="1:74" x14ac:dyDescent="0.25">
      <c r="A776">
        <v>16</v>
      </c>
      <c r="B776" t="s">
        <v>60</v>
      </c>
      <c r="C776" t="s">
        <v>61</v>
      </c>
      <c r="D776">
        <v>2023</v>
      </c>
      <c r="E776" t="s">
        <v>62</v>
      </c>
      <c r="F776" t="s">
        <v>63</v>
      </c>
      <c r="G776">
        <v>2</v>
      </c>
      <c r="H776" t="s">
        <v>64</v>
      </c>
      <c r="I776" t="s">
        <v>3889</v>
      </c>
      <c r="J776" t="s">
        <v>1575</v>
      </c>
      <c r="K776" t="s">
        <v>1576</v>
      </c>
      <c r="L776" t="s">
        <v>3936</v>
      </c>
      <c r="M776" t="s">
        <v>1577</v>
      </c>
      <c r="N776" t="s">
        <v>263</v>
      </c>
      <c r="O776" t="s">
        <v>264</v>
      </c>
      <c r="P776" t="s">
        <v>1487</v>
      </c>
      <c r="Q776" t="s">
        <v>1488</v>
      </c>
      <c r="R776" t="s">
        <v>4089</v>
      </c>
      <c r="S776" t="s">
        <v>1609</v>
      </c>
      <c r="T776">
        <v>40</v>
      </c>
      <c r="U776">
        <v>3</v>
      </c>
      <c r="V776" t="s">
        <v>1613</v>
      </c>
      <c r="W776">
        <v>1</v>
      </c>
      <c r="X776" t="s">
        <v>74</v>
      </c>
      <c r="Y776">
        <v>3</v>
      </c>
      <c r="Z776" t="s">
        <v>93</v>
      </c>
      <c r="AA776">
        <v>1</v>
      </c>
      <c r="AB776" s="4">
        <v>5</v>
      </c>
      <c r="AC776" s="4">
        <v>5</v>
      </c>
      <c r="AD776" s="4">
        <v>100</v>
      </c>
      <c r="AE776" s="4">
        <v>1</v>
      </c>
      <c r="AF776" s="4">
        <v>1</v>
      </c>
      <c r="AG776" s="4">
        <v>100</v>
      </c>
      <c r="AH776" s="4">
        <v>0</v>
      </c>
      <c r="AI776" s="4">
        <v>0</v>
      </c>
      <c r="AJ776" s="4">
        <v>0</v>
      </c>
      <c r="AK776" s="4">
        <v>0</v>
      </c>
      <c r="AL776" s="4">
        <v>0</v>
      </c>
      <c r="AM776" s="4">
        <v>0</v>
      </c>
      <c r="AN776" s="4">
        <v>0</v>
      </c>
      <c r="AO776" s="4">
        <v>0</v>
      </c>
      <c r="AP776" s="4">
        <v>0</v>
      </c>
      <c r="AQ776" s="4">
        <v>6</v>
      </c>
      <c r="AR776" s="4">
        <v>6</v>
      </c>
      <c r="AS776" s="4">
        <v>100</v>
      </c>
      <c r="AT776" s="5">
        <v>2018520860</v>
      </c>
      <c r="AU776" s="5">
        <v>1916983357</v>
      </c>
      <c r="AV776" s="4">
        <v>94.97</v>
      </c>
      <c r="AW776" s="5">
        <v>1831330540</v>
      </c>
      <c r="AX776" s="5">
        <v>1654255737</v>
      </c>
      <c r="AY776" s="4">
        <v>90.33</v>
      </c>
      <c r="AZ776" s="5">
        <v>0</v>
      </c>
      <c r="BA776" s="5">
        <v>0</v>
      </c>
      <c r="BB776" s="4">
        <v>0</v>
      </c>
      <c r="BC776" s="5">
        <v>0</v>
      </c>
      <c r="BD776" s="5">
        <v>0</v>
      </c>
      <c r="BE776" s="4">
        <v>0</v>
      </c>
      <c r="BF776" s="5">
        <v>0</v>
      </c>
      <c r="BG776" s="5">
        <v>0</v>
      </c>
      <c r="BH776" s="4">
        <v>0</v>
      </c>
      <c r="BI776" s="5">
        <v>3849851400</v>
      </c>
      <c r="BJ776" s="5">
        <v>3571239094</v>
      </c>
      <c r="BK776" s="4">
        <v>92.76</v>
      </c>
      <c r="BM776" s="3">
        <f>AT776 / 1000000</f>
        <v>2018.5208600000001</v>
      </c>
      <c r="BN776" s="3">
        <f>AU776 / 1000000</f>
        <v>1916.9833570000001</v>
      </c>
      <c r="BO776" s="3">
        <f>AW776 / 1000000</f>
        <v>1831.3305399999999</v>
      </c>
      <c r="BP776" s="3">
        <f>AX776 / 1000000</f>
        <v>1654.255737</v>
      </c>
      <c r="BQ776" s="3">
        <f>AZ776 / 1000000</f>
        <v>0</v>
      </c>
      <c r="BR776" s="3">
        <f>BA776 / 1000000</f>
        <v>0</v>
      </c>
      <c r="BS776" s="3">
        <f>BC776 / 1000000</f>
        <v>0</v>
      </c>
      <c r="BT776" s="3">
        <f>BD776 / 1000000</f>
        <v>0</v>
      </c>
      <c r="BU776" s="3">
        <f>BF776 / 1000000</f>
        <v>0</v>
      </c>
      <c r="BV776" s="3">
        <f>BG776 / 1000000</f>
        <v>0</v>
      </c>
    </row>
    <row r="777" spans="1:74" x14ac:dyDescent="0.25">
      <c r="A777">
        <v>16</v>
      </c>
      <c r="B777" t="s">
        <v>60</v>
      </c>
      <c r="C777" t="s">
        <v>61</v>
      </c>
      <c r="D777">
        <v>2023</v>
      </c>
      <c r="E777" t="s">
        <v>62</v>
      </c>
      <c r="F777" t="s">
        <v>63</v>
      </c>
      <c r="G777">
        <v>2</v>
      </c>
      <c r="H777" t="s">
        <v>64</v>
      </c>
      <c r="I777" t="s">
        <v>3889</v>
      </c>
      <c r="J777" t="s">
        <v>1575</v>
      </c>
      <c r="K777" t="s">
        <v>1576</v>
      </c>
      <c r="L777" t="s">
        <v>3936</v>
      </c>
      <c r="M777" t="s">
        <v>1577</v>
      </c>
      <c r="N777" t="s">
        <v>263</v>
      </c>
      <c r="O777" t="s">
        <v>264</v>
      </c>
      <c r="P777" t="s">
        <v>1487</v>
      </c>
      <c r="Q777" t="s">
        <v>1488</v>
      </c>
      <c r="R777" t="s">
        <v>4089</v>
      </c>
      <c r="S777" t="s">
        <v>1609</v>
      </c>
      <c r="T777">
        <v>40</v>
      </c>
      <c r="U777">
        <v>4</v>
      </c>
      <c r="V777" t="s">
        <v>1614</v>
      </c>
      <c r="W777">
        <v>1</v>
      </c>
      <c r="X777" t="s">
        <v>74</v>
      </c>
      <c r="Y777">
        <v>1</v>
      </c>
      <c r="Z777" t="s">
        <v>75</v>
      </c>
      <c r="AA777">
        <v>1</v>
      </c>
      <c r="AB777" s="4">
        <v>0</v>
      </c>
      <c r="AC777" s="4">
        <v>0</v>
      </c>
      <c r="AD777" s="4">
        <v>0</v>
      </c>
      <c r="AE777" s="4">
        <v>0</v>
      </c>
      <c r="AF777" s="4">
        <v>0</v>
      </c>
      <c r="AG777" s="4">
        <v>0</v>
      </c>
      <c r="AH777" s="4">
        <v>0</v>
      </c>
      <c r="AI777" s="4">
        <v>0</v>
      </c>
      <c r="AJ777" s="4">
        <v>0</v>
      </c>
      <c r="AK777" s="4">
        <v>1</v>
      </c>
      <c r="AL777" s="4">
        <v>0</v>
      </c>
      <c r="AM777" s="4">
        <v>0</v>
      </c>
      <c r="AN777" s="4">
        <v>0</v>
      </c>
      <c r="AO777" s="4">
        <v>0</v>
      </c>
      <c r="AP777" s="4">
        <v>0</v>
      </c>
      <c r="AQ777" s="4">
        <v>1</v>
      </c>
      <c r="AR777" s="4">
        <v>0</v>
      </c>
      <c r="AS777" s="4">
        <v>0</v>
      </c>
      <c r="AT777" s="5">
        <v>0</v>
      </c>
      <c r="AU777" s="5">
        <v>0</v>
      </c>
      <c r="AV777" s="4">
        <v>0</v>
      </c>
      <c r="AW777" s="5">
        <v>0</v>
      </c>
      <c r="AX777" s="5">
        <v>0</v>
      </c>
      <c r="AY777" s="4">
        <v>0</v>
      </c>
      <c r="AZ777" s="5">
        <v>0</v>
      </c>
      <c r="BA777" s="5">
        <v>0</v>
      </c>
      <c r="BB777" s="4">
        <v>0</v>
      </c>
      <c r="BC777" s="5">
        <v>15312045849</v>
      </c>
      <c r="BD777" s="5">
        <v>15312045849</v>
      </c>
      <c r="BE777" s="4">
        <v>100</v>
      </c>
      <c r="BF777" s="5">
        <v>0</v>
      </c>
      <c r="BG777" s="5">
        <v>0</v>
      </c>
      <c r="BH777" s="4">
        <v>0</v>
      </c>
      <c r="BI777" s="5">
        <v>15312045849</v>
      </c>
      <c r="BJ777" s="5">
        <v>15312045849</v>
      </c>
      <c r="BK777" s="4">
        <v>100</v>
      </c>
      <c r="BL777" t="s">
        <v>1612</v>
      </c>
      <c r="BM777" s="3">
        <f>AT777 / 1000000</f>
        <v>0</v>
      </c>
      <c r="BN777" s="3">
        <f>AU777 / 1000000</f>
        <v>0</v>
      </c>
      <c r="BO777" s="3">
        <f>AW777 / 1000000</f>
        <v>0</v>
      </c>
      <c r="BP777" s="3">
        <f>AX777 / 1000000</f>
        <v>0</v>
      </c>
      <c r="BQ777" s="3">
        <f>AZ777 / 1000000</f>
        <v>0</v>
      </c>
      <c r="BR777" s="3">
        <f>BA777 / 1000000</f>
        <v>0</v>
      </c>
      <c r="BS777" s="3">
        <f>BC777 / 1000000</f>
        <v>15312.045849</v>
      </c>
      <c r="BT777" s="3">
        <f>BD777 / 1000000</f>
        <v>15312.045849</v>
      </c>
      <c r="BU777" s="3">
        <f>BF777 / 1000000</f>
        <v>0</v>
      </c>
      <c r="BV777" s="3">
        <f>BG777 / 1000000</f>
        <v>0</v>
      </c>
    </row>
    <row r="778" spans="1:74" x14ac:dyDescent="0.25">
      <c r="A778">
        <v>16</v>
      </c>
      <c r="B778" t="s">
        <v>60</v>
      </c>
      <c r="C778" t="s">
        <v>61</v>
      </c>
      <c r="D778">
        <v>2023</v>
      </c>
      <c r="E778" t="s">
        <v>62</v>
      </c>
      <c r="F778" t="s">
        <v>63</v>
      </c>
      <c r="G778">
        <v>2</v>
      </c>
      <c r="H778" t="s">
        <v>64</v>
      </c>
      <c r="I778" t="s">
        <v>3889</v>
      </c>
      <c r="J778" t="s">
        <v>1575</v>
      </c>
      <c r="K778" t="s">
        <v>1576</v>
      </c>
      <c r="L778" t="s">
        <v>3936</v>
      </c>
      <c r="M778" t="s">
        <v>1577</v>
      </c>
      <c r="N778" t="s">
        <v>263</v>
      </c>
      <c r="O778" t="s">
        <v>264</v>
      </c>
      <c r="P778" t="s">
        <v>1487</v>
      </c>
      <c r="Q778" t="s">
        <v>1488</v>
      </c>
      <c r="R778" t="s">
        <v>4089</v>
      </c>
      <c r="S778" t="s">
        <v>1609</v>
      </c>
      <c r="T778">
        <v>40</v>
      </c>
      <c r="U778">
        <v>5</v>
      </c>
      <c r="V778" t="s">
        <v>1615</v>
      </c>
      <c r="W778">
        <v>1</v>
      </c>
      <c r="X778" t="s">
        <v>74</v>
      </c>
      <c r="Y778">
        <v>1</v>
      </c>
      <c r="Z778" t="s">
        <v>75</v>
      </c>
      <c r="AA778">
        <v>1</v>
      </c>
      <c r="AB778" s="4">
        <v>1</v>
      </c>
      <c r="AC778" s="4">
        <v>1</v>
      </c>
      <c r="AD778" s="4">
        <v>100</v>
      </c>
      <c r="AE778" s="4">
        <v>0</v>
      </c>
      <c r="AF778" s="4">
        <v>0</v>
      </c>
      <c r="AG778" s="4">
        <v>0</v>
      </c>
      <c r="AH778" s="4">
        <v>1</v>
      </c>
      <c r="AI778" s="4">
        <v>0</v>
      </c>
      <c r="AJ778" s="4">
        <v>0</v>
      </c>
      <c r="AK778" s="4">
        <v>2</v>
      </c>
      <c r="AL778" s="4">
        <v>0</v>
      </c>
      <c r="AM778" s="4">
        <v>0</v>
      </c>
      <c r="AN778" s="4">
        <v>1</v>
      </c>
      <c r="AO778" s="4">
        <v>0</v>
      </c>
      <c r="AP778" s="4">
        <v>0</v>
      </c>
      <c r="AQ778" s="4">
        <v>4</v>
      </c>
      <c r="AR778" s="4">
        <v>1</v>
      </c>
      <c r="AS778" s="4">
        <v>25</v>
      </c>
      <c r="AT778" s="5">
        <v>44214232</v>
      </c>
      <c r="AU778" s="5">
        <v>42012000</v>
      </c>
      <c r="AV778" s="4">
        <v>95.02</v>
      </c>
      <c r="AW778" s="5">
        <v>0</v>
      </c>
      <c r="AX778" s="5">
        <v>0</v>
      </c>
      <c r="AY778" s="4">
        <v>0</v>
      </c>
      <c r="AZ778" s="5">
        <v>2499583082</v>
      </c>
      <c r="BA778" s="5">
        <v>2499583082</v>
      </c>
      <c r="BB778" s="4">
        <v>100</v>
      </c>
      <c r="BC778" s="5">
        <v>6549280975</v>
      </c>
      <c r="BD778" s="5">
        <v>2563273108</v>
      </c>
      <c r="BE778" s="4">
        <v>39.14</v>
      </c>
      <c r="BF778" s="5">
        <v>647676000</v>
      </c>
      <c r="BG778" s="5">
        <v>0</v>
      </c>
      <c r="BH778" s="4">
        <v>0</v>
      </c>
      <c r="BI778" s="5">
        <v>9740754289</v>
      </c>
      <c r="BJ778" s="5">
        <v>5104868190</v>
      </c>
      <c r="BK778" s="4">
        <v>52.41</v>
      </c>
      <c r="BL778" t="s">
        <v>1612</v>
      </c>
      <c r="BM778" s="3">
        <f>AT778 / 1000000</f>
        <v>44.214232000000003</v>
      </c>
      <c r="BN778" s="3">
        <f>AU778 / 1000000</f>
        <v>42.012</v>
      </c>
      <c r="BO778" s="3">
        <f>AW778 / 1000000</f>
        <v>0</v>
      </c>
      <c r="BP778" s="3">
        <f>AX778 / 1000000</f>
        <v>0</v>
      </c>
      <c r="BQ778" s="3">
        <f>AZ778 / 1000000</f>
        <v>2499.5830820000001</v>
      </c>
      <c r="BR778" s="3">
        <f>BA778 / 1000000</f>
        <v>2499.5830820000001</v>
      </c>
      <c r="BS778" s="3">
        <f>BC778 / 1000000</f>
        <v>6549.2809749999997</v>
      </c>
      <c r="BT778" s="3">
        <f>BD778 / 1000000</f>
        <v>2563.2731079999999</v>
      </c>
      <c r="BU778" s="3">
        <f>BF778 / 1000000</f>
        <v>647.67600000000004</v>
      </c>
      <c r="BV778" s="3">
        <f>BG778 / 1000000</f>
        <v>0</v>
      </c>
    </row>
    <row r="779" spans="1:74" x14ac:dyDescent="0.25">
      <c r="A779">
        <v>16</v>
      </c>
      <c r="B779" t="s">
        <v>60</v>
      </c>
      <c r="C779" t="s">
        <v>61</v>
      </c>
      <c r="D779">
        <v>2023</v>
      </c>
      <c r="E779" t="s">
        <v>62</v>
      </c>
      <c r="F779" t="s">
        <v>63</v>
      </c>
      <c r="G779">
        <v>2</v>
      </c>
      <c r="H779" t="s">
        <v>64</v>
      </c>
      <c r="I779" t="s">
        <v>3889</v>
      </c>
      <c r="J779" t="s">
        <v>1575</v>
      </c>
      <c r="K779" t="s">
        <v>1576</v>
      </c>
      <c r="L779" t="s">
        <v>3936</v>
      </c>
      <c r="M779" t="s">
        <v>1577</v>
      </c>
      <c r="N779" t="s">
        <v>263</v>
      </c>
      <c r="O779" t="s">
        <v>264</v>
      </c>
      <c r="P779" t="s">
        <v>1487</v>
      </c>
      <c r="Q779" t="s">
        <v>1488</v>
      </c>
      <c r="R779" t="s">
        <v>4089</v>
      </c>
      <c r="S779" t="s">
        <v>1609</v>
      </c>
      <c r="T779">
        <v>40</v>
      </c>
      <c r="U779">
        <v>6</v>
      </c>
      <c r="V779" t="s">
        <v>1616</v>
      </c>
      <c r="W779">
        <v>2</v>
      </c>
      <c r="X779" t="s">
        <v>78</v>
      </c>
      <c r="Y779">
        <v>1</v>
      </c>
      <c r="Z779" t="s">
        <v>75</v>
      </c>
      <c r="AA779">
        <v>1</v>
      </c>
      <c r="AB779" s="4">
        <v>0</v>
      </c>
      <c r="AC779" s="4">
        <v>0</v>
      </c>
      <c r="AD779" s="4">
        <v>0</v>
      </c>
      <c r="AE779" s="4">
        <v>100</v>
      </c>
      <c r="AF779" s="4">
        <v>0</v>
      </c>
      <c r="AG779" s="4">
        <v>0</v>
      </c>
      <c r="AH779" s="4">
        <v>100</v>
      </c>
      <c r="AI779" s="4">
        <v>100</v>
      </c>
      <c r="AJ779" s="4">
        <v>100</v>
      </c>
      <c r="AK779" s="4">
        <v>100</v>
      </c>
      <c r="AL779" s="4">
        <v>0</v>
      </c>
      <c r="AM779" s="4">
        <v>0</v>
      </c>
      <c r="AN779" s="4">
        <v>100</v>
      </c>
      <c r="AO779" s="4">
        <v>0</v>
      </c>
      <c r="AP779" s="4">
        <v>0</v>
      </c>
      <c r="AQ779" s="4" t="s">
        <v>79</v>
      </c>
      <c r="AR779" s="4" t="s">
        <v>79</v>
      </c>
      <c r="AS779" s="4" t="s">
        <v>79</v>
      </c>
      <c r="AT779" s="5">
        <v>0</v>
      </c>
      <c r="AU779" s="5">
        <v>0</v>
      </c>
      <c r="AV779" s="4">
        <v>0</v>
      </c>
      <c r="AW779" s="5">
        <v>1700903000</v>
      </c>
      <c r="AX779" s="5">
        <v>1580316588.8900001</v>
      </c>
      <c r="AY779" s="4">
        <v>92.91</v>
      </c>
      <c r="AZ779" s="5">
        <v>827008000</v>
      </c>
      <c r="BA779" s="5">
        <v>827008000</v>
      </c>
      <c r="BB779" s="4">
        <v>100</v>
      </c>
      <c r="BC779" s="5">
        <v>586956000</v>
      </c>
      <c r="BD779" s="5">
        <v>586956000</v>
      </c>
      <c r="BE779" s="4">
        <v>100</v>
      </c>
      <c r="BF779" s="5">
        <v>86955000</v>
      </c>
      <c r="BG779" s="5">
        <v>0</v>
      </c>
      <c r="BH779" s="4">
        <v>0</v>
      </c>
      <c r="BI779" s="5">
        <v>3201822000</v>
      </c>
      <c r="BJ779" s="5">
        <v>2994280588.8899999</v>
      </c>
      <c r="BK779" s="4">
        <v>93.52</v>
      </c>
      <c r="BL779" t="s">
        <v>1612</v>
      </c>
      <c r="BM779" s="3">
        <f>AT779 / 1000000</f>
        <v>0</v>
      </c>
      <c r="BN779" s="3">
        <f>AU779 / 1000000</f>
        <v>0</v>
      </c>
      <c r="BO779" s="3">
        <f>AW779 / 1000000</f>
        <v>1700.903</v>
      </c>
      <c r="BP779" s="3">
        <f>AX779 / 1000000</f>
        <v>1580.31658889</v>
      </c>
      <c r="BQ779" s="3">
        <f>AZ779 / 1000000</f>
        <v>827.00800000000004</v>
      </c>
      <c r="BR779" s="3">
        <f>BA779 / 1000000</f>
        <v>827.00800000000004</v>
      </c>
      <c r="BS779" s="3">
        <f>BC779 / 1000000</f>
        <v>586.95600000000002</v>
      </c>
      <c r="BT779" s="3">
        <f>BD779 / 1000000</f>
        <v>586.95600000000002</v>
      </c>
      <c r="BU779" s="3">
        <f>BF779 / 1000000</f>
        <v>86.954999999999998</v>
      </c>
      <c r="BV779" s="3">
        <f>BG779 / 1000000</f>
        <v>0</v>
      </c>
    </row>
    <row r="780" spans="1:74" x14ac:dyDescent="0.25">
      <c r="A780">
        <v>16</v>
      </c>
      <c r="B780" t="s">
        <v>60</v>
      </c>
      <c r="C780" t="s">
        <v>61</v>
      </c>
      <c r="D780">
        <v>2023</v>
      </c>
      <c r="E780" t="s">
        <v>62</v>
      </c>
      <c r="F780" t="s">
        <v>63</v>
      </c>
      <c r="G780">
        <v>2</v>
      </c>
      <c r="H780" t="s">
        <v>64</v>
      </c>
      <c r="I780" t="s">
        <v>3889</v>
      </c>
      <c r="J780" t="s">
        <v>1575</v>
      </c>
      <c r="K780" t="s">
        <v>1576</v>
      </c>
      <c r="L780" t="s">
        <v>3936</v>
      </c>
      <c r="M780" t="s">
        <v>1577</v>
      </c>
      <c r="N780" t="s">
        <v>263</v>
      </c>
      <c r="O780" t="s">
        <v>264</v>
      </c>
      <c r="P780" t="s">
        <v>1487</v>
      </c>
      <c r="Q780" t="s">
        <v>1488</v>
      </c>
      <c r="R780" t="s">
        <v>4089</v>
      </c>
      <c r="S780" t="s">
        <v>1609</v>
      </c>
      <c r="T780">
        <v>40</v>
      </c>
      <c r="U780">
        <v>7</v>
      </c>
      <c r="V780" t="s">
        <v>1617</v>
      </c>
      <c r="W780">
        <v>2</v>
      </c>
      <c r="X780" t="s">
        <v>78</v>
      </c>
      <c r="Y780">
        <v>1</v>
      </c>
      <c r="Z780" t="s">
        <v>75</v>
      </c>
      <c r="AA780">
        <v>1</v>
      </c>
      <c r="AB780" s="4">
        <v>60</v>
      </c>
      <c r="AC780" s="4">
        <v>60.44</v>
      </c>
      <c r="AD780" s="4">
        <v>100.73</v>
      </c>
      <c r="AE780" s="4">
        <v>60</v>
      </c>
      <c r="AF780" s="4">
        <v>66.06</v>
      </c>
      <c r="AG780" s="4">
        <v>110.1</v>
      </c>
      <c r="AH780" s="4">
        <v>60</v>
      </c>
      <c r="AI780" s="4">
        <v>66</v>
      </c>
      <c r="AJ780" s="4">
        <v>110</v>
      </c>
      <c r="AK780" s="4">
        <v>60</v>
      </c>
      <c r="AL780" s="4">
        <v>14.2</v>
      </c>
      <c r="AM780" s="4">
        <v>23.67</v>
      </c>
      <c r="AN780" s="4">
        <v>60</v>
      </c>
      <c r="AO780" s="4">
        <v>0</v>
      </c>
      <c r="AP780" s="4">
        <v>0</v>
      </c>
      <c r="AQ780" s="4" t="s">
        <v>79</v>
      </c>
      <c r="AR780" s="4" t="s">
        <v>79</v>
      </c>
      <c r="AS780" s="4" t="s">
        <v>79</v>
      </c>
      <c r="AT780" s="5">
        <v>6949261980</v>
      </c>
      <c r="AU780" s="5">
        <v>6401757626</v>
      </c>
      <c r="AV780" s="4">
        <v>92.12</v>
      </c>
      <c r="AW780" s="5">
        <v>31017813540</v>
      </c>
      <c r="AX780" s="5">
        <v>29548478254.110001</v>
      </c>
      <c r="AY780" s="4">
        <v>95.26</v>
      </c>
      <c r="AZ780" s="5">
        <v>32128919796</v>
      </c>
      <c r="BA780" s="5">
        <v>31664783014</v>
      </c>
      <c r="BB780" s="4">
        <v>98.56</v>
      </c>
      <c r="BC780" s="5">
        <v>25655206847</v>
      </c>
      <c r="BD780" s="5">
        <v>23522819463</v>
      </c>
      <c r="BE780" s="4">
        <v>91.69</v>
      </c>
      <c r="BF780" s="5">
        <v>20023837000</v>
      </c>
      <c r="BG780" s="5">
        <v>0</v>
      </c>
      <c r="BH780" s="4">
        <v>0</v>
      </c>
      <c r="BI780" s="5">
        <v>115775039163</v>
      </c>
      <c r="BJ780" s="5">
        <v>91137838357.110001</v>
      </c>
      <c r="BK780" s="4">
        <v>78.72</v>
      </c>
      <c r="BM780" s="3">
        <f>AT780 / 1000000</f>
        <v>6949.2619800000002</v>
      </c>
      <c r="BN780" s="3">
        <f>AU780 / 1000000</f>
        <v>6401.7576259999996</v>
      </c>
      <c r="BO780" s="3">
        <f>AW780 / 1000000</f>
        <v>31017.813539999999</v>
      </c>
      <c r="BP780" s="3">
        <f>AX780 / 1000000</f>
        <v>29548.478254109999</v>
      </c>
      <c r="BQ780" s="3">
        <f>AZ780 / 1000000</f>
        <v>32128.919795999998</v>
      </c>
      <c r="BR780" s="3">
        <f>BA780 / 1000000</f>
        <v>31664.783014000001</v>
      </c>
      <c r="BS780" s="3">
        <f>BC780 / 1000000</f>
        <v>25655.206847000001</v>
      </c>
      <c r="BT780" s="3">
        <f>BD780 / 1000000</f>
        <v>23522.819463</v>
      </c>
      <c r="BU780" s="3">
        <f>BF780 / 1000000</f>
        <v>20023.837</v>
      </c>
      <c r="BV780" s="3">
        <f>BG780 / 1000000</f>
        <v>0</v>
      </c>
    </row>
    <row r="781" spans="1:74" x14ac:dyDescent="0.25">
      <c r="A781">
        <v>16</v>
      </c>
      <c r="B781" t="s">
        <v>60</v>
      </c>
      <c r="C781" t="s">
        <v>61</v>
      </c>
      <c r="D781">
        <v>2023</v>
      </c>
      <c r="E781" t="s">
        <v>62</v>
      </c>
      <c r="F781" t="s">
        <v>63</v>
      </c>
      <c r="G781">
        <v>2</v>
      </c>
      <c r="H781" t="s">
        <v>64</v>
      </c>
      <c r="I781" t="s">
        <v>3889</v>
      </c>
      <c r="J781" t="s">
        <v>1575</v>
      </c>
      <c r="K781" t="s">
        <v>1576</v>
      </c>
      <c r="L781" t="s">
        <v>3936</v>
      </c>
      <c r="M781" t="s">
        <v>1577</v>
      </c>
      <c r="N781" t="s">
        <v>263</v>
      </c>
      <c r="O781" t="s">
        <v>264</v>
      </c>
      <c r="P781" t="s">
        <v>1487</v>
      </c>
      <c r="Q781" t="s">
        <v>1488</v>
      </c>
      <c r="R781" t="s">
        <v>4089</v>
      </c>
      <c r="S781" t="s">
        <v>1609</v>
      </c>
      <c r="T781">
        <v>40</v>
      </c>
      <c r="U781">
        <v>8</v>
      </c>
      <c r="V781" t="s">
        <v>1618</v>
      </c>
      <c r="W781">
        <v>1</v>
      </c>
      <c r="X781" t="s">
        <v>74</v>
      </c>
      <c r="Y781">
        <v>1</v>
      </c>
      <c r="Z781" t="s">
        <v>75</v>
      </c>
      <c r="AA781">
        <v>1</v>
      </c>
      <c r="AB781" s="4">
        <v>10</v>
      </c>
      <c r="AC781" s="4">
        <v>9</v>
      </c>
      <c r="AD781" s="4">
        <v>90</v>
      </c>
      <c r="AE781" s="4">
        <v>26</v>
      </c>
      <c r="AF781" s="4">
        <v>26</v>
      </c>
      <c r="AG781" s="4">
        <v>100</v>
      </c>
      <c r="AH781" s="4">
        <v>25</v>
      </c>
      <c r="AI781" s="4">
        <v>25</v>
      </c>
      <c r="AJ781" s="4">
        <v>100</v>
      </c>
      <c r="AK781" s="4">
        <v>25</v>
      </c>
      <c r="AL781" s="4">
        <v>0</v>
      </c>
      <c r="AM781" s="4">
        <v>0</v>
      </c>
      <c r="AN781" s="4">
        <v>15</v>
      </c>
      <c r="AO781" s="4">
        <v>0</v>
      </c>
      <c r="AP781" s="4">
        <v>0</v>
      </c>
      <c r="AQ781" s="4">
        <v>100</v>
      </c>
      <c r="AR781" s="4">
        <v>60</v>
      </c>
      <c r="AS781" s="4">
        <v>60</v>
      </c>
      <c r="AT781" s="5">
        <v>1378442997</v>
      </c>
      <c r="AU781" s="5">
        <v>1119678410</v>
      </c>
      <c r="AV781" s="4">
        <v>81.23</v>
      </c>
      <c r="AW781" s="5">
        <v>14845916944</v>
      </c>
      <c r="AX781" s="5">
        <v>13441449536</v>
      </c>
      <c r="AY781" s="4">
        <v>90.54</v>
      </c>
      <c r="AZ781" s="5">
        <v>13669116541</v>
      </c>
      <c r="BA781" s="5">
        <v>13394281730</v>
      </c>
      <c r="BB781" s="4">
        <v>97.99</v>
      </c>
      <c r="BC781" s="5">
        <v>12625694440</v>
      </c>
      <c r="BD781" s="5">
        <v>11940993307</v>
      </c>
      <c r="BE781" s="4">
        <v>94.58</v>
      </c>
      <c r="BF781" s="5">
        <v>18127980000</v>
      </c>
      <c r="BG781" s="5">
        <v>0</v>
      </c>
      <c r="BH781" s="4">
        <v>0</v>
      </c>
      <c r="BI781" s="5">
        <v>60647150922</v>
      </c>
      <c r="BJ781" s="5">
        <v>39896402983</v>
      </c>
      <c r="BK781" s="4">
        <v>65.78</v>
      </c>
      <c r="BL781" t="s">
        <v>1612</v>
      </c>
      <c r="BM781" s="3">
        <f>AT781 / 1000000</f>
        <v>1378.4429970000001</v>
      </c>
      <c r="BN781" s="3">
        <f>AU781 / 1000000</f>
        <v>1119.67841</v>
      </c>
      <c r="BO781" s="3">
        <f>AW781 / 1000000</f>
        <v>14845.916944000001</v>
      </c>
      <c r="BP781" s="3">
        <f>AX781 / 1000000</f>
        <v>13441.449536</v>
      </c>
      <c r="BQ781" s="3">
        <f>AZ781 / 1000000</f>
        <v>13669.116540999999</v>
      </c>
      <c r="BR781" s="3">
        <f>BA781 / 1000000</f>
        <v>13394.281730000001</v>
      </c>
      <c r="BS781" s="3">
        <f>BC781 / 1000000</f>
        <v>12625.694439999999</v>
      </c>
      <c r="BT781" s="3">
        <f>BD781 / 1000000</f>
        <v>11940.993307000001</v>
      </c>
      <c r="BU781" s="3">
        <f>BF781 / 1000000</f>
        <v>18127.98</v>
      </c>
      <c r="BV781" s="3">
        <f>BG781 / 1000000</f>
        <v>0</v>
      </c>
    </row>
    <row r="782" spans="1:74" x14ac:dyDescent="0.25">
      <c r="A782">
        <v>16</v>
      </c>
      <c r="B782" t="s">
        <v>60</v>
      </c>
      <c r="C782" t="s">
        <v>61</v>
      </c>
      <c r="D782">
        <v>2023</v>
      </c>
      <c r="E782" t="s">
        <v>62</v>
      </c>
      <c r="F782" t="s">
        <v>63</v>
      </c>
      <c r="G782">
        <v>2</v>
      </c>
      <c r="H782" t="s">
        <v>64</v>
      </c>
      <c r="I782" t="s">
        <v>3889</v>
      </c>
      <c r="J782" t="s">
        <v>1575</v>
      </c>
      <c r="K782" t="s">
        <v>1576</v>
      </c>
      <c r="L782" t="s">
        <v>3936</v>
      </c>
      <c r="M782" t="s">
        <v>1577</v>
      </c>
      <c r="N782" t="s">
        <v>263</v>
      </c>
      <c r="O782" t="s">
        <v>264</v>
      </c>
      <c r="P782" t="s">
        <v>1487</v>
      </c>
      <c r="Q782" t="s">
        <v>1488</v>
      </c>
      <c r="R782" t="s">
        <v>4089</v>
      </c>
      <c r="S782" t="s">
        <v>1609</v>
      </c>
      <c r="T782">
        <v>40</v>
      </c>
      <c r="U782">
        <v>9</v>
      </c>
      <c r="V782" t="s">
        <v>1619</v>
      </c>
      <c r="W782">
        <v>1</v>
      </c>
      <c r="X782" t="s">
        <v>74</v>
      </c>
      <c r="Y782">
        <v>1</v>
      </c>
      <c r="Z782" t="s">
        <v>75</v>
      </c>
      <c r="AA782">
        <v>1</v>
      </c>
      <c r="AB782" s="4">
        <v>2</v>
      </c>
      <c r="AC782" s="4">
        <v>2</v>
      </c>
      <c r="AD782" s="4">
        <v>100</v>
      </c>
      <c r="AE782" s="4">
        <v>2</v>
      </c>
      <c r="AF782" s="4">
        <v>2</v>
      </c>
      <c r="AG782" s="4">
        <v>100</v>
      </c>
      <c r="AH782" s="4">
        <v>3</v>
      </c>
      <c r="AI782" s="4">
        <v>3</v>
      </c>
      <c r="AJ782" s="4">
        <v>100</v>
      </c>
      <c r="AK782" s="4">
        <v>2</v>
      </c>
      <c r="AL782" s="4">
        <v>0</v>
      </c>
      <c r="AM782" s="4">
        <v>0</v>
      </c>
      <c r="AN782" s="4">
        <v>1</v>
      </c>
      <c r="AO782" s="4">
        <v>0</v>
      </c>
      <c r="AP782" s="4">
        <v>0</v>
      </c>
      <c r="AQ782" s="4">
        <v>10</v>
      </c>
      <c r="AR782" s="4">
        <v>7</v>
      </c>
      <c r="AS782" s="4">
        <v>70</v>
      </c>
      <c r="AT782" s="5">
        <v>50000000</v>
      </c>
      <c r="AU782" s="5">
        <v>50000000</v>
      </c>
      <c r="AV782" s="4">
        <v>100</v>
      </c>
      <c r="AW782" s="5">
        <v>343324000</v>
      </c>
      <c r="AX782" s="5">
        <v>343324000</v>
      </c>
      <c r="AY782" s="4">
        <v>100</v>
      </c>
      <c r="AZ782" s="5">
        <v>131528000</v>
      </c>
      <c r="BA782" s="5">
        <v>131528000</v>
      </c>
      <c r="BB782" s="4">
        <v>100</v>
      </c>
      <c r="BC782" s="5">
        <v>137933000</v>
      </c>
      <c r="BD782" s="5">
        <v>37932840</v>
      </c>
      <c r="BE782" s="4">
        <v>27.5</v>
      </c>
      <c r="BF782" s="5">
        <v>352073000</v>
      </c>
      <c r="BG782" s="5">
        <v>0</v>
      </c>
      <c r="BH782" s="4">
        <v>0</v>
      </c>
      <c r="BI782" s="5">
        <v>1014858000</v>
      </c>
      <c r="BJ782" s="5">
        <v>562784840</v>
      </c>
      <c r="BK782" s="4">
        <v>55.45</v>
      </c>
      <c r="BL782" t="s">
        <v>1612</v>
      </c>
      <c r="BM782" s="3">
        <f>AT782 / 1000000</f>
        <v>50</v>
      </c>
      <c r="BN782" s="3">
        <f>AU782 / 1000000</f>
        <v>50</v>
      </c>
      <c r="BO782" s="3">
        <f>AW782 / 1000000</f>
        <v>343.32400000000001</v>
      </c>
      <c r="BP782" s="3">
        <f>AX782 / 1000000</f>
        <v>343.32400000000001</v>
      </c>
      <c r="BQ782" s="3">
        <f>AZ782 / 1000000</f>
        <v>131.52799999999999</v>
      </c>
      <c r="BR782" s="3">
        <f>BA782 / 1000000</f>
        <v>131.52799999999999</v>
      </c>
      <c r="BS782" s="3">
        <f>BC782 / 1000000</f>
        <v>137.93299999999999</v>
      </c>
      <c r="BT782" s="3">
        <f>BD782 / 1000000</f>
        <v>37.932839999999999</v>
      </c>
      <c r="BU782" s="3">
        <f>BF782 / 1000000</f>
        <v>352.07299999999998</v>
      </c>
      <c r="BV782" s="3">
        <f>BG782 / 1000000</f>
        <v>0</v>
      </c>
    </row>
    <row r="783" spans="1:74" x14ac:dyDescent="0.25">
      <c r="A783">
        <v>16</v>
      </c>
      <c r="B783" t="s">
        <v>60</v>
      </c>
      <c r="C783" t="s">
        <v>61</v>
      </c>
      <c r="D783">
        <v>2023</v>
      </c>
      <c r="E783" t="s">
        <v>62</v>
      </c>
      <c r="F783" t="s">
        <v>63</v>
      </c>
      <c r="G783">
        <v>2</v>
      </c>
      <c r="H783" t="s">
        <v>64</v>
      </c>
      <c r="I783" t="s">
        <v>3889</v>
      </c>
      <c r="J783" t="s">
        <v>1575</v>
      </c>
      <c r="K783" t="s">
        <v>1576</v>
      </c>
      <c r="L783" t="s">
        <v>3936</v>
      </c>
      <c r="M783" t="s">
        <v>1577</v>
      </c>
      <c r="N783" t="s">
        <v>263</v>
      </c>
      <c r="O783" t="s">
        <v>264</v>
      </c>
      <c r="P783" t="s">
        <v>1487</v>
      </c>
      <c r="Q783" t="s">
        <v>1488</v>
      </c>
      <c r="R783" t="s">
        <v>4089</v>
      </c>
      <c r="S783" t="s">
        <v>1609</v>
      </c>
      <c r="T783">
        <v>40</v>
      </c>
      <c r="U783">
        <v>11</v>
      </c>
      <c r="V783" t="s">
        <v>1620</v>
      </c>
      <c r="W783">
        <v>1</v>
      </c>
      <c r="X783" t="s">
        <v>74</v>
      </c>
      <c r="Y783">
        <v>1</v>
      </c>
      <c r="Z783" t="s">
        <v>75</v>
      </c>
      <c r="AA783">
        <v>1</v>
      </c>
      <c r="AB783" s="4">
        <v>10</v>
      </c>
      <c r="AC783" s="4">
        <v>10</v>
      </c>
      <c r="AD783" s="4">
        <v>100</v>
      </c>
      <c r="AE783" s="4">
        <v>40</v>
      </c>
      <c r="AF783" s="4">
        <v>40</v>
      </c>
      <c r="AG783" s="4">
        <v>100</v>
      </c>
      <c r="AH783" s="4">
        <v>25</v>
      </c>
      <c r="AI783" s="4">
        <v>25</v>
      </c>
      <c r="AJ783" s="4">
        <v>100</v>
      </c>
      <c r="AK783" s="4">
        <v>25</v>
      </c>
      <c r="AL783" s="4">
        <v>2.5</v>
      </c>
      <c r="AM783" s="4">
        <v>10</v>
      </c>
      <c r="AN783" s="4">
        <v>0</v>
      </c>
      <c r="AO783" s="4">
        <v>0</v>
      </c>
      <c r="AP783" s="4">
        <v>0</v>
      </c>
      <c r="AQ783" s="4">
        <v>100</v>
      </c>
      <c r="AR783" s="4">
        <v>77.5</v>
      </c>
      <c r="AS783" s="4">
        <v>77.5</v>
      </c>
      <c r="AT783" s="5">
        <v>141211053</v>
      </c>
      <c r="AU783" s="5">
        <v>114404186</v>
      </c>
      <c r="AV783" s="4">
        <v>81.010000000000005</v>
      </c>
      <c r="AW783" s="5">
        <v>8789162088</v>
      </c>
      <c r="AX783" s="5">
        <v>8789162088</v>
      </c>
      <c r="AY783" s="4">
        <v>100</v>
      </c>
      <c r="AZ783" s="5">
        <v>4804473728</v>
      </c>
      <c r="BA783" s="5">
        <v>3661721488</v>
      </c>
      <c r="BB783" s="4">
        <v>76.209999999999994</v>
      </c>
      <c r="BC783" s="5">
        <v>6812849265</v>
      </c>
      <c r="BD783" s="5">
        <v>637849265</v>
      </c>
      <c r="BE783" s="4">
        <v>9.36</v>
      </c>
      <c r="BF783" s="5">
        <v>0</v>
      </c>
      <c r="BG783" s="5">
        <v>0</v>
      </c>
      <c r="BH783" s="4">
        <v>0</v>
      </c>
      <c r="BI783" s="5">
        <v>20547696134</v>
      </c>
      <c r="BJ783" s="5">
        <v>13203137027</v>
      </c>
      <c r="BK783" s="4">
        <v>64.260000000000005</v>
      </c>
      <c r="BM783" s="3">
        <f>AT783 / 1000000</f>
        <v>141.21105299999999</v>
      </c>
      <c r="BN783" s="3">
        <f>AU783 / 1000000</f>
        <v>114.404186</v>
      </c>
      <c r="BO783" s="3">
        <f>AW783 / 1000000</f>
        <v>8789.1620879999991</v>
      </c>
      <c r="BP783" s="3">
        <f>AX783 / 1000000</f>
        <v>8789.1620879999991</v>
      </c>
      <c r="BQ783" s="3">
        <f>AZ783 / 1000000</f>
        <v>4804.4737279999999</v>
      </c>
      <c r="BR783" s="3">
        <f>BA783 / 1000000</f>
        <v>3661.7214880000001</v>
      </c>
      <c r="BS783" s="3">
        <f>BC783 / 1000000</f>
        <v>6812.8492649999998</v>
      </c>
      <c r="BT783" s="3">
        <f>BD783 / 1000000</f>
        <v>637.84926499999995</v>
      </c>
      <c r="BU783" s="3">
        <f>BF783 / 1000000</f>
        <v>0</v>
      </c>
      <c r="BV783" s="3">
        <f>BG783 / 1000000</f>
        <v>0</v>
      </c>
    </row>
    <row r="784" spans="1:74" x14ac:dyDescent="0.25">
      <c r="A784">
        <v>16</v>
      </c>
      <c r="B784" t="s">
        <v>60</v>
      </c>
      <c r="C784" t="s">
        <v>61</v>
      </c>
      <c r="D784">
        <v>2023</v>
      </c>
      <c r="E784" t="s">
        <v>62</v>
      </c>
      <c r="F784" t="s">
        <v>63</v>
      </c>
      <c r="G784">
        <v>2</v>
      </c>
      <c r="H784" t="s">
        <v>64</v>
      </c>
      <c r="I784" t="s">
        <v>3889</v>
      </c>
      <c r="J784" t="s">
        <v>1575</v>
      </c>
      <c r="K784" t="s">
        <v>1576</v>
      </c>
      <c r="L784" t="s">
        <v>3936</v>
      </c>
      <c r="M784" t="s">
        <v>1577</v>
      </c>
      <c r="N784" t="s">
        <v>263</v>
      </c>
      <c r="O784" t="s">
        <v>264</v>
      </c>
      <c r="P784" t="s">
        <v>1487</v>
      </c>
      <c r="Q784" t="s">
        <v>1488</v>
      </c>
      <c r="R784" t="s">
        <v>4089</v>
      </c>
      <c r="S784" t="s">
        <v>1609</v>
      </c>
      <c r="T784">
        <v>40</v>
      </c>
      <c r="U784">
        <v>12</v>
      </c>
      <c r="V784" t="s">
        <v>1621</v>
      </c>
      <c r="W784">
        <v>1</v>
      </c>
      <c r="X784" t="s">
        <v>74</v>
      </c>
      <c r="Y784">
        <v>1</v>
      </c>
      <c r="Z784" t="s">
        <v>75</v>
      </c>
      <c r="AA784">
        <v>1</v>
      </c>
      <c r="AB784" s="4">
        <v>2</v>
      </c>
      <c r="AC784" s="4">
        <v>1</v>
      </c>
      <c r="AD784" s="4">
        <v>50</v>
      </c>
      <c r="AE784" s="4">
        <v>33</v>
      </c>
      <c r="AF784" s="4">
        <v>33</v>
      </c>
      <c r="AG784" s="4">
        <v>100</v>
      </c>
      <c r="AH784" s="4">
        <v>55</v>
      </c>
      <c r="AI784" s="4">
        <v>55</v>
      </c>
      <c r="AJ784" s="4">
        <v>100</v>
      </c>
      <c r="AK784" s="4">
        <v>11</v>
      </c>
      <c r="AL784" s="4">
        <v>2.75</v>
      </c>
      <c r="AM784" s="4">
        <v>25</v>
      </c>
      <c r="AN784" s="4">
        <v>0</v>
      </c>
      <c r="AO784" s="4">
        <v>0</v>
      </c>
      <c r="AP784" s="4">
        <v>0</v>
      </c>
      <c r="AQ784" s="4">
        <v>100</v>
      </c>
      <c r="AR784" s="4">
        <v>91.75</v>
      </c>
      <c r="AS784" s="4">
        <v>91.75</v>
      </c>
      <c r="AT784" s="5">
        <v>318218027</v>
      </c>
      <c r="AU784" s="5">
        <v>318218027</v>
      </c>
      <c r="AV784" s="4">
        <v>100</v>
      </c>
      <c r="AW784" s="5">
        <v>19460918149</v>
      </c>
      <c r="AX784" s="5">
        <v>19460918149</v>
      </c>
      <c r="AY784" s="4">
        <v>100</v>
      </c>
      <c r="AZ784" s="5">
        <v>33193952892</v>
      </c>
      <c r="BA784" s="5">
        <v>33193952892</v>
      </c>
      <c r="BB784" s="4">
        <v>100</v>
      </c>
      <c r="BC784" s="5">
        <v>22351746178</v>
      </c>
      <c r="BD784" s="5">
        <v>22351746178</v>
      </c>
      <c r="BE784" s="4">
        <v>100</v>
      </c>
      <c r="BF784" s="5">
        <v>0</v>
      </c>
      <c r="BG784" s="5">
        <v>0</v>
      </c>
      <c r="BH784" s="4">
        <v>0</v>
      </c>
      <c r="BI784" s="5">
        <v>75324835246</v>
      </c>
      <c r="BJ784" s="5">
        <v>75324835246</v>
      </c>
      <c r="BK784" s="4">
        <v>100</v>
      </c>
      <c r="BM784" s="3">
        <f>AT784 / 1000000</f>
        <v>318.21802700000001</v>
      </c>
      <c r="BN784" s="3">
        <f>AU784 / 1000000</f>
        <v>318.21802700000001</v>
      </c>
      <c r="BO784" s="3">
        <f>AW784 / 1000000</f>
        <v>19460.918149000001</v>
      </c>
      <c r="BP784" s="3">
        <f>AX784 / 1000000</f>
        <v>19460.918149000001</v>
      </c>
      <c r="BQ784" s="3">
        <f>AZ784 / 1000000</f>
        <v>33193.952892000001</v>
      </c>
      <c r="BR784" s="3">
        <f>BA784 / 1000000</f>
        <v>33193.952892000001</v>
      </c>
      <c r="BS784" s="3">
        <f>BC784 / 1000000</f>
        <v>22351.746178000001</v>
      </c>
      <c r="BT784" s="3">
        <f>BD784 / 1000000</f>
        <v>22351.746178000001</v>
      </c>
      <c r="BU784" s="3">
        <f>BF784 / 1000000</f>
        <v>0</v>
      </c>
      <c r="BV784" s="3">
        <f>BG784 / 1000000</f>
        <v>0</v>
      </c>
    </row>
    <row r="785" spans="1:74" x14ac:dyDescent="0.25">
      <c r="A785">
        <v>16</v>
      </c>
      <c r="B785" t="s">
        <v>60</v>
      </c>
      <c r="C785" t="s">
        <v>61</v>
      </c>
      <c r="D785">
        <v>2023</v>
      </c>
      <c r="E785" t="s">
        <v>62</v>
      </c>
      <c r="F785" t="s">
        <v>63</v>
      </c>
      <c r="G785">
        <v>2</v>
      </c>
      <c r="H785" t="s">
        <v>64</v>
      </c>
      <c r="I785" t="s">
        <v>3889</v>
      </c>
      <c r="J785" t="s">
        <v>1575</v>
      </c>
      <c r="K785" t="s">
        <v>1576</v>
      </c>
      <c r="L785" t="s">
        <v>3936</v>
      </c>
      <c r="M785" t="s">
        <v>1577</v>
      </c>
      <c r="N785" t="s">
        <v>263</v>
      </c>
      <c r="O785" t="s">
        <v>264</v>
      </c>
      <c r="P785" t="s">
        <v>1487</v>
      </c>
      <c r="Q785" t="s">
        <v>1488</v>
      </c>
      <c r="R785" t="s">
        <v>4090</v>
      </c>
      <c r="S785" t="s">
        <v>1622</v>
      </c>
      <c r="T785">
        <v>48</v>
      </c>
      <c r="U785">
        <v>1</v>
      </c>
      <c r="V785" t="s">
        <v>1623</v>
      </c>
      <c r="W785">
        <v>3</v>
      </c>
      <c r="X785" t="s">
        <v>143</v>
      </c>
      <c r="Y785">
        <v>1</v>
      </c>
      <c r="Z785" t="s">
        <v>75</v>
      </c>
      <c r="AA785">
        <v>1</v>
      </c>
      <c r="AB785" s="4">
        <v>0.1</v>
      </c>
      <c r="AC785" s="4">
        <v>0.1</v>
      </c>
      <c r="AD785" s="4">
        <v>100</v>
      </c>
      <c r="AE785" s="4">
        <v>0.45</v>
      </c>
      <c r="AF785" s="4">
        <v>0.45</v>
      </c>
      <c r="AG785" s="4">
        <v>100</v>
      </c>
      <c r="AH785" s="4">
        <v>0.65</v>
      </c>
      <c r="AI785" s="4">
        <v>0.65</v>
      </c>
      <c r="AJ785" s="4">
        <v>100</v>
      </c>
      <c r="AK785" s="4">
        <v>0.85</v>
      </c>
      <c r="AL785" s="4">
        <v>0.65</v>
      </c>
      <c r="AM785" s="4">
        <v>76.47</v>
      </c>
      <c r="AN785" s="4">
        <v>1</v>
      </c>
      <c r="AO785" s="4">
        <v>0</v>
      </c>
      <c r="AP785" s="4">
        <v>0</v>
      </c>
      <c r="AQ785" s="4" t="s">
        <v>79</v>
      </c>
      <c r="AR785" s="4" t="s">
        <v>79</v>
      </c>
      <c r="AS785" s="4" t="s">
        <v>79</v>
      </c>
      <c r="AT785" s="5">
        <v>1078169886</v>
      </c>
      <c r="AU785" s="5">
        <v>851177778</v>
      </c>
      <c r="AV785" s="4">
        <v>78.95</v>
      </c>
      <c r="AW785" s="5">
        <v>1689958915</v>
      </c>
      <c r="AX785" s="5">
        <v>1689958915</v>
      </c>
      <c r="AY785" s="4">
        <v>100</v>
      </c>
      <c r="AZ785" s="5">
        <v>1768323258</v>
      </c>
      <c r="BA785" s="5">
        <v>1757351424</v>
      </c>
      <c r="BB785" s="4">
        <v>99.38</v>
      </c>
      <c r="BC785" s="5">
        <v>1400473038</v>
      </c>
      <c r="BD785" s="5">
        <v>950489220</v>
      </c>
      <c r="BE785" s="4">
        <v>67.87</v>
      </c>
      <c r="BF785" s="5">
        <v>1760451000</v>
      </c>
      <c r="BG785" s="5">
        <v>0</v>
      </c>
      <c r="BH785" s="4">
        <v>0</v>
      </c>
      <c r="BI785" s="5">
        <v>7697376097</v>
      </c>
      <c r="BJ785" s="5">
        <v>5248977337</v>
      </c>
      <c r="BK785" s="4">
        <v>68.19</v>
      </c>
      <c r="BM785" s="3">
        <f>AT785 / 1000000</f>
        <v>1078.1698859999999</v>
      </c>
      <c r="BN785" s="3">
        <f>AU785 / 1000000</f>
        <v>851.17777799999999</v>
      </c>
      <c r="BO785" s="3">
        <f>AW785 / 1000000</f>
        <v>1689.9589149999999</v>
      </c>
      <c r="BP785" s="3">
        <f>AX785 / 1000000</f>
        <v>1689.9589149999999</v>
      </c>
      <c r="BQ785" s="3">
        <f>AZ785 / 1000000</f>
        <v>1768.3232579999999</v>
      </c>
      <c r="BR785" s="3">
        <f>BA785 / 1000000</f>
        <v>1757.351424</v>
      </c>
      <c r="BS785" s="3">
        <f>BC785 / 1000000</f>
        <v>1400.4730380000001</v>
      </c>
      <c r="BT785" s="3">
        <f>BD785 / 1000000</f>
        <v>950.48922000000005</v>
      </c>
      <c r="BU785" s="3">
        <f>BF785 / 1000000</f>
        <v>1760.451</v>
      </c>
      <c r="BV785" s="3">
        <f>BG785 / 1000000</f>
        <v>0</v>
      </c>
    </row>
    <row r="786" spans="1:74" x14ac:dyDescent="0.25">
      <c r="A786">
        <v>16</v>
      </c>
      <c r="B786" t="s">
        <v>60</v>
      </c>
      <c r="C786" t="s">
        <v>61</v>
      </c>
      <c r="D786">
        <v>2023</v>
      </c>
      <c r="E786" t="s">
        <v>62</v>
      </c>
      <c r="F786" t="s">
        <v>63</v>
      </c>
      <c r="G786">
        <v>2</v>
      </c>
      <c r="H786" t="s">
        <v>64</v>
      </c>
      <c r="I786" t="s">
        <v>3889</v>
      </c>
      <c r="J786" t="s">
        <v>1575</v>
      </c>
      <c r="K786" t="s">
        <v>1576</v>
      </c>
      <c r="L786" t="s">
        <v>3936</v>
      </c>
      <c r="M786" t="s">
        <v>1577</v>
      </c>
      <c r="N786" t="s">
        <v>263</v>
      </c>
      <c r="O786" t="s">
        <v>264</v>
      </c>
      <c r="P786" t="s">
        <v>1487</v>
      </c>
      <c r="Q786" t="s">
        <v>1488</v>
      </c>
      <c r="R786" t="s">
        <v>4090</v>
      </c>
      <c r="S786" t="s">
        <v>1622</v>
      </c>
      <c r="T786">
        <v>48</v>
      </c>
      <c r="U786">
        <v>2</v>
      </c>
      <c r="V786" t="s">
        <v>1624</v>
      </c>
      <c r="W786">
        <v>2</v>
      </c>
      <c r="X786" t="s">
        <v>78</v>
      </c>
      <c r="Y786">
        <v>1</v>
      </c>
      <c r="Z786" t="s">
        <v>75</v>
      </c>
      <c r="AA786">
        <v>1</v>
      </c>
      <c r="AB786" s="4">
        <v>67000</v>
      </c>
      <c r="AC786" s="4">
        <v>68142</v>
      </c>
      <c r="AD786" s="4">
        <v>101.7</v>
      </c>
      <c r="AE786" s="4">
        <v>71000</v>
      </c>
      <c r="AF786" s="4">
        <v>74263</v>
      </c>
      <c r="AG786" s="4">
        <v>104.6</v>
      </c>
      <c r="AH786" s="4">
        <v>71000</v>
      </c>
      <c r="AI786" s="4">
        <v>81365</v>
      </c>
      <c r="AJ786" s="4">
        <v>114.6</v>
      </c>
      <c r="AK786" s="4">
        <v>71000</v>
      </c>
      <c r="AL786" s="4">
        <v>7934</v>
      </c>
      <c r="AM786" s="4">
        <v>11.17</v>
      </c>
      <c r="AN786" s="4">
        <v>71000</v>
      </c>
      <c r="AO786" s="4">
        <v>0</v>
      </c>
      <c r="AP786" s="4">
        <v>0</v>
      </c>
      <c r="AQ786" s="4" t="s">
        <v>79</v>
      </c>
      <c r="AR786" s="4" t="s">
        <v>79</v>
      </c>
      <c r="AS786" s="4" t="s">
        <v>79</v>
      </c>
      <c r="AT786" s="5">
        <v>64050879501</v>
      </c>
      <c r="AU786" s="5">
        <v>55571036493</v>
      </c>
      <c r="AV786" s="4">
        <v>86.76</v>
      </c>
      <c r="AW786" s="5">
        <v>209265261587</v>
      </c>
      <c r="AX786" s="5">
        <v>196736269187</v>
      </c>
      <c r="AY786" s="4">
        <v>94.01</v>
      </c>
      <c r="AZ786" s="5">
        <v>169291650207</v>
      </c>
      <c r="BA786" s="5">
        <v>166277543020</v>
      </c>
      <c r="BB786" s="4">
        <v>98.22</v>
      </c>
      <c r="BC786" s="5">
        <v>174700234559</v>
      </c>
      <c r="BD786" s="5">
        <v>140006310913</v>
      </c>
      <c r="BE786" s="4">
        <v>80.14</v>
      </c>
      <c r="BF786" s="5">
        <v>211723380000</v>
      </c>
      <c r="BG786" s="5">
        <v>0</v>
      </c>
      <c r="BH786" s="4">
        <v>0</v>
      </c>
      <c r="BI786" s="5">
        <v>829031405854</v>
      </c>
      <c r="BJ786" s="5">
        <v>558591159613</v>
      </c>
      <c r="BK786" s="4">
        <v>67.38</v>
      </c>
      <c r="BM786" s="3">
        <f>AT786 / 1000000</f>
        <v>64050.879501000003</v>
      </c>
      <c r="BN786" s="3">
        <f>AU786 / 1000000</f>
        <v>55571.036493</v>
      </c>
      <c r="BO786" s="3">
        <f>AW786 / 1000000</f>
        <v>209265.26158699999</v>
      </c>
      <c r="BP786" s="3">
        <f>AX786 / 1000000</f>
        <v>196736.269187</v>
      </c>
      <c r="BQ786" s="3">
        <f>AZ786 / 1000000</f>
        <v>169291.650207</v>
      </c>
      <c r="BR786" s="3">
        <f>BA786 / 1000000</f>
        <v>166277.54302000001</v>
      </c>
      <c r="BS786" s="3">
        <f>BC786 / 1000000</f>
        <v>174700.234559</v>
      </c>
      <c r="BT786" s="3">
        <f>BD786 / 1000000</f>
        <v>140006.31091299999</v>
      </c>
      <c r="BU786" s="3">
        <f>BF786 / 1000000</f>
        <v>211723.38</v>
      </c>
      <c r="BV786" s="3">
        <f>BG786 / 1000000</f>
        <v>0</v>
      </c>
    </row>
    <row r="787" spans="1:74" x14ac:dyDescent="0.25">
      <c r="A787">
        <v>16</v>
      </c>
      <c r="B787" t="s">
        <v>60</v>
      </c>
      <c r="C787" t="s">
        <v>61</v>
      </c>
      <c r="D787">
        <v>2023</v>
      </c>
      <c r="E787" t="s">
        <v>62</v>
      </c>
      <c r="F787" t="s">
        <v>63</v>
      </c>
      <c r="G787">
        <v>2</v>
      </c>
      <c r="H787" t="s">
        <v>64</v>
      </c>
      <c r="I787" t="s">
        <v>3889</v>
      </c>
      <c r="J787" t="s">
        <v>1575</v>
      </c>
      <c r="K787" t="s">
        <v>1576</v>
      </c>
      <c r="L787" t="s">
        <v>3936</v>
      </c>
      <c r="M787" t="s">
        <v>1577</v>
      </c>
      <c r="N787" t="s">
        <v>263</v>
      </c>
      <c r="O787" t="s">
        <v>264</v>
      </c>
      <c r="P787" t="s">
        <v>1487</v>
      </c>
      <c r="Q787" t="s">
        <v>1488</v>
      </c>
      <c r="R787" t="s">
        <v>4090</v>
      </c>
      <c r="S787" t="s">
        <v>1622</v>
      </c>
      <c r="T787">
        <v>48</v>
      </c>
      <c r="U787">
        <v>3</v>
      </c>
      <c r="V787" t="s">
        <v>1625</v>
      </c>
      <c r="W787">
        <v>3</v>
      </c>
      <c r="X787" t="s">
        <v>143</v>
      </c>
      <c r="Y787">
        <v>1</v>
      </c>
      <c r="Z787" t="s">
        <v>75</v>
      </c>
      <c r="AA787">
        <v>1</v>
      </c>
      <c r="AB787" s="4">
        <v>5200</v>
      </c>
      <c r="AC787" s="4">
        <v>5430</v>
      </c>
      <c r="AD787" s="4">
        <v>104.42</v>
      </c>
      <c r="AE787" s="4">
        <v>10533</v>
      </c>
      <c r="AF787" s="4">
        <v>10533</v>
      </c>
      <c r="AG787" s="4">
        <v>100</v>
      </c>
      <c r="AH787" s="4">
        <v>15880</v>
      </c>
      <c r="AI787" s="4">
        <v>15880</v>
      </c>
      <c r="AJ787" s="4">
        <v>100</v>
      </c>
      <c r="AK787" s="4">
        <v>17500</v>
      </c>
      <c r="AL787" s="4">
        <v>16376</v>
      </c>
      <c r="AM787" s="4">
        <v>93.58</v>
      </c>
      <c r="AN787" s="4">
        <v>18500</v>
      </c>
      <c r="AO787" s="4">
        <v>0</v>
      </c>
      <c r="AP787" s="4">
        <v>0</v>
      </c>
      <c r="AQ787" s="4" t="s">
        <v>79</v>
      </c>
      <c r="AR787" s="4" t="s">
        <v>79</v>
      </c>
      <c r="AS787" s="4" t="s">
        <v>79</v>
      </c>
      <c r="AT787" s="5">
        <v>3536597003</v>
      </c>
      <c r="AU787" s="5">
        <v>2984083801</v>
      </c>
      <c r="AV787" s="4">
        <v>84.38</v>
      </c>
      <c r="AW787" s="5">
        <v>7574629301</v>
      </c>
      <c r="AX787" s="5">
        <v>7545501101</v>
      </c>
      <c r="AY787" s="4">
        <v>99.62</v>
      </c>
      <c r="AZ787" s="5">
        <v>7365549557</v>
      </c>
      <c r="BA787" s="5">
        <v>7289248125</v>
      </c>
      <c r="BB787" s="4">
        <v>98.96</v>
      </c>
      <c r="BC787" s="5">
        <v>9886539222</v>
      </c>
      <c r="BD787" s="5">
        <v>4914811771</v>
      </c>
      <c r="BE787" s="4">
        <v>49.71</v>
      </c>
      <c r="BF787" s="5">
        <v>11155151000</v>
      </c>
      <c r="BG787" s="5">
        <v>0</v>
      </c>
      <c r="BH787" s="4">
        <v>0</v>
      </c>
      <c r="BI787" s="5">
        <v>39518466083</v>
      </c>
      <c r="BJ787" s="5">
        <v>22733644798</v>
      </c>
      <c r="BK787" s="4">
        <v>57.53</v>
      </c>
      <c r="BM787" s="3">
        <f>AT787 / 1000000</f>
        <v>3536.5970029999999</v>
      </c>
      <c r="BN787" s="3">
        <f>AU787 / 1000000</f>
        <v>2984.0838010000002</v>
      </c>
      <c r="BO787" s="3">
        <f>AW787 / 1000000</f>
        <v>7574.6293009999999</v>
      </c>
      <c r="BP787" s="3">
        <f>AX787 / 1000000</f>
        <v>7545.5011009999998</v>
      </c>
      <c r="BQ787" s="3">
        <f>AZ787 / 1000000</f>
        <v>7365.5495570000003</v>
      </c>
      <c r="BR787" s="3">
        <f>BA787 / 1000000</f>
        <v>7289.2481250000001</v>
      </c>
      <c r="BS787" s="3">
        <f>BC787 / 1000000</f>
        <v>9886.5392219999994</v>
      </c>
      <c r="BT787" s="3">
        <f>BD787 / 1000000</f>
        <v>4914.8117709999997</v>
      </c>
      <c r="BU787" s="3">
        <f>BF787 / 1000000</f>
        <v>11155.151</v>
      </c>
      <c r="BV787" s="3">
        <f>BG787 / 1000000</f>
        <v>0</v>
      </c>
    </row>
    <row r="788" spans="1:74" x14ac:dyDescent="0.25">
      <c r="A788">
        <v>16</v>
      </c>
      <c r="B788" t="s">
        <v>60</v>
      </c>
      <c r="C788" t="s">
        <v>61</v>
      </c>
      <c r="D788">
        <v>2023</v>
      </c>
      <c r="E788" t="s">
        <v>62</v>
      </c>
      <c r="F788" t="s">
        <v>63</v>
      </c>
      <c r="G788">
        <v>2</v>
      </c>
      <c r="H788" t="s">
        <v>64</v>
      </c>
      <c r="I788" t="s">
        <v>3889</v>
      </c>
      <c r="J788" t="s">
        <v>1575</v>
      </c>
      <c r="K788" t="s">
        <v>1576</v>
      </c>
      <c r="L788" t="s">
        <v>3936</v>
      </c>
      <c r="M788" t="s">
        <v>1577</v>
      </c>
      <c r="N788" t="s">
        <v>263</v>
      </c>
      <c r="O788" t="s">
        <v>264</v>
      </c>
      <c r="P788" t="s">
        <v>1487</v>
      </c>
      <c r="Q788" t="s">
        <v>1488</v>
      </c>
      <c r="R788" t="s">
        <v>4090</v>
      </c>
      <c r="S788" t="s">
        <v>1622</v>
      </c>
      <c r="T788">
        <v>48</v>
      </c>
      <c r="U788">
        <v>4</v>
      </c>
      <c r="V788" t="s">
        <v>1626</v>
      </c>
      <c r="W788">
        <v>3</v>
      </c>
      <c r="X788" t="s">
        <v>143</v>
      </c>
      <c r="Y788">
        <v>1</v>
      </c>
      <c r="Z788" t="s">
        <v>75</v>
      </c>
      <c r="AA788">
        <v>1</v>
      </c>
      <c r="AB788" s="4">
        <v>0.1</v>
      </c>
      <c r="AC788" s="4">
        <v>0.1</v>
      </c>
      <c r="AD788" s="4">
        <v>100</v>
      </c>
      <c r="AE788" s="4">
        <v>0.2</v>
      </c>
      <c r="AF788" s="4">
        <v>0.2</v>
      </c>
      <c r="AG788" s="4">
        <v>100</v>
      </c>
      <c r="AH788" s="4">
        <v>0.4</v>
      </c>
      <c r="AI788" s="4">
        <v>0.4</v>
      </c>
      <c r="AJ788" s="4">
        <v>100</v>
      </c>
      <c r="AK788" s="4">
        <v>0.8</v>
      </c>
      <c r="AL788" s="4">
        <v>0.4</v>
      </c>
      <c r="AM788" s="4">
        <v>50</v>
      </c>
      <c r="AN788" s="4">
        <v>1</v>
      </c>
      <c r="AO788" s="4">
        <v>0</v>
      </c>
      <c r="AP788" s="4">
        <v>0</v>
      </c>
      <c r="AQ788" s="4" t="s">
        <v>79</v>
      </c>
      <c r="AR788" s="4" t="s">
        <v>79</v>
      </c>
      <c r="AS788" s="4" t="s">
        <v>79</v>
      </c>
      <c r="AT788" s="5">
        <v>187618434</v>
      </c>
      <c r="AU788" s="5">
        <v>163502334</v>
      </c>
      <c r="AV788" s="4">
        <v>87.14</v>
      </c>
      <c r="AW788" s="5">
        <v>323010000</v>
      </c>
      <c r="AX788" s="5">
        <v>323010000</v>
      </c>
      <c r="AY788" s="4">
        <v>100</v>
      </c>
      <c r="AZ788" s="5">
        <v>328785733</v>
      </c>
      <c r="BA788" s="5">
        <v>319490333</v>
      </c>
      <c r="BB788" s="4">
        <v>97.17</v>
      </c>
      <c r="BC788" s="5">
        <v>256172947</v>
      </c>
      <c r="BD788" s="5">
        <v>255150947</v>
      </c>
      <c r="BE788" s="4">
        <v>99.6</v>
      </c>
      <c r="BF788" s="5">
        <v>461786000</v>
      </c>
      <c r="BG788" s="5">
        <v>0</v>
      </c>
      <c r="BH788" s="4">
        <v>0</v>
      </c>
      <c r="BI788" s="5">
        <v>1557373114</v>
      </c>
      <c r="BJ788" s="5">
        <v>1061153614</v>
      </c>
      <c r="BK788" s="4">
        <v>68.14</v>
      </c>
      <c r="BM788" s="3">
        <f>AT788 / 1000000</f>
        <v>187.61843400000001</v>
      </c>
      <c r="BN788" s="3">
        <f>AU788 / 1000000</f>
        <v>163.50233399999999</v>
      </c>
      <c r="BO788" s="3">
        <f>AW788 / 1000000</f>
        <v>323.01</v>
      </c>
      <c r="BP788" s="3">
        <f>AX788 / 1000000</f>
        <v>323.01</v>
      </c>
      <c r="BQ788" s="3">
        <f>AZ788 / 1000000</f>
        <v>328.78573299999999</v>
      </c>
      <c r="BR788" s="3">
        <f>BA788 / 1000000</f>
        <v>319.49033300000002</v>
      </c>
      <c r="BS788" s="3">
        <f>BC788 / 1000000</f>
        <v>256.17294700000002</v>
      </c>
      <c r="BT788" s="3">
        <f>BD788 / 1000000</f>
        <v>255.150947</v>
      </c>
      <c r="BU788" s="3">
        <f>BF788 / 1000000</f>
        <v>461.786</v>
      </c>
      <c r="BV788" s="3">
        <f>BG788 / 1000000</f>
        <v>0</v>
      </c>
    </row>
    <row r="789" spans="1:74" x14ac:dyDescent="0.25">
      <c r="A789">
        <v>16</v>
      </c>
      <c r="B789" t="s">
        <v>60</v>
      </c>
      <c r="C789" t="s">
        <v>61</v>
      </c>
      <c r="D789">
        <v>2023</v>
      </c>
      <c r="E789" t="s">
        <v>62</v>
      </c>
      <c r="F789" t="s">
        <v>63</v>
      </c>
      <c r="G789">
        <v>2</v>
      </c>
      <c r="H789" t="s">
        <v>64</v>
      </c>
      <c r="I789" t="s">
        <v>3889</v>
      </c>
      <c r="J789" t="s">
        <v>1575</v>
      </c>
      <c r="K789" t="s">
        <v>1576</v>
      </c>
      <c r="L789" t="s">
        <v>3936</v>
      </c>
      <c r="M789" t="s">
        <v>1577</v>
      </c>
      <c r="N789" t="s">
        <v>263</v>
      </c>
      <c r="O789" t="s">
        <v>264</v>
      </c>
      <c r="P789" t="s">
        <v>1487</v>
      </c>
      <c r="Q789" t="s">
        <v>1488</v>
      </c>
      <c r="R789" t="s">
        <v>4090</v>
      </c>
      <c r="S789" t="s">
        <v>1622</v>
      </c>
      <c r="T789">
        <v>48</v>
      </c>
      <c r="U789">
        <v>5</v>
      </c>
      <c r="V789" t="s">
        <v>1627</v>
      </c>
      <c r="W789">
        <v>3</v>
      </c>
      <c r="X789" t="s">
        <v>143</v>
      </c>
      <c r="Y789">
        <v>1</v>
      </c>
      <c r="Z789" t="s">
        <v>75</v>
      </c>
      <c r="AA789">
        <v>1</v>
      </c>
      <c r="AB789" s="4">
        <v>5300</v>
      </c>
      <c r="AC789" s="4">
        <v>6012</v>
      </c>
      <c r="AD789" s="4">
        <v>113.43</v>
      </c>
      <c r="AE789" s="4">
        <v>9698</v>
      </c>
      <c r="AF789" s="4">
        <v>9698</v>
      </c>
      <c r="AG789" s="4">
        <v>100</v>
      </c>
      <c r="AH789" s="4">
        <v>14499</v>
      </c>
      <c r="AI789" s="4">
        <v>14499</v>
      </c>
      <c r="AJ789" s="4">
        <v>100</v>
      </c>
      <c r="AK789" s="4">
        <v>16800</v>
      </c>
      <c r="AL789" s="4">
        <v>14993</v>
      </c>
      <c r="AM789" s="4">
        <v>89.24</v>
      </c>
      <c r="AN789" s="4">
        <v>17500</v>
      </c>
      <c r="AO789" s="4">
        <v>0</v>
      </c>
      <c r="AP789" s="4">
        <v>0</v>
      </c>
      <c r="AQ789" s="4" t="s">
        <v>79</v>
      </c>
      <c r="AR789" s="4" t="s">
        <v>79</v>
      </c>
      <c r="AS789" s="4" t="s">
        <v>79</v>
      </c>
      <c r="AT789" s="5">
        <v>5999030659</v>
      </c>
      <c r="AU789" s="5">
        <v>5116936976</v>
      </c>
      <c r="AV789" s="4">
        <v>85.3</v>
      </c>
      <c r="AW789" s="5">
        <v>12476980969</v>
      </c>
      <c r="AX789" s="5">
        <v>12424602445</v>
      </c>
      <c r="AY789" s="4">
        <v>99.58</v>
      </c>
      <c r="AZ789" s="5">
        <v>14193363318</v>
      </c>
      <c r="BA789" s="5">
        <v>14080219050</v>
      </c>
      <c r="BB789" s="4">
        <v>99.2</v>
      </c>
      <c r="BC789" s="5">
        <v>11683483031</v>
      </c>
      <c r="BD789" s="5">
        <v>9044197342</v>
      </c>
      <c r="BE789" s="4">
        <v>77.41</v>
      </c>
      <c r="BF789" s="5">
        <v>16417417000</v>
      </c>
      <c r="BG789" s="5">
        <v>0</v>
      </c>
      <c r="BH789" s="4">
        <v>0</v>
      </c>
      <c r="BI789" s="5">
        <v>60770274977</v>
      </c>
      <c r="BJ789" s="5">
        <v>40665955813</v>
      </c>
      <c r="BK789" s="4">
        <v>66.92</v>
      </c>
      <c r="BM789" s="3">
        <f>AT789 / 1000000</f>
        <v>5999.030659</v>
      </c>
      <c r="BN789" s="3">
        <f>AU789 / 1000000</f>
        <v>5116.936976</v>
      </c>
      <c r="BO789" s="3">
        <f>AW789 / 1000000</f>
        <v>12476.980969</v>
      </c>
      <c r="BP789" s="3">
        <f>AX789 / 1000000</f>
        <v>12424.602445</v>
      </c>
      <c r="BQ789" s="3">
        <f>AZ789 / 1000000</f>
        <v>14193.363318</v>
      </c>
      <c r="BR789" s="3">
        <f>BA789 / 1000000</f>
        <v>14080.21905</v>
      </c>
      <c r="BS789" s="3">
        <f>BC789 / 1000000</f>
        <v>11683.483031</v>
      </c>
      <c r="BT789" s="3">
        <f>BD789 / 1000000</f>
        <v>9044.1973419999995</v>
      </c>
      <c r="BU789" s="3">
        <f>BF789 / 1000000</f>
        <v>16417.417000000001</v>
      </c>
      <c r="BV789" s="3">
        <f>BG789 / 1000000</f>
        <v>0</v>
      </c>
    </row>
    <row r="790" spans="1:74" x14ac:dyDescent="0.25">
      <c r="A790">
        <v>16</v>
      </c>
      <c r="B790" t="s">
        <v>60</v>
      </c>
      <c r="C790" t="s">
        <v>61</v>
      </c>
      <c r="D790">
        <v>2023</v>
      </c>
      <c r="E790" t="s">
        <v>62</v>
      </c>
      <c r="F790" t="s">
        <v>63</v>
      </c>
      <c r="G790">
        <v>2</v>
      </c>
      <c r="H790" t="s">
        <v>64</v>
      </c>
      <c r="I790" t="s">
        <v>3889</v>
      </c>
      <c r="J790" t="s">
        <v>1575</v>
      </c>
      <c r="K790" t="s">
        <v>1576</v>
      </c>
      <c r="L790" t="s">
        <v>3936</v>
      </c>
      <c r="M790" t="s">
        <v>1577</v>
      </c>
      <c r="N790" t="s">
        <v>263</v>
      </c>
      <c r="O790" t="s">
        <v>264</v>
      </c>
      <c r="P790" t="s">
        <v>1487</v>
      </c>
      <c r="Q790" t="s">
        <v>1488</v>
      </c>
      <c r="R790" t="s">
        <v>4090</v>
      </c>
      <c r="S790" t="s">
        <v>1622</v>
      </c>
      <c r="T790">
        <v>48</v>
      </c>
      <c r="U790">
        <v>6</v>
      </c>
      <c r="V790" t="s">
        <v>1628</v>
      </c>
      <c r="W790">
        <v>3</v>
      </c>
      <c r="X790" t="s">
        <v>143</v>
      </c>
      <c r="Y790">
        <v>1</v>
      </c>
      <c r="Z790" t="s">
        <v>75</v>
      </c>
      <c r="AA790">
        <v>1</v>
      </c>
      <c r="AB790" s="4">
        <v>1000</v>
      </c>
      <c r="AC790" s="4">
        <v>1133</v>
      </c>
      <c r="AD790" s="4">
        <v>113.3</v>
      </c>
      <c r="AE790" s="4">
        <v>2923</v>
      </c>
      <c r="AF790" s="4">
        <v>2923</v>
      </c>
      <c r="AG790" s="4">
        <v>100</v>
      </c>
      <c r="AH790" s="4">
        <v>4696</v>
      </c>
      <c r="AI790" s="4">
        <v>4696</v>
      </c>
      <c r="AJ790" s="4">
        <v>100</v>
      </c>
      <c r="AK790" s="4">
        <v>7000</v>
      </c>
      <c r="AL790" s="4">
        <v>4839</v>
      </c>
      <c r="AM790" s="4">
        <v>69.13</v>
      </c>
      <c r="AN790" s="4">
        <v>8300</v>
      </c>
      <c r="AO790" s="4">
        <v>0</v>
      </c>
      <c r="AP790" s="4">
        <v>0</v>
      </c>
      <c r="AQ790" s="4" t="s">
        <v>79</v>
      </c>
      <c r="AR790" s="4" t="s">
        <v>79</v>
      </c>
      <c r="AS790" s="4" t="s">
        <v>79</v>
      </c>
      <c r="AT790" s="5">
        <v>1005541600</v>
      </c>
      <c r="AU790" s="5">
        <v>897477200</v>
      </c>
      <c r="AV790" s="4">
        <v>89.25</v>
      </c>
      <c r="AW790" s="5">
        <v>2362904900</v>
      </c>
      <c r="AX790" s="5">
        <v>2362904900</v>
      </c>
      <c r="AY790" s="4">
        <v>100</v>
      </c>
      <c r="AZ790" s="5">
        <v>2326725245</v>
      </c>
      <c r="BA790" s="5">
        <v>2315878707</v>
      </c>
      <c r="BB790" s="4">
        <v>99.53</v>
      </c>
      <c r="BC790" s="5">
        <v>2176225200</v>
      </c>
      <c r="BD790" s="5">
        <v>982133153</v>
      </c>
      <c r="BE790" s="4">
        <v>45.13</v>
      </c>
      <c r="BF790" s="5">
        <v>3234314000</v>
      </c>
      <c r="BG790" s="5">
        <v>0</v>
      </c>
      <c r="BH790" s="4">
        <v>0</v>
      </c>
      <c r="BI790" s="5">
        <v>11105710945</v>
      </c>
      <c r="BJ790" s="5">
        <v>6558393960</v>
      </c>
      <c r="BK790" s="4">
        <v>59.05</v>
      </c>
      <c r="BM790" s="3">
        <f>AT790 / 1000000</f>
        <v>1005.5416</v>
      </c>
      <c r="BN790" s="3">
        <f>AU790 / 1000000</f>
        <v>897.47720000000004</v>
      </c>
      <c r="BO790" s="3">
        <f>AW790 / 1000000</f>
        <v>2362.9049</v>
      </c>
      <c r="BP790" s="3">
        <f>AX790 / 1000000</f>
        <v>2362.9049</v>
      </c>
      <c r="BQ790" s="3">
        <f>AZ790 / 1000000</f>
        <v>2326.7252450000001</v>
      </c>
      <c r="BR790" s="3">
        <f>BA790 / 1000000</f>
        <v>2315.8787069999998</v>
      </c>
      <c r="BS790" s="3">
        <f>BC790 / 1000000</f>
        <v>2176.2251999999999</v>
      </c>
      <c r="BT790" s="3">
        <f>BD790 / 1000000</f>
        <v>982.13315299999999</v>
      </c>
      <c r="BU790" s="3">
        <f>BF790 / 1000000</f>
        <v>3234.3139999999999</v>
      </c>
      <c r="BV790" s="3">
        <f>BG790 / 1000000</f>
        <v>0</v>
      </c>
    </row>
    <row r="791" spans="1:74" x14ac:dyDescent="0.25">
      <c r="A791">
        <v>16</v>
      </c>
      <c r="B791" t="s">
        <v>60</v>
      </c>
      <c r="C791" t="s">
        <v>61</v>
      </c>
      <c r="D791">
        <v>2023</v>
      </c>
      <c r="E791" t="s">
        <v>62</v>
      </c>
      <c r="F791" t="s">
        <v>63</v>
      </c>
      <c r="G791">
        <v>2</v>
      </c>
      <c r="H791" t="s">
        <v>64</v>
      </c>
      <c r="I791" t="s">
        <v>3889</v>
      </c>
      <c r="J791" t="s">
        <v>1575</v>
      </c>
      <c r="K791" t="s">
        <v>1576</v>
      </c>
      <c r="L791" t="s">
        <v>3936</v>
      </c>
      <c r="M791" t="s">
        <v>1577</v>
      </c>
      <c r="N791" t="s">
        <v>263</v>
      </c>
      <c r="O791" t="s">
        <v>264</v>
      </c>
      <c r="P791" t="s">
        <v>1487</v>
      </c>
      <c r="Q791" t="s">
        <v>1488</v>
      </c>
      <c r="R791" t="s">
        <v>4091</v>
      </c>
      <c r="S791" t="s">
        <v>1629</v>
      </c>
      <c r="T791">
        <v>40</v>
      </c>
      <c r="U791">
        <v>1</v>
      </c>
      <c r="V791" t="s">
        <v>1630</v>
      </c>
      <c r="W791">
        <v>1</v>
      </c>
      <c r="X791" t="s">
        <v>74</v>
      </c>
      <c r="Y791">
        <v>1</v>
      </c>
      <c r="Z791" t="s">
        <v>75</v>
      </c>
      <c r="AA791">
        <v>1</v>
      </c>
      <c r="AB791" s="4">
        <v>0</v>
      </c>
      <c r="AC791" s="4">
        <v>0</v>
      </c>
      <c r="AD791" s="4">
        <v>0</v>
      </c>
      <c r="AE791" s="4">
        <v>500</v>
      </c>
      <c r="AF791" s="4">
        <v>474</v>
      </c>
      <c r="AG791" s="4">
        <v>94.8</v>
      </c>
      <c r="AH791" s="4">
        <v>1500</v>
      </c>
      <c r="AI791" s="4">
        <v>26</v>
      </c>
      <c r="AJ791" s="4">
        <v>1.73</v>
      </c>
      <c r="AK791" s="4">
        <v>0</v>
      </c>
      <c r="AL791" s="4">
        <v>0</v>
      </c>
      <c r="AM791" s="4">
        <v>0</v>
      </c>
      <c r="AN791" s="4">
        <v>4000</v>
      </c>
      <c r="AO791" s="4">
        <v>0</v>
      </c>
      <c r="AP791" s="4">
        <v>0</v>
      </c>
      <c r="AQ791" s="4">
        <v>4500</v>
      </c>
      <c r="AR791" s="4">
        <v>500</v>
      </c>
      <c r="AS791" s="4">
        <v>11.11</v>
      </c>
      <c r="AT791" s="5">
        <v>0</v>
      </c>
      <c r="AU791" s="5">
        <v>0</v>
      </c>
      <c r="AV791" s="4">
        <v>0</v>
      </c>
      <c r="AW791" s="5">
        <v>731941000</v>
      </c>
      <c r="AX791" s="5">
        <v>731941000</v>
      </c>
      <c r="AY791" s="4">
        <v>100</v>
      </c>
      <c r="AZ791" s="5">
        <v>564843200</v>
      </c>
      <c r="BA791" s="5">
        <v>564843200</v>
      </c>
      <c r="BB791" s="4">
        <v>100</v>
      </c>
      <c r="BC791" s="5">
        <v>0</v>
      </c>
      <c r="BD791" s="5">
        <v>0</v>
      </c>
      <c r="BE791" s="4">
        <v>0</v>
      </c>
      <c r="BF791" s="5">
        <v>8666900000</v>
      </c>
      <c r="BG791" s="5">
        <v>0</v>
      </c>
      <c r="BH791" s="4">
        <v>0</v>
      </c>
      <c r="BI791" s="5">
        <v>9963684200</v>
      </c>
      <c r="BJ791" s="5">
        <v>1296784200</v>
      </c>
      <c r="BK791" s="4">
        <v>13.02</v>
      </c>
      <c r="BM791" s="3">
        <f>AT791 / 1000000</f>
        <v>0</v>
      </c>
      <c r="BN791" s="3">
        <f>AU791 / 1000000</f>
        <v>0</v>
      </c>
      <c r="BO791" s="3">
        <f>AW791 / 1000000</f>
        <v>731.94100000000003</v>
      </c>
      <c r="BP791" s="3">
        <f>AX791 / 1000000</f>
        <v>731.94100000000003</v>
      </c>
      <c r="BQ791" s="3">
        <f>AZ791 / 1000000</f>
        <v>564.84320000000002</v>
      </c>
      <c r="BR791" s="3">
        <f>BA791 / 1000000</f>
        <v>564.84320000000002</v>
      </c>
      <c r="BS791" s="3">
        <f>BC791 / 1000000</f>
        <v>0</v>
      </c>
      <c r="BT791" s="3">
        <f>BD791 / 1000000</f>
        <v>0</v>
      </c>
      <c r="BU791" s="3">
        <f>BF791 / 1000000</f>
        <v>8666.9</v>
      </c>
      <c r="BV791" s="3">
        <f>BG791 / 1000000</f>
        <v>0</v>
      </c>
    </row>
    <row r="792" spans="1:74" x14ac:dyDescent="0.25">
      <c r="A792">
        <v>16</v>
      </c>
      <c r="B792" t="s">
        <v>60</v>
      </c>
      <c r="C792" t="s">
        <v>61</v>
      </c>
      <c r="D792">
        <v>2023</v>
      </c>
      <c r="E792" t="s">
        <v>62</v>
      </c>
      <c r="F792" t="s">
        <v>63</v>
      </c>
      <c r="G792">
        <v>2</v>
      </c>
      <c r="H792" t="s">
        <v>64</v>
      </c>
      <c r="I792" t="s">
        <v>3889</v>
      </c>
      <c r="J792" t="s">
        <v>1575</v>
      </c>
      <c r="K792" t="s">
        <v>1576</v>
      </c>
      <c r="L792" t="s">
        <v>3936</v>
      </c>
      <c r="M792" t="s">
        <v>1577</v>
      </c>
      <c r="N792" t="s">
        <v>263</v>
      </c>
      <c r="O792" t="s">
        <v>264</v>
      </c>
      <c r="P792" t="s">
        <v>1487</v>
      </c>
      <c r="Q792" t="s">
        <v>1488</v>
      </c>
      <c r="R792" t="s">
        <v>4091</v>
      </c>
      <c r="S792" t="s">
        <v>1629</v>
      </c>
      <c r="T792">
        <v>40</v>
      </c>
      <c r="U792">
        <v>2</v>
      </c>
      <c r="V792" t="s">
        <v>1631</v>
      </c>
      <c r="W792">
        <v>2</v>
      </c>
      <c r="X792" t="s">
        <v>78</v>
      </c>
      <c r="Y792">
        <v>1</v>
      </c>
      <c r="Z792" t="s">
        <v>75</v>
      </c>
      <c r="AA792">
        <v>1</v>
      </c>
      <c r="AB792" s="4">
        <v>100</v>
      </c>
      <c r="AC792" s="4">
        <v>97.5</v>
      </c>
      <c r="AD792" s="4">
        <v>97.5</v>
      </c>
      <c r="AE792" s="4">
        <v>100</v>
      </c>
      <c r="AF792" s="4">
        <v>100</v>
      </c>
      <c r="AG792" s="4">
        <v>100</v>
      </c>
      <c r="AH792" s="4">
        <v>100</v>
      </c>
      <c r="AI792" s="4">
        <v>99.4</v>
      </c>
      <c r="AJ792" s="4">
        <v>99.4</v>
      </c>
      <c r="AK792" s="4">
        <v>100</v>
      </c>
      <c r="AL792" s="4">
        <v>98</v>
      </c>
      <c r="AM792" s="4">
        <v>98</v>
      </c>
      <c r="AN792" s="4">
        <v>100</v>
      </c>
      <c r="AO792" s="4">
        <v>0</v>
      </c>
      <c r="AP792" s="4">
        <v>0</v>
      </c>
      <c r="AQ792" s="4" t="s">
        <v>79</v>
      </c>
      <c r="AR792" s="4" t="s">
        <v>79</v>
      </c>
      <c r="AS792" s="4" t="s">
        <v>79</v>
      </c>
      <c r="AT792" s="5">
        <v>43292451279</v>
      </c>
      <c r="AU792" s="5">
        <v>42281911131</v>
      </c>
      <c r="AV792" s="4">
        <v>97.67</v>
      </c>
      <c r="AW792" s="5">
        <v>60798261045</v>
      </c>
      <c r="AX792" s="5">
        <v>60665430809</v>
      </c>
      <c r="AY792" s="4">
        <v>99.78</v>
      </c>
      <c r="AZ792" s="5">
        <v>64942782795</v>
      </c>
      <c r="BA792" s="5">
        <v>60908038600</v>
      </c>
      <c r="BB792" s="4">
        <v>93.79</v>
      </c>
      <c r="BC792" s="5">
        <v>74908448664</v>
      </c>
      <c r="BD792" s="5">
        <v>9297470937</v>
      </c>
      <c r="BE792" s="4">
        <v>12.41</v>
      </c>
      <c r="BF792" s="5">
        <v>34914881000</v>
      </c>
      <c r="BG792" s="5">
        <v>0</v>
      </c>
      <c r="BH792" s="4">
        <v>0</v>
      </c>
      <c r="BI792" s="5">
        <v>278856824783</v>
      </c>
      <c r="BJ792" s="5">
        <v>173152851477</v>
      </c>
      <c r="BK792" s="4">
        <v>62.09</v>
      </c>
      <c r="BM792" s="3">
        <f>AT792 / 1000000</f>
        <v>43292.451279000001</v>
      </c>
      <c r="BN792" s="3">
        <f>AU792 / 1000000</f>
        <v>42281.911131000001</v>
      </c>
      <c r="BO792" s="3">
        <f>AW792 / 1000000</f>
        <v>60798.261044999999</v>
      </c>
      <c r="BP792" s="3">
        <f>AX792 / 1000000</f>
        <v>60665.430808999998</v>
      </c>
      <c r="BQ792" s="3">
        <f>AZ792 / 1000000</f>
        <v>64942.782794999999</v>
      </c>
      <c r="BR792" s="3">
        <f>BA792 / 1000000</f>
        <v>60908.0386</v>
      </c>
      <c r="BS792" s="3">
        <f>BC792 / 1000000</f>
        <v>74908.448663999996</v>
      </c>
      <c r="BT792" s="3">
        <f>BD792 / 1000000</f>
        <v>9297.470937</v>
      </c>
      <c r="BU792" s="3">
        <f>BF792 / 1000000</f>
        <v>34914.881000000001</v>
      </c>
      <c r="BV792" s="3">
        <f>BG792 / 1000000</f>
        <v>0</v>
      </c>
    </row>
    <row r="793" spans="1:74" x14ac:dyDescent="0.25">
      <c r="A793">
        <v>16</v>
      </c>
      <c r="B793" t="s">
        <v>60</v>
      </c>
      <c r="C793" t="s">
        <v>61</v>
      </c>
      <c r="D793">
        <v>2023</v>
      </c>
      <c r="E793" t="s">
        <v>62</v>
      </c>
      <c r="F793" t="s">
        <v>63</v>
      </c>
      <c r="G793">
        <v>2</v>
      </c>
      <c r="H793" t="s">
        <v>64</v>
      </c>
      <c r="I793" t="s">
        <v>3889</v>
      </c>
      <c r="J793" t="s">
        <v>1575</v>
      </c>
      <c r="K793" t="s">
        <v>1576</v>
      </c>
      <c r="L793" t="s">
        <v>3936</v>
      </c>
      <c r="M793" t="s">
        <v>1577</v>
      </c>
      <c r="N793" t="s">
        <v>263</v>
      </c>
      <c r="O793" t="s">
        <v>264</v>
      </c>
      <c r="P793" t="s">
        <v>1487</v>
      </c>
      <c r="Q793" t="s">
        <v>1488</v>
      </c>
      <c r="R793" t="s">
        <v>4091</v>
      </c>
      <c r="S793" t="s">
        <v>1629</v>
      </c>
      <c r="T793">
        <v>40</v>
      </c>
      <c r="U793">
        <v>3</v>
      </c>
      <c r="V793" t="s">
        <v>1632</v>
      </c>
      <c r="W793">
        <v>3</v>
      </c>
      <c r="X793" t="s">
        <v>143</v>
      </c>
      <c r="Y793">
        <v>3</v>
      </c>
      <c r="Z793" t="s">
        <v>93</v>
      </c>
      <c r="AA793">
        <v>1</v>
      </c>
      <c r="AB793" s="4">
        <v>0.5</v>
      </c>
      <c r="AC793" s="4">
        <v>0.5</v>
      </c>
      <c r="AD793" s="4">
        <v>100</v>
      </c>
      <c r="AE793" s="4">
        <v>2</v>
      </c>
      <c r="AF793" s="4">
        <v>2</v>
      </c>
      <c r="AG793" s="4">
        <v>100</v>
      </c>
      <c r="AH793" s="4">
        <v>0</v>
      </c>
      <c r="AI793" s="4">
        <v>0</v>
      </c>
      <c r="AJ793" s="4">
        <v>0</v>
      </c>
      <c r="AK793" s="4">
        <v>0</v>
      </c>
      <c r="AL793" s="4">
        <v>0</v>
      </c>
      <c r="AM793" s="4">
        <v>0</v>
      </c>
      <c r="AN793" s="4">
        <v>0</v>
      </c>
      <c r="AO793" s="4">
        <v>0</v>
      </c>
      <c r="AP793" s="4">
        <v>0</v>
      </c>
      <c r="AQ793" s="4" t="s">
        <v>79</v>
      </c>
      <c r="AR793" s="4" t="s">
        <v>79</v>
      </c>
      <c r="AS793" s="4" t="s">
        <v>79</v>
      </c>
      <c r="AT793" s="5">
        <v>25840000</v>
      </c>
      <c r="AU793" s="5">
        <v>25840000</v>
      </c>
      <c r="AV793" s="4">
        <v>100</v>
      </c>
      <c r="AW793" s="5">
        <v>52920000</v>
      </c>
      <c r="AX793" s="5">
        <v>52920000</v>
      </c>
      <c r="AY793" s="4">
        <v>100</v>
      </c>
      <c r="AZ793" s="5">
        <v>0</v>
      </c>
      <c r="BA793" s="5">
        <v>0</v>
      </c>
      <c r="BB793" s="4">
        <v>0</v>
      </c>
      <c r="BC793" s="5">
        <v>0</v>
      </c>
      <c r="BD793" s="5">
        <v>0</v>
      </c>
      <c r="BE793" s="4">
        <v>0</v>
      </c>
      <c r="BF793" s="5">
        <v>0</v>
      </c>
      <c r="BG793" s="5">
        <v>0</v>
      </c>
      <c r="BH793" s="4">
        <v>0</v>
      </c>
      <c r="BI793" s="5">
        <v>78760000</v>
      </c>
      <c r="BJ793" s="5">
        <v>78760000</v>
      </c>
      <c r="BK793" s="4">
        <v>100</v>
      </c>
      <c r="BM793" s="3">
        <f>AT793 / 1000000</f>
        <v>25.84</v>
      </c>
      <c r="BN793" s="3">
        <f>AU793 / 1000000</f>
        <v>25.84</v>
      </c>
      <c r="BO793" s="3">
        <f>AW793 / 1000000</f>
        <v>52.92</v>
      </c>
      <c r="BP793" s="3">
        <f>AX793 / 1000000</f>
        <v>52.92</v>
      </c>
      <c r="BQ793" s="3">
        <f>AZ793 / 1000000</f>
        <v>0</v>
      </c>
      <c r="BR793" s="3">
        <f>BA793 / 1000000</f>
        <v>0</v>
      </c>
      <c r="BS793" s="3">
        <f>BC793 / 1000000</f>
        <v>0</v>
      </c>
      <c r="BT793" s="3">
        <f>BD793 / 1000000</f>
        <v>0</v>
      </c>
      <c r="BU793" s="3">
        <f>BF793 / 1000000</f>
        <v>0</v>
      </c>
      <c r="BV793" s="3">
        <f>BG793 / 1000000</f>
        <v>0</v>
      </c>
    </row>
    <row r="794" spans="1:74" x14ac:dyDescent="0.25">
      <c r="A794">
        <v>16</v>
      </c>
      <c r="B794" t="s">
        <v>60</v>
      </c>
      <c r="C794" t="s">
        <v>61</v>
      </c>
      <c r="D794">
        <v>2023</v>
      </c>
      <c r="E794" t="s">
        <v>62</v>
      </c>
      <c r="F794" t="s">
        <v>63</v>
      </c>
      <c r="G794">
        <v>2</v>
      </c>
      <c r="H794" t="s">
        <v>64</v>
      </c>
      <c r="I794" t="s">
        <v>3889</v>
      </c>
      <c r="J794" t="s">
        <v>1575</v>
      </c>
      <c r="K794" t="s">
        <v>1576</v>
      </c>
      <c r="L794" t="s">
        <v>3936</v>
      </c>
      <c r="M794" t="s">
        <v>1577</v>
      </c>
      <c r="N794" t="s">
        <v>263</v>
      </c>
      <c r="O794" t="s">
        <v>264</v>
      </c>
      <c r="P794" t="s">
        <v>1487</v>
      </c>
      <c r="Q794" t="s">
        <v>1488</v>
      </c>
      <c r="R794" t="s">
        <v>4091</v>
      </c>
      <c r="S794" t="s">
        <v>1629</v>
      </c>
      <c r="T794">
        <v>40</v>
      </c>
      <c r="U794">
        <v>4</v>
      </c>
      <c r="V794" t="s">
        <v>1633</v>
      </c>
      <c r="W794">
        <v>2</v>
      </c>
      <c r="X794" t="s">
        <v>78</v>
      </c>
      <c r="Y794">
        <v>1</v>
      </c>
      <c r="Z794" t="s">
        <v>75</v>
      </c>
      <c r="AA794">
        <v>1</v>
      </c>
      <c r="AB794" s="4">
        <v>100</v>
      </c>
      <c r="AC794" s="4">
        <v>96.8</v>
      </c>
      <c r="AD794" s="4">
        <v>96.8</v>
      </c>
      <c r="AE794" s="4">
        <v>100</v>
      </c>
      <c r="AF794" s="4">
        <v>96.02</v>
      </c>
      <c r="AG794" s="4">
        <v>96.02</v>
      </c>
      <c r="AH794" s="4">
        <v>100</v>
      </c>
      <c r="AI794" s="4">
        <v>94.9</v>
      </c>
      <c r="AJ794" s="4">
        <v>94.9</v>
      </c>
      <c r="AK794" s="4">
        <v>100</v>
      </c>
      <c r="AL794" s="4">
        <v>92.6</v>
      </c>
      <c r="AM794" s="4">
        <v>92.6</v>
      </c>
      <c r="AN794" s="4">
        <v>100</v>
      </c>
      <c r="AO794" s="4">
        <v>0</v>
      </c>
      <c r="AP794" s="4">
        <v>0</v>
      </c>
      <c r="AQ794" s="4" t="s">
        <v>79</v>
      </c>
      <c r="AR794" s="4" t="s">
        <v>79</v>
      </c>
      <c r="AS794" s="4" t="s">
        <v>79</v>
      </c>
      <c r="AT794" s="5">
        <v>80290003485</v>
      </c>
      <c r="AU794" s="5">
        <v>80039400761</v>
      </c>
      <c r="AV794" s="4">
        <v>99.69</v>
      </c>
      <c r="AW794" s="5">
        <v>121339163320</v>
      </c>
      <c r="AX794" s="5">
        <v>121292532254</v>
      </c>
      <c r="AY794" s="4">
        <v>99.96</v>
      </c>
      <c r="AZ794" s="5">
        <v>166237112398</v>
      </c>
      <c r="BA794" s="5">
        <v>150104342747</v>
      </c>
      <c r="BB794" s="4">
        <v>90.3</v>
      </c>
      <c r="BC794" s="5">
        <v>140813944516</v>
      </c>
      <c r="BD794" s="5">
        <v>32909986302</v>
      </c>
      <c r="BE794" s="4">
        <v>23.37</v>
      </c>
      <c r="BF794" s="5">
        <v>53569295000</v>
      </c>
      <c r="BG794" s="5">
        <v>0</v>
      </c>
      <c r="BH794" s="4">
        <v>0</v>
      </c>
      <c r="BI794" s="5">
        <v>562249518719</v>
      </c>
      <c r="BJ794" s="5">
        <v>384346262064</v>
      </c>
      <c r="BK794" s="4">
        <v>68.36</v>
      </c>
      <c r="BM794" s="3">
        <f>AT794 / 1000000</f>
        <v>80290.003484999994</v>
      </c>
      <c r="BN794" s="3">
        <f>AU794 / 1000000</f>
        <v>80039.400760999997</v>
      </c>
      <c r="BO794" s="3">
        <f>AW794 / 1000000</f>
        <v>121339.16332000001</v>
      </c>
      <c r="BP794" s="3">
        <f>AX794 / 1000000</f>
        <v>121292.53225400001</v>
      </c>
      <c r="BQ794" s="3">
        <f>AZ794 / 1000000</f>
        <v>166237.112398</v>
      </c>
      <c r="BR794" s="3">
        <f>BA794 / 1000000</f>
        <v>150104.34274699999</v>
      </c>
      <c r="BS794" s="3">
        <f>BC794 / 1000000</f>
        <v>140813.94451599999</v>
      </c>
      <c r="BT794" s="3">
        <f>BD794 / 1000000</f>
        <v>32909.986301999998</v>
      </c>
      <c r="BU794" s="3">
        <f>BF794 / 1000000</f>
        <v>53569.294999999998</v>
      </c>
      <c r="BV794" s="3">
        <f>BG794 / 1000000</f>
        <v>0</v>
      </c>
    </row>
    <row r="795" spans="1:74" x14ac:dyDescent="0.25">
      <c r="A795">
        <v>16</v>
      </c>
      <c r="B795" t="s">
        <v>60</v>
      </c>
      <c r="C795" t="s">
        <v>61</v>
      </c>
      <c r="D795">
        <v>2023</v>
      </c>
      <c r="E795" t="s">
        <v>62</v>
      </c>
      <c r="F795" t="s">
        <v>63</v>
      </c>
      <c r="G795">
        <v>2</v>
      </c>
      <c r="H795" t="s">
        <v>64</v>
      </c>
      <c r="I795" t="s">
        <v>3889</v>
      </c>
      <c r="J795" t="s">
        <v>1575</v>
      </c>
      <c r="K795" t="s">
        <v>1576</v>
      </c>
      <c r="L795" t="s">
        <v>3936</v>
      </c>
      <c r="M795" t="s">
        <v>1577</v>
      </c>
      <c r="N795" t="s">
        <v>263</v>
      </c>
      <c r="O795" t="s">
        <v>264</v>
      </c>
      <c r="P795" t="s">
        <v>1487</v>
      </c>
      <c r="Q795" t="s">
        <v>1488</v>
      </c>
      <c r="R795" t="s">
        <v>4091</v>
      </c>
      <c r="S795" t="s">
        <v>1629</v>
      </c>
      <c r="T795">
        <v>40</v>
      </c>
      <c r="U795">
        <v>5</v>
      </c>
      <c r="V795" t="s">
        <v>1634</v>
      </c>
      <c r="W795">
        <v>2</v>
      </c>
      <c r="X795" t="s">
        <v>78</v>
      </c>
      <c r="Y795">
        <v>3</v>
      </c>
      <c r="Z795" t="s">
        <v>93</v>
      </c>
      <c r="AA795">
        <v>1</v>
      </c>
      <c r="AB795" s="4">
        <v>100</v>
      </c>
      <c r="AC795" s="4">
        <v>0</v>
      </c>
      <c r="AD795" s="4">
        <v>0</v>
      </c>
      <c r="AE795" s="4">
        <v>100</v>
      </c>
      <c r="AF795" s="4">
        <v>100</v>
      </c>
      <c r="AG795" s="4">
        <v>100</v>
      </c>
      <c r="AH795" s="4">
        <v>0</v>
      </c>
      <c r="AI795" s="4">
        <v>0</v>
      </c>
      <c r="AJ795" s="4">
        <v>0</v>
      </c>
      <c r="AK795" s="4">
        <v>0</v>
      </c>
      <c r="AL795" s="4">
        <v>0</v>
      </c>
      <c r="AM795" s="4">
        <v>0</v>
      </c>
      <c r="AN795" s="4">
        <v>0</v>
      </c>
      <c r="AO795" s="4">
        <v>0</v>
      </c>
      <c r="AP795" s="4">
        <v>0</v>
      </c>
      <c r="AQ795" s="4" t="s">
        <v>79</v>
      </c>
      <c r="AR795" s="4" t="s">
        <v>79</v>
      </c>
      <c r="AS795" s="4" t="s">
        <v>79</v>
      </c>
      <c r="AT795" s="5">
        <v>25840000</v>
      </c>
      <c r="AU795" s="5">
        <v>25840000</v>
      </c>
      <c r="AV795" s="4">
        <v>100</v>
      </c>
      <c r="AW795" s="5">
        <v>45630000</v>
      </c>
      <c r="AX795" s="5">
        <v>45630000</v>
      </c>
      <c r="AY795" s="4">
        <v>100</v>
      </c>
      <c r="AZ795" s="5">
        <v>0</v>
      </c>
      <c r="BA795" s="5">
        <v>0</v>
      </c>
      <c r="BB795" s="4">
        <v>0</v>
      </c>
      <c r="BC795" s="5">
        <v>0</v>
      </c>
      <c r="BD795" s="5">
        <v>0</v>
      </c>
      <c r="BE795" s="4">
        <v>0</v>
      </c>
      <c r="BF795" s="5">
        <v>0</v>
      </c>
      <c r="BG795" s="5">
        <v>0</v>
      </c>
      <c r="BH795" s="4">
        <v>0</v>
      </c>
      <c r="BI795" s="5">
        <v>71470000</v>
      </c>
      <c r="BJ795" s="5">
        <v>71470000</v>
      </c>
      <c r="BK795" s="4">
        <v>100</v>
      </c>
      <c r="BM795" s="3">
        <f>AT795 / 1000000</f>
        <v>25.84</v>
      </c>
      <c r="BN795" s="3">
        <f>AU795 / 1000000</f>
        <v>25.84</v>
      </c>
      <c r="BO795" s="3">
        <f>AW795 / 1000000</f>
        <v>45.63</v>
      </c>
      <c r="BP795" s="3">
        <f>AX795 / 1000000</f>
        <v>45.63</v>
      </c>
      <c r="BQ795" s="3">
        <f>AZ795 / 1000000</f>
        <v>0</v>
      </c>
      <c r="BR795" s="3">
        <f>BA795 / 1000000</f>
        <v>0</v>
      </c>
      <c r="BS795" s="3">
        <f>BC795 / 1000000</f>
        <v>0</v>
      </c>
      <c r="BT795" s="3">
        <f>BD795 / 1000000</f>
        <v>0</v>
      </c>
      <c r="BU795" s="3">
        <f>BF795 / 1000000</f>
        <v>0</v>
      </c>
      <c r="BV795" s="3">
        <f>BG795 / 1000000</f>
        <v>0</v>
      </c>
    </row>
    <row r="796" spans="1:74" x14ac:dyDescent="0.25">
      <c r="A796">
        <v>16</v>
      </c>
      <c r="B796" t="s">
        <v>60</v>
      </c>
      <c r="C796" t="s">
        <v>61</v>
      </c>
      <c r="D796">
        <v>2023</v>
      </c>
      <c r="E796" t="s">
        <v>62</v>
      </c>
      <c r="F796" t="s">
        <v>63</v>
      </c>
      <c r="G796">
        <v>2</v>
      </c>
      <c r="H796" t="s">
        <v>64</v>
      </c>
      <c r="I796" t="s">
        <v>3889</v>
      </c>
      <c r="J796" t="s">
        <v>1575</v>
      </c>
      <c r="K796" t="s">
        <v>1576</v>
      </c>
      <c r="L796" t="s">
        <v>3936</v>
      </c>
      <c r="M796" t="s">
        <v>1577</v>
      </c>
      <c r="N796" t="s">
        <v>263</v>
      </c>
      <c r="O796" t="s">
        <v>264</v>
      </c>
      <c r="P796" t="s">
        <v>1487</v>
      </c>
      <c r="Q796" t="s">
        <v>1488</v>
      </c>
      <c r="R796" t="s">
        <v>4091</v>
      </c>
      <c r="S796" t="s">
        <v>1629</v>
      </c>
      <c r="T796">
        <v>40</v>
      </c>
      <c r="U796">
        <v>6</v>
      </c>
      <c r="V796" t="s">
        <v>1635</v>
      </c>
      <c r="W796">
        <v>2</v>
      </c>
      <c r="X796" t="s">
        <v>78</v>
      </c>
      <c r="Y796">
        <v>1</v>
      </c>
      <c r="Z796" t="s">
        <v>75</v>
      </c>
      <c r="AA796">
        <v>1</v>
      </c>
      <c r="AB796" s="4">
        <v>100</v>
      </c>
      <c r="AC796" s="4">
        <v>100</v>
      </c>
      <c r="AD796" s="4">
        <v>100</v>
      </c>
      <c r="AE796" s="4">
        <v>100</v>
      </c>
      <c r="AF796" s="4">
        <v>100</v>
      </c>
      <c r="AG796" s="4">
        <v>100</v>
      </c>
      <c r="AH796" s="4">
        <v>100</v>
      </c>
      <c r="AI796" s="4">
        <v>100</v>
      </c>
      <c r="AJ796" s="4">
        <v>100</v>
      </c>
      <c r="AK796" s="4">
        <v>100</v>
      </c>
      <c r="AL796" s="4">
        <v>100</v>
      </c>
      <c r="AM796" s="4">
        <v>100</v>
      </c>
      <c r="AN796" s="4">
        <v>100</v>
      </c>
      <c r="AO796" s="4">
        <v>0</v>
      </c>
      <c r="AP796" s="4">
        <v>0</v>
      </c>
      <c r="AQ796" s="4" t="s">
        <v>79</v>
      </c>
      <c r="AR796" s="4" t="s">
        <v>79</v>
      </c>
      <c r="AS796" s="4" t="s">
        <v>79</v>
      </c>
      <c r="AT796" s="5">
        <v>20966555671</v>
      </c>
      <c r="AU796" s="5">
        <v>20966555671</v>
      </c>
      <c r="AV796" s="4">
        <v>100</v>
      </c>
      <c r="AW796" s="5">
        <v>50163154202</v>
      </c>
      <c r="AX796" s="5">
        <v>50163053948</v>
      </c>
      <c r="AY796" s="4">
        <v>100</v>
      </c>
      <c r="AZ796" s="5">
        <v>3244961974</v>
      </c>
      <c r="BA796" s="5">
        <v>2893360144</v>
      </c>
      <c r="BB796" s="4">
        <v>89.16</v>
      </c>
      <c r="BC796" s="5">
        <v>1725573000</v>
      </c>
      <c r="BD796" s="5">
        <v>0</v>
      </c>
      <c r="BE796" s="4">
        <v>0</v>
      </c>
      <c r="BF796" s="5">
        <v>99870000</v>
      </c>
      <c r="BG796" s="5">
        <v>0</v>
      </c>
      <c r="BH796" s="4">
        <v>0</v>
      </c>
      <c r="BI796" s="5">
        <v>76200114847</v>
      </c>
      <c r="BJ796" s="5">
        <v>74022969763</v>
      </c>
      <c r="BK796" s="4">
        <v>97.14</v>
      </c>
      <c r="BM796" s="3">
        <f>AT796 / 1000000</f>
        <v>20966.555670999998</v>
      </c>
      <c r="BN796" s="3">
        <f>AU796 / 1000000</f>
        <v>20966.555670999998</v>
      </c>
      <c r="BO796" s="3">
        <f>AW796 / 1000000</f>
        <v>50163.154201999998</v>
      </c>
      <c r="BP796" s="3">
        <f>AX796 / 1000000</f>
        <v>50163.053948000001</v>
      </c>
      <c r="BQ796" s="3">
        <f>AZ796 / 1000000</f>
        <v>3244.9619739999998</v>
      </c>
      <c r="BR796" s="3">
        <f>BA796 / 1000000</f>
        <v>2893.3601440000002</v>
      </c>
      <c r="BS796" s="3">
        <f>BC796 / 1000000</f>
        <v>1725.5730000000001</v>
      </c>
      <c r="BT796" s="3">
        <f>BD796 / 1000000</f>
        <v>0</v>
      </c>
      <c r="BU796" s="3">
        <f>BF796 / 1000000</f>
        <v>99.87</v>
      </c>
      <c r="BV796" s="3">
        <f>BG796 / 1000000</f>
        <v>0</v>
      </c>
    </row>
    <row r="797" spans="1:74" x14ac:dyDescent="0.25">
      <c r="A797">
        <v>16</v>
      </c>
      <c r="B797" t="s">
        <v>60</v>
      </c>
      <c r="C797" t="s">
        <v>61</v>
      </c>
      <c r="D797">
        <v>2023</v>
      </c>
      <c r="E797" t="s">
        <v>62</v>
      </c>
      <c r="F797" t="s">
        <v>63</v>
      </c>
      <c r="G797">
        <v>2</v>
      </c>
      <c r="H797" t="s">
        <v>64</v>
      </c>
      <c r="I797" t="s">
        <v>3889</v>
      </c>
      <c r="J797" t="s">
        <v>1575</v>
      </c>
      <c r="K797" t="s">
        <v>1576</v>
      </c>
      <c r="L797" t="s">
        <v>3936</v>
      </c>
      <c r="M797" t="s">
        <v>1577</v>
      </c>
      <c r="N797" t="s">
        <v>263</v>
      </c>
      <c r="O797" t="s">
        <v>264</v>
      </c>
      <c r="P797" t="s">
        <v>1487</v>
      </c>
      <c r="Q797" t="s">
        <v>1488</v>
      </c>
      <c r="R797" t="s">
        <v>4091</v>
      </c>
      <c r="S797" t="s">
        <v>1629</v>
      </c>
      <c r="T797">
        <v>40</v>
      </c>
      <c r="U797">
        <v>7</v>
      </c>
      <c r="V797" t="s">
        <v>1636</v>
      </c>
      <c r="W797">
        <v>1</v>
      </c>
      <c r="X797" t="s">
        <v>74</v>
      </c>
      <c r="Y797">
        <v>1</v>
      </c>
      <c r="Z797" t="s">
        <v>75</v>
      </c>
      <c r="AA797">
        <v>1</v>
      </c>
      <c r="AB797" s="4">
        <v>282</v>
      </c>
      <c r="AC797" s="4">
        <v>282</v>
      </c>
      <c r="AD797" s="4">
        <v>100</v>
      </c>
      <c r="AE797" s="4">
        <v>280</v>
      </c>
      <c r="AF797" s="4">
        <v>280</v>
      </c>
      <c r="AG797" s="4">
        <v>100</v>
      </c>
      <c r="AH797" s="4">
        <v>234</v>
      </c>
      <c r="AI797" s="4">
        <v>234</v>
      </c>
      <c r="AJ797" s="4">
        <v>100</v>
      </c>
      <c r="AK797" s="4">
        <v>300</v>
      </c>
      <c r="AL797" s="4">
        <v>107</v>
      </c>
      <c r="AM797" s="4">
        <v>35.67</v>
      </c>
      <c r="AN797" s="4">
        <v>104</v>
      </c>
      <c r="AO797" s="4">
        <v>0</v>
      </c>
      <c r="AP797" s="4">
        <v>0</v>
      </c>
      <c r="AQ797" s="4">
        <v>1200</v>
      </c>
      <c r="AR797" s="4">
        <v>903</v>
      </c>
      <c r="AS797" s="4">
        <v>75.25</v>
      </c>
      <c r="AT797" s="5">
        <v>585179589</v>
      </c>
      <c r="AU797" s="5">
        <v>550759589</v>
      </c>
      <c r="AV797" s="4">
        <v>94.12</v>
      </c>
      <c r="AW797" s="5">
        <v>1369689600</v>
      </c>
      <c r="AX797" s="5">
        <v>1369689600</v>
      </c>
      <c r="AY797" s="4">
        <v>100</v>
      </c>
      <c r="AZ797" s="5">
        <v>1464819936</v>
      </c>
      <c r="BA797" s="5">
        <v>1456624869</v>
      </c>
      <c r="BB797" s="4">
        <v>99.44</v>
      </c>
      <c r="BC797" s="5">
        <v>1158807000</v>
      </c>
      <c r="BD797" s="5">
        <v>124828900</v>
      </c>
      <c r="BE797" s="4">
        <v>10.77</v>
      </c>
      <c r="BF797" s="5">
        <v>519376000</v>
      </c>
      <c r="BG797" s="5">
        <v>0</v>
      </c>
      <c r="BH797" s="4">
        <v>0</v>
      </c>
      <c r="BI797" s="5">
        <v>5097872125</v>
      </c>
      <c r="BJ797" s="5">
        <v>3501902958</v>
      </c>
      <c r="BK797" s="4">
        <v>68.69</v>
      </c>
      <c r="BM797" s="3">
        <f>AT797 / 1000000</f>
        <v>585.17958899999996</v>
      </c>
      <c r="BN797" s="3">
        <f>AU797 / 1000000</f>
        <v>550.75958900000001</v>
      </c>
      <c r="BO797" s="3">
        <f>AW797 / 1000000</f>
        <v>1369.6895999999999</v>
      </c>
      <c r="BP797" s="3">
        <f>AX797 / 1000000</f>
        <v>1369.6895999999999</v>
      </c>
      <c r="BQ797" s="3">
        <f>AZ797 / 1000000</f>
        <v>1464.8199360000001</v>
      </c>
      <c r="BR797" s="3">
        <f>BA797 / 1000000</f>
        <v>1456.624869</v>
      </c>
      <c r="BS797" s="3">
        <f>BC797 / 1000000</f>
        <v>1158.807</v>
      </c>
      <c r="BT797" s="3">
        <f>BD797 / 1000000</f>
        <v>124.8289</v>
      </c>
      <c r="BU797" s="3">
        <f>BF797 / 1000000</f>
        <v>519.37599999999998</v>
      </c>
      <c r="BV797" s="3">
        <f>BG797 / 1000000</f>
        <v>0</v>
      </c>
    </row>
    <row r="798" spans="1:74" x14ac:dyDescent="0.25">
      <c r="A798">
        <v>16</v>
      </c>
      <c r="B798" t="s">
        <v>60</v>
      </c>
      <c r="C798" t="s">
        <v>61</v>
      </c>
      <c r="D798">
        <v>2023</v>
      </c>
      <c r="E798" t="s">
        <v>62</v>
      </c>
      <c r="F798" t="s">
        <v>63</v>
      </c>
      <c r="G798">
        <v>2</v>
      </c>
      <c r="H798" t="s">
        <v>64</v>
      </c>
      <c r="I798" t="s">
        <v>3889</v>
      </c>
      <c r="J798" t="s">
        <v>1575</v>
      </c>
      <c r="K798" t="s">
        <v>1576</v>
      </c>
      <c r="L798" t="s">
        <v>3936</v>
      </c>
      <c r="M798" t="s">
        <v>1577</v>
      </c>
      <c r="N798" t="s">
        <v>263</v>
      </c>
      <c r="O798" t="s">
        <v>264</v>
      </c>
      <c r="P798" t="s">
        <v>1487</v>
      </c>
      <c r="Q798" t="s">
        <v>1488</v>
      </c>
      <c r="R798" t="s">
        <v>4091</v>
      </c>
      <c r="S798" t="s">
        <v>1629</v>
      </c>
      <c r="T798">
        <v>40</v>
      </c>
      <c r="U798">
        <v>8</v>
      </c>
      <c r="V798" t="s">
        <v>1637</v>
      </c>
      <c r="W798">
        <v>1</v>
      </c>
      <c r="X798" t="s">
        <v>74</v>
      </c>
      <c r="Y798">
        <v>1</v>
      </c>
      <c r="Z798" t="s">
        <v>75</v>
      </c>
      <c r="AA798">
        <v>1</v>
      </c>
      <c r="AB798" s="4">
        <v>106</v>
      </c>
      <c r="AC798" s="4">
        <v>106</v>
      </c>
      <c r="AD798" s="4">
        <v>100</v>
      </c>
      <c r="AE798" s="4">
        <v>26431</v>
      </c>
      <c r="AF798" s="4">
        <v>26431</v>
      </c>
      <c r="AG798" s="4">
        <v>100</v>
      </c>
      <c r="AH798" s="4">
        <v>19322</v>
      </c>
      <c r="AI798" s="4">
        <v>19322</v>
      </c>
      <c r="AJ798" s="4">
        <v>100</v>
      </c>
      <c r="AK798" s="4">
        <v>10078</v>
      </c>
      <c r="AL798" s="4">
        <v>7668</v>
      </c>
      <c r="AM798" s="4">
        <v>76.09</v>
      </c>
      <c r="AN798" s="4">
        <v>63</v>
      </c>
      <c r="AO798" s="4">
        <v>0</v>
      </c>
      <c r="AP798" s="4">
        <v>0</v>
      </c>
      <c r="AQ798" s="4">
        <v>56000</v>
      </c>
      <c r="AR798" s="4">
        <v>53527</v>
      </c>
      <c r="AS798" s="4">
        <v>95.58</v>
      </c>
      <c r="AT798" s="5">
        <v>359335001</v>
      </c>
      <c r="AU798" s="5">
        <v>345967000</v>
      </c>
      <c r="AV798" s="4">
        <v>96.28</v>
      </c>
      <c r="AW798" s="5">
        <v>847437000</v>
      </c>
      <c r="AX798" s="5">
        <v>847437000</v>
      </c>
      <c r="AY798" s="4">
        <v>100</v>
      </c>
      <c r="AZ798" s="5">
        <v>631703002</v>
      </c>
      <c r="BA798" s="5">
        <v>631703002</v>
      </c>
      <c r="BB798" s="4">
        <v>100</v>
      </c>
      <c r="BC798" s="5">
        <v>783079000</v>
      </c>
      <c r="BD798" s="5">
        <v>508230000</v>
      </c>
      <c r="BE798" s="4">
        <v>64.900000000000006</v>
      </c>
      <c r="BF798" s="5">
        <v>957343000</v>
      </c>
      <c r="BG798" s="5">
        <v>0</v>
      </c>
      <c r="BH798" s="4">
        <v>0</v>
      </c>
      <c r="BI798" s="5">
        <v>3578897003</v>
      </c>
      <c r="BJ798" s="5">
        <v>2333337002</v>
      </c>
      <c r="BK798" s="4">
        <v>65.2</v>
      </c>
      <c r="BM798" s="3">
        <f>AT798 / 1000000</f>
        <v>359.33500099999998</v>
      </c>
      <c r="BN798" s="3">
        <f>AU798 / 1000000</f>
        <v>345.96699999999998</v>
      </c>
      <c r="BO798" s="3">
        <f>AW798 / 1000000</f>
        <v>847.43700000000001</v>
      </c>
      <c r="BP798" s="3">
        <f>AX798 / 1000000</f>
        <v>847.43700000000001</v>
      </c>
      <c r="BQ798" s="3">
        <f>AZ798 / 1000000</f>
        <v>631.70300199999997</v>
      </c>
      <c r="BR798" s="3">
        <f>BA798 / 1000000</f>
        <v>631.70300199999997</v>
      </c>
      <c r="BS798" s="3">
        <f>BC798 / 1000000</f>
        <v>783.07899999999995</v>
      </c>
      <c r="BT798" s="3">
        <f>BD798 / 1000000</f>
        <v>508.23</v>
      </c>
      <c r="BU798" s="3">
        <f>BF798 / 1000000</f>
        <v>957.34299999999996</v>
      </c>
      <c r="BV798" s="3">
        <f>BG798 / 1000000</f>
        <v>0</v>
      </c>
    </row>
    <row r="799" spans="1:74" x14ac:dyDescent="0.25">
      <c r="A799">
        <v>16</v>
      </c>
      <c r="B799" t="s">
        <v>60</v>
      </c>
      <c r="C799" t="s">
        <v>61</v>
      </c>
      <c r="D799">
        <v>2023</v>
      </c>
      <c r="E799" t="s">
        <v>62</v>
      </c>
      <c r="F799" t="s">
        <v>63</v>
      </c>
      <c r="G799">
        <v>2</v>
      </c>
      <c r="H799" t="s">
        <v>64</v>
      </c>
      <c r="I799" t="s">
        <v>3889</v>
      </c>
      <c r="J799" t="s">
        <v>1575</v>
      </c>
      <c r="K799" t="s">
        <v>1576</v>
      </c>
      <c r="L799" t="s">
        <v>3936</v>
      </c>
      <c r="M799" t="s">
        <v>1577</v>
      </c>
      <c r="N799" t="s">
        <v>263</v>
      </c>
      <c r="O799" t="s">
        <v>264</v>
      </c>
      <c r="P799" t="s">
        <v>1487</v>
      </c>
      <c r="Q799" t="s">
        <v>1488</v>
      </c>
      <c r="R799" t="s">
        <v>4091</v>
      </c>
      <c r="S799" t="s">
        <v>1629</v>
      </c>
      <c r="T799">
        <v>40</v>
      </c>
      <c r="U799">
        <v>9</v>
      </c>
      <c r="V799" t="s">
        <v>1638</v>
      </c>
      <c r="W799">
        <v>3</v>
      </c>
      <c r="X799" t="s">
        <v>143</v>
      </c>
      <c r="Y799">
        <v>1</v>
      </c>
      <c r="Z799" t="s">
        <v>75</v>
      </c>
      <c r="AA799">
        <v>1</v>
      </c>
      <c r="AB799" s="4">
        <v>0.1</v>
      </c>
      <c r="AC799" s="4">
        <v>0.1</v>
      </c>
      <c r="AD799" s="4">
        <v>100</v>
      </c>
      <c r="AE799" s="4">
        <v>0.3</v>
      </c>
      <c r="AF799" s="4">
        <v>0.3</v>
      </c>
      <c r="AG799" s="4">
        <v>100</v>
      </c>
      <c r="AH799" s="4">
        <v>0.6</v>
      </c>
      <c r="AI799" s="4">
        <v>0.6</v>
      </c>
      <c r="AJ799" s="4">
        <v>100</v>
      </c>
      <c r="AK799" s="4">
        <v>0.9</v>
      </c>
      <c r="AL799" s="4">
        <v>0.7</v>
      </c>
      <c r="AM799" s="4">
        <v>77.78</v>
      </c>
      <c r="AN799" s="4">
        <v>1</v>
      </c>
      <c r="AO799" s="4">
        <v>0</v>
      </c>
      <c r="AP799" s="4">
        <v>0</v>
      </c>
      <c r="AQ799" s="4" t="s">
        <v>79</v>
      </c>
      <c r="AR799" s="4" t="s">
        <v>79</v>
      </c>
      <c r="AS799" s="4" t="s">
        <v>79</v>
      </c>
      <c r="AT799" s="5">
        <v>85272000</v>
      </c>
      <c r="AU799" s="5">
        <v>85272000</v>
      </c>
      <c r="AV799" s="4">
        <v>100</v>
      </c>
      <c r="AW799" s="5">
        <v>2027908894</v>
      </c>
      <c r="AX799" s="5">
        <v>2027908894</v>
      </c>
      <c r="AY799" s="4">
        <v>100</v>
      </c>
      <c r="AZ799" s="5">
        <v>298333600</v>
      </c>
      <c r="BA799" s="5">
        <v>297804400</v>
      </c>
      <c r="BB799" s="4">
        <v>99.82</v>
      </c>
      <c r="BC799" s="5">
        <v>331014000</v>
      </c>
      <c r="BD799" s="5">
        <v>84840000</v>
      </c>
      <c r="BE799" s="4">
        <v>25.63</v>
      </c>
      <c r="BF799" s="5">
        <v>708087000</v>
      </c>
      <c r="BG799" s="5">
        <v>0</v>
      </c>
      <c r="BH799" s="4">
        <v>0</v>
      </c>
      <c r="BI799" s="5">
        <v>3450615494</v>
      </c>
      <c r="BJ799" s="5">
        <v>2495825294</v>
      </c>
      <c r="BK799" s="4">
        <v>72.33</v>
      </c>
      <c r="BM799" s="3">
        <f>AT799 / 1000000</f>
        <v>85.272000000000006</v>
      </c>
      <c r="BN799" s="3">
        <f>AU799 / 1000000</f>
        <v>85.272000000000006</v>
      </c>
      <c r="BO799" s="3">
        <f>AW799 / 1000000</f>
        <v>2027.9088939999999</v>
      </c>
      <c r="BP799" s="3">
        <f>AX799 / 1000000</f>
        <v>2027.9088939999999</v>
      </c>
      <c r="BQ799" s="3">
        <f>AZ799 / 1000000</f>
        <v>298.33359999999999</v>
      </c>
      <c r="BR799" s="3">
        <f>BA799 / 1000000</f>
        <v>297.80439999999999</v>
      </c>
      <c r="BS799" s="3">
        <f>BC799 / 1000000</f>
        <v>331.01400000000001</v>
      </c>
      <c r="BT799" s="3">
        <f>BD799 / 1000000</f>
        <v>84.84</v>
      </c>
      <c r="BU799" s="3">
        <f>BF799 / 1000000</f>
        <v>708.08699999999999</v>
      </c>
      <c r="BV799" s="3">
        <f>BG799 / 1000000</f>
        <v>0</v>
      </c>
    </row>
    <row r="800" spans="1:74" x14ac:dyDescent="0.25">
      <c r="A800">
        <v>16</v>
      </c>
      <c r="B800" t="s">
        <v>60</v>
      </c>
      <c r="C800" t="s">
        <v>61</v>
      </c>
      <c r="D800">
        <v>2023</v>
      </c>
      <c r="E800" t="s">
        <v>62</v>
      </c>
      <c r="F800" t="s">
        <v>63</v>
      </c>
      <c r="G800">
        <v>2</v>
      </c>
      <c r="H800" t="s">
        <v>64</v>
      </c>
      <c r="I800" t="s">
        <v>3889</v>
      </c>
      <c r="J800" t="s">
        <v>1575</v>
      </c>
      <c r="K800" t="s">
        <v>1576</v>
      </c>
      <c r="L800" t="s">
        <v>3936</v>
      </c>
      <c r="M800" t="s">
        <v>1577</v>
      </c>
      <c r="N800" t="s">
        <v>263</v>
      </c>
      <c r="O800" t="s">
        <v>264</v>
      </c>
      <c r="P800" t="s">
        <v>1487</v>
      </c>
      <c r="Q800" t="s">
        <v>1488</v>
      </c>
      <c r="R800" t="s">
        <v>4091</v>
      </c>
      <c r="S800" t="s">
        <v>1629</v>
      </c>
      <c r="T800">
        <v>40</v>
      </c>
      <c r="U800">
        <v>10</v>
      </c>
      <c r="V800" t="s">
        <v>1639</v>
      </c>
      <c r="W800">
        <v>3</v>
      </c>
      <c r="X800" t="s">
        <v>143</v>
      </c>
      <c r="Y800">
        <v>1</v>
      </c>
      <c r="Z800" t="s">
        <v>75</v>
      </c>
      <c r="AA800">
        <v>1</v>
      </c>
      <c r="AB800" s="4">
        <v>0.1</v>
      </c>
      <c r="AC800" s="4">
        <v>0.1</v>
      </c>
      <c r="AD800" s="4">
        <v>100</v>
      </c>
      <c r="AE800" s="4">
        <v>0.3</v>
      </c>
      <c r="AF800" s="4">
        <v>0.3</v>
      </c>
      <c r="AG800" s="4">
        <v>100</v>
      </c>
      <c r="AH800" s="4">
        <v>0.6</v>
      </c>
      <c r="AI800" s="4">
        <v>0.6</v>
      </c>
      <c r="AJ800" s="4">
        <v>100</v>
      </c>
      <c r="AK800" s="4">
        <v>0.9</v>
      </c>
      <c r="AL800" s="4">
        <v>0.63</v>
      </c>
      <c r="AM800" s="4">
        <v>70</v>
      </c>
      <c r="AN800" s="4">
        <v>1</v>
      </c>
      <c r="AO800" s="4">
        <v>0</v>
      </c>
      <c r="AP800" s="4">
        <v>0</v>
      </c>
      <c r="AQ800" s="4" t="s">
        <v>79</v>
      </c>
      <c r="AR800" s="4" t="s">
        <v>79</v>
      </c>
      <c r="AS800" s="4" t="s">
        <v>79</v>
      </c>
      <c r="AT800" s="5">
        <v>42190000</v>
      </c>
      <c r="AU800" s="5">
        <v>42190000</v>
      </c>
      <c r="AV800" s="4">
        <v>100</v>
      </c>
      <c r="AW800" s="5">
        <v>202406672</v>
      </c>
      <c r="AX800" s="5">
        <v>202406672</v>
      </c>
      <c r="AY800" s="4">
        <v>100</v>
      </c>
      <c r="AZ800" s="5">
        <v>215792319</v>
      </c>
      <c r="BA800" s="5">
        <v>159298800</v>
      </c>
      <c r="BB800" s="4">
        <v>73.819999999999993</v>
      </c>
      <c r="BC800" s="5">
        <v>143540000</v>
      </c>
      <c r="BD800" s="5">
        <v>58700000</v>
      </c>
      <c r="BE800" s="4">
        <v>40.89</v>
      </c>
      <c r="BF800" s="5">
        <v>100563000</v>
      </c>
      <c r="BG800" s="5">
        <v>0</v>
      </c>
      <c r="BH800" s="4">
        <v>0</v>
      </c>
      <c r="BI800" s="5">
        <v>704491991</v>
      </c>
      <c r="BJ800" s="5">
        <v>462595472</v>
      </c>
      <c r="BK800" s="4">
        <v>65.66</v>
      </c>
      <c r="BM800" s="3">
        <f>AT800 / 1000000</f>
        <v>42.19</v>
      </c>
      <c r="BN800" s="3">
        <f>AU800 / 1000000</f>
        <v>42.19</v>
      </c>
      <c r="BO800" s="3">
        <f>AW800 / 1000000</f>
        <v>202.40667199999999</v>
      </c>
      <c r="BP800" s="3">
        <f>AX800 / 1000000</f>
        <v>202.40667199999999</v>
      </c>
      <c r="BQ800" s="3">
        <f>AZ800 / 1000000</f>
        <v>215.79231899999999</v>
      </c>
      <c r="BR800" s="3">
        <f>BA800 / 1000000</f>
        <v>159.2988</v>
      </c>
      <c r="BS800" s="3">
        <f>BC800 / 1000000</f>
        <v>143.54</v>
      </c>
      <c r="BT800" s="3">
        <f>BD800 / 1000000</f>
        <v>58.7</v>
      </c>
      <c r="BU800" s="3">
        <f>BF800 / 1000000</f>
        <v>100.563</v>
      </c>
      <c r="BV800" s="3">
        <f>BG800 / 1000000</f>
        <v>0</v>
      </c>
    </row>
    <row r="801" spans="1:74" x14ac:dyDescent="0.25">
      <c r="A801">
        <v>16</v>
      </c>
      <c r="B801" t="s">
        <v>60</v>
      </c>
      <c r="C801" t="s">
        <v>61</v>
      </c>
      <c r="D801">
        <v>2023</v>
      </c>
      <c r="E801" t="s">
        <v>62</v>
      </c>
      <c r="F801" t="s">
        <v>63</v>
      </c>
      <c r="G801">
        <v>2</v>
      </c>
      <c r="H801" t="s">
        <v>64</v>
      </c>
      <c r="I801" t="s">
        <v>3889</v>
      </c>
      <c r="J801" t="s">
        <v>1575</v>
      </c>
      <c r="K801" t="s">
        <v>1576</v>
      </c>
      <c r="L801" t="s">
        <v>3936</v>
      </c>
      <c r="M801" t="s">
        <v>1577</v>
      </c>
      <c r="N801" t="s">
        <v>263</v>
      </c>
      <c r="O801" t="s">
        <v>264</v>
      </c>
      <c r="P801" t="s">
        <v>1487</v>
      </c>
      <c r="Q801" t="s">
        <v>1488</v>
      </c>
      <c r="R801" t="s">
        <v>4091</v>
      </c>
      <c r="S801" t="s">
        <v>1629</v>
      </c>
      <c r="T801">
        <v>40</v>
      </c>
      <c r="U801">
        <v>11</v>
      </c>
      <c r="V801" t="s">
        <v>1640</v>
      </c>
      <c r="W801">
        <v>2</v>
      </c>
      <c r="X801" t="s">
        <v>78</v>
      </c>
      <c r="Y801">
        <v>1</v>
      </c>
      <c r="Z801" t="s">
        <v>75</v>
      </c>
      <c r="AA801">
        <v>1</v>
      </c>
      <c r="AB801" s="4">
        <v>15000</v>
      </c>
      <c r="AC801" s="4">
        <v>18049</v>
      </c>
      <c r="AD801" s="4">
        <v>120.33</v>
      </c>
      <c r="AE801" s="4">
        <v>15000</v>
      </c>
      <c r="AF801" s="4">
        <v>15000</v>
      </c>
      <c r="AG801" s="4">
        <v>100</v>
      </c>
      <c r="AH801" s="4">
        <v>15000</v>
      </c>
      <c r="AI801" s="4">
        <v>19339</v>
      </c>
      <c r="AJ801" s="4">
        <v>128.93</v>
      </c>
      <c r="AK801" s="4">
        <v>15000</v>
      </c>
      <c r="AL801" s="4">
        <v>9580</v>
      </c>
      <c r="AM801" s="4">
        <v>63.87</v>
      </c>
      <c r="AN801" s="4">
        <v>15000</v>
      </c>
      <c r="AO801" s="4">
        <v>0</v>
      </c>
      <c r="AP801" s="4">
        <v>0</v>
      </c>
      <c r="AQ801" s="4" t="s">
        <v>79</v>
      </c>
      <c r="AR801" s="4" t="s">
        <v>79</v>
      </c>
      <c r="AS801" s="4" t="s">
        <v>79</v>
      </c>
      <c r="AT801" s="5">
        <v>3036294232</v>
      </c>
      <c r="AU801" s="5">
        <v>3036291926</v>
      </c>
      <c r="AV801" s="4">
        <v>100</v>
      </c>
      <c r="AW801" s="5">
        <v>18247953921</v>
      </c>
      <c r="AX801" s="5">
        <v>18241435916</v>
      </c>
      <c r="AY801" s="4">
        <v>99.96</v>
      </c>
      <c r="AZ801" s="5">
        <v>19773647125</v>
      </c>
      <c r="BA801" s="5">
        <v>19773647124</v>
      </c>
      <c r="BB801" s="4">
        <v>100</v>
      </c>
      <c r="BC801" s="5">
        <v>12388030820</v>
      </c>
      <c r="BD801" s="5">
        <v>11870440000</v>
      </c>
      <c r="BE801" s="4">
        <v>95.82</v>
      </c>
      <c r="BF801" s="5">
        <v>794475000</v>
      </c>
      <c r="BG801" s="5">
        <v>0</v>
      </c>
      <c r="BH801" s="4">
        <v>0</v>
      </c>
      <c r="BI801" s="5">
        <v>54240401098</v>
      </c>
      <c r="BJ801" s="5">
        <v>52921814966</v>
      </c>
      <c r="BK801" s="4">
        <v>97.57</v>
      </c>
      <c r="BM801" s="3">
        <f>AT801 / 1000000</f>
        <v>3036.2942320000002</v>
      </c>
      <c r="BN801" s="3">
        <f>AU801 / 1000000</f>
        <v>3036.2919259999999</v>
      </c>
      <c r="BO801" s="3">
        <f>AW801 / 1000000</f>
        <v>18247.953921</v>
      </c>
      <c r="BP801" s="3">
        <f>AX801 / 1000000</f>
        <v>18241.435915999999</v>
      </c>
      <c r="BQ801" s="3">
        <f>AZ801 / 1000000</f>
        <v>19773.647125</v>
      </c>
      <c r="BR801" s="3">
        <f>BA801 / 1000000</f>
        <v>19773.647123999999</v>
      </c>
      <c r="BS801" s="3">
        <f>BC801 / 1000000</f>
        <v>12388.03082</v>
      </c>
      <c r="BT801" s="3">
        <f>BD801 / 1000000</f>
        <v>11870.44</v>
      </c>
      <c r="BU801" s="3">
        <f>BF801 / 1000000</f>
        <v>794.47500000000002</v>
      </c>
      <c r="BV801" s="3">
        <f>BG801 / 1000000</f>
        <v>0</v>
      </c>
    </row>
    <row r="802" spans="1:74" x14ac:dyDescent="0.25">
      <c r="A802">
        <v>16</v>
      </c>
      <c r="B802" t="s">
        <v>60</v>
      </c>
      <c r="C802" t="s">
        <v>61</v>
      </c>
      <c r="D802">
        <v>2023</v>
      </c>
      <c r="E802" t="s">
        <v>62</v>
      </c>
      <c r="F802" t="s">
        <v>63</v>
      </c>
      <c r="G802">
        <v>2</v>
      </c>
      <c r="H802" t="s">
        <v>64</v>
      </c>
      <c r="I802" t="s">
        <v>3889</v>
      </c>
      <c r="J802" t="s">
        <v>1575</v>
      </c>
      <c r="K802" t="s">
        <v>1576</v>
      </c>
      <c r="L802" t="s">
        <v>3936</v>
      </c>
      <c r="M802" t="s">
        <v>1577</v>
      </c>
      <c r="N802" t="s">
        <v>263</v>
      </c>
      <c r="O802" t="s">
        <v>264</v>
      </c>
      <c r="P802" t="s">
        <v>1487</v>
      </c>
      <c r="Q802" t="s">
        <v>1488</v>
      </c>
      <c r="R802" t="s">
        <v>4092</v>
      </c>
      <c r="S802" t="s">
        <v>1641</v>
      </c>
      <c r="T802">
        <v>37</v>
      </c>
      <c r="U802">
        <v>1</v>
      </c>
      <c r="V802" t="s">
        <v>1642</v>
      </c>
      <c r="W802">
        <v>1</v>
      </c>
      <c r="X802" t="s">
        <v>74</v>
      </c>
      <c r="Y802">
        <v>1</v>
      </c>
      <c r="Z802" t="s">
        <v>75</v>
      </c>
      <c r="AA802">
        <v>1</v>
      </c>
      <c r="AB802" s="4">
        <v>0.1</v>
      </c>
      <c r="AC802" s="4">
        <v>0.1</v>
      </c>
      <c r="AD802" s="4">
        <v>100</v>
      </c>
      <c r="AE802" s="4">
        <v>0.2</v>
      </c>
      <c r="AF802" s="4">
        <v>0.2</v>
      </c>
      <c r="AG802" s="4">
        <v>100</v>
      </c>
      <c r="AH802" s="4">
        <v>0.4</v>
      </c>
      <c r="AI802" s="4">
        <v>0.4</v>
      </c>
      <c r="AJ802" s="4">
        <v>100</v>
      </c>
      <c r="AK802" s="4">
        <v>0.2</v>
      </c>
      <c r="AL802" s="4">
        <v>0.05</v>
      </c>
      <c r="AM802" s="4">
        <v>25</v>
      </c>
      <c r="AN802" s="4">
        <v>0.1</v>
      </c>
      <c r="AO802" s="4">
        <v>0</v>
      </c>
      <c r="AP802" s="4">
        <v>0</v>
      </c>
      <c r="AQ802" s="4">
        <v>1</v>
      </c>
      <c r="AR802" s="4">
        <v>0.75</v>
      </c>
      <c r="AS802" s="4">
        <v>75</v>
      </c>
      <c r="AT802" s="5">
        <v>26736000</v>
      </c>
      <c r="AU802" s="5">
        <v>15504000</v>
      </c>
      <c r="AV802" s="4">
        <v>57.97</v>
      </c>
      <c r="AW802" s="5">
        <v>316509850</v>
      </c>
      <c r="AX802" s="5">
        <v>316509850</v>
      </c>
      <c r="AY802" s="4">
        <v>100</v>
      </c>
      <c r="AZ802" s="5">
        <v>245940000</v>
      </c>
      <c r="BA802" s="5">
        <v>245940000</v>
      </c>
      <c r="BB802" s="4">
        <v>100</v>
      </c>
      <c r="BC802" s="5">
        <v>304585000</v>
      </c>
      <c r="BD802" s="5">
        <v>103110880</v>
      </c>
      <c r="BE802" s="4">
        <v>33.85</v>
      </c>
      <c r="BF802" s="5">
        <v>186000000</v>
      </c>
      <c r="BG802" s="5">
        <v>0</v>
      </c>
      <c r="BH802" s="4">
        <v>0</v>
      </c>
      <c r="BI802" s="5">
        <v>1079770850</v>
      </c>
      <c r="BJ802" s="5">
        <v>681064730</v>
      </c>
      <c r="BK802" s="4">
        <v>63.07</v>
      </c>
      <c r="BM802" s="3">
        <f>AT802 / 1000000</f>
        <v>26.736000000000001</v>
      </c>
      <c r="BN802" s="3">
        <f>AU802 / 1000000</f>
        <v>15.504</v>
      </c>
      <c r="BO802" s="3">
        <f>AW802 / 1000000</f>
        <v>316.50984999999997</v>
      </c>
      <c r="BP802" s="3">
        <f>AX802 / 1000000</f>
        <v>316.50984999999997</v>
      </c>
      <c r="BQ802" s="3">
        <f>AZ802 / 1000000</f>
        <v>245.94</v>
      </c>
      <c r="BR802" s="3">
        <f>BA802 / 1000000</f>
        <v>245.94</v>
      </c>
      <c r="BS802" s="3">
        <f>BC802 / 1000000</f>
        <v>304.58499999999998</v>
      </c>
      <c r="BT802" s="3">
        <f>BD802 / 1000000</f>
        <v>103.11087999999999</v>
      </c>
      <c r="BU802" s="3">
        <f>BF802 / 1000000</f>
        <v>186</v>
      </c>
      <c r="BV802" s="3">
        <f>BG802 / 1000000</f>
        <v>0</v>
      </c>
    </row>
    <row r="803" spans="1:74" x14ac:dyDescent="0.25">
      <c r="A803">
        <v>16</v>
      </c>
      <c r="B803" t="s">
        <v>60</v>
      </c>
      <c r="C803" t="s">
        <v>61</v>
      </c>
      <c r="D803">
        <v>2023</v>
      </c>
      <c r="E803" t="s">
        <v>62</v>
      </c>
      <c r="F803" t="s">
        <v>63</v>
      </c>
      <c r="G803">
        <v>2</v>
      </c>
      <c r="H803" t="s">
        <v>64</v>
      </c>
      <c r="I803" t="s">
        <v>3889</v>
      </c>
      <c r="J803" t="s">
        <v>1575</v>
      </c>
      <c r="K803" t="s">
        <v>1576</v>
      </c>
      <c r="L803" t="s">
        <v>3936</v>
      </c>
      <c r="M803" t="s">
        <v>1577</v>
      </c>
      <c r="N803" t="s">
        <v>263</v>
      </c>
      <c r="O803" t="s">
        <v>264</v>
      </c>
      <c r="P803" t="s">
        <v>1487</v>
      </c>
      <c r="Q803" t="s">
        <v>1488</v>
      </c>
      <c r="R803" t="s">
        <v>4092</v>
      </c>
      <c r="S803" t="s">
        <v>1641</v>
      </c>
      <c r="T803">
        <v>37</v>
      </c>
      <c r="U803">
        <v>2</v>
      </c>
      <c r="V803" t="s">
        <v>1643</v>
      </c>
      <c r="W803">
        <v>1</v>
      </c>
      <c r="X803" t="s">
        <v>74</v>
      </c>
      <c r="Y803">
        <v>1</v>
      </c>
      <c r="Z803" t="s">
        <v>75</v>
      </c>
      <c r="AA803">
        <v>1</v>
      </c>
      <c r="AB803" s="4">
        <v>5</v>
      </c>
      <c r="AC803" s="4">
        <v>5</v>
      </c>
      <c r="AD803" s="4">
        <v>100</v>
      </c>
      <c r="AE803" s="4">
        <v>95</v>
      </c>
      <c r="AF803" s="4">
        <v>95</v>
      </c>
      <c r="AG803" s="4">
        <v>100</v>
      </c>
      <c r="AH803" s="4">
        <v>150</v>
      </c>
      <c r="AI803" s="4">
        <v>150</v>
      </c>
      <c r="AJ803" s="4">
        <v>100</v>
      </c>
      <c r="AK803" s="4">
        <v>150</v>
      </c>
      <c r="AL803" s="4">
        <v>30</v>
      </c>
      <c r="AM803" s="4">
        <v>20</v>
      </c>
      <c r="AN803" s="4">
        <v>12</v>
      </c>
      <c r="AO803" s="4">
        <v>0</v>
      </c>
      <c r="AP803" s="4">
        <v>0</v>
      </c>
      <c r="AQ803" s="4">
        <v>412</v>
      </c>
      <c r="AR803" s="4">
        <v>280</v>
      </c>
      <c r="AS803" s="4">
        <v>67.959999999999994</v>
      </c>
      <c r="AT803" s="5">
        <v>1152271000</v>
      </c>
      <c r="AU803" s="5">
        <v>1122862000</v>
      </c>
      <c r="AV803" s="4">
        <v>97.45</v>
      </c>
      <c r="AW803" s="5">
        <v>327529800</v>
      </c>
      <c r="AX803" s="5">
        <v>325578019</v>
      </c>
      <c r="AY803" s="4">
        <v>99.4</v>
      </c>
      <c r="AZ803" s="5">
        <v>233126240</v>
      </c>
      <c r="BA803" s="5">
        <v>233126240</v>
      </c>
      <c r="BB803" s="4">
        <v>100</v>
      </c>
      <c r="BC803" s="5">
        <v>115138000</v>
      </c>
      <c r="BD803" s="5">
        <v>0</v>
      </c>
      <c r="BE803" s="4">
        <v>0</v>
      </c>
      <c r="BF803" s="5">
        <v>2148165000</v>
      </c>
      <c r="BG803" s="5">
        <v>0</v>
      </c>
      <c r="BH803" s="4">
        <v>0</v>
      </c>
      <c r="BI803" s="5">
        <v>3976230040</v>
      </c>
      <c r="BJ803" s="5">
        <v>1681566259</v>
      </c>
      <c r="BK803" s="4">
        <v>42.29</v>
      </c>
      <c r="BL803" t="s">
        <v>1644</v>
      </c>
      <c r="BM803" s="3">
        <f>AT803 / 1000000</f>
        <v>1152.271</v>
      </c>
      <c r="BN803" s="3">
        <f>AU803 / 1000000</f>
        <v>1122.8620000000001</v>
      </c>
      <c r="BO803" s="3">
        <f>AW803 / 1000000</f>
        <v>327.52980000000002</v>
      </c>
      <c r="BP803" s="3">
        <f>AX803 / 1000000</f>
        <v>325.57801899999998</v>
      </c>
      <c r="BQ803" s="3">
        <f>AZ803 / 1000000</f>
        <v>233.12624</v>
      </c>
      <c r="BR803" s="3">
        <f>BA803 / 1000000</f>
        <v>233.12624</v>
      </c>
      <c r="BS803" s="3">
        <f>BC803 / 1000000</f>
        <v>115.13800000000001</v>
      </c>
      <c r="BT803" s="3">
        <f>BD803 / 1000000</f>
        <v>0</v>
      </c>
      <c r="BU803" s="3">
        <f>BF803 / 1000000</f>
        <v>2148.165</v>
      </c>
      <c r="BV803" s="3">
        <f>BG803 / 1000000</f>
        <v>0</v>
      </c>
    </row>
    <row r="804" spans="1:74" x14ac:dyDescent="0.25">
      <c r="A804">
        <v>16</v>
      </c>
      <c r="B804" t="s">
        <v>60</v>
      </c>
      <c r="C804" t="s">
        <v>61</v>
      </c>
      <c r="D804">
        <v>2023</v>
      </c>
      <c r="E804" t="s">
        <v>62</v>
      </c>
      <c r="F804" t="s">
        <v>63</v>
      </c>
      <c r="G804">
        <v>2</v>
      </c>
      <c r="H804" t="s">
        <v>64</v>
      </c>
      <c r="I804" t="s">
        <v>3889</v>
      </c>
      <c r="J804" t="s">
        <v>1575</v>
      </c>
      <c r="K804" t="s">
        <v>1576</v>
      </c>
      <c r="L804" t="s">
        <v>3936</v>
      </c>
      <c r="M804" t="s">
        <v>1577</v>
      </c>
      <c r="N804" t="s">
        <v>263</v>
      </c>
      <c r="O804" t="s">
        <v>264</v>
      </c>
      <c r="P804" t="s">
        <v>1487</v>
      </c>
      <c r="Q804" t="s">
        <v>1488</v>
      </c>
      <c r="R804" t="s">
        <v>4092</v>
      </c>
      <c r="S804" t="s">
        <v>1641</v>
      </c>
      <c r="T804">
        <v>37</v>
      </c>
      <c r="U804">
        <v>3</v>
      </c>
      <c r="V804" t="s">
        <v>1645</v>
      </c>
      <c r="W804">
        <v>1</v>
      </c>
      <c r="X804" t="s">
        <v>74</v>
      </c>
      <c r="Y804">
        <v>1</v>
      </c>
      <c r="Z804" t="s">
        <v>75</v>
      </c>
      <c r="AA804">
        <v>1</v>
      </c>
      <c r="AB804" s="4">
        <v>12733</v>
      </c>
      <c r="AC804" s="4">
        <v>12733</v>
      </c>
      <c r="AD804" s="4">
        <v>100</v>
      </c>
      <c r="AE804" s="4">
        <v>56958</v>
      </c>
      <c r="AF804" s="4">
        <v>56958</v>
      </c>
      <c r="AG804" s="4">
        <v>100</v>
      </c>
      <c r="AH804" s="4">
        <v>56802</v>
      </c>
      <c r="AI804" s="4">
        <v>56802</v>
      </c>
      <c r="AJ804" s="4">
        <v>100</v>
      </c>
      <c r="AK804" s="4">
        <v>14273</v>
      </c>
      <c r="AL804" s="4">
        <v>4205</v>
      </c>
      <c r="AM804" s="4">
        <v>29.46</v>
      </c>
      <c r="AN804" s="4">
        <v>10652</v>
      </c>
      <c r="AO804" s="4">
        <v>0</v>
      </c>
      <c r="AP804" s="4">
        <v>0</v>
      </c>
      <c r="AQ804" s="4">
        <v>151418</v>
      </c>
      <c r="AR804" s="4">
        <v>130698</v>
      </c>
      <c r="AS804" s="4">
        <v>86.32</v>
      </c>
      <c r="AT804" s="5">
        <v>2598716550</v>
      </c>
      <c r="AU804" s="5">
        <v>2302233455</v>
      </c>
      <c r="AV804" s="4">
        <v>88.59</v>
      </c>
      <c r="AW804" s="5">
        <v>52001270936</v>
      </c>
      <c r="AX804" s="5">
        <v>51950551624</v>
      </c>
      <c r="AY804" s="4">
        <v>99.9</v>
      </c>
      <c r="AZ804" s="5">
        <v>4991850928</v>
      </c>
      <c r="BA804" s="5">
        <v>4947800924</v>
      </c>
      <c r="BB804" s="4">
        <v>99.12</v>
      </c>
      <c r="BC804" s="5">
        <v>2963154000</v>
      </c>
      <c r="BD804" s="5">
        <v>913744075</v>
      </c>
      <c r="BE804" s="4">
        <v>30.84</v>
      </c>
      <c r="BF804" s="5">
        <v>4708790000</v>
      </c>
      <c r="BG804" s="5">
        <v>0</v>
      </c>
      <c r="BH804" s="4">
        <v>0</v>
      </c>
      <c r="BI804" s="5">
        <v>67263782414</v>
      </c>
      <c r="BJ804" s="5">
        <v>60114330078</v>
      </c>
      <c r="BK804" s="4">
        <v>89.37</v>
      </c>
      <c r="BM804" s="3">
        <f>AT804 / 1000000</f>
        <v>2598.7165500000001</v>
      </c>
      <c r="BN804" s="3">
        <f>AU804 / 1000000</f>
        <v>2302.233455</v>
      </c>
      <c r="BO804" s="3">
        <f>AW804 / 1000000</f>
        <v>52001.270936000001</v>
      </c>
      <c r="BP804" s="3">
        <f>AX804 / 1000000</f>
        <v>51950.551624</v>
      </c>
      <c r="BQ804" s="3">
        <f>AZ804 / 1000000</f>
        <v>4991.8509279999998</v>
      </c>
      <c r="BR804" s="3">
        <f>BA804 / 1000000</f>
        <v>4947.8009240000001</v>
      </c>
      <c r="BS804" s="3">
        <f>BC804 / 1000000</f>
        <v>2963.154</v>
      </c>
      <c r="BT804" s="3">
        <f>BD804 / 1000000</f>
        <v>913.74407499999995</v>
      </c>
      <c r="BU804" s="3">
        <f>BF804 / 1000000</f>
        <v>4708.79</v>
      </c>
      <c r="BV804" s="3">
        <f>BG804 / 1000000</f>
        <v>0</v>
      </c>
    </row>
    <row r="805" spans="1:74" x14ac:dyDescent="0.25">
      <c r="A805">
        <v>16</v>
      </c>
      <c r="B805" t="s">
        <v>60</v>
      </c>
      <c r="C805" t="s">
        <v>61</v>
      </c>
      <c r="D805">
        <v>2023</v>
      </c>
      <c r="E805" t="s">
        <v>62</v>
      </c>
      <c r="F805" t="s">
        <v>63</v>
      </c>
      <c r="G805">
        <v>2</v>
      </c>
      <c r="H805" t="s">
        <v>64</v>
      </c>
      <c r="I805" t="s">
        <v>3889</v>
      </c>
      <c r="J805" t="s">
        <v>1575</v>
      </c>
      <c r="K805" t="s">
        <v>1576</v>
      </c>
      <c r="L805" t="s">
        <v>3936</v>
      </c>
      <c r="M805" t="s">
        <v>1577</v>
      </c>
      <c r="N805" t="s">
        <v>263</v>
      </c>
      <c r="O805" t="s">
        <v>264</v>
      </c>
      <c r="P805" t="s">
        <v>1487</v>
      </c>
      <c r="Q805" t="s">
        <v>1488</v>
      </c>
      <c r="R805" t="s">
        <v>4092</v>
      </c>
      <c r="S805" t="s">
        <v>1641</v>
      </c>
      <c r="T805">
        <v>37</v>
      </c>
      <c r="U805">
        <v>4</v>
      </c>
      <c r="V805" t="s">
        <v>1646</v>
      </c>
      <c r="W805">
        <v>1</v>
      </c>
      <c r="X805" t="s">
        <v>74</v>
      </c>
      <c r="Y805">
        <v>1</v>
      </c>
      <c r="Z805" t="s">
        <v>75</v>
      </c>
      <c r="AA805">
        <v>1</v>
      </c>
      <c r="AB805" s="4">
        <v>0</v>
      </c>
      <c r="AC805" s="4">
        <v>0</v>
      </c>
      <c r="AD805" s="4">
        <v>0</v>
      </c>
      <c r="AE805" s="4">
        <v>7</v>
      </c>
      <c r="AF805" s="4">
        <v>7</v>
      </c>
      <c r="AG805" s="4">
        <v>100</v>
      </c>
      <c r="AH805" s="4">
        <v>5</v>
      </c>
      <c r="AI805" s="4">
        <v>5</v>
      </c>
      <c r="AJ805" s="4">
        <v>100</v>
      </c>
      <c r="AK805" s="4">
        <v>7</v>
      </c>
      <c r="AL805" s="4">
        <v>0</v>
      </c>
      <c r="AM805" s="4">
        <v>0</v>
      </c>
      <c r="AN805" s="4">
        <v>1</v>
      </c>
      <c r="AO805" s="4">
        <v>0</v>
      </c>
      <c r="AP805" s="4">
        <v>0</v>
      </c>
      <c r="AQ805" s="4">
        <v>20</v>
      </c>
      <c r="AR805" s="4">
        <v>12</v>
      </c>
      <c r="AS805" s="4">
        <v>60</v>
      </c>
      <c r="AT805" s="5">
        <v>0</v>
      </c>
      <c r="AU805" s="5">
        <v>0</v>
      </c>
      <c r="AV805" s="4">
        <v>0</v>
      </c>
      <c r="AW805" s="5">
        <v>198018370</v>
      </c>
      <c r="AX805" s="5">
        <v>198000000</v>
      </c>
      <c r="AY805" s="4">
        <v>99.99</v>
      </c>
      <c r="AZ805" s="5">
        <v>85497500</v>
      </c>
      <c r="BA805" s="5">
        <v>46094280</v>
      </c>
      <c r="BB805" s="4">
        <v>53.91</v>
      </c>
      <c r="BC805" s="5">
        <v>50000000</v>
      </c>
      <c r="BD805" s="5">
        <v>0</v>
      </c>
      <c r="BE805" s="4">
        <v>0</v>
      </c>
      <c r="BF805" s="5">
        <v>185092000</v>
      </c>
      <c r="BG805" s="5">
        <v>0</v>
      </c>
      <c r="BH805" s="4">
        <v>0</v>
      </c>
      <c r="BI805" s="5">
        <v>518607870</v>
      </c>
      <c r="BJ805" s="5">
        <v>244094280</v>
      </c>
      <c r="BK805" s="4">
        <v>47.07</v>
      </c>
      <c r="BL805" t="s">
        <v>1647</v>
      </c>
      <c r="BM805" s="3">
        <f>AT805 / 1000000</f>
        <v>0</v>
      </c>
      <c r="BN805" s="3">
        <f>AU805 / 1000000</f>
        <v>0</v>
      </c>
      <c r="BO805" s="3">
        <f>AW805 / 1000000</f>
        <v>198.01837</v>
      </c>
      <c r="BP805" s="3">
        <f>AX805 / 1000000</f>
        <v>198</v>
      </c>
      <c r="BQ805" s="3">
        <f>AZ805 / 1000000</f>
        <v>85.497500000000002</v>
      </c>
      <c r="BR805" s="3">
        <f>BA805 / 1000000</f>
        <v>46.094279999999998</v>
      </c>
      <c r="BS805" s="3">
        <f>BC805 / 1000000</f>
        <v>50</v>
      </c>
      <c r="BT805" s="3">
        <f>BD805 / 1000000</f>
        <v>0</v>
      </c>
      <c r="BU805" s="3">
        <f>BF805 / 1000000</f>
        <v>185.09200000000001</v>
      </c>
      <c r="BV805" s="3">
        <f>BG805 / 1000000</f>
        <v>0</v>
      </c>
    </row>
    <row r="806" spans="1:74" x14ac:dyDescent="0.25">
      <c r="A806">
        <v>16</v>
      </c>
      <c r="B806" t="s">
        <v>60</v>
      </c>
      <c r="C806" t="s">
        <v>61</v>
      </c>
      <c r="D806">
        <v>2023</v>
      </c>
      <c r="E806" t="s">
        <v>62</v>
      </c>
      <c r="F806" t="s">
        <v>63</v>
      </c>
      <c r="G806">
        <v>2</v>
      </c>
      <c r="H806" t="s">
        <v>64</v>
      </c>
      <c r="I806" t="s">
        <v>3889</v>
      </c>
      <c r="J806" t="s">
        <v>1575</v>
      </c>
      <c r="K806" t="s">
        <v>1576</v>
      </c>
      <c r="L806" t="s">
        <v>3936</v>
      </c>
      <c r="M806" t="s">
        <v>1577</v>
      </c>
      <c r="N806" t="s">
        <v>263</v>
      </c>
      <c r="O806" t="s">
        <v>264</v>
      </c>
      <c r="P806" t="s">
        <v>1487</v>
      </c>
      <c r="Q806" t="s">
        <v>1488</v>
      </c>
      <c r="R806" t="s">
        <v>4093</v>
      </c>
      <c r="S806" t="s">
        <v>1648</v>
      </c>
      <c r="T806">
        <v>43</v>
      </c>
      <c r="U806">
        <v>1</v>
      </c>
      <c r="V806" t="s">
        <v>1649</v>
      </c>
      <c r="W806">
        <v>2</v>
      </c>
      <c r="X806" t="s">
        <v>78</v>
      </c>
      <c r="Y806">
        <v>1</v>
      </c>
      <c r="Z806" t="s">
        <v>75</v>
      </c>
      <c r="AA806">
        <v>1</v>
      </c>
      <c r="AB806" s="4">
        <v>100</v>
      </c>
      <c r="AC806" s="4">
        <v>100</v>
      </c>
      <c r="AD806" s="4">
        <v>100</v>
      </c>
      <c r="AE806" s="4">
        <v>100</v>
      </c>
      <c r="AF806" s="4">
        <v>100</v>
      </c>
      <c r="AG806" s="4">
        <v>100</v>
      </c>
      <c r="AH806" s="4">
        <v>100</v>
      </c>
      <c r="AI806" s="4">
        <v>100</v>
      </c>
      <c r="AJ806" s="4">
        <v>100</v>
      </c>
      <c r="AK806" s="4">
        <v>100</v>
      </c>
      <c r="AL806" s="4">
        <v>100</v>
      </c>
      <c r="AM806" s="4">
        <v>100</v>
      </c>
      <c r="AN806" s="4">
        <v>100</v>
      </c>
      <c r="AO806" s="4">
        <v>0</v>
      </c>
      <c r="AP806" s="4">
        <v>0</v>
      </c>
      <c r="AQ806" s="4" t="s">
        <v>79</v>
      </c>
      <c r="AR806" s="4" t="s">
        <v>79</v>
      </c>
      <c r="AS806" s="4" t="s">
        <v>79</v>
      </c>
      <c r="AT806" s="5">
        <v>2132866017</v>
      </c>
      <c r="AU806" s="5">
        <v>1357142955</v>
      </c>
      <c r="AV806" s="4">
        <v>63.63</v>
      </c>
      <c r="AW806" s="5">
        <v>4550506683</v>
      </c>
      <c r="AX806" s="5">
        <v>4550331302</v>
      </c>
      <c r="AY806" s="4">
        <v>100</v>
      </c>
      <c r="AZ806" s="5">
        <v>4042721199</v>
      </c>
      <c r="BA806" s="5">
        <v>4002324773</v>
      </c>
      <c r="BB806" s="4">
        <v>99</v>
      </c>
      <c r="BC806" s="5">
        <v>3572020000</v>
      </c>
      <c r="BD806" s="5">
        <v>2277832637</v>
      </c>
      <c r="BE806" s="4">
        <v>63.77</v>
      </c>
      <c r="BF806" s="5">
        <v>5506512000</v>
      </c>
      <c r="BG806" s="5">
        <v>0</v>
      </c>
      <c r="BH806" s="4">
        <v>0</v>
      </c>
      <c r="BI806" s="5">
        <v>19804625899</v>
      </c>
      <c r="BJ806" s="5">
        <v>12187631667</v>
      </c>
      <c r="BK806" s="4">
        <v>61.54</v>
      </c>
      <c r="BM806" s="3">
        <f>AT806 / 1000000</f>
        <v>2132.8660169999998</v>
      </c>
      <c r="BN806" s="3">
        <f>AU806 / 1000000</f>
        <v>1357.142955</v>
      </c>
      <c r="BO806" s="3">
        <f>AW806 / 1000000</f>
        <v>4550.5066829999996</v>
      </c>
      <c r="BP806" s="3">
        <f>AX806 / 1000000</f>
        <v>4550.3313019999996</v>
      </c>
      <c r="BQ806" s="3">
        <f>AZ806 / 1000000</f>
        <v>4042.7211990000001</v>
      </c>
      <c r="BR806" s="3">
        <f>BA806 / 1000000</f>
        <v>4002.3247729999998</v>
      </c>
      <c r="BS806" s="3">
        <f>BC806 / 1000000</f>
        <v>3572.02</v>
      </c>
      <c r="BT806" s="3">
        <f>BD806 / 1000000</f>
        <v>2277.832637</v>
      </c>
      <c r="BU806" s="3">
        <f>BF806 / 1000000</f>
        <v>5506.5119999999997</v>
      </c>
      <c r="BV806" s="3">
        <f>BG806 / 1000000</f>
        <v>0</v>
      </c>
    </row>
    <row r="807" spans="1:74" x14ac:dyDescent="0.25">
      <c r="A807">
        <v>16</v>
      </c>
      <c r="B807" t="s">
        <v>60</v>
      </c>
      <c r="C807" t="s">
        <v>61</v>
      </c>
      <c r="D807">
        <v>2023</v>
      </c>
      <c r="E807" t="s">
        <v>62</v>
      </c>
      <c r="F807" t="s">
        <v>63</v>
      </c>
      <c r="G807">
        <v>2</v>
      </c>
      <c r="H807" t="s">
        <v>64</v>
      </c>
      <c r="I807" t="s">
        <v>3889</v>
      </c>
      <c r="J807" t="s">
        <v>1575</v>
      </c>
      <c r="K807" t="s">
        <v>1576</v>
      </c>
      <c r="L807" t="s">
        <v>3936</v>
      </c>
      <c r="M807" t="s">
        <v>1577</v>
      </c>
      <c r="N807" t="s">
        <v>263</v>
      </c>
      <c r="O807" t="s">
        <v>264</v>
      </c>
      <c r="P807" t="s">
        <v>1487</v>
      </c>
      <c r="Q807" t="s">
        <v>1488</v>
      </c>
      <c r="R807" t="s">
        <v>4093</v>
      </c>
      <c r="S807" t="s">
        <v>1648</v>
      </c>
      <c r="T807">
        <v>43</v>
      </c>
      <c r="U807">
        <v>2</v>
      </c>
      <c r="V807" t="s">
        <v>1650</v>
      </c>
      <c r="W807">
        <v>3</v>
      </c>
      <c r="X807" t="s">
        <v>143</v>
      </c>
      <c r="Y807">
        <v>1</v>
      </c>
      <c r="Z807" t="s">
        <v>75</v>
      </c>
      <c r="AA807">
        <v>1</v>
      </c>
      <c r="AB807" s="4">
        <v>0.1</v>
      </c>
      <c r="AC807" s="4">
        <v>0.09</v>
      </c>
      <c r="AD807" s="4">
        <v>90</v>
      </c>
      <c r="AE807" s="4">
        <v>0.3</v>
      </c>
      <c r="AF807" s="4">
        <v>0.3</v>
      </c>
      <c r="AG807" s="4">
        <v>100</v>
      </c>
      <c r="AH807" s="4">
        <v>0.5</v>
      </c>
      <c r="AI807" s="4">
        <v>0.5</v>
      </c>
      <c r="AJ807" s="4">
        <v>100</v>
      </c>
      <c r="AK807" s="4">
        <v>0.8</v>
      </c>
      <c r="AL807" s="4">
        <v>0.53</v>
      </c>
      <c r="AM807" s="4">
        <v>66.25</v>
      </c>
      <c r="AN807" s="4">
        <v>1</v>
      </c>
      <c r="AO807" s="4">
        <v>0</v>
      </c>
      <c r="AP807" s="4">
        <v>0</v>
      </c>
      <c r="AQ807" s="4" t="s">
        <v>79</v>
      </c>
      <c r="AR807" s="4" t="s">
        <v>79</v>
      </c>
      <c r="AS807" s="4" t="s">
        <v>79</v>
      </c>
      <c r="AT807" s="5">
        <v>125303800</v>
      </c>
      <c r="AU807" s="5">
        <v>117190933</v>
      </c>
      <c r="AV807" s="4">
        <v>93.53</v>
      </c>
      <c r="AW807" s="5">
        <v>369035133</v>
      </c>
      <c r="AX807" s="5">
        <v>369035133</v>
      </c>
      <c r="AY807" s="4">
        <v>100</v>
      </c>
      <c r="AZ807" s="5">
        <v>370908034</v>
      </c>
      <c r="BA807" s="5">
        <v>370908034</v>
      </c>
      <c r="BB807" s="4">
        <v>100</v>
      </c>
      <c r="BC807" s="5">
        <v>362377000</v>
      </c>
      <c r="BD807" s="5">
        <v>208204500</v>
      </c>
      <c r="BE807" s="4">
        <v>57.45</v>
      </c>
      <c r="BF807" s="5">
        <v>780529000</v>
      </c>
      <c r="BG807" s="5">
        <v>0</v>
      </c>
      <c r="BH807" s="4">
        <v>0</v>
      </c>
      <c r="BI807" s="5">
        <v>2008152967</v>
      </c>
      <c r="BJ807" s="5">
        <v>1065338600</v>
      </c>
      <c r="BK807" s="4">
        <v>53.05</v>
      </c>
      <c r="BM807" s="3">
        <f>AT807 / 1000000</f>
        <v>125.3038</v>
      </c>
      <c r="BN807" s="3">
        <f>AU807 / 1000000</f>
        <v>117.190933</v>
      </c>
      <c r="BO807" s="3">
        <f>AW807 / 1000000</f>
        <v>369.03513299999997</v>
      </c>
      <c r="BP807" s="3">
        <f>AX807 / 1000000</f>
        <v>369.03513299999997</v>
      </c>
      <c r="BQ807" s="3">
        <f>AZ807 / 1000000</f>
        <v>370.90803399999999</v>
      </c>
      <c r="BR807" s="3">
        <f>BA807 / 1000000</f>
        <v>370.90803399999999</v>
      </c>
      <c r="BS807" s="3">
        <f>BC807 / 1000000</f>
        <v>362.37700000000001</v>
      </c>
      <c r="BT807" s="3">
        <f>BD807 / 1000000</f>
        <v>208.2045</v>
      </c>
      <c r="BU807" s="3">
        <f>BF807 / 1000000</f>
        <v>780.529</v>
      </c>
      <c r="BV807" s="3">
        <f>BG807 / 1000000</f>
        <v>0</v>
      </c>
    </row>
    <row r="808" spans="1:74" x14ac:dyDescent="0.25">
      <c r="A808">
        <v>16</v>
      </c>
      <c r="B808" t="s">
        <v>60</v>
      </c>
      <c r="C808" t="s">
        <v>61</v>
      </c>
      <c r="D808">
        <v>2023</v>
      </c>
      <c r="E808" t="s">
        <v>62</v>
      </c>
      <c r="F808" t="s">
        <v>63</v>
      </c>
      <c r="G808">
        <v>2</v>
      </c>
      <c r="H808" t="s">
        <v>64</v>
      </c>
      <c r="I808" t="s">
        <v>3889</v>
      </c>
      <c r="J808" t="s">
        <v>1575</v>
      </c>
      <c r="K808" t="s">
        <v>1576</v>
      </c>
      <c r="L808" t="s">
        <v>3936</v>
      </c>
      <c r="M808" t="s">
        <v>1577</v>
      </c>
      <c r="N808" t="s">
        <v>263</v>
      </c>
      <c r="O808" t="s">
        <v>264</v>
      </c>
      <c r="P808" t="s">
        <v>1487</v>
      </c>
      <c r="Q808" t="s">
        <v>1488</v>
      </c>
      <c r="R808" t="s">
        <v>4093</v>
      </c>
      <c r="S808" t="s">
        <v>1648</v>
      </c>
      <c r="T808">
        <v>43</v>
      </c>
      <c r="U808">
        <v>3</v>
      </c>
      <c r="V808" t="s">
        <v>1651</v>
      </c>
      <c r="W808">
        <v>3</v>
      </c>
      <c r="X808" t="s">
        <v>143</v>
      </c>
      <c r="Y808">
        <v>1</v>
      </c>
      <c r="Z808" t="s">
        <v>75</v>
      </c>
      <c r="AA808">
        <v>1</v>
      </c>
      <c r="AB808" s="4">
        <v>0.1</v>
      </c>
      <c r="AC808" s="4">
        <v>0.1</v>
      </c>
      <c r="AD808" s="4">
        <v>100</v>
      </c>
      <c r="AE808" s="4">
        <v>0.3</v>
      </c>
      <c r="AF808" s="4">
        <v>0.3</v>
      </c>
      <c r="AG808" s="4">
        <v>100</v>
      </c>
      <c r="AH808" s="4">
        <v>0.5</v>
      </c>
      <c r="AI808" s="4">
        <v>0.5</v>
      </c>
      <c r="AJ808" s="4">
        <v>100</v>
      </c>
      <c r="AK808" s="4">
        <v>0.8</v>
      </c>
      <c r="AL808" s="4">
        <v>0.56999999999999995</v>
      </c>
      <c r="AM808" s="4">
        <v>71.25</v>
      </c>
      <c r="AN808" s="4">
        <v>1</v>
      </c>
      <c r="AO808" s="4">
        <v>0</v>
      </c>
      <c r="AP808" s="4">
        <v>0</v>
      </c>
      <c r="AQ808" s="4" t="s">
        <v>79</v>
      </c>
      <c r="AR808" s="4" t="s">
        <v>79</v>
      </c>
      <c r="AS808" s="4" t="s">
        <v>79</v>
      </c>
      <c r="AT808" s="5">
        <v>594794160</v>
      </c>
      <c r="AU808" s="5">
        <v>442654131</v>
      </c>
      <c r="AV808" s="4">
        <v>74.42</v>
      </c>
      <c r="AW808" s="5">
        <v>417967308</v>
      </c>
      <c r="AX808" s="5">
        <v>417967308</v>
      </c>
      <c r="AY808" s="4">
        <v>100</v>
      </c>
      <c r="AZ808" s="5">
        <v>438724767</v>
      </c>
      <c r="BA808" s="5">
        <v>438648967</v>
      </c>
      <c r="BB808" s="4">
        <v>99.98</v>
      </c>
      <c r="BC808" s="5">
        <v>450042000</v>
      </c>
      <c r="BD808" s="5">
        <v>244086500</v>
      </c>
      <c r="BE808" s="4">
        <v>54.24</v>
      </c>
      <c r="BF808" s="5">
        <v>3506204000</v>
      </c>
      <c r="BG808" s="5">
        <v>0</v>
      </c>
      <c r="BH808" s="4">
        <v>0</v>
      </c>
      <c r="BI808" s="5">
        <v>5407732235</v>
      </c>
      <c r="BJ808" s="5">
        <v>1543356906</v>
      </c>
      <c r="BK808" s="4">
        <v>28.54</v>
      </c>
      <c r="BM808" s="3">
        <f>AT808 / 1000000</f>
        <v>594.79416000000003</v>
      </c>
      <c r="BN808" s="3">
        <f>AU808 / 1000000</f>
        <v>442.65413100000001</v>
      </c>
      <c r="BO808" s="3">
        <f>AW808 / 1000000</f>
        <v>417.967308</v>
      </c>
      <c r="BP808" s="3">
        <f>AX808 / 1000000</f>
        <v>417.967308</v>
      </c>
      <c r="BQ808" s="3">
        <f>AZ808 / 1000000</f>
        <v>438.72476699999999</v>
      </c>
      <c r="BR808" s="3">
        <f>BA808 / 1000000</f>
        <v>438.64896700000003</v>
      </c>
      <c r="BS808" s="3">
        <f>BC808 / 1000000</f>
        <v>450.04199999999997</v>
      </c>
      <c r="BT808" s="3">
        <f>BD808 / 1000000</f>
        <v>244.0865</v>
      </c>
      <c r="BU808" s="3">
        <f>BF808 / 1000000</f>
        <v>3506.2040000000002</v>
      </c>
      <c r="BV808" s="3">
        <f>BG808 / 1000000</f>
        <v>0</v>
      </c>
    </row>
    <row r="809" spans="1:74" x14ac:dyDescent="0.25">
      <c r="A809">
        <v>16</v>
      </c>
      <c r="B809" t="s">
        <v>60</v>
      </c>
      <c r="C809" t="s">
        <v>61</v>
      </c>
      <c r="D809">
        <v>2023</v>
      </c>
      <c r="E809" t="s">
        <v>62</v>
      </c>
      <c r="F809" t="s">
        <v>63</v>
      </c>
      <c r="G809">
        <v>2</v>
      </c>
      <c r="H809" t="s">
        <v>64</v>
      </c>
      <c r="I809" t="s">
        <v>3889</v>
      </c>
      <c r="J809" t="s">
        <v>1575</v>
      </c>
      <c r="K809" t="s">
        <v>1576</v>
      </c>
      <c r="L809" t="s">
        <v>3936</v>
      </c>
      <c r="M809" t="s">
        <v>1577</v>
      </c>
      <c r="N809" t="s">
        <v>263</v>
      </c>
      <c r="O809" t="s">
        <v>264</v>
      </c>
      <c r="P809" t="s">
        <v>1487</v>
      </c>
      <c r="Q809" t="s">
        <v>1488</v>
      </c>
      <c r="R809" t="s">
        <v>4094</v>
      </c>
      <c r="S809" t="s">
        <v>1652</v>
      </c>
      <c r="T809">
        <v>29</v>
      </c>
      <c r="U809">
        <v>1</v>
      </c>
      <c r="V809" t="s">
        <v>1653</v>
      </c>
      <c r="W809">
        <v>3</v>
      </c>
      <c r="X809" t="s">
        <v>143</v>
      </c>
      <c r="Y809">
        <v>1</v>
      </c>
      <c r="Z809" t="s">
        <v>75</v>
      </c>
      <c r="AA809">
        <v>1</v>
      </c>
      <c r="AB809" s="4">
        <v>87828</v>
      </c>
      <c r="AC809" s="4">
        <v>87828</v>
      </c>
      <c r="AD809" s="4">
        <v>100</v>
      </c>
      <c r="AE809" s="4">
        <v>89838</v>
      </c>
      <c r="AF809" s="4">
        <v>89838</v>
      </c>
      <c r="AG809" s="4">
        <v>100</v>
      </c>
      <c r="AH809" s="4">
        <v>89843</v>
      </c>
      <c r="AI809" s="4">
        <v>89843</v>
      </c>
      <c r="AJ809" s="4">
        <v>100</v>
      </c>
      <c r="AK809" s="4">
        <v>89843</v>
      </c>
      <c r="AL809" s="4">
        <v>89844</v>
      </c>
      <c r="AM809" s="4">
        <v>100</v>
      </c>
      <c r="AN809" s="4">
        <v>92500</v>
      </c>
      <c r="AO809" s="4">
        <v>0</v>
      </c>
      <c r="AP809" s="4">
        <v>0</v>
      </c>
      <c r="AQ809" s="4" t="s">
        <v>79</v>
      </c>
      <c r="AR809" s="4" t="s">
        <v>79</v>
      </c>
      <c r="AS809" s="4" t="s">
        <v>79</v>
      </c>
      <c r="AT809" s="5">
        <v>39826254419</v>
      </c>
      <c r="AU809" s="5">
        <v>38908662221</v>
      </c>
      <c r="AV809" s="4">
        <v>97.7</v>
      </c>
      <c r="AW809" s="5">
        <v>84768322143</v>
      </c>
      <c r="AX809" s="5">
        <v>84768322133</v>
      </c>
      <c r="AY809" s="4">
        <v>100</v>
      </c>
      <c r="AZ809" s="5">
        <v>97083327000</v>
      </c>
      <c r="BA809" s="5">
        <v>96979759000</v>
      </c>
      <c r="BB809" s="4">
        <v>99.89</v>
      </c>
      <c r="BC809" s="5">
        <v>84651365747</v>
      </c>
      <c r="BD809" s="5">
        <v>61192687830</v>
      </c>
      <c r="BE809" s="4">
        <v>72.290000000000006</v>
      </c>
      <c r="BF809" s="5">
        <v>112362270000</v>
      </c>
      <c r="BG809" s="5">
        <v>0</v>
      </c>
      <c r="BH809" s="4">
        <v>0</v>
      </c>
      <c r="BI809" s="5">
        <v>418691539309</v>
      </c>
      <c r="BJ809" s="5">
        <v>281849431184</v>
      </c>
      <c r="BK809" s="4">
        <v>67.319999999999993</v>
      </c>
      <c r="BM809" s="3">
        <f>AT809 / 1000000</f>
        <v>39826.254418999997</v>
      </c>
      <c r="BN809" s="3">
        <f>AU809 / 1000000</f>
        <v>38908.662220999999</v>
      </c>
      <c r="BO809" s="3">
        <f>AW809 / 1000000</f>
        <v>84768.322142999998</v>
      </c>
      <c r="BP809" s="3">
        <f>AX809 / 1000000</f>
        <v>84768.322132999994</v>
      </c>
      <c r="BQ809" s="3">
        <f>AZ809 / 1000000</f>
        <v>97083.327000000005</v>
      </c>
      <c r="BR809" s="3">
        <f>BA809 / 1000000</f>
        <v>96979.759000000005</v>
      </c>
      <c r="BS809" s="3">
        <f>BC809 / 1000000</f>
        <v>84651.365747000003</v>
      </c>
      <c r="BT809" s="3">
        <f>BD809 / 1000000</f>
        <v>61192.687830000003</v>
      </c>
      <c r="BU809" s="3">
        <f>BF809 / 1000000</f>
        <v>112362.27</v>
      </c>
      <c r="BV809" s="3">
        <f>BG809 / 1000000</f>
        <v>0</v>
      </c>
    </row>
    <row r="810" spans="1:74" x14ac:dyDescent="0.25">
      <c r="A810">
        <v>16</v>
      </c>
      <c r="B810" t="s">
        <v>60</v>
      </c>
      <c r="C810" t="s">
        <v>61</v>
      </c>
      <c r="D810">
        <v>2023</v>
      </c>
      <c r="E810" t="s">
        <v>62</v>
      </c>
      <c r="F810" t="s">
        <v>63</v>
      </c>
      <c r="G810">
        <v>2</v>
      </c>
      <c r="H810" t="s">
        <v>64</v>
      </c>
      <c r="I810" t="s">
        <v>3889</v>
      </c>
      <c r="J810" t="s">
        <v>1575</v>
      </c>
      <c r="K810" t="s">
        <v>1576</v>
      </c>
      <c r="L810" t="s">
        <v>3936</v>
      </c>
      <c r="M810" t="s">
        <v>1577</v>
      </c>
      <c r="N810" t="s">
        <v>263</v>
      </c>
      <c r="O810" t="s">
        <v>264</v>
      </c>
      <c r="P810" t="s">
        <v>1487</v>
      </c>
      <c r="Q810" t="s">
        <v>1488</v>
      </c>
      <c r="R810" t="s">
        <v>4094</v>
      </c>
      <c r="S810" t="s">
        <v>1652</v>
      </c>
      <c r="T810">
        <v>29</v>
      </c>
      <c r="U810">
        <v>2</v>
      </c>
      <c r="V810" t="s">
        <v>1654</v>
      </c>
      <c r="W810">
        <v>3</v>
      </c>
      <c r="X810" t="s">
        <v>143</v>
      </c>
      <c r="Y810">
        <v>1</v>
      </c>
      <c r="Z810" t="s">
        <v>75</v>
      </c>
      <c r="AA810">
        <v>1</v>
      </c>
      <c r="AB810" s="4">
        <v>12200</v>
      </c>
      <c r="AC810" s="4">
        <v>12200</v>
      </c>
      <c r="AD810" s="4">
        <v>100</v>
      </c>
      <c r="AE810" s="4">
        <v>23933</v>
      </c>
      <c r="AF810" s="4">
        <v>23933</v>
      </c>
      <c r="AG810" s="4">
        <v>100</v>
      </c>
      <c r="AH810" s="4">
        <v>36898</v>
      </c>
      <c r="AI810" s="4">
        <v>36898</v>
      </c>
      <c r="AJ810" s="4">
        <v>100</v>
      </c>
      <c r="AK810" s="4">
        <v>38300</v>
      </c>
      <c r="AL810" s="4">
        <v>43128</v>
      </c>
      <c r="AM810" s="4">
        <v>112.61</v>
      </c>
      <c r="AN810" s="4">
        <v>38300</v>
      </c>
      <c r="AO810" s="4">
        <v>0</v>
      </c>
      <c r="AP810" s="4">
        <v>0</v>
      </c>
      <c r="AQ810" s="4" t="s">
        <v>79</v>
      </c>
      <c r="AR810" s="4" t="s">
        <v>79</v>
      </c>
      <c r="AS810" s="4" t="s">
        <v>79</v>
      </c>
      <c r="AT810" s="5">
        <v>36810389278</v>
      </c>
      <c r="AU810" s="5">
        <v>20150745514.029999</v>
      </c>
      <c r="AV810" s="4">
        <v>54.74</v>
      </c>
      <c r="AW810" s="5">
        <v>17563230087</v>
      </c>
      <c r="AX810" s="5">
        <v>16440985466</v>
      </c>
      <c r="AY810" s="4">
        <v>93.61</v>
      </c>
      <c r="AZ810" s="5">
        <v>28184725235</v>
      </c>
      <c r="BA810" s="5">
        <v>24541751830.25</v>
      </c>
      <c r="BB810" s="4">
        <v>87.07</v>
      </c>
      <c r="BC810" s="5">
        <v>37891236000</v>
      </c>
      <c r="BD810" s="5">
        <v>11498739440</v>
      </c>
      <c r="BE810" s="4">
        <v>30.35</v>
      </c>
      <c r="BF810" s="5">
        <v>31332617000</v>
      </c>
      <c r="BG810" s="5">
        <v>0</v>
      </c>
      <c r="BH810" s="4">
        <v>0</v>
      </c>
      <c r="BI810" s="5">
        <v>151782197600</v>
      </c>
      <c r="BJ810" s="5">
        <v>72632222250.279999</v>
      </c>
      <c r="BK810" s="4">
        <v>47.85</v>
      </c>
      <c r="BM810" s="3">
        <f>AT810 / 1000000</f>
        <v>36810.389278000002</v>
      </c>
      <c r="BN810" s="3">
        <f>AU810 / 1000000</f>
        <v>20150.745514029997</v>
      </c>
      <c r="BO810" s="3">
        <f>AW810 / 1000000</f>
        <v>17563.230087</v>
      </c>
      <c r="BP810" s="3">
        <f>AX810 / 1000000</f>
        <v>16440.985465999998</v>
      </c>
      <c r="BQ810" s="3">
        <f>AZ810 / 1000000</f>
        <v>28184.725235000002</v>
      </c>
      <c r="BR810" s="3">
        <f>BA810 / 1000000</f>
        <v>24541.751830249999</v>
      </c>
      <c r="BS810" s="3">
        <f>BC810 / 1000000</f>
        <v>37891.235999999997</v>
      </c>
      <c r="BT810" s="3">
        <f>BD810 / 1000000</f>
        <v>11498.739439999999</v>
      </c>
      <c r="BU810" s="3">
        <f>BF810 / 1000000</f>
        <v>31332.616999999998</v>
      </c>
      <c r="BV810" s="3">
        <f>BG810 / 1000000</f>
        <v>0</v>
      </c>
    </row>
    <row r="811" spans="1:74" x14ac:dyDescent="0.25">
      <c r="A811">
        <v>16</v>
      </c>
      <c r="B811" t="s">
        <v>60</v>
      </c>
      <c r="C811" t="s">
        <v>61</v>
      </c>
      <c r="D811">
        <v>2023</v>
      </c>
      <c r="E811" t="s">
        <v>62</v>
      </c>
      <c r="F811" t="s">
        <v>63</v>
      </c>
      <c r="G811">
        <v>2</v>
      </c>
      <c r="H811" t="s">
        <v>64</v>
      </c>
      <c r="I811" t="s">
        <v>3889</v>
      </c>
      <c r="J811" t="s">
        <v>1575</v>
      </c>
      <c r="K811" t="s">
        <v>1576</v>
      </c>
      <c r="L811" t="s">
        <v>3936</v>
      </c>
      <c r="M811" t="s">
        <v>1577</v>
      </c>
      <c r="N811" t="s">
        <v>263</v>
      </c>
      <c r="O811" t="s">
        <v>264</v>
      </c>
      <c r="P811" t="s">
        <v>1487</v>
      </c>
      <c r="Q811" t="s">
        <v>1488</v>
      </c>
      <c r="R811" t="s">
        <v>4094</v>
      </c>
      <c r="S811" t="s">
        <v>1652</v>
      </c>
      <c r="T811">
        <v>29</v>
      </c>
      <c r="U811">
        <v>3</v>
      </c>
      <c r="V811" t="s">
        <v>1655</v>
      </c>
      <c r="W811">
        <v>3</v>
      </c>
      <c r="X811" t="s">
        <v>143</v>
      </c>
      <c r="Y811">
        <v>1</v>
      </c>
      <c r="Z811" t="s">
        <v>75</v>
      </c>
      <c r="AA811">
        <v>1</v>
      </c>
      <c r="AB811" s="4">
        <v>443</v>
      </c>
      <c r="AC811" s="4">
        <v>443</v>
      </c>
      <c r="AD811" s="4">
        <v>100</v>
      </c>
      <c r="AE811" s="4">
        <v>855</v>
      </c>
      <c r="AF811" s="4">
        <v>855</v>
      </c>
      <c r="AG811" s="4">
        <v>100</v>
      </c>
      <c r="AH811" s="4">
        <v>1387</v>
      </c>
      <c r="AI811" s="4">
        <v>1387</v>
      </c>
      <c r="AJ811" s="4">
        <v>100</v>
      </c>
      <c r="AK811" s="4">
        <v>1690</v>
      </c>
      <c r="AL811" s="4">
        <v>1552</v>
      </c>
      <c r="AM811" s="4">
        <v>91.83</v>
      </c>
      <c r="AN811" s="4">
        <v>1840</v>
      </c>
      <c r="AO811" s="4">
        <v>0</v>
      </c>
      <c r="AP811" s="4">
        <v>0</v>
      </c>
      <c r="AQ811" s="4" t="s">
        <v>79</v>
      </c>
      <c r="AR811" s="4" t="s">
        <v>79</v>
      </c>
      <c r="AS811" s="4" t="s">
        <v>79</v>
      </c>
      <c r="AT811" s="5">
        <v>1482829176</v>
      </c>
      <c r="AU811" s="5">
        <v>1054011609</v>
      </c>
      <c r="AV811" s="4">
        <v>71.08</v>
      </c>
      <c r="AW811" s="5">
        <v>10813325232</v>
      </c>
      <c r="AX811" s="5">
        <v>10810943039</v>
      </c>
      <c r="AY811" s="4">
        <v>99.98</v>
      </c>
      <c r="AZ811" s="5">
        <v>10693120507</v>
      </c>
      <c r="BA811" s="5">
        <v>10566618971</v>
      </c>
      <c r="BB811" s="4">
        <v>98.82</v>
      </c>
      <c r="BC811" s="5">
        <v>10957313000</v>
      </c>
      <c r="BD811" s="5">
        <v>2171109325</v>
      </c>
      <c r="BE811" s="4">
        <v>19.809999999999999</v>
      </c>
      <c r="BF811" s="5">
        <v>4025505000</v>
      </c>
      <c r="BG811" s="5">
        <v>0</v>
      </c>
      <c r="BH811" s="4">
        <v>0</v>
      </c>
      <c r="BI811" s="5">
        <v>37972092915</v>
      </c>
      <c r="BJ811" s="5">
        <v>24602682944</v>
      </c>
      <c r="BK811" s="4">
        <v>64.790000000000006</v>
      </c>
      <c r="BM811" s="3">
        <f>AT811 / 1000000</f>
        <v>1482.829176</v>
      </c>
      <c r="BN811" s="3">
        <f>AU811 / 1000000</f>
        <v>1054.0116089999999</v>
      </c>
      <c r="BO811" s="3">
        <f>AW811 / 1000000</f>
        <v>10813.325231999999</v>
      </c>
      <c r="BP811" s="3">
        <f>AX811 / 1000000</f>
        <v>10810.943039</v>
      </c>
      <c r="BQ811" s="3">
        <f>AZ811 / 1000000</f>
        <v>10693.120507</v>
      </c>
      <c r="BR811" s="3">
        <f>BA811 / 1000000</f>
        <v>10566.618971</v>
      </c>
      <c r="BS811" s="3">
        <f>BC811 / 1000000</f>
        <v>10957.313</v>
      </c>
      <c r="BT811" s="3">
        <f>BD811 / 1000000</f>
        <v>2171.1093249999999</v>
      </c>
      <c r="BU811" s="3">
        <f>BF811 / 1000000</f>
        <v>4025.5050000000001</v>
      </c>
      <c r="BV811" s="3">
        <f>BG811 / 1000000</f>
        <v>0</v>
      </c>
    </row>
    <row r="812" spans="1:74" x14ac:dyDescent="0.25">
      <c r="A812">
        <v>16</v>
      </c>
      <c r="B812" t="s">
        <v>60</v>
      </c>
      <c r="C812" t="s">
        <v>61</v>
      </c>
      <c r="D812">
        <v>2023</v>
      </c>
      <c r="E812" t="s">
        <v>62</v>
      </c>
      <c r="F812" t="s">
        <v>63</v>
      </c>
      <c r="G812">
        <v>2</v>
      </c>
      <c r="H812" t="s">
        <v>64</v>
      </c>
      <c r="I812" t="s">
        <v>3889</v>
      </c>
      <c r="J812" t="s">
        <v>1575</v>
      </c>
      <c r="K812" t="s">
        <v>1576</v>
      </c>
      <c r="L812" t="s">
        <v>3936</v>
      </c>
      <c r="M812" t="s">
        <v>1577</v>
      </c>
      <c r="N812" t="s">
        <v>263</v>
      </c>
      <c r="O812" t="s">
        <v>264</v>
      </c>
      <c r="P812" t="s">
        <v>1487</v>
      </c>
      <c r="Q812" t="s">
        <v>1488</v>
      </c>
      <c r="R812" t="s">
        <v>4094</v>
      </c>
      <c r="S812" t="s">
        <v>1652</v>
      </c>
      <c r="T812">
        <v>29</v>
      </c>
      <c r="U812">
        <v>4</v>
      </c>
      <c r="V812" t="s">
        <v>1656</v>
      </c>
      <c r="W812">
        <v>3</v>
      </c>
      <c r="X812" t="s">
        <v>143</v>
      </c>
      <c r="Y812">
        <v>1</v>
      </c>
      <c r="Z812" t="s">
        <v>75</v>
      </c>
      <c r="AA812">
        <v>1</v>
      </c>
      <c r="AB812" s="4">
        <v>2408</v>
      </c>
      <c r="AC812" s="4">
        <v>2059</v>
      </c>
      <c r="AD812" s="4">
        <v>85.51</v>
      </c>
      <c r="AE812" s="4">
        <v>2506</v>
      </c>
      <c r="AF812" s="4">
        <v>2490</v>
      </c>
      <c r="AG812" s="4">
        <v>99.36</v>
      </c>
      <c r="AH812" s="4">
        <v>2718</v>
      </c>
      <c r="AI812" s="4">
        <v>2718</v>
      </c>
      <c r="AJ812" s="4">
        <v>100</v>
      </c>
      <c r="AK812" s="4">
        <v>2800</v>
      </c>
      <c r="AL812" s="4">
        <v>2768</v>
      </c>
      <c r="AM812" s="4">
        <v>98.86</v>
      </c>
      <c r="AN812" s="4">
        <v>2800</v>
      </c>
      <c r="AO812" s="4">
        <v>0</v>
      </c>
      <c r="AP812" s="4">
        <v>0</v>
      </c>
      <c r="AQ812" s="4" t="s">
        <v>79</v>
      </c>
      <c r="AR812" s="4" t="s">
        <v>79</v>
      </c>
      <c r="AS812" s="4" t="s">
        <v>79</v>
      </c>
      <c r="AT812" s="5">
        <v>17410363320</v>
      </c>
      <c r="AU812" s="5">
        <v>15037217967.969999</v>
      </c>
      <c r="AV812" s="4">
        <v>86.37</v>
      </c>
      <c r="AW812" s="5">
        <v>56858433332</v>
      </c>
      <c r="AX812" s="5">
        <v>56730295508</v>
      </c>
      <c r="AY812" s="4">
        <v>99.77</v>
      </c>
      <c r="AZ812" s="5">
        <v>71276898162</v>
      </c>
      <c r="BA812" s="5">
        <v>70203430738.75</v>
      </c>
      <c r="BB812" s="4">
        <v>98.49</v>
      </c>
      <c r="BC812" s="5">
        <v>85833725000</v>
      </c>
      <c r="BD812" s="5">
        <v>71903212554</v>
      </c>
      <c r="BE812" s="4">
        <v>83.77</v>
      </c>
      <c r="BF812" s="5">
        <v>76654468000</v>
      </c>
      <c r="BG812" s="5">
        <v>0</v>
      </c>
      <c r="BH812" s="4">
        <v>0</v>
      </c>
      <c r="BI812" s="5">
        <v>308033887814</v>
      </c>
      <c r="BJ812" s="5">
        <v>213874156768.72</v>
      </c>
      <c r="BK812" s="4">
        <v>69.430000000000007</v>
      </c>
      <c r="BM812" s="3">
        <f>AT812 / 1000000</f>
        <v>17410.36332</v>
      </c>
      <c r="BN812" s="3">
        <f>AU812 / 1000000</f>
        <v>15037.217967969998</v>
      </c>
      <c r="BO812" s="3">
        <f>AW812 / 1000000</f>
        <v>56858.433332000001</v>
      </c>
      <c r="BP812" s="3">
        <f>AX812 / 1000000</f>
        <v>56730.295508000003</v>
      </c>
      <c r="BQ812" s="3">
        <f>AZ812 / 1000000</f>
        <v>71276.898161999998</v>
      </c>
      <c r="BR812" s="3">
        <f>BA812 / 1000000</f>
        <v>70203.430738750001</v>
      </c>
      <c r="BS812" s="3">
        <f>BC812 / 1000000</f>
        <v>85833.725000000006</v>
      </c>
      <c r="BT812" s="3">
        <f>BD812 / 1000000</f>
        <v>71903.212553999998</v>
      </c>
      <c r="BU812" s="3">
        <f>BF812 / 1000000</f>
        <v>76654.467999999993</v>
      </c>
      <c r="BV812" s="3">
        <f>BG812 / 1000000</f>
        <v>0</v>
      </c>
    </row>
    <row r="813" spans="1:74" x14ac:dyDescent="0.25">
      <c r="A813">
        <v>16</v>
      </c>
      <c r="B813" t="s">
        <v>60</v>
      </c>
      <c r="C813" t="s">
        <v>61</v>
      </c>
      <c r="D813">
        <v>2023</v>
      </c>
      <c r="E813" t="s">
        <v>62</v>
      </c>
      <c r="F813" t="s">
        <v>63</v>
      </c>
      <c r="G813">
        <v>2</v>
      </c>
      <c r="H813" t="s">
        <v>64</v>
      </c>
      <c r="I813" t="s">
        <v>3889</v>
      </c>
      <c r="J813" t="s">
        <v>1575</v>
      </c>
      <c r="K813" t="s">
        <v>1576</v>
      </c>
      <c r="L813" t="s">
        <v>3936</v>
      </c>
      <c r="M813" t="s">
        <v>1577</v>
      </c>
      <c r="N813" t="s">
        <v>263</v>
      </c>
      <c r="O813" t="s">
        <v>264</v>
      </c>
      <c r="P813" t="s">
        <v>1487</v>
      </c>
      <c r="Q813" t="s">
        <v>1488</v>
      </c>
      <c r="R813" t="s">
        <v>4094</v>
      </c>
      <c r="S813" t="s">
        <v>1652</v>
      </c>
      <c r="T813">
        <v>29</v>
      </c>
      <c r="U813">
        <v>5</v>
      </c>
      <c r="V813" t="s">
        <v>1657</v>
      </c>
      <c r="W813">
        <v>3</v>
      </c>
      <c r="X813" t="s">
        <v>143</v>
      </c>
      <c r="Y813">
        <v>1</v>
      </c>
      <c r="Z813" t="s">
        <v>75</v>
      </c>
      <c r="AA813">
        <v>1</v>
      </c>
      <c r="AB813" s="4">
        <v>1</v>
      </c>
      <c r="AC813" s="4">
        <v>1</v>
      </c>
      <c r="AD813" s="4">
        <v>100</v>
      </c>
      <c r="AE813" s="4">
        <v>10</v>
      </c>
      <c r="AF813" s="4">
        <v>10</v>
      </c>
      <c r="AG813" s="4">
        <v>100</v>
      </c>
      <c r="AH813" s="4">
        <v>20</v>
      </c>
      <c r="AI813" s="4">
        <v>20</v>
      </c>
      <c r="AJ813" s="4">
        <v>100</v>
      </c>
      <c r="AK813" s="4">
        <v>20</v>
      </c>
      <c r="AL813" s="4">
        <v>20</v>
      </c>
      <c r="AM813" s="4">
        <v>100</v>
      </c>
      <c r="AN813" s="4">
        <v>20</v>
      </c>
      <c r="AO813" s="4">
        <v>0</v>
      </c>
      <c r="AP813" s="4">
        <v>0</v>
      </c>
      <c r="AQ813" s="4" t="s">
        <v>79</v>
      </c>
      <c r="AR813" s="4" t="s">
        <v>79</v>
      </c>
      <c r="AS813" s="4" t="s">
        <v>79</v>
      </c>
      <c r="AT813" s="5">
        <v>252411000</v>
      </c>
      <c r="AU813" s="5">
        <v>182511000</v>
      </c>
      <c r="AV813" s="4">
        <v>72.31</v>
      </c>
      <c r="AW813" s="5">
        <v>572810800</v>
      </c>
      <c r="AX813" s="5">
        <v>551432800</v>
      </c>
      <c r="AY813" s="4">
        <v>96.27</v>
      </c>
      <c r="AZ813" s="5">
        <v>639164500</v>
      </c>
      <c r="BA813" s="5">
        <v>597528500</v>
      </c>
      <c r="BB813" s="4">
        <v>93.49</v>
      </c>
      <c r="BC813" s="5">
        <v>769358000</v>
      </c>
      <c r="BD813" s="5">
        <v>568121000</v>
      </c>
      <c r="BE813" s="4">
        <v>73.84</v>
      </c>
      <c r="BF813" s="5">
        <v>1951355000</v>
      </c>
      <c r="BG813" s="5">
        <v>0</v>
      </c>
      <c r="BH813" s="4">
        <v>0</v>
      </c>
      <c r="BI813" s="5">
        <v>4185099300</v>
      </c>
      <c r="BJ813" s="5">
        <v>1899593300</v>
      </c>
      <c r="BK813" s="4">
        <v>45.39</v>
      </c>
      <c r="BM813" s="3">
        <f>AT813 / 1000000</f>
        <v>252.411</v>
      </c>
      <c r="BN813" s="3">
        <f>AU813 / 1000000</f>
        <v>182.511</v>
      </c>
      <c r="BO813" s="3">
        <f>AW813 / 1000000</f>
        <v>572.81079999999997</v>
      </c>
      <c r="BP813" s="3">
        <f>AX813 / 1000000</f>
        <v>551.43280000000004</v>
      </c>
      <c r="BQ813" s="3">
        <f>AZ813 / 1000000</f>
        <v>639.16449999999998</v>
      </c>
      <c r="BR813" s="3">
        <f>BA813 / 1000000</f>
        <v>597.52850000000001</v>
      </c>
      <c r="BS813" s="3">
        <f>BC813 / 1000000</f>
        <v>769.35799999999995</v>
      </c>
      <c r="BT813" s="3">
        <f>BD813 / 1000000</f>
        <v>568.12099999999998</v>
      </c>
      <c r="BU813" s="3">
        <f>BF813 / 1000000</f>
        <v>1951.355</v>
      </c>
      <c r="BV813" s="3">
        <f>BG813 / 1000000</f>
        <v>0</v>
      </c>
    </row>
    <row r="814" spans="1:74" x14ac:dyDescent="0.25">
      <c r="A814">
        <v>16</v>
      </c>
      <c r="B814" t="s">
        <v>60</v>
      </c>
      <c r="C814" t="s">
        <v>61</v>
      </c>
      <c r="D814">
        <v>2023</v>
      </c>
      <c r="E814" t="s">
        <v>62</v>
      </c>
      <c r="F814" t="s">
        <v>63</v>
      </c>
      <c r="G814">
        <v>2</v>
      </c>
      <c r="H814" t="s">
        <v>64</v>
      </c>
      <c r="I814" t="s">
        <v>3889</v>
      </c>
      <c r="J814" t="s">
        <v>1575</v>
      </c>
      <c r="K814" t="s">
        <v>1576</v>
      </c>
      <c r="L814" t="s">
        <v>3936</v>
      </c>
      <c r="M814" t="s">
        <v>1577</v>
      </c>
      <c r="N814" t="s">
        <v>263</v>
      </c>
      <c r="O814" t="s">
        <v>264</v>
      </c>
      <c r="P814" t="s">
        <v>1487</v>
      </c>
      <c r="Q814" t="s">
        <v>1488</v>
      </c>
      <c r="R814" t="s">
        <v>4094</v>
      </c>
      <c r="S814" t="s">
        <v>1652</v>
      </c>
      <c r="T814">
        <v>29</v>
      </c>
      <c r="U814">
        <v>6</v>
      </c>
      <c r="V814" t="s">
        <v>1658</v>
      </c>
      <c r="W814">
        <v>2</v>
      </c>
      <c r="X814" t="s">
        <v>78</v>
      </c>
      <c r="Y814">
        <v>1</v>
      </c>
      <c r="Z814" t="s">
        <v>75</v>
      </c>
      <c r="AA814">
        <v>1</v>
      </c>
      <c r="AB814" s="4">
        <v>100</v>
      </c>
      <c r="AC814" s="4">
        <v>100</v>
      </c>
      <c r="AD814" s="4">
        <v>100</v>
      </c>
      <c r="AE814" s="4">
        <v>100</v>
      </c>
      <c r="AF814" s="4">
        <v>100</v>
      </c>
      <c r="AG814" s="4">
        <v>100</v>
      </c>
      <c r="AH814" s="4">
        <v>100</v>
      </c>
      <c r="AI814" s="4">
        <v>100</v>
      </c>
      <c r="AJ814" s="4">
        <v>100</v>
      </c>
      <c r="AK814" s="4">
        <v>100</v>
      </c>
      <c r="AL814" s="4">
        <v>100</v>
      </c>
      <c r="AM814" s="4">
        <v>100</v>
      </c>
      <c r="AN814" s="4">
        <v>100</v>
      </c>
      <c r="AO814" s="4">
        <v>0</v>
      </c>
      <c r="AP814" s="4">
        <v>0</v>
      </c>
      <c r="AQ814" s="4" t="s">
        <v>79</v>
      </c>
      <c r="AR814" s="4" t="s">
        <v>79</v>
      </c>
      <c r="AS814" s="4" t="s">
        <v>79</v>
      </c>
      <c r="AT814" s="5">
        <v>2253673914</v>
      </c>
      <c r="AU814" s="5">
        <v>1527447942</v>
      </c>
      <c r="AV814" s="4">
        <v>67.78</v>
      </c>
      <c r="AW814" s="5">
        <v>4547493149</v>
      </c>
      <c r="AX814" s="5">
        <v>4541214257</v>
      </c>
      <c r="AY814" s="4">
        <v>99.86</v>
      </c>
      <c r="AZ814" s="5">
        <v>4667619744</v>
      </c>
      <c r="BA814" s="5">
        <v>4622359602</v>
      </c>
      <c r="BB814" s="4">
        <v>99.03</v>
      </c>
      <c r="BC814" s="5">
        <v>4458568874</v>
      </c>
      <c r="BD814" s="5">
        <v>3807440666</v>
      </c>
      <c r="BE814" s="4">
        <v>85.4</v>
      </c>
      <c r="BF814" s="5">
        <v>5536581000</v>
      </c>
      <c r="BG814" s="5">
        <v>0</v>
      </c>
      <c r="BH814" s="4">
        <v>0</v>
      </c>
      <c r="BI814" s="5">
        <v>21463936681</v>
      </c>
      <c r="BJ814" s="5">
        <v>14498462467</v>
      </c>
      <c r="BK814" s="4">
        <v>67.55</v>
      </c>
      <c r="BM814" s="3">
        <f>AT814 / 1000000</f>
        <v>2253.673914</v>
      </c>
      <c r="BN814" s="3">
        <f>AU814 / 1000000</f>
        <v>1527.447942</v>
      </c>
      <c r="BO814" s="3">
        <f>AW814 / 1000000</f>
        <v>4547.4931489999999</v>
      </c>
      <c r="BP814" s="3">
        <f>AX814 / 1000000</f>
        <v>4541.2142569999996</v>
      </c>
      <c r="BQ814" s="3">
        <f>AZ814 / 1000000</f>
        <v>4667.6197439999996</v>
      </c>
      <c r="BR814" s="3">
        <f>BA814 / 1000000</f>
        <v>4622.3596020000005</v>
      </c>
      <c r="BS814" s="3">
        <f>BC814 / 1000000</f>
        <v>4458.5688739999996</v>
      </c>
      <c r="BT814" s="3">
        <f>BD814 / 1000000</f>
        <v>3807.440666</v>
      </c>
      <c r="BU814" s="3">
        <f>BF814 / 1000000</f>
        <v>5536.5810000000001</v>
      </c>
      <c r="BV814" s="3">
        <f>BG814 / 1000000</f>
        <v>0</v>
      </c>
    </row>
    <row r="815" spans="1:74" x14ac:dyDescent="0.25">
      <c r="A815">
        <v>16</v>
      </c>
      <c r="B815" t="s">
        <v>60</v>
      </c>
      <c r="C815" t="s">
        <v>61</v>
      </c>
      <c r="D815">
        <v>2023</v>
      </c>
      <c r="E815" t="s">
        <v>62</v>
      </c>
      <c r="F815" t="s">
        <v>63</v>
      </c>
      <c r="G815">
        <v>2</v>
      </c>
      <c r="H815" t="s">
        <v>64</v>
      </c>
      <c r="I815" t="s">
        <v>3889</v>
      </c>
      <c r="J815" t="s">
        <v>1575</v>
      </c>
      <c r="K815" t="s">
        <v>1576</v>
      </c>
      <c r="L815" t="s">
        <v>3936</v>
      </c>
      <c r="M815" t="s">
        <v>1577</v>
      </c>
      <c r="N815" t="s">
        <v>263</v>
      </c>
      <c r="O815" t="s">
        <v>264</v>
      </c>
      <c r="P815" t="s">
        <v>1487</v>
      </c>
      <c r="Q815" t="s">
        <v>1488</v>
      </c>
      <c r="R815" t="s">
        <v>4094</v>
      </c>
      <c r="S815" t="s">
        <v>1652</v>
      </c>
      <c r="T815">
        <v>29</v>
      </c>
      <c r="U815">
        <v>7</v>
      </c>
      <c r="V815" t="s">
        <v>1659</v>
      </c>
      <c r="W815">
        <v>1</v>
      </c>
      <c r="X815" t="s">
        <v>74</v>
      </c>
      <c r="Y815">
        <v>1</v>
      </c>
      <c r="Z815" t="s">
        <v>75</v>
      </c>
      <c r="AA815">
        <v>1</v>
      </c>
      <c r="AB815" s="4">
        <v>0</v>
      </c>
      <c r="AC815" s="4">
        <v>0</v>
      </c>
      <c r="AD815" s="4">
        <v>0</v>
      </c>
      <c r="AE815" s="4">
        <v>0</v>
      </c>
      <c r="AF815" s="4">
        <v>0</v>
      </c>
      <c r="AG815" s="4">
        <v>0</v>
      </c>
      <c r="AH815" s="4">
        <v>1</v>
      </c>
      <c r="AI815" s="4">
        <v>1</v>
      </c>
      <c r="AJ815" s="4">
        <v>100</v>
      </c>
      <c r="AK815" s="4">
        <v>1.5</v>
      </c>
      <c r="AL815" s="4">
        <v>0</v>
      </c>
      <c r="AM815" s="4">
        <v>0</v>
      </c>
      <c r="AN815" s="4">
        <v>0.5</v>
      </c>
      <c r="AO815" s="4">
        <v>0</v>
      </c>
      <c r="AP815" s="4">
        <v>0</v>
      </c>
      <c r="AQ815" s="4">
        <v>3</v>
      </c>
      <c r="AR815" s="4">
        <v>1</v>
      </c>
      <c r="AS815" s="4">
        <v>33.33</v>
      </c>
      <c r="AT815" s="5">
        <v>0</v>
      </c>
      <c r="AU815" s="5">
        <v>0</v>
      </c>
      <c r="AV815" s="4">
        <v>0</v>
      </c>
      <c r="AW815" s="5">
        <v>0</v>
      </c>
      <c r="AX815" s="5">
        <v>0</v>
      </c>
      <c r="AY815" s="4">
        <v>0</v>
      </c>
      <c r="AZ815" s="5">
        <v>213653000</v>
      </c>
      <c r="BA815" s="5">
        <v>213653000</v>
      </c>
      <c r="BB815" s="4">
        <v>100</v>
      </c>
      <c r="BC815" s="5">
        <v>197734000</v>
      </c>
      <c r="BD815" s="5">
        <v>148342000</v>
      </c>
      <c r="BE815" s="4">
        <v>75.02</v>
      </c>
      <c r="BF815" s="5">
        <v>750000000</v>
      </c>
      <c r="BG815" s="5">
        <v>0</v>
      </c>
      <c r="BH815" s="4">
        <v>0</v>
      </c>
      <c r="BI815" s="5">
        <v>1161387000</v>
      </c>
      <c r="BJ815" s="5">
        <v>361995000</v>
      </c>
      <c r="BK815" s="4">
        <v>31.17</v>
      </c>
      <c r="BL815" t="s">
        <v>1660</v>
      </c>
      <c r="BM815" s="3">
        <f>AT815 / 1000000</f>
        <v>0</v>
      </c>
      <c r="BN815" s="3">
        <f>AU815 / 1000000</f>
        <v>0</v>
      </c>
      <c r="BO815" s="3">
        <f>AW815 / 1000000</f>
        <v>0</v>
      </c>
      <c r="BP815" s="3">
        <f>AX815 / 1000000</f>
        <v>0</v>
      </c>
      <c r="BQ815" s="3">
        <f>AZ815 / 1000000</f>
        <v>213.65299999999999</v>
      </c>
      <c r="BR815" s="3">
        <f>BA815 / 1000000</f>
        <v>213.65299999999999</v>
      </c>
      <c r="BS815" s="3">
        <f>BC815 / 1000000</f>
        <v>197.73400000000001</v>
      </c>
      <c r="BT815" s="3">
        <f>BD815 / 1000000</f>
        <v>148.34200000000001</v>
      </c>
      <c r="BU815" s="3">
        <f>BF815 / 1000000</f>
        <v>750</v>
      </c>
      <c r="BV815" s="3">
        <f>BG815 / 1000000</f>
        <v>0</v>
      </c>
    </row>
    <row r="816" spans="1:74" x14ac:dyDescent="0.25">
      <c r="A816">
        <v>16</v>
      </c>
      <c r="B816" t="s">
        <v>60</v>
      </c>
      <c r="C816" t="s">
        <v>61</v>
      </c>
      <c r="D816">
        <v>2023</v>
      </c>
      <c r="E816" t="s">
        <v>62</v>
      </c>
      <c r="F816" t="s">
        <v>63</v>
      </c>
      <c r="G816">
        <v>2</v>
      </c>
      <c r="H816" t="s">
        <v>64</v>
      </c>
      <c r="I816" t="s">
        <v>3889</v>
      </c>
      <c r="J816" t="s">
        <v>1575</v>
      </c>
      <c r="K816" t="s">
        <v>1576</v>
      </c>
      <c r="L816" t="s">
        <v>3936</v>
      </c>
      <c r="M816" t="s">
        <v>1577</v>
      </c>
      <c r="N816" t="s">
        <v>263</v>
      </c>
      <c r="O816" t="s">
        <v>264</v>
      </c>
      <c r="P816" t="s">
        <v>1487</v>
      </c>
      <c r="Q816" t="s">
        <v>1488</v>
      </c>
      <c r="R816" t="s">
        <v>4095</v>
      </c>
      <c r="S816" t="s">
        <v>1661</v>
      </c>
      <c r="T816">
        <v>30</v>
      </c>
      <c r="U816">
        <v>1</v>
      </c>
      <c r="V816" t="s">
        <v>1662</v>
      </c>
      <c r="W816">
        <v>1</v>
      </c>
      <c r="X816" t="s">
        <v>74</v>
      </c>
      <c r="Y816">
        <v>1</v>
      </c>
      <c r="Z816" t="s">
        <v>75</v>
      </c>
      <c r="AA816">
        <v>1</v>
      </c>
      <c r="AB816" s="4">
        <v>910</v>
      </c>
      <c r="AC816" s="4">
        <v>910</v>
      </c>
      <c r="AD816" s="4">
        <v>100</v>
      </c>
      <c r="AE816" s="4">
        <v>2787</v>
      </c>
      <c r="AF816" s="4">
        <v>2787</v>
      </c>
      <c r="AG816" s="4">
        <v>100</v>
      </c>
      <c r="AH816" s="4">
        <v>5457</v>
      </c>
      <c r="AI816" s="4">
        <v>5457</v>
      </c>
      <c r="AJ816" s="4">
        <v>100</v>
      </c>
      <c r="AK816" s="4">
        <v>779</v>
      </c>
      <c r="AL816" s="4">
        <v>142</v>
      </c>
      <c r="AM816" s="4">
        <v>18.23</v>
      </c>
      <c r="AN816" s="4">
        <v>67</v>
      </c>
      <c r="AO816" s="4">
        <v>0</v>
      </c>
      <c r="AP816" s="4">
        <v>0</v>
      </c>
      <c r="AQ816" s="4">
        <v>10000</v>
      </c>
      <c r="AR816" s="4">
        <v>9296</v>
      </c>
      <c r="AS816" s="4">
        <v>92.96</v>
      </c>
      <c r="AT816" s="5">
        <v>788750561</v>
      </c>
      <c r="AU816" s="5">
        <v>664610667</v>
      </c>
      <c r="AV816" s="4">
        <v>84.26</v>
      </c>
      <c r="AW816" s="5">
        <v>2136782404</v>
      </c>
      <c r="AX816" s="5">
        <v>2127118974</v>
      </c>
      <c r="AY816" s="4">
        <v>99.55</v>
      </c>
      <c r="AZ816" s="5">
        <v>4470096978</v>
      </c>
      <c r="BA816" s="5">
        <v>2346221107</v>
      </c>
      <c r="BB816" s="4">
        <v>52.49</v>
      </c>
      <c r="BC816" s="5">
        <v>2548475000</v>
      </c>
      <c r="BD816" s="5">
        <v>1041700000</v>
      </c>
      <c r="BE816" s="4">
        <v>40.880000000000003</v>
      </c>
      <c r="BF816" s="5">
        <v>14655222000</v>
      </c>
      <c r="BG816" s="5">
        <v>0</v>
      </c>
      <c r="BH816" s="4">
        <v>0</v>
      </c>
      <c r="BI816" s="5">
        <v>24599326943</v>
      </c>
      <c r="BJ816" s="5">
        <v>6179650748</v>
      </c>
      <c r="BK816" s="4">
        <v>25.12</v>
      </c>
      <c r="BM816" s="3">
        <f>AT816 / 1000000</f>
        <v>788.75056099999995</v>
      </c>
      <c r="BN816" s="3">
        <f>AU816 / 1000000</f>
        <v>664.61066700000003</v>
      </c>
      <c r="BO816" s="3">
        <f>AW816 / 1000000</f>
        <v>2136.782404</v>
      </c>
      <c r="BP816" s="3">
        <f>AX816 / 1000000</f>
        <v>2127.118974</v>
      </c>
      <c r="BQ816" s="3">
        <f>AZ816 / 1000000</f>
        <v>4470.0969779999996</v>
      </c>
      <c r="BR816" s="3">
        <f>BA816 / 1000000</f>
        <v>2346.2211069999998</v>
      </c>
      <c r="BS816" s="3">
        <f>BC816 / 1000000</f>
        <v>2548.4749999999999</v>
      </c>
      <c r="BT816" s="3">
        <f>BD816 / 1000000</f>
        <v>1041.7</v>
      </c>
      <c r="BU816" s="3">
        <f>BF816 / 1000000</f>
        <v>14655.222</v>
      </c>
      <c r="BV816" s="3">
        <f>BG816 / 1000000</f>
        <v>0</v>
      </c>
    </row>
    <row r="817" spans="1:74" x14ac:dyDescent="0.25">
      <c r="A817">
        <v>16</v>
      </c>
      <c r="B817" t="s">
        <v>60</v>
      </c>
      <c r="C817" t="s">
        <v>61</v>
      </c>
      <c r="D817">
        <v>2023</v>
      </c>
      <c r="E817" t="s">
        <v>62</v>
      </c>
      <c r="F817" t="s">
        <v>63</v>
      </c>
      <c r="G817">
        <v>2</v>
      </c>
      <c r="H817" t="s">
        <v>64</v>
      </c>
      <c r="I817" t="s">
        <v>3889</v>
      </c>
      <c r="J817" t="s">
        <v>1575</v>
      </c>
      <c r="K817" t="s">
        <v>1576</v>
      </c>
      <c r="L817" t="s">
        <v>3936</v>
      </c>
      <c r="M817" t="s">
        <v>1577</v>
      </c>
      <c r="N817" t="s">
        <v>263</v>
      </c>
      <c r="O817" t="s">
        <v>264</v>
      </c>
      <c r="P817" t="s">
        <v>1487</v>
      </c>
      <c r="Q817" t="s">
        <v>1488</v>
      </c>
      <c r="R817" t="s">
        <v>4095</v>
      </c>
      <c r="S817" t="s">
        <v>1661</v>
      </c>
      <c r="T817">
        <v>30</v>
      </c>
      <c r="U817">
        <v>2</v>
      </c>
      <c r="V817" t="s">
        <v>1663</v>
      </c>
      <c r="W817">
        <v>3</v>
      </c>
      <c r="X817" t="s">
        <v>143</v>
      </c>
      <c r="Y817">
        <v>1</v>
      </c>
      <c r="Z817" t="s">
        <v>75</v>
      </c>
      <c r="AA817">
        <v>1</v>
      </c>
      <c r="AB817" s="4">
        <v>3037</v>
      </c>
      <c r="AC817" s="4">
        <v>3044</v>
      </c>
      <c r="AD817" s="4">
        <v>100.23</v>
      </c>
      <c r="AE817" s="4">
        <v>3584</v>
      </c>
      <c r="AF817" s="4">
        <v>3584</v>
      </c>
      <c r="AG817" s="4">
        <v>100</v>
      </c>
      <c r="AH817" s="4">
        <v>4088</v>
      </c>
      <c r="AI817" s="4">
        <v>4088</v>
      </c>
      <c r="AJ817" s="4">
        <v>100</v>
      </c>
      <c r="AK817" s="4">
        <v>4275</v>
      </c>
      <c r="AL817" s="4">
        <v>4170</v>
      </c>
      <c r="AM817" s="4">
        <v>97.54</v>
      </c>
      <c r="AN817" s="4">
        <v>4275</v>
      </c>
      <c r="AO817" s="4">
        <v>0</v>
      </c>
      <c r="AP817" s="4">
        <v>0</v>
      </c>
      <c r="AQ817" s="4" t="s">
        <v>79</v>
      </c>
      <c r="AR817" s="4" t="s">
        <v>79</v>
      </c>
      <c r="AS817" s="4" t="s">
        <v>79</v>
      </c>
      <c r="AT817" s="5">
        <v>25623166457</v>
      </c>
      <c r="AU817" s="5">
        <v>24454351896</v>
      </c>
      <c r="AV817" s="4">
        <v>95.44</v>
      </c>
      <c r="AW817" s="5">
        <v>58518581279</v>
      </c>
      <c r="AX817" s="5">
        <v>58451848001</v>
      </c>
      <c r="AY817" s="4">
        <v>99.89</v>
      </c>
      <c r="AZ817" s="5">
        <v>65467062610</v>
      </c>
      <c r="BA817" s="5">
        <v>65284073996</v>
      </c>
      <c r="BB817" s="4">
        <v>99.72</v>
      </c>
      <c r="BC817" s="5">
        <v>76747800944</v>
      </c>
      <c r="BD817" s="5">
        <v>55682615946</v>
      </c>
      <c r="BE817" s="4">
        <v>72.55</v>
      </c>
      <c r="BF817" s="5">
        <v>49773907000</v>
      </c>
      <c r="BG817" s="5">
        <v>0</v>
      </c>
      <c r="BH817" s="4">
        <v>0</v>
      </c>
      <c r="BI817" s="5">
        <v>276130518290</v>
      </c>
      <c r="BJ817" s="5">
        <v>203872889839</v>
      </c>
      <c r="BK817" s="4">
        <v>73.83</v>
      </c>
      <c r="BM817" s="3">
        <f>AT817 / 1000000</f>
        <v>25623.166456999999</v>
      </c>
      <c r="BN817" s="3">
        <f>AU817 / 1000000</f>
        <v>24454.351896</v>
      </c>
      <c r="BO817" s="3">
        <f>AW817 / 1000000</f>
        <v>58518.581278999998</v>
      </c>
      <c r="BP817" s="3">
        <f>AX817 / 1000000</f>
        <v>58451.848000999998</v>
      </c>
      <c r="BQ817" s="3">
        <f>AZ817 / 1000000</f>
        <v>65467.062610000001</v>
      </c>
      <c r="BR817" s="3">
        <f>BA817 / 1000000</f>
        <v>65284.073995999999</v>
      </c>
      <c r="BS817" s="3">
        <f>BC817 / 1000000</f>
        <v>76747.800944000002</v>
      </c>
      <c r="BT817" s="3">
        <f>BD817 / 1000000</f>
        <v>55682.615945999998</v>
      </c>
      <c r="BU817" s="3">
        <f>BF817 / 1000000</f>
        <v>49773.906999999999</v>
      </c>
      <c r="BV817" s="3">
        <f>BG817 / 1000000</f>
        <v>0</v>
      </c>
    </row>
    <row r="818" spans="1:74" x14ac:dyDescent="0.25">
      <c r="A818">
        <v>16</v>
      </c>
      <c r="B818" t="s">
        <v>60</v>
      </c>
      <c r="C818" t="s">
        <v>61</v>
      </c>
      <c r="D818">
        <v>2023</v>
      </c>
      <c r="E818" t="s">
        <v>62</v>
      </c>
      <c r="F818" t="s">
        <v>63</v>
      </c>
      <c r="G818">
        <v>2</v>
      </c>
      <c r="H818" t="s">
        <v>64</v>
      </c>
      <c r="I818" t="s">
        <v>3889</v>
      </c>
      <c r="J818" t="s">
        <v>1575</v>
      </c>
      <c r="K818" t="s">
        <v>1576</v>
      </c>
      <c r="L818" t="s">
        <v>3936</v>
      </c>
      <c r="M818" t="s">
        <v>1577</v>
      </c>
      <c r="N818" t="s">
        <v>263</v>
      </c>
      <c r="O818" t="s">
        <v>264</v>
      </c>
      <c r="P818" t="s">
        <v>1487</v>
      </c>
      <c r="Q818" t="s">
        <v>1488</v>
      </c>
      <c r="R818" t="s">
        <v>4095</v>
      </c>
      <c r="S818" t="s">
        <v>1661</v>
      </c>
      <c r="T818">
        <v>30</v>
      </c>
      <c r="U818">
        <v>3</v>
      </c>
      <c r="V818" t="s">
        <v>1664</v>
      </c>
      <c r="W818">
        <v>1</v>
      </c>
      <c r="X818" t="s">
        <v>74</v>
      </c>
      <c r="Y818">
        <v>1</v>
      </c>
      <c r="Z818" t="s">
        <v>75</v>
      </c>
      <c r="AA818">
        <v>1</v>
      </c>
      <c r="AB818" s="4">
        <v>76</v>
      </c>
      <c r="AC818" s="4">
        <v>76</v>
      </c>
      <c r="AD818" s="4">
        <v>100</v>
      </c>
      <c r="AE818" s="4">
        <v>746</v>
      </c>
      <c r="AF818" s="4">
        <v>746</v>
      </c>
      <c r="AG818" s="4">
        <v>100</v>
      </c>
      <c r="AH818" s="4">
        <v>692</v>
      </c>
      <c r="AI818" s="4">
        <v>692</v>
      </c>
      <c r="AJ818" s="4">
        <v>100</v>
      </c>
      <c r="AK818" s="4">
        <v>692</v>
      </c>
      <c r="AL818" s="4">
        <v>108</v>
      </c>
      <c r="AM818" s="4">
        <v>15.61</v>
      </c>
      <c r="AN818" s="4">
        <v>355</v>
      </c>
      <c r="AO818" s="4">
        <v>0</v>
      </c>
      <c r="AP818" s="4">
        <v>0</v>
      </c>
      <c r="AQ818" s="4">
        <v>2561</v>
      </c>
      <c r="AR818" s="4">
        <v>1622</v>
      </c>
      <c r="AS818" s="4">
        <v>63.33</v>
      </c>
      <c r="AT818" s="5">
        <v>122368900</v>
      </c>
      <c r="AU818" s="5">
        <v>122368900</v>
      </c>
      <c r="AV818" s="4">
        <v>100</v>
      </c>
      <c r="AW818" s="5">
        <v>287696250</v>
      </c>
      <c r="AX818" s="5">
        <v>258356250</v>
      </c>
      <c r="AY818" s="4">
        <v>89.8</v>
      </c>
      <c r="AZ818" s="5">
        <v>199218000</v>
      </c>
      <c r="BA818" s="5">
        <v>199218000</v>
      </c>
      <c r="BB818" s="4">
        <v>100</v>
      </c>
      <c r="BC818" s="5">
        <v>345598000</v>
      </c>
      <c r="BD818" s="5">
        <v>251548000</v>
      </c>
      <c r="BE818" s="4">
        <v>72.790000000000006</v>
      </c>
      <c r="BF818" s="5">
        <v>1312478000</v>
      </c>
      <c r="BG818" s="5">
        <v>0</v>
      </c>
      <c r="BH818" s="4">
        <v>0</v>
      </c>
      <c r="BI818" s="5">
        <v>2267359150</v>
      </c>
      <c r="BJ818" s="5">
        <v>831491150</v>
      </c>
      <c r="BK818" s="4">
        <v>36.67</v>
      </c>
      <c r="BM818" s="3">
        <f>AT818 / 1000000</f>
        <v>122.3689</v>
      </c>
      <c r="BN818" s="3">
        <f>AU818 / 1000000</f>
        <v>122.3689</v>
      </c>
      <c r="BO818" s="3">
        <f>AW818 / 1000000</f>
        <v>287.69625000000002</v>
      </c>
      <c r="BP818" s="3">
        <f>AX818 / 1000000</f>
        <v>258.35624999999999</v>
      </c>
      <c r="BQ818" s="3">
        <f>AZ818 / 1000000</f>
        <v>199.21799999999999</v>
      </c>
      <c r="BR818" s="3">
        <f>BA818 / 1000000</f>
        <v>199.21799999999999</v>
      </c>
      <c r="BS818" s="3">
        <f>BC818 / 1000000</f>
        <v>345.59800000000001</v>
      </c>
      <c r="BT818" s="3">
        <f>BD818 / 1000000</f>
        <v>251.548</v>
      </c>
      <c r="BU818" s="3">
        <f>BF818 / 1000000</f>
        <v>1312.4780000000001</v>
      </c>
      <c r="BV818" s="3">
        <f>BG818 / 1000000</f>
        <v>0</v>
      </c>
    </row>
    <row r="819" spans="1:74" x14ac:dyDescent="0.25">
      <c r="A819">
        <v>16</v>
      </c>
      <c r="B819" t="s">
        <v>60</v>
      </c>
      <c r="C819" t="s">
        <v>61</v>
      </c>
      <c r="D819">
        <v>2023</v>
      </c>
      <c r="E819" t="s">
        <v>62</v>
      </c>
      <c r="F819" t="s">
        <v>63</v>
      </c>
      <c r="G819">
        <v>2</v>
      </c>
      <c r="H819" t="s">
        <v>64</v>
      </c>
      <c r="I819" t="s">
        <v>3889</v>
      </c>
      <c r="J819" t="s">
        <v>1575</v>
      </c>
      <c r="K819" t="s">
        <v>1576</v>
      </c>
      <c r="L819" t="s">
        <v>3936</v>
      </c>
      <c r="M819" t="s">
        <v>1577</v>
      </c>
      <c r="N819" t="s">
        <v>263</v>
      </c>
      <c r="O819" t="s">
        <v>264</v>
      </c>
      <c r="P819" t="s">
        <v>1487</v>
      </c>
      <c r="Q819" t="s">
        <v>1488</v>
      </c>
      <c r="R819" t="s">
        <v>4095</v>
      </c>
      <c r="S819" t="s">
        <v>1661</v>
      </c>
      <c r="T819">
        <v>30</v>
      </c>
      <c r="U819">
        <v>4</v>
      </c>
      <c r="V819" t="s">
        <v>1665</v>
      </c>
      <c r="W819">
        <v>1</v>
      </c>
      <c r="X819" t="s">
        <v>74</v>
      </c>
      <c r="Y819">
        <v>1</v>
      </c>
      <c r="Z819" t="s">
        <v>75</v>
      </c>
      <c r="AA819">
        <v>1</v>
      </c>
      <c r="AB819" s="4">
        <v>0.1</v>
      </c>
      <c r="AC819" s="4">
        <v>0.1</v>
      </c>
      <c r="AD819" s="4">
        <v>100</v>
      </c>
      <c r="AE819" s="4">
        <v>0.27</v>
      </c>
      <c r="AF819" s="4">
        <v>0.27</v>
      </c>
      <c r="AG819" s="4">
        <v>100</v>
      </c>
      <c r="AH819" s="4">
        <v>0.47</v>
      </c>
      <c r="AI819" s="4">
        <v>0.47</v>
      </c>
      <c r="AJ819" s="4">
        <v>100</v>
      </c>
      <c r="AK819" s="4">
        <v>0.1</v>
      </c>
      <c r="AL819" s="4">
        <v>0.01</v>
      </c>
      <c r="AM819" s="4">
        <v>10</v>
      </c>
      <c r="AN819" s="4">
        <v>0.06</v>
      </c>
      <c r="AO819" s="4">
        <v>0</v>
      </c>
      <c r="AP819" s="4">
        <v>0</v>
      </c>
      <c r="AQ819" s="4">
        <v>1</v>
      </c>
      <c r="AR819" s="4">
        <v>0.85</v>
      </c>
      <c r="AS819" s="4">
        <v>85</v>
      </c>
      <c r="AT819" s="5">
        <v>87919333</v>
      </c>
      <c r="AU819" s="5">
        <v>85375333</v>
      </c>
      <c r="AV819" s="4">
        <v>97.11</v>
      </c>
      <c r="AW819" s="5">
        <v>202007283</v>
      </c>
      <c r="AX819" s="5">
        <v>202007283</v>
      </c>
      <c r="AY819" s="4">
        <v>100</v>
      </c>
      <c r="AZ819" s="5">
        <v>265637200</v>
      </c>
      <c r="BA819" s="5">
        <v>265637200</v>
      </c>
      <c r="BB819" s="4">
        <v>100</v>
      </c>
      <c r="BC819" s="5">
        <v>183940000</v>
      </c>
      <c r="BD819" s="5">
        <v>45000000</v>
      </c>
      <c r="BE819" s="4">
        <v>24.46</v>
      </c>
      <c r="BF819" s="5">
        <v>199054000</v>
      </c>
      <c r="BG819" s="5">
        <v>0</v>
      </c>
      <c r="BH819" s="4">
        <v>0</v>
      </c>
      <c r="BI819" s="5">
        <v>938557816</v>
      </c>
      <c r="BJ819" s="5">
        <v>598019816</v>
      </c>
      <c r="BK819" s="4">
        <v>63.72</v>
      </c>
      <c r="BM819" s="3">
        <f>AT819 / 1000000</f>
        <v>87.919332999999995</v>
      </c>
      <c r="BN819" s="3">
        <f>AU819 / 1000000</f>
        <v>85.375332999999998</v>
      </c>
      <c r="BO819" s="3">
        <f>AW819 / 1000000</f>
        <v>202.007283</v>
      </c>
      <c r="BP819" s="3">
        <f>AX819 / 1000000</f>
        <v>202.007283</v>
      </c>
      <c r="BQ819" s="3">
        <f>AZ819 / 1000000</f>
        <v>265.63720000000001</v>
      </c>
      <c r="BR819" s="3">
        <f>BA819 / 1000000</f>
        <v>265.63720000000001</v>
      </c>
      <c r="BS819" s="3">
        <f>BC819 / 1000000</f>
        <v>183.94</v>
      </c>
      <c r="BT819" s="3">
        <f>BD819 / 1000000</f>
        <v>45</v>
      </c>
      <c r="BU819" s="3">
        <f>BF819 / 1000000</f>
        <v>199.054</v>
      </c>
      <c r="BV819" s="3">
        <f>BG819 / 1000000</f>
        <v>0</v>
      </c>
    </row>
    <row r="820" spans="1:74" x14ac:dyDescent="0.25">
      <c r="A820">
        <v>16</v>
      </c>
      <c r="B820" t="s">
        <v>60</v>
      </c>
      <c r="C820" t="s">
        <v>61</v>
      </c>
      <c r="D820">
        <v>2023</v>
      </c>
      <c r="E820" t="s">
        <v>62</v>
      </c>
      <c r="F820" t="s">
        <v>63</v>
      </c>
      <c r="G820">
        <v>2</v>
      </c>
      <c r="H820" t="s">
        <v>64</v>
      </c>
      <c r="I820" t="s">
        <v>3889</v>
      </c>
      <c r="J820" t="s">
        <v>1575</v>
      </c>
      <c r="K820" t="s">
        <v>1576</v>
      </c>
      <c r="L820" t="s">
        <v>3936</v>
      </c>
      <c r="M820" t="s">
        <v>1577</v>
      </c>
      <c r="N820" t="s">
        <v>263</v>
      </c>
      <c r="O820" t="s">
        <v>264</v>
      </c>
      <c r="P820" t="s">
        <v>1487</v>
      </c>
      <c r="Q820" t="s">
        <v>1488</v>
      </c>
      <c r="R820" t="s">
        <v>4095</v>
      </c>
      <c r="S820" t="s">
        <v>1661</v>
      </c>
      <c r="T820">
        <v>30</v>
      </c>
      <c r="U820">
        <v>5</v>
      </c>
      <c r="V820" t="s">
        <v>1666</v>
      </c>
      <c r="W820">
        <v>1</v>
      </c>
      <c r="X820" t="s">
        <v>74</v>
      </c>
      <c r="Y820">
        <v>1</v>
      </c>
      <c r="Z820" t="s">
        <v>75</v>
      </c>
      <c r="AA820">
        <v>1</v>
      </c>
      <c r="AB820" s="4">
        <v>400</v>
      </c>
      <c r="AC820" s="4">
        <v>368</v>
      </c>
      <c r="AD820" s="4">
        <v>92</v>
      </c>
      <c r="AE820" s="4">
        <v>861</v>
      </c>
      <c r="AF820" s="4">
        <v>861</v>
      </c>
      <c r="AG820" s="4">
        <v>100</v>
      </c>
      <c r="AH820" s="4">
        <v>785</v>
      </c>
      <c r="AI820" s="4">
        <v>785</v>
      </c>
      <c r="AJ820" s="4">
        <v>100</v>
      </c>
      <c r="AK820" s="4">
        <v>786</v>
      </c>
      <c r="AL820" s="4">
        <v>46</v>
      </c>
      <c r="AM820" s="4">
        <v>5.85</v>
      </c>
      <c r="AN820" s="4">
        <v>400</v>
      </c>
      <c r="AO820" s="4">
        <v>0</v>
      </c>
      <c r="AP820" s="4">
        <v>0</v>
      </c>
      <c r="AQ820" s="4">
        <v>3200</v>
      </c>
      <c r="AR820" s="4">
        <v>2060</v>
      </c>
      <c r="AS820" s="4">
        <v>64.38</v>
      </c>
      <c r="AT820" s="5">
        <v>148368900</v>
      </c>
      <c r="AU820" s="5">
        <v>145449900</v>
      </c>
      <c r="AV820" s="4">
        <v>98.03</v>
      </c>
      <c r="AW820" s="5">
        <v>274600049</v>
      </c>
      <c r="AX820" s="5">
        <v>274600049</v>
      </c>
      <c r="AY820" s="4">
        <v>100</v>
      </c>
      <c r="AZ820" s="5">
        <v>338910461</v>
      </c>
      <c r="BA820" s="5">
        <v>338910424</v>
      </c>
      <c r="BB820" s="4">
        <v>100</v>
      </c>
      <c r="BC820" s="5">
        <v>385924000</v>
      </c>
      <c r="BD820" s="5">
        <v>218147000</v>
      </c>
      <c r="BE820" s="4">
        <v>56.53</v>
      </c>
      <c r="BF820" s="5">
        <v>1078857000</v>
      </c>
      <c r="BG820" s="5">
        <v>0</v>
      </c>
      <c r="BH820" s="4">
        <v>0</v>
      </c>
      <c r="BI820" s="5">
        <v>2226660410</v>
      </c>
      <c r="BJ820" s="5">
        <v>977107373</v>
      </c>
      <c r="BK820" s="4">
        <v>43.88</v>
      </c>
      <c r="BM820" s="3">
        <f>AT820 / 1000000</f>
        <v>148.3689</v>
      </c>
      <c r="BN820" s="3">
        <f>AU820 / 1000000</f>
        <v>145.44990000000001</v>
      </c>
      <c r="BO820" s="3">
        <f>AW820 / 1000000</f>
        <v>274.60004900000001</v>
      </c>
      <c r="BP820" s="3">
        <f>AX820 / 1000000</f>
        <v>274.60004900000001</v>
      </c>
      <c r="BQ820" s="3">
        <f>AZ820 / 1000000</f>
        <v>338.910461</v>
      </c>
      <c r="BR820" s="3">
        <f>BA820 / 1000000</f>
        <v>338.91042399999998</v>
      </c>
      <c r="BS820" s="3">
        <f>BC820 / 1000000</f>
        <v>385.92399999999998</v>
      </c>
      <c r="BT820" s="3">
        <f>BD820 / 1000000</f>
        <v>218.14699999999999</v>
      </c>
      <c r="BU820" s="3">
        <f>BF820 / 1000000</f>
        <v>1078.857</v>
      </c>
      <c r="BV820" s="3">
        <f>BG820 / 1000000</f>
        <v>0</v>
      </c>
    </row>
    <row r="821" spans="1:74" x14ac:dyDescent="0.25">
      <c r="A821">
        <v>16</v>
      </c>
      <c r="B821" t="s">
        <v>60</v>
      </c>
      <c r="C821" t="s">
        <v>61</v>
      </c>
      <c r="D821">
        <v>2023</v>
      </c>
      <c r="E821" t="s">
        <v>62</v>
      </c>
      <c r="F821" t="s">
        <v>63</v>
      </c>
      <c r="G821">
        <v>2</v>
      </c>
      <c r="H821" t="s">
        <v>64</v>
      </c>
      <c r="I821" t="s">
        <v>3889</v>
      </c>
      <c r="J821" t="s">
        <v>1575</v>
      </c>
      <c r="K821" t="s">
        <v>1576</v>
      </c>
      <c r="L821" t="s">
        <v>3936</v>
      </c>
      <c r="M821" t="s">
        <v>1577</v>
      </c>
      <c r="N821" t="s">
        <v>263</v>
      </c>
      <c r="O821" t="s">
        <v>264</v>
      </c>
      <c r="P821" t="s">
        <v>472</v>
      </c>
      <c r="Q821" t="s">
        <v>473</v>
      </c>
      <c r="R821" t="s">
        <v>4096</v>
      </c>
      <c r="S821" t="s">
        <v>1667</v>
      </c>
      <c r="T821">
        <v>31</v>
      </c>
      <c r="U821">
        <v>1</v>
      </c>
      <c r="V821" t="s">
        <v>1668</v>
      </c>
      <c r="W821">
        <v>1</v>
      </c>
      <c r="X821" t="s">
        <v>74</v>
      </c>
      <c r="Y821">
        <v>1</v>
      </c>
      <c r="Z821" t="s">
        <v>75</v>
      </c>
      <c r="AA821">
        <v>1</v>
      </c>
      <c r="AB821" s="4">
        <v>5833</v>
      </c>
      <c r="AC821" s="4">
        <v>5879</v>
      </c>
      <c r="AD821" s="4">
        <v>100.79</v>
      </c>
      <c r="AE821" s="4">
        <v>18616</v>
      </c>
      <c r="AF821" s="4">
        <v>18616</v>
      </c>
      <c r="AG821" s="4">
        <v>100</v>
      </c>
      <c r="AH821" s="4">
        <v>19255</v>
      </c>
      <c r="AI821" s="4">
        <v>19259</v>
      </c>
      <c r="AJ821" s="4">
        <v>100.02</v>
      </c>
      <c r="AK821" s="4">
        <v>20417</v>
      </c>
      <c r="AL821" s="4">
        <v>0</v>
      </c>
      <c r="AM821" s="4">
        <v>0</v>
      </c>
      <c r="AN821" s="4">
        <v>5875</v>
      </c>
      <c r="AO821" s="4">
        <v>0</v>
      </c>
      <c r="AP821" s="4">
        <v>0</v>
      </c>
      <c r="AQ821" s="4">
        <v>70000</v>
      </c>
      <c r="AR821" s="4">
        <v>43754</v>
      </c>
      <c r="AS821" s="4">
        <v>62.51</v>
      </c>
      <c r="AT821" s="5">
        <v>41360000</v>
      </c>
      <c r="AU821" s="5">
        <v>41360000</v>
      </c>
      <c r="AV821" s="4">
        <v>100</v>
      </c>
      <c r="AW821" s="5">
        <v>252638000</v>
      </c>
      <c r="AX821" s="5">
        <v>252638000</v>
      </c>
      <c r="AY821" s="4">
        <v>100</v>
      </c>
      <c r="AZ821" s="5">
        <v>113236359</v>
      </c>
      <c r="BA821" s="5">
        <v>99789800</v>
      </c>
      <c r="BB821" s="4">
        <v>88.12</v>
      </c>
      <c r="BC821" s="5">
        <v>331232000</v>
      </c>
      <c r="BD821" s="5">
        <v>186399000</v>
      </c>
      <c r="BE821" s="4">
        <v>56.28</v>
      </c>
      <c r="BF821" s="5">
        <v>902412000</v>
      </c>
      <c r="BG821" s="5">
        <v>0</v>
      </c>
      <c r="BH821" s="4">
        <v>0</v>
      </c>
      <c r="BI821" s="5">
        <v>1640878359</v>
      </c>
      <c r="BJ821" s="5">
        <v>580186800</v>
      </c>
      <c r="BK821" s="4">
        <v>35.36</v>
      </c>
      <c r="BL821" t="s">
        <v>1669</v>
      </c>
      <c r="BM821" s="3">
        <f>AT821 / 1000000</f>
        <v>41.36</v>
      </c>
      <c r="BN821" s="3">
        <f>AU821 / 1000000</f>
        <v>41.36</v>
      </c>
      <c r="BO821" s="3">
        <f>AW821 / 1000000</f>
        <v>252.63800000000001</v>
      </c>
      <c r="BP821" s="3">
        <f>AX821 / 1000000</f>
        <v>252.63800000000001</v>
      </c>
      <c r="BQ821" s="3">
        <f>AZ821 / 1000000</f>
        <v>113.23635899999999</v>
      </c>
      <c r="BR821" s="3">
        <f>BA821 / 1000000</f>
        <v>99.7898</v>
      </c>
      <c r="BS821" s="3">
        <f>BC821 / 1000000</f>
        <v>331.23200000000003</v>
      </c>
      <c r="BT821" s="3">
        <f>BD821 / 1000000</f>
        <v>186.399</v>
      </c>
      <c r="BU821" s="3">
        <f>BF821 / 1000000</f>
        <v>902.41200000000003</v>
      </c>
      <c r="BV821" s="3">
        <f>BG821 / 1000000</f>
        <v>0</v>
      </c>
    </row>
    <row r="822" spans="1:74" x14ac:dyDescent="0.25">
      <c r="A822">
        <v>16</v>
      </c>
      <c r="B822" t="s">
        <v>60</v>
      </c>
      <c r="C822" t="s">
        <v>61</v>
      </c>
      <c r="D822">
        <v>2023</v>
      </c>
      <c r="E822" t="s">
        <v>62</v>
      </c>
      <c r="F822" t="s">
        <v>63</v>
      </c>
      <c r="G822">
        <v>2</v>
      </c>
      <c r="H822" t="s">
        <v>64</v>
      </c>
      <c r="I822" t="s">
        <v>3889</v>
      </c>
      <c r="J822" t="s">
        <v>1575</v>
      </c>
      <c r="K822" t="s">
        <v>1576</v>
      </c>
      <c r="L822" t="s">
        <v>3936</v>
      </c>
      <c r="M822" t="s">
        <v>1577</v>
      </c>
      <c r="N822" t="s">
        <v>263</v>
      </c>
      <c r="O822" t="s">
        <v>264</v>
      </c>
      <c r="P822" t="s">
        <v>472</v>
      </c>
      <c r="Q822" t="s">
        <v>473</v>
      </c>
      <c r="R822" t="s">
        <v>4096</v>
      </c>
      <c r="S822" t="s">
        <v>1667</v>
      </c>
      <c r="T822">
        <v>31</v>
      </c>
      <c r="U822">
        <v>2</v>
      </c>
      <c r="V822" t="s">
        <v>1670</v>
      </c>
      <c r="W822">
        <v>1</v>
      </c>
      <c r="X822" t="s">
        <v>74</v>
      </c>
      <c r="Y822">
        <v>1</v>
      </c>
      <c r="Z822" t="s">
        <v>75</v>
      </c>
      <c r="AA822">
        <v>1</v>
      </c>
      <c r="AB822" s="4">
        <v>1500</v>
      </c>
      <c r="AC822" s="4">
        <v>1567</v>
      </c>
      <c r="AD822" s="4">
        <v>104.47</v>
      </c>
      <c r="AE822" s="4">
        <v>2559</v>
      </c>
      <c r="AF822" s="4">
        <v>2559</v>
      </c>
      <c r="AG822" s="4">
        <v>100</v>
      </c>
      <c r="AH822" s="4">
        <v>3000</v>
      </c>
      <c r="AI822" s="4">
        <v>2983</v>
      </c>
      <c r="AJ822" s="4">
        <v>99.43</v>
      </c>
      <c r="AK822" s="4">
        <v>2000</v>
      </c>
      <c r="AL822" s="4">
        <v>50</v>
      </c>
      <c r="AM822" s="4">
        <v>2.5</v>
      </c>
      <c r="AN822" s="4">
        <v>958</v>
      </c>
      <c r="AO822" s="4">
        <v>0</v>
      </c>
      <c r="AP822" s="4">
        <v>0</v>
      </c>
      <c r="AQ822" s="4">
        <v>10000</v>
      </c>
      <c r="AR822" s="4">
        <v>7159</v>
      </c>
      <c r="AS822" s="4">
        <v>71.59</v>
      </c>
      <c r="AT822" s="5">
        <v>65988176</v>
      </c>
      <c r="AU822" s="5">
        <v>65919783</v>
      </c>
      <c r="AV822" s="4">
        <v>99.89</v>
      </c>
      <c r="AW822" s="5">
        <v>270409000</v>
      </c>
      <c r="AX822" s="5">
        <v>270409000</v>
      </c>
      <c r="AY822" s="4">
        <v>100</v>
      </c>
      <c r="AZ822" s="5">
        <v>567789141</v>
      </c>
      <c r="BA822" s="5">
        <v>556944641</v>
      </c>
      <c r="BB822" s="4">
        <v>98.09</v>
      </c>
      <c r="BC822" s="5">
        <v>185944000</v>
      </c>
      <c r="BD822" s="5">
        <v>64233600</v>
      </c>
      <c r="BE822" s="4">
        <v>34.54</v>
      </c>
      <c r="BF822" s="5">
        <v>299313000</v>
      </c>
      <c r="BG822" s="5">
        <v>0</v>
      </c>
      <c r="BH822" s="4">
        <v>0</v>
      </c>
      <c r="BI822" s="5">
        <v>1389443317</v>
      </c>
      <c r="BJ822" s="5">
        <v>957507024</v>
      </c>
      <c r="BK822" s="4">
        <v>68.91</v>
      </c>
      <c r="BM822" s="3">
        <f>AT822 / 1000000</f>
        <v>65.988175999999996</v>
      </c>
      <c r="BN822" s="3">
        <f>AU822 / 1000000</f>
        <v>65.919782999999995</v>
      </c>
      <c r="BO822" s="3">
        <f>AW822 / 1000000</f>
        <v>270.40899999999999</v>
      </c>
      <c r="BP822" s="3">
        <f>AX822 / 1000000</f>
        <v>270.40899999999999</v>
      </c>
      <c r="BQ822" s="3">
        <f>AZ822 / 1000000</f>
        <v>567.78914099999997</v>
      </c>
      <c r="BR822" s="3">
        <f>BA822 / 1000000</f>
        <v>556.94464100000005</v>
      </c>
      <c r="BS822" s="3">
        <f>BC822 / 1000000</f>
        <v>185.94399999999999</v>
      </c>
      <c r="BT822" s="3">
        <f>BD822 / 1000000</f>
        <v>64.233599999999996</v>
      </c>
      <c r="BU822" s="3">
        <f>BF822 / 1000000</f>
        <v>299.31299999999999</v>
      </c>
      <c r="BV822" s="3">
        <f>BG822 / 1000000</f>
        <v>0</v>
      </c>
    </row>
    <row r="823" spans="1:74" x14ac:dyDescent="0.25">
      <c r="A823">
        <v>16</v>
      </c>
      <c r="B823" t="s">
        <v>60</v>
      </c>
      <c r="C823" t="s">
        <v>61</v>
      </c>
      <c r="D823">
        <v>2023</v>
      </c>
      <c r="E823" t="s">
        <v>62</v>
      </c>
      <c r="F823" t="s">
        <v>63</v>
      </c>
      <c r="G823">
        <v>2</v>
      </c>
      <c r="H823" t="s">
        <v>64</v>
      </c>
      <c r="I823" t="s">
        <v>3889</v>
      </c>
      <c r="J823" t="s">
        <v>1575</v>
      </c>
      <c r="K823" t="s">
        <v>1576</v>
      </c>
      <c r="L823" t="s">
        <v>3936</v>
      </c>
      <c r="M823" t="s">
        <v>1577</v>
      </c>
      <c r="N823" t="s">
        <v>263</v>
      </c>
      <c r="O823" t="s">
        <v>264</v>
      </c>
      <c r="P823" t="s">
        <v>472</v>
      </c>
      <c r="Q823" t="s">
        <v>473</v>
      </c>
      <c r="R823" t="s">
        <v>4096</v>
      </c>
      <c r="S823" t="s">
        <v>1667</v>
      </c>
      <c r="T823">
        <v>31</v>
      </c>
      <c r="U823">
        <v>3</v>
      </c>
      <c r="V823" t="s">
        <v>1671</v>
      </c>
      <c r="W823">
        <v>2</v>
      </c>
      <c r="X823" t="s">
        <v>78</v>
      </c>
      <c r="Y823">
        <v>1</v>
      </c>
      <c r="Z823" t="s">
        <v>75</v>
      </c>
      <c r="AA823">
        <v>1</v>
      </c>
      <c r="AB823" s="4">
        <v>1</v>
      </c>
      <c r="AC823" s="4">
        <v>1</v>
      </c>
      <c r="AD823" s="4">
        <v>100</v>
      </c>
      <c r="AE823" s="4">
        <v>1</v>
      </c>
      <c r="AF823" s="4">
        <v>1</v>
      </c>
      <c r="AG823" s="4">
        <v>100</v>
      </c>
      <c r="AH823" s="4">
        <v>1</v>
      </c>
      <c r="AI823" s="4">
        <v>1</v>
      </c>
      <c r="AJ823" s="4">
        <v>100</v>
      </c>
      <c r="AK823" s="4">
        <v>1</v>
      </c>
      <c r="AL823" s="4">
        <v>0</v>
      </c>
      <c r="AM823" s="4">
        <v>0</v>
      </c>
      <c r="AN823" s="4">
        <v>1</v>
      </c>
      <c r="AO823" s="4">
        <v>0</v>
      </c>
      <c r="AP823" s="4">
        <v>0</v>
      </c>
      <c r="AQ823" s="4" t="s">
        <v>79</v>
      </c>
      <c r="AR823" s="4" t="s">
        <v>79</v>
      </c>
      <c r="AS823" s="4" t="s">
        <v>79</v>
      </c>
      <c r="AT823" s="5">
        <v>108015000</v>
      </c>
      <c r="AU823" s="5">
        <v>108015000</v>
      </c>
      <c r="AV823" s="4">
        <v>100</v>
      </c>
      <c r="AW823" s="5">
        <v>227084000</v>
      </c>
      <c r="AX823" s="5">
        <v>227084000</v>
      </c>
      <c r="AY823" s="4">
        <v>100</v>
      </c>
      <c r="AZ823" s="5">
        <v>181276000</v>
      </c>
      <c r="BA823" s="5">
        <v>181276000</v>
      </c>
      <c r="BB823" s="4">
        <v>100</v>
      </c>
      <c r="BC823" s="5">
        <v>261569000</v>
      </c>
      <c r="BD823" s="5">
        <v>114722000</v>
      </c>
      <c r="BE823" s="4">
        <v>43.86</v>
      </c>
      <c r="BF823" s="5">
        <v>267458000</v>
      </c>
      <c r="BG823" s="5">
        <v>0</v>
      </c>
      <c r="BH823" s="4">
        <v>0</v>
      </c>
      <c r="BI823" s="5">
        <v>1045402000</v>
      </c>
      <c r="BJ823" s="5">
        <v>631097000</v>
      </c>
      <c r="BK823" s="4">
        <v>60.37</v>
      </c>
      <c r="BL823" t="s">
        <v>1672</v>
      </c>
      <c r="BM823" s="3">
        <f>AT823 / 1000000</f>
        <v>108.015</v>
      </c>
      <c r="BN823" s="3">
        <f>AU823 / 1000000</f>
        <v>108.015</v>
      </c>
      <c r="BO823" s="3">
        <f>AW823 / 1000000</f>
        <v>227.084</v>
      </c>
      <c r="BP823" s="3">
        <f>AX823 / 1000000</f>
        <v>227.084</v>
      </c>
      <c r="BQ823" s="3">
        <f>AZ823 / 1000000</f>
        <v>181.27600000000001</v>
      </c>
      <c r="BR823" s="3">
        <f>BA823 / 1000000</f>
        <v>181.27600000000001</v>
      </c>
      <c r="BS823" s="3">
        <f>BC823 / 1000000</f>
        <v>261.56900000000002</v>
      </c>
      <c r="BT823" s="3">
        <f>BD823 / 1000000</f>
        <v>114.72199999999999</v>
      </c>
      <c r="BU823" s="3">
        <f>BF823 / 1000000</f>
        <v>267.45800000000003</v>
      </c>
      <c r="BV823" s="3">
        <f>BG823 / 1000000</f>
        <v>0</v>
      </c>
    </row>
    <row r="824" spans="1:74" x14ac:dyDescent="0.25">
      <c r="A824">
        <v>16</v>
      </c>
      <c r="B824" t="s">
        <v>60</v>
      </c>
      <c r="C824" t="s">
        <v>61</v>
      </c>
      <c r="D824">
        <v>2023</v>
      </c>
      <c r="E824" t="s">
        <v>62</v>
      </c>
      <c r="F824" t="s">
        <v>63</v>
      </c>
      <c r="G824">
        <v>2</v>
      </c>
      <c r="H824" t="s">
        <v>64</v>
      </c>
      <c r="I824" t="s">
        <v>3889</v>
      </c>
      <c r="J824" t="s">
        <v>1575</v>
      </c>
      <c r="K824" t="s">
        <v>1576</v>
      </c>
      <c r="L824" t="s">
        <v>3936</v>
      </c>
      <c r="M824" t="s">
        <v>1577</v>
      </c>
      <c r="N824" t="s">
        <v>263</v>
      </c>
      <c r="O824" t="s">
        <v>264</v>
      </c>
      <c r="P824" t="s">
        <v>472</v>
      </c>
      <c r="Q824" t="s">
        <v>473</v>
      </c>
      <c r="R824" t="s">
        <v>4096</v>
      </c>
      <c r="S824" t="s">
        <v>1667</v>
      </c>
      <c r="T824">
        <v>31</v>
      </c>
      <c r="U824">
        <v>4</v>
      </c>
      <c r="V824" t="s">
        <v>1673</v>
      </c>
      <c r="W824">
        <v>1</v>
      </c>
      <c r="X824" t="s">
        <v>74</v>
      </c>
      <c r="Y824">
        <v>1</v>
      </c>
      <c r="Z824" t="s">
        <v>75</v>
      </c>
      <c r="AA824">
        <v>1</v>
      </c>
      <c r="AB824" s="4">
        <v>0.1</v>
      </c>
      <c r="AC824" s="4">
        <v>0.1</v>
      </c>
      <c r="AD824" s="4">
        <v>100</v>
      </c>
      <c r="AE824" s="4">
        <v>0.6</v>
      </c>
      <c r="AF824" s="4">
        <v>0.6</v>
      </c>
      <c r="AG824" s="4">
        <v>100</v>
      </c>
      <c r="AH824" s="4">
        <v>0.1</v>
      </c>
      <c r="AI824" s="4">
        <v>0.1</v>
      </c>
      <c r="AJ824" s="4">
        <v>100</v>
      </c>
      <c r="AK824" s="4">
        <v>0.1</v>
      </c>
      <c r="AL824" s="4">
        <v>0</v>
      </c>
      <c r="AM824" s="4">
        <v>0</v>
      </c>
      <c r="AN824" s="4">
        <v>0.1</v>
      </c>
      <c r="AO824" s="4">
        <v>0</v>
      </c>
      <c r="AP824" s="4">
        <v>0</v>
      </c>
      <c r="AQ824" s="4">
        <v>1</v>
      </c>
      <c r="AR824" s="4">
        <v>0.8</v>
      </c>
      <c r="AS824" s="4">
        <v>80</v>
      </c>
      <c r="AT824" s="5">
        <v>177500000</v>
      </c>
      <c r="AU824" s="5">
        <v>126250000</v>
      </c>
      <c r="AV824" s="4">
        <v>71.13</v>
      </c>
      <c r="AW824" s="5">
        <v>174780000</v>
      </c>
      <c r="AX824" s="5">
        <v>173680000</v>
      </c>
      <c r="AY824" s="4">
        <v>99.37</v>
      </c>
      <c r="AZ824" s="5">
        <v>160912000</v>
      </c>
      <c r="BA824" s="5">
        <v>160912000</v>
      </c>
      <c r="BB824" s="4">
        <v>100</v>
      </c>
      <c r="BC824" s="5">
        <v>46255000</v>
      </c>
      <c r="BD824" s="5">
        <v>36432000</v>
      </c>
      <c r="BE824" s="4">
        <v>78.75</v>
      </c>
      <c r="BF824" s="5">
        <v>502649000</v>
      </c>
      <c r="BG824" s="5">
        <v>0</v>
      </c>
      <c r="BH824" s="4">
        <v>0</v>
      </c>
      <c r="BI824" s="5">
        <v>1062096000</v>
      </c>
      <c r="BJ824" s="5">
        <v>497274000</v>
      </c>
      <c r="BK824" s="4">
        <v>46.82</v>
      </c>
      <c r="BL824" t="s">
        <v>1674</v>
      </c>
      <c r="BM824" s="3">
        <f>AT824 / 1000000</f>
        <v>177.5</v>
      </c>
      <c r="BN824" s="3">
        <f>AU824 / 1000000</f>
        <v>126.25</v>
      </c>
      <c r="BO824" s="3">
        <f>AW824 / 1000000</f>
        <v>174.78</v>
      </c>
      <c r="BP824" s="3">
        <f>AX824 / 1000000</f>
        <v>173.68</v>
      </c>
      <c r="BQ824" s="3">
        <f>AZ824 / 1000000</f>
        <v>160.91200000000001</v>
      </c>
      <c r="BR824" s="3">
        <f>BA824 / 1000000</f>
        <v>160.91200000000001</v>
      </c>
      <c r="BS824" s="3">
        <f>BC824 / 1000000</f>
        <v>46.255000000000003</v>
      </c>
      <c r="BT824" s="3">
        <f>BD824 / 1000000</f>
        <v>36.432000000000002</v>
      </c>
      <c r="BU824" s="3">
        <f>BF824 / 1000000</f>
        <v>502.649</v>
      </c>
      <c r="BV824" s="3">
        <f>BG824 / 1000000</f>
        <v>0</v>
      </c>
    </row>
    <row r="825" spans="1:74" x14ac:dyDescent="0.25">
      <c r="A825">
        <v>16</v>
      </c>
      <c r="B825" t="s">
        <v>60</v>
      </c>
      <c r="C825" t="s">
        <v>61</v>
      </c>
      <c r="D825">
        <v>2023</v>
      </c>
      <c r="E825" t="s">
        <v>62</v>
      </c>
      <c r="F825" t="s">
        <v>63</v>
      </c>
      <c r="G825">
        <v>2</v>
      </c>
      <c r="H825" t="s">
        <v>64</v>
      </c>
      <c r="I825" t="s">
        <v>3889</v>
      </c>
      <c r="J825" t="s">
        <v>1575</v>
      </c>
      <c r="K825" t="s">
        <v>1576</v>
      </c>
      <c r="L825" t="s">
        <v>3936</v>
      </c>
      <c r="M825" t="s">
        <v>1577</v>
      </c>
      <c r="N825" t="s">
        <v>263</v>
      </c>
      <c r="O825" t="s">
        <v>264</v>
      </c>
      <c r="P825" t="s">
        <v>614</v>
      </c>
      <c r="Q825" t="s">
        <v>615</v>
      </c>
      <c r="R825" t="s">
        <v>4097</v>
      </c>
      <c r="S825" t="s">
        <v>1675</v>
      </c>
      <c r="T825">
        <v>46</v>
      </c>
      <c r="U825">
        <v>1</v>
      </c>
      <c r="V825" t="s">
        <v>1676</v>
      </c>
      <c r="W825">
        <v>1</v>
      </c>
      <c r="X825" t="s">
        <v>74</v>
      </c>
      <c r="Y825">
        <v>1</v>
      </c>
      <c r="Z825" t="s">
        <v>75</v>
      </c>
      <c r="AA825">
        <v>1</v>
      </c>
      <c r="AB825" s="4">
        <v>0.12</v>
      </c>
      <c r="AC825" s="4">
        <v>0.12</v>
      </c>
      <c r="AD825" s="4">
        <v>100</v>
      </c>
      <c r="AE825" s="4">
        <v>0.25</v>
      </c>
      <c r="AF825" s="4">
        <v>0.25</v>
      </c>
      <c r="AG825" s="4">
        <v>100</v>
      </c>
      <c r="AH825" s="4">
        <v>0.25</v>
      </c>
      <c r="AI825" s="4">
        <v>0.25</v>
      </c>
      <c r="AJ825" s="4">
        <v>100</v>
      </c>
      <c r="AK825" s="4">
        <v>0.25</v>
      </c>
      <c r="AL825" s="4">
        <v>0.05</v>
      </c>
      <c r="AM825" s="4">
        <v>20</v>
      </c>
      <c r="AN825" s="4">
        <v>0.13</v>
      </c>
      <c r="AO825" s="4">
        <v>0</v>
      </c>
      <c r="AP825" s="4">
        <v>0</v>
      </c>
      <c r="AQ825" s="4">
        <v>1</v>
      </c>
      <c r="AR825" s="4">
        <v>0.67</v>
      </c>
      <c r="AS825" s="4">
        <v>67</v>
      </c>
      <c r="AT825" s="5">
        <v>365591500</v>
      </c>
      <c r="AU825" s="5">
        <v>326958500</v>
      </c>
      <c r="AV825" s="4">
        <v>89.43</v>
      </c>
      <c r="AW825" s="5">
        <v>881895250</v>
      </c>
      <c r="AX825" s="5">
        <v>859939450</v>
      </c>
      <c r="AY825" s="4">
        <v>97.51</v>
      </c>
      <c r="AZ825" s="5">
        <v>909689500</v>
      </c>
      <c r="BA825" s="5">
        <v>892530500</v>
      </c>
      <c r="BB825" s="4">
        <v>98.11</v>
      </c>
      <c r="BC825" s="5">
        <v>496176000</v>
      </c>
      <c r="BD825" s="5">
        <v>366640000</v>
      </c>
      <c r="BE825" s="4">
        <v>73.89</v>
      </c>
      <c r="BF825" s="5">
        <v>1229492000</v>
      </c>
      <c r="BG825" s="5">
        <v>0</v>
      </c>
      <c r="BH825" s="4">
        <v>0</v>
      </c>
      <c r="BI825" s="5">
        <v>3882844250</v>
      </c>
      <c r="BJ825" s="5">
        <v>2446068450</v>
      </c>
      <c r="BK825" s="4">
        <v>63</v>
      </c>
      <c r="BM825" s="3">
        <f>AT825 / 1000000</f>
        <v>365.5915</v>
      </c>
      <c r="BN825" s="3">
        <f>AU825 / 1000000</f>
        <v>326.95850000000002</v>
      </c>
      <c r="BO825" s="3">
        <f>AW825 / 1000000</f>
        <v>881.89525000000003</v>
      </c>
      <c r="BP825" s="3">
        <f>AX825 / 1000000</f>
        <v>859.93944999999997</v>
      </c>
      <c r="BQ825" s="3">
        <f>AZ825 / 1000000</f>
        <v>909.68949999999995</v>
      </c>
      <c r="BR825" s="3">
        <f>BA825 / 1000000</f>
        <v>892.53049999999996</v>
      </c>
      <c r="BS825" s="3">
        <f>BC825 / 1000000</f>
        <v>496.17599999999999</v>
      </c>
      <c r="BT825" s="3">
        <f>BD825 / 1000000</f>
        <v>366.64</v>
      </c>
      <c r="BU825" s="3">
        <f>BF825 / 1000000</f>
        <v>1229.492</v>
      </c>
      <c r="BV825" s="3">
        <f>BG825 / 1000000</f>
        <v>0</v>
      </c>
    </row>
    <row r="826" spans="1:74" x14ac:dyDescent="0.25">
      <c r="A826">
        <v>16</v>
      </c>
      <c r="B826" t="s">
        <v>60</v>
      </c>
      <c r="C826" t="s">
        <v>61</v>
      </c>
      <c r="D826">
        <v>2023</v>
      </c>
      <c r="E826" t="s">
        <v>62</v>
      </c>
      <c r="F826" t="s">
        <v>63</v>
      </c>
      <c r="G826">
        <v>2</v>
      </c>
      <c r="H826" t="s">
        <v>64</v>
      </c>
      <c r="I826" t="s">
        <v>3889</v>
      </c>
      <c r="J826" t="s">
        <v>1575</v>
      </c>
      <c r="K826" t="s">
        <v>1576</v>
      </c>
      <c r="L826" t="s">
        <v>3936</v>
      </c>
      <c r="M826" t="s">
        <v>1577</v>
      </c>
      <c r="N826" t="s">
        <v>263</v>
      </c>
      <c r="O826" t="s">
        <v>264</v>
      </c>
      <c r="P826" t="s">
        <v>614</v>
      </c>
      <c r="Q826" t="s">
        <v>615</v>
      </c>
      <c r="R826" t="s">
        <v>4097</v>
      </c>
      <c r="S826" t="s">
        <v>1675</v>
      </c>
      <c r="T826">
        <v>46</v>
      </c>
      <c r="U826">
        <v>2</v>
      </c>
      <c r="V826" t="s">
        <v>1677</v>
      </c>
      <c r="W826">
        <v>1</v>
      </c>
      <c r="X826" t="s">
        <v>74</v>
      </c>
      <c r="Y826">
        <v>1</v>
      </c>
      <c r="Z826" t="s">
        <v>75</v>
      </c>
      <c r="AA826">
        <v>1</v>
      </c>
      <c r="AB826" s="4">
        <v>0.12</v>
      </c>
      <c r="AC826" s="4">
        <v>0.12</v>
      </c>
      <c r="AD826" s="4">
        <v>100</v>
      </c>
      <c r="AE826" s="4">
        <v>0.25</v>
      </c>
      <c r="AF826" s="4">
        <v>0.25</v>
      </c>
      <c r="AG826" s="4">
        <v>100</v>
      </c>
      <c r="AH826" s="4">
        <v>0.25</v>
      </c>
      <c r="AI826" s="4">
        <v>0.25</v>
      </c>
      <c r="AJ826" s="4">
        <v>100</v>
      </c>
      <c r="AK826" s="4">
        <v>0.25</v>
      </c>
      <c r="AL826" s="4">
        <v>0.05</v>
      </c>
      <c r="AM826" s="4">
        <v>20</v>
      </c>
      <c r="AN826" s="4">
        <v>0.13</v>
      </c>
      <c r="AO826" s="4">
        <v>0</v>
      </c>
      <c r="AP826" s="4">
        <v>0</v>
      </c>
      <c r="AQ826" s="4">
        <v>1</v>
      </c>
      <c r="AR826" s="4">
        <v>0.67</v>
      </c>
      <c r="AS826" s="4">
        <v>67</v>
      </c>
      <c r="AT826" s="5">
        <v>106069000</v>
      </c>
      <c r="AU826" s="5">
        <v>106069000</v>
      </c>
      <c r="AV826" s="4">
        <v>100</v>
      </c>
      <c r="AW826" s="5">
        <v>342002000</v>
      </c>
      <c r="AX826" s="5">
        <v>342002000</v>
      </c>
      <c r="AY826" s="4">
        <v>100</v>
      </c>
      <c r="AZ826" s="5">
        <v>298321500</v>
      </c>
      <c r="BA826" s="5">
        <v>290461500</v>
      </c>
      <c r="BB826" s="4">
        <v>97.37</v>
      </c>
      <c r="BC826" s="5">
        <v>94264000</v>
      </c>
      <c r="BD826" s="5">
        <v>65786000</v>
      </c>
      <c r="BE826" s="4">
        <v>69.8</v>
      </c>
      <c r="BF826" s="5">
        <v>364084000</v>
      </c>
      <c r="BG826" s="5">
        <v>0</v>
      </c>
      <c r="BH826" s="4">
        <v>0</v>
      </c>
      <c r="BI826" s="5">
        <v>1204740500</v>
      </c>
      <c r="BJ826" s="5">
        <v>804318500</v>
      </c>
      <c r="BK826" s="4">
        <v>66.760000000000005</v>
      </c>
      <c r="BM826" s="3">
        <f>AT826 / 1000000</f>
        <v>106.069</v>
      </c>
      <c r="BN826" s="3">
        <f>AU826 / 1000000</f>
        <v>106.069</v>
      </c>
      <c r="BO826" s="3">
        <f>AW826 / 1000000</f>
        <v>342.00200000000001</v>
      </c>
      <c r="BP826" s="3">
        <f>AX826 / 1000000</f>
        <v>342.00200000000001</v>
      </c>
      <c r="BQ826" s="3">
        <f>AZ826 / 1000000</f>
        <v>298.32150000000001</v>
      </c>
      <c r="BR826" s="3">
        <f>BA826 / 1000000</f>
        <v>290.4615</v>
      </c>
      <c r="BS826" s="3">
        <f>BC826 / 1000000</f>
        <v>94.263999999999996</v>
      </c>
      <c r="BT826" s="3">
        <f>BD826 / 1000000</f>
        <v>65.786000000000001</v>
      </c>
      <c r="BU826" s="3">
        <f>BF826 / 1000000</f>
        <v>364.084</v>
      </c>
      <c r="BV826" s="3">
        <f>BG826 / 1000000</f>
        <v>0</v>
      </c>
    </row>
    <row r="827" spans="1:74" x14ac:dyDescent="0.25">
      <c r="A827">
        <v>16</v>
      </c>
      <c r="B827" t="s">
        <v>60</v>
      </c>
      <c r="C827" t="s">
        <v>61</v>
      </c>
      <c r="D827">
        <v>2023</v>
      </c>
      <c r="E827" t="s">
        <v>62</v>
      </c>
      <c r="F827" t="s">
        <v>63</v>
      </c>
      <c r="G827">
        <v>2</v>
      </c>
      <c r="H827" t="s">
        <v>64</v>
      </c>
      <c r="I827" t="s">
        <v>3889</v>
      </c>
      <c r="J827" t="s">
        <v>1575</v>
      </c>
      <c r="K827" t="s">
        <v>1576</v>
      </c>
      <c r="L827" t="s">
        <v>3936</v>
      </c>
      <c r="M827" t="s">
        <v>1577</v>
      </c>
      <c r="N827" t="s">
        <v>263</v>
      </c>
      <c r="O827" t="s">
        <v>264</v>
      </c>
      <c r="P827" t="s">
        <v>614</v>
      </c>
      <c r="Q827" t="s">
        <v>615</v>
      </c>
      <c r="R827" t="s">
        <v>4097</v>
      </c>
      <c r="S827" t="s">
        <v>1675</v>
      </c>
      <c r="T827">
        <v>46</v>
      </c>
      <c r="U827">
        <v>3</v>
      </c>
      <c r="V827" t="s">
        <v>1678</v>
      </c>
      <c r="W827">
        <v>1</v>
      </c>
      <c r="X827" t="s">
        <v>74</v>
      </c>
      <c r="Y827">
        <v>1</v>
      </c>
      <c r="Z827" t="s">
        <v>75</v>
      </c>
      <c r="AA827">
        <v>1</v>
      </c>
      <c r="AB827" s="4">
        <v>1</v>
      </c>
      <c r="AC827" s="4">
        <v>0</v>
      </c>
      <c r="AD827" s="4">
        <v>0</v>
      </c>
      <c r="AE827" s="4">
        <v>2095</v>
      </c>
      <c r="AF827" s="4">
        <v>2095</v>
      </c>
      <c r="AG827" s="4">
        <v>100</v>
      </c>
      <c r="AH827" s="4">
        <v>15918</v>
      </c>
      <c r="AI827" s="4">
        <v>15918</v>
      </c>
      <c r="AJ827" s="4">
        <v>100</v>
      </c>
      <c r="AK827" s="4">
        <v>1600</v>
      </c>
      <c r="AL827" s="4">
        <v>13</v>
      </c>
      <c r="AM827" s="4">
        <v>0.81</v>
      </c>
      <c r="AN827" s="4">
        <v>107</v>
      </c>
      <c r="AO827" s="4">
        <v>0</v>
      </c>
      <c r="AP827" s="4">
        <v>0</v>
      </c>
      <c r="AQ827" s="4">
        <v>19720</v>
      </c>
      <c r="AR827" s="4">
        <v>18026</v>
      </c>
      <c r="AS827" s="4">
        <v>91.41</v>
      </c>
      <c r="AT827" s="5">
        <v>90427500</v>
      </c>
      <c r="AU827" s="5">
        <v>90427500</v>
      </c>
      <c r="AV827" s="4">
        <v>100</v>
      </c>
      <c r="AW827" s="5">
        <v>41618927650</v>
      </c>
      <c r="AX827" s="5">
        <v>41437868355</v>
      </c>
      <c r="AY827" s="4">
        <v>99.56</v>
      </c>
      <c r="AZ827" s="5">
        <v>8700508500</v>
      </c>
      <c r="BA827" s="5">
        <v>8700061839</v>
      </c>
      <c r="BB827" s="4">
        <v>99.99</v>
      </c>
      <c r="BC827" s="5">
        <v>7580418000</v>
      </c>
      <c r="BD827" s="5">
        <v>1975576880</v>
      </c>
      <c r="BE827" s="4">
        <v>26.06</v>
      </c>
      <c r="BF827" s="5">
        <v>4327200000</v>
      </c>
      <c r="BG827" s="5">
        <v>0</v>
      </c>
      <c r="BH827" s="4">
        <v>0</v>
      </c>
      <c r="BI827" s="5">
        <v>62317481650</v>
      </c>
      <c r="BJ827" s="5">
        <v>52203934574</v>
      </c>
      <c r="BK827" s="4">
        <v>83.77</v>
      </c>
      <c r="BL827" t="s">
        <v>1679</v>
      </c>
      <c r="BM827" s="3">
        <f>AT827 / 1000000</f>
        <v>90.427499999999995</v>
      </c>
      <c r="BN827" s="3">
        <f>AU827 / 1000000</f>
        <v>90.427499999999995</v>
      </c>
      <c r="BO827" s="3">
        <f>AW827 / 1000000</f>
        <v>41618.927649999998</v>
      </c>
      <c r="BP827" s="3">
        <f>AX827 / 1000000</f>
        <v>41437.868354999999</v>
      </c>
      <c r="BQ827" s="3">
        <f>AZ827 / 1000000</f>
        <v>8700.5084999999999</v>
      </c>
      <c r="BR827" s="3">
        <f>BA827 / 1000000</f>
        <v>8700.061839</v>
      </c>
      <c r="BS827" s="3">
        <f>BC827 / 1000000</f>
        <v>7580.4179999999997</v>
      </c>
      <c r="BT827" s="3">
        <f>BD827 / 1000000</f>
        <v>1975.5768800000001</v>
      </c>
      <c r="BU827" s="3">
        <f>BF827 / 1000000</f>
        <v>4327.2</v>
      </c>
      <c r="BV827" s="3">
        <f>BG827 / 1000000</f>
        <v>0</v>
      </c>
    </row>
    <row r="828" spans="1:74" x14ac:dyDescent="0.25">
      <c r="A828">
        <v>16</v>
      </c>
      <c r="B828" t="s">
        <v>60</v>
      </c>
      <c r="C828" t="s">
        <v>61</v>
      </c>
      <c r="D828">
        <v>2023</v>
      </c>
      <c r="E828" t="s">
        <v>62</v>
      </c>
      <c r="F828" t="s">
        <v>63</v>
      </c>
      <c r="G828">
        <v>2</v>
      </c>
      <c r="H828" t="s">
        <v>64</v>
      </c>
      <c r="I828" t="s">
        <v>3889</v>
      </c>
      <c r="J828" t="s">
        <v>1575</v>
      </c>
      <c r="K828" t="s">
        <v>1576</v>
      </c>
      <c r="L828" t="s">
        <v>3936</v>
      </c>
      <c r="M828" t="s">
        <v>1577</v>
      </c>
      <c r="N828" t="s">
        <v>263</v>
      </c>
      <c r="O828" t="s">
        <v>264</v>
      </c>
      <c r="P828" t="s">
        <v>614</v>
      </c>
      <c r="Q828" t="s">
        <v>615</v>
      </c>
      <c r="R828" t="s">
        <v>4097</v>
      </c>
      <c r="S828" t="s">
        <v>1675</v>
      </c>
      <c r="T828">
        <v>46</v>
      </c>
      <c r="U828">
        <v>4</v>
      </c>
      <c r="V828" t="s">
        <v>1680</v>
      </c>
      <c r="W828">
        <v>1</v>
      </c>
      <c r="X828" t="s">
        <v>74</v>
      </c>
      <c r="Y828">
        <v>1</v>
      </c>
      <c r="Z828" t="s">
        <v>75</v>
      </c>
      <c r="AA828">
        <v>1</v>
      </c>
      <c r="AB828" s="4">
        <v>6.21</v>
      </c>
      <c r="AC828" s="4">
        <v>6.21</v>
      </c>
      <c r="AD828" s="4">
        <v>100</v>
      </c>
      <c r="AE828" s="4">
        <v>23.48</v>
      </c>
      <c r="AF828" s="4">
        <v>23.48</v>
      </c>
      <c r="AG828" s="4">
        <v>100</v>
      </c>
      <c r="AH828" s="4">
        <v>30.9</v>
      </c>
      <c r="AI828" s="4">
        <v>30.9</v>
      </c>
      <c r="AJ828" s="4">
        <v>100</v>
      </c>
      <c r="AK828" s="4">
        <v>26.41</v>
      </c>
      <c r="AL828" s="4">
        <v>3.95</v>
      </c>
      <c r="AM828" s="4">
        <v>14.96</v>
      </c>
      <c r="AN828" s="4">
        <v>13</v>
      </c>
      <c r="AO828" s="4">
        <v>0</v>
      </c>
      <c r="AP828" s="4">
        <v>0</v>
      </c>
      <c r="AQ828" s="4">
        <v>100</v>
      </c>
      <c r="AR828" s="4">
        <v>64.540000000000006</v>
      </c>
      <c r="AS828" s="4">
        <v>64.540000000000006</v>
      </c>
      <c r="AT828" s="5">
        <v>2926964823</v>
      </c>
      <c r="AU828" s="5">
        <v>2139413228</v>
      </c>
      <c r="AV828" s="4">
        <v>73.09</v>
      </c>
      <c r="AW828" s="5">
        <v>4972101367</v>
      </c>
      <c r="AX828" s="5">
        <v>4914327011</v>
      </c>
      <c r="AY828" s="4">
        <v>98.84</v>
      </c>
      <c r="AZ828" s="5">
        <v>4047280660</v>
      </c>
      <c r="BA828" s="5">
        <v>4001042650</v>
      </c>
      <c r="BB828" s="4">
        <v>98.86</v>
      </c>
      <c r="BC828" s="5">
        <v>1785250803</v>
      </c>
      <c r="BD828" s="5">
        <v>1368494880</v>
      </c>
      <c r="BE828" s="4">
        <v>76.66</v>
      </c>
      <c r="BF828" s="5">
        <v>4579605000</v>
      </c>
      <c r="BG828" s="5">
        <v>0</v>
      </c>
      <c r="BH828" s="4">
        <v>0</v>
      </c>
      <c r="BI828" s="5">
        <v>18311202653</v>
      </c>
      <c r="BJ828" s="5">
        <v>12423277769</v>
      </c>
      <c r="BK828" s="4">
        <v>67.849999999999994</v>
      </c>
      <c r="BM828" s="3">
        <f>AT828 / 1000000</f>
        <v>2926.9648229999998</v>
      </c>
      <c r="BN828" s="3">
        <f>AU828 / 1000000</f>
        <v>2139.4132279999999</v>
      </c>
      <c r="BO828" s="3">
        <f>AW828 / 1000000</f>
        <v>4972.1013670000002</v>
      </c>
      <c r="BP828" s="3">
        <f>AX828 / 1000000</f>
        <v>4914.3270110000003</v>
      </c>
      <c r="BQ828" s="3">
        <f>AZ828 / 1000000</f>
        <v>4047.2806599999999</v>
      </c>
      <c r="BR828" s="3">
        <f>BA828 / 1000000</f>
        <v>4001.0426499999999</v>
      </c>
      <c r="BS828" s="3">
        <f>BC828 / 1000000</f>
        <v>1785.2508029999999</v>
      </c>
      <c r="BT828" s="3">
        <f>BD828 / 1000000</f>
        <v>1368.49488</v>
      </c>
      <c r="BU828" s="3">
        <f>BF828 / 1000000</f>
        <v>4579.6049999999996</v>
      </c>
      <c r="BV828" s="3">
        <f>BG828 / 1000000</f>
        <v>0</v>
      </c>
    </row>
    <row r="829" spans="1:74" x14ac:dyDescent="0.25">
      <c r="A829">
        <v>16</v>
      </c>
      <c r="B829" t="s">
        <v>60</v>
      </c>
      <c r="C829" t="s">
        <v>61</v>
      </c>
      <c r="D829">
        <v>2023</v>
      </c>
      <c r="E829" t="s">
        <v>62</v>
      </c>
      <c r="F829" t="s">
        <v>63</v>
      </c>
      <c r="G829">
        <v>2</v>
      </c>
      <c r="H829" t="s">
        <v>64</v>
      </c>
      <c r="I829" t="s">
        <v>3889</v>
      </c>
      <c r="J829" t="s">
        <v>1575</v>
      </c>
      <c r="K829" t="s">
        <v>1576</v>
      </c>
      <c r="L829" t="s">
        <v>3936</v>
      </c>
      <c r="M829" t="s">
        <v>1577</v>
      </c>
      <c r="N829" t="s">
        <v>263</v>
      </c>
      <c r="O829" t="s">
        <v>264</v>
      </c>
      <c r="P829" t="s">
        <v>614</v>
      </c>
      <c r="Q829" t="s">
        <v>615</v>
      </c>
      <c r="R829" t="s">
        <v>4097</v>
      </c>
      <c r="S829" t="s">
        <v>1675</v>
      </c>
      <c r="T829">
        <v>46</v>
      </c>
      <c r="U829">
        <v>5</v>
      </c>
      <c r="V829" t="s">
        <v>1681</v>
      </c>
      <c r="W829">
        <v>2</v>
      </c>
      <c r="X829" t="s">
        <v>78</v>
      </c>
      <c r="Y829">
        <v>1</v>
      </c>
      <c r="Z829" t="s">
        <v>75</v>
      </c>
      <c r="AA829">
        <v>1</v>
      </c>
      <c r="AB829" s="4">
        <v>100</v>
      </c>
      <c r="AC829" s="4">
        <v>100</v>
      </c>
      <c r="AD829" s="4">
        <v>100</v>
      </c>
      <c r="AE829" s="4">
        <v>100</v>
      </c>
      <c r="AF829" s="4">
        <v>100</v>
      </c>
      <c r="AG829" s="4">
        <v>100</v>
      </c>
      <c r="AH829" s="4">
        <v>100</v>
      </c>
      <c r="AI829" s="4">
        <v>100</v>
      </c>
      <c r="AJ829" s="4">
        <v>100</v>
      </c>
      <c r="AK829" s="4">
        <v>100</v>
      </c>
      <c r="AL829" s="4">
        <v>100</v>
      </c>
      <c r="AM829" s="4">
        <v>100</v>
      </c>
      <c r="AN829" s="4">
        <v>100</v>
      </c>
      <c r="AO829" s="4">
        <v>0</v>
      </c>
      <c r="AP829" s="4">
        <v>0</v>
      </c>
      <c r="AQ829" s="4" t="s">
        <v>79</v>
      </c>
      <c r="AR829" s="4" t="s">
        <v>79</v>
      </c>
      <c r="AS829" s="4" t="s">
        <v>79</v>
      </c>
      <c r="AT829" s="5">
        <v>1131030000</v>
      </c>
      <c r="AU829" s="5">
        <v>1027046097</v>
      </c>
      <c r="AV829" s="4">
        <v>90.81</v>
      </c>
      <c r="AW829" s="5">
        <v>2218888767</v>
      </c>
      <c r="AX829" s="5">
        <v>2214531500</v>
      </c>
      <c r="AY829" s="4">
        <v>99.8</v>
      </c>
      <c r="AZ829" s="5">
        <v>2487187340</v>
      </c>
      <c r="BA829" s="5">
        <v>2462917340</v>
      </c>
      <c r="BB829" s="4">
        <v>99.02</v>
      </c>
      <c r="BC829" s="5">
        <v>2134760000</v>
      </c>
      <c r="BD829" s="5">
        <v>1696041280</v>
      </c>
      <c r="BE829" s="4">
        <v>79.45</v>
      </c>
      <c r="BF829" s="5">
        <v>1357830000</v>
      </c>
      <c r="BG829" s="5">
        <v>0</v>
      </c>
      <c r="BH829" s="4">
        <v>0</v>
      </c>
      <c r="BI829" s="5">
        <v>9329696107</v>
      </c>
      <c r="BJ829" s="5">
        <v>7400536217</v>
      </c>
      <c r="BK829" s="4">
        <v>79.319999999999993</v>
      </c>
      <c r="BM829" s="3">
        <f>AT829 / 1000000</f>
        <v>1131.03</v>
      </c>
      <c r="BN829" s="3">
        <f>AU829 / 1000000</f>
        <v>1027.0460969999999</v>
      </c>
      <c r="BO829" s="3">
        <f>AW829 / 1000000</f>
        <v>2218.8887669999999</v>
      </c>
      <c r="BP829" s="3">
        <f>AX829 / 1000000</f>
        <v>2214.5315000000001</v>
      </c>
      <c r="BQ829" s="3">
        <f>AZ829 / 1000000</f>
        <v>2487.1873399999999</v>
      </c>
      <c r="BR829" s="3">
        <f>BA829 / 1000000</f>
        <v>2462.91734</v>
      </c>
      <c r="BS829" s="3">
        <f>BC829 / 1000000</f>
        <v>2134.7600000000002</v>
      </c>
      <c r="BT829" s="3">
        <f>BD829 / 1000000</f>
        <v>1696.0412799999999</v>
      </c>
      <c r="BU829" s="3">
        <f>BF829 / 1000000</f>
        <v>1357.83</v>
      </c>
      <c r="BV829" s="3">
        <f>BG829 / 1000000</f>
        <v>0</v>
      </c>
    </row>
    <row r="830" spans="1:74" x14ac:dyDescent="0.25">
      <c r="A830">
        <v>16</v>
      </c>
      <c r="B830" t="s">
        <v>60</v>
      </c>
      <c r="C830" t="s">
        <v>61</v>
      </c>
      <c r="D830">
        <v>2023</v>
      </c>
      <c r="E830" t="s">
        <v>62</v>
      </c>
      <c r="F830" t="s">
        <v>63</v>
      </c>
      <c r="G830">
        <v>2</v>
      </c>
      <c r="H830" t="s">
        <v>64</v>
      </c>
      <c r="I830" t="s">
        <v>3889</v>
      </c>
      <c r="J830" t="s">
        <v>1575</v>
      </c>
      <c r="K830" t="s">
        <v>1576</v>
      </c>
      <c r="L830" t="s">
        <v>3936</v>
      </c>
      <c r="M830" t="s">
        <v>1577</v>
      </c>
      <c r="N830" t="s">
        <v>137</v>
      </c>
      <c r="O830" t="s">
        <v>138</v>
      </c>
      <c r="P830" t="s">
        <v>1682</v>
      </c>
      <c r="Q830" t="s">
        <v>1683</v>
      </c>
      <c r="R830" t="s">
        <v>4098</v>
      </c>
      <c r="S830" t="s">
        <v>1684</v>
      </c>
      <c r="T830">
        <v>34</v>
      </c>
      <c r="U830">
        <v>1</v>
      </c>
      <c r="V830" t="s">
        <v>1685</v>
      </c>
      <c r="W830">
        <v>3</v>
      </c>
      <c r="X830" t="s">
        <v>143</v>
      </c>
      <c r="Y830">
        <v>1</v>
      </c>
      <c r="Z830" t="s">
        <v>75</v>
      </c>
      <c r="AA830">
        <v>1</v>
      </c>
      <c r="AB830" s="4">
        <v>0.05</v>
      </c>
      <c r="AC830" s="4">
        <v>0.04</v>
      </c>
      <c r="AD830" s="4">
        <v>80</v>
      </c>
      <c r="AE830" s="4">
        <v>0.1</v>
      </c>
      <c r="AF830" s="4">
        <v>0.1</v>
      </c>
      <c r="AG830" s="4">
        <v>100</v>
      </c>
      <c r="AH830" s="4">
        <v>0.28000000000000003</v>
      </c>
      <c r="AI830" s="4">
        <v>0.28000000000000003</v>
      </c>
      <c r="AJ830" s="4">
        <v>100</v>
      </c>
      <c r="AK830" s="4">
        <v>0.53</v>
      </c>
      <c r="AL830" s="4">
        <v>0.34</v>
      </c>
      <c r="AM830" s="4">
        <v>64.150000000000006</v>
      </c>
      <c r="AN830" s="4">
        <v>1</v>
      </c>
      <c r="AO830" s="4">
        <v>0</v>
      </c>
      <c r="AP830" s="4">
        <v>0</v>
      </c>
      <c r="AQ830" s="4" t="s">
        <v>79</v>
      </c>
      <c r="AR830" s="4" t="s">
        <v>79</v>
      </c>
      <c r="AS830" s="4" t="s">
        <v>79</v>
      </c>
      <c r="AT830" s="5">
        <v>336260668</v>
      </c>
      <c r="AU830" s="5">
        <v>214782737</v>
      </c>
      <c r="AV830" s="4">
        <v>63.87</v>
      </c>
      <c r="AW830" s="5">
        <v>500000000</v>
      </c>
      <c r="AX830" s="5">
        <v>485554119</v>
      </c>
      <c r="AY830" s="4">
        <v>97.11</v>
      </c>
      <c r="AZ830" s="5">
        <v>2765239034</v>
      </c>
      <c r="BA830" s="5">
        <v>2444305772</v>
      </c>
      <c r="BB830" s="4">
        <v>88.39</v>
      </c>
      <c r="BC830" s="5">
        <v>123670000</v>
      </c>
      <c r="BD830" s="5">
        <v>65180000</v>
      </c>
      <c r="BE830" s="4">
        <v>52.7</v>
      </c>
      <c r="BF830" s="5">
        <v>10194067000</v>
      </c>
      <c r="BG830" s="5">
        <v>0</v>
      </c>
      <c r="BH830" s="4">
        <v>0</v>
      </c>
      <c r="BI830" s="5">
        <v>13919236702</v>
      </c>
      <c r="BJ830" s="5">
        <v>3209822628</v>
      </c>
      <c r="BK830" s="4">
        <v>23.06</v>
      </c>
      <c r="BM830" s="3">
        <f>AT830 / 1000000</f>
        <v>336.26066800000001</v>
      </c>
      <c r="BN830" s="3">
        <f>AU830 / 1000000</f>
        <v>214.782737</v>
      </c>
      <c r="BO830" s="3">
        <f>AW830 / 1000000</f>
        <v>500</v>
      </c>
      <c r="BP830" s="3">
        <f>AX830 / 1000000</f>
        <v>485.55411900000001</v>
      </c>
      <c r="BQ830" s="3">
        <f>AZ830 / 1000000</f>
        <v>2765.2390340000002</v>
      </c>
      <c r="BR830" s="3">
        <f>BA830 / 1000000</f>
        <v>2444.3057720000002</v>
      </c>
      <c r="BS830" s="3">
        <f>BC830 / 1000000</f>
        <v>123.67</v>
      </c>
      <c r="BT830" s="3">
        <f>BD830 / 1000000</f>
        <v>65.180000000000007</v>
      </c>
      <c r="BU830" s="3">
        <f>BF830 / 1000000</f>
        <v>10194.066999999999</v>
      </c>
      <c r="BV830" s="3">
        <f>BG830 / 1000000</f>
        <v>0</v>
      </c>
    </row>
    <row r="831" spans="1:74" x14ac:dyDescent="0.25">
      <c r="A831">
        <v>16</v>
      </c>
      <c r="B831" t="s">
        <v>60</v>
      </c>
      <c r="C831" t="s">
        <v>61</v>
      </c>
      <c r="D831">
        <v>2023</v>
      </c>
      <c r="E831" t="s">
        <v>62</v>
      </c>
      <c r="F831" t="s">
        <v>63</v>
      </c>
      <c r="G831">
        <v>2</v>
      </c>
      <c r="H831" t="s">
        <v>64</v>
      </c>
      <c r="I831" t="s">
        <v>3889</v>
      </c>
      <c r="J831" t="s">
        <v>1575</v>
      </c>
      <c r="K831" t="s">
        <v>1576</v>
      </c>
      <c r="L831" t="s">
        <v>3936</v>
      </c>
      <c r="M831" t="s">
        <v>1577</v>
      </c>
      <c r="N831" t="s">
        <v>137</v>
      </c>
      <c r="O831" t="s">
        <v>138</v>
      </c>
      <c r="P831" t="s">
        <v>1682</v>
      </c>
      <c r="Q831" t="s">
        <v>1683</v>
      </c>
      <c r="R831" t="s">
        <v>4098</v>
      </c>
      <c r="S831" t="s">
        <v>1684</v>
      </c>
      <c r="T831">
        <v>34</v>
      </c>
      <c r="U831">
        <v>2</v>
      </c>
      <c r="V831" t="s">
        <v>1686</v>
      </c>
      <c r="W831">
        <v>3</v>
      </c>
      <c r="X831" t="s">
        <v>143</v>
      </c>
      <c r="Y831">
        <v>1</v>
      </c>
      <c r="Z831" t="s">
        <v>75</v>
      </c>
      <c r="AA831">
        <v>1</v>
      </c>
      <c r="AB831" s="4">
        <v>71</v>
      </c>
      <c r="AC831" s="4">
        <v>61</v>
      </c>
      <c r="AD831" s="4">
        <v>85.92</v>
      </c>
      <c r="AE831" s="4">
        <v>85</v>
      </c>
      <c r="AF831" s="4">
        <v>78</v>
      </c>
      <c r="AG831" s="4">
        <v>91.76</v>
      </c>
      <c r="AH831" s="4">
        <v>85</v>
      </c>
      <c r="AI831" s="4">
        <v>85.7</v>
      </c>
      <c r="AJ831" s="4">
        <v>100.82</v>
      </c>
      <c r="AK831" s="4">
        <v>95</v>
      </c>
      <c r="AL831" s="4">
        <v>87</v>
      </c>
      <c r="AM831" s="4">
        <v>91.58</v>
      </c>
      <c r="AN831" s="4">
        <v>100</v>
      </c>
      <c r="AO831" s="4">
        <v>0</v>
      </c>
      <c r="AP831" s="4">
        <v>0</v>
      </c>
      <c r="AQ831" s="4" t="s">
        <v>79</v>
      </c>
      <c r="AR831" s="4" t="s">
        <v>79</v>
      </c>
      <c r="AS831" s="4" t="s">
        <v>79</v>
      </c>
      <c r="AT831" s="5">
        <v>4923568789</v>
      </c>
      <c r="AU831" s="5">
        <v>3826439761</v>
      </c>
      <c r="AV831" s="4">
        <v>77.72</v>
      </c>
      <c r="AW831" s="5">
        <v>14802766884</v>
      </c>
      <c r="AX831" s="5">
        <v>14782747381</v>
      </c>
      <c r="AY831" s="4">
        <v>99.86</v>
      </c>
      <c r="AZ831" s="5">
        <v>16507141966</v>
      </c>
      <c r="BA831" s="5">
        <v>16222388579</v>
      </c>
      <c r="BB831" s="4">
        <v>98.27</v>
      </c>
      <c r="BC831" s="5">
        <v>16840898826</v>
      </c>
      <c r="BD831" s="5">
        <v>15731742609</v>
      </c>
      <c r="BE831" s="4">
        <v>93.41</v>
      </c>
      <c r="BF831" s="5">
        <v>13596521000</v>
      </c>
      <c r="BG831" s="5">
        <v>0</v>
      </c>
      <c r="BH831" s="4">
        <v>0</v>
      </c>
      <c r="BI831" s="5">
        <v>66670897465</v>
      </c>
      <c r="BJ831" s="5">
        <v>50563318330</v>
      </c>
      <c r="BK831" s="4">
        <v>75.84</v>
      </c>
      <c r="BM831" s="3">
        <f>AT831 / 1000000</f>
        <v>4923.5687889999999</v>
      </c>
      <c r="BN831" s="3">
        <f>AU831 / 1000000</f>
        <v>3826.4397610000001</v>
      </c>
      <c r="BO831" s="3">
        <f>AW831 / 1000000</f>
        <v>14802.766884000001</v>
      </c>
      <c r="BP831" s="3">
        <f>AX831 / 1000000</f>
        <v>14782.747380999999</v>
      </c>
      <c r="BQ831" s="3">
        <f>AZ831 / 1000000</f>
        <v>16507.141965999999</v>
      </c>
      <c r="BR831" s="3">
        <f>BA831 / 1000000</f>
        <v>16222.388579</v>
      </c>
      <c r="BS831" s="3">
        <f>BC831 / 1000000</f>
        <v>16840.898826000001</v>
      </c>
      <c r="BT831" s="3">
        <f>BD831 / 1000000</f>
        <v>15731.742609000001</v>
      </c>
      <c r="BU831" s="3">
        <f>BF831 / 1000000</f>
        <v>13596.521000000001</v>
      </c>
      <c r="BV831" s="3">
        <f>BG831 / 1000000</f>
        <v>0</v>
      </c>
    </row>
    <row r="832" spans="1:74" x14ac:dyDescent="0.25">
      <c r="A832">
        <v>16</v>
      </c>
      <c r="B832" t="s">
        <v>60</v>
      </c>
      <c r="C832" t="s">
        <v>61</v>
      </c>
      <c r="D832">
        <v>2023</v>
      </c>
      <c r="E832" t="s">
        <v>62</v>
      </c>
      <c r="F832" t="s">
        <v>63</v>
      </c>
      <c r="G832">
        <v>2</v>
      </c>
      <c r="H832" t="s">
        <v>64</v>
      </c>
      <c r="I832" t="s">
        <v>3889</v>
      </c>
      <c r="J832" t="s">
        <v>1575</v>
      </c>
      <c r="K832" t="s">
        <v>1576</v>
      </c>
      <c r="L832" t="s">
        <v>3936</v>
      </c>
      <c r="M832" t="s">
        <v>1577</v>
      </c>
      <c r="N832" t="s">
        <v>68</v>
      </c>
      <c r="O832" t="s">
        <v>69</v>
      </c>
      <c r="P832" t="s">
        <v>156</v>
      </c>
      <c r="Q832" t="s">
        <v>157</v>
      </c>
      <c r="R832" t="s">
        <v>4099</v>
      </c>
      <c r="S832" t="s">
        <v>1687</v>
      </c>
      <c r="T832">
        <v>22</v>
      </c>
      <c r="U832">
        <v>1</v>
      </c>
      <c r="V832" t="s">
        <v>1688</v>
      </c>
      <c r="W832">
        <v>2</v>
      </c>
      <c r="X832" t="s">
        <v>78</v>
      </c>
      <c r="Y832">
        <v>1</v>
      </c>
      <c r="Z832" t="s">
        <v>75</v>
      </c>
      <c r="AA832">
        <v>1</v>
      </c>
      <c r="AB832" s="4">
        <v>100</v>
      </c>
      <c r="AC832" s="4">
        <v>100</v>
      </c>
      <c r="AD832" s="4">
        <v>100</v>
      </c>
      <c r="AE832" s="4">
        <v>100</v>
      </c>
      <c r="AF832" s="4">
        <v>100</v>
      </c>
      <c r="AG832" s="4">
        <v>100</v>
      </c>
      <c r="AH832" s="4">
        <v>100</v>
      </c>
      <c r="AI832" s="4">
        <v>100</v>
      </c>
      <c r="AJ832" s="4">
        <v>100</v>
      </c>
      <c r="AK832" s="4">
        <v>100</v>
      </c>
      <c r="AL832" s="4">
        <v>24.99</v>
      </c>
      <c r="AM832" s="4">
        <v>24.99</v>
      </c>
      <c r="AN832" s="4">
        <v>100</v>
      </c>
      <c r="AO832" s="4">
        <v>0</v>
      </c>
      <c r="AP832" s="4">
        <v>0</v>
      </c>
      <c r="AQ832" s="4" t="s">
        <v>79</v>
      </c>
      <c r="AR832" s="4" t="s">
        <v>79</v>
      </c>
      <c r="AS832" s="4" t="s">
        <v>79</v>
      </c>
      <c r="AT832" s="5">
        <v>3693362355</v>
      </c>
      <c r="AU832" s="5">
        <v>3473368677</v>
      </c>
      <c r="AV832" s="4">
        <v>94.04</v>
      </c>
      <c r="AW832" s="5">
        <v>6049690360</v>
      </c>
      <c r="AX832" s="5">
        <v>5926256759</v>
      </c>
      <c r="AY832" s="4">
        <v>97.96</v>
      </c>
      <c r="AZ832" s="5">
        <v>8180402811</v>
      </c>
      <c r="BA832" s="5">
        <v>8172508779</v>
      </c>
      <c r="BB832" s="4">
        <v>99.9</v>
      </c>
      <c r="BC832" s="5">
        <v>11197281000</v>
      </c>
      <c r="BD832" s="5">
        <v>2080505802</v>
      </c>
      <c r="BE832" s="4">
        <v>18.579999999999998</v>
      </c>
      <c r="BF832" s="5">
        <v>4586824000</v>
      </c>
      <c r="BG832" s="5">
        <v>0</v>
      </c>
      <c r="BH832" s="4">
        <v>0</v>
      </c>
      <c r="BI832" s="5">
        <v>33707560526</v>
      </c>
      <c r="BJ832" s="5">
        <v>19652640017</v>
      </c>
      <c r="BK832" s="4">
        <v>58.3</v>
      </c>
      <c r="BM832" s="3">
        <f>AT832 / 1000000</f>
        <v>3693.3623550000002</v>
      </c>
      <c r="BN832" s="3">
        <f>AU832 / 1000000</f>
        <v>3473.3686769999999</v>
      </c>
      <c r="BO832" s="3">
        <f>AW832 / 1000000</f>
        <v>6049.6903599999996</v>
      </c>
      <c r="BP832" s="3">
        <f>AX832 / 1000000</f>
        <v>5926.2567589999999</v>
      </c>
      <c r="BQ832" s="3">
        <f>AZ832 / 1000000</f>
        <v>8180.4028109999999</v>
      </c>
      <c r="BR832" s="3">
        <f>BA832 / 1000000</f>
        <v>8172.5087789999998</v>
      </c>
      <c r="BS832" s="3">
        <f>BC832 / 1000000</f>
        <v>11197.281000000001</v>
      </c>
      <c r="BT832" s="3">
        <f>BD832 / 1000000</f>
        <v>2080.5058020000001</v>
      </c>
      <c r="BU832" s="3">
        <f>BF832 / 1000000</f>
        <v>4586.8239999999996</v>
      </c>
      <c r="BV832" s="3">
        <f>BG832 / 1000000</f>
        <v>0</v>
      </c>
    </row>
    <row r="833" spans="1:74" x14ac:dyDescent="0.25">
      <c r="A833">
        <v>16</v>
      </c>
      <c r="B833" t="s">
        <v>60</v>
      </c>
      <c r="C833" t="s">
        <v>61</v>
      </c>
      <c r="D833">
        <v>2023</v>
      </c>
      <c r="E833" t="s">
        <v>62</v>
      </c>
      <c r="F833" t="s">
        <v>63</v>
      </c>
      <c r="G833">
        <v>2</v>
      </c>
      <c r="H833" t="s">
        <v>64</v>
      </c>
      <c r="I833" t="s">
        <v>3889</v>
      </c>
      <c r="J833" t="s">
        <v>1575</v>
      </c>
      <c r="K833" t="s">
        <v>1576</v>
      </c>
      <c r="L833" t="s">
        <v>3936</v>
      </c>
      <c r="M833" t="s">
        <v>1577</v>
      </c>
      <c r="N833" t="s">
        <v>68</v>
      </c>
      <c r="O833" t="s">
        <v>69</v>
      </c>
      <c r="P833" t="s">
        <v>156</v>
      </c>
      <c r="Q833" t="s">
        <v>157</v>
      </c>
      <c r="R833" t="s">
        <v>4099</v>
      </c>
      <c r="S833" t="s">
        <v>1687</v>
      </c>
      <c r="T833">
        <v>22</v>
      </c>
      <c r="U833">
        <v>2</v>
      </c>
      <c r="V833" t="s">
        <v>1689</v>
      </c>
      <c r="W833">
        <v>2</v>
      </c>
      <c r="X833" t="s">
        <v>78</v>
      </c>
      <c r="Y833">
        <v>1</v>
      </c>
      <c r="Z833" t="s">
        <v>75</v>
      </c>
      <c r="AA833">
        <v>1</v>
      </c>
      <c r="AB833" s="4">
        <v>100</v>
      </c>
      <c r="AC833" s="4">
        <v>100</v>
      </c>
      <c r="AD833" s="4">
        <v>100</v>
      </c>
      <c r="AE833" s="4">
        <v>100</v>
      </c>
      <c r="AF833" s="4">
        <v>100</v>
      </c>
      <c r="AG833" s="4">
        <v>100</v>
      </c>
      <c r="AH833" s="4">
        <v>100</v>
      </c>
      <c r="AI833" s="4">
        <v>100</v>
      </c>
      <c r="AJ833" s="4">
        <v>100</v>
      </c>
      <c r="AK833" s="4">
        <v>100</v>
      </c>
      <c r="AL833" s="4">
        <v>24.99</v>
      </c>
      <c r="AM833" s="4">
        <v>24.99</v>
      </c>
      <c r="AN833" s="4">
        <v>100</v>
      </c>
      <c r="AO833" s="4">
        <v>0</v>
      </c>
      <c r="AP833" s="4">
        <v>0</v>
      </c>
      <c r="AQ833" s="4" t="s">
        <v>79</v>
      </c>
      <c r="AR833" s="4" t="s">
        <v>79</v>
      </c>
      <c r="AS833" s="4" t="s">
        <v>79</v>
      </c>
      <c r="AT833" s="5">
        <v>3296241939</v>
      </c>
      <c r="AU833" s="5">
        <v>3124865926</v>
      </c>
      <c r="AV833" s="4">
        <v>94.8</v>
      </c>
      <c r="AW833" s="5">
        <v>4558273635</v>
      </c>
      <c r="AX833" s="5">
        <v>4499283218</v>
      </c>
      <c r="AY833" s="4">
        <v>98.71</v>
      </c>
      <c r="AZ833" s="5">
        <v>4420378087</v>
      </c>
      <c r="BA833" s="5">
        <v>4411206116</v>
      </c>
      <c r="BB833" s="4">
        <v>99.79</v>
      </c>
      <c r="BC833" s="5">
        <v>12194106200</v>
      </c>
      <c r="BD833" s="5">
        <v>8676806835</v>
      </c>
      <c r="BE833" s="4">
        <v>71.16</v>
      </c>
      <c r="BF833" s="5">
        <v>5208548000</v>
      </c>
      <c r="BG833" s="5">
        <v>0</v>
      </c>
      <c r="BH833" s="4">
        <v>0</v>
      </c>
      <c r="BI833" s="5">
        <v>29677547861</v>
      </c>
      <c r="BJ833" s="5">
        <v>20712162095</v>
      </c>
      <c r="BK833" s="4">
        <v>69.790000000000006</v>
      </c>
      <c r="BM833" s="3">
        <f>AT833 / 1000000</f>
        <v>3296.241939</v>
      </c>
      <c r="BN833" s="3">
        <f>AU833 / 1000000</f>
        <v>3124.8659259999999</v>
      </c>
      <c r="BO833" s="3">
        <f>AW833 / 1000000</f>
        <v>4558.2736349999996</v>
      </c>
      <c r="BP833" s="3">
        <f>AX833 / 1000000</f>
        <v>4499.2832179999996</v>
      </c>
      <c r="BQ833" s="3">
        <f>AZ833 / 1000000</f>
        <v>4420.3780870000001</v>
      </c>
      <c r="BR833" s="3">
        <f>BA833 / 1000000</f>
        <v>4411.2061160000003</v>
      </c>
      <c r="BS833" s="3">
        <f>BC833 / 1000000</f>
        <v>12194.1062</v>
      </c>
      <c r="BT833" s="3">
        <f>BD833 / 1000000</f>
        <v>8676.8068349999994</v>
      </c>
      <c r="BU833" s="3">
        <f>BF833 / 1000000</f>
        <v>5208.5479999999998</v>
      </c>
      <c r="BV833" s="3">
        <f>BG833 / 1000000</f>
        <v>0</v>
      </c>
    </row>
    <row r="834" spans="1:74" x14ac:dyDescent="0.25">
      <c r="A834">
        <v>16</v>
      </c>
      <c r="B834" t="s">
        <v>60</v>
      </c>
      <c r="C834" t="s">
        <v>61</v>
      </c>
      <c r="D834">
        <v>2023</v>
      </c>
      <c r="E834" t="s">
        <v>62</v>
      </c>
      <c r="F834" t="s">
        <v>63</v>
      </c>
      <c r="G834">
        <v>2</v>
      </c>
      <c r="H834" t="s">
        <v>64</v>
      </c>
      <c r="I834" t="s">
        <v>3889</v>
      </c>
      <c r="J834" t="s">
        <v>1575</v>
      </c>
      <c r="K834" t="s">
        <v>1576</v>
      </c>
      <c r="L834" t="s">
        <v>3936</v>
      </c>
      <c r="M834" t="s">
        <v>1577</v>
      </c>
      <c r="N834" t="s">
        <v>68</v>
      </c>
      <c r="O834" t="s">
        <v>69</v>
      </c>
      <c r="P834" t="s">
        <v>156</v>
      </c>
      <c r="Q834" t="s">
        <v>157</v>
      </c>
      <c r="R834" t="s">
        <v>4099</v>
      </c>
      <c r="S834" t="s">
        <v>1687</v>
      </c>
      <c r="T834">
        <v>22</v>
      </c>
      <c r="U834">
        <v>3</v>
      </c>
      <c r="V834" t="s">
        <v>1690</v>
      </c>
      <c r="W834">
        <v>3</v>
      </c>
      <c r="X834" t="s">
        <v>143</v>
      </c>
      <c r="Y834">
        <v>1</v>
      </c>
      <c r="Z834" t="s">
        <v>75</v>
      </c>
      <c r="AA834">
        <v>1</v>
      </c>
      <c r="AB834" s="4">
        <v>0.08</v>
      </c>
      <c r="AC834" s="4">
        <v>0.08</v>
      </c>
      <c r="AD834" s="4">
        <v>100</v>
      </c>
      <c r="AE834" s="4">
        <v>0.4</v>
      </c>
      <c r="AF834" s="4">
        <v>0.4</v>
      </c>
      <c r="AG834" s="4">
        <v>100</v>
      </c>
      <c r="AH834" s="4">
        <v>0.7</v>
      </c>
      <c r="AI834" s="4">
        <v>0.7</v>
      </c>
      <c r="AJ834" s="4">
        <v>100</v>
      </c>
      <c r="AK834" s="4">
        <v>0.9</v>
      </c>
      <c r="AL834" s="4">
        <v>0.74</v>
      </c>
      <c r="AM834" s="4">
        <v>82.22</v>
      </c>
      <c r="AN834" s="4">
        <v>1</v>
      </c>
      <c r="AO834" s="4">
        <v>0</v>
      </c>
      <c r="AP834" s="4">
        <v>0</v>
      </c>
      <c r="AQ834" s="4" t="s">
        <v>79</v>
      </c>
      <c r="AR834" s="4" t="s">
        <v>79</v>
      </c>
      <c r="AS834" s="4" t="s">
        <v>79</v>
      </c>
      <c r="AT834" s="5">
        <v>758658299</v>
      </c>
      <c r="AU834" s="5">
        <v>692285433</v>
      </c>
      <c r="AV834" s="4">
        <v>91.25</v>
      </c>
      <c r="AW834" s="5">
        <v>1076513633</v>
      </c>
      <c r="AX834" s="5">
        <v>1076513633</v>
      </c>
      <c r="AY834" s="4">
        <v>100</v>
      </c>
      <c r="AZ834" s="5">
        <v>1279802466</v>
      </c>
      <c r="BA834" s="5">
        <v>1279802466</v>
      </c>
      <c r="BB834" s="4">
        <v>100</v>
      </c>
      <c r="BC834" s="5">
        <v>957227000</v>
      </c>
      <c r="BD834" s="5">
        <v>951461600</v>
      </c>
      <c r="BE834" s="4">
        <v>99.4</v>
      </c>
      <c r="BF834" s="5">
        <v>1505071000</v>
      </c>
      <c r="BG834" s="5">
        <v>0</v>
      </c>
      <c r="BH834" s="4">
        <v>0</v>
      </c>
      <c r="BI834" s="5">
        <v>5577272398</v>
      </c>
      <c r="BJ834" s="5">
        <v>4000063132</v>
      </c>
      <c r="BK834" s="4">
        <v>71.72</v>
      </c>
      <c r="BM834" s="3">
        <f>AT834 / 1000000</f>
        <v>758.65829900000006</v>
      </c>
      <c r="BN834" s="3">
        <f>AU834 / 1000000</f>
        <v>692.28543300000001</v>
      </c>
      <c r="BO834" s="3">
        <f>AW834 / 1000000</f>
        <v>1076.513633</v>
      </c>
      <c r="BP834" s="3">
        <f>AX834 / 1000000</f>
        <v>1076.513633</v>
      </c>
      <c r="BQ834" s="3">
        <f>AZ834 / 1000000</f>
        <v>1279.8024660000001</v>
      </c>
      <c r="BR834" s="3">
        <f>BA834 / 1000000</f>
        <v>1279.8024660000001</v>
      </c>
      <c r="BS834" s="3">
        <f>BC834 / 1000000</f>
        <v>957.22699999999998</v>
      </c>
      <c r="BT834" s="3">
        <f>BD834 / 1000000</f>
        <v>951.46159999999998</v>
      </c>
      <c r="BU834" s="3">
        <f>BF834 / 1000000</f>
        <v>1505.0709999999999</v>
      </c>
      <c r="BV834" s="3">
        <f>BG834 / 1000000</f>
        <v>0</v>
      </c>
    </row>
    <row r="835" spans="1:74" x14ac:dyDescent="0.25">
      <c r="A835">
        <v>16</v>
      </c>
      <c r="B835" t="s">
        <v>60</v>
      </c>
      <c r="C835" t="s">
        <v>61</v>
      </c>
      <c r="D835">
        <v>2023</v>
      </c>
      <c r="E835" t="s">
        <v>62</v>
      </c>
      <c r="F835" t="s">
        <v>63</v>
      </c>
      <c r="G835">
        <v>2</v>
      </c>
      <c r="H835" t="s">
        <v>64</v>
      </c>
      <c r="I835" t="s">
        <v>3889</v>
      </c>
      <c r="J835" t="s">
        <v>1575</v>
      </c>
      <c r="K835" t="s">
        <v>1576</v>
      </c>
      <c r="L835" t="s">
        <v>3936</v>
      </c>
      <c r="M835" t="s">
        <v>1577</v>
      </c>
      <c r="N835" t="s">
        <v>68</v>
      </c>
      <c r="O835" t="s">
        <v>69</v>
      </c>
      <c r="P835" t="s">
        <v>156</v>
      </c>
      <c r="Q835" t="s">
        <v>157</v>
      </c>
      <c r="R835" t="s">
        <v>4099</v>
      </c>
      <c r="S835" t="s">
        <v>1687</v>
      </c>
      <c r="T835">
        <v>22</v>
      </c>
      <c r="U835">
        <v>4</v>
      </c>
      <c r="V835" t="s">
        <v>1691</v>
      </c>
      <c r="W835">
        <v>3</v>
      </c>
      <c r="X835" t="s">
        <v>143</v>
      </c>
      <c r="Y835">
        <v>1</v>
      </c>
      <c r="Z835" t="s">
        <v>75</v>
      </c>
      <c r="AA835">
        <v>1</v>
      </c>
      <c r="AB835" s="4">
        <v>0.12</v>
      </c>
      <c r="AC835" s="4">
        <v>0.11</v>
      </c>
      <c r="AD835" s="4">
        <v>91.67</v>
      </c>
      <c r="AE835" s="4">
        <v>0.4</v>
      </c>
      <c r="AF835" s="4">
        <v>0.4</v>
      </c>
      <c r="AG835" s="4">
        <v>100</v>
      </c>
      <c r="AH835" s="4">
        <v>0.75</v>
      </c>
      <c r="AI835" s="4">
        <v>0.75</v>
      </c>
      <c r="AJ835" s="4">
        <v>100</v>
      </c>
      <c r="AK835" s="4">
        <v>0.9</v>
      </c>
      <c r="AL835" s="4">
        <v>0.79</v>
      </c>
      <c r="AM835" s="4">
        <v>87.78</v>
      </c>
      <c r="AN835" s="4">
        <v>1</v>
      </c>
      <c r="AO835" s="4">
        <v>0</v>
      </c>
      <c r="AP835" s="4">
        <v>0</v>
      </c>
      <c r="AQ835" s="4" t="s">
        <v>79</v>
      </c>
      <c r="AR835" s="4" t="s">
        <v>79</v>
      </c>
      <c r="AS835" s="4" t="s">
        <v>79</v>
      </c>
      <c r="AT835" s="5">
        <v>248799667</v>
      </c>
      <c r="AU835" s="5">
        <v>238559800</v>
      </c>
      <c r="AV835" s="4">
        <v>95.88</v>
      </c>
      <c r="AW835" s="5">
        <v>438544137</v>
      </c>
      <c r="AX835" s="5">
        <v>438430000</v>
      </c>
      <c r="AY835" s="4">
        <v>99.97</v>
      </c>
      <c r="AZ835" s="5">
        <v>649980466</v>
      </c>
      <c r="BA835" s="5">
        <v>649980466</v>
      </c>
      <c r="BB835" s="4">
        <v>100</v>
      </c>
      <c r="BC835" s="5">
        <v>316170000</v>
      </c>
      <c r="BD835" s="5">
        <v>290206914</v>
      </c>
      <c r="BE835" s="4">
        <v>91.79</v>
      </c>
      <c r="BF835" s="5">
        <v>420952000</v>
      </c>
      <c r="BG835" s="5">
        <v>0</v>
      </c>
      <c r="BH835" s="4">
        <v>0</v>
      </c>
      <c r="BI835" s="5">
        <v>2074446270</v>
      </c>
      <c r="BJ835" s="5">
        <v>1617177180</v>
      </c>
      <c r="BK835" s="4">
        <v>77.959999999999994</v>
      </c>
      <c r="BM835" s="3">
        <f>AT835 / 1000000</f>
        <v>248.799667</v>
      </c>
      <c r="BN835" s="3">
        <f>AU835 / 1000000</f>
        <v>238.5598</v>
      </c>
      <c r="BO835" s="3">
        <f>AW835 / 1000000</f>
        <v>438.54413699999998</v>
      </c>
      <c r="BP835" s="3">
        <f>AX835 / 1000000</f>
        <v>438.43</v>
      </c>
      <c r="BQ835" s="3">
        <f>AZ835 / 1000000</f>
        <v>649.98046599999998</v>
      </c>
      <c r="BR835" s="3">
        <f>BA835 / 1000000</f>
        <v>649.98046599999998</v>
      </c>
      <c r="BS835" s="3">
        <f>BC835 / 1000000</f>
        <v>316.17</v>
      </c>
      <c r="BT835" s="3">
        <f>BD835 / 1000000</f>
        <v>290.20691399999998</v>
      </c>
      <c r="BU835" s="3">
        <f>BF835 / 1000000</f>
        <v>420.952</v>
      </c>
      <c r="BV835" s="3">
        <f>BG835 / 1000000</f>
        <v>0</v>
      </c>
    </row>
    <row r="836" spans="1:74" x14ac:dyDescent="0.25">
      <c r="A836">
        <v>16</v>
      </c>
      <c r="B836" t="s">
        <v>60</v>
      </c>
      <c r="C836" t="s">
        <v>61</v>
      </c>
      <c r="D836">
        <v>2023</v>
      </c>
      <c r="E836" t="s">
        <v>62</v>
      </c>
      <c r="F836" t="s">
        <v>63</v>
      </c>
      <c r="G836">
        <v>2</v>
      </c>
      <c r="H836" t="s">
        <v>64</v>
      </c>
      <c r="I836" t="s">
        <v>3889</v>
      </c>
      <c r="J836" t="s">
        <v>1575</v>
      </c>
      <c r="K836" t="s">
        <v>1576</v>
      </c>
      <c r="L836" t="s">
        <v>3936</v>
      </c>
      <c r="M836" t="s">
        <v>1577</v>
      </c>
      <c r="N836" t="s">
        <v>68</v>
      </c>
      <c r="O836" t="s">
        <v>69</v>
      </c>
      <c r="P836" t="s">
        <v>156</v>
      </c>
      <c r="Q836" t="s">
        <v>157</v>
      </c>
      <c r="R836" t="s">
        <v>4099</v>
      </c>
      <c r="S836" t="s">
        <v>1687</v>
      </c>
      <c r="T836">
        <v>22</v>
      </c>
      <c r="U836">
        <v>5</v>
      </c>
      <c r="V836" t="s">
        <v>1692</v>
      </c>
      <c r="W836">
        <v>2</v>
      </c>
      <c r="X836" t="s">
        <v>78</v>
      </c>
      <c r="Y836">
        <v>1</v>
      </c>
      <c r="Z836" t="s">
        <v>75</v>
      </c>
      <c r="AA836">
        <v>1</v>
      </c>
      <c r="AB836" s="4">
        <v>100</v>
      </c>
      <c r="AC836" s="4">
        <v>100</v>
      </c>
      <c r="AD836" s="4">
        <v>100</v>
      </c>
      <c r="AE836" s="4">
        <v>100</v>
      </c>
      <c r="AF836" s="4">
        <v>100</v>
      </c>
      <c r="AG836" s="4">
        <v>100</v>
      </c>
      <c r="AH836" s="4">
        <v>100</v>
      </c>
      <c r="AI836" s="4">
        <v>100</v>
      </c>
      <c r="AJ836" s="4">
        <v>100</v>
      </c>
      <c r="AK836" s="4">
        <v>100</v>
      </c>
      <c r="AL836" s="4">
        <v>18.329999999999998</v>
      </c>
      <c r="AM836" s="4">
        <v>18.329999999999998</v>
      </c>
      <c r="AN836" s="4">
        <v>100</v>
      </c>
      <c r="AO836" s="4">
        <v>0</v>
      </c>
      <c r="AP836" s="4">
        <v>0</v>
      </c>
      <c r="AQ836" s="4" t="s">
        <v>79</v>
      </c>
      <c r="AR836" s="4" t="s">
        <v>79</v>
      </c>
      <c r="AS836" s="4" t="s">
        <v>79</v>
      </c>
      <c r="AT836" s="5">
        <v>2042215500</v>
      </c>
      <c r="AU836" s="5">
        <v>1897600265</v>
      </c>
      <c r="AV836" s="4">
        <v>92.92</v>
      </c>
      <c r="AW836" s="5">
        <v>2875132102</v>
      </c>
      <c r="AX836" s="5">
        <v>2875132102</v>
      </c>
      <c r="AY836" s="4">
        <v>100</v>
      </c>
      <c r="AZ836" s="5">
        <v>3652931433</v>
      </c>
      <c r="BA836" s="5">
        <v>3652931433</v>
      </c>
      <c r="BB836" s="4">
        <v>100</v>
      </c>
      <c r="BC836" s="5">
        <v>3596869800</v>
      </c>
      <c r="BD836" s="5">
        <v>3362811085</v>
      </c>
      <c r="BE836" s="4">
        <v>93.49</v>
      </c>
      <c r="BF836" s="5">
        <v>3181893000</v>
      </c>
      <c r="BG836" s="5">
        <v>0</v>
      </c>
      <c r="BH836" s="4">
        <v>0</v>
      </c>
      <c r="BI836" s="5">
        <v>15349041835</v>
      </c>
      <c r="BJ836" s="5">
        <v>11788474885</v>
      </c>
      <c r="BK836" s="4">
        <v>76.8</v>
      </c>
      <c r="BM836" s="3">
        <f>AT836 / 1000000</f>
        <v>2042.2155</v>
      </c>
      <c r="BN836" s="3">
        <f>AU836 / 1000000</f>
        <v>1897.600265</v>
      </c>
      <c r="BO836" s="3">
        <f>AW836 / 1000000</f>
        <v>2875.132102</v>
      </c>
      <c r="BP836" s="3">
        <f>AX836 / 1000000</f>
        <v>2875.132102</v>
      </c>
      <c r="BQ836" s="3">
        <f>AZ836 / 1000000</f>
        <v>3652.9314330000002</v>
      </c>
      <c r="BR836" s="3">
        <f>BA836 / 1000000</f>
        <v>3652.9314330000002</v>
      </c>
      <c r="BS836" s="3">
        <f>BC836 / 1000000</f>
        <v>3596.8697999999999</v>
      </c>
      <c r="BT836" s="3">
        <f>BD836 / 1000000</f>
        <v>3362.8110849999998</v>
      </c>
      <c r="BU836" s="3">
        <f>BF836 / 1000000</f>
        <v>3181.893</v>
      </c>
      <c r="BV836" s="3">
        <f>BG836 / 1000000</f>
        <v>0</v>
      </c>
    </row>
    <row r="837" spans="1:74" x14ac:dyDescent="0.25">
      <c r="A837">
        <v>16</v>
      </c>
      <c r="B837" t="s">
        <v>60</v>
      </c>
      <c r="C837" t="s">
        <v>61</v>
      </c>
      <c r="D837">
        <v>2023</v>
      </c>
      <c r="E837" t="s">
        <v>62</v>
      </c>
      <c r="F837" t="s">
        <v>63</v>
      </c>
      <c r="G837">
        <v>2</v>
      </c>
      <c r="H837" t="s">
        <v>64</v>
      </c>
      <c r="I837" t="s">
        <v>3889</v>
      </c>
      <c r="J837" t="s">
        <v>1575</v>
      </c>
      <c r="K837" t="s">
        <v>1576</v>
      </c>
      <c r="L837" t="s">
        <v>3936</v>
      </c>
      <c r="M837" t="s">
        <v>1577</v>
      </c>
      <c r="N837" t="s">
        <v>68</v>
      </c>
      <c r="O837" t="s">
        <v>69</v>
      </c>
      <c r="P837" t="s">
        <v>156</v>
      </c>
      <c r="Q837" t="s">
        <v>157</v>
      </c>
      <c r="R837" t="s">
        <v>4099</v>
      </c>
      <c r="S837" t="s">
        <v>1687</v>
      </c>
      <c r="T837">
        <v>22</v>
      </c>
      <c r="U837">
        <v>6</v>
      </c>
      <c r="V837" t="s">
        <v>1693</v>
      </c>
      <c r="W837">
        <v>2</v>
      </c>
      <c r="X837" t="s">
        <v>78</v>
      </c>
      <c r="Y837">
        <v>1</v>
      </c>
      <c r="Z837" t="s">
        <v>75</v>
      </c>
      <c r="AA837">
        <v>1</v>
      </c>
      <c r="AB837" s="4">
        <v>100</v>
      </c>
      <c r="AC837" s="4">
        <v>99.6</v>
      </c>
      <c r="AD837" s="4">
        <v>99.6</v>
      </c>
      <c r="AE837" s="4">
        <v>100</v>
      </c>
      <c r="AF837" s="4">
        <v>100</v>
      </c>
      <c r="AG837" s="4">
        <v>100</v>
      </c>
      <c r="AH837" s="4">
        <v>100</v>
      </c>
      <c r="AI837" s="4">
        <v>100</v>
      </c>
      <c r="AJ837" s="4">
        <v>100</v>
      </c>
      <c r="AK837" s="4">
        <v>100</v>
      </c>
      <c r="AL837" s="4">
        <v>25</v>
      </c>
      <c r="AM837" s="4">
        <v>25</v>
      </c>
      <c r="AN837" s="4">
        <v>100</v>
      </c>
      <c r="AO837" s="4">
        <v>0</v>
      </c>
      <c r="AP837" s="4">
        <v>0</v>
      </c>
      <c r="AQ837" s="4" t="s">
        <v>79</v>
      </c>
      <c r="AR837" s="4" t="s">
        <v>79</v>
      </c>
      <c r="AS837" s="4" t="s">
        <v>79</v>
      </c>
      <c r="AT837" s="5">
        <v>492863000</v>
      </c>
      <c r="AU837" s="5">
        <v>454526000</v>
      </c>
      <c r="AV837" s="4">
        <v>92.22</v>
      </c>
      <c r="AW837" s="5">
        <v>782053120</v>
      </c>
      <c r="AX837" s="5">
        <v>782053120</v>
      </c>
      <c r="AY837" s="4">
        <v>100</v>
      </c>
      <c r="AZ837" s="5">
        <v>772120235</v>
      </c>
      <c r="BA837" s="5">
        <v>772120235</v>
      </c>
      <c r="BB837" s="4">
        <v>100</v>
      </c>
      <c r="BC837" s="5">
        <v>416710000</v>
      </c>
      <c r="BD837" s="5">
        <v>410740000</v>
      </c>
      <c r="BE837" s="4">
        <v>98.57</v>
      </c>
      <c r="BF837" s="5">
        <v>815033000</v>
      </c>
      <c r="BG837" s="5">
        <v>0</v>
      </c>
      <c r="BH837" s="4">
        <v>0</v>
      </c>
      <c r="BI837" s="5">
        <v>3278779355</v>
      </c>
      <c r="BJ837" s="5">
        <v>2419439355</v>
      </c>
      <c r="BK837" s="4">
        <v>73.790000000000006</v>
      </c>
      <c r="BM837" s="3">
        <f>AT837 / 1000000</f>
        <v>492.863</v>
      </c>
      <c r="BN837" s="3">
        <f>AU837 / 1000000</f>
        <v>454.52600000000001</v>
      </c>
      <c r="BO837" s="3">
        <f>AW837 / 1000000</f>
        <v>782.05312000000004</v>
      </c>
      <c r="BP837" s="3">
        <f>AX837 / 1000000</f>
        <v>782.05312000000004</v>
      </c>
      <c r="BQ837" s="3">
        <f>AZ837 / 1000000</f>
        <v>772.12023499999998</v>
      </c>
      <c r="BR837" s="3">
        <f>BA837 / 1000000</f>
        <v>772.12023499999998</v>
      </c>
      <c r="BS837" s="3">
        <f>BC837 / 1000000</f>
        <v>416.71</v>
      </c>
      <c r="BT837" s="3">
        <f>BD837 / 1000000</f>
        <v>410.74</v>
      </c>
      <c r="BU837" s="3">
        <f>BF837 / 1000000</f>
        <v>815.03300000000002</v>
      </c>
      <c r="BV837" s="3">
        <f>BG837 / 1000000</f>
        <v>0</v>
      </c>
    </row>
    <row r="838" spans="1:74" x14ac:dyDescent="0.25">
      <c r="A838">
        <v>16</v>
      </c>
      <c r="B838" t="s">
        <v>60</v>
      </c>
      <c r="C838" t="s">
        <v>61</v>
      </c>
      <c r="D838">
        <v>2023</v>
      </c>
      <c r="E838" t="s">
        <v>62</v>
      </c>
      <c r="F838" t="s">
        <v>63</v>
      </c>
      <c r="G838">
        <v>2</v>
      </c>
      <c r="H838" t="s">
        <v>64</v>
      </c>
      <c r="I838" t="s">
        <v>3889</v>
      </c>
      <c r="J838" t="s">
        <v>1575</v>
      </c>
      <c r="K838" t="s">
        <v>1576</v>
      </c>
      <c r="L838" t="s">
        <v>3936</v>
      </c>
      <c r="M838" t="s">
        <v>1577</v>
      </c>
      <c r="N838" t="s">
        <v>68</v>
      </c>
      <c r="O838" t="s">
        <v>69</v>
      </c>
      <c r="P838" t="s">
        <v>156</v>
      </c>
      <c r="Q838" t="s">
        <v>157</v>
      </c>
      <c r="R838" t="s">
        <v>4099</v>
      </c>
      <c r="S838" t="s">
        <v>1687</v>
      </c>
      <c r="T838">
        <v>22</v>
      </c>
      <c r="U838">
        <v>7</v>
      </c>
      <c r="V838" t="s">
        <v>1694</v>
      </c>
      <c r="W838">
        <v>1</v>
      </c>
      <c r="X838" t="s">
        <v>74</v>
      </c>
      <c r="Y838">
        <v>1</v>
      </c>
      <c r="Z838" t="s">
        <v>75</v>
      </c>
      <c r="AA838">
        <v>1</v>
      </c>
      <c r="AB838" s="4">
        <v>1</v>
      </c>
      <c r="AC838" s="4">
        <v>1</v>
      </c>
      <c r="AD838" s="4">
        <v>100</v>
      </c>
      <c r="AE838" s="4">
        <v>3</v>
      </c>
      <c r="AF838" s="4">
        <v>3</v>
      </c>
      <c r="AG838" s="4">
        <v>100</v>
      </c>
      <c r="AH838" s="4">
        <v>2</v>
      </c>
      <c r="AI838" s="4">
        <v>2</v>
      </c>
      <c r="AJ838" s="4">
        <v>100</v>
      </c>
      <c r="AK838" s="4">
        <v>2</v>
      </c>
      <c r="AL838" s="4">
        <v>0</v>
      </c>
      <c r="AM838" s="4">
        <v>0</v>
      </c>
      <c r="AN838" s="4">
        <v>1</v>
      </c>
      <c r="AO838" s="4">
        <v>0</v>
      </c>
      <c r="AP838" s="4">
        <v>0</v>
      </c>
      <c r="AQ838" s="4">
        <v>9</v>
      </c>
      <c r="AR838" s="4">
        <v>6</v>
      </c>
      <c r="AS838" s="4">
        <v>66.67</v>
      </c>
      <c r="AT838" s="5">
        <v>143541000</v>
      </c>
      <c r="AU838" s="5">
        <v>137706000</v>
      </c>
      <c r="AV838" s="4">
        <v>95.94</v>
      </c>
      <c r="AW838" s="5">
        <v>198131000</v>
      </c>
      <c r="AX838" s="5">
        <v>198131000</v>
      </c>
      <c r="AY838" s="4">
        <v>100</v>
      </c>
      <c r="AZ838" s="5">
        <v>244497000</v>
      </c>
      <c r="BA838" s="5">
        <v>244497000</v>
      </c>
      <c r="BB838" s="4">
        <v>100</v>
      </c>
      <c r="BC838" s="5">
        <v>143400000</v>
      </c>
      <c r="BD838" s="5">
        <v>143400000</v>
      </c>
      <c r="BE838" s="4">
        <v>100</v>
      </c>
      <c r="BF838" s="5">
        <v>327628000</v>
      </c>
      <c r="BG838" s="5">
        <v>0</v>
      </c>
      <c r="BH838" s="4">
        <v>0</v>
      </c>
      <c r="BI838" s="5">
        <v>1057197000</v>
      </c>
      <c r="BJ838" s="5">
        <v>723734000</v>
      </c>
      <c r="BK838" s="4">
        <v>68.459999999999994</v>
      </c>
      <c r="BL838" t="s">
        <v>1695</v>
      </c>
      <c r="BM838" s="3">
        <f>AT838 / 1000000</f>
        <v>143.541</v>
      </c>
      <c r="BN838" s="3">
        <f>AU838 / 1000000</f>
        <v>137.70599999999999</v>
      </c>
      <c r="BO838" s="3">
        <f>AW838 / 1000000</f>
        <v>198.131</v>
      </c>
      <c r="BP838" s="3">
        <f>AX838 / 1000000</f>
        <v>198.131</v>
      </c>
      <c r="BQ838" s="3">
        <f>AZ838 / 1000000</f>
        <v>244.49700000000001</v>
      </c>
      <c r="BR838" s="3">
        <f>BA838 / 1000000</f>
        <v>244.49700000000001</v>
      </c>
      <c r="BS838" s="3">
        <f>BC838 / 1000000</f>
        <v>143.4</v>
      </c>
      <c r="BT838" s="3">
        <f>BD838 / 1000000</f>
        <v>143.4</v>
      </c>
      <c r="BU838" s="3">
        <f>BF838 / 1000000</f>
        <v>327.62799999999999</v>
      </c>
      <c r="BV838" s="3">
        <f>BG838 / 1000000</f>
        <v>0</v>
      </c>
    </row>
    <row r="839" spans="1:74" x14ac:dyDescent="0.25">
      <c r="A839">
        <v>16</v>
      </c>
      <c r="B839" t="s">
        <v>60</v>
      </c>
      <c r="C839" t="s">
        <v>61</v>
      </c>
      <c r="D839">
        <v>2023</v>
      </c>
      <c r="E839" t="s">
        <v>62</v>
      </c>
      <c r="F839" t="s">
        <v>63</v>
      </c>
      <c r="G839">
        <v>2</v>
      </c>
      <c r="H839" t="s">
        <v>64</v>
      </c>
      <c r="I839" t="s">
        <v>3889</v>
      </c>
      <c r="J839" t="s">
        <v>1575</v>
      </c>
      <c r="K839" t="s">
        <v>1576</v>
      </c>
      <c r="L839" t="s">
        <v>3936</v>
      </c>
      <c r="M839" t="s">
        <v>1577</v>
      </c>
      <c r="N839" t="s">
        <v>68</v>
      </c>
      <c r="O839" t="s">
        <v>69</v>
      </c>
      <c r="P839" t="s">
        <v>156</v>
      </c>
      <c r="Q839" t="s">
        <v>157</v>
      </c>
      <c r="R839" t="s">
        <v>4099</v>
      </c>
      <c r="S839" t="s">
        <v>1687</v>
      </c>
      <c r="T839">
        <v>22</v>
      </c>
      <c r="U839">
        <v>8</v>
      </c>
      <c r="V839" t="s">
        <v>1696</v>
      </c>
      <c r="W839">
        <v>2</v>
      </c>
      <c r="X839" t="s">
        <v>78</v>
      </c>
      <c r="Y839">
        <v>1</v>
      </c>
      <c r="Z839" t="s">
        <v>75</v>
      </c>
      <c r="AA839">
        <v>1</v>
      </c>
      <c r="AB839" s="4">
        <v>100</v>
      </c>
      <c r="AC839" s="4">
        <v>100</v>
      </c>
      <c r="AD839" s="4">
        <v>100</v>
      </c>
      <c r="AE839" s="4">
        <v>100</v>
      </c>
      <c r="AF839" s="4">
        <v>100</v>
      </c>
      <c r="AG839" s="4">
        <v>100</v>
      </c>
      <c r="AH839" s="4">
        <v>100</v>
      </c>
      <c r="AI839" s="4">
        <v>100</v>
      </c>
      <c r="AJ839" s="4">
        <v>100</v>
      </c>
      <c r="AK839" s="4">
        <v>100</v>
      </c>
      <c r="AL839" s="4">
        <v>40</v>
      </c>
      <c r="AM839" s="4">
        <v>40</v>
      </c>
      <c r="AN839" s="4">
        <v>100</v>
      </c>
      <c r="AO839" s="4">
        <v>0</v>
      </c>
      <c r="AP839" s="4">
        <v>0</v>
      </c>
      <c r="AQ839" s="4" t="s">
        <v>79</v>
      </c>
      <c r="AR839" s="4" t="s">
        <v>79</v>
      </c>
      <c r="AS839" s="4" t="s">
        <v>79</v>
      </c>
      <c r="AT839" s="5">
        <v>1079607085</v>
      </c>
      <c r="AU839" s="5">
        <v>965625501</v>
      </c>
      <c r="AV839" s="4">
        <v>89.44</v>
      </c>
      <c r="AW839" s="5">
        <v>1783507706</v>
      </c>
      <c r="AX839" s="5">
        <v>1765485132</v>
      </c>
      <c r="AY839" s="4">
        <v>98.99</v>
      </c>
      <c r="AZ839" s="5">
        <v>1797362502</v>
      </c>
      <c r="BA839" s="5">
        <v>1797362502</v>
      </c>
      <c r="BB839" s="4">
        <v>100</v>
      </c>
      <c r="BC839" s="5">
        <v>1946144000</v>
      </c>
      <c r="BD839" s="5">
        <v>826000459</v>
      </c>
      <c r="BE839" s="4">
        <v>42.44</v>
      </c>
      <c r="BF839" s="5">
        <v>5178967000</v>
      </c>
      <c r="BG839" s="5">
        <v>0</v>
      </c>
      <c r="BH839" s="4">
        <v>0</v>
      </c>
      <c r="BI839" s="5">
        <v>11785588293</v>
      </c>
      <c r="BJ839" s="5">
        <v>5354473594</v>
      </c>
      <c r="BK839" s="4">
        <v>45.43</v>
      </c>
      <c r="BM839" s="3">
        <f>AT839 / 1000000</f>
        <v>1079.6070850000001</v>
      </c>
      <c r="BN839" s="3">
        <f>AU839 / 1000000</f>
        <v>965.62550099999999</v>
      </c>
      <c r="BO839" s="3">
        <f>AW839 / 1000000</f>
        <v>1783.5077060000001</v>
      </c>
      <c r="BP839" s="3">
        <f>AX839 / 1000000</f>
        <v>1765.485132</v>
      </c>
      <c r="BQ839" s="3">
        <f>AZ839 / 1000000</f>
        <v>1797.3625019999999</v>
      </c>
      <c r="BR839" s="3">
        <f>BA839 / 1000000</f>
        <v>1797.3625019999999</v>
      </c>
      <c r="BS839" s="3">
        <f>BC839 / 1000000</f>
        <v>1946.144</v>
      </c>
      <c r="BT839" s="3">
        <f>BD839 / 1000000</f>
        <v>826.00045899999998</v>
      </c>
      <c r="BU839" s="3">
        <f>BF839 / 1000000</f>
        <v>5178.9669999999996</v>
      </c>
      <c r="BV839" s="3">
        <f>BG839 / 1000000</f>
        <v>0</v>
      </c>
    </row>
    <row r="840" spans="1:74" x14ac:dyDescent="0.25">
      <c r="A840">
        <v>16</v>
      </c>
      <c r="B840" t="s">
        <v>60</v>
      </c>
      <c r="C840" t="s">
        <v>61</v>
      </c>
      <c r="D840">
        <v>2023</v>
      </c>
      <c r="E840" t="s">
        <v>62</v>
      </c>
      <c r="F840" t="s">
        <v>63</v>
      </c>
      <c r="G840">
        <v>2</v>
      </c>
      <c r="H840" t="s">
        <v>64</v>
      </c>
      <c r="I840" t="s">
        <v>3889</v>
      </c>
      <c r="J840" t="s">
        <v>1575</v>
      </c>
      <c r="K840" t="s">
        <v>1576</v>
      </c>
      <c r="L840" t="s">
        <v>3936</v>
      </c>
      <c r="M840" t="s">
        <v>1577</v>
      </c>
      <c r="N840" t="s">
        <v>68</v>
      </c>
      <c r="O840" t="s">
        <v>69</v>
      </c>
      <c r="P840" t="s">
        <v>70</v>
      </c>
      <c r="Q840" t="s">
        <v>71</v>
      </c>
      <c r="R840" t="s">
        <v>4100</v>
      </c>
      <c r="S840" t="s">
        <v>1697</v>
      </c>
      <c r="T840">
        <v>30</v>
      </c>
      <c r="U840">
        <v>1</v>
      </c>
      <c r="V840" t="s">
        <v>1698</v>
      </c>
      <c r="W840">
        <v>3</v>
      </c>
      <c r="X840" t="s">
        <v>143</v>
      </c>
      <c r="Y840">
        <v>1</v>
      </c>
      <c r="Z840" t="s">
        <v>75</v>
      </c>
      <c r="AA840">
        <v>1</v>
      </c>
      <c r="AB840" s="4">
        <v>7</v>
      </c>
      <c r="AC840" s="4">
        <v>7</v>
      </c>
      <c r="AD840" s="4">
        <v>100</v>
      </c>
      <c r="AE840" s="4">
        <v>16</v>
      </c>
      <c r="AF840" s="4">
        <v>16</v>
      </c>
      <c r="AG840" s="4">
        <v>100</v>
      </c>
      <c r="AH840" s="4">
        <v>25</v>
      </c>
      <c r="AI840" s="4">
        <v>25</v>
      </c>
      <c r="AJ840" s="4">
        <v>100</v>
      </c>
      <c r="AK840" s="4">
        <v>36</v>
      </c>
      <c r="AL840" s="4">
        <v>27</v>
      </c>
      <c r="AM840" s="4">
        <v>75</v>
      </c>
      <c r="AN840" s="4">
        <v>43</v>
      </c>
      <c r="AO840" s="4">
        <v>0</v>
      </c>
      <c r="AP840" s="4">
        <v>0</v>
      </c>
      <c r="AQ840" s="4" t="s">
        <v>79</v>
      </c>
      <c r="AR840" s="4" t="s">
        <v>79</v>
      </c>
      <c r="AS840" s="4" t="s">
        <v>79</v>
      </c>
      <c r="AT840" s="5">
        <v>1273596775</v>
      </c>
      <c r="AU840" s="5">
        <v>1273533049</v>
      </c>
      <c r="AV840" s="4">
        <v>99.99</v>
      </c>
      <c r="AW840" s="5">
        <v>1570387006</v>
      </c>
      <c r="AX840" s="5">
        <v>1570250663</v>
      </c>
      <c r="AY840" s="4">
        <v>99.99</v>
      </c>
      <c r="AZ840" s="5">
        <v>1911231513</v>
      </c>
      <c r="BA840" s="5">
        <v>1911182926</v>
      </c>
      <c r="BB840" s="4">
        <v>100</v>
      </c>
      <c r="BC840" s="5">
        <v>1702489000</v>
      </c>
      <c r="BD840" s="5">
        <v>1593993000</v>
      </c>
      <c r="BE840" s="4">
        <v>93.63</v>
      </c>
      <c r="BF840" s="5">
        <v>3018884000</v>
      </c>
      <c r="BG840" s="5">
        <v>0</v>
      </c>
      <c r="BH840" s="4">
        <v>0</v>
      </c>
      <c r="BI840" s="5">
        <v>9476588294</v>
      </c>
      <c r="BJ840" s="5">
        <v>6348959638</v>
      </c>
      <c r="BK840" s="4">
        <v>67</v>
      </c>
      <c r="BM840" s="3">
        <f>AT840 / 1000000</f>
        <v>1273.596775</v>
      </c>
      <c r="BN840" s="3">
        <f>AU840 / 1000000</f>
        <v>1273.5330489999999</v>
      </c>
      <c r="BO840" s="3">
        <f>AW840 / 1000000</f>
        <v>1570.3870059999999</v>
      </c>
      <c r="BP840" s="3">
        <f>AX840 / 1000000</f>
        <v>1570.250663</v>
      </c>
      <c r="BQ840" s="3">
        <f>AZ840 / 1000000</f>
        <v>1911.2315129999999</v>
      </c>
      <c r="BR840" s="3">
        <f>BA840 / 1000000</f>
        <v>1911.182926</v>
      </c>
      <c r="BS840" s="3">
        <f>BC840 / 1000000</f>
        <v>1702.489</v>
      </c>
      <c r="BT840" s="3">
        <f>BD840 / 1000000</f>
        <v>1593.9929999999999</v>
      </c>
      <c r="BU840" s="3">
        <f>BF840 / 1000000</f>
        <v>3018.884</v>
      </c>
      <c r="BV840" s="3">
        <f>BG840 / 1000000</f>
        <v>0</v>
      </c>
    </row>
    <row r="841" spans="1:74" x14ac:dyDescent="0.25">
      <c r="A841">
        <v>16</v>
      </c>
      <c r="B841" t="s">
        <v>60</v>
      </c>
      <c r="C841" t="s">
        <v>61</v>
      </c>
      <c r="D841">
        <v>2023</v>
      </c>
      <c r="E841" t="s">
        <v>62</v>
      </c>
      <c r="F841" t="s">
        <v>63</v>
      </c>
      <c r="G841">
        <v>2</v>
      </c>
      <c r="H841" t="s">
        <v>64</v>
      </c>
      <c r="I841" t="s">
        <v>3889</v>
      </c>
      <c r="J841" t="s">
        <v>1575</v>
      </c>
      <c r="K841" t="s">
        <v>1576</v>
      </c>
      <c r="L841" t="s">
        <v>3936</v>
      </c>
      <c r="M841" t="s">
        <v>1577</v>
      </c>
      <c r="N841" t="s">
        <v>68</v>
      </c>
      <c r="O841" t="s">
        <v>69</v>
      </c>
      <c r="P841" t="s">
        <v>70</v>
      </c>
      <c r="Q841" t="s">
        <v>71</v>
      </c>
      <c r="R841" t="s">
        <v>4100</v>
      </c>
      <c r="S841" t="s">
        <v>1697</v>
      </c>
      <c r="T841">
        <v>30</v>
      </c>
      <c r="U841">
        <v>2</v>
      </c>
      <c r="V841" t="s">
        <v>1699</v>
      </c>
      <c r="W841">
        <v>2</v>
      </c>
      <c r="X841" t="s">
        <v>78</v>
      </c>
      <c r="Y841">
        <v>1</v>
      </c>
      <c r="Z841" t="s">
        <v>75</v>
      </c>
      <c r="AA841">
        <v>1</v>
      </c>
      <c r="AB841" s="4">
        <v>100</v>
      </c>
      <c r="AC841" s="4">
        <v>100</v>
      </c>
      <c r="AD841" s="4">
        <v>100</v>
      </c>
      <c r="AE841" s="4">
        <v>100</v>
      </c>
      <c r="AF841" s="4">
        <v>100</v>
      </c>
      <c r="AG841" s="4">
        <v>100</v>
      </c>
      <c r="AH841" s="4">
        <v>100</v>
      </c>
      <c r="AI841" s="4">
        <v>100</v>
      </c>
      <c r="AJ841" s="4">
        <v>100</v>
      </c>
      <c r="AK841" s="4">
        <v>100</v>
      </c>
      <c r="AL841" s="4">
        <v>25</v>
      </c>
      <c r="AM841" s="4">
        <v>25</v>
      </c>
      <c r="AN841" s="4">
        <v>100</v>
      </c>
      <c r="AO841" s="4">
        <v>0</v>
      </c>
      <c r="AP841" s="4">
        <v>0</v>
      </c>
      <c r="AQ841" s="4" t="s">
        <v>79</v>
      </c>
      <c r="AR841" s="4" t="s">
        <v>79</v>
      </c>
      <c r="AS841" s="4" t="s">
        <v>79</v>
      </c>
      <c r="AT841" s="5">
        <v>925595565</v>
      </c>
      <c r="AU841" s="5">
        <v>924316312</v>
      </c>
      <c r="AV841" s="4">
        <v>99.86</v>
      </c>
      <c r="AW841" s="5">
        <v>1137999287</v>
      </c>
      <c r="AX841" s="5">
        <v>1137999287</v>
      </c>
      <c r="AY841" s="4">
        <v>100</v>
      </c>
      <c r="AZ841" s="5">
        <v>1546677882</v>
      </c>
      <c r="BA841" s="5">
        <v>1546598746</v>
      </c>
      <c r="BB841" s="4">
        <v>99.99</v>
      </c>
      <c r="BC841" s="5">
        <v>891923000</v>
      </c>
      <c r="BD841" s="5">
        <v>870614000</v>
      </c>
      <c r="BE841" s="4">
        <v>97.61</v>
      </c>
      <c r="BF841" s="5">
        <v>1566789000</v>
      </c>
      <c r="BG841" s="5">
        <v>0</v>
      </c>
      <c r="BH841" s="4">
        <v>0</v>
      </c>
      <c r="BI841" s="5">
        <v>6068984734</v>
      </c>
      <c r="BJ841" s="5">
        <v>4479528345</v>
      </c>
      <c r="BK841" s="4">
        <v>73.81</v>
      </c>
      <c r="BM841" s="3">
        <f>AT841 / 1000000</f>
        <v>925.59556499999997</v>
      </c>
      <c r="BN841" s="3">
        <f>AU841 / 1000000</f>
        <v>924.31631200000004</v>
      </c>
      <c r="BO841" s="3">
        <f>AW841 / 1000000</f>
        <v>1137.9992870000001</v>
      </c>
      <c r="BP841" s="3">
        <f>AX841 / 1000000</f>
        <v>1137.9992870000001</v>
      </c>
      <c r="BQ841" s="3">
        <f>AZ841 / 1000000</f>
        <v>1546.677882</v>
      </c>
      <c r="BR841" s="3">
        <f>BA841 / 1000000</f>
        <v>1546.5987459999999</v>
      </c>
      <c r="BS841" s="3">
        <f>BC841 / 1000000</f>
        <v>891.923</v>
      </c>
      <c r="BT841" s="3">
        <f>BD841 / 1000000</f>
        <v>870.61400000000003</v>
      </c>
      <c r="BU841" s="3">
        <f>BF841 / 1000000</f>
        <v>1566.789</v>
      </c>
      <c r="BV841" s="3">
        <f>BG841 / 1000000</f>
        <v>0</v>
      </c>
    </row>
    <row r="842" spans="1:74" x14ac:dyDescent="0.25">
      <c r="A842">
        <v>16</v>
      </c>
      <c r="B842" t="s">
        <v>60</v>
      </c>
      <c r="C842" t="s">
        <v>61</v>
      </c>
      <c r="D842">
        <v>2023</v>
      </c>
      <c r="E842" t="s">
        <v>62</v>
      </c>
      <c r="F842" t="s">
        <v>63</v>
      </c>
      <c r="G842">
        <v>2</v>
      </c>
      <c r="H842" t="s">
        <v>64</v>
      </c>
      <c r="I842" t="s">
        <v>3889</v>
      </c>
      <c r="J842" t="s">
        <v>1575</v>
      </c>
      <c r="K842" t="s">
        <v>1576</v>
      </c>
      <c r="L842" t="s">
        <v>3936</v>
      </c>
      <c r="M842" t="s">
        <v>1577</v>
      </c>
      <c r="N842" t="s">
        <v>68</v>
      </c>
      <c r="O842" t="s">
        <v>69</v>
      </c>
      <c r="P842" t="s">
        <v>70</v>
      </c>
      <c r="Q842" t="s">
        <v>71</v>
      </c>
      <c r="R842" t="s">
        <v>4100</v>
      </c>
      <c r="S842" t="s">
        <v>1697</v>
      </c>
      <c r="T842">
        <v>30</v>
      </c>
      <c r="U842">
        <v>3</v>
      </c>
      <c r="V842" t="s">
        <v>1700</v>
      </c>
      <c r="W842">
        <v>2</v>
      </c>
      <c r="X842" t="s">
        <v>78</v>
      </c>
      <c r="Y842">
        <v>1</v>
      </c>
      <c r="Z842" t="s">
        <v>75</v>
      </c>
      <c r="AA842">
        <v>1</v>
      </c>
      <c r="AB842" s="4">
        <v>100</v>
      </c>
      <c r="AC842" s="4">
        <v>100</v>
      </c>
      <c r="AD842" s="4">
        <v>100</v>
      </c>
      <c r="AE842" s="4">
        <v>100</v>
      </c>
      <c r="AF842" s="4">
        <v>100</v>
      </c>
      <c r="AG842" s="4">
        <v>100</v>
      </c>
      <c r="AH842" s="4">
        <v>100</v>
      </c>
      <c r="AI842" s="4">
        <v>100</v>
      </c>
      <c r="AJ842" s="4">
        <v>100</v>
      </c>
      <c r="AK842" s="4">
        <v>100</v>
      </c>
      <c r="AL842" s="4">
        <v>17</v>
      </c>
      <c r="AM842" s="4">
        <v>17</v>
      </c>
      <c r="AN842" s="4">
        <v>100</v>
      </c>
      <c r="AO842" s="4">
        <v>0</v>
      </c>
      <c r="AP842" s="4">
        <v>0</v>
      </c>
      <c r="AQ842" s="4" t="s">
        <v>79</v>
      </c>
      <c r="AR842" s="4" t="s">
        <v>79</v>
      </c>
      <c r="AS842" s="4" t="s">
        <v>79</v>
      </c>
      <c r="AT842" s="5">
        <v>416575340</v>
      </c>
      <c r="AU842" s="5">
        <v>416469133</v>
      </c>
      <c r="AV842" s="4">
        <v>99.97</v>
      </c>
      <c r="AW842" s="5">
        <v>824900349</v>
      </c>
      <c r="AX842" s="5">
        <v>824165590</v>
      </c>
      <c r="AY842" s="4">
        <v>99.91</v>
      </c>
      <c r="AZ842" s="5">
        <v>952684411</v>
      </c>
      <c r="BA842" s="5">
        <v>950704848</v>
      </c>
      <c r="BB842" s="4">
        <v>99.79</v>
      </c>
      <c r="BC842" s="5">
        <v>650278251</v>
      </c>
      <c r="BD842" s="5">
        <v>548992657</v>
      </c>
      <c r="BE842" s="4">
        <v>84.42</v>
      </c>
      <c r="BF842" s="5">
        <v>686421000</v>
      </c>
      <c r="BG842" s="5">
        <v>0</v>
      </c>
      <c r="BH842" s="4">
        <v>0</v>
      </c>
      <c r="BI842" s="5">
        <v>3530859351</v>
      </c>
      <c r="BJ842" s="5">
        <v>2740332228</v>
      </c>
      <c r="BK842" s="4">
        <v>77.61</v>
      </c>
      <c r="BM842" s="3">
        <f>AT842 / 1000000</f>
        <v>416.57533999999998</v>
      </c>
      <c r="BN842" s="3">
        <f>AU842 / 1000000</f>
        <v>416.469133</v>
      </c>
      <c r="BO842" s="3">
        <f>AW842 / 1000000</f>
        <v>824.90034900000001</v>
      </c>
      <c r="BP842" s="3">
        <f>AX842 / 1000000</f>
        <v>824.16558999999995</v>
      </c>
      <c r="BQ842" s="3">
        <f>AZ842 / 1000000</f>
        <v>952.68441099999995</v>
      </c>
      <c r="BR842" s="3">
        <f>BA842 / 1000000</f>
        <v>950.70484799999997</v>
      </c>
      <c r="BS842" s="3">
        <f>BC842 / 1000000</f>
        <v>650.27825099999995</v>
      </c>
      <c r="BT842" s="3">
        <f>BD842 / 1000000</f>
        <v>548.99265700000001</v>
      </c>
      <c r="BU842" s="3">
        <f>BF842 / 1000000</f>
        <v>686.42100000000005</v>
      </c>
      <c r="BV842" s="3">
        <f>BG842 / 1000000</f>
        <v>0</v>
      </c>
    </row>
    <row r="843" spans="1:74" x14ac:dyDescent="0.25">
      <c r="A843">
        <v>16</v>
      </c>
      <c r="B843" t="s">
        <v>60</v>
      </c>
      <c r="C843" t="s">
        <v>61</v>
      </c>
      <c r="D843">
        <v>2023</v>
      </c>
      <c r="E843" t="s">
        <v>62</v>
      </c>
      <c r="F843" t="s">
        <v>63</v>
      </c>
      <c r="G843">
        <v>2</v>
      </c>
      <c r="H843" t="s">
        <v>64</v>
      </c>
      <c r="I843" t="s">
        <v>3889</v>
      </c>
      <c r="J843" t="s">
        <v>1575</v>
      </c>
      <c r="K843" t="s">
        <v>1576</v>
      </c>
      <c r="L843" t="s">
        <v>3936</v>
      </c>
      <c r="M843" t="s">
        <v>1577</v>
      </c>
      <c r="N843" t="s">
        <v>68</v>
      </c>
      <c r="O843" t="s">
        <v>69</v>
      </c>
      <c r="P843" t="s">
        <v>70</v>
      </c>
      <c r="Q843" t="s">
        <v>71</v>
      </c>
      <c r="R843" t="s">
        <v>4100</v>
      </c>
      <c r="S843" t="s">
        <v>1697</v>
      </c>
      <c r="T843">
        <v>30</v>
      </c>
      <c r="U843">
        <v>4</v>
      </c>
      <c r="V843" t="s">
        <v>1701</v>
      </c>
      <c r="W843">
        <v>2</v>
      </c>
      <c r="X843" t="s">
        <v>78</v>
      </c>
      <c r="Y843">
        <v>1</v>
      </c>
      <c r="Z843" t="s">
        <v>75</v>
      </c>
      <c r="AA843">
        <v>1</v>
      </c>
      <c r="AB843" s="4">
        <v>100</v>
      </c>
      <c r="AC843" s="4">
        <v>100</v>
      </c>
      <c r="AD843" s="4">
        <v>100</v>
      </c>
      <c r="AE843" s="4">
        <v>100</v>
      </c>
      <c r="AF843" s="4">
        <v>100</v>
      </c>
      <c r="AG843" s="4">
        <v>100</v>
      </c>
      <c r="AH843" s="4">
        <v>100</v>
      </c>
      <c r="AI843" s="4">
        <v>100</v>
      </c>
      <c r="AJ843" s="4">
        <v>100</v>
      </c>
      <c r="AK843" s="4">
        <v>100</v>
      </c>
      <c r="AL843" s="4">
        <v>45</v>
      </c>
      <c r="AM843" s="4">
        <v>45</v>
      </c>
      <c r="AN843" s="4">
        <v>100</v>
      </c>
      <c r="AO843" s="4">
        <v>0</v>
      </c>
      <c r="AP843" s="4">
        <v>0</v>
      </c>
      <c r="AQ843" s="4" t="s">
        <v>79</v>
      </c>
      <c r="AR843" s="4" t="s">
        <v>79</v>
      </c>
      <c r="AS843" s="4" t="s">
        <v>79</v>
      </c>
      <c r="AT843" s="5">
        <v>201818000</v>
      </c>
      <c r="AU843" s="5">
        <v>201818000</v>
      </c>
      <c r="AV843" s="4">
        <v>100</v>
      </c>
      <c r="AW843" s="5">
        <v>473168510</v>
      </c>
      <c r="AX843" s="5">
        <v>473168510</v>
      </c>
      <c r="AY843" s="4">
        <v>100</v>
      </c>
      <c r="AZ843" s="5">
        <v>506558194</v>
      </c>
      <c r="BA843" s="5">
        <v>506558194</v>
      </c>
      <c r="BB843" s="4">
        <v>100</v>
      </c>
      <c r="BC843" s="5">
        <v>290752000</v>
      </c>
      <c r="BD843" s="5">
        <v>246967000</v>
      </c>
      <c r="BE843" s="4">
        <v>84.94</v>
      </c>
      <c r="BF843" s="5">
        <v>463030000</v>
      </c>
      <c r="BG843" s="5">
        <v>0</v>
      </c>
      <c r="BH843" s="4">
        <v>0</v>
      </c>
      <c r="BI843" s="5">
        <v>1935326704</v>
      </c>
      <c r="BJ843" s="5">
        <v>1428511704</v>
      </c>
      <c r="BK843" s="4">
        <v>73.81</v>
      </c>
      <c r="BM843" s="3">
        <f>AT843 / 1000000</f>
        <v>201.81800000000001</v>
      </c>
      <c r="BN843" s="3">
        <f>AU843 / 1000000</f>
        <v>201.81800000000001</v>
      </c>
      <c r="BO843" s="3">
        <f>AW843 / 1000000</f>
        <v>473.16851000000003</v>
      </c>
      <c r="BP843" s="3">
        <f>AX843 / 1000000</f>
        <v>473.16851000000003</v>
      </c>
      <c r="BQ843" s="3">
        <f>AZ843 / 1000000</f>
        <v>506.55819400000001</v>
      </c>
      <c r="BR843" s="3">
        <f>BA843 / 1000000</f>
        <v>506.55819400000001</v>
      </c>
      <c r="BS843" s="3">
        <f>BC843 / 1000000</f>
        <v>290.75200000000001</v>
      </c>
      <c r="BT843" s="3">
        <f>BD843 / 1000000</f>
        <v>246.96700000000001</v>
      </c>
      <c r="BU843" s="3">
        <f>BF843 / 1000000</f>
        <v>463.03</v>
      </c>
      <c r="BV843" s="3">
        <f>BG843 / 1000000</f>
        <v>0</v>
      </c>
    </row>
    <row r="844" spans="1:74" x14ac:dyDescent="0.25">
      <c r="A844">
        <v>16</v>
      </c>
      <c r="B844" t="s">
        <v>60</v>
      </c>
      <c r="C844" t="s">
        <v>61</v>
      </c>
      <c r="D844">
        <v>2023</v>
      </c>
      <c r="E844" t="s">
        <v>62</v>
      </c>
      <c r="F844" t="s">
        <v>63</v>
      </c>
      <c r="G844">
        <v>2</v>
      </c>
      <c r="H844" t="s">
        <v>64</v>
      </c>
      <c r="I844" t="s">
        <v>3889</v>
      </c>
      <c r="J844" t="s">
        <v>1575</v>
      </c>
      <c r="K844" t="s">
        <v>1576</v>
      </c>
      <c r="L844" t="s">
        <v>3936</v>
      </c>
      <c r="M844" t="s">
        <v>1577</v>
      </c>
      <c r="N844" t="s">
        <v>68</v>
      </c>
      <c r="O844" t="s">
        <v>69</v>
      </c>
      <c r="P844" t="s">
        <v>70</v>
      </c>
      <c r="Q844" t="s">
        <v>71</v>
      </c>
      <c r="R844" t="s">
        <v>4101</v>
      </c>
      <c r="S844" t="s">
        <v>1702</v>
      </c>
      <c r="T844">
        <v>25</v>
      </c>
      <c r="U844">
        <v>1</v>
      </c>
      <c r="V844" t="s">
        <v>1703</v>
      </c>
      <c r="W844">
        <v>2</v>
      </c>
      <c r="X844" t="s">
        <v>78</v>
      </c>
      <c r="Y844">
        <v>1</v>
      </c>
      <c r="Z844" t="s">
        <v>75</v>
      </c>
      <c r="AA844">
        <v>1</v>
      </c>
      <c r="AB844" s="4">
        <v>100</v>
      </c>
      <c r="AC844" s="4">
        <v>100</v>
      </c>
      <c r="AD844" s="4">
        <v>100</v>
      </c>
      <c r="AE844" s="4">
        <v>100</v>
      </c>
      <c r="AF844" s="4">
        <v>100</v>
      </c>
      <c r="AG844" s="4">
        <v>100</v>
      </c>
      <c r="AH844" s="4">
        <v>100</v>
      </c>
      <c r="AI844" s="4">
        <v>100</v>
      </c>
      <c r="AJ844" s="4">
        <v>100</v>
      </c>
      <c r="AK844" s="4">
        <v>100</v>
      </c>
      <c r="AL844" s="4">
        <v>18</v>
      </c>
      <c r="AM844" s="4">
        <v>18</v>
      </c>
      <c r="AN844" s="4">
        <v>100</v>
      </c>
      <c r="AO844" s="4">
        <v>0</v>
      </c>
      <c r="AP844" s="4">
        <v>0</v>
      </c>
      <c r="AQ844" s="4" t="s">
        <v>79</v>
      </c>
      <c r="AR844" s="4" t="s">
        <v>79</v>
      </c>
      <c r="AS844" s="4" t="s">
        <v>79</v>
      </c>
      <c r="AT844" s="5">
        <v>48984216535</v>
      </c>
      <c r="AU844" s="5">
        <v>45469270497</v>
      </c>
      <c r="AV844" s="4">
        <v>92.82</v>
      </c>
      <c r="AW844" s="5">
        <v>91353571185</v>
      </c>
      <c r="AX844" s="5">
        <v>91193028295</v>
      </c>
      <c r="AY844" s="4">
        <v>99.82</v>
      </c>
      <c r="AZ844" s="5">
        <v>143616730444</v>
      </c>
      <c r="BA844" s="5">
        <v>143550551959</v>
      </c>
      <c r="BB844" s="4">
        <v>99.95</v>
      </c>
      <c r="BC844" s="5">
        <v>144981358981</v>
      </c>
      <c r="BD844" s="5">
        <v>139597530562</v>
      </c>
      <c r="BE844" s="4">
        <v>96.29</v>
      </c>
      <c r="BF844" s="5">
        <v>111858852000</v>
      </c>
      <c r="BG844" s="5">
        <v>0</v>
      </c>
      <c r="BH844" s="4">
        <v>0</v>
      </c>
      <c r="BI844" s="5">
        <v>540794729145</v>
      </c>
      <c r="BJ844" s="5">
        <v>419810381313</v>
      </c>
      <c r="BK844" s="4">
        <v>77.63</v>
      </c>
      <c r="BM844" s="3">
        <f>AT844 / 1000000</f>
        <v>48984.216535</v>
      </c>
      <c r="BN844" s="3">
        <f>AU844 / 1000000</f>
        <v>45469.270496999998</v>
      </c>
      <c r="BO844" s="3">
        <f>AW844 / 1000000</f>
        <v>91353.571184999993</v>
      </c>
      <c r="BP844" s="3">
        <f>AX844 / 1000000</f>
        <v>91193.028294999996</v>
      </c>
      <c r="BQ844" s="3">
        <f>AZ844 / 1000000</f>
        <v>143616.73044399999</v>
      </c>
      <c r="BR844" s="3">
        <f>BA844 / 1000000</f>
        <v>143550.551959</v>
      </c>
      <c r="BS844" s="3">
        <f>BC844 / 1000000</f>
        <v>144981.358981</v>
      </c>
      <c r="BT844" s="3">
        <f>BD844 / 1000000</f>
        <v>139597.530562</v>
      </c>
      <c r="BU844" s="3">
        <f>BF844 / 1000000</f>
        <v>111858.852</v>
      </c>
      <c r="BV844" s="3">
        <f>BG844 / 1000000</f>
        <v>0</v>
      </c>
    </row>
    <row r="845" spans="1:74" x14ac:dyDescent="0.25">
      <c r="A845">
        <v>16</v>
      </c>
      <c r="B845" t="s">
        <v>60</v>
      </c>
      <c r="C845" t="s">
        <v>61</v>
      </c>
      <c r="D845">
        <v>2023</v>
      </c>
      <c r="E845" t="s">
        <v>62</v>
      </c>
      <c r="F845" t="s">
        <v>63</v>
      </c>
      <c r="G845">
        <v>2</v>
      </c>
      <c r="H845" t="s">
        <v>64</v>
      </c>
      <c r="I845" t="s">
        <v>3889</v>
      </c>
      <c r="J845" t="s">
        <v>1575</v>
      </c>
      <c r="K845" t="s">
        <v>1576</v>
      </c>
      <c r="L845" t="s">
        <v>3936</v>
      </c>
      <c r="M845" t="s">
        <v>1577</v>
      </c>
      <c r="N845" t="s">
        <v>68</v>
      </c>
      <c r="O845" t="s">
        <v>69</v>
      </c>
      <c r="P845" t="s">
        <v>70</v>
      </c>
      <c r="Q845" t="s">
        <v>71</v>
      </c>
      <c r="R845" t="s">
        <v>4101</v>
      </c>
      <c r="S845" t="s">
        <v>1702</v>
      </c>
      <c r="T845">
        <v>25</v>
      </c>
      <c r="U845">
        <v>2</v>
      </c>
      <c r="V845" t="s">
        <v>1704</v>
      </c>
      <c r="W845">
        <v>3</v>
      </c>
      <c r="X845" t="s">
        <v>143</v>
      </c>
      <c r="Y845">
        <v>1</v>
      </c>
      <c r="Z845" t="s">
        <v>75</v>
      </c>
      <c r="AA845">
        <v>1</v>
      </c>
      <c r="AB845" s="4">
        <v>46.3</v>
      </c>
      <c r="AC845" s="4">
        <v>46.3</v>
      </c>
      <c r="AD845" s="4">
        <v>100</v>
      </c>
      <c r="AE845" s="4">
        <v>46.7</v>
      </c>
      <c r="AF845" s="4">
        <v>46.7</v>
      </c>
      <c r="AG845" s="4">
        <v>100</v>
      </c>
      <c r="AH845" s="4">
        <v>47.2</v>
      </c>
      <c r="AI845" s="4">
        <v>47.2</v>
      </c>
      <c r="AJ845" s="4">
        <v>100</v>
      </c>
      <c r="AK845" s="4">
        <v>47.6</v>
      </c>
      <c r="AL845" s="4">
        <v>47.31</v>
      </c>
      <c r="AM845" s="4">
        <v>99.39</v>
      </c>
      <c r="AN845" s="4">
        <v>48</v>
      </c>
      <c r="AO845" s="4">
        <v>0</v>
      </c>
      <c r="AP845" s="4">
        <v>0</v>
      </c>
      <c r="AQ845" s="4" t="s">
        <v>79</v>
      </c>
      <c r="AR845" s="4" t="s">
        <v>79</v>
      </c>
      <c r="AS845" s="4" t="s">
        <v>79</v>
      </c>
      <c r="AT845" s="5">
        <v>944899947</v>
      </c>
      <c r="AU845" s="5">
        <v>856936643</v>
      </c>
      <c r="AV845" s="4">
        <v>90.69</v>
      </c>
      <c r="AW845" s="5">
        <v>2372401956</v>
      </c>
      <c r="AX845" s="5">
        <v>2343473582</v>
      </c>
      <c r="AY845" s="4">
        <v>98.78</v>
      </c>
      <c r="AZ845" s="5">
        <v>1464680542</v>
      </c>
      <c r="BA845" s="5">
        <v>1464680278</v>
      </c>
      <c r="BB845" s="4">
        <v>100</v>
      </c>
      <c r="BC845" s="5">
        <v>1306524156</v>
      </c>
      <c r="BD845" s="5">
        <v>843652565</v>
      </c>
      <c r="BE845" s="4">
        <v>64.569999999999993</v>
      </c>
      <c r="BF845" s="5">
        <v>4830821000</v>
      </c>
      <c r="BG845" s="5">
        <v>0</v>
      </c>
      <c r="BH845" s="4">
        <v>0</v>
      </c>
      <c r="BI845" s="5">
        <v>10919327601</v>
      </c>
      <c r="BJ845" s="5">
        <v>5508743068</v>
      </c>
      <c r="BK845" s="4">
        <v>50.45</v>
      </c>
      <c r="BM845" s="3">
        <f>AT845 / 1000000</f>
        <v>944.899947</v>
      </c>
      <c r="BN845" s="3">
        <f>AU845 / 1000000</f>
        <v>856.936643</v>
      </c>
      <c r="BO845" s="3">
        <f>AW845 / 1000000</f>
        <v>2372.4019560000002</v>
      </c>
      <c r="BP845" s="3">
        <f>AX845 / 1000000</f>
        <v>2343.4735820000001</v>
      </c>
      <c r="BQ845" s="3">
        <f>AZ845 / 1000000</f>
        <v>1464.6805420000001</v>
      </c>
      <c r="BR845" s="3">
        <f>BA845 / 1000000</f>
        <v>1464.680278</v>
      </c>
      <c r="BS845" s="3">
        <f>BC845 / 1000000</f>
        <v>1306.5241559999999</v>
      </c>
      <c r="BT845" s="3">
        <f>BD845 / 1000000</f>
        <v>843.65256499999998</v>
      </c>
      <c r="BU845" s="3">
        <f>BF845 / 1000000</f>
        <v>4830.8209999999999</v>
      </c>
      <c r="BV845" s="3">
        <f>BG845 / 1000000</f>
        <v>0</v>
      </c>
    </row>
    <row r="846" spans="1:74" x14ac:dyDescent="0.25">
      <c r="A846">
        <v>16</v>
      </c>
      <c r="B846" t="s">
        <v>60</v>
      </c>
      <c r="C846" t="s">
        <v>61</v>
      </c>
      <c r="D846">
        <v>2023</v>
      </c>
      <c r="E846" t="s">
        <v>62</v>
      </c>
      <c r="F846" t="s">
        <v>63</v>
      </c>
      <c r="G846">
        <v>2</v>
      </c>
      <c r="H846" t="s">
        <v>64</v>
      </c>
      <c r="I846" t="s">
        <v>3889</v>
      </c>
      <c r="J846" t="s">
        <v>1575</v>
      </c>
      <c r="K846" t="s">
        <v>1576</v>
      </c>
      <c r="L846" t="s">
        <v>3936</v>
      </c>
      <c r="M846" t="s">
        <v>1577</v>
      </c>
      <c r="N846" t="s">
        <v>68</v>
      </c>
      <c r="O846" t="s">
        <v>69</v>
      </c>
      <c r="P846" t="s">
        <v>70</v>
      </c>
      <c r="Q846" t="s">
        <v>71</v>
      </c>
      <c r="R846" t="s">
        <v>4101</v>
      </c>
      <c r="S846" t="s">
        <v>1702</v>
      </c>
      <c r="T846">
        <v>25</v>
      </c>
      <c r="U846">
        <v>3</v>
      </c>
      <c r="V846" t="s">
        <v>1705</v>
      </c>
      <c r="W846">
        <v>3</v>
      </c>
      <c r="X846" t="s">
        <v>143</v>
      </c>
      <c r="Y846">
        <v>1</v>
      </c>
      <c r="Z846" t="s">
        <v>75</v>
      </c>
      <c r="AA846">
        <v>1</v>
      </c>
      <c r="AB846" s="4">
        <v>15</v>
      </c>
      <c r="AC846" s="4">
        <v>15</v>
      </c>
      <c r="AD846" s="4">
        <v>100</v>
      </c>
      <c r="AE846" s="4">
        <v>40</v>
      </c>
      <c r="AF846" s="4">
        <v>40</v>
      </c>
      <c r="AG846" s="4">
        <v>100</v>
      </c>
      <c r="AH846" s="4">
        <v>65</v>
      </c>
      <c r="AI846" s="4">
        <v>65</v>
      </c>
      <c r="AJ846" s="4">
        <v>100</v>
      </c>
      <c r="AK846" s="4">
        <v>90</v>
      </c>
      <c r="AL846" s="4">
        <v>67.5</v>
      </c>
      <c r="AM846" s="4">
        <v>75</v>
      </c>
      <c r="AN846" s="4">
        <v>100</v>
      </c>
      <c r="AO846" s="4">
        <v>0</v>
      </c>
      <c r="AP846" s="4">
        <v>0</v>
      </c>
      <c r="AQ846" s="4" t="s">
        <v>79</v>
      </c>
      <c r="AR846" s="4" t="s">
        <v>79</v>
      </c>
      <c r="AS846" s="4" t="s">
        <v>79</v>
      </c>
      <c r="AT846" s="5">
        <v>338864240</v>
      </c>
      <c r="AU846" s="5">
        <v>301627040</v>
      </c>
      <c r="AV846" s="4">
        <v>89.01</v>
      </c>
      <c r="AW846" s="5">
        <v>670487000</v>
      </c>
      <c r="AX846" s="5">
        <v>575231000</v>
      </c>
      <c r="AY846" s="4">
        <v>85.79</v>
      </c>
      <c r="AZ846" s="5">
        <v>700022806</v>
      </c>
      <c r="BA846" s="5">
        <v>690701500</v>
      </c>
      <c r="BB846" s="4">
        <v>98.67</v>
      </c>
      <c r="BC846" s="5">
        <v>414204000</v>
      </c>
      <c r="BD846" s="5">
        <v>221668172</v>
      </c>
      <c r="BE846" s="4">
        <v>53.52</v>
      </c>
      <c r="BF846" s="5">
        <v>1294514000</v>
      </c>
      <c r="BG846" s="5">
        <v>0</v>
      </c>
      <c r="BH846" s="4">
        <v>0</v>
      </c>
      <c r="BI846" s="5">
        <v>3418092046</v>
      </c>
      <c r="BJ846" s="5">
        <v>1789227712</v>
      </c>
      <c r="BK846" s="4">
        <v>52.35</v>
      </c>
      <c r="BM846" s="3">
        <f>AT846 / 1000000</f>
        <v>338.86424</v>
      </c>
      <c r="BN846" s="3">
        <f>AU846 / 1000000</f>
        <v>301.62704000000002</v>
      </c>
      <c r="BO846" s="3">
        <f>AW846 / 1000000</f>
        <v>670.48699999999997</v>
      </c>
      <c r="BP846" s="3">
        <f>AX846 / 1000000</f>
        <v>575.23099999999999</v>
      </c>
      <c r="BQ846" s="3">
        <f>AZ846 / 1000000</f>
        <v>700.02280599999995</v>
      </c>
      <c r="BR846" s="3">
        <f>BA846 / 1000000</f>
        <v>690.70150000000001</v>
      </c>
      <c r="BS846" s="3">
        <f>BC846 / 1000000</f>
        <v>414.20400000000001</v>
      </c>
      <c r="BT846" s="3">
        <f>BD846 / 1000000</f>
        <v>221.668172</v>
      </c>
      <c r="BU846" s="3">
        <f>BF846 / 1000000</f>
        <v>1294.5139999999999</v>
      </c>
      <c r="BV846" s="3">
        <f>BG846 / 1000000</f>
        <v>0</v>
      </c>
    </row>
    <row r="847" spans="1:74" x14ac:dyDescent="0.25">
      <c r="A847">
        <v>16</v>
      </c>
      <c r="B847" t="s">
        <v>60</v>
      </c>
      <c r="C847" t="s">
        <v>61</v>
      </c>
      <c r="D847">
        <v>2023</v>
      </c>
      <c r="E847" t="s">
        <v>62</v>
      </c>
      <c r="F847" t="s">
        <v>63</v>
      </c>
      <c r="G847">
        <v>2</v>
      </c>
      <c r="H847" t="s">
        <v>64</v>
      </c>
      <c r="I847" t="s">
        <v>3889</v>
      </c>
      <c r="J847" t="s">
        <v>1575</v>
      </c>
      <c r="K847" t="s">
        <v>1576</v>
      </c>
      <c r="L847" t="s">
        <v>3936</v>
      </c>
      <c r="M847" t="s">
        <v>1577</v>
      </c>
      <c r="N847" t="s">
        <v>68</v>
      </c>
      <c r="O847" t="s">
        <v>69</v>
      </c>
      <c r="P847" t="s">
        <v>70</v>
      </c>
      <c r="Q847" t="s">
        <v>71</v>
      </c>
      <c r="R847" t="s">
        <v>4101</v>
      </c>
      <c r="S847" t="s">
        <v>1702</v>
      </c>
      <c r="T847">
        <v>25</v>
      </c>
      <c r="U847">
        <v>4</v>
      </c>
      <c r="V847" t="s">
        <v>1706</v>
      </c>
      <c r="W847">
        <v>2</v>
      </c>
      <c r="X847" t="s">
        <v>78</v>
      </c>
      <c r="Y847">
        <v>1</v>
      </c>
      <c r="Z847" t="s">
        <v>75</v>
      </c>
      <c r="AA847">
        <v>1</v>
      </c>
      <c r="AB847" s="4">
        <v>100</v>
      </c>
      <c r="AC847" s="4">
        <v>100</v>
      </c>
      <c r="AD847" s="4">
        <v>100</v>
      </c>
      <c r="AE847" s="4">
        <v>100</v>
      </c>
      <c r="AF847" s="4">
        <v>100</v>
      </c>
      <c r="AG847" s="4">
        <v>100</v>
      </c>
      <c r="AH847" s="4">
        <v>100</v>
      </c>
      <c r="AI847" s="4">
        <v>100</v>
      </c>
      <c r="AJ847" s="4">
        <v>100</v>
      </c>
      <c r="AK847" s="4">
        <v>100</v>
      </c>
      <c r="AL847" s="4">
        <v>24</v>
      </c>
      <c r="AM847" s="4">
        <v>24</v>
      </c>
      <c r="AN847" s="4">
        <v>100</v>
      </c>
      <c r="AO847" s="4">
        <v>0</v>
      </c>
      <c r="AP847" s="4">
        <v>0</v>
      </c>
      <c r="AQ847" s="4" t="s">
        <v>79</v>
      </c>
      <c r="AR847" s="4" t="s">
        <v>79</v>
      </c>
      <c r="AS847" s="4" t="s">
        <v>79</v>
      </c>
      <c r="AT847" s="5">
        <v>87449421265</v>
      </c>
      <c r="AU847" s="5">
        <v>87204853784</v>
      </c>
      <c r="AV847" s="4">
        <v>99.72</v>
      </c>
      <c r="AW847" s="5">
        <v>151838986917</v>
      </c>
      <c r="AX847" s="5">
        <v>151544979528</v>
      </c>
      <c r="AY847" s="4">
        <v>99.81</v>
      </c>
      <c r="AZ847" s="5">
        <v>157240147933</v>
      </c>
      <c r="BA847" s="5">
        <v>157080762738</v>
      </c>
      <c r="BB847" s="4">
        <v>99.9</v>
      </c>
      <c r="BC847" s="5">
        <v>197931081867</v>
      </c>
      <c r="BD847" s="5">
        <v>39106810735</v>
      </c>
      <c r="BE847" s="4">
        <v>19.760000000000002</v>
      </c>
      <c r="BF847" s="5">
        <v>145133064000</v>
      </c>
      <c r="BG847" s="5">
        <v>0</v>
      </c>
      <c r="BH847" s="4">
        <v>0</v>
      </c>
      <c r="BI847" s="5">
        <v>739592701982</v>
      </c>
      <c r="BJ847" s="5">
        <v>434937406785</v>
      </c>
      <c r="BK847" s="4">
        <v>58.81</v>
      </c>
      <c r="BM847" s="3">
        <f>AT847 / 1000000</f>
        <v>87449.421264999997</v>
      </c>
      <c r="BN847" s="3">
        <f>AU847 / 1000000</f>
        <v>87204.853784000006</v>
      </c>
      <c r="BO847" s="3">
        <f>AW847 / 1000000</f>
        <v>151838.986917</v>
      </c>
      <c r="BP847" s="3">
        <f>AX847 / 1000000</f>
        <v>151544.979528</v>
      </c>
      <c r="BQ847" s="3">
        <f>AZ847 / 1000000</f>
        <v>157240.147933</v>
      </c>
      <c r="BR847" s="3">
        <f>BA847 / 1000000</f>
        <v>157080.76273799999</v>
      </c>
      <c r="BS847" s="3">
        <f>BC847 / 1000000</f>
        <v>197931.081867</v>
      </c>
      <c r="BT847" s="3">
        <f>BD847 / 1000000</f>
        <v>39106.810734999999</v>
      </c>
      <c r="BU847" s="3">
        <f>BF847 / 1000000</f>
        <v>145133.06400000001</v>
      </c>
      <c r="BV847" s="3">
        <f>BG847 / 1000000</f>
        <v>0</v>
      </c>
    </row>
    <row r="848" spans="1:74" x14ac:dyDescent="0.25">
      <c r="A848">
        <v>16</v>
      </c>
      <c r="B848" t="s">
        <v>60</v>
      </c>
      <c r="C848" t="s">
        <v>61</v>
      </c>
      <c r="D848">
        <v>2023</v>
      </c>
      <c r="E848" t="s">
        <v>62</v>
      </c>
      <c r="F848" t="s">
        <v>63</v>
      </c>
      <c r="G848">
        <v>2</v>
      </c>
      <c r="H848" t="s">
        <v>64</v>
      </c>
      <c r="I848" t="s">
        <v>3889</v>
      </c>
      <c r="J848" t="s">
        <v>1575</v>
      </c>
      <c r="K848" t="s">
        <v>1576</v>
      </c>
      <c r="L848" t="s">
        <v>3936</v>
      </c>
      <c r="M848" t="s">
        <v>1577</v>
      </c>
      <c r="N848" t="s">
        <v>68</v>
      </c>
      <c r="O848" t="s">
        <v>69</v>
      </c>
      <c r="P848" t="s">
        <v>70</v>
      </c>
      <c r="Q848" t="s">
        <v>71</v>
      </c>
      <c r="R848" t="s">
        <v>4101</v>
      </c>
      <c r="S848" t="s">
        <v>1702</v>
      </c>
      <c r="T848">
        <v>25</v>
      </c>
      <c r="U848">
        <v>5</v>
      </c>
      <c r="V848" t="s">
        <v>1707</v>
      </c>
      <c r="W848">
        <v>3</v>
      </c>
      <c r="X848" t="s">
        <v>143</v>
      </c>
      <c r="Y848">
        <v>1</v>
      </c>
      <c r="Z848" t="s">
        <v>75</v>
      </c>
      <c r="AA848">
        <v>1</v>
      </c>
      <c r="AB848" s="4">
        <v>0.1</v>
      </c>
      <c r="AC848" s="4">
        <v>0.1</v>
      </c>
      <c r="AD848" s="4">
        <v>100</v>
      </c>
      <c r="AE848" s="4">
        <v>0.3</v>
      </c>
      <c r="AF848" s="4">
        <v>0.3</v>
      </c>
      <c r="AG848" s="4">
        <v>100</v>
      </c>
      <c r="AH848" s="4">
        <v>0.7</v>
      </c>
      <c r="AI848" s="4">
        <v>0.7</v>
      </c>
      <c r="AJ848" s="4">
        <v>100</v>
      </c>
      <c r="AK848" s="4">
        <v>0.9</v>
      </c>
      <c r="AL848" s="4">
        <v>0.75</v>
      </c>
      <c r="AM848" s="4">
        <v>83.33</v>
      </c>
      <c r="AN848" s="4">
        <v>1</v>
      </c>
      <c r="AO848" s="4">
        <v>0</v>
      </c>
      <c r="AP848" s="4">
        <v>0</v>
      </c>
      <c r="AQ848" s="4" t="s">
        <v>79</v>
      </c>
      <c r="AR848" s="4" t="s">
        <v>79</v>
      </c>
      <c r="AS848" s="4" t="s">
        <v>79</v>
      </c>
      <c r="AT848" s="5">
        <v>66510000</v>
      </c>
      <c r="AU848" s="5">
        <v>66510000</v>
      </c>
      <c r="AV848" s="4">
        <v>100</v>
      </c>
      <c r="AW848" s="5">
        <v>119294000</v>
      </c>
      <c r="AX848" s="5">
        <v>119229200</v>
      </c>
      <c r="AY848" s="4">
        <v>99.95</v>
      </c>
      <c r="AZ848" s="5">
        <v>30530200</v>
      </c>
      <c r="BA848" s="5">
        <v>30530200</v>
      </c>
      <c r="BB848" s="4">
        <v>100</v>
      </c>
      <c r="BC848" s="5">
        <v>216252000</v>
      </c>
      <c r="BD848" s="5">
        <v>216252000</v>
      </c>
      <c r="BE848" s="4">
        <v>100</v>
      </c>
      <c r="BF848" s="5">
        <v>51814000</v>
      </c>
      <c r="BG848" s="5">
        <v>0</v>
      </c>
      <c r="BH848" s="4">
        <v>0</v>
      </c>
      <c r="BI848" s="5">
        <v>484400200</v>
      </c>
      <c r="BJ848" s="5">
        <v>432521400</v>
      </c>
      <c r="BK848" s="4">
        <v>89.29</v>
      </c>
      <c r="BM848" s="3">
        <f>AT848 / 1000000</f>
        <v>66.510000000000005</v>
      </c>
      <c r="BN848" s="3">
        <f>AU848 / 1000000</f>
        <v>66.510000000000005</v>
      </c>
      <c r="BO848" s="3">
        <f>AW848 / 1000000</f>
        <v>119.294</v>
      </c>
      <c r="BP848" s="3">
        <f>AX848 / 1000000</f>
        <v>119.22920000000001</v>
      </c>
      <c r="BQ848" s="3">
        <f>AZ848 / 1000000</f>
        <v>30.530200000000001</v>
      </c>
      <c r="BR848" s="3">
        <f>BA848 / 1000000</f>
        <v>30.530200000000001</v>
      </c>
      <c r="BS848" s="3">
        <f>BC848 / 1000000</f>
        <v>216.25200000000001</v>
      </c>
      <c r="BT848" s="3">
        <f>BD848 / 1000000</f>
        <v>216.25200000000001</v>
      </c>
      <c r="BU848" s="3">
        <f>BF848 / 1000000</f>
        <v>51.814</v>
      </c>
      <c r="BV848" s="3">
        <f>BG848 / 1000000</f>
        <v>0</v>
      </c>
    </row>
    <row r="849" spans="1:74" x14ac:dyDescent="0.25">
      <c r="A849">
        <v>16</v>
      </c>
      <c r="B849" t="s">
        <v>60</v>
      </c>
      <c r="C849" t="s">
        <v>61</v>
      </c>
      <c r="D849">
        <v>2023</v>
      </c>
      <c r="E849" t="s">
        <v>62</v>
      </c>
      <c r="F849" t="s">
        <v>63</v>
      </c>
      <c r="G849">
        <v>2</v>
      </c>
      <c r="H849" t="s">
        <v>64</v>
      </c>
      <c r="I849" t="s">
        <v>3889</v>
      </c>
      <c r="J849" t="s">
        <v>1575</v>
      </c>
      <c r="K849" t="s">
        <v>1576</v>
      </c>
      <c r="L849" t="s">
        <v>3936</v>
      </c>
      <c r="M849" t="s">
        <v>1577</v>
      </c>
      <c r="N849" t="s">
        <v>68</v>
      </c>
      <c r="O849" t="s">
        <v>69</v>
      </c>
      <c r="P849" t="s">
        <v>70</v>
      </c>
      <c r="Q849" t="s">
        <v>71</v>
      </c>
      <c r="R849" t="s">
        <v>4101</v>
      </c>
      <c r="S849" t="s">
        <v>1702</v>
      </c>
      <c r="T849">
        <v>25</v>
      </c>
      <c r="U849">
        <v>6</v>
      </c>
      <c r="V849" t="s">
        <v>1708</v>
      </c>
      <c r="W849">
        <v>3</v>
      </c>
      <c r="X849" t="s">
        <v>143</v>
      </c>
      <c r="Y849">
        <v>1</v>
      </c>
      <c r="Z849" t="s">
        <v>75</v>
      </c>
      <c r="AA849">
        <v>1</v>
      </c>
      <c r="AB849" s="4">
        <v>10</v>
      </c>
      <c r="AC849" s="4">
        <v>10</v>
      </c>
      <c r="AD849" s="4">
        <v>100</v>
      </c>
      <c r="AE849" s="4">
        <v>30</v>
      </c>
      <c r="AF849" s="4">
        <v>30</v>
      </c>
      <c r="AG849" s="4">
        <v>100</v>
      </c>
      <c r="AH849" s="4">
        <v>70</v>
      </c>
      <c r="AI849" s="4">
        <v>70</v>
      </c>
      <c r="AJ849" s="4">
        <v>100</v>
      </c>
      <c r="AK849" s="4">
        <v>90</v>
      </c>
      <c r="AL849" s="4">
        <v>74.8</v>
      </c>
      <c r="AM849" s="4">
        <v>83.11</v>
      </c>
      <c r="AN849" s="4">
        <v>100</v>
      </c>
      <c r="AO849" s="4">
        <v>0</v>
      </c>
      <c r="AP849" s="4">
        <v>0</v>
      </c>
      <c r="AQ849" s="4" t="s">
        <v>79</v>
      </c>
      <c r="AR849" s="4" t="s">
        <v>79</v>
      </c>
      <c r="AS849" s="4" t="s">
        <v>79</v>
      </c>
      <c r="AT849" s="5">
        <v>1235378007</v>
      </c>
      <c r="AU849" s="5">
        <v>1128838488</v>
      </c>
      <c r="AV849" s="4">
        <v>91.38</v>
      </c>
      <c r="AW849" s="5">
        <v>2149619073</v>
      </c>
      <c r="AX849" s="5">
        <v>2143618950</v>
      </c>
      <c r="AY849" s="4">
        <v>99.72</v>
      </c>
      <c r="AZ849" s="5">
        <v>1293989976</v>
      </c>
      <c r="BA849" s="5">
        <v>1252688442</v>
      </c>
      <c r="BB849" s="4">
        <v>96.81</v>
      </c>
      <c r="BC849" s="5">
        <v>1121908000</v>
      </c>
      <c r="BD849" s="5">
        <v>845397000</v>
      </c>
      <c r="BE849" s="4">
        <v>75.349999999999994</v>
      </c>
      <c r="BF849" s="5">
        <v>743628000</v>
      </c>
      <c r="BG849" s="5">
        <v>0</v>
      </c>
      <c r="BH849" s="4">
        <v>0</v>
      </c>
      <c r="BI849" s="5">
        <v>6544523056</v>
      </c>
      <c r="BJ849" s="5">
        <v>5370542880</v>
      </c>
      <c r="BK849" s="4">
        <v>82.06</v>
      </c>
      <c r="BM849" s="3">
        <f>AT849 / 1000000</f>
        <v>1235.378007</v>
      </c>
      <c r="BN849" s="3">
        <f>AU849 / 1000000</f>
        <v>1128.8384880000001</v>
      </c>
      <c r="BO849" s="3">
        <f>AW849 / 1000000</f>
        <v>2149.6190729999998</v>
      </c>
      <c r="BP849" s="3">
        <f>AX849 / 1000000</f>
        <v>2143.61895</v>
      </c>
      <c r="BQ849" s="3">
        <f>AZ849 / 1000000</f>
        <v>1293.9899760000001</v>
      </c>
      <c r="BR849" s="3">
        <f>BA849 / 1000000</f>
        <v>1252.6884419999999</v>
      </c>
      <c r="BS849" s="3">
        <f>BC849 / 1000000</f>
        <v>1121.9079999999999</v>
      </c>
      <c r="BT849" s="3">
        <f>BD849 / 1000000</f>
        <v>845.39700000000005</v>
      </c>
      <c r="BU849" s="3">
        <f>BF849 / 1000000</f>
        <v>743.62800000000004</v>
      </c>
      <c r="BV849" s="3">
        <f>BG849 / 1000000</f>
        <v>0</v>
      </c>
    </row>
    <row r="850" spans="1:74" x14ac:dyDescent="0.25">
      <c r="A850">
        <v>16</v>
      </c>
      <c r="B850" t="s">
        <v>60</v>
      </c>
      <c r="C850" t="s">
        <v>61</v>
      </c>
      <c r="D850">
        <v>2023</v>
      </c>
      <c r="E850" t="s">
        <v>62</v>
      </c>
      <c r="F850" t="s">
        <v>63</v>
      </c>
      <c r="G850">
        <v>2</v>
      </c>
      <c r="H850" t="s">
        <v>64</v>
      </c>
      <c r="I850" t="s">
        <v>3889</v>
      </c>
      <c r="J850" t="s">
        <v>1575</v>
      </c>
      <c r="K850" t="s">
        <v>1576</v>
      </c>
      <c r="L850" t="s">
        <v>3936</v>
      </c>
      <c r="M850" t="s">
        <v>1577</v>
      </c>
      <c r="N850" t="s">
        <v>68</v>
      </c>
      <c r="O850" t="s">
        <v>69</v>
      </c>
      <c r="P850" t="s">
        <v>70</v>
      </c>
      <c r="Q850" t="s">
        <v>71</v>
      </c>
      <c r="R850" t="s">
        <v>4101</v>
      </c>
      <c r="S850" t="s">
        <v>1702</v>
      </c>
      <c r="T850">
        <v>25</v>
      </c>
      <c r="U850">
        <v>7</v>
      </c>
      <c r="V850" t="s">
        <v>1709</v>
      </c>
      <c r="W850">
        <v>3</v>
      </c>
      <c r="X850" t="s">
        <v>143</v>
      </c>
      <c r="Y850">
        <v>1</v>
      </c>
      <c r="Z850" t="s">
        <v>75</v>
      </c>
      <c r="AA850">
        <v>1</v>
      </c>
      <c r="AB850" s="4">
        <v>10</v>
      </c>
      <c r="AC850" s="4">
        <v>10</v>
      </c>
      <c r="AD850" s="4">
        <v>100</v>
      </c>
      <c r="AE850" s="4">
        <v>30</v>
      </c>
      <c r="AF850" s="4">
        <v>30</v>
      </c>
      <c r="AG850" s="4">
        <v>100</v>
      </c>
      <c r="AH850" s="4">
        <v>70</v>
      </c>
      <c r="AI850" s="4">
        <v>70</v>
      </c>
      <c r="AJ850" s="4">
        <v>100</v>
      </c>
      <c r="AK850" s="4">
        <v>90</v>
      </c>
      <c r="AL850" s="4">
        <v>73</v>
      </c>
      <c r="AM850" s="4">
        <v>81.11</v>
      </c>
      <c r="AN850" s="4">
        <v>100</v>
      </c>
      <c r="AO850" s="4">
        <v>0</v>
      </c>
      <c r="AP850" s="4">
        <v>0</v>
      </c>
      <c r="AQ850" s="4" t="s">
        <v>79</v>
      </c>
      <c r="AR850" s="4" t="s">
        <v>79</v>
      </c>
      <c r="AS850" s="4" t="s">
        <v>79</v>
      </c>
      <c r="AT850" s="5">
        <v>192393000</v>
      </c>
      <c r="AU850" s="5">
        <v>157944400</v>
      </c>
      <c r="AV850" s="4">
        <v>82.09</v>
      </c>
      <c r="AW850" s="5">
        <v>1508508869</v>
      </c>
      <c r="AX850" s="5">
        <v>1508508869</v>
      </c>
      <c r="AY850" s="4">
        <v>100</v>
      </c>
      <c r="AZ850" s="5">
        <v>388895464</v>
      </c>
      <c r="BA850" s="5">
        <v>388895464</v>
      </c>
      <c r="BB850" s="4">
        <v>100</v>
      </c>
      <c r="BC850" s="5">
        <v>202514000</v>
      </c>
      <c r="BD850" s="5">
        <v>49059000</v>
      </c>
      <c r="BE850" s="4">
        <v>24.23</v>
      </c>
      <c r="BF850" s="5">
        <v>418452000</v>
      </c>
      <c r="BG850" s="5">
        <v>0</v>
      </c>
      <c r="BH850" s="4">
        <v>0</v>
      </c>
      <c r="BI850" s="5">
        <v>2710763333</v>
      </c>
      <c r="BJ850" s="5">
        <v>2104407733</v>
      </c>
      <c r="BK850" s="4">
        <v>77.63</v>
      </c>
      <c r="BM850" s="3">
        <f>AT850 / 1000000</f>
        <v>192.393</v>
      </c>
      <c r="BN850" s="3">
        <f>AU850 / 1000000</f>
        <v>157.9444</v>
      </c>
      <c r="BO850" s="3">
        <f>AW850 / 1000000</f>
        <v>1508.508869</v>
      </c>
      <c r="BP850" s="3">
        <f>AX850 / 1000000</f>
        <v>1508.508869</v>
      </c>
      <c r="BQ850" s="3">
        <f>AZ850 / 1000000</f>
        <v>388.895464</v>
      </c>
      <c r="BR850" s="3">
        <f>BA850 / 1000000</f>
        <v>388.895464</v>
      </c>
      <c r="BS850" s="3">
        <f>BC850 / 1000000</f>
        <v>202.51400000000001</v>
      </c>
      <c r="BT850" s="3">
        <f>BD850 / 1000000</f>
        <v>49.058999999999997</v>
      </c>
      <c r="BU850" s="3">
        <f>BF850 / 1000000</f>
        <v>418.452</v>
      </c>
      <c r="BV850" s="3">
        <f>BG850 / 1000000</f>
        <v>0</v>
      </c>
    </row>
    <row r="851" spans="1:74" x14ac:dyDescent="0.25">
      <c r="A851">
        <v>16</v>
      </c>
      <c r="B851" t="s">
        <v>60</v>
      </c>
      <c r="C851" t="s">
        <v>61</v>
      </c>
      <c r="D851">
        <v>2023</v>
      </c>
      <c r="E851" t="s">
        <v>62</v>
      </c>
      <c r="F851" t="s">
        <v>63</v>
      </c>
      <c r="G851">
        <v>2</v>
      </c>
      <c r="H851" t="s">
        <v>64</v>
      </c>
      <c r="I851" t="s">
        <v>3889</v>
      </c>
      <c r="J851" t="s">
        <v>1575</v>
      </c>
      <c r="K851" t="s">
        <v>1576</v>
      </c>
      <c r="L851" t="s">
        <v>3936</v>
      </c>
      <c r="M851" t="s">
        <v>1577</v>
      </c>
      <c r="N851" t="s">
        <v>68</v>
      </c>
      <c r="O851" t="s">
        <v>69</v>
      </c>
      <c r="P851" t="s">
        <v>379</v>
      </c>
      <c r="Q851" t="s">
        <v>380</v>
      </c>
      <c r="R851" t="s">
        <v>4102</v>
      </c>
      <c r="S851" t="s">
        <v>1710</v>
      </c>
      <c r="T851">
        <v>37</v>
      </c>
      <c r="U851">
        <v>1</v>
      </c>
      <c r="V851" t="s">
        <v>1711</v>
      </c>
      <c r="W851">
        <v>1</v>
      </c>
      <c r="X851" t="s">
        <v>74</v>
      </c>
      <c r="Y851">
        <v>1</v>
      </c>
      <c r="Z851" t="s">
        <v>75</v>
      </c>
      <c r="AA851">
        <v>1</v>
      </c>
      <c r="AB851" s="4">
        <v>0.1</v>
      </c>
      <c r="AC851" s="4">
        <v>0.1</v>
      </c>
      <c r="AD851" s="4">
        <v>100</v>
      </c>
      <c r="AE851" s="4">
        <v>0.25</v>
      </c>
      <c r="AF851" s="4">
        <v>0.25</v>
      </c>
      <c r="AG851" s="4">
        <v>100</v>
      </c>
      <c r="AH851" s="4">
        <v>0.3</v>
      </c>
      <c r="AI851" s="4">
        <v>0.3</v>
      </c>
      <c r="AJ851" s="4">
        <v>100</v>
      </c>
      <c r="AK851" s="4">
        <v>0.25</v>
      </c>
      <c r="AL851" s="4">
        <v>0.06</v>
      </c>
      <c r="AM851" s="4">
        <v>24</v>
      </c>
      <c r="AN851" s="4">
        <v>0.1</v>
      </c>
      <c r="AO851" s="4">
        <v>0</v>
      </c>
      <c r="AP851" s="4">
        <v>0</v>
      </c>
      <c r="AQ851" s="4">
        <v>1</v>
      </c>
      <c r="AR851" s="4">
        <v>0.71</v>
      </c>
      <c r="AS851" s="4">
        <v>71</v>
      </c>
      <c r="AT851" s="5">
        <v>405026500</v>
      </c>
      <c r="AU851" s="5">
        <v>378493300</v>
      </c>
      <c r="AV851" s="4">
        <v>93.45</v>
      </c>
      <c r="AW851" s="5">
        <v>544891020</v>
      </c>
      <c r="AX851" s="5">
        <v>544891020</v>
      </c>
      <c r="AY851" s="4">
        <v>100</v>
      </c>
      <c r="AZ851" s="5">
        <v>607176370</v>
      </c>
      <c r="BA851" s="5">
        <v>596383120</v>
      </c>
      <c r="BB851" s="4">
        <v>98.22</v>
      </c>
      <c r="BC851" s="5">
        <v>1012518000</v>
      </c>
      <c r="BD851" s="5">
        <v>224079360</v>
      </c>
      <c r="BE851" s="4">
        <v>22.13</v>
      </c>
      <c r="BF851" s="5">
        <v>408675000</v>
      </c>
      <c r="BG851" s="5">
        <v>0</v>
      </c>
      <c r="BH851" s="4">
        <v>0</v>
      </c>
      <c r="BI851" s="5">
        <v>2978286890</v>
      </c>
      <c r="BJ851" s="5">
        <v>1743846800</v>
      </c>
      <c r="BK851" s="4">
        <v>58.55</v>
      </c>
      <c r="BM851" s="3">
        <f>AT851 / 1000000</f>
        <v>405.0265</v>
      </c>
      <c r="BN851" s="3">
        <f>AU851 / 1000000</f>
        <v>378.49329999999998</v>
      </c>
      <c r="BO851" s="3">
        <f>AW851 / 1000000</f>
        <v>544.89102000000003</v>
      </c>
      <c r="BP851" s="3">
        <f>AX851 / 1000000</f>
        <v>544.89102000000003</v>
      </c>
      <c r="BQ851" s="3">
        <f>AZ851 / 1000000</f>
        <v>607.17637000000002</v>
      </c>
      <c r="BR851" s="3">
        <f>BA851 / 1000000</f>
        <v>596.38311999999996</v>
      </c>
      <c r="BS851" s="3">
        <f>BC851 / 1000000</f>
        <v>1012.518</v>
      </c>
      <c r="BT851" s="3">
        <f>BD851 / 1000000</f>
        <v>224.07936000000001</v>
      </c>
      <c r="BU851" s="3">
        <f>BF851 / 1000000</f>
        <v>408.67500000000001</v>
      </c>
      <c r="BV851" s="3">
        <f>BG851 / 1000000</f>
        <v>0</v>
      </c>
    </row>
    <row r="852" spans="1:74" x14ac:dyDescent="0.25">
      <c r="A852">
        <v>16</v>
      </c>
      <c r="B852" t="s">
        <v>60</v>
      </c>
      <c r="C852" t="s">
        <v>61</v>
      </c>
      <c r="D852">
        <v>2023</v>
      </c>
      <c r="E852" t="s">
        <v>62</v>
      </c>
      <c r="F852" t="s">
        <v>63</v>
      </c>
      <c r="G852">
        <v>2</v>
      </c>
      <c r="H852" t="s">
        <v>64</v>
      </c>
      <c r="I852" t="s">
        <v>3889</v>
      </c>
      <c r="J852" t="s">
        <v>1575</v>
      </c>
      <c r="K852" t="s">
        <v>1576</v>
      </c>
      <c r="L852" t="s">
        <v>3936</v>
      </c>
      <c r="M852" t="s">
        <v>1577</v>
      </c>
      <c r="N852" t="s">
        <v>68</v>
      </c>
      <c r="O852" t="s">
        <v>69</v>
      </c>
      <c r="P852" t="s">
        <v>379</v>
      </c>
      <c r="Q852" t="s">
        <v>380</v>
      </c>
      <c r="R852" t="s">
        <v>4102</v>
      </c>
      <c r="S852" t="s">
        <v>1710</v>
      </c>
      <c r="T852">
        <v>37</v>
      </c>
      <c r="U852">
        <v>2</v>
      </c>
      <c r="V852" t="s">
        <v>1712</v>
      </c>
      <c r="W852">
        <v>3</v>
      </c>
      <c r="X852" t="s">
        <v>143</v>
      </c>
      <c r="Y852">
        <v>1</v>
      </c>
      <c r="Z852" t="s">
        <v>75</v>
      </c>
      <c r="AA852">
        <v>1</v>
      </c>
      <c r="AB852" s="4">
        <v>3</v>
      </c>
      <c r="AC852" s="4">
        <v>3</v>
      </c>
      <c r="AD852" s="4">
        <v>100</v>
      </c>
      <c r="AE852" s="4">
        <v>35</v>
      </c>
      <c r="AF852" s="4">
        <v>35</v>
      </c>
      <c r="AG852" s="4">
        <v>100</v>
      </c>
      <c r="AH852" s="4">
        <v>35</v>
      </c>
      <c r="AI852" s="4">
        <v>35</v>
      </c>
      <c r="AJ852" s="4">
        <v>100</v>
      </c>
      <c r="AK852" s="4">
        <v>100</v>
      </c>
      <c r="AL852" s="4">
        <v>35</v>
      </c>
      <c r="AM852" s="4">
        <v>35</v>
      </c>
      <c r="AN852" s="4">
        <v>100</v>
      </c>
      <c r="AO852" s="4">
        <v>0</v>
      </c>
      <c r="AP852" s="4">
        <v>0</v>
      </c>
      <c r="AQ852" s="4" t="s">
        <v>79</v>
      </c>
      <c r="AR852" s="4" t="s">
        <v>79</v>
      </c>
      <c r="AS852" s="4" t="s">
        <v>79</v>
      </c>
      <c r="AT852" s="5">
        <v>684649740</v>
      </c>
      <c r="AU852" s="5">
        <v>612338249</v>
      </c>
      <c r="AV852" s="4">
        <v>89.44</v>
      </c>
      <c r="AW852" s="5">
        <v>2028315144</v>
      </c>
      <c r="AX852" s="5">
        <v>2028118477</v>
      </c>
      <c r="AY852" s="4">
        <v>99.99</v>
      </c>
      <c r="AZ852" s="5">
        <v>1483242482</v>
      </c>
      <c r="BA852" s="5">
        <v>1404165888</v>
      </c>
      <c r="BB852" s="4">
        <v>94.67</v>
      </c>
      <c r="BC852" s="5">
        <v>59949000</v>
      </c>
      <c r="BD852" s="5">
        <v>0</v>
      </c>
      <c r="BE852" s="4">
        <v>0</v>
      </c>
      <c r="BF852" s="5">
        <v>7834991000</v>
      </c>
      <c r="BG852" s="5">
        <v>0</v>
      </c>
      <c r="BH852" s="4">
        <v>0</v>
      </c>
      <c r="BI852" s="5">
        <v>12091147366</v>
      </c>
      <c r="BJ852" s="5">
        <v>4044622614</v>
      </c>
      <c r="BK852" s="4">
        <v>33.450000000000003</v>
      </c>
      <c r="BM852" s="3">
        <f>AT852 / 1000000</f>
        <v>684.64973999999995</v>
      </c>
      <c r="BN852" s="3">
        <f>AU852 / 1000000</f>
        <v>612.33824900000002</v>
      </c>
      <c r="BO852" s="3">
        <f>AW852 / 1000000</f>
        <v>2028.3151439999999</v>
      </c>
      <c r="BP852" s="3">
        <f>AX852 / 1000000</f>
        <v>2028.118477</v>
      </c>
      <c r="BQ852" s="3">
        <f>AZ852 / 1000000</f>
        <v>1483.2424820000001</v>
      </c>
      <c r="BR852" s="3">
        <f>BA852 / 1000000</f>
        <v>1404.165888</v>
      </c>
      <c r="BS852" s="3">
        <f>BC852 / 1000000</f>
        <v>59.948999999999998</v>
      </c>
      <c r="BT852" s="3">
        <f>BD852 / 1000000</f>
        <v>0</v>
      </c>
      <c r="BU852" s="3">
        <f>BF852 / 1000000</f>
        <v>7834.991</v>
      </c>
      <c r="BV852" s="3">
        <f>BG852 / 1000000</f>
        <v>0</v>
      </c>
    </row>
    <row r="853" spans="1:74" x14ac:dyDescent="0.25">
      <c r="A853">
        <v>16</v>
      </c>
      <c r="B853" t="s">
        <v>60</v>
      </c>
      <c r="C853" t="s">
        <v>61</v>
      </c>
      <c r="D853">
        <v>2023</v>
      </c>
      <c r="E853" t="s">
        <v>62</v>
      </c>
      <c r="F853" t="s">
        <v>63</v>
      </c>
      <c r="G853">
        <v>2</v>
      </c>
      <c r="H853" t="s">
        <v>64</v>
      </c>
      <c r="I853" t="s">
        <v>3889</v>
      </c>
      <c r="J853" t="s">
        <v>1575</v>
      </c>
      <c r="K853" t="s">
        <v>1576</v>
      </c>
      <c r="L853" t="s">
        <v>3936</v>
      </c>
      <c r="M853" t="s">
        <v>1577</v>
      </c>
      <c r="N853" t="s">
        <v>68</v>
      </c>
      <c r="O853" t="s">
        <v>69</v>
      </c>
      <c r="P853" t="s">
        <v>379</v>
      </c>
      <c r="Q853" t="s">
        <v>380</v>
      </c>
      <c r="R853" t="s">
        <v>4102</v>
      </c>
      <c r="S853" t="s">
        <v>1710</v>
      </c>
      <c r="T853">
        <v>37</v>
      </c>
      <c r="U853">
        <v>3</v>
      </c>
      <c r="V853" t="s">
        <v>1713</v>
      </c>
      <c r="W853">
        <v>1</v>
      </c>
      <c r="X853" t="s">
        <v>74</v>
      </c>
      <c r="Y853">
        <v>1</v>
      </c>
      <c r="Z853" t="s">
        <v>75</v>
      </c>
      <c r="AA853">
        <v>1</v>
      </c>
      <c r="AB853" s="4">
        <v>0.1</v>
      </c>
      <c r="AC853" s="4">
        <v>0.1</v>
      </c>
      <c r="AD853" s="4">
        <v>100</v>
      </c>
      <c r="AE853" s="4">
        <v>0.25</v>
      </c>
      <c r="AF853" s="4">
        <v>0.25</v>
      </c>
      <c r="AG853" s="4">
        <v>100</v>
      </c>
      <c r="AH853" s="4">
        <v>0.3</v>
      </c>
      <c r="AI853" s="4">
        <v>0.3</v>
      </c>
      <c r="AJ853" s="4">
        <v>100</v>
      </c>
      <c r="AK853" s="4">
        <v>0.25</v>
      </c>
      <c r="AL853" s="4">
        <v>0.06</v>
      </c>
      <c r="AM853" s="4">
        <v>24</v>
      </c>
      <c r="AN853" s="4">
        <v>0.1</v>
      </c>
      <c r="AO853" s="4">
        <v>0</v>
      </c>
      <c r="AP853" s="4">
        <v>0</v>
      </c>
      <c r="AQ853" s="4">
        <v>1</v>
      </c>
      <c r="AR853" s="4">
        <v>0.71</v>
      </c>
      <c r="AS853" s="4">
        <v>71</v>
      </c>
      <c r="AT853" s="5">
        <v>289900500</v>
      </c>
      <c r="AU853" s="5">
        <v>271055500</v>
      </c>
      <c r="AV853" s="4">
        <v>93.5</v>
      </c>
      <c r="AW853" s="5">
        <v>798740351</v>
      </c>
      <c r="AX853" s="5">
        <v>798673773</v>
      </c>
      <c r="AY853" s="4">
        <v>99.99</v>
      </c>
      <c r="AZ853" s="5">
        <v>578809470</v>
      </c>
      <c r="BA853" s="5">
        <v>538809470</v>
      </c>
      <c r="BB853" s="4">
        <v>93.09</v>
      </c>
      <c r="BC853" s="5">
        <v>532008000</v>
      </c>
      <c r="BD853" s="5">
        <v>43606080</v>
      </c>
      <c r="BE853" s="4">
        <v>8.1999999999999993</v>
      </c>
      <c r="BF853" s="5">
        <v>330981000</v>
      </c>
      <c r="BG853" s="5">
        <v>0</v>
      </c>
      <c r="BH853" s="4">
        <v>0</v>
      </c>
      <c r="BI853" s="5">
        <v>2530439321</v>
      </c>
      <c r="BJ853" s="5">
        <v>1652144823</v>
      </c>
      <c r="BK853" s="4">
        <v>65.290000000000006</v>
      </c>
      <c r="BM853" s="3">
        <f>AT853 / 1000000</f>
        <v>289.90050000000002</v>
      </c>
      <c r="BN853" s="3">
        <f>AU853 / 1000000</f>
        <v>271.05549999999999</v>
      </c>
      <c r="BO853" s="3">
        <f>AW853 / 1000000</f>
        <v>798.74035100000003</v>
      </c>
      <c r="BP853" s="3">
        <f>AX853 / 1000000</f>
        <v>798.67377299999998</v>
      </c>
      <c r="BQ853" s="3">
        <f>AZ853 / 1000000</f>
        <v>578.80947000000003</v>
      </c>
      <c r="BR853" s="3">
        <f>BA853 / 1000000</f>
        <v>538.80947000000003</v>
      </c>
      <c r="BS853" s="3">
        <f>BC853 / 1000000</f>
        <v>532.00800000000004</v>
      </c>
      <c r="BT853" s="3">
        <f>BD853 / 1000000</f>
        <v>43.606079999999999</v>
      </c>
      <c r="BU853" s="3">
        <f>BF853 / 1000000</f>
        <v>330.98099999999999</v>
      </c>
      <c r="BV853" s="3">
        <f>BG853 / 1000000</f>
        <v>0</v>
      </c>
    </row>
    <row r="854" spans="1:74" x14ac:dyDescent="0.25">
      <c r="A854">
        <v>16</v>
      </c>
      <c r="B854" t="s">
        <v>60</v>
      </c>
      <c r="C854" t="s">
        <v>61</v>
      </c>
      <c r="D854">
        <v>2023</v>
      </c>
      <c r="E854" t="s">
        <v>62</v>
      </c>
      <c r="F854" t="s">
        <v>63</v>
      </c>
      <c r="G854">
        <v>2</v>
      </c>
      <c r="H854" t="s">
        <v>64</v>
      </c>
      <c r="I854" t="s">
        <v>3889</v>
      </c>
      <c r="J854" t="s">
        <v>1575</v>
      </c>
      <c r="K854" t="s">
        <v>1576</v>
      </c>
      <c r="L854" t="s">
        <v>3936</v>
      </c>
      <c r="M854" t="s">
        <v>1577</v>
      </c>
      <c r="N854" t="s">
        <v>68</v>
      </c>
      <c r="O854" t="s">
        <v>69</v>
      </c>
      <c r="P854" t="s">
        <v>379</v>
      </c>
      <c r="Q854" t="s">
        <v>380</v>
      </c>
      <c r="R854" t="s">
        <v>4102</v>
      </c>
      <c r="S854" t="s">
        <v>1710</v>
      </c>
      <c r="T854">
        <v>37</v>
      </c>
      <c r="U854">
        <v>4</v>
      </c>
      <c r="V854" t="s">
        <v>1714</v>
      </c>
      <c r="W854">
        <v>1</v>
      </c>
      <c r="X854" t="s">
        <v>74</v>
      </c>
      <c r="Y854">
        <v>1</v>
      </c>
      <c r="Z854" t="s">
        <v>75</v>
      </c>
      <c r="AA854">
        <v>1</v>
      </c>
      <c r="AB854" s="4">
        <v>23147</v>
      </c>
      <c r="AC854" s="4">
        <v>23147</v>
      </c>
      <c r="AD854" s="4">
        <v>100</v>
      </c>
      <c r="AE854" s="4">
        <v>82224</v>
      </c>
      <c r="AF854" s="4">
        <v>82224</v>
      </c>
      <c r="AG854" s="4">
        <v>100</v>
      </c>
      <c r="AH854" s="4">
        <v>80586</v>
      </c>
      <c r="AI854" s="4">
        <v>80586</v>
      </c>
      <c r="AJ854" s="4">
        <v>100</v>
      </c>
      <c r="AK854" s="4">
        <v>66790</v>
      </c>
      <c r="AL854" s="4">
        <v>12573</v>
      </c>
      <c r="AM854" s="4">
        <v>18.82</v>
      </c>
      <c r="AN854" s="4">
        <v>27253</v>
      </c>
      <c r="AO854" s="4">
        <v>0</v>
      </c>
      <c r="AP854" s="4">
        <v>0</v>
      </c>
      <c r="AQ854" s="4">
        <v>280000</v>
      </c>
      <c r="AR854" s="4">
        <v>198530</v>
      </c>
      <c r="AS854" s="4">
        <v>70.900000000000006</v>
      </c>
      <c r="AT854" s="5">
        <v>716752547</v>
      </c>
      <c r="AU854" s="5">
        <v>676027433</v>
      </c>
      <c r="AV854" s="4">
        <v>94.32</v>
      </c>
      <c r="AW854" s="5">
        <v>2171102536</v>
      </c>
      <c r="AX854" s="5">
        <v>2144729938</v>
      </c>
      <c r="AY854" s="4">
        <v>98.79</v>
      </c>
      <c r="AZ854" s="5">
        <v>2785866077</v>
      </c>
      <c r="BA854" s="5">
        <v>2380050999</v>
      </c>
      <c r="BB854" s="4">
        <v>85.43</v>
      </c>
      <c r="BC854" s="5">
        <v>2849832000</v>
      </c>
      <c r="BD854" s="5">
        <v>280816135</v>
      </c>
      <c r="BE854" s="4">
        <v>9.85</v>
      </c>
      <c r="BF854" s="5">
        <v>1898215000</v>
      </c>
      <c r="BG854" s="5">
        <v>0</v>
      </c>
      <c r="BH854" s="4">
        <v>0</v>
      </c>
      <c r="BI854" s="5">
        <v>10421768160</v>
      </c>
      <c r="BJ854" s="5">
        <v>5481624505</v>
      </c>
      <c r="BK854" s="4">
        <v>52.6</v>
      </c>
      <c r="BM854" s="3">
        <f>AT854 / 1000000</f>
        <v>716.75254700000005</v>
      </c>
      <c r="BN854" s="3">
        <f>AU854 / 1000000</f>
        <v>676.02743299999997</v>
      </c>
      <c r="BO854" s="3">
        <f>AW854 / 1000000</f>
        <v>2171.1025359999999</v>
      </c>
      <c r="BP854" s="3">
        <f>AX854 / 1000000</f>
        <v>2144.7299379999999</v>
      </c>
      <c r="BQ854" s="3">
        <f>AZ854 / 1000000</f>
        <v>2785.8660770000001</v>
      </c>
      <c r="BR854" s="3">
        <f>BA854 / 1000000</f>
        <v>2380.050999</v>
      </c>
      <c r="BS854" s="3">
        <f>BC854 / 1000000</f>
        <v>2849.8319999999999</v>
      </c>
      <c r="BT854" s="3">
        <f>BD854 / 1000000</f>
        <v>280.81613499999997</v>
      </c>
      <c r="BU854" s="3">
        <f>BF854 / 1000000</f>
        <v>1898.2149999999999</v>
      </c>
      <c r="BV854" s="3">
        <f>BG854 / 1000000</f>
        <v>0</v>
      </c>
    </row>
    <row r="855" spans="1:74" x14ac:dyDescent="0.25">
      <c r="A855">
        <v>16</v>
      </c>
      <c r="B855" t="s">
        <v>60</v>
      </c>
      <c r="C855" t="s">
        <v>61</v>
      </c>
      <c r="D855">
        <v>2023</v>
      </c>
      <c r="E855" t="s">
        <v>62</v>
      </c>
      <c r="F855" t="s">
        <v>63</v>
      </c>
      <c r="G855">
        <v>2</v>
      </c>
      <c r="H855" t="s">
        <v>64</v>
      </c>
      <c r="I855" t="s">
        <v>3889</v>
      </c>
      <c r="J855" t="s">
        <v>1575</v>
      </c>
      <c r="K855" t="s">
        <v>1576</v>
      </c>
      <c r="L855" t="s">
        <v>3936</v>
      </c>
      <c r="M855" t="s">
        <v>1577</v>
      </c>
      <c r="N855" t="s">
        <v>68</v>
      </c>
      <c r="O855" t="s">
        <v>69</v>
      </c>
      <c r="P855" t="s">
        <v>379</v>
      </c>
      <c r="Q855" t="s">
        <v>380</v>
      </c>
      <c r="R855" t="s">
        <v>4102</v>
      </c>
      <c r="S855" t="s">
        <v>1710</v>
      </c>
      <c r="T855">
        <v>37</v>
      </c>
      <c r="U855">
        <v>5</v>
      </c>
      <c r="V855" t="s">
        <v>1715</v>
      </c>
      <c r="W855">
        <v>2</v>
      </c>
      <c r="X855" t="s">
        <v>78</v>
      </c>
      <c r="Y855">
        <v>1</v>
      </c>
      <c r="Z855" t="s">
        <v>75</v>
      </c>
      <c r="AA855">
        <v>1</v>
      </c>
      <c r="AB855" s="4">
        <v>20</v>
      </c>
      <c r="AC855" s="4">
        <v>20</v>
      </c>
      <c r="AD855" s="4">
        <v>100</v>
      </c>
      <c r="AE855" s="4">
        <v>20</v>
      </c>
      <c r="AF855" s="4">
        <v>20</v>
      </c>
      <c r="AG855" s="4">
        <v>100</v>
      </c>
      <c r="AH855" s="4">
        <v>20</v>
      </c>
      <c r="AI855" s="4">
        <v>20</v>
      </c>
      <c r="AJ855" s="4">
        <v>100</v>
      </c>
      <c r="AK855" s="4">
        <v>20</v>
      </c>
      <c r="AL855" s="4">
        <v>20</v>
      </c>
      <c r="AM855" s="4">
        <v>100</v>
      </c>
      <c r="AN855" s="4">
        <v>20</v>
      </c>
      <c r="AO855" s="4">
        <v>0</v>
      </c>
      <c r="AP855" s="4">
        <v>0</v>
      </c>
      <c r="AQ855" s="4" t="s">
        <v>79</v>
      </c>
      <c r="AR855" s="4" t="s">
        <v>79</v>
      </c>
      <c r="AS855" s="4" t="s">
        <v>79</v>
      </c>
      <c r="AT855" s="5">
        <v>518124000</v>
      </c>
      <c r="AU855" s="5">
        <v>483145000</v>
      </c>
      <c r="AV855" s="4">
        <v>93.25</v>
      </c>
      <c r="AW855" s="5">
        <v>980638610</v>
      </c>
      <c r="AX855" s="5">
        <v>980638610</v>
      </c>
      <c r="AY855" s="4">
        <v>100</v>
      </c>
      <c r="AZ855" s="5">
        <v>1142023430</v>
      </c>
      <c r="BA855" s="5">
        <v>1134038930</v>
      </c>
      <c r="BB855" s="4">
        <v>99.3</v>
      </c>
      <c r="BC855" s="5">
        <v>1026648000</v>
      </c>
      <c r="BD855" s="5">
        <v>85775490</v>
      </c>
      <c r="BE855" s="4">
        <v>8.36</v>
      </c>
      <c r="BF855" s="5">
        <v>615244000</v>
      </c>
      <c r="BG855" s="5">
        <v>0</v>
      </c>
      <c r="BH855" s="4">
        <v>0</v>
      </c>
      <c r="BI855" s="5">
        <v>4282678040</v>
      </c>
      <c r="BJ855" s="5">
        <v>2683598030</v>
      </c>
      <c r="BK855" s="4">
        <v>62.66</v>
      </c>
      <c r="BM855" s="3">
        <f>AT855 / 1000000</f>
        <v>518.12400000000002</v>
      </c>
      <c r="BN855" s="3">
        <f>AU855 / 1000000</f>
        <v>483.14499999999998</v>
      </c>
      <c r="BO855" s="3">
        <f>AW855 / 1000000</f>
        <v>980.63860999999997</v>
      </c>
      <c r="BP855" s="3">
        <f>AX855 / 1000000</f>
        <v>980.63860999999997</v>
      </c>
      <c r="BQ855" s="3">
        <f>AZ855 / 1000000</f>
        <v>1142.02343</v>
      </c>
      <c r="BR855" s="3">
        <f>BA855 / 1000000</f>
        <v>1134.0389299999999</v>
      </c>
      <c r="BS855" s="3">
        <f>BC855 / 1000000</f>
        <v>1026.6479999999999</v>
      </c>
      <c r="BT855" s="3">
        <f>BD855 / 1000000</f>
        <v>85.775490000000005</v>
      </c>
      <c r="BU855" s="3">
        <f>BF855 / 1000000</f>
        <v>615.24400000000003</v>
      </c>
      <c r="BV855" s="3">
        <f>BG855 / 1000000</f>
        <v>0</v>
      </c>
    </row>
    <row r="856" spans="1:74" x14ac:dyDescent="0.25">
      <c r="A856">
        <v>16</v>
      </c>
      <c r="B856" t="s">
        <v>60</v>
      </c>
      <c r="C856" t="s">
        <v>61</v>
      </c>
      <c r="D856">
        <v>2023</v>
      </c>
      <c r="E856" t="s">
        <v>62</v>
      </c>
      <c r="F856" t="s">
        <v>63</v>
      </c>
      <c r="G856">
        <v>2</v>
      </c>
      <c r="H856" t="s">
        <v>64</v>
      </c>
      <c r="I856" t="s">
        <v>3890</v>
      </c>
      <c r="J856" t="s">
        <v>1716</v>
      </c>
      <c r="K856" t="s">
        <v>1717</v>
      </c>
      <c r="L856" t="s">
        <v>3926</v>
      </c>
      <c r="M856" t="s">
        <v>136</v>
      </c>
      <c r="N856" t="s">
        <v>68</v>
      </c>
      <c r="O856" t="s">
        <v>69</v>
      </c>
      <c r="P856" t="s">
        <v>70</v>
      </c>
      <c r="Q856" t="s">
        <v>71</v>
      </c>
      <c r="R856" t="s">
        <v>4103</v>
      </c>
      <c r="S856" t="s">
        <v>1718</v>
      </c>
      <c r="T856">
        <v>45</v>
      </c>
      <c r="U856">
        <v>1</v>
      </c>
      <c r="V856" t="s">
        <v>1719</v>
      </c>
      <c r="W856">
        <v>1</v>
      </c>
      <c r="X856" t="s">
        <v>74</v>
      </c>
      <c r="Y856">
        <v>1</v>
      </c>
      <c r="Z856" t="s">
        <v>75</v>
      </c>
      <c r="AA856">
        <v>1</v>
      </c>
      <c r="AB856" s="4">
        <v>1</v>
      </c>
      <c r="AC856" s="4">
        <v>1</v>
      </c>
      <c r="AD856" s="4">
        <v>100</v>
      </c>
      <c r="AE856" s="4">
        <v>4</v>
      </c>
      <c r="AF856" s="4">
        <v>4</v>
      </c>
      <c r="AG856" s="4">
        <v>100</v>
      </c>
      <c r="AH856" s="4">
        <v>5</v>
      </c>
      <c r="AI856" s="4">
        <v>5</v>
      </c>
      <c r="AJ856" s="4">
        <v>100</v>
      </c>
      <c r="AK856" s="4">
        <v>5</v>
      </c>
      <c r="AL856" s="4">
        <v>0.9</v>
      </c>
      <c r="AM856" s="4">
        <v>18</v>
      </c>
      <c r="AN856" s="4">
        <v>1</v>
      </c>
      <c r="AO856" s="4">
        <v>0</v>
      </c>
      <c r="AP856" s="4">
        <v>0</v>
      </c>
      <c r="AQ856" s="4">
        <v>16</v>
      </c>
      <c r="AR856" s="4">
        <v>10.9</v>
      </c>
      <c r="AS856" s="4">
        <v>68.13</v>
      </c>
      <c r="AT856" s="5">
        <v>82390360</v>
      </c>
      <c r="AU856" s="5">
        <v>82390360</v>
      </c>
      <c r="AV856" s="4">
        <v>100</v>
      </c>
      <c r="AW856" s="5">
        <v>143588500</v>
      </c>
      <c r="AX856" s="5">
        <v>141588500</v>
      </c>
      <c r="AY856" s="4">
        <v>98.61</v>
      </c>
      <c r="AZ856" s="5">
        <v>93134159</v>
      </c>
      <c r="BA856" s="5">
        <v>93134159</v>
      </c>
      <c r="BB856" s="4">
        <v>100</v>
      </c>
      <c r="BC856" s="5">
        <v>54476839</v>
      </c>
      <c r="BD856" s="5">
        <v>40342830</v>
      </c>
      <c r="BE856" s="4">
        <v>74.05</v>
      </c>
      <c r="BF856" s="5">
        <v>208310000</v>
      </c>
      <c r="BG856" s="5">
        <v>0</v>
      </c>
      <c r="BH856" s="4">
        <v>0</v>
      </c>
      <c r="BI856" s="5">
        <v>581899858</v>
      </c>
      <c r="BJ856" s="5">
        <v>357455849</v>
      </c>
      <c r="BK856" s="4">
        <v>61.43</v>
      </c>
      <c r="BL856" t="s">
        <v>1720</v>
      </c>
      <c r="BM856" s="3">
        <f>AT856 / 1000000</f>
        <v>82.390360000000001</v>
      </c>
      <c r="BN856" s="3">
        <f>AU856 / 1000000</f>
        <v>82.390360000000001</v>
      </c>
      <c r="BO856" s="3">
        <f>AW856 / 1000000</f>
        <v>143.58850000000001</v>
      </c>
      <c r="BP856" s="3">
        <f>AX856 / 1000000</f>
        <v>141.58850000000001</v>
      </c>
      <c r="BQ856" s="3">
        <f>AZ856 / 1000000</f>
        <v>93.134158999999997</v>
      </c>
      <c r="BR856" s="3">
        <f>BA856 / 1000000</f>
        <v>93.134158999999997</v>
      </c>
      <c r="BS856" s="3">
        <f>BC856 / 1000000</f>
        <v>54.476838999999998</v>
      </c>
      <c r="BT856" s="3">
        <f>BD856 / 1000000</f>
        <v>40.342829999999999</v>
      </c>
      <c r="BU856" s="3">
        <f>BF856 / 1000000</f>
        <v>208.31</v>
      </c>
      <c r="BV856" s="3">
        <f>BG856 / 1000000</f>
        <v>0</v>
      </c>
    </row>
    <row r="857" spans="1:74" x14ac:dyDescent="0.25">
      <c r="A857">
        <v>16</v>
      </c>
      <c r="B857" t="s">
        <v>60</v>
      </c>
      <c r="C857" t="s">
        <v>61</v>
      </c>
      <c r="D857">
        <v>2023</v>
      </c>
      <c r="E857" t="s">
        <v>62</v>
      </c>
      <c r="F857" t="s">
        <v>63</v>
      </c>
      <c r="G857">
        <v>2</v>
      </c>
      <c r="H857" t="s">
        <v>64</v>
      </c>
      <c r="I857" t="s">
        <v>3890</v>
      </c>
      <c r="J857" t="s">
        <v>1716</v>
      </c>
      <c r="K857" t="s">
        <v>1717</v>
      </c>
      <c r="L857" t="s">
        <v>3926</v>
      </c>
      <c r="M857" t="s">
        <v>136</v>
      </c>
      <c r="N857" t="s">
        <v>68</v>
      </c>
      <c r="O857" t="s">
        <v>69</v>
      </c>
      <c r="P857" t="s">
        <v>70</v>
      </c>
      <c r="Q857" t="s">
        <v>71</v>
      </c>
      <c r="R857" t="s">
        <v>4103</v>
      </c>
      <c r="S857" t="s">
        <v>1718</v>
      </c>
      <c r="T857">
        <v>45</v>
      </c>
      <c r="U857">
        <v>2</v>
      </c>
      <c r="V857" t="s">
        <v>1721</v>
      </c>
      <c r="W857">
        <v>1</v>
      </c>
      <c r="X857" t="s">
        <v>74</v>
      </c>
      <c r="Y857">
        <v>1</v>
      </c>
      <c r="Z857" t="s">
        <v>75</v>
      </c>
      <c r="AA857">
        <v>1</v>
      </c>
      <c r="AB857" s="4">
        <v>0</v>
      </c>
      <c r="AC857" s="4">
        <v>0</v>
      </c>
      <c r="AD857" s="4">
        <v>0</v>
      </c>
      <c r="AE857" s="4">
        <v>0</v>
      </c>
      <c r="AF857" s="4">
        <v>0</v>
      </c>
      <c r="AG857" s="4">
        <v>0</v>
      </c>
      <c r="AH857" s="4">
        <v>3</v>
      </c>
      <c r="AI857" s="4">
        <v>3</v>
      </c>
      <c r="AJ857" s="4">
        <v>100</v>
      </c>
      <c r="AK857" s="4">
        <v>3</v>
      </c>
      <c r="AL857" s="4">
        <v>0.72</v>
      </c>
      <c r="AM857" s="4">
        <v>24</v>
      </c>
      <c r="AN857" s="4">
        <v>2</v>
      </c>
      <c r="AO857" s="4">
        <v>0</v>
      </c>
      <c r="AP857" s="4">
        <v>0</v>
      </c>
      <c r="AQ857" s="4">
        <v>8</v>
      </c>
      <c r="AR857" s="4">
        <v>3.72</v>
      </c>
      <c r="AS857" s="4">
        <v>46.5</v>
      </c>
      <c r="AT857" s="5">
        <v>0</v>
      </c>
      <c r="AU857" s="5">
        <v>0</v>
      </c>
      <c r="AV857" s="4">
        <v>0</v>
      </c>
      <c r="AW857" s="5">
        <v>0</v>
      </c>
      <c r="AX857" s="5">
        <v>0</v>
      </c>
      <c r="AY857" s="4">
        <v>0</v>
      </c>
      <c r="AZ857" s="5">
        <v>106833333</v>
      </c>
      <c r="BA857" s="5">
        <v>106833333</v>
      </c>
      <c r="BB857" s="4">
        <v>100</v>
      </c>
      <c r="BC857" s="5">
        <v>77000000</v>
      </c>
      <c r="BD857" s="5">
        <v>77000000</v>
      </c>
      <c r="BE857" s="4">
        <v>100</v>
      </c>
      <c r="BF857" s="5">
        <v>90000000</v>
      </c>
      <c r="BG857" s="5">
        <v>0</v>
      </c>
      <c r="BH857" s="4">
        <v>0</v>
      </c>
      <c r="BI857" s="5">
        <v>273833333</v>
      </c>
      <c r="BJ857" s="5">
        <v>183833333</v>
      </c>
      <c r="BK857" s="4">
        <v>67.13</v>
      </c>
      <c r="BL857" t="s">
        <v>1722</v>
      </c>
      <c r="BM857" s="3">
        <f>AT857 / 1000000</f>
        <v>0</v>
      </c>
      <c r="BN857" s="3">
        <f>AU857 / 1000000</f>
        <v>0</v>
      </c>
      <c r="BO857" s="3">
        <f>AW857 / 1000000</f>
        <v>0</v>
      </c>
      <c r="BP857" s="3">
        <f>AX857 / 1000000</f>
        <v>0</v>
      </c>
      <c r="BQ857" s="3">
        <f>AZ857 / 1000000</f>
        <v>106.833333</v>
      </c>
      <c r="BR857" s="3">
        <f>BA857 / 1000000</f>
        <v>106.833333</v>
      </c>
      <c r="BS857" s="3">
        <f>BC857 / 1000000</f>
        <v>77</v>
      </c>
      <c r="BT857" s="3">
        <f>BD857 / 1000000</f>
        <v>77</v>
      </c>
      <c r="BU857" s="3">
        <f>BF857 / 1000000</f>
        <v>90</v>
      </c>
      <c r="BV857" s="3">
        <f>BG857 / 1000000</f>
        <v>0</v>
      </c>
    </row>
    <row r="858" spans="1:74" x14ac:dyDescent="0.25">
      <c r="A858">
        <v>16</v>
      </c>
      <c r="B858" t="s">
        <v>60</v>
      </c>
      <c r="C858" t="s">
        <v>61</v>
      </c>
      <c r="D858">
        <v>2023</v>
      </c>
      <c r="E858" t="s">
        <v>62</v>
      </c>
      <c r="F858" t="s">
        <v>63</v>
      </c>
      <c r="G858">
        <v>2</v>
      </c>
      <c r="H858" t="s">
        <v>64</v>
      </c>
      <c r="I858" t="s">
        <v>3890</v>
      </c>
      <c r="J858" t="s">
        <v>1716</v>
      </c>
      <c r="K858" t="s">
        <v>1717</v>
      </c>
      <c r="L858" t="s">
        <v>3926</v>
      </c>
      <c r="M858" t="s">
        <v>136</v>
      </c>
      <c r="N858" t="s">
        <v>68</v>
      </c>
      <c r="O858" t="s">
        <v>69</v>
      </c>
      <c r="P858" t="s">
        <v>70</v>
      </c>
      <c r="Q858" t="s">
        <v>71</v>
      </c>
      <c r="R858" t="s">
        <v>4103</v>
      </c>
      <c r="S858" t="s">
        <v>1718</v>
      </c>
      <c r="T858">
        <v>45</v>
      </c>
      <c r="U858">
        <v>3</v>
      </c>
      <c r="V858" t="s">
        <v>1723</v>
      </c>
      <c r="W858">
        <v>2</v>
      </c>
      <c r="X858" t="s">
        <v>78</v>
      </c>
      <c r="Y858">
        <v>1</v>
      </c>
      <c r="Z858" t="s">
        <v>75</v>
      </c>
      <c r="AA858">
        <v>1</v>
      </c>
      <c r="AB858" s="4">
        <v>1</v>
      </c>
      <c r="AC858" s="4">
        <v>1</v>
      </c>
      <c r="AD858" s="4">
        <v>100</v>
      </c>
      <c r="AE858" s="4">
        <v>0</v>
      </c>
      <c r="AF858" s="4">
        <v>0</v>
      </c>
      <c r="AG858" s="4">
        <v>0</v>
      </c>
      <c r="AH858" s="4">
        <v>2</v>
      </c>
      <c r="AI858" s="4">
        <v>2</v>
      </c>
      <c r="AJ858" s="4">
        <v>100</v>
      </c>
      <c r="AK858" s="4">
        <v>2</v>
      </c>
      <c r="AL858" s="4">
        <v>0</v>
      </c>
      <c r="AM858" s="4">
        <v>0</v>
      </c>
      <c r="AN858" s="4">
        <v>2</v>
      </c>
      <c r="AO858" s="4">
        <v>0</v>
      </c>
      <c r="AP858" s="4">
        <v>0</v>
      </c>
      <c r="AQ858" s="4" t="s">
        <v>79</v>
      </c>
      <c r="AR858" s="4" t="s">
        <v>79</v>
      </c>
      <c r="AS858" s="4" t="s">
        <v>79</v>
      </c>
      <c r="AT858" s="5">
        <v>40000000</v>
      </c>
      <c r="AU858" s="5">
        <v>40000000</v>
      </c>
      <c r="AV858" s="4">
        <v>100</v>
      </c>
      <c r="AW858" s="5">
        <v>0</v>
      </c>
      <c r="AX858" s="5">
        <v>0</v>
      </c>
      <c r="AY858" s="4">
        <v>0</v>
      </c>
      <c r="AZ858" s="5">
        <v>68577220</v>
      </c>
      <c r="BA858" s="5">
        <v>68577220</v>
      </c>
      <c r="BB858" s="4">
        <v>100</v>
      </c>
      <c r="BC858" s="5">
        <v>55200161</v>
      </c>
      <c r="BD858" s="5">
        <v>0</v>
      </c>
      <c r="BE858" s="4">
        <v>0</v>
      </c>
      <c r="BF858" s="5">
        <v>10000000</v>
      </c>
      <c r="BG858" s="5">
        <v>0</v>
      </c>
      <c r="BH858" s="4">
        <v>0</v>
      </c>
      <c r="BI858" s="5">
        <v>173777381</v>
      </c>
      <c r="BJ858" s="5">
        <v>108577220</v>
      </c>
      <c r="BK858" s="4">
        <v>62.48</v>
      </c>
      <c r="BL858" t="s">
        <v>1724</v>
      </c>
      <c r="BM858" s="3">
        <f>AT858 / 1000000</f>
        <v>40</v>
      </c>
      <c r="BN858" s="3">
        <f>AU858 / 1000000</f>
        <v>40</v>
      </c>
      <c r="BO858" s="3">
        <f>AW858 / 1000000</f>
        <v>0</v>
      </c>
      <c r="BP858" s="3">
        <f>AX858 / 1000000</f>
        <v>0</v>
      </c>
      <c r="BQ858" s="3">
        <f>AZ858 / 1000000</f>
        <v>68.577219999999997</v>
      </c>
      <c r="BR858" s="3">
        <f>BA858 / 1000000</f>
        <v>68.577219999999997</v>
      </c>
      <c r="BS858" s="3">
        <f>BC858 / 1000000</f>
        <v>55.200161000000001</v>
      </c>
      <c r="BT858" s="3">
        <f>BD858 / 1000000</f>
        <v>0</v>
      </c>
      <c r="BU858" s="3">
        <f>BF858 / 1000000</f>
        <v>10</v>
      </c>
      <c r="BV858" s="3">
        <f>BG858 / 1000000</f>
        <v>0</v>
      </c>
    </row>
    <row r="859" spans="1:74" x14ac:dyDescent="0.25">
      <c r="A859">
        <v>16</v>
      </c>
      <c r="B859" t="s">
        <v>60</v>
      </c>
      <c r="C859" t="s">
        <v>61</v>
      </c>
      <c r="D859">
        <v>2023</v>
      </c>
      <c r="E859" t="s">
        <v>62</v>
      </c>
      <c r="F859" t="s">
        <v>63</v>
      </c>
      <c r="G859">
        <v>2</v>
      </c>
      <c r="H859" t="s">
        <v>64</v>
      </c>
      <c r="I859" t="s">
        <v>3890</v>
      </c>
      <c r="J859" t="s">
        <v>1716</v>
      </c>
      <c r="K859" t="s">
        <v>1717</v>
      </c>
      <c r="L859" t="s">
        <v>3926</v>
      </c>
      <c r="M859" t="s">
        <v>136</v>
      </c>
      <c r="N859" t="s">
        <v>68</v>
      </c>
      <c r="O859" t="s">
        <v>69</v>
      </c>
      <c r="P859" t="s">
        <v>70</v>
      </c>
      <c r="Q859" t="s">
        <v>71</v>
      </c>
      <c r="R859" t="s">
        <v>4103</v>
      </c>
      <c r="S859" t="s">
        <v>1718</v>
      </c>
      <c r="T859">
        <v>45</v>
      </c>
      <c r="U859">
        <v>4</v>
      </c>
      <c r="V859" t="s">
        <v>1725</v>
      </c>
      <c r="W859">
        <v>2</v>
      </c>
      <c r="X859" t="s">
        <v>78</v>
      </c>
      <c r="Y859">
        <v>1</v>
      </c>
      <c r="Z859" t="s">
        <v>75</v>
      </c>
      <c r="AA859">
        <v>1</v>
      </c>
      <c r="AB859" s="4">
        <v>2</v>
      </c>
      <c r="AC859" s="4">
        <v>2</v>
      </c>
      <c r="AD859" s="4">
        <v>100</v>
      </c>
      <c r="AE859" s="4">
        <v>4</v>
      </c>
      <c r="AF859" s="4">
        <v>4</v>
      </c>
      <c r="AG859" s="4">
        <v>100</v>
      </c>
      <c r="AH859" s="4">
        <v>4</v>
      </c>
      <c r="AI859" s="4">
        <v>4</v>
      </c>
      <c r="AJ859" s="4">
        <v>100</v>
      </c>
      <c r="AK859" s="4">
        <v>4</v>
      </c>
      <c r="AL859" s="4">
        <v>1</v>
      </c>
      <c r="AM859" s="4">
        <v>25</v>
      </c>
      <c r="AN859" s="4">
        <v>4</v>
      </c>
      <c r="AO859" s="4">
        <v>0</v>
      </c>
      <c r="AP859" s="4">
        <v>0</v>
      </c>
      <c r="AQ859" s="4" t="s">
        <v>79</v>
      </c>
      <c r="AR859" s="4" t="s">
        <v>79</v>
      </c>
      <c r="AS859" s="4" t="s">
        <v>79</v>
      </c>
      <c r="AT859" s="5">
        <v>200647200</v>
      </c>
      <c r="AU859" s="5">
        <v>200647200</v>
      </c>
      <c r="AV859" s="4">
        <v>100</v>
      </c>
      <c r="AW859" s="5">
        <v>413527664</v>
      </c>
      <c r="AX859" s="5">
        <v>413527664</v>
      </c>
      <c r="AY859" s="4">
        <v>100</v>
      </c>
      <c r="AZ859" s="5">
        <v>420772600</v>
      </c>
      <c r="BA859" s="5">
        <v>420772600</v>
      </c>
      <c r="BB859" s="4">
        <v>100</v>
      </c>
      <c r="BC859" s="5">
        <v>349192000</v>
      </c>
      <c r="BD859" s="5">
        <v>232192000</v>
      </c>
      <c r="BE859" s="4">
        <v>66.489999999999995</v>
      </c>
      <c r="BF859" s="5">
        <v>505676000</v>
      </c>
      <c r="BG859" s="5">
        <v>0</v>
      </c>
      <c r="BH859" s="4">
        <v>0</v>
      </c>
      <c r="BI859" s="5">
        <v>1889815464</v>
      </c>
      <c r="BJ859" s="5">
        <v>1267139464</v>
      </c>
      <c r="BK859" s="4">
        <v>67.05</v>
      </c>
      <c r="BL859" t="s">
        <v>1726</v>
      </c>
      <c r="BM859" s="3">
        <f>AT859 / 1000000</f>
        <v>200.6472</v>
      </c>
      <c r="BN859" s="3">
        <f>AU859 / 1000000</f>
        <v>200.6472</v>
      </c>
      <c r="BO859" s="3">
        <f>AW859 / 1000000</f>
        <v>413.52766400000002</v>
      </c>
      <c r="BP859" s="3">
        <f>AX859 / 1000000</f>
        <v>413.52766400000002</v>
      </c>
      <c r="BQ859" s="3">
        <f>AZ859 / 1000000</f>
        <v>420.77260000000001</v>
      </c>
      <c r="BR859" s="3">
        <f>BA859 / 1000000</f>
        <v>420.77260000000001</v>
      </c>
      <c r="BS859" s="3">
        <f>BC859 / 1000000</f>
        <v>349.19200000000001</v>
      </c>
      <c r="BT859" s="3">
        <f>BD859 / 1000000</f>
        <v>232.19200000000001</v>
      </c>
      <c r="BU859" s="3">
        <f>BF859 / 1000000</f>
        <v>505.67599999999999</v>
      </c>
      <c r="BV859" s="3">
        <f>BG859 / 1000000</f>
        <v>0</v>
      </c>
    </row>
    <row r="860" spans="1:74" x14ac:dyDescent="0.25">
      <c r="A860">
        <v>16</v>
      </c>
      <c r="B860" t="s">
        <v>60</v>
      </c>
      <c r="C860" t="s">
        <v>61</v>
      </c>
      <c r="D860">
        <v>2023</v>
      </c>
      <c r="E860" t="s">
        <v>62</v>
      </c>
      <c r="F860" t="s">
        <v>63</v>
      </c>
      <c r="G860">
        <v>2</v>
      </c>
      <c r="H860" t="s">
        <v>64</v>
      </c>
      <c r="I860" t="s">
        <v>3890</v>
      </c>
      <c r="J860" t="s">
        <v>1716</v>
      </c>
      <c r="K860" t="s">
        <v>1717</v>
      </c>
      <c r="L860" t="s">
        <v>3926</v>
      </c>
      <c r="M860" t="s">
        <v>136</v>
      </c>
      <c r="N860" t="s">
        <v>68</v>
      </c>
      <c r="O860" t="s">
        <v>69</v>
      </c>
      <c r="P860" t="s">
        <v>70</v>
      </c>
      <c r="Q860" t="s">
        <v>71</v>
      </c>
      <c r="R860" t="s">
        <v>4103</v>
      </c>
      <c r="S860" t="s">
        <v>1718</v>
      </c>
      <c r="T860">
        <v>45</v>
      </c>
      <c r="U860">
        <v>5</v>
      </c>
      <c r="V860" t="s">
        <v>1727</v>
      </c>
      <c r="W860">
        <v>2</v>
      </c>
      <c r="X860" t="s">
        <v>78</v>
      </c>
      <c r="Y860">
        <v>4</v>
      </c>
      <c r="Z860" t="s">
        <v>356</v>
      </c>
      <c r="AA860">
        <v>1</v>
      </c>
      <c r="AB860" s="4">
        <v>0</v>
      </c>
      <c r="AC860" s="4">
        <v>0</v>
      </c>
      <c r="AD860" s="4">
        <v>0</v>
      </c>
      <c r="AE860" s="4">
        <v>0</v>
      </c>
      <c r="AF860" s="4">
        <v>0</v>
      </c>
      <c r="AG860" s="4">
        <v>0</v>
      </c>
      <c r="AH860" s="4">
        <v>0</v>
      </c>
      <c r="AI860" s="4">
        <v>0</v>
      </c>
      <c r="AJ860" s="4">
        <v>0</v>
      </c>
      <c r="AK860" s="4">
        <v>0</v>
      </c>
      <c r="AL860" s="4">
        <v>0</v>
      </c>
      <c r="AM860" s="4">
        <v>0</v>
      </c>
      <c r="AN860" s="4">
        <v>0</v>
      </c>
      <c r="AO860" s="4">
        <v>0</v>
      </c>
      <c r="AP860" s="4">
        <v>0</v>
      </c>
      <c r="AQ860" s="4" t="s">
        <v>79</v>
      </c>
      <c r="AR860" s="4" t="s">
        <v>79</v>
      </c>
      <c r="AS860" s="4" t="s">
        <v>79</v>
      </c>
      <c r="AT860" s="5">
        <v>0</v>
      </c>
      <c r="AU860" s="5">
        <v>0</v>
      </c>
      <c r="AV860" s="4">
        <v>0</v>
      </c>
      <c r="AW860" s="5">
        <v>0</v>
      </c>
      <c r="AX860" s="5">
        <v>0</v>
      </c>
      <c r="AY860" s="4">
        <v>0</v>
      </c>
      <c r="AZ860" s="5">
        <v>0</v>
      </c>
      <c r="BA860" s="5">
        <v>0</v>
      </c>
      <c r="BB860" s="4">
        <v>0</v>
      </c>
      <c r="BC860" s="5">
        <v>0</v>
      </c>
      <c r="BD860" s="5">
        <v>0</v>
      </c>
      <c r="BE860" s="4">
        <v>0</v>
      </c>
      <c r="BF860" s="5">
        <v>0</v>
      </c>
      <c r="BG860" s="5">
        <v>0</v>
      </c>
      <c r="BH860" s="4">
        <v>0</v>
      </c>
      <c r="BI860" s="5">
        <v>0</v>
      </c>
      <c r="BJ860" s="5">
        <v>0</v>
      </c>
      <c r="BK860" s="4">
        <v>0</v>
      </c>
      <c r="BM860" s="3">
        <f>AT860 / 1000000</f>
        <v>0</v>
      </c>
      <c r="BN860" s="3">
        <f>AU860 / 1000000</f>
        <v>0</v>
      </c>
      <c r="BO860" s="3">
        <f>AW860 / 1000000</f>
        <v>0</v>
      </c>
      <c r="BP860" s="3">
        <f>AX860 / 1000000</f>
        <v>0</v>
      </c>
      <c r="BQ860" s="3">
        <f>AZ860 / 1000000</f>
        <v>0</v>
      </c>
      <c r="BR860" s="3">
        <f>BA860 / 1000000</f>
        <v>0</v>
      </c>
      <c r="BS860" s="3">
        <f>BC860 / 1000000</f>
        <v>0</v>
      </c>
      <c r="BT860" s="3">
        <f>BD860 / 1000000</f>
        <v>0</v>
      </c>
      <c r="BU860" s="3">
        <f>BF860 / 1000000</f>
        <v>0</v>
      </c>
      <c r="BV860" s="3">
        <f>BG860 / 1000000</f>
        <v>0</v>
      </c>
    </row>
    <row r="861" spans="1:74" x14ac:dyDescent="0.25">
      <c r="A861">
        <v>16</v>
      </c>
      <c r="B861" t="s">
        <v>60</v>
      </c>
      <c r="C861" t="s">
        <v>61</v>
      </c>
      <c r="D861">
        <v>2023</v>
      </c>
      <c r="E861" t="s">
        <v>62</v>
      </c>
      <c r="F861" t="s">
        <v>63</v>
      </c>
      <c r="G861">
        <v>2</v>
      </c>
      <c r="H861" t="s">
        <v>64</v>
      </c>
      <c r="I861" t="s">
        <v>3890</v>
      </c>
      <c r="J861" t="s">
        <v>1716</v>
      </c>
      <c r="K861" t="s">
        <v>1717</v>
      </c>
      <c r="L861" t="s">
        <v>3926</v>
      </c>
      <c r="M861" t="s">
        <v>136</v>
      </c>
      <c r="N861" t="s">
        <v>68</v>
      </c>
      <c r="O861" t="s">
        <v>69</v>
      </c>
      <c r="P861" t="s">
        <v>70</v>
      </c>
      <c r="Q861" t="s">
        <v>71</v>
      </c>
      <c r="R861" t="s">
        <v>4103</v>
      </c>
      <c r="S861" t="s">
        <v>1718</v>
      </c>
      <c r="T861">
        <v>45</v>
      </c>
      <c r="U861">
        <v>6</v>
      </c>
      <c r="V861" t="s">
        <v>1728</v>
      </c>
      <c r="W861">
        <v>2</v>
      </c>
      <c r="X861" t="s">
        <v>78</v>
      </c>
      <c r="Y861">
        <v>4</v>
      </c>
      <c r="Z861" t="s">
        <v>356</v>
      </c>
      <c r="AA861">
        <v>1</v>
      </c>
      <c r="AB861" s="4">
        <v>0</v>
      </c>
      <c r="AC861" s="4">
        <v>0</v>
      </c>
      <c r="AD861" s="4">
        <v>0</v>
      </c>
      <c r="AE861" s="4">
        <v>0</v>
      </c>
      <c r="AF861" s="4">
        <v>0</v>
      </c>
      <c r="AG861" s="4">
        <v>0</v>
      </c>
      <c r="AH861" s="4">
        <v>0</v>
      </c>
      <c r="AI861" s="4">
        <v>0</v>
      </c>
      <c r="AJ861" s="4">
        <v>0</v>
      </c>
      <c r="AK861" s="4">
        <v>0</v>
      </c>
      <c r="AL861" s="4">
        <v>0</v>
      </c>
      <c r="AM861" s="4">
        <v>0</v>
      </c>
      <c r="AN861" s="4">
        <v>0</v>
      </c>
      <c r="AO861" s="4">
        <v>0</v>
      </c>
      <c r="AP861" s="4">
        <v>0</v>
      </c>
      <c r="AQ861" s="4" t="s">
        <v>79</v>
      </c>
      <c r="AR861" s="4" t="s">
        <v>79</v>
      </c>
      <c r="AS861" s="4" t="s">
        <v>79</v>
      </c>
      <c r="AT861" s="5">
        <v>0</v>
      </c>
      <c r="AU861" s="5">
        <v>0</v>
      </c>
      <c r="AV861" s="4">
        <v>0</v>
      </c>
      <c r="AW861" s="5">
        <v>0</v>
      </c>
      <c r="AX861" s="5">
        <v>0</v>
      </c>
      <c r="AY861" s="4">
        <v>0</v>
      </c>
      <c r="AZ861" s="5">
        <v>0</v>
      </c>
      <c r="BA861" s="5">
        <v>0</v>
      </c>
      <c r="BB861" s="4">
        <v>0</v>
      </c>
      <c r="BC861" s="5">
        <v>0</v>
      </c>
      <c r="BD861" s="5">
        <v>0</v>
      </c>
      <c r="BE861" s="4">
        <v>0</v>
      </c>
      <c r="BF861" s="5">
        <v>0</v>
      </c>
      <c r="BG861" s="5">
        <v>0</v>
      </c>
      <c r="BH861" s="4">
        <v>0</v>
      </c>
      <c r="BI861" s="5">
        <v>0</v>
      </c>
      <c r="BJ861" s="5">
        <v>0</v>
      </c>
      <c r="BK861" s="4">
        <v>0</v>
      </c>
      <c r="BM861" s="3">
        <f>AT861 / 1000000</f>
        <v>0</v>
      </c>
      <c r="BN861" s="3">
        <f>AU861 / 1000000</f>
        <v>0</v>
      </c>
      <c r="BO861" s="3">
        <f>AW861 / 1000000</f>
        <v>0</v>
      </c>
      <c r="BP861" s="3">
        <f>AX861 / 1000000</f>
        <v>0</v>
      </c>
      <c r="BQ861" s="3">
        <f>AZ861 / 1000000</f>
        <v>0</v>
      </c>
      <c r="BR861" s="3">
        <f>BA861 / 1000000</f>
        <v>0</v>
      </c>
      <c r="BS861" s="3">
        <f>BC861 / 1000000</f>
        <v>0</v>
      </c>
      <c r="BT861" s="3">
        <f>BD861 / 1000000</f>
        <v>0</v>
      </c>
      <c r="BU861" s="3">
        <f>BF861 / 1000000</f>
        <v>0</v>
      </c>
      <c r="BV861" s="3">
        <f>BG861 / 1000000</f>
        <v>0</v>
      </c>
    </row>
    <row r="862" spans="1:74" x14ac:dyDescent="0.25">
      <c r="A862">
        <v>16</v>
      </c>
      <c r="B862" t="s">
        <v>60</v>
      </c>
      <c r="C862" t="s">
        <v>61</v>
      </c>
      <c r="D862">
        <v>2023</v>
      </c>
      <c r="E862" t="s">
        <v>62</v>
      </c>
      <c r="F862" t="s">
        <v>63</v>
      </c>
      <c r="G862">
        <v>2</v>
      </c>
      <c r="H862" t="s">
        <v>64</v>
      </c>
      <c r="I862" t="s">
        <v>3890</v>
      </c>
      <c r="J862" t="s">
        <v>1716</v>
      </c>
      <c r="K862" t="s">
        <v>1717</v>
      </c>
      <c r="L862" t="s">
        <v>3926</v>
      </c>
      <c r="M862" t="s">
        <v>136</v>
      </c>
      <c r="N862" t="s">
        <v>68</v>
      </c>
      <c r="O862" t="s">
        <v>69</v>
      </c>
      <c r="P862" t="s">
        <v>70</v>
      </c>
      <c r="Q862" t="s">
        <v>71</v>
      </c>
      <c r="R862" t="s">
        <v>4103</v>
      </c>
      <c r="S862" t="s">
        <v>1718</v>
      </c>
      <c r="T862">
        <v>45</v>
      </c>
      <c r="U862">
        <v>7</v>
      </c>
      <c r="V862" t="s">
        <v>1729</v>
      </c>
      <c r="W862">
        <v>2</v>
      </c>
      <c r="X862" t="s">
        <v>78</v>
      </c>
      <c r="Y862">
        <v>1</v>
      </c>
      <c r="Z862" t="s">
        <v>75</v>
      </c>
      <c r="AA862">
        <v>1</v>
      </c>
      <c r="AB862" s="4">
        <v>2</v>
      </c>
      <c r="AC862" s="4">
        <v>2</v>
      </c>
      <c r="AD862" s="4">
        <v>100</v>
      </c>
      <c r="AE862" s="4">
        <v>2</v>
      </c>
      <c r="AF862" s="4">
        <v>2</v>
      </c>
      <c r="AG862" s="4">
        <v>100</v>
      </c>
      <c r="AH862" s="4">
        <v>2</v>
      </c>
      <c r="AI862" s="4">
        <v>2</v>
      </c>
      <c r="AJ862" s="4">
        <v>100</v>
      </c>
      <c r="AK862" s="4">
        <v>2</v>
      </c>
      <c r="AL862" s="4">
        <v>0.45</v>
      </c>
      <c r="AM862" s="4">
        <v>22.5</v>
      </c>
      <c r="AN862" s="4">
        <v>2</v>
      </c>
      <c r="AO862" s="4">
        <v>0</v>
      </c>
      <c r="AP862" s="4">
        <v>0</v>
      </c>
      <c r="AQ862" s="4" t="s">
        <v>79</v>
      </c>
      <c r="AR862" s="4" t="s">
        <v>79</v>
      </c>
      <c r="AS862" s="4" t="s">
        <v>79</v>
      </c>
      <c r="AT862" s="5">
        <v>82134840</v>
      </c>
      <c r="AU862" s="5">
        <v>60073610</v>
      </c>
      <c r="AV862" s="4">
        <v>73.14</v>
      </c>
      <c r="AW862" s="5">
        <v>95198254</v>
      </c>
      <c r="AX862" s="5">
        <v>92029600</v>
      </c>
      <c r="AY862" s="4">
        <v>96.67</v>
      </c>
      <c r="AZ862" s="5">
        <v>59490000</v>
      </c>
      <c r="BA862" s="5">
        <v>59490000</v>
      </c>
      <c r="BB862" s="4">
        <v>100</v>
      </c>
      <c r="BC862" s="5">
        <v>40165042</v>
      </c>
      <c r="BD862" s="5">
        <v>28800000</v>
      </c>
      <c r="BE862" s="4">
        <v>71.7</v>
      </c>
      <c r="BF862" s="5">
        <v>140593000</v>
      </c>
      <c r="BG862" s="5">
        <v>0</v>
      </c>
      <c r="BH862" s="4">
        <v>0</v>
      </c>
      <c r="BI862" s="5">
        <v>417581136</v>
      </c>
      <c r="BJ862" s="5">
        <v>240393210</v>
      </c>
      <c r="BK862" s="4">
        <v>57.57</v>
      </c>
      <c r="BL862" t="s">
        <v>1730</v>
      </c>
      <c r="BM862" s="3">
        <f>AT862 / 1000000</f>
        <v>82.134839999999997</v>
      </c>
      <c r="BN862" s="3">
        <f>AU862 / 1000000</f>
        <v>60.073610000000002</v>
      </c>
      <c r="BO862" s="3">
        <f>AW862 / 1000000</f>
        <v>95.198254000000006</v>
      </c>
      <c r="BP862" s="3">
        <f>AX862 / 1000000</f>
        <v>92.029600000000002</v>
      </c>
      <c r="BQ862" s="3">
        <f>AZ862 / 1000000</f>
        <v>59.49</v>
      </c>
      <c r="BR862" s="3">
        <f>BA862 / 1000000</f>
        <v>59.49</v>
      </c>
      <c r="BS862" s="3">
        <f>BC862 / 1000000</f>
        <v>40.165042</v>
      </c>
      <c r="BT862" s="3">
        <f>BD862 / 1000000</f>
        <v>28.8</v>
      </c>
      <c r="BU862" s="3">
        <f>BF862 / 1000000</f>
        <v>140.59299999999999</v>
      </c>
      <c r="BV862" s="3">
        <f>BG862 / 1000000</f>
        <v>0</v>
      </c>
    </row>
    <row r="863" spans="1:74" x14ac:dyDescent="0.25">
      <c r="A863">
        <v>16</v>
      </c>
      <c r="B863" t="s">
        <v>60</v>
      </c>
      <c r="C863" t="s">
        <v>61</v>
      </c>
      <c r="D863">
        <v>2023</v>
      </c>
      <c r="E863" t="s">
        <v>62</v>
      </c>
      <c r="F863" t="s">
        <v>63</v>
      </c>
      <c r="G863">
        <v>2</v>
      </c>
      <c r="H863" t="s">
        <v>64</v>
      </c>
      <c r="I863" t="s">
        <v>3890</v>
      </c>
      <c r="J863" t="s">
        <v>1716</v>
      </c>
      <c r="K863" t="s">
        <v>1717</v>
      </c>
      <c r="L863" t="s">
        <v>3926</v>
      </c>
      <c r="M863" t="s">
        <v>136</v>
      </c>
      <c r="N863" t="s">
        <v>68</v>
      </c>
      <c r="O863" t="s">
        <v>69</v>
      </c>
      <c r="P863" t="s">
        <v>70</v>
      </c>
      <c r="Q863" t="s">
        <v>71</v>
      </c>
      <c r="R863" t="s">
        <v>4103</v>
      </c>
      <c r="S863" t="s">
        <v>1718</v>
      </c>
      <c r="T863">
        <v>45</v>
      </c>
      <c r="U863">
        <v>8</v>
      </c>
      <c r="V863" t="s">
        <v>1731</v>
      </c>
      <c r="W863">
        <v>1</v>
      </c>
      <c r="X863" t="s">
        <v>74</v>
      </c>
      <c r="Y863">
        <v>4</v>
      </c>
      <c r="Z863" t="s">
        <v>356</v>
      </c>
      <c r="AA863">
        <v>1</v>
      </c>
      <c r="AB863" s="4">
        <v>0</v>
      </c>
      <c r="AC863" s="4">
        <v>0</v>
      </c>
      <c r="AD863" s="4">
        <v>0</v>
      </c>
      <c r="AE863" s="4">
        <v>0</v>
      </c>
      <c r="AF863" s="4">
        <v>0</v>
      </c>
      <c r="AG863" s="4">
        <v>0</v>
      </c>
      <c r="AH863" s="4">
        <v>0</v>
      </c>
      <c r="AI863" s="4">
        <v>0</v>
      </c>
      <c r="AJ863" s="4">
        <v>0</v>
      </c>
      <c r="AK863" s="4">
        <v>0</v>
      </c>
      <c r="AL863" s="4">
        <v>0</v>
      </c>
      <c r="AM863" s="4">
        <v>0</v>
      </c>
      <c r="AN863" s="4">
        <v>0</v>
      </c>
      <c r="AO863" s="4">
        <v>0</v>
      </c>
      <c r="AP863" s="4">
        <v>0</v>
      </c>
      <c r="AQ863" s="4">
        <v>1</v>
      </c>
      <c r="AR863" s="4">
        <v>0</v>
      </c>
      <c r="AS863" s="4">
        <v>0</v>
      </c>
      <c r="AT863" s="5">
        <v>0</v>
      </c>
      <c r="AU863" s="5">
        <v>0</v>
      </c>
      <c r="AV863" s="4">
        <v>0</v>
      </c>
      <c r="AW863" s="5">
        <v>0</v>
      </c>
      <c r="AX863" s="5">
        <v>0</v>
      </c>
      <c r="AY863" s="4">
        <v>0</v>
      </c>
      <c r="AZ863" s="5">
        <v>0</v>
      </c>
      <c r="BA863" s="5">
        <v>0</v>
      </c>
      <c r="BB863" s="4">
        <v>0</v>
      </c>
      <c r="BC863" s="5">
        <v>0</v>
      </c>
      <c r="BD863" s="5">
        <v>0</v>
      </c>
      <c r="BE863" s="4">
        <v>0</v>
      </c>
      <c r="BF863" s="5">
        <v>0</v>
      </c>
      <c r="BG863" s="5">
        <v>0</v>
      </c>
      <c r="BH863" s="4">
        <v>0</v>
      </c>
      <c r="BI863" s="5">
        <v>0</v>
      </c>
      <c r="BJ863" s="5">
        <v>0</v>
      </c>
      <c r="BK863" s="4">
        <v>0</v>
      </c>
      <c r="BM863" s="3">
        <f>AT863 / 1000000</f>
        <v>0</v>
      </c>
      <c r="BN863" s="3">
        <f>AU863 / 1000000</f>
        <v>0</v>
      </c>
      <c r="BO863" s="3">
        <f>AW863 / 1000000</f>
        <v>0</v>
      </c>
      <c r="BP863" s="3">
        <f>AX863 / 1000000</f>
        <v>0</v>
      </c>
      <c r="BQ863" s="3">
        <f>AZ863 / 1000000</f>
        <v>0</v>
      </c>
      <c r="BR863" s="3">
        <f>BA863 / 1000000</f>
        <v>0</v>
      </c>
      <c r="BS863" s="3">
        <f>BC863 / 1000000</f>
        <v>0</v>
      </c>
      <c r="BT863" s="3">
        <f>BD863 / 1000000</f>
        <v>0</v>
      </c>
      <c r="BU863" s="3">
        <f>BF863 / 1000000</f>
        <v>0</v>
      </c>
      <c r="BV863" s="3">
        <f>BG863 / 1000000</f>
        <v>0</v>
      </c>
    </row>
    <row r="864" spans="1:74" x14ac:dyDescent="0.25">
      <c r="A864">
        <v>16</v>
      </c>
      <c r="B864" t="s">
        <v>60</v>
      </c>
      <c r="C864" t="s">
        <v>61</v>
      </c>
      <c r="D864">
        <v>2023</v>
      </c>
      <c r="E864" t="s">
        <v>62</v>
      </c>
      <c r="F864" t="s">
        <v>63</v>
      </c>
      <c r="G864">
        <v>2</v>
      </c>
      <c r="H864" t="s">
        <v>64</v>
      </c>
      <c r="I864" t="s">
        <v>3890</v>
      </c>
      <c r="J864" t="s">
        <v>1716</v>
      </c>
      <c r="K864" t="s">
        <v>1717</v>
      </c>
      <c r="L864" t="s">
        <v>3926</v>
      </c>
      <c r="M864" t="s">
        <v>136</v>
      </c>
      <c r="N864" t="s">
        <v>68</v>
      </c>
      <c r="O864" t="s">
        <v>69</v>
      </c>
      <c r="P864" t="s">
        <v>70</v>
      </c>
      <c r="Q864" t="s">
        <v>71</v>
      </c>
      <c r="R864" t="s">
        <v>4103</v>
      </c>
      <c r="S864" t="s">
        <v>1718</v>
      </c>
      <c r="T864">
        <v>45</v>
      </c>
      <c r="U864">
        <v>9</v>
      </c>
      <c r="V864" t="s">
        <v>1732</v>
      </c>
      <c r="W864">
        <v>1</v>
      </c>
      <c r="X864" t="s">
        <v>74</v>
      </c>
      <c r="Y864">
        <v>1</v>
      </c>
      <c r="Z864" t="s">
        <v>75</v>
      </c>
      <c r="AA864">
        <v>1</v>
      </c>
      <c r="AB864" s="4">
        <v>0.1</v>
      </c>
      <c r="AC864" s="4">
        <v>0.1</v>
      </c>
      <c r="AD864" s="4">
        <v>100</v>
      </c>
      <c r="AE864" s="4">
        <v>0.2</v>
      </c>
      <c r="AF864" s="4">
        <v>0.2</v>
      </c>
      <c r="AG864" s="4">
        <v>100</v>
      </c>
      <c r="AH864" s="4">
        <v>0.3</v>
      </c>
      <c r="AI864" s="4">
        <v>0.3</v>
      </c>
      <c r="AJ864" s="4">
        <v>100</v>
      </c>
      <c r="AK864" s="4">
        <v>0.3</v>
      </c>
      <c r="AL864" s="4">
        <v>0.05</v>
      </c>
      <c r="AM864" s="4">
        <v>16.670000000000002</v>
      </c>
      <c r="AN864" s="4">
        <v>0.1</v>
      </c>
      <c r="AO864" s="4">
        <v>0</v>
      </c>
      <c r="AP864" s="4">
        <v>0</v>
      </c>
      <c r="AQ864" s="4">
        <v>1</v>
      </c>
      <c r="AR864" s="4">
        <v>0.65</v>
      </c>
      <c r="AS864" s="4">
        <v>65</v>
      </c>
      <c r="AT864" s="5">
        <v>23400000</v>
      </c>
      <c r="AU864" s="5">
        <v>23400000</v>
      </c>
      <c r="AV864" s="4">
        <v>100</v>
      </c>
      <c r="AW864" s="5">
        <v>50319150</v>
      </c>
      <c r="AX864" s="5">
        <v>50319150</v>
      </c>
      <c r="AY864" s="4">
        <v>100</v>
      </c>
      <c r="AZ864" s="5">
        <v>81647870</v>
      </c>
      <c r="BA864" s="5">
        <v>81647870</v>
      </c>
      <c r="BB864" s="4">
        <v>100</v>
      </c>
      <c r="BC864" s="5">
        <v>73100000</v>
      </c>
      <c r="BD864" s="5">
        <v>73100000</v>
      </c>
      <c r="BE864" s="4">
        <v>100</v>
      </c>
      <c r="BF864" s="5">
        <v>130810000</v>
      </c>
      <c r="BG864" s="5">
        <v>0</v>
      </c>
      <c r="BH864" s="4">
        <v>0</v>
      </c>
      <c r="BI864" s="5">
        <v>359277020</v>
      </c>
      <c r="BJ864" s="5">
        <v>228467020</v>
      </c>
      <c r="BK864" s="4">
        <v>63.59</v>
      </c>
      <c r="BL864" t="s">
        <v>1733</v>
      </c>
      <c r="BM864" s="3">
        <f>AT864 / 1000000</f>
        <v>23.4</v>
      </c>
      <c r="BN864" s="3">
        <f>AU864 / 1000000</f>
        <v>23.4</v>
      </c>
      <c r="BO864" s="3">
        <f>AW864 / 1000000</f>
        <v>50.31915</v>
      </c>
      <c r="BP864" s="3">
        <f>AX864 / 1000000</f>
        <v>50.31915</v>
      </c>
      <c r="BQ864" s="3">
        <f>AZ864 / 1000000</f>
        <v>81.647869999999998</v>
      </c>
      <c r="BR864" s="3">
        <f>BA864 / 1000000</f>
        <v>81.647869999999998</v>
      </c>
      <c r="BS864" s="3">
        <f>BC864 / 1000000</f>
        <v>73.099999999999994</v>
      </c>
      <c r="BT864" s="3">
        <f>BD864 / 1000000</f>
        <v>73.099999999999994</v>
      </c>
      <c r="BU864" s="3">
        <f>BF864 / 1000000</f>
        <v>130.81</v>
      </c>
      <c r="BV864" s="3">
        <f>BG864 / 1000000</f>
        <v>0</v>
      </c>
    </row>
    <row r="865" spans="1:74" x14ac:dyDescent="0.25">
      <c r="A865">
        <v>16</v>
      </c>
      <c r="B865" t="s">
        <v>60</v>
      </c>
      <c r="C865" t="s">
        <v>61</v>
      </c>
      <c r="D865">
        <v>2023</v>
      </c>
      <c r="E865" t="s">
        <v>62</v>
      </c>
      <c r="F865" t="s">
        <v>63</v>
      </c>
      <c r="G865">
        <v>2</v>
      </c>
      <c r="H865" t="s">
        <v>64</v>
      </c>
      <c r="I865" t="s">
        <v>3890</v>
      </c>
      <c r="J865" t="s">
        <v>1716</v>
      </c>
      <c r="K865" t="s">
        <v>1717</v>
      </c>
      <c r="L865" t="s">
        <v>3926</v>
      </c>
      <c r="M865" t="s">
        <v>136</v>
      </c>
      <c r="N865" t="s">
        <v>68</v>
      </c>
      <c r="O865" t="s">
        <v>69</v>
      </c>
      <c r="P865" t="s">
        <v>70</v>
      </c>
      <c r="Q865" t="s">
        <v>71</v>
      </c>
      <c r="R865" t="s">
        <v>4103</v>
      </c>
      <c r="S865" t="s">
        <v>1718</v>
      </c>
      <c r="T865">
        <v>45</v>
      </c>
      <c r="U865">
        <v>10</v>
      </c>
      <c r="V865" t="s">
        <v>1734</v>
      </c>
      <c r="W865">
        <v>1</v>
      </c>
      <c r="X865" t="s">
        <v>74</v>
      </c>
      <c r="Y865">
        <v>1</v>
      </c>
      <c r="Z865" t="s">
        <v>75</v>
      </c>
      <c r="AA865">
        <v>1</v>
      </c>
      <c r="AB865" s="4">
        <v>0.1</v>
      </c>
      <c r="AC865" s="4">
        <v>0.1</v>
      </c>
      <c r="AD865" s="4">
        <v>100</v>
      </c>
      <c r="AE865" s="4">
        <v>0.2</v>
      </c>
      <c r="AF865" s="4">
        <v>0.2</v>
      </c>
      <c r="AG865" s="4">
        <v>100</v>
      </c>
      <c r="AH865" s="4">
        <v>0.3</v>
      </c>
      <c r="AI865" s="4">
        <v>0.3</v>
      </c>
      <c r="AJ865" s="4">
        <v>100</v>
      </c>
      <c r="AK865" s="4">
        <v>0.3</v>
      </c>
      <c r="AL865" s="4">
        <v>0.04</v>
      </c>
      <c r="AM865" s="4">
        <v>13.33</v>
      </c>
      <c r="AN865" s="4">
        <v>0.1</v>
      </c>
      <c r="AO865" s="4">
        <v>0</v>
      </c>
      <c r="AP865" s="4">
        <v>0</v>
      </c>
      <c r="AQ865" s="4">
        <v>1</v>
      </c>
      <c r="AR865" s="4">
        <v>0.64</v>
      </c>
      <c r="AS865" s="4">
        <v>64</v>
      </c>
      <c r="AT865" s="5">
        <v>63700000</v>
      </c>
      <c r="AU865" s="5">
        <v>63700000</v>
      </c>
      <c r="AV865" s="4">
        <v>100</v>
      </c>
      <c r="AW865" s="5">
        <v>148546432</v>
      </c>
      <c r="AX865" s="5">
        <v>148546432</v>
      </c>
      <c r="AY865" s="4">
        <v>100</v>
      </c>
      <c r="AZ865" s="5">
        <v>154347000</v>
      </c>
      <c r="BA865" s="5">
        <v>154347000</v>
      </c>
      <c r="BB865" s="4">
        <v>100</v>
      </c>
      <c r="BC865" s="5">
        <v>149997000</v>
      </c>
      <c r="BD865" s="5">
        <v>149997000</v>
      </c>
      <c r="BE865" s="4">
        <v>100</v>
      </c>
      <c r="BF865" s="5">
        <v>155027000</v>
      </c>
      <c r="BG865" s="5">
        <v>0</v>
      </c>
      <c r="BH865" s="4">
        <v>0</v>
      </c>
      <c r="BI865" s="5">
        <v>671617432</v>
      </c>
      <c r="BJ865" s="5">
        <v>516590432</v>
      </c>
      <c r="BK865" s="4">
        <v>76.92</v>
      </c>
      <c r="BL865" t="s">
        <v>1735</v>
      </c>
      <c r="BM865" s="3">
        <f>AT865 / 1000000</f>
        <v>63.7</v>
      </c>
      <c r="BN865" s="3">
        <f>AU865 / 1000000</f>
        <v>63.7</v>
      </c>
      <c r="BO865" s="3">
        <f>AW865 / 1000000</f>
        <v>148.54643200000001</v>
      </c>
      <c r="BP865" s="3">
        <f>AX865 / 1000000</f>
        <v>148.54643200000001</v>
      </c>
      <c r="BQ865" s="3">
        <f>AZ865 / 1000000</f>
        <v>154.34700000000001</v>
      </c>
      <c r="BR865" s="3">
        <f>BA865 / 1000000</f>
        <v>154.34700000000001</v>
      </c>
      <c r="BS865" s="3">
        <f>BC865 / 1000000</f>
        <v>149.99700000000001</v>
      </c>
      <c r="BT865" s="3">
        <f>BD865 / 1000000</f>
        <v>149.99700000000001</v>
      </c>
      <c r="BU865" s="3">
        <f>BF865 / 1000000</f>
        <v>155.02699999999999</v>
      </c>
      <c r="BV865" s="3">
        <f>BG865 / 1000000</f>
        <v>0</v>
      </c>
    </row>
    <row r="866" spans="1:74" x14ac:dyDescent="0.25">
      <c r="A866">
        <v>16</v>
      </c>
      <c r="B866" t="s">
        <v>60</v>
      </c>
      <c r="C866" t="s">
        <v>61</v>
      </c>
      <c r="D866">
        <v>2023</v>
      </c>
      <c r="E866" t="s">
        <v>62</v>
      </c>
      <c r="F866" t="s">
        <v>63</v>
      </c>
      <c r="G866">
        <v>2</v>
      </c>
      <c r="H866" t="s">
        <v>64</v>
      </c>
      <c r="I866" t="s">
        <v>3890</v>
      </c>
      <c r="J866" t="s">
        <v>1716</v>
      </c>
      <c r="K866" t="s">
        <v>1717</v>
      </c>
      <c r="L866" t="s">
        <v>3926</v>
      </c>
      <c r="M866" t="s">
        <v>136</v>
      </c>
      <c r="N866" t="s">
        <v>68</v>
      </c>
      <c r="O866" t="s">
        <v>69</v>
      </c>
      <c r="P866" t="s">
        <v>70</v>
      </c>
      <c r="Q866" t="s">
        <v>71</v>
      </c>
      <c r="R866" t="s">
        <v>4103</v>
      </c>
      <c r="S866" t="s">
        <v>1718</v>
      </c>
      <c r="T866">
        <v>45</v>
      </c>
      <c r="U866">
        <v>11</v>
      </c>
      <c r="V866" t="s">
        <v>1736</v>
      </c>
      <c r="W866">
        <v>1</v>
      </c>
      <c r="X866" t="s">
        <v>74</v>
      </c>
      <c r="Y866">
        <v>1</v>
      </c>
      <c r="Z866" t="s">
        <v>75</v>
      </c>
      <c r="AA866">
        <v>1</v>
      </c>
      <c r="AB866" s="4">
        <v>0</v>
      </c>
      <c r="AC866" s="4">
        <v>0</v>
      </c>
      <c r="AD866" s="4">
        <v>0</v>
      </c>
      <c r="AE866" s="4">
        <v>0</v>
      </c>
      <c r="AF866" s="4">
        <v>0</v>
      </c>
      <c r="AG866" s="4">
        <v>0</v>
      </c>
      <c r="AH866" s="4">
        <v>1</v>
      </c>
      <c r="AI866" s="4">
        <v>1</v>
      </c>
      <c r="AJ866" s="4">
        <v>100</v>
      </c>
      <c r="AK866" s="4">
        <v>1</v>
      </c>
      <c r="AL866" s="4">
        <v>0.33</v>
      </c>
      <c r="AM866" s="4">
        <v>33</v>
      </c>
      <c r="AN866" s="4">
        <v>1</v>
      </c>
      <c r="AO866" s="4">
        <v>0</v>
      </c>
      <c r="AP866" s="4">
        <v>0</v>
      </c>
      <c r="AQ866" s="4">
        <v>3</v>
      </c>
      <c r="AR866" s="4">
        <v>1.33</v>
      </c>
      <c r="AS866" s="4">
        <v>44.33</v>
      </c>
      <c r="AT866" s="5">
        <v>0</v>
      </c>
      <c r="AU866" s="5">
        <v>0</v>
      </c>
      <c r="AV866" s="4">
        <v>0</v>
      </c>
      <c r="AW866" s="5">
        <v>0</v>
      </c>
      <c r="AX866" s="5">
        <v>0</v>
      </c>
      <c r="AY866" s="4">
        <v>0</v>
      </c>
      <c r="AZ866" s="5">
        <v>70000000</v>
      </c>
      <c r="BA866" s="5">
        <v>70000000</v>
      </c>
      <c r="BB866" s="4">
        <v>100</v>
      </c>
      <c r="BC866" s="5">
        <v>77000000</v>
      </c>
      <c r="BD866" s="5">
        <v>77000000</v>
      </c>
      <c r="BE866" s="4">
        <v>100</v>
      </c>
      <c r="BF866" s="5">
        <v>44000000</v>
      </c>
      <c r="BG866" s="5">
        <v>0</v>
      </c>
      <c r="BH866" s="4">
        <v>0</v>
      </c>
      <c r="BI866" s="5">
        <v>191000000</v>
      </c>
      <c r="BJ866" s="5">
        <v>147000000</v>
      </c>
      <c r="BK866" s="4">
        <v>76.959999999999994</v>
      </c>
      <c r="BL866" t="s">
        <v>1737</v>
      </c>
      <c r="BM866" s="3">
        <f>AT866 / 1000000</f>
        <v>0</v>
      </c>
      <c r="BN866" s="3">
        <f>AU866 / 1000000</f>
        <v>0</v>
      </c>
      <c r="BO866" s="3">
        <f>AW866 / 1000000</f>
        <v>0</v>
      </c>
      <c r="BP866" s="3">
        <f>AX866 / 1000000</f>
        <v>0</v>
      </c>
      <c r="BQ866" s="3">
        <f>AZ866 / 1000000</f>
        <v>70</v>
      </c>
      <c r="BR866" s="3">
        <f>BA866 / 1000000</f>
        <v>70</v>
      </c>
      <c r="BS866" s="3">
        <f>BC866 / 1000000</f>
        <v>77</v>
      </c>
      <c r="BT866" s="3">
        <f>BD866 / 1000000</f>
        <v>77</v>
      </c>
      <c r="BU866" s="3">
        <f>BF866 / 1000000</f>
        <v>44</v>
      </c>
      <c r="BV866" s="3">
        <f>BG866 / 1000000</f>
        <v>0</v>
      </c>
    </row>
    <row r="867" spans="1:74" x14ac:dyDescent="0.25">
      <c r="A867">
        <v>16</v>
      </c>
      <c r="B867" t="s">
        <v>60</v>
      </c>
      <c r="C867" t="s">
        <v>61</v>
      </c>
      <c r="D867">
        <v>2023</v>
      </c>
      <c r="E867" t="s">
        <v>62</v>
      </c>
      <c r="F867" t="s">
        <v>63</v>
      </c>
      <c r="G867">
        <v>2</v>
      </c>
      <c r="H867" t="s">
        <v>64</v>
      </c>
      <c r="I867" t="s">
        <v>3890</v>
      </c>
      <c r="J867" t="s">
        <v>1716</v>
      </c>
      <c r="K867" t="s">
        <v>1717</v>
      </c>
      <c r="L867" t="s">
        <v>3926</v>
      </c>
      <c r="M867" t="s">
        <v>136</v>
      </c>
      <c r="N867" t="s">
        <v>68</v>
      </c>
      <c r="O867" t="s">
        <v>69</v>
      </c>
      <c r="P867" t="s">
        <v>70</v>
      </c>
      <c r="Q867" t="s">
        <v>71</v>
      </c>
      <c r="R867" t="s">
        <v>4103</v>
      </c>
      <c r="S867" t="s">
        <v>1718</v>
      </c>
      <c r="T867">
        <v>45</v>
      </c>
      <c r="U867">
        <v>12</v>
      </c>
      <c r="V867" t="s">
        <v>1738</v>
      </c>
      <c r="W867">
        <v>1</v>
      </c>
      <c r="X867" t="s">
        <v>74</v>
      </c>
      <c r="Y867">
        <v>1</v>
      </c>
      <c r="Z867" t="s">
        <v>75</v>
      </c>
      <c r="AA867">
        <v>1</v>
      </c>
      <c r="AB867" s="4">
        <v>43</v>
      </c>
      <c r="AC867" s="4">
        <v>43</v>
      </c>
      <c r="AD867" s="4">
        <v>100</v>
      </c>
      <c r="AE867" s="4">
        <v>0</v>
      </c>
      <c r="AF867" s="4">
        <v>0</v>
      </c>
      <c r="AG867" s="4">
        <v>0</v>
      </c>
      <c r="AH867" s="4">
        <v>8</v>
      </c>
      <c r="AI867" s="4">
        <v>8</v>
      </c>
      <c r="AJ867" s="4">
        <v>100</v>
      </c>
      <c r="AK867" s="4">
        <v>3</v>
      </c>
      <c r="AL867" s="4">
        <v>0.96</v>
      </c>
      <c r="AM867" s="4">
        <v>32</v>
      </c>
      <c r="AN867" s="4">
        <v>6</v>
      </c>
      <c r="AO867" s="4">
        <v>0</v>
      </c>
      <c r="AP867" s="4">
        <v>0</v>
      </c>
      <c r="AQ867" s="4">
        <v>60</v>
      </c>
      <c r="AR867" s="4">
        <v>51.96</v>
      </c>
      <c r="AS867" s="4">
        <v>86.6</v>
      </c>
      <c r="AT867" s="5">
        <v>116695132</v>
      </c>
      <c r="AU867" s="5">
        <v>113380560</v>
      </c>
      <c r="AV867" s="4">
        <v>97.16</v>
      </c>
      <c r="AW867" s="5">
        <v>0</v>
      </c>
      <c r="AX867" s="5">
        <v>0</v>
      </c>
      <c r="AY867" s="4">
        <v>0</v>
      </c>
      <c r="AZ867" s="5">
        <v>284489818</v>
      </c>
      <c r="BA867" s="5">
        <v>284465465</v>
      </c>
      <c r="BB867" s="4">
        <v>99.99</v>
      </c>
      <c r="BC867" s="5">
        <v>102954958</v>
      </c>
      <c r="BD867" s="5">
        <v>66000000</v>
      </c>
      <c r="BE867" s="4">
        <v>64.11</v>
      </c>
      <c r="BF867" s="5">
        <v>260000000</v>
      </c>
      <c r="BG867" s="5">
        <v>0</v>
      </c>
      <c r="BH867" s="4">
        <v>0</v>
      </c>
      <c r="BI867" s="5">
        <v>764139908</v>
      </c>
      <c r="BJ867" s="5">
        <v>463846025</v>
      </c>
      <c r="BK867" s="4">
        <v>60.7</v>
      </c>
      <c r="BL867" t="s">
        <v>1739</v>
      </c>
      <c r="BM867" s="3">
        <f>AT867 / 1000000</f>
        <v>116.695132</v>
      </c>
      <c r="BN867" s="3">
        <f>AU867 / 1000000</f>
        <v>113.38056</v>
      </c>
      <c r="BO867" s="3">
        <f>AW867 / 1000000</f>
        <v>0</v>
      </c>
      <c r="BP867" s="3">
        <f>AX867 / 1000000</f>
        <v>0</v>
      </c>
      <c r="BQ867" s="3">
        <f>AZ867 / 1000000</f>
        <v>284.48981800000001</v>
      </c>
      <c r="BR867" s="3">
        <f>BA867 / 1000000</f>
        <v>284.46546499999999</v>
      </c>
      <c r="BS867" s="3">
        <f>BC867 / 1000000</f>
        <v>102.954958</v>
      </c>
      <c r="BT867" s="3">
        <f>BD867 / 1000000</f>
        <v>66</v>
      </c>
      <c r="BU867" s="3">
        <f>BF867 / 1000000</f>
        <v>260</v>
      </c>
      <c r="BV867" s="3">
        <f>BG867 / 1000000</f>
        <v>0</v>
      </c>
    </row>
    <row r="868" spans="1:74" x14ac:dyDescent="0.25">
      <c r="A868">
        <v>16</v>
      </c>
      <c r="B868" t="s">
        <v>60</v>
      </c>
      <c r="C868" t="s">
        <v>61</v>
      </c>
      <c r="D868">
        <v>2023</v>
      </c>
      <c r="E868" t="s">
        <v>62</v>
      </c>
      <c r="F868" t="s">
        <v>63</v>
      </c>
      <c r="G868">
        <v>2</v>
      </c>
      <c r="H868" t="s">
        <v>64</v>
      </c>
      <c r="I868" t="s">
        <v>3890</v>
      </c>
      <c r="J868" t="s">
        <v>1716</v>
      </c>
      <c r="K868" t="s">
        <v>1717</v>
      </c>
      <c r="L868" t="s">
        <v>3926</v>
      </c>
      <c r="M868" t="s">
        <v>136</v>
      </c>
      <c r="N868" t="s">
        <v>68</v>
      </c>
      <c r="O868" t="s">
        <v>69</v>
      </c>
      <c r="P868" t="s">
        <v>70</v>
      </c>
      <c r="Q868" t="s">
        <v>71</v>
      </c>
      <c r="R868" t="s">
        <v>4104</v>
      </c>
      <c r="S868" t="s">
        <v>1740</v>
      </c>
      <c r="T868">
        <v>24</v>
      </c>
      <c r="U868">
        <v>2</v>
      </c>
      <c r="V868" t="s">
        <v>1741</v>
      </c>
      <c r="W868">
        <v>1</v>
      </c>
      <c r="X868" t="s">
        <v>74</v>
      </c>
      <c r="Y868">
        <v>1</v>
      </c>
      <c r="Z868" t="s">
        <v>75</v>
      </c>
      <c r="AA868">
        <v>1</v>
      </c>
      <c r="AB868" s="4">
        <v>8</v>
      </c>
      <c r="AC868" s="4">
        <v>4</v>
      </c>
      <c r="AD868" s="4">
        <v>50</v>
      </c>
      <c r="AE868" s="4">
        <v>27</v>
      </c>
      <c r="AF868" s="4">
        <v>27</v>
      </c>
      <c r="AG868" s="4">
        <v>100</v>
      </c>
      <c r="AH868" s="4">
        <v>12</v>
      </c>
      <c r="AI868" s="4">
        <v>12</v>
      </c>
      <c r="AJ868" s="4">
        <v>100</v>
      </c>
      <c r="AK868" s="4">
        <v>7</v>
      </c>
      <c r="AL868" s="4">
        <v>2</v>
      </c>
      <c r="AM868" s="4">
        <v>28.57</v>
      </c>
      <c r="AN868" s="4">
        <v>2</v>
      </c>
      <c r="AO868" s="4">
        <v>0</v>
      </c>
      <c r="AP868" s="4">
        <v>0</v>
      </c>
      <c r="AQ868" s="4">
        <v>52</v>
      </c>
      <c r="AR868" s="4">
        <v>45</v>
      </c>
      <c r="AS868" s="4">
        <v>86.54</v>
      </c>
      <c r="AT868" s="5">
        <v>105000000</v>
      </c>
      <c r="AU868" s="5">
        <v>105000000</v>
      </c>
      <c r="AV868" s="4">
        <v>100</v>
      </c>
      <c r="AW868" s="5">
        <v>126156808</v>
      </c>
      <c r="AX868" s="5">
        <v>126156808</v>
      </c>
      <c r="AY868" s="4">
        <v>100</v>
      </c>
      <c r="AZ868" s="5">
        <v>115500000</v>
      </c>
      <c r="BA868" s="5">
        <v>115500000</v>
      </c>
      <c r="BB868" s="4">
        <v>100</v>
      </c>
      <c r="BC868" s="5">
        <v>110000000</v>
      </c>
      <c r="BD868" s="5">
        <v>110000000</v>
      </c>
      <c r="BE868" s="4">
        <v>100</v>
      </c>
      <c r="BF868" s="5">
        <v>1255000000</v>
      </c>
      <c r="BG868" s="5">
        <v>0</v>
      </c>
      <c r="BH868" s="4">
        <v>0</v>
      </c>
      <c r="BI868" s="5">
        <v>1711656808</v>
      </c>
      <c r="BJ868" s="5">
        <v>456656808</v>
      </c>
      <c r="BK868" s="4">
        <v>26.68</v>
      </c>
      <c r="BL868" t="s">
        <v>1742</v>
      </c>
      <c r="BM868" s="3">
        <f>AT868 / 1000000</f>
        <v>105</v>
      </c>
      <c r="BN868" s="3">
        <f>AU868 / 1000000</f>
        <v>105</v>
      </c>
      <c r="BO868" s="3">
        <f>AW868 / 1000000</f>
        <v>126.156808</v>
      </c>
      <c r="BP868" s="3">
        <f>AX868 / 1000000</f>
        <v>126.156808</v>
      </c>
      <c r="BQ868" s="3">
        <f>AZ868 / 1000000</f>
        <v>115.5</v>
      </c>
      <c r="BR868" s="3">
        <f>BA868 / 1000000</f>
        <v>115.5</v>
      </c>
      <c r="BS868" s="3">
        <f>BC868 / 1000000</f>
        <v>110</v>
      </c>
      <c r="BT868" s="3">
        <f>BD868 / 1000000</f>
        <v>110</v>
      </c>
      <c r="BU868" s="3">
        <f>BF868 / 1000000</f>
        <v>1255</v>
      </c>
      <c r="BV868" s="3">
        <f>BG868 / 1000000</f>
        <v>0</v>
      </c>
    </row>
    <row r="869" spans="1:74" x14ac:dyDescent="0.25">
      <c r="A869">
        <v>16</v>
      </c>
      <c r="B869" t="s">
        <v>60</v>
      </c>
      <c r="C869" t="s">
        <v>61</v>
      </c>
      <c r="D869">
        <v>2023</v>
      </c>
      <c r="E869" t="s">
        <v>62</v>
      </c>
      <c r="F869" t="s">
        <v>63</v>
      </c>
      <c r="G869">
        <v>2</v>
      </c>
      <c r="H869" t="s">
        <v>64</v>
      </c>
      <c r="I869" t="s">
        <v>3890</v>
      </c>
      <c r="J869" t="s">
        <v>1716</v>
      </c>
      <c r="K869" t="s">
        <v>1717</v>
      </c>
      <c r="L869" t="s">
        <v>3926</v>
      </c>
      <c r="M869" t="s">
        <v>136</v>
      </c>
      <c r="N869" t="s">
        <v>68</v>
      </c>
      <c r="O869" t="s">
        <v>69</v>
      </c>
      <c r="P869" t="s">
        <v>70</v>
      </c>
      <c r="Q869" t="s">
        <v>71</v>
      </c>
      <c r="R869" t="s">
        <v>4104</v>
      </c>
      <c r="S869" t="s">
        <v>1740</v>
      </c>
      <c r="T869">
        <v>24</v>
      </c>
      <c r="U869">
        <v>3</v>
      </c>
      <c r="V869" t="s">
        <v>1743</v>
      </c>
      <c r="W869">
        <v>2</v>
      </c>
      <c r="X869" t="s">
        <v>78</v>
      </c>
      <c r="Y869">
        <v>1</v>
      </c>
      <c r="Z869" t="s">
        <v>75</v>
      </c>
      <c r="AA869">
        <v>1</v>
      </c>
      <c r="AB869" s="4">
        <v>52</v>
      </c>
      <c r="AC869" s="4">
        <v>52</v>
      </c>
      <c r="AD869" s="4">
        <v>100</v>
      </c>
      <c r="AE869" s="4">
        <v>52</v>
      </c>
      <c r="AF869" s="4">
        <v>52</v>
      </c>
      <c r="AG869" s="4">
        <v>100</v>
      </c>
      <c r="AH869" s="4">
        <v>52</v>
      </c>
      <c r="AI869" s="4">
        <v>52</v>
      </c>
      <c r="AJ869" s="4">
        <v>100</v>
      </c>
      <c r="AK869" s="4">
        <v>52</v>
      </c>
      <c r="AL869" s="4">
        <v>47</v>
      </c>
      <c r="AM869" s="4">
        <v>90.38</v>
      </c>
      <c r="AN869" s="4">
        <v>52</v>
      </c>
      <c r="AO869" s="4">
        <v>0</v>
      </c>
      <c r="AP869" s="4">
        <v>0</v>
      </c>
      <c r="AQ869" s="4" t="s">
        <v>79</v>
      </c>
      <c r="AR869" s="4" t="s">
        <v>79</v>
      </c>
      <c r="AS869" s="4" t="s">
        <v>79</v>
      </c>
      <c r="AT869" s="5">
        <v>28000000</v>
      </c>
      <c r="AU869" s="5">
        <v>28000000</v>
      </c>
      <c r="AV869" s="4">
        <v>100</v>
      </c>
      <c r="AW869" s="5">
        <v>139500000</v>
      </c>
      <c r="AX869" s="5">
        <v>139500000</v>
      </c>
      <c r="AY869" s="4">
        <v>100</v>
      </c>
      <c r="AZ869" s="5">
        <v>256100000</v>
      </c>
      <c r="BA869" s="5">
        <v>256100000</v>
      </c>
      <c r="BB869" s="4">
        <v>100</v>
      </c>
      <c r="BC869" s="5">
        <v>147500000</v>
      </c>
      <c r="BD869" s="5">
        <v>67500000</v>
      </c>
      <c r="BE869" s="4">
        <v>45.76</v>
      </c>
      <c r="BF869" s="5">
        <v>157000000</v>
      </c>
      <c r="BG869" s="5">
        <v>0</v>
      </c>
      <c r="BH869" s="4">
        <v>0</v>
      </c>
      <c r="BI869" s="5">
        <v>728100000</v>
      </c>
      <c r="BJ869" s="5">
        <v>491100000</v>
      </c>
      <c r="BK869" s="4">
        <v>67.45</v>
      </c>
      <c r="BL869" t="s">
        <v>1744</v>
      </c>
      <c r="BM869" s="3">
        <f>AT869 / 1000000</f>
        <v>28</v>
      </c>
      <c r="BN869" s="3">
        <f>AU869 / 1000000</f>
        <v>28</v>
      </c>
      <c r="BO869" s="3">
        <f>AW869 / 1000000</f>
        <v>139.5</v>
      </c>
      <c r="BP869" s="3">
        <f>AX869 / 1000000</f>
        <v>139.5</v>
      </c>
      <c r="BQ869" s="3">
        <f>AZ869 / 1000000</f>
        <v>256.10000000000002</v>
      </c>
      <c r="BR869" s="3">
        <f>BA869 / 1000000</f>
        <v>256.10000000000002</v>
      </c>
      <c r="BS869" s="3">
        <f>BC869 / 1000000</f>
        <v>147.5</v>
      </c>
      <c r="BT869" s="3">
        <f>BD869 / 1000000</f>
        <v>67.5</v>
      </c>
      <c r="BU869" s="3">
        <f>BF869 / 1000000</f>
        <v>157</v>
      </c>
      <c r="BV869" s="3">
        <f>BG869 / 1000000</f>
        <v>0</v>
      </c>
    </row>
    <row r="870" spans="1:74" x14ac:dyDescent="0.25">
      <c r="A870">
        <v>16</v>
      </c>
      <c r="B870" t="s">
        <v>60</v>
      </c>
      <c r="C870" t="s">
        <v>61</v>
      </c>
      <c r="D870">
        <v>2023</v>
      </c>
      <c r="E870" t="s">
        <v>62</v>
      </c>
      <c r="F870" t="s">
        <v>63</v>
      </c>
      <c r="G870">
        <v>2</v>
      </c>
      <c r="H870" t="s">
        <v>64</v>
      </c>
      <c r="I870" t="s">
        <v>3890</v>
      </c>
      <c r="J870" t="s">
        <v>1716</v>
      </c>
      <c r="K870" t="s">
        <v>1717</v>
      </c>
      <c r="L870" t="s">
        <v>3926</v>
      </c>
      <c r="M870" t="s">
        <v>136</v>
      </c>
      <c r="N870" t="s">
        <v>68</v>
      </c>
      <c r="O870" t="s">
        <v>69</v>
      </c>
      <c r="P870" t="s">
        <v>70</v>
      </c>
      <c r="Q870" t="s">
        <v>71</v>
      </c>
      <c r="R870" t="s">
        <v>4104</v>
      </c>
      <c r="S870" t="s">
        <v>1740</v>
      </c>
      <c r="T870">
        <v>24</v>
      </c>
      <c r="U870">
        <v>4</v>
      </c>
      <c r="V870" t="s">
        <v>1745</v>
      </c>
      <c r="W870">
        <v>2</v>
      </c>
      <c r="X870" t="s">
        <v>78</v>
      </c>
      <c r="Y870">
        <v>1</v>
      </c>
      <c r="Z870" t="s">
        <v>75</v>
      </c>
      <c r="AA870">
        <v>1</v>
      </c>
      <c r="AB870" s="4">
        <v>52</v>
      </c>
      <c r="AC870" s="4">
        <v>52</v>
      </c>
      <c r="AD870" s="4">
        <v>100</v>
      </c>
      <c r="AE870" s="4">
        <v>52</v>
      </c>
      <c r="AF870" s="4">
        <v>52</v>
      </c>
      <c r="AG870" s="4">
        <v>100</v>
      </c>
      <c r="AH870" s="4">
        <v>52</v>
      </c>
      <c r="AI870" s="4">
        <v>52</v>
      </c>
      <c r="AJ870" s="4">
        <v>100</v>
      </c>
      <c r="AK870" s="4">
        <v>52</v>
      </c>
      <c r="AL870" s="4">
        <v>52</v>
      </c>
      <c r="AM870" s="4">
        <v>100</v>
      </c>
      <c r="AN870" s="4">
        <v>52</v>
      </c>
      <c r="AO870" s="4">
        <v>0</v>
      </c>
      <c r="AP870" s="4">
        <v>0</v>
      </c>
      <c r="AQ870" s="4" t="s">
        <v>79</v>
      </c>
      <c r="AR870" s="4" t="s">
        <v>79</v>
      </c>
      <c r="AS870" s="4" t="s">
        <v>79</v>
      </c>
      <c r="AT870" s="5">
        <v>29100000</v>
      </c>
      <c r="AU870" s="5">
        <v>29100000</v>
      </c>
      <c r="AV870" s="4">
        <v>100</v>
      </c>
      <c r="AW870" s="5">
        <v>180800418</v>
      </c>
      <c r="AX870" s="5">
        <v>180800418</v>
      </c>
      <c r="AY870" s="4">
        <v>100</v>
      </c>
      <c r="AZ870" s="5">
        <v>278949987</v>
      </c>
      <c r="BA870" s="5">
        <v>278949987</v>
      </c>
      <c r="BB870" s="4">
        <v>100</v>
      </c>
      <c r="BC870" s="5">
        <v>178750000</v>
      </c>
      <c r="BD870" s="5">
        <v>178750000</v>
      </c>
      <c r="BE870" s="4">
        <v>100</v>
      </c>
      <c r="BF870" s="5">
        <v>208000000</v>
      </c>
      <c r="BG870" s="5">
        <v>0</v>
      </c>
      <c r="BH870" s="4">
        <v>0</v>
      </c>
      <c r="BI870" s="5">
        <v>875600405</v>
      </c>
      <c r="BJ870" s="5">
        <v>667600405</v>
      </c>
      <c r="BK870" s="4">
        <v>76.239999999999995</v>
      </c>
      <c r="BL870" t="s">
        <v>1746</v>
      </c>
      <c r="BM870" s="3">
        <f>AT870 / 1000000</f>
        <v>29.1</v>
      </c>
      <c r="BN870" s="3">
        <f>AU870 / 1000000</f>
        <v>29.1</v>
      </c>
      <c r="BO870" s="3">
        <f>AW870 / 1000000</f>
        <v>180.80041800000001</v>
      </c>
      <c r="BP870" s="3">
        <f>AX870 / 1000000</f>
        <v>180.80041800000001</v>
      </c>
      <c r="BQ870" s="3">
        <f>AZ870 / 1000000</f>
        <v>278.94998700000002</v>
      </c>
      <c r="BR870" s="3">
        <f>BA870 / 1000000</f>
        <v>278.94998700000002</v>
      </c>
      <c r="BS870" s="3">
        <f>BC870 / 1000000</f>
        <v>178.75</v>
      </c>
      <c r="BT870" s="3">
        <f>BD870 / 1000000</f>
        <v>178.75</v>
      </c>
      <c r="BU870" s="3">
        <f>BF870 / 1000000</f>
        <v>208</v>
      </c>
      <c r="BV870" s="3">
        <f>BG870 / 1000000</f>
        <v>0</v>
      </c>
    </row>
    <row r="871" spans="1:74" x14ac:dyDescent="0.25">
      <c r="A871">
        <v>16</v>
      </c>
      <c r="B871" t="s">
        <v>60</v>
      </c>
      <c r="C871" t="s">
        <v>61</v>
      </c>
      <c r="D871">
        <v>2023</v>
      </c>
      <c r="E871" t="s">
        <v>62</v>
      </c>
      <c r="F871" t="s">
        <v>63</v>
      </c>
      <c r="G871">
        <v>2</v>
      </c>
      <c r="H871" t="s">
        <v>64</v>
      </c>
      <c r="I871" t="s">
        <v>3890</v>
      </c>
      <c r="J871" t="s">
        <v>1716</v>
      </c>
      <c r="K871" t="s">
        <v>1717</v>
      </c>
      <c r="L871" t="s">
        <v>3926</v>
      </c>
      <c r="M871" t="s">
        <v>136</v>
      </c>
      <c r="N871" t="s">
        <v>68</v>
      </c>
      <c r="O871" t="s">
        <v>69</v>
      </c>
      <c r="P871" t="s">
        <v>70</v>
      </c>
      <c r="Q871" t="s">
        <v>71</v>
      </c>
      <c r="R871" t="s">
        <v>4104</v>
      </c>
      <c r="S871" t="s">
        <v>1740</v>
      </c>
      <c r="T871">
        <v>24</v>
      </c>
      <c r="U871">
        <v>5</v>
      </c>
      <c r="V871" t="s">
        <v>1747</v>
      </c>
      <c r="W871">
        <v>1</v>
      </c>
      <c r="X871" t="s">
        <v>74</v>
      </c>
      <c r="Y871">
        <v>1</v>
      </c>
      <c r="Z871" t="s">
        <v>75</v>
      </c>
      <c r="AA871">
        <v>1</v>
      </c>
      <c r="AB871" s="4">
        <v>1348</v>
      </c>
      <c r="AC871" s="4">
        <v>1348</v>
      </c>
      <c r="AD871" s="4">
        <v>100</v>
      </c>
      <c r="AE871" s="4">
        <v>6824</v>
      </c>
      <c r="AF871" s="4">
        <v>6824</v>
      </c>
      <c r="AG871" s="4">
        <v>100</v>
      </c>
      <c r="AH871" s="4">
        <v>8000</v>
      </c>
      <c r="AI871" s="4">
        <v>8000</v>
      </c>
      <c r="AJ871" s="4">
        <v>100</v>
      </c>
      <c r="AK871" s="4">
        <v>6000</v>
      </c>
      <c r="AL871" s="4">
        <v>1402</v>
      </c>
      <c r="AM871" s="4">
        <v>23.37</v>
      </c>
      <c r="AN871" s="4">
        <v>2828</v>
      </c>
      <c r="AO871" s="4">
        <v>0</v>
      </c>
      <c r="AP871" s="4">
        <v>0</v>
      </c>
      <c r="AQ871" s="4">
        <v>25000</v>
      </c>
      <c r="AR871" s="4">
        <v>17574</v>
      </c>
      <c r="AS871" s="4">
        <v>70.3</v>
      </c>
      <c r="AT871" s="5">
        <v>291368533.19999999</v>
      </c>
      <c r="AU871" s="5">
        <v>281212291</v>
      </c>
      <c r="AV871" s="4">
        <v>96.51</v>
      </c>
      <c r="AW871" s="5">
        <v>261966400</v>
      </c>
      <c r="AX871" s="5">
        <v>261966400</v>
      </c>
      <c r="AY871" s="4">
        <v>100</v>
      </c>
      <c r="AZ871" s="5">
        <v>429598449</v>
      </c>
      <c r="BA871" s="5">
        <v>429574486</v>
      </c>
      <c r="BB871" s="4">
        <v>99.99</v>
      </c>
      <c r="BC871" s="5">
        <v>342759595</v>
      </c>
      <c r="BD871" s="5">
        <v>189866000</v>
      </c>
      <c r="BE871" s="4">
        <v>55.39</v>
      </c>
      <c r="BF871" s="5">
        <v>1474000000</v>
      </c>
      <c r="BG871" s="5">
        <v>0</v>
      </c>
      <c r="BH871" s="4">
        <v>0</v>
      </c>
      <c r="BI871" s="5">
        <v>2799692977.1999998</v>
      </c>
      <c r="BJ871" s="5">
        <v>1162619177</v>
      </c>
      <c r="BK871" s="4">
        <v>41.53</v>
      </c>
      <c r="BL871" t="s">
        <v>1748</v>
      </c>
      <c r="BM871" s="3">
        <f>AT871 / 1000000</f>
        <v>291.3685332</v>
      </c>
      <c r="BN871" s="3">
        <f>AU871 / 1000000</f>
        <v>281.21229099999999</v>
      </c>
      <c r="BO871" s="3">
        <f>AW871 / 1000000</f>
        <v>261.96640000000002</v>
      </c>
      <c r="BP871" s="3">
        <f>AX871 / 1000000</f>
        <v>261.96640000000002</v>
      </c>
      <c r="BQ871" s="3">
        <f>AZ871 / 1000000</f>
        <v>429.59844900000002</v>
      </c>
      <c r="BR871" s="3">
        <f>BA871 / 1000000</f>
        <v>429.57448599999998</v>
      </c>
      <c r="BS871" s="3">
        <f>BC871 / 1000000</f>
        <v>342.75959499999999</v>
      </c>
      <c r="BT871" s="3">
        <f>BD871 / 1000000</f>
        <v>189.86600000000001</v>
      </c>
      <c r="BU871" s="3">
        <f>BF871 / 1000000</f>
        <v>1474</v>
      </c>
      <c r="BV871" s="3">
        <f>BG871 / 1000000</f>
        <v>0</v>
      </c>
    </row>
    <row r="872" spans="1:74" x14ac:dyDescent="0.25">
      <c r="A872">
        <v>16</v>
      </c>
      <c r="B872" t="s">
        <v>60</v>
      </c>
      <c r="C872" t="s">
        <v>61</v>
      </c>
      <c r="D872">
        <v>2023</v>
      </c>
      <c r="E872" t="s">
        <v>62</v>
      </c>
      <c r="F872" t="s">
        <v>63</v>
      </c>
      <c r="G872">
        <v>2</v>
      </c>
      <c r="H872" t="s">
        <v>64</v>
      </c>
      <c r="I872" t="s">
        <v>3890</v>
      </c>
      <c r="J872" t="s">
        <v>1716</v>
      </c>
      <c r="K872" t="s">
        <v>1717</v>
      </c>
      <c r="L872" t="s">
        <v>3926</v>
      </c>
      <c r="M872" t="s">
        <v>136</v>
      </c>
      <c r="N872" t="s">
        <v>68</v>
      </c>
      <c r="O872" t="s">
        <v>69</v>
      </c>
      <c r="P872" t="s">
        <v>70</v>
      </c>
      <c r="Q872" t="s">
        <v>71</v>
      </c>
      <c r="R872" t="s">
        <v>4104</v>
      </c>
      <c r="S872" t="s">
        <v>1740</v>
      </c>
      <c r="T872">
        <v>24</v>
      </c>
      <c r="U872">
        <v>6</v>
      </c>
      <c r="V872" t="s">
        <v>1749</v>
      </c>
      <c r="W872">
        <v>3</v>
      </c>
      <c r="X872" t="s">
        <v>143</v>
      </c>
      <c r="Y872">
        <v>1</v>
      </c>
      <c r="Z872" t="s">
        <v>75</v>
      </c>
      <c r="AA872">
        <v>1</v>
      </c>
      <c r="AB872" s="4">
        <v>0.25</v>
      </c>
      <c r="AC872" s="4">
        <v>0.25</v>
      </c>
      <c r="AD872" s="4">
        <v>100</v>
      </c>
      <c r="AE872" s="4">
        <v>0.75</v>
      </c>
      <c r="AF872" s="4">
        <v>0.75</v>
      </c>
      <c r="AG872" s="4">
        <v>100</v>
      </c>
      <c r="AH872" s="4">
        <v>1.25</v>
      </c>
      <c r="AI872" s="4">
        <v>1.25</v>
      </c>
      <c r="AJ872" s="4">
        <v>100</v>
      </c>
      <c r="AK872" s="4">
        <v>1.75</v>
      </c>
      <c r="AL872" s="4">
        <v>1.39</v>
      </c>
      <c r="AM872" s="4">
        <v>79.430000000000007</v>
      </c>
      <c r="AN872" s="4">
        <v>2</v>
      </c>
      <c r="AO872" s="4">
        <v>0</v>
      </c>
      <c r="AP872" s="4">
        <v>0</v>
      </c>
      <c r="AQ872" s="4" t="s">
        <v>79</v>
      </c>
      <c r="AR872" s="4" t="s">
        <v>79</v>
      </c>
      <c r="AS872" s="4" t="s">
        <v>79</v>
      </c>
      <c r="AT872" s="5">
        <v>56200000</v>
      </c>
      <c r="AU872" s="5">
        <v>56200000</v>
      </c>
      <c r="AV872" s="4">
        <v>100</v>
      </c>
      <c r="AW872" s="5">
        <v>159914496</v>
      </c>
      <c r="AX872" s="5">
        <v>159914496</v>
      </c>
      <c r="AY872" s="4">
        <v>100</v>
      </c>
      <c r="AZ872" s="5">
        <v>258305633</v>
      </c>
      <c r="BA872" s="5">
        <v>258305633</v>
      </c>
      <c r="BB872" s="4">
        <v>100</v>
      </c>
      <c r="BC872" s="5">
        <v>155249438</v>
      </c>
      <c r="BD872" s="5">
        <v>119249438</v>
      </c>
      <c r="BE872" s="4">
        <v>76.81</v>
      </c>
      <c r="BF872" s="5">
        <v>190000000</v>
      </c>
      <c r="BG872" s="5">
        <v>0</v>
      </c>
      <c r="BH872" s="4">
        <v>0</v>
      </c>
      <c r="BI872" s="5">
        <v>819669567</v>
      </c>
      <c r="BJ872" s="5">
        <v>593669567</v>
      </c>
      <c r="BK872" s="4">
        <v>72.430000000000007</v>
      </c>
      <c r="BL872" t="s">
        <v>1750</v>
      </c>
      <c r="BM872" s="3">
        <f>AT872 / 1000000</f>
        <v>56.2</v>
      </c>
      <c r="BN872" s="3">
        <f>AU872 / 1000000</f>
        <v>56.2</v>
      </c>
      <c r="BO872" s="3">
        <f>AW872 / 1000000</f>
        <v>159.91449600000001</v>
      </c>
      <c r="BP872" s="3">
        <f>AX872 / 1000000</f>
        <v>159.91449600000001</v>
      </c>
      <c r="BQ872" s="3">
        <f>AZ872 / 1000000</f>
        <v>258.305633</v>
      </c>
      <c r="BR872" s="3">
        <f>BA872 / 1000000</f>
        <v>258.305633</v>
      </c>
      <c r="BS872" s="3">
        <f>BC872 / 1000000</f>
        <v>155.249438</v>
      </c>
      <c r="BT872" s="3">
        <f>BD872 / 1000000</f>
        <v>119.249438</v>
      </c>
      <c r="BU872" s="3">
        <f>BF872 / 1000000</f>
        <v>190</v>
      </c>
      <c r="BV872" s="3">
        <f>BG872 / 1000000</f>
        <v>0</v>
      </c>
    </row>
    <row r="873" spans="1:74" x14ac:dyDescent="0.25">
      <c r="A873">
        <v>16</v>
      </c>
      <c r="B873" t="s">
        <v>60</v>
      </c>
      <c r="C873" t="s">
        <v>61</v>
      </c>
      <c r="D873">
        <v>2023</v>
      </c>
      <c r="E873" t="s">
        <v>62</v>
      </c>
      <c r="F873" t="s">
        <v>63</v>
      </c>
      <c r="G873">
        <v>2</v>
      </c>
      <c r="H873" t="s">
        <v>64</v>
      </c>
      <c r="I873" t="s">
        <v>3890</v>
      </c>
      <c r="J873" t="s">
        <v>1716</v>
      </c>
      <c r="K873" t="s">
        <v>1717</v>
      </c>
      <c r="L873" t="s">
        <v>3926</v>
      </c>
      <c r="M873" t="s">
        <v>136</v>
      </c>
      <c r="N873" t="s">
        <v>68</v>
      </c>
      <c r="O873" t="s">
        <v>69</v>
      </c>
      <c r="P873" t="s">
        <v>70</v>
      </c>
      <c r="Q873" t="s">
        <v>71</v>
      </c>
      <c r="R873" t="s">
        <v>4104</v>
      </c>
      <c r="S873" t="s">
        <v>1740</v>
      </c>
      <c r="T873">
        <v>24</v>
      </c>
      <c r="U873">
        <v>7</v>
      </c>
      <c r="V873" t="s">
        <v>1751</v>
      </c>
      <c r="W873">
        <v>1</v>
      </c>
      <c r="X873" t="s">
        <v>74</v>
      </c>
      <c r="Y873">
        <v>1</v>
      </c>
      <c r="Z873" t="s">
        <v>75</v>
      </c>
      <c r="AA873">
        <v>1</v>
      </c>
      <c r="AB873" s="4">
        <v>4325</v>
      </c>
      <c r="AC873" s="4">
        <v>4325</v>
      </c>
      <c r="AD873" s="4">
        <v>100</v>
      </c>
      <c r="AE873" s="4">
        <v>25187</v>
      </c>
      <c r="AF873" s="4">
        <v>25187</v>
      </c>
      <c r="AG873" s="4">
        <v>100</v>
      </c>
      <c r="AH873" s="4">
        <v>17000</v>
      </c>
      <c r="AI873" s="4">
        <v>17000</v>
      </c>
      <c r="AJ873" s="4">
        <v>100</v>
      </c>
      <c r="AK873" s="4">
        <v>8000</v>
      </c>
      <c r="AL873" s="4">
        <v>1869</v>
      </c>
      <c r="AM873" s="4">
        <v>23.36</v>
      </c>
      <c r="AN873" s="4">
        <v>3488</v>
      </c>
      <c r="AO873" s="4">
        <v>0</v>
      </c>
      <c r="AP873" s="4">
        <v>0</v>
      </c>
      <c r="AQ873" s="4">
        <v>58000</v>
      </c>
      <c r="AR873" s="4">
        <v>48381</v>
      </c>
      <c r="AS873" s="4">
        <v>83.42</v>
      </c>
      <c r="AT873" s="5">
        <v>342975317.80000001</v>
      </c>
      <c r="AU873" s="5">
        <v>321766318</v>
      </c>
      <c r="AV873" s="4">
        <v>93.82</v>
      </c>
      <c r="AW873" s="5">
        <v>930847683</v>
      </c>
      <c r="AX873" s="5">
        <v>930780623</v>
      </c>
      <c r="AY873" s="4">
        <v>99.99</v>
      </c>
      <c r="AZ873" s="5">
        <v>1103173333</v>
      </c>
      <c r="BA873" s="5">
        <v>1103173333</v>
      </c>
      <c r="BB873" s="4">
        <v>100</v>
      </c>
      <c r="BC873" s="5">
        <v>1038206000</v>
      </c>
      <c r="BD873" s="5">
        <v>389650000</v>
      </c>
      <c r="BE873" s="4">
        <v>37.53</v>
      </c>
      <c r="BF873" s="5">
        <v>1957000000</v>
      </c>
      <c r="BG873" s="5">
        <v>0</v>
      </c>
      <c r="BH873" s="4">
        <v>0</v>
      </c>
      <c r="BI873" s="5">
        <v>5372202333.8000002</v>
      </c>
      <c r="BJ873" s="5">
        <v>2745370274</v>
      </c>
      <c r="BK873" s="4">
        <v>51.1</v>
      </c>
      <c r="BL873" t="s">
        <v>1752</v>
      </c>
      <c r="BM873" s="3">
        <f>AT873 / 1000000</f>
        <v>342.97531780000003</v>
      </c>
      <c r="BN873" s="3">
        <f>AU873 / 1000000</f>
        <v>321.76631800000001</v>
      </c>
      <c r="BO873" s="3">
        <f>AW873 / 1000000</f>
        <v>930.84768299999996</v>
      </c>
      <c r="BP873" s="3">
        <f>AX873 / 1000000</f>
        <v>930.78062299999999</v>
      </c>
      <c r="BQ873" s="3">
        <f>AZ873 / 1000000</f>
        <v>1103.173333</v>
      </c>
      <c r="BR873" s="3">
        <f>BA873 / 1000000</f>
        <v>1103.173333</v>
      </c>
      <c r="BS873" s="3">
        <f>BC873 / 1000000</f>
        <v>1038.2059999999999</v>
      </c>
      <c r="BT873" s="3">
        <f>BD873 / 1000000</f>
        <v>389.65</v>
      </c>
      <c r="BU873" s="3">
        <f>BF873 / 1000000</f>
        <v>1957</v>
      </c>
      <c r="BV873" s="3">
        <f>BG873 / 1000000</f>
        <v>0</v>
      </c>
    </row>
    <row r="874" spans="1:74" x14ac:dyDescent="0.25">
      <c r="A874">
        <v>16</v>
      </c>
      <c r="B874" t="s">
        <v>60</v>
      </c>
      <c r="C874" t="s">
        <v>61</v>
      </c>
      <c r="D874">
        <v>2023</v>
      </c>
      <c r="E874" t="s">
        <v>62</v>
      </c>
      <c r="F874" t="s">
        <v>63</v>
      </c>
      <c r="G874">
        <v>2</v>
      </c>
      <c r="H874" t="s">
        <v>64</v>
      </c>
      <c r="I874" t="s">
        <v>3890</v>
      </c>
      <c r="J874" t="s">
        <v>1716</v>
      </c>
      <c r="K874" t="s">
        <v>1717</v>
      </c>
      <c r="L874" t="s">
        <v>3926</v>
      </c>
      <c r="M874" t="s">
        <v>136</v>
      </c>
      <c r="N874" t="s">
        <v>68</v>
      </c>
      <c r="O874" t="s">
        <v>69</v>
      </c>
      <c r="P874" t="s">
        <v>70</v>
      </c>
      <c r="Q874" t="s">
        <v>71</v>
      </c>
      <c r="R874" t="s">
        <v>4104</v>
      </c>
      <c r="S874" t="s">
        <v>1740</v>
      </c>
      <c r="T874">
        <v>24</v>
      </c>
      <c r="U874">
        <v>8</v>
      </c>
      <c r="V874" t="s">
        <v>1753</v>
      </c>
      <c r="W874">
        <v>3</v>
      </c>
      <c r="X874" t="s">
        <v>143</v>
      </c>
      <c r="Y874">
        <v>1</v>
      </c>
      <c r="Z874" t="s">
        <v>75</v>
      </c>
      <c r="AA874">
        <v>1</v>
      </c>
      <c r="AB874" s="4">
        <v>5</v>
      </c>
      <c r="AC874" s="4">
        <v>9</v>
      </c>
      <c r="AD874" s="4">
        <v>180</v>
      </c>
      <c r="AE874" s="4">
        <v>20</v>
      </c>
      <c r="AF874" s="4">
        <v>20</v>
      </c>
      <c r="AG874" s="4">
        <v>100</v>
      </c>
      <c r="AH874" s="4">
        <v>31</v>
      </c>
      <c r="AI874" s="4">
        <v>31</v>
      </c>
      <c r="AJ874" s="4">
        <v>100</v>
      </c>
      <c r="AK874" s="4">
        <v>44</v>
      </c>
      <c r="AL874" s="4">
        <v>31</v>
      </c>
      <c r="AM874" s="4">
        <v>70.45</v>
      </c>
      <c r="AN874" s="4">
        <v>52</v>
      </c>
      <c r="AO874" s="4">
        <v>0</v>
      </c>
      <c r="AP874" s="4">
        <v>0</v>
      </c>
      <c r="AQ874" s="4" t="s">
        <v>79</v>
      </c>
      <c r="AR874" s="4" t="s">
        <v>79</v>
      </c>
      <c r="AS874" s="4" t="s">
        <v>79</v>
      </c>
      <c r="AT874" s="5">
        <v>136100000</v>
      </c>
      <c r="AU874" s="5">
        <v>122100000</v>
      </c>
      <c r="AV874" s="4">
        <v>89.71</v>
      </c>
      <c r="AW874" s="5">
        <v>247620587</v>
      </c>
      <c r="AX874" s="5">
        <v>247620587</v>
      </c>
      <c r="AY874" s="4">
        <v>100</v>
      </c>
      <c r="AZ874" s="5">
        <v>169376667</v>
      </c>
      <c r="BA874" s="5">
        <v>169376667</v>
      </c>
      <c r="BB874" s="4">
        <v>100</v>
      </c>
      <c r="BC874" s="5">
        <v>150633333</v>
      </c>
      <c r="BD874" s="5">
        <v>81300000</v>
      </c>
      <c r="BE874" s="4">
        <v>53.97</v>
      </c>
      <c r="BF874" s="5">
        <v>136000000</v>
      </c>
      <c r="BG874" s="5">
        <v>0</v>
      </c>
      <c r="BH874" s="4">
        <v>0</v>
      </c>
      <c r="BI874" s="5">
        <v>839730587</v>
      </c>
      <c r="BJ874" s="5">
        <v>620397254</v>
      </c>
      <c r="BK874" s="4">
        <v>73.88</v>
      </c>
      <c r="BL874" t="s">
        <v>1754</v>
      </c>
      <c r="BM874" s="3">
        <f>AT874 / 1000000</f>
        <v>136.1</v>
      </c>
      <c r="BN874" s="3">
        <f>AU874 / 1000000</f>
        <v>122.1</v>
      </c>
      <c r="BO874" s="3">
        <f>AW874 / 1000000</f>
        <v>247.620587</v>
      </c>
      <c r="BP874" s="3">
        <f>AX874 / 1000000</f>
        <v>247.620587</v>
      </c>
      <c r="BQ874" s="3">
        <f>AZ874 / 1000000</f>
        <v>169.376667</v>
      </c>
      <c r="BR874" s="3">
        <f>BA874 / 1000000</f>
        <v>169.376667</v>
      </c>
      <c r="BS874" s="3">
        <f>BC874 / 1000000</f>
        <v>150.63333299999999</v>
      </c>
      <c r="BT874" s="3">
        <f>BD874 / 1000000</f>
        <v>81.3</v>
      </c>
      <c r="BU874" s="3">
        <f>BF874 / 1000000</f>
        <v>136</v>
      </c>
      <c r="BV874" s="3">
        <f>BG874 / 1000000</f>
        <v>0</v>
      </c>
    </row>
    <row r="875" spans="1:74" x14ac:dyDescent="0.25">
      <c r="A875">
        <v>16</v>
      </c>
      <c r="B875" t="s">
        <v>60</v>
      </c>
      <c r="C875" t="s">
        <v>61</v>
      </c>
      <c r="D875">
        <v>2023</v>
      </c>
      <c r="E875" t="s">
        <v>62</v>
      </c>
      <c r="F875" t="s">
        <v>63</v>
      </c>
      <c r="G875">
        <v>2</v>
      </c>
      <c r="H875" t="s">
        <v>64</v>
      </c>
      <c r="I875" t="s">
        <v>3890</v>
      </c>
      <c r="J875" t="s">
        <v>1716</v>
      </c>
      <c r="K875" t="s">
        <v>1717</v>
      </c>
      <c r="L875" t="s">
        <v>3926</v>
      </c>
      <c r="M875" t="s">
        <v>136</v>
      </c>
      <c r="N875" t="s">
        <v>68</v>
      </c>
      <c r="O875" t="s">
        <v>69</v>
      </c>
      <c r="P875" t="s">
        <v>70</v>
      </c>
      <c r="Q875" t="s">
        <v>71</v>
      </c>
      <c r="R875" t="s">
        <v>4104</v>
      </c>
      <c r="S875" t="s">
        <v>1740</v>
      </c>
      <c r="T875">
        <v>24</v>
      </c>
      <c r="U875">
        <v>9</v>
      </c>
      <c r="V875" t="s">
        <v>1755</v>
      </c>
      <c r="W875">
        <v>3</v>
      </c>
      <c r="X875" t="s">
        <v>143</v>
      </c>
      <c r="Y875">
        <v>1</v>
      </c>
      <c r="Z875" t="s">
        <v>75</v>
      </c>
      <c r="AA875">
        <v>1</v>
      </c>
      <c r="AB875" s="4">
        <v>0.1</v>
      </c>
      <c r="AC875" s="4">
        <v>0.1</v>
      </c>
      <c r="AD875" s="4">
        <v>100</v>
      </c>
      <c r="AE875" s="4">
        <v>0.35</v>
      </c>
      <c r="AF875" s="4">
        <v>0.35</v>
      </c>
      <c r="AG875" s="4">
        <v>100</v>
      </c>
      <c r="AH875" s="4">
        <v>0.65</v>
      </c>
      <c r="AI875" s="4">
        <v>0.65</v>
      </c>
      <c r="AJ875" s="4">
        <v>100</v>
      </c>
      <c r="AK875" s="4">
        <v>0.9</v>
      </c>
      <c r="AL875" s="4">
        <v>0.7</v>
      </c>
      <c r="AM875" s="4">
        <v>77.78</v>
      </c>
      <c r="AN875" s="4">
        <v>1</v>
      </c>
      <c r="AO875" s="4">
        <v>0</v>
      </c>
      <c r="AP875" s="4">
        <v>0</v>
      </c>
      <c r="AQ875" s="4" t="s">
        <v>79</v>
      </c>
      <c r="AR875" s="4" t="s">
        <v>79</v>
      </c>
      <c r="AS875" s="4" t="s">
        <v>79</v>
      </c>
      <c r="AT875" s="5">
        <v>295200000</v>
      </c>
      <c r="AU875" s="5">
        <v>250272000</v>
      </c>
      <c r="AV875" s="4">
        <v>84.78</v>
      </c>
      <c r="AW875" s="5">
        <v>727397248</v>
      </c>
      <c r="AX875" s="5">
        <v>727247495</v>
      </c>
      <c r="AY875" s="4">
        <v>99.98</v>
      </c>
      <c r="AZ875" s="5">
        <v>804310651</v>
      </c>
      <c r="BA875" s="5">
        <v>804310651</v>
      </c>
      <c r="BB875" s="4">
        <v>100</v>
      </c>
      <c r="BC875" s="5">
        <v>833099634</v>
      </c>
      <c r="BD875" s="5">
        <v>588263631</v>
      </c>
      <c r="BE875" s="4">
        <v>70.61</v>
      </c>
      <c r="BF875" s="5">
        <v>878000000</v>
      </c>
      <c r="BG875" s="5">
        <v>0</v>
      </c>
      <c r="BH875" s="4">
        <v>0</v>
      </c>
      <c r="BI875" s="5">
        <v>3538007533</v>
      </c>
      <c r="BJ875" s="5">
        <v>2370093777</v>
      </c>
      <c r="BK875" s="4">
        <v>66.989999999999995</v>
      </c>
      <c r="BL875" t="s">
        <v>1756</v>
      </c>
      <c r="BM875" s="3">
        <f>AT875 / 1000000</f>
        <v>295.2</v>
      </c>
      <c r="BN875" s="3">
        <f>AU875 / 1000000</f>
        <v>250.27199999999999</v>
      </c>
      <c r="BO875" s="3">
        <f>AW875 / 1000000</f>
        <v>727.39724799999999</v>
      </c>
      <c r="BP875" s="3">
        <f>AX875 / 1000000</f>
        <v>727.24749499999996</v>
      </c>
      <c r="BQ875" s="3">
        <f>AZ875 / 1000000</f>
        <v>804.31065100000001</v>
      </c>
      <c r="BR875" s="3">
        <f>BA875 / 1000000</f>
        <v>804.31065100000001</v>
      </c>
      <c r="BS875" s="3">
        <f>BC875 / 1000000</f>
        <v>833.09963400000004</v>
      </c>
      <c r="BT875" s="3">
        <f>BD875 / 1000000</f>
        <v>588.26363100000003</v>
      </c>
      <c r="BU875" s="3">
        <f>BF875 / 1000000</f>
        <v>878</v>
      </c>
      <c r="BV875" s="3">
        <f>BG875 / 1000000</f>
        <v>0</v>
      </c>
    </row>
    <row r="876" spans="1:74" x14ac:dyDescent="0.25">
      <c r="A876">
        <v>16</v>
      </c>
      <c r="B876" t="s">
        <v>60</v>
      </c>
      <c r="C876" t="s">
        <v>61</v>
      </c>
      <c r="D876">
        <v>2023</v>
      </c>
      <c r="E876" t="s">
        <v>62</v>
      </c>
      <c r="F876" t="s">
        <v>63</v>
      </c>
      <c r="G876">
        <v>2</v>
      </c>
      <c r="H876" t="s">
        <v>64</v>
      </c>
      <c r="I876" t="s">
        <v>3890</v>
      </c>
      <c r="J876" t="s">
        <v>1716</v>
      </c>
      <c r="K876" t="s">
        <v>1717</v>
      </c>
      <c r="L876" t="s">
        <v>3926</v>
      </c>
      <c r="M876" t="s">
        <v>136</v>
      </c>
      <c r="N876" t="s">
        <v>68</v>
      </c>
      <c r="O876" t="s">
        <v>69</v>
      </c>
      <c r="P876" t="s">
        <v>70</v>
      </c>
      <c r="Q876" t="s">
        <v>71</v>
      </c>
      <c r="R876" t="s">
        <v>4104</v>
      </c>
      <c r="S876" t="s">
        <v>1740</v>
      </c>
      <c r="T876">
        <v>24</v>
      </c>
      <c r="U876">
        <v>10</v>
      </c>
      <c r="V876" t="s">
        <v>1757</v>
      </c>
      <c r="W876">
        <v>3</v>
      </c>
      <c r="X876" t="s">
        <v>143</v>
      </c>
      <c r="Y876">
        <v>1</v>
      </c>
      <c r="Z876" t="s">
        <v>75</v>
      </c>
      <c r="AA876">
        <v>1</v>
      </c>
      <c r="AB876" s="4">
        <v>0.1</v>
      </c>
      <c r="AC876" s="4">
        <v>7.0000000000000007E-2</v>
      </c>
      <c r="AD876" s="4">
        <v>70</v>
      </c>
      <c r="AE876" s="4">
        <v>0.35</v>
      </c>
      <c r="AF876" s="4">
        <v>0.35</v>
      </c>
      <c r="AG876" s="4">
        <v>100</v>
      </c>
      <c r="AH876" s="4">
        <v>0.65</v>
      </c>
      <c r="AI876" s="4">
        <v>0.65</v>
      </c>
      <c r="AJ876" s="4">
        <v>100</v>
      </c>
      <c r="AK876" s="4">
        <v>0.9</v>
      </c>
      <c r="AL876" s="4">
        <v>0.65</v>
      </c>
      <c r="AM876" s="4">
        <v>72.22</v>
      </c>
      <c r="AN876" s="4">
        <v>1</v>
      </c>
      <c r="AO876" s="4">
        <v>0</v>
      </c>
      <c r="AP876" s="4">
        <v>0</v>
      </c>
      <c r="AQ876" s="4" t="s">
        <v>79</v>
      </c>
      <c r="AR876" s="4" t="s">
        <v>79</v>
      </c>
      <c r="AS876" s="4" t="s">
        <v>79</v>
      </c>
      <c r="AT876" s="5">
        <v>103970667</v>
      </c>
      <c r="AU876" s="5">
        <v>103757334</v>
      </c>
      <c r="AV876" s="4">
        <v>99.8</v>
      </c>
      <c r="AW876" s="5">
        <v>88719360</v>
      </c>
      <c r="AX876" s="5">
        <v>88473600</v>
      </c>
      <c r="AY876" s="4">
        <v>99.72</v>
      </c>
      <c r="AZ876" s="5">
        <v>88459947</v>
      </c>
      <c r="BA876" s="5">
        <v>88459947</v>
      </c>
      <c r="BB876" s="4">
        <v>100</v>
      </c>
      <c r="BC876" s="5">
        <v>68970000</v>
      </c>
      <c r="BD876" s="5">
        <v>68970000</v>
      </c>
      <c r="BE876" s="4">
        <v>100</v>
      </c>
      <c r="BF876" s="5">
        <v>168000000</v>
      </c>
      <c r="BG876" s="5">
        <v>0</v>
      </c>
      <c r="BH876" s="4">
        <v>0</v>
      </c>
      <c r="BI876" s="5">
        <v>518119974</v>
      </c>
      <c r="BJ876" s="5">
        <v>349660881</v>
      </c>
      <c r="BK876" s="4">
        <v>67.489999999999995</v>
      </c>
      <c r="BL876" t="s">
        <v>1758</v>
      </c>
      <c r="BM876" s="3">
        <f>AT876 / 1000000</f>
        <v>103.97066700000001</v>
      </c>
      <c r="BN876" s="3">
        <f>AU876 / 1000000</f>
        <v>103.757334</v>
      </c>
      <c r="BO876" s="3">
        <f>AW876 / 1000000</f>
        <v>88.719359999999995</v>
      </c>
      <c r="BP876" s="3">
        <f>AX876 / 1000000</f>
        <v>88.473600000000005</v>
      </c>
      <c r="BQ876" s="3">
        <f>AZ876 / 1000000</f>
        <v>88.459947</v>
      </c>
      <c r="BR876" s="3">
        <f>BA876 / 1000000</f>
        <v>88.459947</v>
      </c>
      <c r="BS876" s="3">
        <f>BC876 / 1000000</f>
        <v>68.97</v>
      </c>
      <c r="BT876" s="3">
        <f>BD876 / 1000000</f>
        <v>68.97</v>
      </c>
      <c r="BU876" s="3">
        <f>BF876 / 1000000</f>
        <v>168</v>
      </c>
      <c r="BV876" s="3">
        <f>BG876 / 1000000</f>
        <v>0</v>
      </c>
    </row>
    <row r="877" spans="1:74" x14ac:dyDescent="0.25">
      <c r="A877">
        <v>16</v>
      </c>
      <c r="B877" t="s">
        <v>60</v>
      </c>
      <c r="C877" t="s">
        <v>61</v>
      </c>
      <c r="D877">
        <v>2023</v>
      </c>
      <c r="E877" t="s">
        <v>62</v>
      </c>
      <c r="F877" t="s">
        <v>63</v>
      </c>
      <c r="G877">
        <v>2</v>
      </c>
      <c r="H877" t="s">
        <v>64</v>
      </c>
      <c r="I877" t="s">
        <v>3890</v>
      </c>
      <c r="J877" t="s">
        <v>1716</v>
      </c>
      <c r="K877" t="s">
        <v>1717</v>
      </c>
      <c r="L877" t="s">
        <v>3926</v>
      </c>
      <c r="M877" t="s">
        <v>136</v>
      </c>
      <c r="N877" t="s">
        <v>68</v>
      </c>
      <c r="O877" t="s">
        <v>69</v>
      </c>
      <c r="P877" t="s">
        <v>70</v>
      </c>
      <c r="Q877" t="s">
        <v>71</v>
      </c>
      <c r="R877" t="s">
        <v>4104</v>
      </c>
      <c r="S877" t="s">
        <v>1740</v>
      </c>
      <c r="T877">
        <v>24</v>
      </c>
      <c r="U877">
        <v>11</v>
      </c>
      <c r="V877" t="s">
        <v>1759</v>
      </c>
      <c r="W877">
        <v>3</v>
      </c>
      <c r="X877" t="s">
        <v>143</v>
      </c>
      <c r="Y877">
        <v>1</v>
      </c>
      <c r="Z877" t="s">
        <v>75</v>
      </c>
      <c r="AA877">
        <v>1</v>
      </c>
      <c r="AB877" s="4">
        <v>0.1</v>
      </c>
      <c r="AC877" s="4">
        <v>0.08</v>
      </c>
      <c r="AD877" s="4">
        <v>80</v>
      </c>
      <c r="AE877" s="4">
        <v>0.35</v>
      </c>
      <c r="AF877" s="4">
        <v>0.35</v>
      </c>
      <c r="AG877" s="4">
        <v>100</v>
      </c>
      <c r="AH877" s="4">
        <v>0.65</v>
      </c>
      <c r="AI877" s="4">
        <v>0.65</v>
      </c>
      <c r="AJ877" s="4">
        <v>100</v>
      </c>
      <c r="AK877" s="4">
        <v>0.9</v>
      </c>
      <c r="AL877" s="4">
        <v>0.65</v>
      </c>
      <c r="AM877" s="4">
        <v>72.22</v>
      </c>
      <c r="AN877" s="4">
        <v>1</v>
      </c>
      <c r="AO877" s="4">
        <v>0</v>
      </c>
      <c r="AP877" s="4">
        <v>0</v>
      </c>
      <c r="AQ877" s="4" t="s">
        <v>79</v>
      </c>
      <c r="AR877" s="4" t="s">
        <v>79</v>
      </c>
      <c r="AS877" s="4" t="s">
        <v>79</v>
      </c>
      <c r="AT877" s="5">
        <v>32000000</v>
      </c>
      <c r="AU877" s="5">
        <v>32000000</v>
      </c>
      <c r="AV877" s="4">
        <v>100</v>
      </c>
      <c r="AW877" s="5">
        <v>85600000</v>
      </c>
      <c r="AX877" s="5">
        <v>85600000</v>
      </c>
      <c r="AY877" s="4">
        <v>100</v>
      </c>
      <c r="AZ877" s="5">
        <v>156933333</v>
      </c>
      <c r="BA877" s="5">
        <v>156933333</v>
      </c>
      <c r="BB877" s="4">
        <v>100</v>
      </c>
      <c r="BC877" s="5">
        <v>142600000</v>
      </c>
      <c r="BD877" s="5">
        <v>142600000</v>
      </c>
      <c r="BE877" s="4">
        <v>100</v>
      </c>
      <c r="BF877" s="5">
        <v>168000000</v>
      </c>
      <c r="BG877" s="5">
        <v>0</v>
      </c>
      <c r="BH877" s="4">
        <v>0</v>
      </c>
      <c r="BI877" s="5">
        <v>585133333</v>
      </c>
      <c r="BJ877" s="5">
        <v>417133333</v>
      </c>
      <c r="BK877" s="4">
        <v>71.290000000000006</v>
      </c>
      <c r="BL877" t="s">
        <v>1760</v>
      </c>
      <c r="BM877" s="3">
        <f>AT877 / 1000000</f>
        <v>32</v>
      </c>
      <c r="BN877" s="3">
        <f>AU877 / 1000000</f>
        <v>32</v>
      </c>
      <c r="BO877" s="3">
        <f>AW877 / 1000000</f>
        <v>85.6</v>
      </c>
      <c r="BP877" s="3">
        <f>AX877 / 1000000</f>
        <v>85.6</v>
      </c>
      <c r="BQ877" s="3">
        <f>AZ877 / 1000000</f>
        <v>156.933333</v>
      </c>
      <c r="BR877" s="3">
        <f>BA877 / 1000000</f>
        <v>156.933333</v>
      </c>
      <c r="BS877" s="3">
        <f>BC877 / 1000000</f>
        <v>142.6</v>
      </c>
      <c r="BT877" s="3">
        <f>BD877 / 1000000</f>
        <v>142.6</v>
      </c>
      <c r="BU877" s="3">
        <f>BF877 / 1000000</f>
        <v>168</v>
      </c>
      <c r="BV877" s="3">
        <f>BG877 / 1000000</f>
        <v>0</v>
      </c>
    </row>
    <row r="878" spans="1:74" x14ac:dyDescent="0.25">
      <c r="A878">
        <v>16</v>
      </c>
      <c r="B878" t="s">
        <v>60</v>
      </c>
      <c r="C878" t="s">
        <v>61</v>
      </c>
      <c r="D878">
        <v>2023</v>
      </c>
      <c r="E878" t="s">
        <v>62</v>
      </c>
      <c r="F878" t="s">
        <v>63</v>
      </c>
      <c r="G878">
        <v>2</v>
      </c>
      <c r="H878" t="s">
        <v>64</v>
      </c>
      <c r="I878" t="s">
        <v>3891</v>
      </c>
      <c r="J878" t="s">
        <v>1761</v>
      </c>
      <c r="K878" t="s">
        <v>1762</v>
      </c>
      <c r="L878" t="s">
        <v>3937</v>
      </c>
      <c r="M878" t="s">
        <v>1763</v>
      </c>
      <c r="N878" t="s">
        <v>263</v>
      </c>
      <c r="O878" t="s">
        <v>264</v>
      </c>
      <c r="P878" t="s">
        <v>1764</v>
      </c>
      <c r="Q878" t="s">
        <v>1765</v>
      </c>
      <c r="R878" t="s">
        <v>4105</v>
      </c>
      <c r="S878" t="s">
        <v>1766</v>
      </c>
      <c r="T878">
        <v>20</v>
      </c>
      <c r="U878">
        <v>1</v>
      </c>
      <c r="V878" t="s">
        <v>1767</v>
      </c>
      <c r="W878">
        <v>1</v>
      </c>
      <c r="X878" t="s">
        <v>74</v>
      </c>
      <c r="Y878">
        <v>1</v>
      </c>
      <c r="Z878" t="s">
        <v>75</v>
      </c>
      <c r="AA878">
        <v>1</v>
      </c>
      <c r="AB878" s="4">
        <v>82028</v>
      </c>
      <c r="AC878" s="4">
        <v>82028</v>
      </c>
      <c r="AD878" s="4">
        <v>100</v>
      </c>
      <c r="AE878" s="4">
        <v>418925</v>
      </c>
      <c r="AF878" s="4">
        <v>418925</v>
      </c>
      <c r="AG878" s="4">
        <v>100</v>
      </c>
      <c r="AH878" s="4">
        <v>553283</v>
      </c>
      <c r="AI878" s="4">
        <v>553283</v>
      </c>
      <c r="AJ878" s="4">
        <v>100</v>
      </c>
      <c r="AK878" s="4">
        <v>435575</v>
      </c>
      <c r="AL878" s="4">
        <v>70731</v>
      </c>
      <c r="AM878" s="4">
        <v>16.239999999999998</v>
      </c>
      <c r="AN878" s="4">
        <v>110189</v>
      </c>
      <c r="AO878" s="4">
        <v>0</v>
      </c>
      <c r="AP878" s="4">
        <v>0</v>
      </c>
      <c r="AQ878" s="4">
        <v>1600000</v>
      </c>
      <c r="AR878" s="4">
        <v>1124967</v>
      </c>
      <c r="AS878" s="4">
        <v>70.31</v>
      </c>
      <c r="AT878" s="5">
        <v>1224858687</v>
      </c>
      <c r="AU878" s="5">
        <v>1224849600</v>
      </c>
      <c r="AV878" s="4">
        <v>100</v>
      </c>
      <c r="AW878" s="5">
        <v>2007782933</v>
      </c>
      <c r="AX878" s="5">
        <v>2006885837</v>
      </c>
      <c r="AY878" s="4">
        <v>99.96</v>
      </c>
      <c r="AZ878" s="5">
        <v>2134439000</v>
      </c>
      <c r="BA878" s="5">
        <v>2134439000</v>
      </c>
      <c r="BB878" s="4">
        <v>100</v>
      </c>
      <c r="BC878" s="5">
        <v>1838320000</v>
      </c>
      <c r="BD878" s="5">
        <v>1768541500</v>
      </c>
      <c r="BE878" s="4">
        <v>96.2</v>
      </c>
      <c r="BF878" s="5">
        <v>1113000000</v>
      </c>
      <c r="BG878" s="5">
        <v>0</v>
      </c>
      <c r="BH878" s="4">
        <v>0</v>
      </c>
      <c r="BI878" s="5">
        <v>8318400620</v>
      </c>
      <c r="BJ878" s="5">
        <v>7134715937</v>
      </c>
      <c r="BK878" s="4">
        <v>85.77</v>
      </c>
      <c r="BL878" t="s">
        <v>1768</v>
      </c>
      <c r="BM878" s="3">
        <f>AT878 / 1000000</f>
        <v>1224.8586869999999</v>
      </c>
      <c r="BN878" s="3">
        <f>AU878 / 1000000</f>
        <v>1224.8496</v>
      </c>
      <c r="BO878" s="3">
        <f>AW878 / 1000000</f>
        <v>2007.782933</v>
      </c>
      <c r="BP878" s="3">
        <f>AX878 / 1000000</f>
        <v>2006.885837</v>
      </c>
      <c r="BQ878" s="3">
        <f>AZ878 / 1000000</f>
        <v>2134.4389999999999</v>
      </c>
      <c r="BR878" s="3">
        <f>BA878 / 1000000</f>
        <v>2134.4389999999999</v>
      </c>
      <c r="BS878" s="3">
        <f>BC878 / 1000000</f>
        <v>1838.32</v>
      </c>
      <c r="BT878" s="3">
        <f>BD878 / 1000000</f>
        <v>1768.5415</v>
      </c>
      <c r="BU878" s="3">
        <f>BF878 / 1000000</f>
        <v>1113</v>
      </c>
      <c r="BV878" s="3">
        <f>BG878 / 1000000</f>
        <v>0</v>
      </c>
    </row>
    <row r="879" spans="1:74" x14ac:dyDescent="0.25">
      <c r="A879">
        <v>16</v>
      </c>
      <c r="B879" t="s">
        <v>60</v>
      </c>
      <c r="C879" t="s">
        <v>61</v>
      </c>
      <c r="D879">
        <v>2023</v>
      </c>
      <c r="E879" t="s">
        <v>62</v>
      </c>
      <c r="F879" t="s">
        <v>63</v>
      </c>
      <c r="G879">
        <v>2</v>
      </c>
      <c r="H879" t="s">
        <v>64</v>
      </c>
      <c r="I879" t="s">
        <v>3891</v>
      </c>
      <c r="J879" t="s">
        <v>1761</v>
      </c>
      <c r="K879" t="s">
        <v>1762</v>
      </c>
      <c r="L879" t="s">
        <v>3937</v>
      </c>
      <c r="M879" t="s">
        <v>1763</v>
      </c>
      <c r="N879" t="s">
        <v>263</v>
      </c>
      <c r="O879" t="s">
        <v>264</v>
      </c>
      <c r="P879" t="s">
        <v>1764</v>
      </c>
      <c r="Q879" t="s">
        <v>1765</v>
      </c>
      <c r="R879" t="s">
        <v>4105</v>
      </c>
      <c r="S879" t="s">
        <v>1766</v>
      </c>
      <c r="T879">
        <v>20</v>
      </c>
      <c r="U879">
        <v>2</v>
      </c>
      <c r="V879" t="s">
        <v>1769</v>
      </c>
      <c r="W879">
        <v>1</v>
      </c>
      <c r="X879" t="s">
        <v>74</v>
      </c>
      <c r="Y879">
        <v>1</v>
      </c>
      <c r="Z879" t="s">
        <v>75</v>
      </c>
      <c r="AA879">
        <v>1</v>
      </c>
      <c r="AB879" s="4">
        <v>15689</v>
      </c>
      <c r="AC879" s="4">
        <v>15689</v>
      </c>
      <c r="AD879" s="4">
        <v>100</v>
      </c>
      <c r="AE879" s="4">
        <v>99026</v>
      </c>
      <c r="AF879" s="4">
        <v>99026</v>
      </c>
      <c r="AG879" s="4">
        <v>100</v>
      </c>
      <c r="AH879" s="4">
        <v>129898</v>
      </c>
      <c r="AI879" s="4">
        <v>129898</v>
      </c>
      <c r="AJ879" s="4">
        <v>100</v>
      </c>
      <c r="AK879" s="4">
        <v>109474</v>
      </c>
      <c r="AL879" s="4">
        <v>23030</v>
      </c>
      <c r="AM879" s="4">
        <v>21.04</v>
      </c>
      <c r="AN879" s="4">
        <v>45913</v>
      </c>
      <c r="AO879" s="4">
        <v>0</v>
      </c>
      <c r="AP879" s="4">
        <v>0</v>
      </c>
      <c r="AQ879" s="4">
        <v>400000</v>
      </c>
      <c r="AR879" s="4">
        <v>267643</v>
      </c>
      <c r="AS879" s="4">
        <v>66.91</v>
      </c>
      <c r="AT879" s="5">
        <v>849519000</v>
      </c>
      <c r="AU879" s="5">
        <v>849519000</v>
      </c>
      <c r="AV879" s="4">
        <v>100</v>
      </c>
      <c r="AW879" s="5">
        <v>1463689767</v>
      </c>
      <c r="AX879" s="5">
        <v>1458695967</v>
      </c>
      <c r="AY879" s="4">
        <v>99.66</v>
      </c>
      <c r="AZ879" s="5">
        <v>1259853600</v>
      </c>
      <c r="BA879" s="5">
        <v>1259782400</v>
      </c>
      <c r="BB879" s="4">
        <v>99.99</v>
      </c>
      <c r="BC879" s="5">
        <v>1348340000</v>
      </c>
      <c r="BD879" s="5">
        <v>1306506500</v>
      </c>
      <c r="BE879" s="4">
        <v>96.9</v>
      </c>
      <c r="BF879" s="5">
        <v>760000000</v>
      </c>
      <c r="BG879" s="5">
        <v>0</v>
      </c>
      <c r="BH879" s="4">
        <v>0</v>
      </c>
      <c r="BI879" s="5">
        <v>5681402367</v>
      </c>
      <c r="BJ879" s="5">
        <v>4874503867</v>
      </c>
      <c r="BK879" s="4">
        <v>85.8</v>
      </c>
      <c r="BL879" t="s">
        <v>1770</v>
      </c>
      <c r="BM879" s="3">
        <f>AT879 / 1000000</f>
        <v>849.51900000000001</v>
      </c>
      <c r="BN879" s="3">
        <f>AU879 / 1000000</f>
        <v>849.51900000000001</v>
      </c>
      <c r="BO879" s="3">
        <f>AW879 / 1000000</f>
        <v>1463.6897670000001</v>
      </c>
      <c r="BP879" s="3">
        <f>AX879 / 1000000</f>
        <v>1458.6959670000001</v>
      </c>
      <c r="BQ879" s="3">
        <f>AZ879 / 1000000</f>
        <v>1259.8535999999999</v>
      </c>
      <c r="BR879" s="3">
        <f>BA879 / 1000000</f>
        <v>1259.7824000000001</v>
      </c>
      <c r="BS879" s="3">
        <f>BC879 / 1000000</f>
        <v>1348.34</v>
      </c>
      <c r="BT879" s="3">
        <f>BD879 / 1000000</f>
        <v>1306.5065</v>
      </c>
      <c r="BU879" s="3">
        <f>BF879 / 1000000</f>
        <v>760</v>
      </c>
      <c r="BV879" s="3">
        <f>BG879 / 1000000</f>
        <v>0</v>
      </c>
    </row>
    <row r="880" spans="1:74" x14ac:dyDescent="0.25">
      <c r="A880">
        <v>16</v>
      </c>
      <c r="B880" t="s">
        <v>60</v>
      </c>
      <c r="C880" t="s">
        <v>61</v>
      </c>
      <c r="D880">
        <v>2023</v>
      </c>
      <c r="E880" t="s">
        <v>62</v>
      </c>
      <c r="F880" t="s">
        <v>63</v>
      </c>
      <c r="G880">
        <v>2</v>
      </c>
      <c r="H880" t="s">
        <v>64</v>
      </c>
      <c r="I880" t="s">
        <v>3891</v>
      </c>
      <c r="J880" t="s">
        <v>1761</v>
      </c>
      <c r="K880" t="s">
        <v>1762</v>
      </c>
      <c r="L880" t="s">
        <v>3937</v>
      </c>
      <c r="M880" t="s">
        <v>1763</v>
      </c>
      <c r="N880" t="s">
        <v>263</v>
      </c>
      <c r="O880" t="s">
        <v>264</v>
      </c>
      <c r="P880" t="s">
        <v>1764</v>
      </c>
      <c r="Q880" t="s">
        <v>1765</v>
      </c>
      <c r="R880" t="s">
        <v>4105</v>
      </c>
      <c r="S880" t="s">
        <v>1766</v>
      </c>
      <c r="T880">
        <v>20</v>
      </c>
      <c r="U880">
        <v>3</v>
      </c>
      <c r="V880" t="s">
        <v>1771</v>
      </c>
      <c r="W880">
        <v>1</v>
      </c>
      <c r="X880" t="s">
        <v>74</v>
      </c>
      <c r="Y880">
        <v>1</v>
      </c>
      <c r="Z880" t="s">
        <v>75</v>
      </c>
      <c r="AA880">
        <v>1</v>
      </c>
      <c r="AB880" s="4">
        <v>1</v>
      </c>
      <c r="AC880" s="4">
        <v>1</v>
      </c>
      <c r="AD880" s="4">
        <v>100</v>
      </c>
      <c r="AE880" s="4">
        <v>1</v>
      </c>
      <c r="AF880" s="4">
        <v>1</v>
      </c>
      <c r="AG880" s="4">
        <v>100</v>
      </c>
      <c r="AH880" s="4">
        <v>1</v>
      </c>
      <c r="AI880" s="4">
        <v>1</v>
      </c>
      <c r="AJ880" s="4">
        <v>100</v>
      </c>
      <c r="AK880" s="4">
        <v>1</v>
      </c>
      <c r="AL880" s="4">
        <v>0.21</v>
      </c>
      <c r="AM880" s="4">
        <v>21</v>
      </c>
      <c r="AN880" s="4">
        <v>1</v>
      </c>
      <c r="AO880" s="4">
        <v>0</v>
      </c>
      <c r="AP880" s="4">
        <v>0</v>
      </c>
      <c r="AQ880" s="4">
        <v>5</v>
      </c>
      <c r="AR880" s="4">
        <v>3.21</v>
      </c>
      <c r="AS880" s="4">
        <v>64.2</v>
      </c>
      <c r="AT880" s="5">
        <v>596391113</v>
      </c>
      <c r="AU880" s="5">
        <v>593095109</v>
      </c>
      <c r="AV880" s="4">
        <v>99.45</v>
      </c>
      <c r="AW880" s="5">
        <v>887727700</v>
      </c>
      <c r="AX880" s="5">
        <v>887727699</v>
      </c>
      <c r="AY880" s="4">
        <v>100</v>
      </c>
      <c r="AZ880" s="5">
        <v>1303968000</v>
      </c>
      <c r="BA880" s="5">
        <v>1303744761</v>
      </c>
      <c r="BB880" s="4">
        <v>99.98</v>
      </c>
      <c r="BC880" s="5">
        <v>1100000000</v>
      </c>
      <c r="BD880" s="5">
        <v>837894240</v>
      </c>
      <c r="BE880" s="4">
        <v>76.17</v>
      </c>
      <c r="BF880" s="5">
        <v>1456231000</v>
      </c>
      <c r="BG880" s="5">
        <v>0</v>
      </c>
      <c r="BH880" s="4">
        <v>0</v>
      </c>
      <c r="BI880" s="5">
        <v>5344317813</v>
      </c>
      <c r="BJ880" s="5">
        <v>3622461809</v>
      </c>
      <c r="BK880" s="4">
        <v>67.78</v>
      </c>
      <c r="BL880" t="s">
        <v>1772</v>
      </c>
      <c r="BM880" s="3">
        <f>AT880 / 1000000</f>
        <v>596.39111300000002</v>
      </c>
      <c r="BN880" s="3">
        <f>AU880 / 1000000</f>
        <v>593.09510899999998</v>
      </c>
      <c r="BO880" s="3">
        <f>AW880 / 1000000</f>
        <v>887.72770000000003</v>
      </c>
      <c r="BP880" s="3">
        <f>AX880 / 1000000</f>
        <v>887.72769900000003</v>
      </c>
      <c r="BQ880" s="3">
        <f>AZ880 / 1000000</f>
        <v>1303.9680000000001</v>
      </c>
      <c r="BR880" s="3">
        <f>BA880 / 1000000</f>
        <v>1303.7447609999999</v>
      </c>
      <c r="BS880" s="3">
        <f>BC880 / 1000000</f>
        <v>1100</v>
      </c>
      <c r="BT880" s="3">
        <f>BD880 / 1000000</f>
        <v>837.89423999999997</v>
      </c>
      <c r="BU880" s="3">
        <f>BF880 / 1000000</f>
        <v>1456.231</v>
      </c>
      <c r="BV880" s="3">
        <f>BG880 / 1000000</f>
        <v>0</v>
      </c>
    </row>
    <row r="881" spans="1:74" x14ac:dyDescent="0.25">
      <c r="A881">
        <v>16</v>
      </c>
      <c r="B881" t="s">
        <v>60</v>
      </c>
      <c r="C881" t="s">
        <v>61</v>
      </c>
      <c r="D881">
        <v>2023</v>
      </c>
      <c r="E881" t="s">
        <v>62</v>
      </c>
      <c r="F881" t="s">
        <v>63</v>
      </c>
      <c r="G881">
        <v>2</v>
      </c>
      <c r="H881" t="s">
        <v>64</v>
      </c>
      <c r="I881" t="s">
        <v>3891</v>
      </c>
      <c r="J881" t="s">
        <v>1761</v>
      </c>
      <c r="K881" t="s">
        <v>1762</v>
      </c>
      <c r="L881" t="s">
        <v>3937</v>
      </c>
      <c r="M881" t="s">
        <v>1763</v>
      </c>
      <c r="N881" t="s">
        <v>263</v>
      </c>
      <c r="O881" t="s">
        <v>264</v>
      </c>
      <c r="P881" t="s">
        <v>1764</v>
      </c>
      <c r="Q881" t="s">
        <v>1765</v>
      </c>
      <c r="R881" t="s">
        <v>4105</v>
      </c>
      <c r="S881" t="s">
        <v>1766</v>
      </c>
      <c r="T881">
        <v>20</v>
      </c>
      <c r="U881">
        <v>4</v>
      </c>
      <c r="V881" t="s">
        <v>1773</v>
      </c>
      <c r="W881">
        <v>1</v>
      </c>
      <c r="X881" t="s">
        <v>74</v>
      </c>
      <c r="Y881">
        <v>3</v>
      </c>
      <c r="Z881" t="s">
        <v>93</v>
      </c>
      <c r="AA881">
        <v>1</v>
      </c>
      <c r="AB881" s="4">
        <v>0</v>
      </c>
      <c r="AC881" s="4">
        <v>0</v>
      </c>
      <c r="AD881" s="4">
        <v>0</v>
      </c>
      <c r="AE881" s="4">
        <v>3000</v>
      </c>
      <c r="AF881" s="4">
        <v>3000</v>
      </c>
      <c r="AG881" s="4">
        <v>100</v>
      </c>
      <c r="AH881" s="4">
        <v>0</v>
      </c>
      <c r="AI881" s="4">
        <v>0</v>
      </c>
      <c r="AJ881" s="4">
        <v>0</v>
      </c>
      <c r="AK881" s="4">
        <v>0</v>
      </c>
      <c r="AL881" s="4">
        <v>0</v>
      </c>
      <c r="AM881" s="4">
        <v>0</v>
      </c>
      <c r="AN881" s="4">
        <v>0</v>
      </c>
      <c r="AO881" s="4">
        <v>0</v>
      </c>
      <c r="AP881" s="4">
        <v>0</v>
      </c>
      <c r="AQ881" s="4">
        <v>3000</v>
      </c>
      <c r="AR881" s="4">
        <v>3000</v>
      </c>
      <c r="AS881" s="4">
        <v>100</v>
      </c>
      <c r="AT881" s="5">
        <v>0</v>
      </c>
      <c r="AU881" s="5">
        <v>0</v>
      </c>
      <c r="AV881" s="4">
        <v>0</v>
      </c>
      <c r="AW881" s="5">
        <v>13000000000</v>
      </c>
      <c r="AX881" s="5">
        <v>12979045201</v>
      </c>
      <c r="AY881" s="4">
        <v>99.84</v>
      </c>
      <c r="AZ881" s="5">
        <v>0</v>
      </c>
      <c r="BA881" s="5">
        <v>0</v>
      </c>
      <c r="BB881" s="4">
        <v>0</v>
      </c>
      <c r="BC881" s="5">
        <v>0</v>
      </c>
      <c r="BD881" s="5">
        <v>0</v>
      </c>
      <c r="BE881" s="4">
        <v>0</v>
      </c>
      <c r="BF881" s="5">
        <v>0</v>
      </c>
      <c r="BG881" s="5">
        <v>0</v>
      </c>
      <c r="BH881" s="4">
        <v>0</v>
      </c>
      <c r="BI881" s="5">
        <v>13000000000</v>
      </c>
      <c r="BJ881" s="5">
        <v>12979045201</v>
      </c>
      <c r="BK881" s="4">
        <v>99.84</v>
      </c>
      <c r="BM881" s="3">
        <f>AT881 / 1000000</f>
        <v>0</v>
      </c>
      <c r="BN881" s="3">
        <f>AU881 / 1000000</f>
        <v>0</v>
      </c>
      <c r="BO881" s="3">
        <f>AW881 / 1000000</f>
        <v>13000</v>
      </c>
      <c r="BP881" s="3">
        <f>AX881 / 1000000</f>
        <v>12979.045201000001</v>
      </c>
      <c r="BQ881" s="3">
        <f>AZ881 / 1000000</f>
        <v>0</v>
      </c>
      <c r="BR881" s="3">
        <f>BA881 / 1000000</f>
        <v>0</v>
      </c>
      <c r="BS881" s="3">
        <f>BC881 / 1000000</f>
        <v>0</v>
      </c>
      <c r="BT881" s="3">
        <f>BD881 / 1000000</f>
        <v>0</v>
      </c>
      <c r="BU881" s="3">
        <f>BF881 / 1000000</f>
        <v>0</v>
      </c>
      <c r="BV881" s="3">
        <f>BG881 / 1000000</f>
        <v>0</v>
      </c>
    </row>
    <row r="882" spans="1:74" x14ac:dyDescent="0.25">
      <c r="A882">
        <v>16</v>
      </c>
      <c r="B882" t="s">
        <v>60</v>
      </c>
      <c r="C882" t="s">
        <v>61</v>
      </c>
      <c r="D882">
        <v>2023</v>
      </c>
      <c r="E882" t="s">
        <v>62</v>
      </c>
      <c r="F882" t="s">
        <v>63</v>
      </c>
      <c r="G882">
        <v>2</v>
      </c>
      <c r="H882" t="s">
        <v>64</v>
      </c>
      <c r="I882" t="s">
        <v>3891</v>
      </c>
      <c r="J882" t="s">
        <v>1761</v>
      </c>
      <c r="K882" t="s">
        <v>1762</v>
      </c>
      <c r="L882" t="s">
        <v>3937</v>
      </c>
      <c r="M882" t="s">
        <v>1763</v>
      </c>
      <c r="N882" t="s">
        <v>263</v>
      </c>
      <c r="O882" t="s">
        <v>264</v>
      </c>
      <c r="P882" t="s">
        <v>1764</v>
      </c>
      <c r="Q882" t="s">
        <v>1765</v>
      </c>
      <c r="R882" t="s">
        <v>4105</v>
      </c>
      <c r="S882" t="s">
        <v>1766</v>
      </c>
      <c r="T882">
        <v>20</v>
      </c>
      <c r="U882">
        <v>5</v>
      </c>
      <c r="V882" t="s">
        <v>1774</v>
      </c>
      <c r="W882">
        <v>2</v>
      </c>
      <c r="X882" t="s">
        <v>78</v>
      </c>
      <c r="Y882">
        <v>1</v>
      </c>
      <c r="Z882" t="s">
        <v>75</v>
      </c>
      <c r="AA882">
        <v>1</v>
      </c>
      <c r="AB882" s="4">
        <v>0</v>
      </c>
      <c r="AC882" s="4">
        <v>0</v>
      </c>
      <c r="AD882" s="4">
        <v>0</v>
      </c>
      <c r="AE882" s="4">
        <v>0</v>
      </c>
      <c r="AF882" s="4">
        <v>0</v>
      </c>
      <c r="AG882" s="4">
        <v>0</v>
      </c>
      <c r="AH882" s="4">
        <v>1</v>
      </c>
      <c r="AI882" s="4">
        <v>1</v>
      </c>
      <c r="AJ882" s="4">
        <v>100</v>
      </c>
      <c r="AK882" s="4">
        <v>1</v>
      </c>
      <c r="AL882" s="4">
        <v>0.16</v>
      </c>
      <c r="AM882" s="4">
        <v>16</v>
      </c>
      <c r="AN882" s="4">
        <v>0</v>
      </c>
      <c r="AO882" s="4">
        <v>0</v>
      </c>
      <c r="AP882" s="4">
        <v>0</v>
      </c>
      <c r="AQ882" s="4" t="s">
        <v>79</v>
      </c>
      <c r="AR882" s="4" t="s">
        <v>79</v>
      </c>
      <c r="AS882" s="4" t="s">
        <v>79</v>
      </c>
      <c r="AT882" s="5">
        <v>0</v>
      </c>
      <c r="AU882" s="5">
        <v>0</v>
      </c>
      <c r="AV882" s="4">
        <v>0</v>
      </c>
      <c r="AW882" s="5">
        <v>0</v>
      </c>
      <c r="AX882" s="5">
        <v>0</v>
      </c>
      <c r="AY882" s="4">
        <v>0</v>
      </c>
      <c r="AZ882" s="5">
        <v>8801739400</v>
      </c>
      <c r="BA882" s="5">
        <v>8751701833</v>
      </c>
      <c r="BB882" s="4">
        <v>99.43</v>
      </c>
      <c r="BC882" s="5">
        <v>6800000000</v>
      </c>
      <c r="BD882" s="5">
        <v>5773918500</v>
      </c>
      <c r="BE882" s="4">
        <v>84.91</v>
      </c>
      <c r="BF882" s="5">
        <v>0</v>
      </c>
      <c r="BG882" s="5">
        <v>0</v>
      </c>
      <c r="BH882" s="4">
        <v>0</v>
      </c>
      <c r="BI882" s="5">
        <v>15601739400</v>
      </c>
      <c r="BJ882" s="5">
        <v>14525620333</v>
      </c>
      <c r="BK882" s="4">
        <v>93.1</v>
      </c>
      <c r="BL882" t="s">
        <v>1775</v>
      </c>
      <c r="BM882" s="3">
        <f>AT882 / 1000000</f>
        <v>0</v>
      </c>
      <c r="BN882" s="3">
        <f>AU882 / 1000000</f>
        <v>0</v>
      </c>
      <c r="BO882" s="3">
        <f>AW882 / 1000000</f>
        <v>0</v>
      </c>
      <c r="BP882" s="3">
        <f>AX882 / 1000000</f>
        <v>0</v>
      </c>
      <c r="BQ882" s="3">
        <f>AZ882 / 1000000</f>
        <v>8801.7394000000004</v>
      </c>
      <c r="BR882" s="3">
        <f>BA882 / 1000000</f>
        <v>8751.7018329999992</v>
      </c>
      <c r="BS882" s="3">
        <f>BC882 / 1000000</f>
        <v>6800</v>
      </c>
      <c r="BT882" s="3">
        <f>BD882 / 1000000</f>
        <v>5773.9184999999998</v>
      </c>
      <c r="BU882" s="3">
        <f>BF882 / 1000000</f>
        <v>0</v>
      </c>
      <c r="BV882" s="3">
        <f>BG882 / 1000000</f>
        <v>0</v>
      </c>
    </row>
    <row r="883" spans="1:74" x14ac:dyDescent="0.25">
      <c r="A883">
        <v>16</v>
      </c>
      <c r="B883" t="s">
        <v>60</v>
      </c>
      <c r="C883" t="s">
        <v>61</v>
      </c>
      <c r="D883">
        <v>2023</v>
      </c>
      <c r="E883" t="s">
        <v>62</v>
      </c>
      <c r="F883" t="s">
        <v>63</v>
      </c>
      <c r="G883">
        <v>2</v>
      </c>
      <c r="H883" t="s">
        <v>64</v>
      </c>
      <c r="I883" t="s">
        <v>3891</v>
      </c>
      <c r="J883" t="s">
        <v>1761</v>
      </c>
      <c r="K883" t="s">
        <v>1762</v>
      </c>
      <c r="L883" t="s">
        <v>3937</v>
      </c>
      <c r="M883" t="s">
        <v>1763</v>
      </c>
      <c r="N883" t="s">
        <v>263</v>
      </c>
      <c r="O883" t="s">
        <v>264</v>
      </c>
      <c r="P883" t="s">
        <v>1296</v>
      </c>
      <c r="Q883" t="s">
        <v>1297</v>
      </c>
      <c r="R883" t="s">
        <v>4106</v>
      </c>
      <c r="S883" t="s">
        <v>1776</v>
      </c>
      <c r="T883">
        <v>17</v>
      </c>
      <c r="U883">
        <v>1</v>
      </c>
      <c r="V883" t="s">
        <v>1777</v>
      </c>
      <c r="W883">
        <v>1</v>
      </c>
      <c r="X883" t="s">
        <v>74</v>
      </c>
      <c r="Y883">
        <v>1</v>
      </c>
      <c r="Z883" t="s">
        <v>75</v>
      </c>
      <c r="AA883">
        <v>1</v>
      </c>
      <c r="AB883" s="4">
        <v>0.5</v>
      </c>
      <c r="AC883" s="4">
        <v>0.5</v>
      </c>
      <c r="AD883" s="4">
        <v>100</v>
      </c>
      <c r="AE883" s="4">
        <v>1.5</v>
      </c>
      <c r="AF883" s="4">
        <v>1.5</v>
      </c>
      <c r="AG883" s="4">
        <v>100</v>
      </c>
      <c r="AH883" s="4">
        <v>3</v>
      </c>
      <c r="AI883" s="4">
        <v>3</v>
      </c>
      <c r="AJ883" s="4">
        <v>100</v>
      </c>
      <c r="AK883" s="4">
        <v>0</v>
      </c>
      <c r="AL883" s="4">
        <v>0</v>
      </c>
      <c r="AM883" s="4">
        <v>0</v>
      </c>
      <c r="AN883" s="4">
        <v>0</v>
      </c>
      <c r="AO883" s="4">
        <v>0</v>
      </c>
      <c r="AP883" s="4">
        <v>0</v>
      </c>
      <c r="AQ883" s="4">
        <v>5</v>
      </c>
      <c r="AR883" s="4">
        <v>5</v>
      </c>
      <c r="AS883" s="4">
        <v>100</v>
      </c>
      <c r="AT883" s="5">
        <v>78504000</v>
      </c>
      <c r="AU883" s="5">
        <v>78504000</v>
      </c>
      <c r="AV883" s="4">
        <v>100</v>
      </c>
      <c r="AW883" s="5">
        <v>23016000</v>
      </c>
      <c r="AX883" s="5">
        <v>7672000</v>
      </c>
      <c r="AY883" s="4">
        <v>33.32</v>
      </c>
      <c r="AZ883" s="5">
        <v>538933433</v>
      </c>
      <c r="BA883" s="5">
        <v>538358167</v>
      </c>
      <c r="BB883" s="4">
        <v>99.89</v>
      </c>
      <c r="BC883" s="5">
        <v>0</v>
      </c>
      <c r="BD883" s="5">
        <v>0</v>
      </c>
      <c r="BE883" s="4">
        <v>0</v>
      </c>
      <c r="BF883" s="5">
        <v>0</v>
      </c>
      <c r="BG883" s="5">
        <v>0</v>
      </c>
      <c r="BH883" s="4">
        <v>0</v>
      </c>
      <c r="BI883" s="5">
        <v>640453433</v>
      </c>
      <c r="BJ883" s="5">
        <v>624534167</v>
      </c>
      <c r="BK883" s="4">
        <v>97.51</v>
      </c>
      <c r="BM883" s="3">
        <f>AT883 / 1000000</f>
        <v>78.504000000000005</v>
      </c>
      <c r="BN883" s="3">
        <f>AU883 / 1000000</f>
        <v>78.504000000000005</v>
      </c>
      <c r="BO883" s="3">
        <f>AW883 / 1000000</f>
        <v>23.015999999999998</v>
      </c>
      <c r="BP883" s="3">
        <f>AX883 / 1000000</f>
        <v>7.6719999999999997</v>
      </c>
      <c r="BQ883" s="3">
        <f>AZ883 / 1000000</f>
        <v>538.93343300000004</v>
      </c>
      <c r="BR883" s="3">
        <f>BA883 / 1000000</f>
        <v>538.35816699999998</v>
      </c>
      <c r="BS883" s="3">
        <f>BC883 / 1000000</f>
        <v>0</v>
      </c>
      <c r="BT883" s="3">
        <f>BD883 / 1000000</f>
        <v>0</v>
      </c>
      <c r="BU883" s="3">
        <f>BF883 / 1000000</f>
        <v>0</v>
      </c>
      <c r="BV883" s="3">
        <f>BG883 / 1000000</f>
        <v>0</v>
      </c>
    </row>
    <row r="884" spans="1:74" x14ac:dyDescent="0.25">
      <c r="A884">
        <v>16</v>
      </c>
      <c r="B884" t="s">
        <v>60</v>
      </c>
      <c r="C884" t="s">
        <v>61</v>
      </c>
      <c r="D884">
        <v>2023</v>
      </c>
      <c r="E884" t="s">
        <v>62</v>
      </c>
      <c r="F884" t="s">
        <v>63</v>
      </c>
      <c r="G884">
        <v>2</v>
      </c>
      <c r="H884" t="s">
        <v>64</v>
      </c>
      <c r="I884" t="s">
        <v>3891</v>
      </c>
      <c r="J884" t="s">
        <v>1761</v>
      </c>
      <c r="K884" t="s">
        <v>1762</v>
      </c>
      <c r="L884" t="s">
        <v>3937</v>
      </c>
      <c r="M884" t="s">
        <v>1763</v>
      </c>
      <c r="N884" t="s">
        <v>263</v>
      </c>
      <c r="O884" t="s">
        <v>264</v>
      </c>
      <c r="P884" t="s">
        <v>1296</v>
      </c>
      <c r="Q884" t="s">
        <v>1297</v>
      </c>
      <c r="R884" t="s">
        <v>4106</v>
      </c>
      <c r="S884" t="s">
        <v>1776</v>
      </c>
      <c r="T884">
        <v>17</v>
      </c>
      <c r="U884">
        <v>2</v>
      </c>
      <c r="V884" t="s">
        <v>1778</v>
      </c>
      <c r="W884">
        <v>1</v>
      </c>
      <c r="X884" t="s">
        <v>74</v>
      </c>
      <c r="Y884">
        <v>1</v>
      </c>
      <c r="Z884" t="s">
        <v>75</v>
      </c>
      <c r="AA884">
        <v>1</v>
      </c>
      <c r="AB884" s="4">
        <v>66</v>
      </c>
      <c r="AC884" s="4">
        <v>66</v>
      </c>
      <c r="AD884" s="4">
        <v>100</v>
      </c>
      <c r="AE884" s="4">
        <v>481</v>
      </c>
      <c r="AF884" s="4">
        <v>481</v>
      </c>
      <c r="AG884" s="4">
        <v>100</v>
      </c>
      <c r="AH884" s="4">
        <v>550</v>
      </c>
      <c r="AI884" s="4">
        <v>550</v>
      </c>
      <c r="AJ884" s="4">
        <v>100</v>
      </c>
      <c r="AK884" s="4">
        <v>100</v>
      </c>
      <c r="AL884" s="4">
        <v>0</v>
      </c>
      <c r="AM884" s="4">
        <v>0</v>
      </c>
      <c r="AN884" s="4">
        <v>10</v>
      </c>
      <c r="AO884" s="4">
        <v>0</v>
      </c>
      <c r="AP884" s="4">
        <v>0</v>
      </c>
      <c r="AQ884" s="4">
        <v>1207</v>
      </c>
      <c r="AR884" s="4">
        <v>1097</v>
      </c>
      <c r="AS884" s="4">
        <v>90.89</v>
      </c>
      <c r="AT884" s="5">
        <v>91259925</v>
      </c>
      <c r="AU884" s="5">
        <v>91259925</v>
      </c>
      <c r="AV884" s="4">
        <v>100</v>
      </c>
      <c r="AW884" s="5">
        <v>50000000</v>
      </c>
      <c r="AX884" s="5">
        <v>50000000</v>
      </c>
      <c r="AY884" s="4">
        <v>100</v>
      </c>
      <c r="AZ884" s="5">
        <v>76069667</v>
      </c>
      <c r="BA884" s="5">
        <v>76069667</v>
      </c>
      <c r="BB884" s="4">
        <v>100</v>
      </c>
      <c r="BC884" s="5">
        <v>286082011</v>
      </c>
      <c r="BD884" s="5">
        <v>84278000</v>
      </c>
      <c r="BE884" s="4">
        <v>29.46</v>
      </c>
      <c r="BF884" s="5">
        <v>150000000</v>
      </c>
      <c r="BG884" s="5">
        <v>0</v>
      </c>
      <c r="BH884" s="4">
        <v>0</v>
      </c>
      <c r="BI884" s="5">
        <v>653411603</v>
      </c>
      <c r="BJ884" s="5">
        <v>301607592</v>
      </c>
      <c r="BK884" s="4">
        <v>46.16</v>
      </c>
      <c r="BL884" t="s">
        <v>1779</v>
      </c>
      <c r="BM884" s="3">
        <f>AT884 / 1000000</f>
        <v>91.259924999999996</v>
      </c>
      <c r="BN884" s="3">
        <f>AU884 / 1000000</f>
        <v>91.259924999999996</v>
      </c>
      <c r="BO884" s="3">
        <f>AW884 / 1000000</f>
        <v>50</v>
      </c>
      <c r="BP884" s="3">
        <f>AX884 / 1000000</f>
        <v>50</v>
      </c>
      <c r="BQ884" s="3">
        <f>AZ884 / 1000000</f>
        <v>76.069666999999995</v>
      </c>
      <c r="BR884" s="3">
        <f>BA884 / 1000000</f>
        <v>76.069666999999995</v>
      </c>
      <c r="BS884" s="3">
        <f>BC884 / 1000000</f>
        <v>286.08201100000002</v>
      </c>
      <c r="BT884" s="3">
        <f>BD884 / 1000000</f>
        <v>84.278000000000006</v>
      </c>
      <c r="BU884" s="3">
        <f>BF884 / 1000000</f>
        <v>150</v>
      </c>
      <c r="BV884" s="3">
        <f>BG884 / 1000000</f>
        <v>0</v>
      </c>
    </row>
    <row r="885" spans="1:74" x14ac:dyDescent="0.25">
      <c r="A885">
        <v>16</v>
      </c>
      <c r="B885" t="s">
        <v>60</v>
      </c>
      <c r="C885" t="s">
        <v>61</v>
      </c>
      <c r="D885">
        <v>2023</v>
      </c>
      <c r="E885" t="s">
        <v>62</v>
      </c>
      <c r="F885" t="s">
        <v>63</v>
      </c>
      <c r="G885">
        <v>2</v>
      </c>
      <c r="H885" t="s">
        <v>64</v>
      </c>
      <c r="I885" t="s">
        <v>3891</v>
      </c>
      <c r="J885" t="s">
        <v>1761</v>
      </c>
      <c r="K885" t="s">
        <v>1762</v>
      </c>
      <c r="L885" t="s">
        <v>3937</v>
      </c>
      <c r="M885" t="s">
        <v>1763</v>
      </c>
      <c r="N885" t="s">
        <v>263</v>
      </c>
      <c r="O885" t="s">
        <v>264</v>
      </c>
      <c r="P885" t="s">
        <v>1296</v>
      </c>
      <c r="Q885" t="s">
        <v>1297</v>
      </c>
      <c r="R885" t="s">
        <v>4106</v>
      </c>
      <c r="S885" t="s">
        <v>1776</v>
      </c>
      <c r="T885">
        <v>17</v>
      </c>
      <c r="U885">
        <v>3</v>
      </c>
      <c r="V885" t="s">
        <v>1780</v>
      </c>
      <c r="W885">
        <v>1</v>
      </c>
      <c r="X885" t="s">
        <v>74</v>
      </c>
      <c r="Y885">
        <v>1</v>
      </c>
      <c r="Z885" t="s">
        <v>75</v>
      </c>
      <c r="AA885">
        <v>1</v>
      </c>
      <c r="AB885" s="4">
        <v>66</v>
      </c>
      <c r="AC885" s="4">
        <v>66</v>
      </c>
      <c r="AD885" s="4">
        <v>100</v>
      </c>
      <c r="AE885" s="4">
        <v>192</v>
      </c>
      <c r="AF885" s="4">
        <v>192</v>
      </c>
      <c r="AG885" s="4">
        <v>100</v>
      </c>
      <c r="AH885" s="4">
        <v>168</v>
      </c>
      <c r="AI885" s="4">
        <v>169</v>
      </c>
      <c r="AJ885" s="4">
        <v>100.6</v>
      </c>
      <c r="AK885" s="4">
        <v>52</v>
      </c>
      <c r="AL885" s="4">
        <v>9</v>
      </c>
      <c r="AM885" s="4">
        <v>17.309999999999999</v>
      </c>
      <c r="AN885" s="4">
        <v>21</v>
      </c>
      <c r="AO885" s="4">
        <v>0</v>
      </c>
      <c r="AP885" s="4">
        <v>0</v>
      </c>
      <c r="AQ885" s="4">
        <v>500</v>
      </c>
      <c r="AR885" s="4">
        <v>436</v>
      </c>
      <c r="AS885" s="4">
        <v>87.2</v>
      </c>
      <c r="AT885" s="5">
        <v>525473670</v>
      </c>
      <c r="AU885" s="5">
        <v>525473670</v>
      </c>
      <c r="AV885" s="4">
        <v>100</v>
      </c>
      <c r="AW885" s="5">
        <v>779025533</v>
      </c>
      <c r="AX885" s="5">
        <v>776901400</v>
      </c>
      <c r="AY885" s="4">
        <v>99.73</v>
      </c>
      <c r="AZ885" s="5">
        <v>907674746</v>
      </c>
      <c r="BA885" s="5">
        <v>903732614</v>
      </c>
      <c r="BB885" s="4">
        <v>99.57</v>
      </c>
      <c r="BC885" s="5">
        <v>788407000</v>
      </c>
      <c r="BD885" s="5">
        <v>695866000</v>
      </c>
      <c r="BE885" s="4">
        <v>88.26</v>
      </c>
      <c r="BF885" s="5">
        <v>900000000</v>
      </c>
      <c r="BG885" s="5">
        <v>0</v>
      </c>
      <c r="BH885" s="4">
        <v>0</v>
      </c>
      <c r="BI885" s="5">
        <v>3900580949</v>
      </c>
      <c r="BJ885" s="5">
        <v>2901973684</v>
      </c>
      <c r="BK885" s="4">
        <v>74.400000000000006</v>
      </c>
      <c r="BL885" t="s">
        <v>1781</v>
      </c>
      <c r="BM885" s="3">
        <f>AT885 / 1000000</f>
        <v>525.47366999999997</v>
      </c>
      <c r="BN885" s="3">
        <f>AU885 / 1000000</f>
        <v>525.47366999999997</v>
      </c>
      <c r="BO885" s="3">
        <f>AW885 / 1000000</f>
        <v>779.025533</v>
      </c>
      <c r="BP885" s="3">
        <f>AX885 / 1000000</f>
        <v>776.90139999999997</v>
      </c>
      <c r="BQ885" s="3">
        <f>AZ885 / 1000000</f>
        <v>907.67474600000003</v>
      </c>
      <c r="BR885" s="3">
        <f>BA885 / 1000000</f>
        <v>903.73261400000001</v>
      </c>
      <c r="BS885" s="3">
        <f>BC885 / 1000000</f>
        <v>788.40700000000004</v>
      </c>
      <c r="BT885" s="3">
        <f>BD885 / 1000000</f>
        <v>695.86599999999999</v>
      </c>
      <c r="BU885" s="3">
        <f>BF885 / 1000000</f>
        <v>900</v>
      </c>
      <c r="BV885" s="3">
        <f>BG885 / 1000000</f>
        <v>0</v>
      </c>
    </row>
    <row r="886" spans="1:74" x14ac:dyDescent="0.25">
      <c r="A886">
        <v>16</v>
      </c>
      <c r="B886" t="s">
        <v>60</v>
      </c>
      <c r="C886" t="s">
        <v>61</v>
      </c>
      <c r="D886">
        <v>2023</v>
      </c>
      <c r="E886" t="s">
        <v>62</v>
      </c>
      <c r="F886" t="s">
        <v>63</v>
      </c>
      <c r="G886">
        <v>2</v>
      </c>
      <c r="H886" t="s">
        <v>64</v>
      </c>
      <c r="I886" t="s">
        <v>3891</v>
      </c>
      <c r="J886" t="s">
        <v>1761</v>
      </c>
      <c r="K886" t="s">
        <v>1762</v>
      </c>
      <c r="L886" t="s">
        <v>3937</v>
      </c>
      <c r="M886" t="s">
        <v>1763</v>
      </c>
      <c r="N886" t="s">
        <v>263</v>
      </c>
      <c r="O886" t="s">
        <v>264</v>
      </c>
      <c r="P886" t="s">
        <v>1296</v>
      </c>
      <c r="Q886" t="s">
        <v>1297</v>
      </c>
      <c r="R886" t="s">
        <v>4106</v>
      </c>
      <c r="S886" t="s">
        <v>1776</v>
      </c>
      <c r="T886">
        <v>17</v>
      </c>
      <c r="U886">
        <v>4</v>
      </c>
      <c r="V886" t="s">
        <v>1782</v>
      </c>
      <c r="W886">
        <v>1</v>
      </c>
      <c r="X886" t="s">
        <v>74</v>
      </c>
      <c r="Y886">
        <v>1</v>
      </c>
      <c r="Z886" t="s">
        <v>75</v>
      </c>
      <c r="AA886">
        <v>1</v>
      </c>
      <c r="AB886" s="4">
        <v>0.1</v>
      </c>
      <c r="AC886" s="4">
        <v>0.1</v>
      </c>
      <c r="AD886" s="4">
        <v>100</v>
      </c>
      <c r="AE886" s="4">
        <v>0.8</v>
      </c>
      <c r="AF886" s="4">
        <v>0.8</v>
      </c>
      <c r="AG886" s="4">
        <v>100</v>
      </c>
      <c r="AH886" s="4">
        <v>0.1</v>
      </c>
      <c r="AI886" s="4">
        <v>0.1</v>
      </c>
      <c r="AJ886" s="4">
        <v>100</v>
      </c>
      <c r="AK886" s="4">
        <v>0</v>
      </c>
      <c r="AL886" s="4">
        <v>0</v>
      </c>
      <c r="AM886" s="4">
        <v>0</v>
      </c>
      <c r="AN886" s="4">
        <v>0</v>
      </c>
      <c r="AO886" s="4">
        <v>0</v>
      </c>
      <c r="AP886" s="4">
        <v>0</v>
      </c>
      <c r="AQ886" s="4">
        <v>1</v>
      </c>
      <c r="AR886" s="4">
        <v>1</v>
      </c>
      <c r="AS886" s="4">
        <v>100</v>
      </c>
      <c r="AT886" s="5">
        <v>87566850</v>
      </c>
      <c r="AU886" s="5">
        <v>87566850</v>
      </c>
      <c r="AV886" s="4">
        <v>100</v>
      </c>
      <c r="AW886" s="5">
        <v>1084003000</v>
      </c>
      <c r="AX886" s="5">
        <v>1084003000</v>
      </c>
      <c r="AY886" s="4">
        <v>100</v>
      </c>
      <c r="AZ886" s="5">
        <v>970911667</v>
      </c>
      <c r="BA886" s="5">
        <v>970910701</v>
      </c>
      <c r="BB886" s="4">
        <v>100</v>
      </c>
      <c r="BC886" s="5">
        <v>0</v>
      </c>
      <c r="BD886" s="5">
        <v>0</v>
      </c>
      <c r="BE886" s="4">
        <v>0</v>
      </c>
      <c r="BF886" s="5">
        <v>0</v>
      </c>
      <c r="BG886" s="5">
        <v>0</v>
      </c>
      <c r="BH886" s="4">
        <v>0</v>
      </c>
      <c r="BI886" s="5">
        <v>2142481517</v>
      </c>
      <c r="BJ886" s="5">
        <v>2142480551</v>
      </c>
      <c r="BK886" s="4">
        <v>100</v>
      </c>
      <c r="BM886" s="3">
        <f>AT886 / 1000000</f>
        <v>87.566850000000002</v>
      </c>
      <c r="BN886" s="3">
        <f>AU886 / 1000000</f>
        <v>87.566850000000002</v>
      </c>
      <c r="BO886" s="3">
        <f>AW886 / 1000000</f>
        <v>1084.0029999999999</v>
      </c>
      <c r="BP886" s="3">
        <f>AX886 / 1000000</f>
        <v>1084.0029999999999</v>
      </c>
      <c r="BQ886" s="3">
        <f>AZ886 / 1000000</f>
        <v>970.91166699999997</v>
      </c>
      <c r="BR886" s="3">
        <f>BA886 / 1000000</f>
        <v>970.91070100000002</v>
      </c>
      <c r="BS886" s="3">
        <f>BC886 / 1000000</f>
        <v>0</v>
      </c>
      <c r="BT886" s="3">
        <f>BD886 / 1000000</f>
        <v>0</v>
      </c>
      <c r="BU886" s="3">
        <f>BF886 / 1000000</f>
        <v>0</v>
      </c>
      <c r="BV886" s="3">
        <f>BG886 / 1000000</f>
        <v>0</v>
      </c>
    </row>
    <row r="887" spans="1:74" x14ac:dyDescent="0.25">
      <c r="A887">
        <v>16</v>
      </c>
      <c r="B887" t="s">
        <v>60</v>
      </c>
      <c r="C887" t="s">
        <v>61</v>
      </c>
      <c r="D887">
        <v>2023</v>
      </c>
      <c r="E887" t="s">
        <v>62</v>
      </c>
      <c r="F887" t="s">
        <v>63</v>
      </c>
      <c r="G887">
        <v>2</v>
      </c>
      <c r="H887" t="s">
        <v>64</v>
      </c>
      <c r="I887" t="s">
        <v>3891</v>
      </c>
      <c r="J887" t="s">
        <v>1761</v>
      </c>
      <c r="K887" t="s">
        <v>1762</v>
      </c>
      <c r="L887" t="s">
        <v>3937</v>
      </c>
      <c r="M887" t="s">
        <v>1763</v>
      </c>
      <c r="N887" t="s">
        <v>263</v>
      </c>
      <c r="O887" t="s">
        <v>264</v>
      </c>
      <c r="P887" t="s">
        <v>1296</v>
      </c>
      <c r="Q887" t="s">
        <v>1297</v>
      </c>
      <c r="R887" t="s">
        <v>4106</v>
      </c>
      <c r="S887" t="s">
        <v>1776</v>
      </c>
      <c r="T887">
        <v>17</v>
      </c>
      <c r="U887">
        <v>5</v>
      </c>
      <c r="V887" t="s">
        <v>1783</v>
      </c>
      <c r="W887">
        <v>1</v>
      </c>
      <c r="X887" t="s">
        <v>74</v>
      </c>
      <c r="Y887">
        <v>1</v>
      </c>
      <c r="Z887" t="s">
        <v>75</v>
      </c>
      <c r="AA887">
        <v>1</v>
      </c>
      <c r="AB887" s="4">
        <v>0</v>
      </c>
      <c r="AC887" s="4">
        <v>0</v>
      </c>
      <c r="AD887" s="4">
        <v>0</v>
      </c>
      <c r="AE887" s="4">
        <v>200</v>
      </c>
      <c r="AF887" s="4">
        <v>200</v>
      </c>
      <c r="AG887" s="4">
        <v>100</v>
      </c>
      <c r="AH887" s="4">
        <v>550</v>
      </c>
      <c r="AI887" s="4">
        <v>561.6</v>
      </c>
      <c r="AJ887" s="4">
        <v>102.11</v>
      </c>
      <c r="AK887" s="4">
        <v>238.4</v>
      </c>
      <c r="AL887" s="4">
        <v>0</v>
      </c>
      <c r="AM887" s="4">
        <v>0</v>
      </c>
      <c r="AN887" s="4">
        <v>0</v>
      </c>
      <c r="AO887" s="4">
        <v>0</v>
      </c>
      <c r="AP887" s="4">
        <v>0</v>
      </c>
      <c r="AQ887" s="4">
        <v>1000</v>
      </c>
      <c r="AR887" s="4">
        <v>761.6</v>
      </c>
      <c r="AS887" s="4">
        <v>76.16</v>
      </c>
      <c r="AT887" s="5">
        <v>0</v>
      </c>
      <c r="AU887" s="5">
        <v>0</v>
      </c>
      <c r="AV887" s="4">
        <v>0</v>
      </c>
      <c r="AW887" s="5">
        <v>1772816000</v>
      </c>
      <c r="AX887" s="5">
        <v>1772816000</v>
      </c>
      <c r="AY887" s="4">
        <v>100</v>
      </c>
      <c r="AZ887" s="5">
        <v>4057416667</v>
      </c>
      <c r="BA887" s="5">
        <v>4032060127</v>
      </c>
      <c r="BB887" s="4">
        <v>99.37</v>
      </c>
      <c r="BC887" s="5">
        <v>2243507000</v>
      </c>
      <c r="BD887" s="5">
        <v>950856000</v>
      </c>
      <c r="BE887" s="4">
        <v>42.38</v>
      </c>
      <c r="BF887" s="5">
        <v>0</v>
      </c>
      <c r="BG887" s="5">
        <v>0</v>
      </c>
      <c r="BH887" s="4">
        <v>0</v>
      </c>
      <c r="BI887" s="5">
        <v>8073739667</v>
      </c>
      <c r="BJ887" s="5">
        <v>6755732127</v>
      </c>
      <c r="BK887" s="4">
        <v>83.68</v>
      </c>
      <c r="BL887" t="s">
        <v>1784</v>
      </c>
      <c r="BM887" s="3">
        <f>AT887 / 1000000</f>
        <v>0</v>
      </c>
      <c r="BN887" s="3">
        <f>AU887 / 1000000</f>
        <v>0</v>
      </c>
      <c r="BO887" s="3">
        <f>AW887 / 1000000</f>
        <v>1772.816</v>
      </c>
      <c r="BP887" s="3">
        <f>AX887 / 1000000</f>
        <v>1772.816</v>
      </c>
      <c r="BQ887" s="3">
        <f>AZ887 / 1000000</f>
        <v>4057.416667</v>
      </c>
      <c r="BR887" s="3">
        <f>BA887 / 1000000</f>
        <v>4032.0601270000002</v>
      </c>
      <c r="BS887" s="3">
        <f>BC887 / 1000000</f>
        <v>2243.5070000000001</v>
      </c>
      <c r="BT887" s="3">
        <f>BD887 / 1000000</f>
        <v>950.85599999999999</v>
      </c>
      <c r="BU887" s="3">
        <f>BF887 / 1000000</f>
        <v>0</v>
      </c>
      <c r="BV887" s="3">
        <f>BG887 / 1000000</f>
        <v>0</v>
      </c>
    </row>
    <row r="888" spans="1:74" x14ac:dyDescent="0.25">
      <c r="A888">
        <v>16</v>
      </c>
      <c r="B888" t="s">
        <v>60</v>
      </c>
      <c r="C888" t="s">
        <v>61</v>
      </c>
      <c r="D888">
        <v>2023</v>
      </c>
      <c r="E888" t="s">
        <v>62</v>
      </c>
      <c r="F888" t="s">
        <v>63</v>
      </c>
      <c r="G888">
        <v>2</v>
      </c>
      <c r="H888" t="s">
        <v>64</v>
      </c>
      <c r="I888" t="s">
        <v>3891</v>
      </c>
      <c r="J888" t="s">
        <v>1761</v>
      </c>
      <c r="K888" t="s">
        <v>1762</v>
      </c>
      <c r="L888" t="s">
        <v>3937</v>
      </c>
      <c r="M888" t="s">
        <v>1763</v>
      </c>
      <c r="N888" t="s">
        <v>263</v>
      </c>
      <c r="O888" t="s">
        <v>264</v>
      </c>
      <c r="P888" t="s">
        <v>1296</v>
      </c>
      <c r="Q888" t="s">
        <v>1297</v>
      </c>
      <c r="R888" t="s">
        <v>4106</v>
      </c>
      <c r="S888" t="s">
        <v>1776</v>
      </c>
      <c r="T888">
        <v>17</v>
      </c>
      <c r="U888">
        <v>6</v>
      </c>
      <c r="V888" t="s">
        <v>1785</v>
      </c>
      <c r="W888">
        <v>2</v>
      </c>
      <c r="X888" t="s">
        <v>78</v>
      </c>
      <c r="Y888">
        <v>1</v>
      </c>
      <c r="Z888" t="s">
        <v>75</v>
      </c>
      <c r="AA888">
        <v>1</v>
      </c>
      <c r="AB888" s="4">
        <v>0</v>
      </c>
      <c r="AC888" s="4">
        <v>0</v>
      </c>
      <c r="AD888" s="4">
        <v>0</v>
      </c>
      <c r="AE888" s="4">
        <v>0</v>
      </c>
      <c r="AF888" s="4">
        <v>0</v>
      </c>
      <c r="AG888" s="4">
        <v>0</v>
      </c>
      <c r="AH888" s="4">
        <v>0</v>
      </c>
      <c r="AI888" s="4">
        <v>0</v>
      </c>
      <c r="AJ888" s="4">
        <v>0</v>
      </c>
      <c r="AK888" s="4">
        <v>100</v>
      </c>
      <c r="AL888" s="4">
        <v>20</v>
      </c>
      <c r="AM888" s="4">
        <v>20</v>
      </c>
      <c r="AN888" s="4">
        <v>100</v>
      </c>
      <c r="AO888" s="4">
        <v>0</v>
      </c>
      <c r="AP888" s="4">
        <v>0</v>
      </c>
      <c r="AQ888" s="4" t="s">
        <v>79</v>
      </c>
      <c r="AR888" s="4" t="s">
        <v>79</v>
      </c>
      <c r="AS888" s="4" t="s">
        <v>79</v>
      </c>
      <c r="AT888" s="5">
        <v>0</v>
      </c>
      <c r="AU888" s="5">
        <v>0</v>
      </c>
      <c r="AV888" s="4">
        <v>0</v>
      </c>
      <c r="AW888" s="5">
        <v>0</v>
      </c>
      <c r="AX888" s="5">
        <v>0</v>
      </c>
      <c r="AY888" s="4">
        <v>0</v>
      </c>
      <c r="AZ888" s="5">
        <v>0</v>
      </c>
      <c r="BA888" s="5">
        <v>0</v>
      </c>
      <c r="BB888" s="4">
        <v>0</v>
      </c>
      <c r="BC888" s="5">
        <v>540737989</v>
      </c>
      <c r="BD888" s="5">
        <v>487171000</v>
      </c>
      <c r="BE888" s="4">
        <v>90.09</v>
      </c>
      <c r="BF888" s="5">
        <v>300000000</v>
      </c>
      <c r="BG888" s="5">
        <v>0</v>
      </c>
      <c r="BH888" s="4">
        <v>0</v>
      </c>
      <c r="BI888" s="5">
        <v>840737989</v>
      </c>
      <c r="BJ888" s="5">
        <v>487171000</v>
      </c>
      <c r="BK888" s="4">
        <v>57.95</v>
      </c>
      <c r="BL888" t="s">
        <v>1786</v>
      </c>
      <c r="BM888" s="3">
        <f>AT888 / 1000000</f>
        <v>0</v>
      </c>
      <c r="BN888" s="3">
        <f>AU888 / 1000000</f>
        <v>0</v>
      </c>
      <c r="BO888" s="3">
        <f>AW888 / 1000000</f>
        <v>0</v>
      </c>
      <c r="BP888" s="3">
        <f>AX888 / 1000000</f>
        <v>0</v>
      </c>
      <c r="BQ888" s="3">
        <f>AZ888 / 1000000</f>
        <v>0</v>
      </c>
      <c r="BR888" s="3">
        <f>BA888 / 1000000</f>
        <v>0</v>
      </c>
      <c r="BS888" s="3">
        <f>BC888 / 1000000</f>
        <v>540.73798899999997</v>
      </c>
      <c r="BT888" s="3">
        <f>BD888 / 1000000</f>
        <v>487.17099999999999</v>
      </c>
      <c r="BU888" s="3">
        <f>BF888 / 1000000</f>
        <v>300</v>
      </c>
      <c r="BV888" s="3">
        <f>BG888 / 1000000</f>
        <v>0</v>
      </c>
    </row>
    <row r="889" spans="1:74" x14ac:dyDescent="0.25">
      <c r="A889">
        <v>16</v>
      </c>
      <c r="B889" t="s">
        <v>60</v>
      </c>
      <c r="C889" t="s">
        <v>61</v>
      </c>
      <c r="D889">
        <v>2023</v>
      </c>
      <c r="E889" t="s">
        <v>62</v>
      </c>
      <c r="F889" t="s">
        <v>63</v>
      </c>
      <c r="G889">
        <v>2</v>
      </c>
      <c r="H889" t="s">
        <v>64</v>
      </c>
      <c r="I889" t="s">
        <v>3891</v>
      </c>
      <c r="J889" t="s">
        <v>1761</v>
      </c>
      <c r="K889" t="s">
        <v>1762</v>
      </c>
      <c r="L889" t="s">
        <v>3937</v>
      </c>
      <c r="M889" t="s">
        <v>1763</v>
      </c>
      <c r="N889" t="s">
        <v>637</v>
      </c>
      <c r="O889" t="s">
        <v>638</v>
      </c>
      <c r="P889" t="s">
        <v>639</v>
      </c>
      <c r="Q889" t="s">
        <v>640</v>
      </c>
      <c r="R889" t="s">
        <v>4107</v>
      </c>
      <c r="S889" t="s">
        <v>1787</v>
      </c>
      <c r="T889">
        <v>16</v>
      </c>
      <c r="U889">
        <v>1</v>
      </c>
      <c r="V889" t="s">
        <v>1788</v>
      </c>
      <c r="W889">
        <v>1</v>
      </c>
      <c r="X889" t="s">
        <v>74</v>
      </c>
      <c r="Y889">
        <v>1</v>
      </c>
      <c r="Z889" t="s">
        <v>75</v>
      </c>
      <c r="AA889">
        <v>1</v>
      </c>
      <c r="AB889" s="4">
        <v>66</v>
      </c>
      <c r="AC889" s="4">
        <v>66</v>
      </c>
      <c r="AD889" s="4">
        <v>100</v>
      </c>
      <c r="AE889" s="4">
        <v>113</v>
      </c>
      <c r="AF889" s="4">
        <v>113</v>
      </c>
      <c r="AG889" s="4">
        <v>100</v>
      </c>
      <c r="AH889" s="4">
        <v>150</v>
      </c>
      <c r="AI889" s="4">
        <v>150</v>
      </c>
      <c r="AJ889" s="4">
        <v>100</v>
      </c>
      <c r="AK889" s="4">
        <v>190</v>
      </c>
      <c r="AL889" s="4">
        <v>40</v>
      </c>
      <c r="AM889" s="4">
        <v>21.05</v>
      </c>
      <c r="AN889" s="4">
        <v>81</v>
      </c>
      <c r="AO889" s="4">
        <v>0</v>
      </c>
      <c r="AP889" s="4">
        <v>0</v>
      </c>
      <c r="AQ889" s="4">
        <v>600</v>
      </c>
      <c r="AR889" s="4">
        <v>369</v>
      </c>
      <c r="AS889" s="4">
        <v>61.5</v>
      </c>
      <c r="AT889" s="5">
        <v>384597000</v>
      </c>
      <c r="AU889" s="5">
        <v>384597000</v>
      </c>
      <c r="AV889" s="4">
        <v>100</v>
      </c>
      <c r="AW889" s="5">
        <v>605339000</v>
      </c>
      <c r="AX889" s="5">
        <v>590922500</v>
      </c>
      <c r="AY889" s="4">
        <v>97.62</v>
      </c>
      <c r="AZ889" s="5">
        <v>1038837068</v>
      </c>
      <c r="BA889" s="5">
        <v>1038837066</v>
      </c>
      <c r="BB889" s="4">
        <v>100</v>
      </c>
      <c r="BC889" s="5">
        <v>825557000</v>
      </c>
      <c r="BD889" s="5">
        <v>767795000</v>
      </c>
      <c r="BE889" s="4">
        <v>93</v>
      </c>
      <c r="BF889" s="5">
        <v>536664000</v>
      </c>
      <c r="BG889" s="5">
        <v>0</v>
      </c>
      <c r="BH889" s="4">
        <v>0</v>
      </c>
      <c r="BI889" s="5">
        <v>3390994068</v>
      </c>
      <c r="BJ889" s="5">
        <v>2782151566</v>
      </c>
      <c r="BK889" s="4">
        <v>82.05</v>
      </c>
      <c r="BL889" t="s">
        <v>1789</v>
      </c>
      <c r="BM889" s="3">
        <f>AT889 / 1000000</f>
        <v>384.59699999999998</v>
      </c>
      <c r="BN889" s="3">
        <f>AU889 / 1000000</f>
        <v>384.59699999999998</v>
      </c>
      <c r="BO889" s="3">
        <f>AW889 / 1000000</f>
        <v>605.33900000000006</v>
      </c>
      <c r="BP889" s="3">
        <f>AX889 / 1000000</f>
        <v>590.92250000000001</v>
      </c>
      <c r="BQ889" s="3">
        <f>AZ889 / 1000000</f>
        <v>1038.837068</v>
      </c>
      <c r="BR889" s="3">
        <f>BA889 / 1000000</f>
        <v>1038.837066</v>
      </c>
      <c r="BS889" s="3">
        <f>BC889 / 1000000</f>
        <v>825.55700000000002</v>
      </c>
      <c r="BT889" s="3">
        <f>BD889 / 1000000</f>
        <v>767.79499999999996</v>
      </c>
      <c r="BU889" s="3">
        <f>BF889 / 1000000</f>
        <v>536.66399999999999</v>
      </c>
      <c r="BV889" s="3">
        <f>BG889 / 1000000</f>
        <v>0</v>
      </c>
    </row>
    <row r="890" spans="1:74" x14ac:dyDescent="0.25">
      <c r="A890">
        <v>16</v>
      </c>
      <c r="B890" t="s">
        <v>60</v>
      </c>
      <c r="C890" t="s">
        <v>61</v>
      </c>
      <c r="D890">
        <v>2023</v>
      </c>
      <c r="E890" t="s">
        <v>62</v>
      </c>
      <c r="F890" t="s">
        <v>63</v>
      </c>
      <c r="G890">
        <v>2</v>
      </c>
      <c r="H890" t="s">
        <v>64</v>
      </c>
      <c r="I890" t="s">
        <v>3891</v>
      </c>
      <c r="J890" t="s">
        <v>1761</v>
      </c>
      <c r="K890" t="s">
        <v>1762</v>
      </c>
      <c r="L890" t="s">
        <v>3937</v>
      </c>
      <c r="M890" t="s">
        <v>1763</v>
      </c>
      <c r="N890" t="s">
        <v>637</v>
      </c>
      <c r="O890" t="s">
        <v>638</v>
      </c>
      <c r="P890" t="s">
        <v>639</v>
      </c>
      <c r="Q890" t="s">
        <v>640</v>
      </c>
      <c r="R890" t="s">
        <v>4107</v>
      </c>
      <c r="S890" t="s">
        <v>1787</v>
      </c>
      <c r="T890">
        <v>16</v>
      </c>
      <c r="U890">
        <v>2</v>
      </c>
      <c r="V890" t="s">
        <v>1790</v>
      </c>
      <c r="W890">
        <v>1</v>
      </c>
      <c r="X890" t="s">
        <v>74</v>
      </c>
      <c r="Y890">
        <v>1</v>
      </c>
      <c r="Z890" t="s">
        <v>75</v>
      </c>
      <c r="AA890">
        <v>1</v>
      </c>
      <c r="AB890" s="4">
        <v>20</v>
      </c>
      <c r="AC890" s="4">
        <v>20</v>
      </c>
      <c r="AD890" s="4">
        <v>100</v>
      </c>
      <c r="AE890" s="4">
        <v>78</v>
      </c>
      <c r="AF890" s="4">
        <v>78</v>
      </c>
      <c r="AG890" s="4">
        <v>100</v>
      </c>
      <c r="AH890" s="4">
        <v>109</v>
      </c>
      <c r="AI890" s="4">
        <v>109</v>
      </c>
      <c r="AJ890" s="4">
        <v>100</v>
      </c>
      <c r="AK890" s="4">
        <v>140</v>
      </c>
      <c r="AL890" s="4">
        <v>26</v>
      </c>
      <c r="AM890" s="4">
        <v>18.57</v>
      </c>
      <c r="AN890" s="4">
        <v>53</v>
      </c>
      <c r="AO890" s="4">
        <v>0</v>
      </c>
      <c r="AP890" s="4">
        <v>0</v>
      </c>
      <c r="AQ890" s="4">
        <v>400</v>
      </c>
      <c r="AR890" s="4">
        <v>233</v>
      </c>
      <c r="AS890" s="4">
        <v>58.25</v>
      </c>
      <c r="AT890" s="5">
        <v>140462163</v>
      </c>
      <c r="AU890" s="5">
        <v>138662000</v>
      </c>
      <c r="AV890" s="4">
        <v>98.72</v>
      </c>
      <c r="AW890" s="5">
        <v>172920000</v>
      </c>
      <c r="AX890" s="5">
        <v>172920000</v>
      </c>
      <c r="AY890" s="4">
        <v>100</v>
      </c>
      <c r="AZ890" s="5">
        <v>141088000</v>
      </c>
      <c r="BA890" s="5">
        <v>138883500</v>
      </c>
      <c r="BB890" s="4">
        <v>98.43</v>
      </c>
      <c r="BC890" s="5">
        <v>180497000</v>
      </c>
      <c r="BD890" s="5">
        <v>132270000</v>
      </c>
      <c r="BE890" s="4">
        <v>73.28</v>
      </c>
      <c r="BF890" s="5">
        <v>209814000</v>
      </c>
      <c r="BG890" s="5">
        <v>0</v>
      </c>
      <c r="BH890" s="4">
        <v>0</v>
      </c>
      <c r="BI890" s="5">
        <v>844781163</v>
      </c>
      <c r="BJ890" s="5">
        <v>582735500</v>
      </c>
      <c r="BK890" s="4">
        <v>68.98</v>
      </c>
      <c r="BL890" t="s">
        <v>1791</v>
      </c>
      <c r="BM890" s="3">
        <f>AT890 / 1000000</f>
        <v>140.462163</v>
      </c>
      <c r="BN890" s="3">
        <f>AU890 / 1000000</f>
        <v>138.66200000000001</v>
      </c>
      <c r="BO890" s="3">
        <f>AW890 / 1000000</f>
        <v>172.92</v>
      </c>
      <c r="BP890" s="3">
        <f>AX890 / 1000000</f>
        <v>172.92</v>
      </c>
      <c r="BQ890" s="3">
        <f>AZ890 / 1000000</f>
        <v>141.08799999999999</v>
      </c>
      <c r="BR890" s="3">
        <f>BA890 / 1000000</f>
        <v>138.8835</v>
      </c>
      <c r="BS890" s="3">
        <f>BC890 / 1000000</f>
        <v>180.49700000000001</v>
      </c>
      <c r="BT890" s="3">
        <f>BD890 / 1000000</f>
        <v>132.27000000000001</v>
      </c>
      <c r="BU890" s="3">
        <f>BF890 / 1000000</f>
        <v>209.81399999999999</v>
      </c>
      <c r="BV890" s="3">
        <f>BG890 / 1000000</f>
        <v>0</v>
      </c>
    </row>
    <row r="891" spans="1:74" x14ac:dyDescent="0.25">
      <c r="A891">
        <v>16</v>
      </c>
      <c r="B891" t="s">
        <v>60</v>
      </c>
      <c r="C891" t="s">
        <v>61</v>
      </c>
      <c r="D891">
        <v>2023</v>
      </c>
      <c r="E891" t="s">
        <v>62</v>
      </c>
      <c r="F891" t="s">
        <v>63</v>
      </c>
      <c r="G891">
        <v>2</v>
      </c>
      <c r="H891" t="s">
        <v>64</v>
      </c>
      <c r="I891" t="s">
        <v>3891</v>
      </c>
      <c r="J891" t="s">
        <v>1761</v>
      </c>
      <c r="K891" t="s">
        <v>1762</v>
      </c>
      <c r="L891" t="s">
        <v>3937</v>
      </c>
      <c r="M891" t="s">
        <v>1763</v>
      </c>
      <c r="N891" t="s">
        <v>637</v>
      </c>
      <c r="O891" t="s">
        <v>638</v>
      </c>
      <c r="P891" t="s">
        <v>639</v>
      </c>
      <c r="Q891" t="s">
        <v>640</v>
      </c>
      <c r="R891" t="s">
        <v>4107</v>
      </c>
      <c r="S891" t="s">
        <v>1787</v>
      </c>
      <c r="T891">
        <v>16</v>
      </c>
      <c r="U891">
        <v>3</v>
      </c>
      <c r="V891" t="s">
        <v>1792</v>
      </c>
      <c r="W891">
        <v>1</v>
      </c>
      <c r="X891" t="s">
        <v>74</v>
      </c>
      <c r="Y891">
        <v>1</v>
      </c>
      <c r="Z891" t="s">
        <v>75</v>
      </c>
      <c r="AA891">
        <v>1</v>
      </c>
      <c r="AB891" s="4">
        <v>2500</v>
      </c>
      <c r="AC891" s="4">
        <v>2500</v>
      </c>
      <c r="AD891" s="4">
        <v>100</v>
      </c>
      <c r="AE891" s="4">
        <v>3540</v>
      </c>
      <c r="AF891" s="4">
        <v>3540</v>
      </c>
      <c r="AG891" s="4">
        <v>100</v>
      </c>
      <c r="AH891" s="4">
        <v>5062</v>
      </c>
      <c r="AI891" s="4">
        <v>5062</v>
      </c>
      <c r="AJ891" s="4">
        <v>100</v>
      </c>
      <c r="AK891" s="4">
        <v>6000</v>
      </c>
      <c r="AL891" s="4">
        <v>1250</v>
      </c>
      <c r="AM891" s="4">
        <v>20.83</v>
      </c>
      <c r="AN891" s="4">
        <v>2898</v>
      </c>
      <c r="AO891" s="4">
        <v>0</v>
      </c>
      <c r="AP891" s="4">
        <v>0</v>
      </c>
      <c r="AQ891" s="4">
        <v>20000</v>
      </c>
      <c r="AR891" s="4">
        <v>12352</v>
      </c>
      <c r="AS891" s="4">
        <v>61.76</v>
      </c>
      <c r="AT891" s="5">
        <v>13280000</v>
      </c>
      <c r="AU891" s="5">
        <v>13280000</v>
      </c>
      <c r="AV891" s="4">
        <v>100</v>
      </c>
      <c r="AW891" s="5">
        <v>29920000</v>
      </c>
      <c r="AX891" s="5">
        <v>29920000</v>
      </c>
      <c r="AY891" s="4">
        <v>100</v>
      </c>
      <c r="AZ891" s="5">
        <v>33527600</v>
      </c>
      <c r="BA891" s="5">
        <v>33527600</v>
      </c>
      <c r="BB891" s="4">
        <v>100</v>
      </c>
      <c r="BC891" s="5">
        <v>33110000</v>
      </c>
      <c r="BD891" s="5">
        <v>33110000</v>
      </c>
      <c r="BE891" s="4">
        <v>100</v>
      </c>
      <c r="BF891" s="5">
        <v>82936000</v>
      </c>
      <c r="BG891" s="5">
        <v>0</v>
      </c>
      <c r="BH891" s="4">
        <v>0</v>
      </c>
      <c r="BI891" s="5">
        <v>192773600</v>
      </c>
      <c r="BJ891" s="5">
        <v>109837600</v>
      </c>
      <c r="BK891" s="4">
        <v>56.98</v>
      </c>
      <c r="BL891" t="s">
        <v>1793</v>
      </c>
      <c r="BM891" s="3">
        <f>AT891 / 1000000</f>
        <v>13.28</v>
      </c>
      <c r="BN891" s="3">
        <f>AU891 / 1000000</f>
        <v>13.28</v>
      </c>
      <c r="BO891" s="3">
        <f>AW891 / 1000000</f>
        <v>29.92</v>
      </c>
      <c r="BP891" s="3">
        <f>AX891 / 1000000</f>
        <v>29.92</v>
      </c>
      <c r="BQ891" s="3">
        <f>AZ891 / 1000000</f>
        <v>33.5276</v>
      </c>
      <c r="BR891" s="3">
        <f>BA891 / 1000000</f>
        <v>33.5276</v>
      </c>
      <c r="BS891" s="3">
        <f>BC891 / 1000000</f>
        <v>33.11</v>
      </c>
      <c r="BT891" s="3">
        <f>BD891 / 1000000</f>
        <v>33.11</v>
      </c>
      <c r="BU891" s="3">
        <f>BF891 / 1000000</f>
        <v>82.936000000000007</v>
      </c>
      <c r="BV891" s="3">
        <f>BG891 / 1000000</f>
        <v>0</v>
      </c>
    </row>
    <row r="892" spans="1:74" x14ac:dyDescent="0.25">
      <c r="A892">
        <v>16</v>
      </c>
      <c r="B892" t="s">
        <v>60</v>
      </c>
      <c r="C892" t="s">
        <v>61</v>
      </c>
      <c r="D892">
        <v>2023</v>
      </c>
      <c r="E892" t="s">
        <v>62</v>
      </c>
      <c r="F892" t="s">
        <v>63</v>
      </c>
      <c r="G892">
        <v>2</v>
      </c>
      <c r="H892" t="s">
        <v>64</v>
      </c>
      <c r="I892" t="s">
        <v>3891</v>
      </c>
      <c r="J892" t="s">
        <v>1761</v>
      </c>
      <c r="K892" t="s">
        <v>1762</v>
      </c>
      <c r="L892" t="s">
        <v>3937</v>
      </c>
      <c r="M892" t="s">
        <v>1763</v>
      </c>
      <c r="N892" t="s">
        <v>637</v>
      </c>
      <c r="O892" t="s">
        <v>638</v>
      </c>
      <c r="P892" t="s">
        <v>639</v>
      </c>
      <c r="Q892" t="s">
        <v>640</v>
      </c>
      <c r="R892" t="s">
        <v>4107</v>
      </c>
      <c r="S892" t="s">
        <v>1787</v>
      </c>
      <c r="T892">
        <v>16</v>
      </c>
      <c r="U892">
        <v>4</v>
      </c>
      <c r="V892" t="s">
        <v>1794</v>
      </c>
      <c r="W892">
        <v>3</v>
      </c>
      <c r="X892" t="s">
        <v>143</v>
      </c>
      <c r="Y892">
        <v>1</v>
      </c>
      <c r="Z892" t="s">
        <v>75</v>
      </c>
      <c r="AA892">
        <v>1</v>
      </c>
      <c r="AB892" s="4">
        <v>0.05</v>
      </c>
      <c r="AC892" s="4">
        <v>0.05</v>
      </c>
      <c r="AD892" s="4">
        <v>100</v>
      </c>
      <c r="AE892" s="4">
        <v>0.2</v>
      </c>
      <c r="AF892" s="4">
        <v>0.2</v>
      </c>
      <c r="AG892" s="4">
        <v>100</v>
      </c>
      <c r="AH892" s="4">
        <v>0.6</v>
      </c>
      <c r="AI892" s="4">
        <v>0.6</v>
      </c>
      <c r="AJ892" s="4">
        <v>100</v>
      </c>
      <c r="AK892" s="4">
        <v>0.9</v>
      </c>
      <c r="AL892" s="4">
        <v>0.67</v>
      </c>
      <c r="AM892" s="4">
        <v>74.44</v>
      </c>
      <c r="AN892" s="4">
        <v>1</v>
      </c>
      <c r="AO892" s="4">
        <v>0</v>
      </c>
      <c r="AP892" s="4">
        <v>0</v>
      </c>
      <c r="AQ892" s="4" t="s">
        <v>79</v>
      </c>
      <c r="AR892" s="4" t="s">
        <v>79</v>
      </c>
      <c r="AS892" s="4" t="s">
        <v>79</v>
      </c>
      <c r="AT892" s="5">
        <v>95347000</v>
      </c>
      <c r="AU892" s="5">
        <v>95159000</v>
      </c>
      <c r="AV892" s="4">
        <v>99.8</v>
      </c>
      <c r="AW892" s="5">
        <v>76788500</v>
      </c>
      <c r="AX892" s="5">
        <v>76788500</v>
      </c>
      <c r="AY892" s="4">
        <v>100</v>
      </c>
      <c r="AZ892" s="5">
        <v>86086000</v>
      </c>
      <c r="BA892" s="5">
        <v>86086000</v>
      </c>
      <c r="BB892" s="4">
        <v>100</v>
      </c>
      <c r="BC892" s="5">
        <v>86086000</v>
      </c>
      <c r="BD892" s="5">
        <v>78260000</v>
      </c>
      <c r="BE892" s="4">
        <v>90.9</v>
      </c>
      <c r="BF892" s="5">
        <v>30000000</v>
      </c>
      <c r="BG892" s="5">
        <v>0</v>
      </c>
      <c r="BH892" s="4">
        <v>0</v>
      </c>
      <c r="BI892" s="5">
        <v>374307500</v>
      </c>
      <c r="BJ892" s="5">
        <v>336293500</v>
      </c>
      <c r="BK892" s="4">
        <v>89.84</v>
      </c>
      <c r="BL892" t="s">
        <v>1795</v>
      </c>
      <c r="BM892" s="3">
        <f>AT892 / 1000000</f>
        <v>95.346999999999994</v>
      </c>
      <c r="BN892" s="3">
        <f>AU892 / 1000000</f>
        <v>95.159000000000006</v>
      </c>
      <c r="BO892" s="3">
        <f>AW892 / 1000000</f>
        <v>76.788499999999999</v>
      </c>
      <c r="BP892" s="3">
        <f>AX892 / 1000000</f>
        <v>76.788499999999999</v>
      </c>
      <c r="BQ892" s="3">
        <f>AZ892 / 1000000</f>
        <v>86.085999999999999</v>
      </c>
      <c r="BR892" s="3">
        <f>BA892 / 1000000</f>
        <v>86.085999999999999</v>
      </c>
      <c r="BS892" s="3">
        <f>BC892 / 1000000</f>
        <v>86.085999999999999</v>
      </c>
      <c r="BT892" s="3">
        <f>BD892 / 1000000</f>
        <v>78.260000000000005</v>
      </c>
      <c r="BU892" s="3">
        <f>BF892 / 1000000</f>
        <v>30</v>
      </c>
      <c r="BV892" s="3">
        <f>BG892 / 1000000</f>
        <v>0</v>
      </c>
    </row>
    <row r="893" spans="1:74" x14ac:dyDescent="0.25">
      <c r="A893">
        <v>16</v>
      </c>
      <c r="B893" t="s">
        <v>60</v>
      </c>
      <c r="C893" t="s">
        <v>61</v>
      </c>
      <c r="D893">
        <v>2023</v>
      </c>
      <c r="E893" t="s">
        <v>62</v>
      </c>
      <c r="F893" t="s">
        <v>63</v>
      </c>
      <c r="G893">
        <v>2</v>
      </c>
      <c r="H893" t="s">
        <v>64</v>
      </c>
      <c r="I893" t="s">
        <v>3891</v>
      </c>
      <c r="J893" t="s">
        <v>1761</v>
      </c>
      <c r="K893" t="s">
        <v>1762</v>
      </c>
      <c r="L893" t="s">
        <v>3937</v>
      </c>
      <c r="M893" t="s">
        <v>1763</v>
      </c>
      <c r="N893" t="s">
        <v>637</v>
      </c>
      <c r="O893" t="s">
        <v>638</v>
      </c>
      <c r="P893" t="s">
        <v>639</v>
      </c>
      <c r="Q893" t="s">
        <v>640</v>
      </c>
      <c r="R893" t="s">
        <v>4107</v>
      </c>
      <c r="S893" t="s">
        <v>1787</v>
      </c>
      <c r="T893">
        <v>16</v>
      </c>
      <c r="U893">
        <v>5</v>
      </c>
      <c r="V893" t="s">
        <v>1796</v>
      </c>
      <c r="W893">
        <v>1</v>
      </c>
      <c r="X893" t="s">
        <v>74</v>
      </c>
      <c r="Y893">
        <v>1</v>
      </c>
      <c r="Z893" t="s">
        <v>75</v>
      </c>
      <c r="AA893">
        <v>1</v>
      </c>
      <c r="AB893" s="4">
        <v>50</v>
      </c>
      <c r="AC893" s="4">
        <v>50</v>
      </c>
      <c r="AD893" s="4">
        <v>100</v>
      </c>
      <c r="AE893" s="4">
        <v>160</v>
      </c>
      <c r="AF893" s="4">
        <v>160</v>
      </c>
      <c r="AG893" s="4">
        <v>100</v>
      </c>
      <c r="AH893" s="4">
        <v>190</v>
      </c>
      <c r="AI893" s="4">
        <v>190</v>
      </c>
      <c r="AJ893" s="4">
        <v>100</v>
      </c>
      <c r="AK893" s="4">
        <v>290</v>
      </c>
      <c r="AL893" s="4">
        <v>30</v>
      </c>
      <c r="AM893" s="4">
        <v>10.34</v>
      </c>
      <c r="AN893" s="4">
        <v>110</v>
      </c>
      <c r="AO893" s="4">
        <v>0</v>
      </c>
      <c r="AP893" s="4">
        <v>0</v>
      </c>
      <c r="AQ893" s="4">
        <v>800</v>
      </c>
      <c r="AR893" s="4">
        <v>430</v>
      </c>
      <c r="AS893" s="4">
        <v>53.75</v>
      </c>
      <c r="AT893" s="5">
        <v>714428327</v>
      </c>
      <c r="AU893" s="5">
        <v>706859293</v>
      </c>
      <c r="AV893" s="4">
        <v>98.94</v>
      </c>
      <c r="AW893" s="5">
        <v>709813189</v>
      </c>
      <c r="AX893" s="5">
        <v>635898900</v>
      </c>
      <c r="AY893" s="4">
        <v>89.59</v>
      </c>
      <c r="AZ893" s="5">
        <v>789292834</v>
      </c>
      <c r="BA893" s="5">
        <v>789201567</v>
      </c>
      <c r="BB893" s="4">
        <v>99.99</v>
      </c>
      <c r="BC893" s="5">
        <v>930550000</v>
      </c>
      <c r="BD893" s="5">
        <v>586660000</v>
      </c>
      <c r="BE893" s="4">
        <v>63.04</v>
      </c>
      <c r="BF893" s="5">
        <v>467087000</v>
      </c>
      <c r="BG893" s="5">
        <v>0</v>
      </c>
      <c r="BH893" s="4">
        <v>0</v>
      </c>
      <c r="BI893" s="5">
        <v>3611171350</v>
      </c>
      <c r="BJ893" s="5">
        <v>2718619760</v>
      </c>
      <c r="BK893" s="4">
        <v>75.28</v>
      </c>
      <c r="BL893" t="s">
        <v>1797</v>
      </c>
      <c r="BM893" s="3">
        <f>AT893 / 1000000</f>
        <v>714.42832699999997</v>
      </c>
      <c r="BN893" s="3">
        <f>AU893 / 1000000</f>
        <v>706.85929299999998</v>
      </c>
      <c r="BO893" s="3">
        <f>AW893 / 1000000</f>
        <v>709.81318899999997</v>
      </c>
      <c r="BP893" s="3">
        <f>AX893 / 1000000</f>
        <v>635.89890000000003</v>
      </c>
      <c r="BQ893" s="3">
        <f>AZ893 / 1000000</f>
        <v>789.29283399999997</v>
      </c>
      <c r="BR893" s="3">
        <f>BA893 / 1000000</f>
        <v>789.20156699999995</v>
      </c>
      <c r="BS893" s="3">
        <f>BC893 / 1000000</f>
        <v>930.55</v>
      </c>
      <c r="BT893" s="3">
        <f>BD893 / 1000000</f>
        <v>586.66</v>
      </c>
      <c r="BU893" s="3">
        <f>BF893 / 1000000</f>
        <v>467.08699999999999</v>
      </c>
      <c r="BV893" s="3">
        <f>BG893 / 1000000</f>
        <v>0</v>
      </c>
    </row>
    <row r="894" spans="1:74" x14ac:dyDescent="0.25">
      <c r="A894">
        <v>16</v>
      </c>
      <c r="B894" t="s">
        <v>60</v>
      </c>
      <c r="C894" t="s">
        <v>61</v>
      </c>
      <c r="D894">
        <v>2023</v>
      </c>
      <c r="E894" t="s">
        <v>62</v>
      </c>
      <c r="F894" t="s">
        <v>63</v>
      </c>
      <c r="G894">
        <v>2</v>
      </c>
      <c r="H894" t="s">
        <v>64</v>
      </c>
      <c r="I894" t="s">
        <v>3891</v>
      </c>
      <c r="J894" t="s">
        <v>1761</v>
      </c>
      <c r="K894" t="s">
        <v>1762</v>
      </c>
      <c r="L894" t="s">
        <v>3937</v>
      </c>
      <c r="M894" t="s">
        <v>1763</v>
      </c>
      <c r="N894" t="s">
        <v>637</v>
      </c>
      <c r="O894" t="s">
        <v>638</v>
      </c>
      <c r="P894" t="s">
        <v>639</v>
      </c>
      <c r="Q894" t="s">
        <v>640</v>
      </c>
      <c r="R894" t="s">
        <v>4107</v>
      </c>
      <c r="S894" t="s">
        <v>1787</v>
      </c>
      <c r="T894">
        <v>16</v>
      </c>
      <c r="U894">
        <v>6</v>
      </c>
      <c r="V894" t="s">
        <v>1798</v>
      </c>
      <c r="W894">
        <v>1</v>
      </c>
      <c r="X894" t="s">
        <v>74</v>
      </c>
      <c r="Y894">
        <v>1</v>
      </c>
      <c r="Z894" t="s">
        <v>75</v>
      </c>
      <c r="AA894">
        <v>1</v>
      </c>
      <c r="AB894" s="4">
        <v>10</v>
      </c>
      <c r="AC894" s="4">
        <v>10</v>
      </c>
      <c r="AD894" s="4">
        <v>100</v>
      </c>
      <c r="AE894" s="4">
        <v>20</v>
      </c>
      <c r="AF894" s="4">
        <v>20</v>
      </c>
      <c r="AG894" s="4">
        <v>100</v>
      </c>
      <c r="AH894" s="4">
        <v>20</v>
      </c>
      <c r="AI894" s="4">
        <v>20</v>
      </c>
      <c r="AJ894" s="4">
        <v>100</v>
      </c>
      <c r="AK894" s="4">
        <v>34</v>
      </c>
      <c r="AL894" s="4">
        <v>6</v>
      </c>
      <c r="AM894" s="4">
        <v>17.649999999999999</v>
      </c>
      <c r="AN894" s="4">
        <v>16</v>
      </c>
      <c r="AO894" s="4">
        <v>0</v>
      </c>
      <c r="AP894" s="4">
        <v>0</v>
      </c>
      <c r="AQ894" s="4">
        <v>100</v>
      </c>
      <c r="AR894" s="4">
        <v>56</v>
      </c>
      <c r="AS894" s="4">
        <v>56</v>
      </c>
      <c r="AT894" s="5">
        <v>109624000</v>
      </c>
      <c r="AU894" s="5">
        <v>109624000</v>
      </c>
      <c r="AV894" s="4">
        <v>100</v>
      </c>
      <c r="AW894" s="5">
        <v>333790000</v>
      </c>
      <c r="AX894" s="5">
        <v>332503400</v>
      </c>
      <c r="AY894" s="4">
        <v>99.61</v>
      </c>
      <c r="AZ894" s="5">
        <v>335963368</v>
      </c>
      <c r="BA894" s="5">
        <v>335963366</v>
      </c>
      <c r="BB894" s="4">
        <v>100</v>
      </c>
      <c r="BC894" s="5">
        <v>360437000</v>
      </c>
      <c r="BD894" s="5">
        <v>285910000</v>
      </c>
      <c r="BE894" s="4">
        <v>79.319999999999993</v>
      </c>
      <c r="BF894" s="5">
        <v>384721000</v>
      </c>
      <c r="BG894" s="5">
        <v>0</v>
      </c>
      <c r="BH894" s="4">
        <v>0</v>
      </c>
      <c r="BI894" s="5">
        <v>1524535368</v>
      </c>
      <c r="BJ894" s="5">
        <v>1064000766</v>
      </c>
      <c r="BK894" s="4">
        <v>69.790000000000006</v>
      </c>
      <c r="BL894" t="s">
        <v>1799</v>
      </c>
      <c r="BM894" s="3">
        <f>AT894 / 1000000</f>
        <v>109.624</v>
      </c>
      <c r="BN894" s="3">
        <f>AU894 / 1000000</f>
        <v>109.624</v>
      </c>
      <c r="BO894" s="3">
        <f>AW894 / 1000000</f>
        <v>333.79</v>
      </c>
      <c r="BP894" s="3">
        <f>AX894 / 1000000</f>
        <v>332.5034</v>
      </c>
      <c r="BQ894" s="3">
        <f>AZ894 / 1000000</f>
        <v>335.963368</v>
      </c>
      <c r="BR894" s="3">
        <f>BA894 / 1000000</f>
        <v>335.96336600000001</v>
      </c>
      <c r="BS894" s="3">
        <f>BC894 / 1000000</f>
        <v>360.43700000000001</v>
      </c>
      <c r="BT894" s="3">
        <f>BD894 / 1000000</f>
        <v>285.91000000000003</v>
      </c>
      <c r="BU894" s="3">
        <f>BF894 / 1000000</f>
        <v>384.721</v>
      </c>
      <c r="BV894" s="3">
        <f>BG894 / 1000000</f>
        <v>0</v>
      </c>
    </row>
    <row r="895" spans="1:74" x14ac:dyDescent="0.25">
      <c r="A895">
        <v>16</v>
      </c>
      <c r="B895" t="s">
        <v>60</v>
      </c>
      <c r="C895" t="s">
        <v>61</v>
      </c>
      <c r="D895">
        <v>2023</v>
      </c>
      <c r="E895" t="s">
        <v>62</v>
      </c>
      <c r="F895" t="s">
        <v>63</v>
      </c>
      <c r="G895">
        <v>2</v>
      </c>
      <c r="H895" t="s">
        <v>64</v>
      </c>
      <c r="I895" t="s">
        <v>3891</v>
      </c>
      <c r="J895" t="s">
        <v>1761</v>
      </c>
      <c r="K895" t="s">
        <v>1762</v>
      </c>
      <c r="L895" t="s">
        <v>3937</v>
      </c>
      <c r="M895" t="s">
        <v>1763</v>
      </c>
      <c r="N895" t="s">
        <v>637</v>
      </c>
      <c r="O895" t="s">
        <v>638</v>
      </c>
      <c r="P895" t="s">
        <v>639</v>
      </c>
      <c r="Q895" t="s">
        <v>640</v>
      </c>
      <c r="R895" t="s">
        <v>4107</v>
      </c>
      <c r="S895" t="s">
        <v>1787</v>
      </c>
      <c r="T895">
        <v>16</v>
      </c>
      <c r="U895">
        <v>7</v>
      </c>
      <c r="V895" t="s">
        <v>1800</v>
      </c>
      <c r="W895">
        <v>1</v>
      </c>
      <c r="X895" t="s">
        <v>74</v>
      </c>
      <c r="Y895">
        <v>1</v>
      </c>
      <c r="Z895" t="s">
        <v>75</v>
      </c>
      <c r="AA895">
        <v>1</v>
      </c>
      <c r="AB895" s="4">
        <v>0.5</v>
      </c>
      <c r="AC895" s="4">
        <v>0.5</v>
      </c>
      <c r="AD895" s="4">
        <v>100</v>
      </c>
      <c r="AE895" s="4">
        <v>0.6</v>
      </c>
      <c r="AF895" s="4">
        <v>0.6</v>
      </c>
      <c r="AG895" s="4">
        <v>100</v>
      </c>
      <c r="AH895" s="4">
        <v>1.64</v>
      </c>
      <c r="AI895" s="4">
        <v>1.64</v>
      </c>
      <c r="AJ895" s="4">
        <v>100</v>
      </c>
      <c r="AK895" s="4">
        <v>3.44</v>
      </c>
      <c r="AL895" s="4">
        <v>0.65</v>
      </c>
      <c r="AM895" s="4">
        <v>18.899999999999999</v>
      </c>
      <c r="AN895" s="4">
        <v>0.82</v>
      </c>
      <c r="AO895" s="4">
        <v>0</v>
      </c>
      <c r="AP895" s="4">
        <v>0</v>
      </c>
      <c r="AQ895" s="4">
        <v>7</v>
      </c>
      <c r="AR895" s="4">
        <v>3.39</v>
      </c>
      <c r="AS895" s="4">
        <v>48.43</v>
      </c>
      <c r="AT895" s="5">
        <v>218352000</v>
      </c>
      <c r="AU895" s="5">
        <v>200757000</v>
      </c>
      <c r="AV895" s="4">
        <v>91.94</v>
      </c>
      <c r="AW895" s="5">
        <v>447929500</v>
      </c>
      <c r="AX895" s="5">
        <v>447929500</v>
      </c>
      <c r="AY895" s="4">
        <v>100</v>
      </c>
      <c r="AZ895" s="5">
        <v>729282124</v>
      </c>
      <c r="BA895" s="5">
        <v>468020333</v>
      </c>
      <c r="BB895" s="4">
        <v>64.180000000000007</v>
      </c>
      <c r="BC895" s="5">
        <v>1275635000</v>
      </c>
      <c r="BD895" s="5">
        <v>394540000</v>
      </c>
      <c r="BE895" s="4">
        <v>30.93</v>
      </c>
      <c r="BF895" s="5">
        <v>319001000</v>
      </c>
      <c r="BG895" s="5">
        <v>0</v>
      </c>
      <c r="BH895" s="4">
        <v>0</v>
      </c>
      <c r="BI895" s="5">
        <v>2990199624</v>
      </c>
      <c r="BJ895" s="5">
        <v>1511246833</v>
      </c>
      <c r="BK895" s="4">
        <v>50.54</v>
      </c>
      <c r="BL895" t="s">
        <v>1801</v>
      </c>
      <c r="BM895" s="3">
        <f>AT895 / 1000000</f>
        <v>218.352</v>
      </c>
      <c r="BN895" s="3">
        <f>AU895 / 1000000</f>
        <v>200.75700000000001</v>
      </c>
      <c r="BO895" s="3">
        <f>AW895 / 1000000</f>
        <v>447.92950000000002</v>
      </c>
      <c r="BP895" s="3">
        <f>AX895 / 1000000</f>
        <v>447.92950000000002</v>
      </c>
      <c r="BQ895" s="3">
        <f>AZ895 / 1000000</f>
        <v>729.28212399999995</v>
      </c>
      <c r="BR895" s="3">
        <f>BA895 / 1000000</f>
        <v>468.02033299999999</v>
      </c>
      <c r="BS895" s="3">
        <f>BC895 / 1000000</f>
        <v>1275.635</v>
      </c>
      <c r="BT895" s="3">
        <f>BD895 / 1000000</f>
        <v>394.54</v>
      </c>
      <c r="BU895" s="3">
        <f>BF895 / 1000000</f>
        <v>319.00099999999998</v>
      </c>
      <c r="BV895" s="3">
        <f>BG895 / 1000000</f>
        <v>0</v>
      </c>
    </row>
    <row r="896" spans="1:74" x14ac:dyDescent="0.25">
      <c r="A896">
        <v>16</v>
      </c>
      <c r="B896" t="s">
        <v>60</v>
      </c>
      <c r="C896" t="s">
        <v>61</v>
      </c>
      <c r="D896">
        <v>2023</v>
      </c>
      <c r="E896" t="s">
        <v>62</v>
      </c>
      <c r="F896" t="s">
        <v>63</v>
      </c>
      <c r="G896">
        <v>2</v>
      </c>
      <c r="H896" t="s">
        <v>64</v>
      </c>
      <c r="I896" t="s">
        <v>3891</v>
      </c>
      <c r="J896" t="s">
        <v>1761</v>
      </c>
      <c r="K896" t="s">
        <v>1762</v>
      </c>
      <c r="L896" t="s">
        <v>3937</v>
      </c>
      <c r="M896" t="s">
        <v>1763</v>
      </c>
      <c r="N896" t="s">
        <v>637</v>
      </c>
      <c r="O896" t="s">
        <v>638</v>
      </c>
      <c r="P896" t="s">
        <v>639</v>
      </c>
      <c r="Q896" t="s">
        <v>640</v>
      </c>
      <c r="R896" t="s">
        <v>4107</v>
      </c>
      <c r="S896" t="s">
        <v>1787</v>
      </c>
      <c r="T896">
        <v>16</v>
      </c>
      <c r="U896">
        <v>8</v>
      </c>
      <c r="V896" t="s">
        <v>1802</v>
      </c>
      <c r="W896">
        <v>1</v>
      </c>
      <c r="X896" t="s">
        <v>74</v>
      </c>
      <c r="Y896">
        <v>1</v>
      </c>
      <c r="Z896" t="s">
        <v>75</v>
      </c>
      <c r="AA896">
        <v>1</v>
      </c>
      <c r="AB896" s="4">
        <v>0.5</v>
      </c>
      <c r="AC896" s="4">
        <v>0.5</v>
      </c>
      <c r="AD896" s="4">
        <v>100</v>
      </c>
      <c r="AE896" s="4">
        <v>1.4</v>
      </c>
      <c r="AF896" s="4">
        <v>1.4</v>
      </c>
      <c r="AG896" s="4">
        <v>100</v>
      </c>
      <c r="AH896" s="4">
        <v>2.5</v>
      </c>
      <c r="AI896" s="4">
        <v>2.5</v>
      </c>
      <c r="AJ896" s="4">
        <v>100</v>
      </c>
      <c r="AK896" s="4">
        <v>3.3</v>
      </c>
      <c r="AL896" s="4">
        <v>0.75</v>
      </c>
      <c r="AM896" s="4">
        <v>22.73</v>
      </c>
      <c r="AN896" s="4">
        <v>1.3</v>
      </c>
      <c r="AO896" s="4">
        <v>0</v>
      </c>
      <c r="AP896" s="4">
        <v>0</v>
      </c>
      <c r="AQ896" s="4">
        <v>9</v>
      </c>
      <c r="AR896" s="4">
        <v>5.15</v>
      </c>
      <c r="AS896" s="4">
        <v>57.22</v>
      </c>
      <c r="AT896" s="5">
        <v>156172000</v>
      </c>
      <c r="AU896" s="5">
        <v>151311000</v>
      </c>
      <c r="AV896" s="4">
        <v>96.89</v>
      </c>
      <c r="AW896" s="5">
        <v>277709000</v>
      </c>
      <c r="AX896" s="5">
        <v>276451500</v>
      </c>
      <c r="AY896" s="4">
        <v>99.55</v>
      </c>
      <c r="AZ896" s="5">
        <v>322224768</v>
      </c>
      <c r="BA896" s="5">
        <v>322215700</v>
      </c>
      <c r="BB896" s="4">
        <v>100</v>
      </c>
      <c r="BC896" s="5">
        <v>370000000</v>
      </c>
      <c r="BD896" s="5">
        <v>336442000</v>
      </c>
      <c r="BE896" s="4">
        <v>90.93</v>
      </c>
      <c r="BF896" s="5">
        <v>159600000</v>
      </c>
      <c r="BG896" s="5">
        <v>0</v>
      </c>
      <c r="BH896" s="4">
        <v>0</v>
      </c>
      <c r="BI896" s="5">
        <v>1285705768</v>
      </c>
      <c r="BJ896" s="5">
        <v>1086420200</v>
      </c>
      <c r="BK896" s="4">
        <v>84.5</v>
      </c>
      <c r="BL896" t="s">
        <v>1803</v>
      </c>
      <c r="BM896" s="3">
        <f>AT896 / 1000000</f>
        <v>156.172</v>
      </c>
      <c r="BN896" s="3">
        <f>AU896 / 1000000</f>
        <v>151.31100000000001</v>
      </c>
      <c r="BO896" s="3">
        <f>AW896 / 1000000</f>
        <v>277.709</v>
      </c>
      <c r="BP896" s="3">
        <f>AX896 / 1000000</f>
        <v>276.45150000000001</v>
      </c>
      <c r="BQ896" s="3">
        <f>AZ896 / 1000000</f>
        <v>322.22476799999998</v>
      </c>
      <c r="BR896" s="3">
        <f>BA896 / 1000000</f>
        <v>322.21570000000003</v>
      </c>
      <c r="BS896" s="3">
        <f>BC896 / 1000000</f>
        <v>370</v>
      </c>
      <c r="BT896" s="3">
        <f>BD896 / 1000000</f>
        <v>336.44200000000001</v>
      </c>
      <c r="BU896" s="3">
        <f>BF896 / 1000000</f>
        <v>159.6</v>
      </c>
      <c r="BV896" s="3">
        <f>BG896 / 1000000</f>
        <v>0</v>
      </c>
    </row>
    <row r="897" spans="1:74" x14ac:dyDescent="0.25">
      <c r="A897">
        <v>16</v>
      </c>
      <c r="B897" t="s">
        <v>60</v>
      </c>
      <c r="C897" t="s">
        <v>61</v>
      </c>
      <c r="D897">
        <v>2023</v>
      </c>
      <c r="E897" t="s">
        <v>62</v>
      </c>
      <c r="F897" t="s">
        <v>63</v>
      </c>
      <c r="G897">
        <v>2</v>
      </c>
      <c r="H897" t="s">
        <v>64</v>
      </c>
      <c r="I897" t="s">
        <v>3891</v>
      </c>
      <c r="J897" t="s">
        <v>1761</v>
      </c>
      <c r="K897" t="s">
        <v>1762</v>
      </c>
      <c r="L897" t="s">
        <v>3937</v>
      </c>
      <c r="M897" t="s">
        <v>1763</v>
      </c>
      <c r="N897" t="s">
        <v>637</v>
      </c>
      <c r="O897" t="s">
        <v>638</v>
      </c>
      <c r="P897" t="s">
        <v>639</v>
      </c>
      <c r="Q897" t="s">
        <v>640</v>
      </c>
      <c r="R897" t="s">
        <v>4107</v>
      </c>
      <c r="S897" t="s">
        <v>1787</v>
      </c>
      <c r="T897">
        <v>16</v>
      </c>
      <c r="U897">
        <v>9</v>
      </c>
      <c r="V897" t="s">
        <v>1804</v>
      </c>
      <c r="W897">
        <v>1</v>
      </c>
      <c r="X897" t="s">
        <v>74</v>
      </c>
      <c r="Y897">
        <v>3</v>
      </c>
      <c r="Z897" t="s">
        <v>93</v>
      </c>
      <c r="AA897">
        <v>1</v>
      </c>
      <c r="AB897" s="4">
        <v>1</v>
      </c>
      <c r="AC897" s="4">
        <v>0.9</v>
      </c>
      <c r="AD897" s="4">
        <v>90</v>
      </c>
      <c r="AE897" s="4">
        <v>0.1</v>
      </c>
      <c r="AF897" s="4">
        <v>0.1</v>
      </c>
      <c r="AG897" s="4">
        <v>100</v>
      </c>
      <c r="AH897" s="4">
        <v>0</v>
      </c>
      <c r="AI897" s="4">
        <v>0</v>
      </c>
      <c r="AJ897" s="4">
        <v>0</v>
      </c>
      <c r="AK897" s="4">
        <v>0</v>
      </c>
      <c r="AL897" s="4">
        <v>0</v>
      </c>
      <c r="AM897" s="4">
        <v>0</v>
      </c>
      <c r="AN897" s="4">
        <v>0</v>
      </c>
      <c r="AO897" s="4">
        <v>0</v>
      </c>
      <c r="AP897" s="4">
        <v>0</v>
      </c>
      <c r="AQ897" s="4">
        <v>1</v>
      </c>
      <c r="AR897" s="4">
        <v>1</v>
      </c>
      <c r="AS897" s="4">
        <v>100</v>
      </c>
      <c r="AT897" s="5">
        <v>463576000</v>
      </c>
      <c r="AU897" s="5">
        <v>424276000</v>
      </c>
      <c r="AV897" s="4">
        <v>91.52</v>
      </c>
      <c r="AW897" s="5">
        <v>0</v>
      </c>
      <c r="AX897" s="5">
        <v>0</v>
      </c>
      <c r="AY897" s="4">
        <v>0</v>
      </c>
      <c r="AZ897" s="5">
        <v>0</v>
      </c>
      <c r="BA897" s="5">
        <v>0</v>
      </c>
      <c r="BB897" s="4">
        <v>0</v>
      </c>
      <c r="BC897" s="5">
        <v>0</v>
      </c>
      <c r="BD897" s="5">
        <v>0</v>
      </c>
      <c r="BE897" s="4">
        <v>0</v>
      </c>
      <c r="BF897" s="5">
        <v>0</v>
      </c>
      <c r="BG897" s="5">
        <v>0</v>
      </c>
      <c r="BH897" s="4">
        <v>0</v>
      </c>
      <c r="BI897" s="5">
        <v>463576000</v>
      </c>
      <c r="BJ897" s="5">
        <v>424276000</v>
      </c>
      <c r="BK897" s="4">
        <v>91.52</v>
      </c>
      <c r="BM897" s="3">
        <f>AT897 / 1000000</f>
        <v>463.57600000000002</v>
      </c>
      <c r="BN897" s="3">
        <f>AU897 / 1000000</f>
        <v>424.27600000000001</v>
      </c>
      <c r="BO897" s="3">
        <f>AW897 / 1000000</f>
        <v>0</v>
      </c>
      <c r="BP897" s="3">
        <f>AX897 / 1000000</f>
        <v>0</v>
      </c>
      <c r="BQ897" s="3">
        <f>AZ897 / 1000000</f>
        <v>0</v>
      </c>
      <c r="BR897" s="3">
        <f>BA897 / 1000000</f>
        <v>0</v>
      </c>
      <c r="BS897" s="3">
        <f>BC897 / 1000000</f>
        <v>0</v>
      </c>
      <c r="BT897" s="3">
        <f>BD897 / 1000000</f>
        <v>0</v>
      </c>
      <c r="BU897" s="3">
        <f>BF897 / 1000000</f>
        <v>0</v>
      </c>
      <c r="BV897" s="3">
        <f>BG897 / 1000000</f>
        <v>0</v>
      </c>
    </row>
    <row r="898" spans="1:74" x14ac:dyDescent="0.25">
      <c r="A898">
        <v>16</v>
      </c>
      <c r="B898" t="s">
        <v>60</v>
      </c>
      <c r="C898" t="s">
        <v>61</v>
      </c>
      <c r="D898">
        <v>2023</v>
      </c>
      <c r="E898" t="s">
        <v>62</v>
      </c>
      <c r="F898" t="s">
        <v>63</v>
      </c>
      <c r="G898">
        <v>2</v>
      </c>
      <c r="H898" t="s">
        <v>64</v>
      </c>
      <c r="I898" t="s">
        <v>3891</v>
      </c>
      <c r="J898" t="s">
        <v>1761</v>
      </c>
      <c r="K898" t="s">
        <v>1762</v>
      </c>
      <c r="L898" t="s">
        <v>3937</v>
      </c>
      <c r="M898" t="s">
        <v>1763</v>
      </c>
      <c r="N898" t="s">
        <v>637</v>
      </c>
      <c r="O898" t="s">
        <v>638</v>
      </c>
      <c r="P898" t="s">
        <v>639</v>
      </c>
      <c r="Q898" t="s">
        <v>640</v>
      </c>
      <c r="R898" t="s">
        <v>4107</v>
      </c>
      <c r="S898" t="s">
        <v>1787</v>
      </c>
      <c r="T898">
        <v>16</v>
      </c>
      <c r="U898">
        <v>10</v>
      </c>
      <c r="V898" t="s">
        <v>1805</v>
      </c>
      <c r="W898">
        <v>1</v>
      </c>
      <c r="X898" t="s">
        <v>74</v>
      </c>
      <c r="Y898">
        <v>1</v>
      </c>
      <c r="Z898" t="s">
        <v>75</v>
      </c>
      <c r="AA898">
        <v>1</v>
      </c>
      <c r="AB898" s="4">
        <v>12.5</v>
      </c>
      <c r="AC898" s="4">
        <v>12.5</v>
      </c>
      <c r="AD898" s="4">
        <v>100</v>
      </c>
      <c r="AE898" s="4">
        <v>15</v>
      </c>
      <c r="AF898" s="4">
        <v>15</v>
      </c>
      <c r="AG898" s="4">
        <v>100</v>
      </c>
      <c r="AH898" s="4">
        <v>25</v>
      </c>
      <c r="AI898" s="4">
        <v>25</v>
      </c>
      <c r="AJ898" s="4">
        <v>100</v>
      </c>
      <c r="AK898" s="4">
        <v>35</v>
      </c>
      <c r="AL898" s="4">
        <v>8.1999999999999993</v>
      </c>
      <c r="AM898" s="4">
        <v>23.43</v>
      </c>
      <c r="AN898" s="4">
        <v>12.5</v>
      </c>
      <c r="AO898" s="4">
        <v>0</v>
      </c>
      <c r="AP898" s="4">
        <v>0</v>
      </c>
      <c r="AQ898" s="4">
        <v>100</v>
      </c>
      <c r="AR898" s="4">
        <v>60.7</v>
      </c>
      <c r="AS898" s="4">
        <v>60.7</v>
      </c>
      <c r="AT898" s="5">
        <v>225075000</v>
      </c>
      <c r="AU898" s="5">
        <v>219942147</v>
      </c>
      <c r="AV898" s="4">
        <v>97.72</v>
      </c>
      <c r="AW898" s="5">
        <v>800631627</v>
      </c>
      <c r="AX898" s="5">
        <v>779007364</v>
      </c>
      <c r="AY898" s="4">
        <v>97.3</v>
      </c>
      <c r="AZ898" s="5">
        <v>775730000</v>
      </c>
      <c r="BA898" s="5">
        <v>760363781</v>
      </c>
      <c r="BB898" s="4">
        <v>98.02</v>
      </c>
      <c r="BC898" s="5">
        <v>783421000</v>
      </c>
      <c r="BD898" s="5">
        <v>608408526</v>
      </c>
      <c r="BE898" s="4">
        <v>77.66</v>
      </c>
      <c r="BF898" s="5">
        <v>514070000</v>
      </c>
      <c r="BG898" s="5">
        <v>0</v>
      </c>
      <c r="BH898" s="4">
        <v>0</v>
      </c>
      <c r="BI898" s="5">
        <v>3098927627</v>
      </c>
      <c r="BJ898" s="5">
        <v>2367721818</v>
      </c>
      <c r="BK898" s="4">
        <v>76.400000000000006</v>
      </c>
      <c r="BL898" t="s">
        <v>1806</v>
      </c>
      <c r="BM898" s="3">
        <f>AT898 / 1000000</f>
        <v>225.07499999999999</v>
      </c>
      <c r="BN898" s="3">
        <f>AU898 / 1000000</f>
        <v>219.94214700000001</v>
      </c>
      <c r="BO898" s="3">
        <f>AW898 / 1000000</f>
        <v>800.63162699999998</v>
      </c>
      <c r="BP898" s="3">
        <f>AX898 / 1000000</f>
        <v>779.00736400000005</v>
      </c>
      <c r="BQ898" s="3">
        <f>AZ898 / 1000000</f>
        <v>775.73</v>
      </c>
      <c r="BR898" s="3">
        <f>BA898 / 1000000</f>
        <v>760.36378100000002</v>
      </c>
      <c r="BS898" s="3">
        <f>BC898 / 1000000</f>
        <v>783.42100000000005</v>
      </c>
      <c r="BT898" s="3">
        <f>BD898 / 1000000</f>
        <v>608.40852600000005</v>
      </c>
      <c r="BU898" s="3">
        <f>BF898 / 1000000</f>
        <v>514.07000000000005</v>
      </c>
      <c r="BV898" s="3">
        <f>BG898 / 1000000</f>
        <v>0</v>
      </c>
    </row>
    <row r="899" spans="1:74" x14ac:dyDescent="0.25">
      <c r="A899">
        <v>16</v>
      </c>
      <c r="B899" t="s">
        <v>60</v>
      </c>
      <c r="C899" t="s">
        <v>61</v>
      </c>
      <c r="D899">
        <v>2023</v>
      </c>
      <c r="E899" t="s">
        <v>62</v>
      </c>
      <c r="F899" t="s">
        <v>63</v>
      </c>
      <c r="G899">
        <v>2</v>
      </c>
      <c r="H899" t="s">
        <v>64</v>
      </c>
      <c r="I899" t="s">
        <v>3891</v>
      </c>
      <c r="J899" t="s">
        <v>1761</v>
      </c>
      <c r="K899" t="s">
        <v>1762</v>
      </c>
      <c r="L899" t="s">
        <v>3937</v>
      </c>
      <c r="M899" t="s">
        <v>1763</v>
      </c>
      <c r="N899" t="s">
        <v>637</v>
      </c>
      <c r="O899" t="s">
        <v>638</v>
      </c>
      <c r="P899" t="s">
        <v>1807</v>
      </c>
      <c r="Q899" t="s">
        <v>1808</v>
      </c>
      <c r="R899" t="s">
        <v>4108</v>
      </c>
      <c r="S899" t="s">
        <v>1809</v>
      </c>
      <c r="T899">
        <v>20</v>
      </c>
      <c r="U899">
        <v>1</v>
      </c>
      <c r="V899" t="s">
        <v>1810</v>
      </c>
      <c r="W899">
        <v>3</v>
      </c>
      <c r="X899" t="s">
        <v>143</v>
      </c>
      <c r="Y899">
        <v>1</v>
      </c>
      <c r="Z899" t="s">
        <v>75</v>
      </c>
      <c r="AA899">
        <v>1</v>
      </c>
      <c r="AB899" s="4">
        <v>46</v>
      </c>
      <c r="AC899" s="4">
        <v>45.92</v>
      </c>
      <c r="AD899" s="4">
        <v>99.83</v>
      </c>
      <c r="AE899" s="4">
        <v>56</v>
      </c>
      <c r="AF899" s="4">
        <v>52.19</v>
      </c>
      <c r="AG899" s="4">
        <v>93.2</v>
      </c>
      <c r="AH899" s="4">
        <v>64</v>
      </c>
      <c r="AI899" s="4">
        <v>62.61</v>
      </c>
      <c r="AJ899" s="4">
        <v>97.83</v>
      </c>
      <c r="AK899" s="4">
        <v>74</v>
      </c>
      <c r="AL899" s="4">
        <v>63.21</v>
      </c>
      <c r="AM899" s="4">
        <v>85.42</v>
      </c>
      <c r="AN899" s="4">
        <v>75</v>
      </c>
      <c r="AO899" s="4">
        <v>0</v>
      </c>
      <c r="AP899" s="4">
        <v>0</v>
      </c>
      <c r="AQ899" s="4" t="s">
        <v>79</v>
      </c>
      <c r="AR899" s="4" t="s">
        <v>79</v>
      </c>
      <c r="AS899" s="4" t="s">
        <v>79</v>
      </c>
      <c r="AT899" s="5">
        <v>1985716202</v>
      </c>
      <c r="AU899" s="5">
        <v>835562923</v>
      </c>
      <c r="AV899" s="4">
        <v>42.08</v>
      </c>
      <c r="AW899" s="5">
        <v>9845577030</v>
      </c>
      <c r="AX899" s="5">
        <v>3983407525</v>
      </c>
      <c r="AY899" s="4">
        <v>40.46</v>
      </c>
      <c r="AZ899" s="5">
        <v>8982847287</v>
      </c>
      <c r="BA899" s="5">
        <v>8455144600</v>
      </c>
      <c r="BB899" s="4">
        <v>94.13</v>
      </c>
      <c r="BC899" s="5">
        <v>7323016000</v>
      </c>
      <c r="BD899" s="5">
        <v>7107970016</v>
      </c>
      <c r="BE899" s="4">
        <v>97.06</v>
      </c>
      <c r="BF899" s="5">
        <v>1731000000</v>
      </c>
      <c r="BG899" s="5">
        <v>0</v>
      </c>
      <c r="BH899" s="4">
        <v>0</v>
      </c>
      <c r="BI899" s="5">
        <v>29868156519</v>
      </c>
      <c r="BJ899" s="5">
        <v>20382085064</v>
      </c>
      <c r="BK899" s="4">
        <v>68.239999999999995</v>
      </c>
      <c r="BL899" t="s">
        <v>1811</v>
      </c>
      <c r="BM899" s="3">
        <f>AT899 / 1000000</f>
        <v>1985.7162020000001</v>
      </c>
      <c r="BN899" s="3">
        <f>AU899 / 1000000</f>
        <v>835.56292299999996</v>
      </c>
      <c r="BO899" s="3">
        <f>AW899 / 1000000</f>
        <v>9845.5770300000004</v>
      </c>
      <c r="BP899" s="3">
        <f>AX899 / 1000000</f>
        <v>3983.4075250000001</v>
      </c>
      <c r="BQ899" s="3">
        <f>AZ899 / 1000000</f>
        <v>8982.8472870000005</v>
      </c>
      <c r="BR899" s="3">
        <f>BA899 / 1000000</f>
        <v>8455.1445999999996</v>
      </c>
      <c r="BS899" s="3">
        <f>BC899 / 1000000</f>
        <v>7323.0159999999996</v>
      </c>
      <c r="BT899" s="3">
        <f>BD899 / 1000000</f>
        <v>7107.9700160000002</v>
      </c>
      <c r="BU899" s="3">
        <f>BF899 / 1000000</f>
        <v>1731</v>
      </c>
      <c r="BV899" s="3">
        <f>BG899 / 1000000</f>
        <v>0</v>
      </c>
    </row>
    <row r="900" spans="1:74" x14ac:dyDescent="0.25">
      <c r="A900">
        <v>16</v>
      </c>
      <c r="B900" t="s">
        <v>60</v>
      </c>
      <c r="C900" t="s">
        <v>61</v>
      </c>
      <c r="D900">
        <v>2023</v>
      </c>
      <c r="E900" t="s">
        <v>62</v>
      </c>
      <c r="F900" t="s">
        <v>63</v>
      </c>
      <c r="G900">
        <v>2</v>
      </c>
      <c r="H900" t="s">
        <v>64</v>
      </c>
      <c r="I900" t="s">
        <v>3891</v>
      </c>
      <c r="J900" t="s">
        <v>1761</v>
      </c>
      <c r="K900" t="s">
        <v>1762</v>
      </c>
      <c r="L900" t="s">
        <v>3937</v>
      </c>
      <c r="M900" t="s">
        <v>1763</v>
      </c>
      <c r="N900" t="s">
        <v>637</v>
      </c>
      <c r="O900" t="s">
        <v>638</v>
      </c>
      <c r="P900" t="s">
        <v>1807</v>
      </c>
      <c r="Q900" t="s">
        <v>1808</v>
      </c>
      <c r="R900" t="s">
        <v>4108</v>
      </c>
      <c r="S900" t="s">
        <v>1809</v>
      </c>
      <c r="T900">
        <v>20</v>
      </c>
      <c r="U900">
        <v>2</v>
      </c>
      <c r="V900" t="s">
        <v>1812</v>
      </c>
      <c r="W900">
        <v>1</v>
      </c>
      <c r="X900" t="s">
        <v>74</v>
      </c>
      <c r="Y900">
        <v>1</v>
      </c>
      <c r="Z900" t="s">
        <v>75</v>
      </c>
      <c r="AA900">
        <v>1</v>
      </c>
      <c r="AB900" s="4">
        <v>5</v>
      </c>
      <c r="AC900" s="4">
        <v>5.49</v>
      </c>
      <c r="AD900" s="4">
        <v>109.8</v>
      </c>
      <c r="AE900" s="4">
        <v>50</v>
      </c>
      <c r="AF900" s="4">
        <v>14.19</v>
      </c>
      <c r="AG900" s="4">
        <v>28.38</v>
      </c>
      <c r="AH900" s="4">
        <v>185.81</v>
      </c>
      <c r="AI900" s="4">
        <v>66.47</v>
      </c>
      <c r="AJ900" s="4">
        <v>35.770000000000003</v>
      </c>
      <c r="AK900" s="4">
        <v>254.34</v>
      </c>
      <c r="AL900" s="4">
        <v>0.03</v>
      </c>
      <c r="AM900" s="4">
        <v>0.01</v>
      </c>
      <c r="AN900" s="4">
        <v>29.51</v>
      </c>
      <c r="AO900" s="4">
        <v>0</v>
      </c>
      <c r="AP900" s="4">
        <v>0</v>
      </c>
      <c r="AQ900" s="4">
        <v>370</v>
      </c>
      <c r="AR900" s="4">
        <v>86.18</v>
      </c>
      <c r="AS900" s="4">
        <v>23.29</v>
      </c>
      <c r="AT900" s="5">
        <v>588967593</v>
      </c>
      <c r="AU900" s="5">
        <v>543446593</v>
      </c>
      <c r="AV900" s="4">
        <v>92.27</v>
      </c>
      <c r="AW900" s="5">
        <v>4132147982</v>
      </c>
      <c r="AX900" s="5">
        <v>3521604494</v>
      </c>
      <c r="AY900" s="4">
        <v>85.22</v>
      </c>
      <c r="AZ900" s="5">
        <v>7881343527</v>
      </c>
      <c r="BA900" s="5">
        <v>7878840335</v>
      </c>
      <c r="BB900" s="4">
        <v>99.97</v>
      </c>
      <c r="BC900" s="5">
        <v>16721499297</v>
      </c>
      <c r="BD900" s="5">
        <v>12956832825</v>
      </c>
      <c r="BE900" s="4">
        <v>77.489999999999995</v>
      </c>
      <c r="BF900" s="5">
        <v>3796000000</v>
      </c>
      <c r="BG900" s="5">
        <v>0</v>
      </c>
      <c r="BH900" s="4">
        <v>0</v>
      </c>
      <c r="BI900" s="5">
        <v>33119958399</v>
      </c>
      <c r="BJ900" s="5">
        <v>24900724247</v>
      </c>
      <c r="BK900" s="4">
        <v>75.180000000000007</v>
      </c>
      <c r="BL900" t="s">
        <v>1813</v>
      </c>
      <c r="BM900" s="3">
        <f>AT900 / 1000000</f>
        <v>588.96759299999997</v>
      </c>
      <c r="BN900" s="3">
        <f>AU900 / 1000000</f>
        <v>543.44659300000001</v>
      </c>
      <c r="BO900" s="3">
        <f>AW900 / 1000000</f>
        <v>4132.1479820000004</v>
      </c>
      <c r="BP900" s="3">
        <f>AX900 / 1000000</f>
        <v>3521.6044940000002</v>
      </c>
      <c r="BQ900" s="3">
        <f>AZ900 / 1000000</f>
        <v>7881.343527</v>
      </c>
      <c r="BR900" s="3">
        <f>BA900 / 1000000</f>
        <v>7878.8403349999999</v>
      </c>
      <c r="BS900" s="3">
        <f>BC900 / 1000000</f>
        <v>16721.499296999998</v>
      </c>
      <c r="BT900" s="3">
        <f>BD900 / 1000000</f>
        <v>12956.832825</v>
      </c>
      <c r="BU900" s="3">
        <f>BF900 / 1000000</f>
        <v>3796</v>
      </c>
      <c r="BV900" s="3">
        <f>BG900 / 1000000</f>
        <v>0</v>
      </c>
    </row>
    <row r="901" spans="1:74" x14ac:dyDescent="0.25">
      <c r="A901">
        <v>16</v>
      </c>
      <c r="B901" t="s">
        <v>60</v>
      </c>
      <c r="C901" t="s">
        <v>61</v>
      </c>
      <c r="D901">
        <v>2023</v>
      </c>
      <c r="E901" t="s">
        <v>62</v>
      </c>
      <c r="F901" t="s">
        <v>63</v>
      </c>
      <c r="G901">
        <v>2</v>
      </c>
      <c r="H901" t="s">
        <v>64</v>
      </c>
      <c r="I901" t="s">
        <v>3891</v>
      </c>
      <c r="J901" t="s">
        <v>1761</v>
      </c>
      <c r="K901" t="s">
        <v>1762</v>
      </c>
      <c r="L901" t="s">
        <v>3937</v>
      </c>
      <c r="M901" t="s">
        <v>1763</v>
      </c>
      <c r="N901" t="s">
        <v>637</v>
      </c>
      <c r="O901" t="s">
        <v>638</v>
      </c>
      <c r="P901" t="s">
        <v>1807</v>
      </c>
      <c r="Q901" t="s">
        <v>1808</v>
      </c>
      <c r="R901" t="s">
        <v>4108</v>
      </c>
      <c r="S901" t="s">
        <v>1809</v>
      </c>
      <c r="T901">
        <v>20</v>
      </c>
      <c r="U901">
        <v>3</v>
      </c>
      <c r="V901" t="s">
        <v>1814</v>
      </c>
      <c r="W901">
        <v>2</v>
      </c>
      <c r="X901" t="s">
        <v>78</v>
      </c>
      <c r="Y901">
        <v>1</v>
      </c>
      <c r="Z901" t="s">
        <v>75</v>
      </c>
      <c r="AA901">
        <v>1</v>
      </c>
      <c r="AB901" s="4">
        <v>54</v>
      </c>
      <c r="AC901" s="4">
        <v>5.24</v>
      </c>
      <c r="AD901" s="4">
        <v>9.6999999999999993</v>
      </c>
      <c r="AE901" s="4">
        <v>590</v>
      </c>
      <c r="AF901" s="4">
        <v>60.56</v>
      </c>
      <c r="AG901" s="4">
        <v>10.26</v>
      </c>
      <c r="AH901" s="4">
        <v>590</v>
      </c>
      <c r="AI901" s="4">
        <v>75.73</v>
      </c>
      <c r="AJ901" s="4">
        <v>12.84</v>
      </c>
      <c r="AK901" s="4">
        <v>590</v>
      </c>
      <c r="AL901" s="4">
        <v>0</v>
      </c>
      <c r="AM901" s="4">
        <v>0</v>
      </c>
      <c r="AN901" s="4">
        <v>590</v>
      </c>
      <c r="AO901" s="4">
        <v>0</v>
      </c>
      <c r="AP901" s="4">
        <v>0</v>
      </c>
      <c r="AQ901" s="4" t="s">
        <v>79</v>
      </c>
      <c r="AR901" s="4" t="s">
        <v>79</v>
      </c>
      <c r="AS901" s="4" t="s">
        <v>79</v>
      </c>
      <c r="AT901" s="5">
        <v>817958593</v>
      </c>
      <c r="AU901" s="5">
        <v>755491393</v>
      </c>
      <c r="AV901" s="4">
        <v>92.36</v>
      </c>
      <c r="AW901" s="5">
        <v>7311780179</v>
      </c>
      <c r="AX901" s="5">
        <v>7181707363</v>
      </c>
      <c r="AY901" s="4">
        <v>98.22</v>
      </c>
      <c r="AZ901" s="5">
        <v>9863777937</v>
      </c>
      <c r="BA901" s="5">
        <v>9859785085</v>
      </c>
      <c r="BB901" s="4">
        <v>99.96</v>
      </c>
      <c r="BC901" s="5">
        <v>14723214703</v>
      </c>
      <c r="BD901" s="5">
        <v>14241725703</v>
      </c>
      <c r="BE901" s="4">
        <v>96.73</v>
      </c>
      <c r="BF901" s="5">
        <v>10313000000</v>
      </c>
      <c r="BG901" s="5">
        <v>0</v>
      </c>
      <c r="BH901" s="4">
        <v>0</v>
      </c>
      <c r="BI901" s="5">
        <v>43029731412</v>
      </c>
      <c r="BJ901" s="5">
        <v>32038709544</v>
      </c>
      <c r="BK901" s="4">
        <v>74.459999999999994</v>
      </c>
      <c r="BL901" t="s">
        <v>1815</v>
      </c>
      <c r="BM901" s="3">
        <f>AT901 / 1000000</f>
        <v>817.95859299999995</v>
      </c>
      <c r="BN901" s="3">
        <f>AU901 / 1000000</f>
        <v>755.49139300000002</v>
      </c>
      <c r="BO901" s="3">
        <f>AW901 / 1000000</f>
        <v>7311.7801790000003</v>
      </c>
      <c r="BP901" s="3">
        <f>AX901 / 1000000</f>
        <v>7181.7073630000004</v>
      </c>
      <c r="BQ901" s="3">
        <f>AZ901 / 1000000</f>
        <v>9863.7779370000007</v>
      </c>
      <c r="BR901" s="3">
        <f>BA901 / 1000000</f>
        <v>9859.7850849999995</v>
      </c>
      <c r="BS901" s="3">
        <f>BC901 / 1000000</f>
        <v>14723.214703</v>
      </c>
      <c r="BT901" s="3">
        <f>BD901 / 1000000</f>
        <v>14241.725703</v>
      </c>
      <c r="BU901" s="3">
        <f>BF901 / 1000000</f>
        <v>10313</v>
      </c>
      <c r="BV901" s="3">
        <f>BG901 / 1000000</f>
        <v>0</v>
      </c>
    </row>
    <row r="902" spans="1:74" x14ac:dyDescent="0.25">
      <c r="A902">
        <v>16</v>
      </c>
      <c r="B902" t="s">
        <v>60</v>
      </c>
      <c r="C902" t="s">
        <v>61</v>
      </c>
      <c r="D902">
        <v>2023</v>
      </c>
      <c r="E902" t="s">
        <v>62</v>
      </c>
      <c r="F902" t="s">
        <v>63</v>
      </c>
      <c r="G902">
        <v>2</v>
      </c>
      <c r="H902" t="s">
        <v>64</v>
      </c>
      <c r="I902" t="s">
        <v>3891</v>
      </c>
      <c r="J902" t="s">
        <v>1761</v>
      </c>
      <c r="K902" t="s">
        <v>1762</v>
      </c>
      <c r="L902" t="s">
        <v>3937</v>
      </c>
      <c r="M902" t="s">
        <v>1763</v>
      </c>
      <c r="N902" t="s">
        <v>637</v>
      </c>
      <c r="O902" t="s">
        <v>638</v>
      </c>
      <c r="P902" t="s">
        <v>1807</v>
      </c>
      <c r="Q902" t="s">
        <v>1808</v>
      </c>
      <c r="R902" t="s">
        <v>4108</v>
      </c>
      <c r="S902" t="s">
        <v>1809</v>
      </c>
      <c r="T902">
        <v>20</v>
      </c>
      <c r="U902">
        <v>4</v>
      </c>
      <c r="V902" t="s">
        <v>1816</v>
      </c>
      <c r="W902">
        <v>1</v>
      </c>
      <c r="X902" t="s">
        <v>74</v>
      </c>
      <c r="Y902">
        <v>1</v>
      </c>
      <c r="Z902" t="s">
        <v>75</v>
      </c>
      <c r="AA902">
        <v>1</v>
      </c>
      <c r="AB902" s="4">
        <v>0.27</v>
      </c>
      <c r="AC902" s="4">
        <v>0.26</v>
      </c>
      <c r="AD902" s="4">
        <v>96.3</v>
      </c>
      <c r="AE902" s="4">
        <v>0.74</v>
      </c>
      <c r="AF902" s="4">
        <v>0.74</v>
      </c>
      <c r="AG902" s="4">
        <v>100</v>
      </c>
      <c r="AH902" s="4">
        <v>1</v>
      </c>
      <c r="AI902" s="4">
        <v>1</v>
      </c>
      <c r="AJ902" s="4">
        <v>100</v>
      </c>
      <c r="AK902" s="4">
        <v>1</v>
      </c>
      <c r="AL902" s="4">
        <v>0.18</v>
      </c>
      <c r="AM902" s="4">
        <v>18</v>
      </c>
      <c r="AN902" s="4">
        <v>1</v>
      </c>
      <c r="AO902" s="4">
        <v>0</v>
      </c>
      <c r="AP902" s="4">
        <v>0</v>
      </c>
      <c r="AQ902" s="4">
        <v>4</v>
      </c>
      <c r="AR902" s="4">
        <v>2.1800000000000002</v>
      </c>
      <c r="AS902" s="4">
        <v>54.5</v>
      </c>
      <c r="AT902" s="5">
        <v>144912593</v>
      </c>
      <c r="AU902" s="5">
        <v>143476093</v>
      </c>
      <c r="AV902" s="4">
        <v>99.01</v>
      </c>
      <c r="AW902" s="5">
        <v>206428767</v>
      </c>
      <c r="AX902" s="5">
        <v>206428767</v>
      </c>
      <c r="AY902" s="4">
        <v>100</v>
      </c>
      <c r="AZ902" s="5">
        <v>901344136</v>
      </c>
      <c r="BA902" s="5">
        <v>883409396</v>
      </c>
      <c r="BB902" s="4">
        <v>98.01</v>
      </c>
      <c r="BC902" s="5">
        <v>708083000</v>
      </c>
      <c r="BD902" s="5">
        <v>555074000</v>
      </c>
      <c r="BE902" s="4">
        <v>78.39</v>
      </c>
      <c r="BF902" s="5">
        <v>745000000</v>
      </c>
      <c r="BG902" s="5">
        <v>0</v>
      </c>
      <c r="BH902" s="4">
        <v>0</v>
      </c>
      <c r="BI902" s="5">
        <v>2705768496</v>
      </c>
      <c r="BJ902" s="5">
        <v>1788388256</v>
      </c>
      <c r="BK902" s="4">
        <v>66.099999999999994</v>
      </c>
      <c r="BL902" t="s">
        <v>1817</v>
      </c>
      <c r="BM902" s="3">
        <f>AT902 / 1000000</f>
        <v>144.91259299999999</v>
      </c>
      <c r="BN902" s="3">
        <f>AU902 / 1000000</f>
        <v>143.47609299999999</v>
      </c>
      <c r="BO902" s="3">
        <f>AW902 / 1000000</f>
        <v>206.42876699999999</v>
      </c>
      <c r="BP902" s="3">
        <f>AX902 / 1000000</f>
        <v>206.42876699999999</v>
      </c>
      <c r="BQ902" s="3">
        <f>AZ902 / 1000000</f>
        <v>901.34413600000005</v>
      </c>
      <c r="BR902" s="3">
        <f>BA902 / 1000000</f>
        <v>883.40939600000002</v>
      </c>
      <c r="BS902" s="3">
        <f>BC902 / 1000000</f>
        <v>708.08299999999997</v>
      </c>
      <c r="BT902" s="3">
        <f>BD902 / 1000000</f>
        <v>555.07399999999996</v>
      </c>
      <c r="BU902" s="3">
        <f>BF902 / 1000000</f>
        <v>745</v>
      </c>
      <c r="BV902" s="3">
        <f>BG902 / 1000000</f>
        <v>0</v>
      </c>
    </row>
    <row r="903" spans="1:74" x14ac:dyDescent="0.25">
      <c r="A903">
        <v>16</v>
      </c>
      <c r="B903" t="s">
        <v>60</v>
      </c>
      <c r="C903" t="s">
        <v>61</v>
      </c>
      <c r="D903">
        <v>2023</v>
      </c>
      <c r="E903" t="s">
        <v>62</v>
      </c>
      <c r="F903" t="s">
        <v>63</v>
      </c>
      <c r="G903">
        <v>2</v>
      </c>
      <c r="H903" t="s">
        <v>64</v>
      </c>
      <c r="I903" t="s">
        <v>3891</v>
      </c>
      <c r="J903" t="s">
        <v>1761</v>
      </c>
      <c r="K903" t="s">
        <v>1762</v>
      </c>
      <c r="L903" t="s">
        <v>3937</v>
      </c>
      <c r="M903" t="s">
        <v>1763</v>
      </c>
      <c r="N903" t="s">
        <v>637</v>
      </c>
      <c r="O903" t="s">
        <v>638</v>
      </c>
      <c r="P903" t="s">
        <v>1807</v>
      </c>
      <c r="Q903" t="s">
        <v>1808</v>
      </c>
      <c r="R903" t="s">
        <v>4109</v>
      </c>
      <c r="S903" t="s">
        <v>1818</v>
      </c>
      <c r="T903">
        <v>19</v>
      </c>
      <c r="U903">
        <v>1</v>
      </c>
      <c r="V903" t="s">
        <v>1819</v>
      </c>
      <c r="W903">
        <v>1</v>
      </c>
      <c r="X903" t="s">
        <v>74</v>
      </c>
      <c r="Y903">
        <v>1</v>
      </c>
      <c r="Z903" t="s">
        <v>75</v>
      </c>
      <c r="AA903">
        <v>1</v>
      </c>
      <c r="AB903" s="4">
        <v>0.1</v>
      </c>
      <c r="AC903" s="4">
        <v>0</v>
      </c>
      <c r="AD903" s="4">
        <v>0</v>
      </c>
      <c r="AE903" s="4">
        <v>19.55</v>
      </c>
      <c r="AF903" s="4">
        <v>19.55</v>
      </c>
      <c r="AG903" s="4">
        <v>100</v>
      </c>
      <c r="AH903" s="4">
        <v>22</v>
      </c>
      <c r="AI903" s="4">
        <v>0.39</v>
      </c>
      <c r="AJ903" s="4">
        <v>1.77</v>
      </c>
      <c r="AK903" s="4">
        <v>53.51</v>
      </c>
      <c r="AL903" s="4">
        <v>0</v>
      </c>
      <c r="AM903" s="4">
        <v>0</v>
      </c>
      <c r="AN903" s="4">
        <v>6.55</v>
      </c>
      <c r="AO903" s="4">
        <v>0</v>
      </c>
      <c r="AP903" s="4">
        <v>0</v>
      </c>
      <c r="AQ903" s="4">
        <v>80</v>
      </c>
      <c r="AR903" s="4">
        <v>19.940000000000001</v>
      </c>
      <c r="AS903" s="4">
        <v>24.93</v>
      </c>
      <c r="AT903" s="5">
        <v>276110000</v>
      </c>
      <c r="AU903" s="5">
        <v>266261119</v>
      </c>
      <c r="AV903" s="4">
        <v>96.43</v>
      </c>
      <c r="AW903" s="5">
        <v>311023000</v>
      </c>
      <c r="AX903" s="5">
        <v>303828300</v>
      </c>
      <c r="AY903" s="4">
        <v>97.69</v>
      </c>
      <c r="AZ903" s="5">
        <v>494102551</v>
      </c>
      <c r="BA903" s="5">
        <v>494102551</v>
      </c>
      <c r="BB903" s="4">
        <v>100</v>
      </c>
      <c r="BC903" s="5">
        <v>449778000</v>
      </c>
      <c r="BD903" s="5">
        <v>424517000</v>
      </c>
      <c r="BE903" s="4">
        <v>94.38</v>
      </c>
      <c r="BF903" s="5">
        <v>16644000000</v>
      </c>
      <c r="BG903" s="5">
        <v>0</v>
      </c>
      <c r="BH903" s="4">
        <v>0</v>
      </c>
      <c r="BI903" s="5">
        <v>18175013551</v>
      </c>
      <c r="BJ903" s="5">
        <v>1488708970</v>
      </c>
      <c r="BK903" s="4">
        <v>8.19</v>
      </c>
      <c r="BL903" t="s">
        <v>1820</v>
      </c>
      <c r="BM903" s="3">
        <f>AT903 / 1000000</f>
        <v>276.11</v>
      </c>
      <c r="BN903" s="3">
        <f>AU903 / 1000000</f>
        <v>266.26111900000001</v>
      </c>
      <c r="BO903" s="3">
        <f>AW903 / 1000000</f>
        <v>311.02300000000002</v>
      </c>
      <c r="BP903" s="3">
        <f>AX903 / 1000000</f>
        <v>303.82830000000001</v>
      </c>
      <c r="BQ903" s="3">
        <f>AZ903 / 1000000</f>
        <v>494.10255100000001</v>
      </c>
      <c r="BR903" s="3">
        <f>BA903 / 1000000</f>
        <v>494.10255100000001</v>
      </c>
      <c r="BS903" s="3">
        <f>BC903 / 1000000</f>
        <v>449.77800000000002</v>
      </c>
      <c r="BT903" s="3">
        <f>BD903 / 1000000</f>
        <v>424.517</v>
      </c>
      <c r="BU903" s="3">
        <f>BF903 / 1000000</f>
        <v>16644</v>
      </c>
      <c r="BV903" s="3">
        <f>BG903 / 1000000</f>
        <v>0</v>
      </c>
    </row>
    <row r="904" spans="1:74" x14ac:dyDescent="0.25">
      <c r="A904">
        <v>16</v>
      </c>
      <c r="B904" t="s">
        <v>60</v>
      </c>
      <c r="C904" t="s">
        <v>61</v>
      </c>
      <c r="D904">
        <v>2023</v>
      </c>
      <c r="E904" t="s">
        <v>62</v>
      </c>
      <c r="F904" t="s">
        <v>63</v>
      </c>
      <c r="G904">
        <v>2</v>
      </c>
      <c r="H904" t="s">
        <v>64</v>
      </c>
      <c r="I904" t="s">
        <v>3891</v>
      </c>
      <c r="J904" t="s">
        <v>1761</v>
      </c>
      <c r="K904" t="s">
        <v>1762</v>
      </c>
      <c r="L904" t="s">
        <v>3937</v>
      </c>
      <c r="M904" t="s">
        <v>1763</v>
      </c>
      <c r="N904" t="s">
        <v>637</v>
      </c>
      <c r="O904" t="s">
        <v>638</v>
      </c>
      <c r="P904" t="s">
        <v>1807</v>
      </c>
      <c r="Q904" t="s">
        <v>1808</v>
      </c>
      <c r="R904" t="s">
        <v>4109</v>
      </c>
      <c r="S904" t="s">
        <v>1818</v>
      </c>
      <c r="T904">
        <v>19</v>
      </c>
      <c r="U904">
        <v>2</v>
      </c>
      <c r="V904" t="s">
        <v>1821</v>
      </c>
      <c r="W904">
        <v>1</v>
      </c>
      <c r="X904" t="s">
        <v>74</v>
      </c>
      <c r="Y904">
        <v>1</v>
      </c>
      <c r="Z904" t="s">
        <v>75</v>
      </c>
      <c r="AA904">
        <v>1</v>
      </c>
      <c r="AB904" s="4">
        <v>0.1</v>
      </c>
      <c r="AC904" s="4">
        <v>0</v>
      </c>
      <c r="AD904" s="4">
        <v>0</v>
      </c>
      <c r="AE904" s="4">
        <v>25.7</v>
      </c>
      <c r="AF904" s="4">
        <v>25.7</v>
      </c>
      <c r="AG904" s="4">
        <v>100</v>
      </c>
      <c r="AH904" s="4">
        <v>120.9</v>
      </c>
      <c r="AI904" s="4">
        <v>120.9</v>
      </c>
      <c r="AJ904" s="4">
        <v>100</v>
      </c>
      <c r="AK904" s="4">
        <v>5.4</v>
      </c>
      <c r="AL904" s="4">
        <v>0</v>
      </c>
      <c r="AM904" s="4">
        <v>0</v>
      </c>
      <c r="AN904" s="4">
        <v>1</v>
      </c>
      <c r="AO904" s="4">
        <v>0</v>
      </c>
      <c r="AP904" s="4">
        <v>0</v>
      </c>
      <c r="AQ904" s="4">
        <v>153</v>
      </c>
      <c r="AR904" s="4">
        <v>146.6</v>
      </c>
      <c r="AS904" s="4">
        <v>95.82</v>
      </c>
      <c r="AT904" s="5">
        <v>663215547</v>
      </c>
      <c r="AU904" s="5">
        <v>370485449</v>
      </c>
      <c r="AV904" s="4">
        <v>55.86</v>
      </c>
      <c r="AW904" s="5">
        <v>18071384428</v>
      </c>
      <c r="AX904" s="5">
        <v>9638168583</v>
      </c>
      <c r="AY904" s="4">
        <v>53.33</v>
      </c>
      <c r="AZ904" s="5">
        <v>22018844578</v>
      </c>
      <c r="BA904" s="5">
        <v>21512096378</v>
      </c>
      <c r="BB904" s="4">
        <v>97.7</v>
      </c>
      <c r="BC904" s="5">
        <v>14983395000</v>
      </c>
      <c r="BD904" s="5">
        <v>1440497000</v>
      </c>
      <c r="BE904" s="4">
        <v>9.61</v>
      </c>
      <c r="BF904" s="5">
        <v>6000000000</v>
      </c>
      <c r="BG904" s="5">
        <v>0</v>
      </c>
      <c r="BH904" s="4">
        <v>0</v>
      </c>
      <c r="BI904" s="5">
        <v>61736839553</v>
      </c>
      <c r="BJ904" s="5">
        <v>32961247410</v>
      </c>
      <c r="BK904" s="4">
        <v>53.39</v>
      </c>
      <c r="BL904" t="s">
        <v>1822</v>
      </c>
      <c r="BM904" s="3">
        <f>AT904 / 1000000</f>
        <v>663.21554700000002</v>
      </c>
      <c r="BN904" s="3">
        <f>AU904 / 1000000</f>
        <v>370.48544900000002</v>
      </c>
      <c r="BO904" s="3">
        <f>AW904 / 1000000</f>
        <v>18071.384428000001</v>
      </c>
      <c r="BP904" s="3">
        <f>AX904 / 1000000</f>
        <v>9638.1685830000006</v>
      </c>
      <c r="BQ904" s="3">
        <f>AZ904 / 1000000</f>
        <v>22018.844578</v>
      </c>
      <c r="BR904" s="3">
        <f>BA904 / 1000000</f>
        <v>21512.096377999998</v>
      </c>
      <c r="BS904" s="3">
        <f>BC904 / 1000000</f>
        <v>14983.395</v>
      </c>
      <c r="BT904" s="3">
        <f>BD904 / 1000000</f>
        <v>1440.4970000000001</v>
      </c>
      <c r="BU904" s="3">
        <f>BF904 / 1000000</f>
        <v>6000</v>
      </c>
      <c r="BV904" s="3">
        <f>BG904 / 1000000</f>
        <v>0</v>
      </c>
    </row>
    <row r="905" spans="1:74" x14ac:dyDescent="0.25">
      <c r="A905">
        <v>16</v>
      </c>
      <c r="B905" t="s">
        <v>60</v>
      </c>
      <c r="C905" t="s">
        <v>61</v>
      </c>
      <c r="D905">
        <v>2023</v>
      </c>
      <c r="E905" t="s">
        <v>62</v>
      </c>
      <c r="F905" t="s">
        <v>63</v>
      </c>
      <c r="G905">
        <v>2</v>
      </c>
      <c r="H905" t="s">
        <v>64</v>
      </c>
      <c r="I905" t="s">
        <v>3891</v>
      </c>
      <c r="J905" t="s">
        <v>1761</v>
      </c>
      <c r="K905" t="s">
        <v>1762</v>
      </c>
      <c r="L905" t="s">
        <v>3937</v>
      </c>
      <c r="M905" t="s">
        <v>1763</v>
      </c>
      <c r="N905" t="s">
        <v>637</v>
      </c>
      <c r="O905" t="s">
        <v>638</v>
      </c>
      <c r="P905" t="s">
        <v>1807</v>
      </c>
      <c r="Q905" t="s">
        <v>1808</v>
      </c>
      <c r="R905" t="s">
        <v>4109</v>
      </c>
      <c r="S905" t="s">
        <v>1818</v>
      </c>
      <c r="T905">
        <v>19</v>
      </c>
      <c r="U905">
        <v>3</v>
      </c>
      <c r="V905" t="s">
        <v>1823</v>
      </c>
      <c r="W905">
        <v>1</v>
      </c>
      <c r="X905" t="s">
        <v>74</v>
      </c>
      <c r="Y905">
        <v>1</v>
      </c>
      <c r="Z905" t="s">
        <v>75</v>
      </c>
      <c r="AA905">
        <v>1</v>
      </c>
      <c r="AB905" s="4">
        <v>19.239999999999998</v>
      </c>
      <c r="AC905" s="4">
        <v>19.239999999999998</v>
      </c>
      <c r="AD905" s="4">
        <v>100</v>
      </c>
      <c r="AE905" s="4">
        <v>32.94</v>
      </c>
      <c r="AF905" s="4">
        <v>32.94</v>
      </c>
      <c r="AG905" s="4">
        <v>100</v>
      </c>
      <c r="AH905" s="4">
        <v>21.76</v>
      </c>
      <c r="AI905" s="4">
        <v>21.76</v>
      </c>
      <c r="AJ905" s="4">
        <v>100</v>
      </c>
      <c r="AK905" s="4">
        <v>25.06</v>
      </c>
      <c r="AL905" s="4">
        <v>0</v>
      </c>
      <c r="AM905" s="4">
        <v>0</v>
      </c>
      <c r="AN905" s="4">
        <v>1</v>
      </c>
      <c r="AO905" s="4">
        <v>0</v>
      </c>
      <c r="AP905" s="4">
        <v>0</v>
      </c>
      <c r="AQ905" s="4">
        <v>100</v>
      </c>
      <c r="AR905" s="4">
        <v>73.94</v>
      </c>
      <c r="AS905" s="4">
        <v>73.94</v>
      </c>
      <c r="AT905" s="5">
        <v>289140119</v>
      </c>
      <c r="AU905" s="5">
        <v>270181119</v>
      </c>
      <c r="AV905" s="4">
        <v>93.44</v>
      </c>
      <c r="AW905" s="5">
        <v>475202000</v>
      </c>
      <c r="AX905" s="5">
        <v>471408933</v>
      </c>
      <c r="AY905" s="4">
        <v>99.2</v>
      </c>
      <c r="AZ905" s="5">
        <v>768389578</v>
      </c>
      <c r="BA905" s="5">
        <v>761553611</v>
      </c>
      <c r="BB905" s="4">
        <v>99.11</v>
      </c>
      <c r="BC905" s="5">
        <v>766215000</v>
      </c>
      <c r="BD905" s="5">
        <v>534794000</v>
      </c>
      <c r="BE905" s="4">
        <v>69.8</v>
      </c>
      <c r="BF905" s="5">
        <v>6339000000</v>
      </c>
      <c r="BG905" s="5">
        <v>0</v>
      </c>
      <c r="BH905" s="4">
        <v>0</v>
      </c>
      <c r="BI905" s="5">
        <v>8637946697</v>
      </c>
      <c r="BJ905" s="5">
        <v>2037937663</v>
      </c>
      <c r="BK905" s="4">
        <v>23.59</v>
      </c>
      <c r="BL905" t="s">
        <v>1824</v>
      </c>
      <c r="BM905" s="3">
        <f>AT905 / 1000000</f>
        <v>289.14011900000003</v>
      </c>
      <c r="BN905" s="3">
        <f>AU905 / 1000000</f>
        <v>270.18111900000002</v>
      </c>
      <c r="BO905" s="3">
        <f>AW905 / 1000000</f>
        <v>475.202</v>
      </c>
      <c r="BP905" s="3">
        <f>AX905 / 1000000</f>
        <v>471.40893299999999</v>
      </c>
      <c r="BQ905" s="3">
        <f>AZ905 / 1000000</f>
        <v>768.38957800000003</v>
      </c>
      <c r="BR905" s="3">
        <f>BA905 / 1000000</f>
        <v>761.55361100000005</v>
      </c>
      <c r="BS905" s="3">
        <f>BC905 / 1000000</f>
        <v>766.21500000000003</v>
      </c>
      <c r="BT905" s="3">
        <f>BD905 / 1000000</f>
        <v>534.79399999999998</v>
      </c>
      <c r="BU905" s="3">
        <f>BF905 / 1000000</f>
        <v>6339</v>
      </c>
      <c r="BV905" s="3">
        <f>BG905 / 1000000</f>
        <v>0</v>
      </c>
    </row>
    <row r="906" spans="1:74" x14ac:dyDescent="0.25">
      <c r="A906">
        <v>16</v>
      </c>
      <c r="B906" t="s">
        <v>60</v>
      </c>
      <c r="C906" t="s">
        <v>61</v>
      </c>
      <c r="D906">
        <v>2023</v>
      </c>
      <c r="E906" t="s">
        <v>62</v>
      </c>
      <c r="F906" t="s">
        <v>63</v>
      </c>
      <c r="G906">
        <v>2</v>
      </c>
      <c r="H906" t="s">
        <v>64</v>
      </c>
      <c r="I906" t="s">
        <v>3891</v>
      </c>
      <c r="J906" t="s">
        <v>1761</v>
      </c>
      <c r="K906" t="s">
        <v>1762</v>
      </c>
      <c r="L906" t="s">
        <v>3937</v>
      </c>
      <c r="M906" t="s">
        <v>1763</v>
      </c>
      <c r="N906" t="s">
        <v>637</v>
      </c>
      <c r="O906" t="s">
        <v>638</v>
      </c>
      <c r="P906" t="s">
        <v>1807</v>
      </c>
      <c r="Q906" t="s">
        <v>1808</v>
      </c>
      <c r="R906" t="s">
        <v>4110</v>
      </c>
      <c r="S906" t="s">
        <v>1825</v>
      </c>
      <c r="T906">
        <v>24</v>
      </c>
      <c r="U906">
        <v>1</v>
      </c>
      <c r="V906" t="s">
        <v>1826</v>
      </c>
      <c r="W906">
        <v>2</v>
      </c>
      <c r="X906" t="s">
        <v>78</v>
      </c>
      <c r="Y906">
        <v>1</v>
      </c>
      <c r="Z906" t="s">
        <v>75</v>
      </c>
      <c r="AA906">
        <v>1</v>
      </c>
      <c r="AB906" s="4">
        <v>19</v>
      </c>
      <c r="AC906" s="4">
        <v>19</v>
      </c>
      <c r="AD906" s="4">
        <v>100</v>
      </c>
      <c r="AE906" s="4">
        <v>19</v>
      </c>
      <c r="AF906" s="4">
        <v>19</v>
      </c>
      <c r="AG906" s="4">
        <v>100</v>
      </c>
      <c r="AH906" s="4">
        <v>19</v>
      </c>
      <c r="AI906" s="4">
        <v>19</v>
      </c>
      <c r="AJ906" s="4">
        <v>100</v>
      </c>
      <c r="AK906" s="4">
        <v>21</v>
      </c>
      <c r="AL906" s="4">
        <v>21</v>
      </c>
      <c r="AM906" s="4">
        <v>100</v>
      </c>
      <c r="AN906" s="4">
        <v>21</v>
      </c>
      <c r="AO906" s="4">
        <v>0</v>
      </c>
      <c r="AP906" s="4">
        <v>0</v>
      </c>
      <c r="AQ906" s="4" t="s">
        <v>79</v>
      </c>
      <c r="AR906" s="4" t="s">
        <v>79</v>
      </c>
      <c r="AS906" s="4" t="s">
        <v>79</v>
      </c>
      <c r="AT906" s="5">
        <v>6198940334</v>
      </c>
      <c r="AU906" s="5">
        <v>5434616433</v>
      </c>
      <c r="AV906" s="4">
        <v>87.67</v>
      </c>
      <c r="AW906" s="5">
        <v>13898660233</v>
      </c>
      <c r="AX906" s="5">
        <v>13461178024</v>
      </c>
      <c r="AY906" s="4">
        <v>96.85</v>
      </c>
      <c r="AZ906" s="5">
        <v>14369170059</v>
      </c>
      <c r="BA906" s="5">
        <v>13221199957</v>
      </c>
      <c r="BB906" s="4">
        <v>92.01</v>
      </c>
      <c r="BC906" s="5">
        <v>16787149000</v>
      </c>
      <c r="BD906" s="5">
        <v>8352825010</v>
      </c>
      <c r="BE906" s="4">
        <v>49.76</v>
      </c>
      <c r="BF906" s="5">
        <v>21583222000</v>
      </c>
      <c r="BG906" s="5">
        <v>0</v>
      </c>
      <c r="BH906" s="4">
        <v>0</v>
      </c>
      <c r="BI906" s="5">
        <v>72837141626</v>
      </c>
      <c r="BJ906" s="5">
        <v>40469819424</v>
      </c>
      <c r="BK906" s="4">
        <v>55.56</v>
      </c>
      <c r="BL906" t="s">
        <v>1827</v>
      </c>
      <c r="BM906" s="3">
        <f>AT906 / 1000000</f>
        <v>6198.9403339999999</v>
      </c>
      <c r="BN906" s="3">
        <f>AU906 / 1000000</f>
        <v>5434.6164330000001</v>
      </c>
      <c r="BO906" s="3">
        <f>AW906 / 1000000</f>
        <v>13898.660233000001</v>
      </c>
      <c r="BP906" s="3">
        <f>AX906 / 1000000</f>
        <v>13461.178024000001</v>
      </c>
      <c r="BQ906" s="3">
        <f>AZ906 / 1000000</f>
        <v>14369.170059</v>
      </c>
      <c r="BR906" s="3">
        <f>BA906 / 1000000</f>
        <v>13221.199957000001</v>
      </c>
      <c r="BS906" s="3">
        <f>BC906 / 1000000</f>
        <v>16787.149000000001</v>
      </c>
      <c r="BT906" s="3">
        <f>BD906 / 1000000</f>
        <v>8352.8250100000005</v>
      </c>
      <c r="BU906" s="3">
        <f>BF906 / 1000000</f>
        <v>21583.222000000002</v>
      </c>
      <c r="BV906" s="3">
        <f>BG906 / 1000000</f>
        <v>0</v>
      </c>
    </row>
    <row r="907" spans="1:74" x14ac:dyDescent="0.25">
      <c r="A907">
        <v>16</v>
      </c>
      <c r="B907" t="s">
        <v>60</v>
      </c>
      <c r="C907" t="s">
        <v>61</v>
      </c>
      <c r="D907">
        <v>2023</v>
      </c>
      <c r="E907" t="s">
        <v>62</v>
      </c>
      <c r="F907" t="s">
        <v>63</v>
      </c>
      <c r="G907">
        <v>2</v>
      </c>
      <c r="H907" t="s">
        <v>64</v>
      </c>
      <c r="I907" t="s">
        <v>3891</v>
      </c>
      <c r="J907" t="s">
        <v>1761</v>
      </c>
      <c r="K907" t="s">
        <v>1762</v>
      </c>
      <c r="L907" t="s">
        <v>3937</v>
      </c>
      <c r="M907" t="s">
        <v>1763</v>
      </c>
      <c r="N907" t="s">
        <v>637</v>
      </c>
      <c r="O907" t="s">
        <v>638</v>
      </c>
      <c r="P907" t="s">
        <v>1807</v>
      </c>
      <c r="Q907" t="s">
        <v>1808</v>
      </c>
      <c r="R907" t="s">
        <v>4110</v>
      </c>
      <c r="S907" t="s">
        <v>1825</v>
      </c>
      <c r="T907">
        <v>24</v>
      </c>
      <c r="U907">
        <v>2</v>
      </c>
      <c r="V907" t="s">
        <v>1828</v>
      </c>
      <c r="W907">
        <v>1</v>
      </c>
      <c r="X907" t="s">
        <v>74</v>
      </c>
      <c r="Y907">
        <v>1</v>
      </c>
      <c r="Z907" t="s">
        <v>75</v>
      </c>
      <c r="AA907">
        <v>1</v>
      </c>
      <c r="AB907" s="4">
        <v>6</v>
      </c>
      <c r="AC907" s="4">
        <v>6</v>
      </c>
      <c r="AD907" s="4">
        <v>100</v>
      </c>
      <c r="AE907" s="4">
        <v>12</v>
      </c>
      <c r="AF907" s="4">
        <v>12</v>
      </c>
      <c r="AG907" s="4">
        <v>100</v>
      </c>
      <c r="AH907" s="4">
        <v>12</v>
      </c>
      <c r="AI907" s="4">
        <v>12</v>
      </c>
      <c r="AJ907" s="4">
        <v>100</v>
      </c>
      <c r="AK907" s="4">
        <v>12</v>
      </c>
      <c r="AL907" s="4">
        <v>2</v>
      </c>
      <c r="AM907" s="4">
        <v>16.670000000000002</v>
      </c>
      <c r="AN907" s="4">
        <v>6</v>
      </c>
      <c r="AO907" s="4">
        <v>0</v>
      </c>
      <c r="AP907" s="4">
        <v>0</v>
      </c>
      <c r="AQ907" s="4">
        <v>48</v>
      </c>
      <c r="AR907" s="4">
        <v>32</v>
      </c>
      <c r="AS907" s="4">
        <v>66.67</v>
      </c>
      <c r="AT907" s="5">
        <v>597226000</v>
      </c>
      <c r="AU907" s="5">
        <v>587239000</v>
      </c>
      <c r="AV907" s="4">
        <v>98.33</v>
      </c>
      <c r="AW907" s="5">
        <v>955280000</v>
      </c>
      <c r="AX907" s="5">
        <v>948930700</v>
      </c>
      <c r="AY907" s="4">
        <v>99.34</v>
      </c>
      <c r="AZ907" s="5">
        <v>1101525033</v>
      </c>
      <c r="BA907" s="5">
        <v>1084025033</v>
      </c>
      <c r="BB907" s="4">
        <v>98.41</v>
      </c>
      <c r="BC907" s="5">
        <v>1128450000</v>
      </c>
      <c r="BD907" s="5">
        <v>976540000</v>
      </c>
      <c r="BE907" s="4">
        <v>86.54</v>
      </c>
      <c r="BF907" s="5">
        <v>625000000</v>
      </c>
      <c r="BG907" s="5">
        <v>0</v>
      </c>
      <c r="BH907" s="4">
        <v>0</v>
      </c>
      <c r="BI907" s="5">
        <v>4407481033</v>
      </c>
      <c r="BJ907" s="5">
        <v>3596734733</v>
      </c>
      <c r="BK907" s="4">
        <v>81.61</v>
      </c>
      <c r="BL907" t="s">
        <v>1829</v>
      </c>
      <c r="BM907" s="3">
        <f>AT907 / 1000000</f>
        <v>597.226</v>
      </c>
      <c r="BN907" s="3">
        <f>AU907 / 1000000</f>
        <v>587.23900000000003</v>
      </c>
      <c r="BO907" s="3">
        <f>AW907 / 1000000</f>
        <v>955.28</v>
      </c>
      <c r="BP907" s="3">
        <f>AX907 / 1000000</f>
        <v>948.9307</v>
      </c>
      <c r="BQ907" s="3">
        <f>AZ907 / 1000000</f>
        <v>1101.5250329999999</v>
      </c>
      <c r="BR907" s="3">
        <f>BA907 / 1000000</f>
        <v>1084.0250329999999</v>
      </c>
      <c r="BS907" s="3">
        <f>BC907 / 1000000</f>
        <v>1128.45</v>
      </c>
      <c r="BT907" s="3">
        <f>BD907 / 1000000</f>
        <v>976.54</v>
      </c>
      <c r="BU907" s="3">
        <f>BF907 / 1000000</f>
        <v>625</v>
      </c>
      <c r="BV907" s="3">
        <f>BG907 / 1000000</f>
        <v>0</v>
      </c>
    </row>
    <row r="908" spans="1:74" x14ac:dyDescent="0.25">
      <c r="A908">
        <v>16</v>
      </c>
      <c r="B908" t="s">
        <v>60</v>
      </c>
      <c r="C908" t="s">
        <v>61</v>
      </c>
      <c r="D908">
        <v>2023</v>
      </c>
      <c r="E908" t="s">
        <v>62</v>
      </c>
      <c r="F908" t="s">
        <v>63</v>
      </c>
      <c r="G908">
        <v>2</v>
      </c>
      <c r="H908" t="s">
        <v>64</v>
      </c>
      <c r="I908" t="s">
        <v>3891</v>
      </c>
      <c r="J908" t="s">
        <v>1761</v>
      </c>
      <c r="K908" t="s">
        <v>1762</v>
      </c>
      <c r="L908" t="s">
        <v>3937</v>
      </c>
      <c r="M908" t="s">
        <v>1763</v>
      </c>
      <c r="N908" t="s">
        <v>637</v>
      </c>
      <c r="O908" t="s">
        <v>638</v>
      </c>
      <c r="P908" t="s">
        <v>1807</v>
      </c>
      <c r="Q908" t="s">
        <v>1808</v>
      </c>
      <c r="R908" t="s">
        <v>4110</v>
      </c>
      <c r="S908" t="s">
        <v>1825</v>
      </c>
      <c r="T908">
        <v>24</v>
      </c>
      <c r="U908">
        <v>3</v>
      </c>
      <c r="V908" t="s">
        <v>1830</v>
      </c>
      <c r="W908">
        <v>1</v>
      </c>
      <c r="X908" t="s">
        <v>74</v>
      </c>
      <c r="Y908">
        <v>1</v>
      </c>
      <c r="Z908" t="s">
        <v>75</v>
      </c>
      <c r="AA908">
        <v>1</v>
      </c>
      <c r="AB908" s="4">
        <v>0.05</v>
      </c>
      <c r="AC908" s="4">
        <v>0.05</v>
      </c>
      <c r="AD908" s="4">
        <v>100</v>
      </c>
      <c r="AE908" s="4">
        <v>0.25</v>
      </c>
      <c r="AF908" s="4">
        <v>0.25</v>
      </c>
      <c r="AG908" s="4">
        <v>100</v>
      </c>
      <c r="AH908" s="4">
        <v>0.25</v>
      </c>
      <c r="AI908" s="4">
        <v>0.25</v>
      </c>
      <c r="AJ908" s="4">
        <v>100</v>
      </c>
      <c r="AK908" s="4">
        <v>0.3</v>
      </c>
      <c r="AL908" s="4">
        <v>0.04</v>
      </c>
      <c r="AM908" s="4">
        <v>13.33</v>
      </c>
      <c r="AN908" s="4">
        <v>0.15</v>
      </c>
      <c r="AO908" s="4">
        <v>0</v>
      </c>
      <c r="AP908" s="4">
        <v>0</v>
      </c>
      <c r="AQ908" s="4">
        <v>1</v>
      </c>
      <c r="AR908" s="4">
        <v>0.59</v>
      </c>
      <c r="AS908" s="4">
        <v>59</v>
      </c>
      <c r="AT908" s="5">
        <v>159235000</v>
      </c>
      <c r="AU908" s="5">
        <v>156353000</v>
      </c>
      <c r="AV908" s="4">
        <v>98.19</v>
      </c>
      <c r="AW908" s="5">
        <v>493662991</v>
      </c>
      <c r="AX908" s="5">
        <v>486662991</v>
      </c>
      <c r="AY908" s="4">
        <v>98.58</v>
      </c>
      <c r="AZ908" s="5">
        <v>587018233</v>
      </c>
      <c r="BA908" s="5">
        <v>577834233</v>
      </c>
      <c r="BB908" s="4">
        <v>98.43</v>
      </c>
      <c r="BC908" s="5">
        <v>384791000</v>
      </c>
      <c r="BD908" s="5">
        <v>349574000</v>
      </c>
      <c r="BE908" s="4">
        <v>90.85</v>
      </c>
      <c r="BF908" s="5">
        <v>224520000</v>
      </c>
      <c r="BG908" s="5">
        <v>0</v>
      </c>
      <c r="BH908" s="4">
        <v>0</v>
      </c>
      <c r="BI908" s="5">
        <v>1849227224</v>
      </c>
      <c r="BJ908" s="5">
        <v>1570424224</v>
      </c>
      <c r="BK908" s="4">
        <v>84.92</v>
      </c>
      <c r="BL908" t="s">
        <v>1831</v>
      </c>
      <c r="BM908" s="3">
        <f>AT908 / 1000000</f>
        <v>159.23500000000001</v>
      </c>
      <c r="BN908" s="3">
        <f>AU908 / 1000000</f>
        <v>156.35300000000001</v>
      </c>
      <c r="BO908" s="3">
        <f>AW908 / 1000000</f>
        <v>493.66299099999998</v>
      </c>
      <c r="BP908" s="3">
        <f>AX908 / 1000000</f>
        <v>486.66299099999998</v>
      </c>
      <c r="BQ908" s="3">
        <f>AZ908 / 1000000</f>
        <v>587.01823300000001</v>
      </c>
      <c r="BR908" s="3">
        <f>BA908 / 1000000</f>
        <v>577.83423300000004</v>
      </c>
      <c r="BS908" s="3">
        <f>BC908 / 1000000</f>
        <v>384.791</v>
      </c>
      <c r="BT908" s="3">
        <f>BD908 / 1000000</f>
        <v>349.57400000000001</v>
      </c>
      <c r="BU908" s="3">
        <f>BF908 / 1000000</f>
        <v>224.52</v>
      </c>
      <c r="BV908" s="3">
        <f>BG908 / 1000000</f>
        <v>0</v>
      </c>
    </row>
    <row r="909" spans="1:74" x14ac:dyDescent="0.25">
      <c r="A909">
        <v>16</v>
      </c>
      <c r="B909" t="s">
        <v>60</v>
      </c>
      <c r="C909" t="s">
        <v>61</v>
      </c>
      <c r="D909">
        <v>2023</v>
      </c>
      <c r="E909" t="s">
        <v>62</v>
      </c>
      <c r="F909" t="s">
        <v>63</v>
      </c>
      <c r="G909">
        <v>2</v>
      </c>
      <c r="H909" t="s">
        <v>64</v>
      </c>
      <c r="I909" t="s">
        <v>3891</v>
      </c>
      <c r="J909" t="s">
        <v>1761</v>
      </c>
      <c r="K909" t="s">
        <v>1762</v>
      </c>
      <c r="L909" t="s">
        <v>3937</v>
      </c>
      <c r="M909" t="s">
        <v>1763</v>
      </c>
      <c r="N909" t="s">
        <v>637</v>
      </c>
      <c r="O909" t="s">
        <v>638</v>
      </c>
      <c r="P909" t="s">
        <v>1832</v>
      </c>
      <c r="Q909" t="s">
        <v>1833</v>
      </c>
      <c r="R909" t="s">
        <v>4111</v>
      </c>
      <c r="S909" t="s">
        <v>1834</v>
      </c>
      <c r="T909">
        <v>15</v>
      </c>
      <c r="U909">
        <v>1</v>
      </c>
      <c r="V909" t="s">
        <v>1835</v>
      </c>
      <c r="W909">
        <v>1</v>
      </c>
      <c r="X909" t="s">
        <v>74</v>
      </c>
      <c r="Y909">
        <v>1</v>
      </c>
      <c r="Z909" t="s">
        <v>75</v>
      </c>
      <c r="AA909">
        <v>1</v>
      </c>
      <c r="AB909" s="4">
        <v>21</v>
      </c>
      <c r="AC909" s="4">
        <v>20</v>
      </c>
      <c r="AD909" s="4">
        <v>95.24</v>
      </c>
      <c r="AE909" s="4">
        <v>37</v>
      </c>
      <c r="AF909" s="4">
        <v>37</v>
      </c>
      <c r="AG909" s="4">
        <v>100</v>
      </c>
      <c r="AH909" s="4">
        <v>60</v>
      </c>
      <c r="AI909" s="4">
        <v>60</v>
      </c>
      <c r="AJ909" s="4">
        <v>100</v>
      </c>
      <c r="AK909" s="4">
        <v>77</v>
      </c>
      <c r="AL909" s="4">
        <v>20</v>
      </c>
      <c r="AM909" s="4">
        <v>25.97</v>
      </c>
      <c r="AN909" s="4">
        <v>21</v>
      </c>
      <c r="AO909" s="4">
        <v>0</v>
      </c>
      <c r="AP909" s="4">
        <v>0</v>
      </c>
      <c r="AQ909" s="4">
        <v>215</v>
      </c>
      <c r="AR909" s="4">
        <v>137</v>
      </c>
      <c r="AS909" s="4">
        <v>63.72</v>
      </c>
      <c r="AT909" s="5">
        <v>421260000</v>
      </c>
      <c r="AU909" s="5">
        <v>421067000</v>
      </c>
      <c r="AV909" s="4">
        <v>99.95</v>
      </c>
      <c r="AW909" s="5">
        <v>786401367</v>
      </c>
      <c r="AX909" s="5">
        <v>786191867</v>
      </c>
      <c r="AY909" s="4">
        <v>99.97</v>
      </c>
      <c r="AZ909" s="5">
        <v>691616567</v>
      </c>
      <c r="BA909" s="5">
        <v>691481334</v>
      </c>
      <c r="BB909" s="4">
        <v>99.98</v>
      </c>
      <c r="BC909" s="5">
        <v>925986000</v>
      </c>
      <c r="BD909" s="5">
        <v>719359000</v>
      </c>
      <c r="BE909" s="4">
        <v>77.69</v>
      </c>
      <c r="BF909" s="5">
        <v>656507000</v>
      </c>
      <c r="BG909" s="5">
        <v>0</v>
      </c>
      <c r="BH909" s="4">
        <v>0</v>
      </c>
      <c r="BI909" s="5">
        <v>3481770934</v>
      </c>
      <c r="BJ909" s="5">
        <v>2618099201</v>
      </c>
      <c r="BK909" s="4">
        <v>75.19</v>
      </c>
      <c r="BL909" t="s">
        <v>1836</v>
      </c>
      <c r="BM909" s="3">
        <f>AT909 / 1000000</f>
        <v>421.26</v>
      </c>
      <c r="BN909" s="3">
        <f>AU909 / 1000000</f>
        <v>421.06700000000001</v>
      </c>
      <c r="BO909" s="3">
        <f>AW909 / 1000000</f>
        <v>786.40136700000005</v>
      </c>
      <c r="BP909" s="3">
        <f>AX909 / 1000000</f>
        <v>786.191867</v>
      </c>
      <c r="BQ909" s="3">
        <f>AZ909 / 1000000</f>
        <v>691.61656700000003</v>
      </c>
      <c r="BR909" s="3">
        <f>BA909 / 1000000</f>
        <v>691.48133399999995</v>
      </c>
      <c r="BS909" s="3">
        <f>BC909 / 1000000</f>
        <v>925.98599999999999</v>
      </c>
      <c r="BT909" s="3">
        <f>BD909 / 1000000</f>
        <v>719.35900000000004</v>
      </c>
      <c r="BU909" s="3">
        <f>BF909 / 1000000</f>
        <v>656.50699999999995</v>
      </c>
      <c r="BV909" s="3">
        <f>BG909 / 1000000</f>
        <v>0</v>
      </c>
    </row>
    <row r="910" spans="1:74" x14ac:dyDescent="0.25">
      <c r="A910">
        <v>16</v>
      </c>
      <c r="B910" t="s">
        <v>60</v>
      </c>
      <c r="C910" t="s">
        <v>61</v>
      </c>
      <c r="D910">
        <v>2023</v>
      </c>
      <c r="E910" t="s">
        <v>62</v>
      </c>
      <c r="F910" t="s">
        <v>63</v>
      </c>
      <c r="G910">
        <v>2</v>
      </c>
      <c r="H910" t="s">
        <v>64</v>
      </c>
      <c r="I910" t="s">
        <v>3891</v>
      </c>
      <c r="J910" t="s">
        <v>1761</v>
      </c>
      <c r="K910" t="s">
        <v>1762</v>
      </c>
      <c r="L910" t="s">
        <v>3937</v>
      </c>
      <c r="M910" t="s">
        <v>1763</v>
      </c>
      <c r="N910" t="s">
        <v>637</v>
      </c>
      <c r="O910" t="s">
        <v>638</v>
      </c>
      <c r="P910" t="s">
        <v>1832</v>
      </c>
      <c r="Q910" t="s">
        <v>1833</v>
      </c>
      <c r="R910" t="s">
        <v>4111</v>
      </c>
      <c r="S910" t="s">
        <v>1834</v>
      </c>
      <c r="T910">
        <v>15</v>
      </c>
      <c r="U910">
        <v>2</v>
      </c>
      <c r="V910" t="s">
        <v>1837</v>
      </c>
      <c r="W910">
        <v>1</v>
      </c>
      <c r="X910" t="s">
        <v>74</v>
      </c>
      <c r="Y910">
        <v>1</v>
      </c>
      <c r="Z910" t="s">
        <v>75</v>
      </c>
      <c r="AA910">
        <v>1</v>
      </c>
      <c r="AB910" s="4">
        <v>57</v>
      </c>
      <c r="AC910" s="4">
        <v>55</v>
      </c>
      <c r="AD910" s="4">
        <v>96.49</v>
      </c>
      <c r="AE910" s="4">
        <v>98</v>
      </c>
      <c r="AF910" s="4">
        <v>98</v>
      </c>
      <c r="AG910" s="4">
        <v>100</v>
      </c>
      <c r="AH910" s="4">
        <v>137</v>
      </c>
      <c r="AI910" s="4">
        <v>137</v>
      </c>
      <c r="AJ910" s="4">
        <v>100</v>
      </c>
      <c r="AK910" s="4">
        <v>220</v>
      </c>
      <c r="AL910" s="4">
        <v>22</v>
      </c>
      <c r="AM910" s="4">
        <v>10</v>
      </c>
      <c r="AN910" s="4">
        <v>57</v>
      </c>
      <c r="AO910" s="4">
        <v>0</v>
      </c>
      <c r="AP910" s="4">
        <v>0</v>
      </c>
      <c r="AQ910" s="4">
        <v>567</v>
      </c>
      <c r="AR910" s="4">
        <v>312</v>
      </c>
      <c r="AS910" s="4">
        <v>55.03</v>
      </c>
      <c r="AT910" s="5">
        <v>380765000</v>
      </c>
      <c r="AU910" s="5">
        <v>375555500</v>
      </c>
      <c r="AV910" s="4">
        <v>98.63</v>
      </c>
      <c r="AW910" s="5">
        <v>676161167</v>
      </c>
      <c r="AX910" s="5">
        <v>676161167</v>
      </c>
      <c r="AY910" s="4">
        <v>100</v>
      </c>
      <c r="AZ910" s="5">
        <v>409999000</v>
      </c>
      <c r="BA910" s="5">
        <v>409512666</v>
      </c>
      <c r="BB910" s="4">
        <v>99.88</v>
      </c>
      <c r="BC910" s="5">
        <v>738333000</v>
      </c>
      <c r="BD910" s="5">
        <v>662638000</v>
      </c>
      <c r="BE910" s="4">
        <v>89.75</v>
      </c>
      <c r="BF910" s="5">
        <v>616967000</v>
      </c>
      <c r="BG910" s="5">
        <v>0</v>
      </c>
      <c r="BH910" s="4">
        <v>0</v>
      </c>
      <c r="BI910" s="5">
        <v>2822225167</v>
      </c>
      <c r="BJ910" s="5">
        <v>2123867333</v>
      </c>
      <c r="BK910" s="4">
        <v>75.260000000000005</v>
      </c>
      <c r="BL910" t="s">
        <v>1838</v>
      </c>
      <c r="BM910" s="3">
        <f>AT910 / 1000000</f>
        <v>380.76499999999999</v>
      </c>
      <c r="BN910" s="3">
        <f>AU910 / 1000000</f>
        <v>375.55549999999999</v>
      </c>
      <c r="BO910" s="3">
        <f>AW910 / 1000000</f>
        <v>676.16116699999998</v>
      </c>
      <c r="BP910" s="3">
        <f>AX910 / 1000000</f>
        <v>676.16116699999998</v>
      </c>
      <c r="BQ910" s="3">
        <f>AZ910 / 1000000</f>
        <v>409.99900000000002</v>
      </c>
      <c r="BR910" s="3">
        <f>BA910 / 1000000</f>
        <v>409.51266600000002</v>
      </c>
      <c r="BS910" s="3">
        <f>BC910 / 1000000</f>
        <v>738.33299999999997</v>
      </c>
      <c r="BT910" s="3">
        <f>BD910 / 1000000</f>
        <v>662.63800000000003</v>
      </c>
      <c r="BU910" s="3">
        <f>BF910 / 1000000</f>
        <v>616.96699999999998</v>
      </c>
      <c r="BV910" s="3">
        <f>BG910 / 1000000</f>
        <v>0</v>
      </c>
    </row>
    <row r="911" spans="1:74" x14ac:dyDescent="0.25">
      <c r="A911">
        <v>16</v>
      </c>
      <c r="B911" t="s">
        <v>60</v>
      </c>
      <c r="C911" t="s">
        <v>61</v>
      </c>
      <c r="D911">
        <v>2023</v>
      </c>
      <c r="E911" t="s">
        <v>62</v>
      </c>
      <c r="F911" t="s">
        <v>63</v>
      </c>
      <c r="G911">
        <v>2</v>
      </c>
      <c r="H911" t="s">
        <v>64</v>
      </c>
      <c r="I911" t="s">
        <v>3891</v>
      </c>
      <c r="J911" t="s">
        <v>1761</v>
      </c>
      <c r="K911" t="s">
        <v>1762</v>
      </c>
      <c r="L911" t="s">
        <v>3937</v>
      </c>
      <c r="M911" t="s">
        <v>1763</v>
      </c>
      <c r="N911" t="s">
        <v>637</v>
      </c>
      <c r="O911" t="s">
        <v>638</v>
      </c>
      <c r="P911" t="s">
        <v>1832</v>
      </c>
      <c r="Q911" t="s">
        <v>1833</v>
      </c>
      <c r="R911" t="s">
        <v>4111</v>
      </c>
      <c r="S911" t="s">
        <v>1834</v>
      </c>
      <c r="T911">
        <v>15</v>
      </c>
      <c r="U911">
        <v>3</v>
      </c>
      <c r="V911" t="s">
        <v>1839</v>
      </c>
      <c r="W911">
        <v>1</v>
      </c>
      <c r="X911" t="s">
        <v>74</v>
      </c>
      <c r="Y911">
        <v>1</v>
      </c>
      <c r="Z911" t="s">
        <v>75</v>
      </c>
      <c r="AA911">
        <v>1</v>
      </c>
      <c r="AB911" s="4">
        <v>22</v>
      </c>
      <c r="AC911" s="4">
        <v>21</v>
      </c>
      <c r="AD911" s="4">
        <v>95.45</v>
      </c>
      <c r="AE911" s="4">
        <v>37</v>
      </c>
      <c r="AF911" s="4">
        <v>37</v>
      </c>
      <c r="AG911" s="4">
        <v>100</v>
      </c>
      <c r="AH911" s="4">
        <v>52</v>
      </c>
      <c r="AI911" s="4">
        <v>52</v>
      </c>
      <c r="AJ911" s="4">
        <v>100</v>
      </c>
      <c r="AK911" s="4">
        <v>83</v>
      </c>
      <c r="AL911" s="4">
        <v>11</v>
      </c>
      <c r="AM911" s="4">
        <v>13.25</v>
      </c>
      <c r="AN911" s="4">
        <v>25</v>
      </c>
      <c r="AO911" s="4">
        <v>0</v>
      </c>
      <c r="AP911" s="4">
        <v>0</v>
      </c>
      <c r="AQ911" s="4">
        <v>218</v>
      </c>
      <c r="AR911" s="4">
        <v>121</v>
      </c>
      <c r="AS911" s="4">
        <v>55.5</v>
      </c>
      <c r="AT911" s="5">
        <v>270135000</v>
      </c>
      <c r="AU911" s="5">
        <v>251358800</v>
      </c>
      <c r="AV911" s="4">
        <v>93.05</v>
      </c>
      <c r="AW911" s="5">
        <v>475446000</v>
      </c>
      <c r="AX911" s="5">
        <v>472751667</v>
      </c>
      <c r="AY911" s="4">
        <v>99.43</v>
      </c>
      <c r="AZ911" s="5">
        <v>539589433</v>
      </c>
      <c r="BA911" s="5">
        <v>539589433</v>
      </c>
      <c r="BB911" s="4">
        <v>100</v>
      </c>
      <c r="BC911" s="5">
        <v>612453000</v>
      </c>
      <c r="BD911" s="5">
        <v>570576000</v>
      </c>
      <c r="BE911" s="4">
        <v>93.16</v>
      </c>
      <c r="BF911" s="5">
        <v>408649000</v>
      </c>
      <c r="BG911" s="5">
        <v>0</v>
      </c>
      <c r="BH911" s="4">
        <v>0</v>
      </c>
      <c r="BI911" s="5">
        <v>2306272433</v>
      </c>
      <c r="BJ911" s="5">
        <v>1834275900</v>
      </c>
      <c r="BK911" s="4">
        <v>79.53</v>
      </c>
      <c r="BL911" t="s">
        <v>1840</v>
      </c>
      <c r="BM911" s="3">
        <f>AT911 / 1000000</f>
        <v>270.13499999999999</v>
      </c>
      <c r="BN911" s="3">
        <f>AU911 / 1000000</f>
        <v>251.3588</v>
      </c>
      <c r="BO911" s="3">
        <f>AW911 / 1000000</f>
        <v>475.44600000000003</v>
      </c>
      <c r="BP911" s="3">
        <f>AX911 / 1000000</f>
        <v>472.751667</v>
      </c>
      <c r="BQ911" s="3">
        <f>AZ911 / 1000000</f>
        <v>539.58943299999999</v>
      </c>
      <c r="BR911" s="3">
        <f>BA911 / 1000000</f>
        <v>539.58943299999999</v>
      </c>
      <c r="BS911" s="3">
        <f>BC911 / 1000000</f>
        <v>612.45299999999997</v>
      </c>
      <c r="BT911" s="3">
        <f>BD911 / 1000000</f>
        <v>570.57600000000002</v>
      </c>
      <c r="BU911" s="3">
        <f>BF911 / 1000000</f>
        <v>408.649</v>
      </c>
      <c r="BV911" s="3">
        <f>BG911 / 1000000</f>
        <v>0</v>
      </c>
    </row>
    <row r="912" spans="1:74" x14ac:dyDescent="0.25">
      <c r="A912">
        <v>16</v>
      </c>
      <c r="B912" t="s">
        <v>60</v>
      </c>
      <c r="C912" t="s">
        <v>61</v>
      </c>
      <c r="D912">
        <v>2023</v>
      </c>
      <c r="E912" t="s">
        <v>62</v>
      </c>
      <c r="F912" t="s">
        <v>63</v>
      </c>
      <c r="G912">
        <v>2</v>
      </c>
      <c r="H912" t="s">
        <v>64</v>
      </c>
      <c r="I912" t="s">
        <v>3891</v>
      </c>
      <c r="J912" t="s">
        <v>1761</v>
      </c>
      <c r="K912" t="s">
        <v>1762</v>
      </c>
      <c r="L912" t="s">
        <v>3937</v>
      </c>
      <c r="M912" t="s">
        <v>1763</v>
      </c>
      <c r="N912" t="s">
        <v>637</v>
      </c>
      <c r="O912" t="s">
        <v>638</v>
      </c>
      <c r="P912" t="s">
        <v>1832</v>
      </c>
      <c r="Q912" t="s">
        <v>1833</v>
      </c>
      <c r="R912" t="s">
        <v>4111</v>
      </c>
      <c r="S912" t="s">
        <v>1834</v>
      </c>
      <c r="T912">
        <v>15</v>
      </c>
      <c r="U912">
        <v>4</v>
      </c>
      <c r="V912" t="s">
        <v>1841</v>
      </c>
      <c r="W912">
        <v>1</v>
      </c>
      <c r="X912" t="s">
        <v>74</v>
      </c>
      <c r="Y912">
        <v>1</v>
      </c>
      <c r="Z912" t="s">
        <v>75</v>
      </c>
      <c r="AA912">
        <v>1</v>
      </c>
      <c r="AB912" s="4">
        <v>12.5</v>
      </c>
      <c r="AC912" s="4">
        <v>12.5</v>
      </c>
      <c r="AD912" s="4">
        <v>100</v>
      </c>
      <c r="AE912" s="4">
        <v>25</v>
      </c>
      <c r="AF912" s="4">
        <v>25</v>
      </c>
      <c r="AG912" s="4">
        <v>100</v>
      </c>
      <c r="AH912" s="4">
        <v>25</v>
      </c>
      <c r="AI912" s="4">
        <v>25</v>
      </c>
      <c r="AJ912" s="4">
        <v>100</v>
      </c>
      <c r="AK912" s="4">
        <v>25</v>
      </c>
      <c r="AL912" s="4">
        <v>0</v>
      </c>
      <c r="AM912" s="4">
        <v>0</v>
      </c>
      <c r="AN912" s="4">
        <v>12.5</v>
      </c>
      <c r="AO912" s="4">
        <v>0</v>
      </c>
      <c r="AP912" s="4">
        <v>0</v>
      </c>
      <c r="AQ912" s="4">
        <v>100</v>
      </c>
      <c r="AR912" s="4">
        <v>62.5</v>
      </c>
      <c r="AS912" s="4">
        <v>62.5</v>
      </c>
      <c r="AT912" s="5">
        <v>200000000</v>
      </c>
      <c r="AU912" s="5">
        <v>199469000</v>
      </c>
      <c r="AV912" s="4">
        <v>99.74</v>
      </c>
      <c r="AW912" s="5">
        <v>329038000</v>
      </c>
      <c r="AX912" s="5">
        <v>322819800</v>
      </c>
      <c r="AY912" s="4">
        <v>98.11</v>
      </c>
      <c r="AZ912" s="5">
        <v>229434000</v>
      </c>
      <c r="BA912" s="5">
        <v>229413667</v>
      </c>
      <c r="BB912" s="4">
        <v>99.99</v>
      </c>
      <c r="BC912" s="5">
        <v>729802000</v>
      </c>
      <c r="BD912" s="5">
        <v>626446000</v>
      </c>
      <c r="BE912" s="4">
        <v>85.84</v>
      </c>
      <c r="BF912" s="5">
        <v>259556000</v>
      </c>
      <c r="BG912" s="5">
        <v>0</v>
      </c>
      <c r="BH912" s="4">
        <v>0</v>
      </c>
      <c r="BI912" s="5">
        <v>1747830000</v>
      </c>
      <c r="BJ912" s="5">
        <v>1378148467</v>
      </c>
      <c r="BK912" s="4">
        <v>78.849999999999994</v>
      </c>
      <c r="BL912" t="s">
        <v>1842</v>
      </c>
      <c r="BM912" s="3">
        <f>AT912 / 1000000</f>
        <v>200</v>
      </c>
      <c r="BN912" s="3">
        <f>AU912 / 1000000</f>
        <v>199.46899999999999</v>
      </c>
      <c r="BO912" s="3">
        <f>AW912 / 1000000</f>
        <v>329.03800000000001</v>
      </c>
      <c r="BP912" s="3">
        <f>AX912 / 1000000</f>
        <v>322.81979999999999</v>
      </c>
      <c r="BQ912" s="3">
        <f>AZ912 / 1000000</f>
        <v>229.434</v>
      </c>
      <c r="BR912" s="3">
        <f>BA912 / 1000000</f>
        <v>229.413667</v>
      </c>
      <c r="BS912" s="3">
        <f>BC912 / 1000000</f>
        <v>729.80200000000002</v>
      </c>
      <c r="BT912" s="3">
        <f>BD912 / 1000000</f>
        <v>626.44600000000003</v>
      </c>
      <c r="BU912" s="3">
        <f>BF912 / 1000000</f>
        <v>259.55599999999998</v>
      </c>
      <c r="BV912" s="3">
        <f>BG912 / 1000000</f>
        <v>0</v>
      </c>
    </row>
    <row r="913" spans="1:74" x14ac:dyDescent="0.25">
      <c r="A913">
        <v>16</v>
      </c>
      <c r="B913" t="s">
        <v>60</v>
      </c>
      <c r="C913" t="s">
        <v>61</v>
      </c>
      <c r="D913">
        <v>2023</v>
      </c>
      <c r="E913" t="s">
        <v>62</v>
      </c>
      <c r="F913" t="s">
        <v>63</v>
      </c>
      <c r="G913">
        <v>2</v>
      </c>
      <c r="H913" t="s">
        <v>64</v>
      </c>
      <c r="I913" t="s">
        <v>3891</v>
      </c>
      <c r="J913" t="s">
        <v>1761</v>
      </c>
      <c r="K913" t="s">
        <v>1762</v>
      </c>
      <c r="L913" t="s">
        <v>3937</v>
      </c>
      <c r="M913" t="s">
        <v>1763</v>
      </c>
      <c r="N913" t="s">
        <v>637</v>
      </c>
      <c r="O913" t="s">
        <v>638</v>
      </c>
      <c r="P913" t="s">
        <v>1832</v>
      </c>
      <c r="Q913" t="s">
        <v>1833</v>
      </c>
      <c r="R913" t="s">
        <v>4111</v>
      </c>
      <c r="S913" t="s">
        <v>1834</v>
      </c>
      <c r="T913">
        <v>15</v>
      </c>
      <c r="U913">
        <v>5</v>
      </c>
      <c r="V913" t="s">
        <v>1843</v>
      </c>
      <c r="W913">
        <v>1</v>
      </c>
      <c r="X913" t="s">
        <v>74</v>
      </c>
      <c r="Y913">
        <v>1</v>
      </c>
      <c r="Z913" t="s">
        <v>75</v>
      </c>
      <c r="AA913">
        <v>1</v>
      </c>
      <c r="AB913" s="4">
        <v>0</v>
      </c>
      <c r="AC913" s="4">
        <v>0</v>
      </c>
      <c r="AD913" s="4">
        <v>0</v>
      </c>
      <c r="AE913" s="4">
        <v>0</v>
      </c>
      <c r="AF913" s="4">
        <v>0</v>
      </c>
      <c r="AG913" s="4">
        <v>0</v>
      </c>
      <c r="AH913" s="4">
        <v>10</v>
      </c>
      <c r="AI913" s="4">
        <v>10</v>
      </c>
      <c r="AJ913" s="4">
        <v>100</v>
      </c>
      <c r="AK913" s="4">
        <v>90</v>
      </c>
      <c r="AL913" s="4">
        <v>0</v>
      </c>
      <c r="AM913" s="4">
        <v>0</v>
      </c>
      <c r="AN913" s="4">
        <v>0</v>
      </c>
      <c r="AO913" s="4">
        <v>0</v>
      </c>
      <c r="AP913" s="4">
        <v>0</v>
      </c>
      <c r="AQ913" s="4">
        <v>100</v>
      </c>
      <c r="AR913" s="4">
        <v>10</v>
      </c>
      <c r="AS913" s="4">
        <v>10</v>
      </c>
      <c r="AT913" s="5">
        <v>0</v>
      </c>
      <c r="AU913" s="5">
        <v>0</v>
      </c>
      <c r="AV913" s="4">
        <v>0</v>
      </c>
      <c r="AW913" s="5">
        <v>0</v>
      </c>
      <c r="AX913" s="5">
        <v>0</v>
      </c>
      <c r="AY913" s="4">
        <v>0</v>
      </c>
      <c r="AZ913" s="5">
        <v>92865000</v>
      </c>
      <c r="BA913" s="5">
        <v>92822333</v>
      </c>
      <c r="BB913" s="4">
        <v>99.95</v>
      </c>
      <c r="BC913" s="5">
        <v>567366000</v>
      </c>
      <c r="BD913" s="5">
        <v>292480000</v>
      </c>
      <c r="BE913" s="4">
        <v>51.55</v>
      </c>
      <c r="BF913" s="5">
        <v>0</v>
      </c>
      <c r="BG913" s="5">
        <v>0</v>
      </c>
      <c r="BH913" s="4">
        <v>0</v>
      </c>
      <c r="BI913" s="5">
        <v>660231000</v>
      </c>
      <c r="BJ913" s="5">
        <v>385302333</v>
      </c>
      <c r="BK913" s="4">
        <v>58.36</v>
      </c>
      <c r="BL913" t="s">
        <v>1844</v>
      </c>
      <c r="BM913" s="3">
        <f>AT913 / 1000000</f>
        <v>0</v>
      </c>
      <c r="BN913" s="3">
        <f>AU913 / 1000000</f>
        <v>0</v>
      </c>
      <c r="BO913" s="3">
        <f>AW913 / 1000000</f>
        <v>0</v>
      </c>
      <c r="BP913" s="3">
        <f>AX913 / 1000000</f>
        <v>0</v>
      </c>
      <c r="BQ913" s="3">
        <f>AZ913 / 1000000</f>
        <v>92.864999999999995</v>
      </c>
      <c r="BR913" s="3">
        <f>BA913 / 1000000</f>
        <v>92.822333</v>
      </c>
      <c r="BS913" s="3">
        <f>BC913 / 1000000</f>
        <v>567.36599999999999</v>
      </c>
      <c r="BT913" s="3">
        <f>BD913 / 1000000</f>
        <v>292.48</v>
      </c>
      <c r="BU913" s="3">
        <f>BF913 / 1000000</f>
        <v>0</v>
      </c>
      <c r="BV913" s="3">
        <f>BG913 / 1000000</f>
        <v>0</v>
      </c>
    </row>
    <row r="914" spans="1:74" x14ac:dyDescent="0.25">
      <c r="A914">
        <v>16</v>
      </c>
      <c r="B914" t="s">
        <v>60</v>
      </c>
      <c r="C914" t="s">
        <v>61</v>
      </c>
      <c r="D914">
        <v>2023</v>
      </c>
      <c r="E914" t="s">
        <v>62</v>
      </c>
      <c r="F914" t="s">
        <v>63</v>
      </c>
      <c r="G914">
        <v>2</v>
      </c>
      <c r="H914" t="s">
        <v>64</v>
      </c>
      <c r="I914" t="s">
        <v>3891</v>
      </c>
      <c r="J914" t="s">
        <v>1761</v>
      </c>
      <c r="K914" t="s">
        <v>1762</v>
      </c>
      <c r="L914" t="s">
        <v>3937</v>
      </c>
      <c r="M914" t="s">
        <v>1763</v>
      </c>
      <c r="N914" t="s">
        <v>637</v>
      </c>
      <c r="O914" t="s">
        <v>638</v>
      </c>
      <c r="P914" t="s">
        <v>1845</v>
      </c>
      <c r="Q914" t="s">
        <v>1846</v>
      </c>
      <c r="R914" t="s">
        <v>4112</v>
      </c>
      <c r="S914" t="s">
        <v>1847</v>
      </c>
      <c r="T914">
        <v>18</v>
      </c>
      <c r="U914">
        <v>1</v>
      </c>
      <c r="V914" t="s">
        <v>1848</v>
      </c>
      <c r="W914">
        <v>1</v>
      </c>
      <c r="X914" t="s">
        <v>74</v>
      </c>
      <c r="Y914">
        <v>1</v>
      </c>
      <c r="Z914" t="s">
        <v>75</v>
      </c>
      <c r="AA914">
        <v>1</v>
      </c>
      <c r="AB914" s="4">
        <v>10000</v>
      </c>
      <c r="AC914" s="4">
        <v>8177</v>
      </c>
      <c r="AD914" s="4">
        <v>81.77</v>
      </c>
      <c r="AE914" s="4">
        <v>26823</v>
      </c>
      <c r="AF914" s="4">
        <v>27065</v>
      </c>
      <c r="AG914" s="4">
        <v>100.9</v>
      </c>
      <c r="AH914" s="4">
        <v>40000</v>
      </c>
      <c r="AI914" s="4">
        <v>38962</v>
      </c>
      <c r="AJ914" s="4">
        <v>97.41</v>
      </c>
      <c r="AK914" s="4">
        <v>29538</v>
      </c>
      <c r="AL914" s="4">
        <v>8403</v>
      </c>
      <c r="AM914" s="4">
        <v>28.45</v>
      </c>
      <c r="AN914" s="4">
        <v>11258</v>
      </c>
      <c r="AO914" s="4">
        <v>0</v>
      </c>
      <c r="AP914" s="4">
        <v>0</v>
      </c>
      <c r="AQ914" s="4">
        <v>115000</v>
      </c>
      <c r="AR914" s="4">
        <v>82607</v>
      </c>
      <c r="AS914" s="4">
        <v>71.83</v>
      </c>
      <c r="AT914" s="5">
        <v>1908587000</v>
      </c>
      <c r="AU914" s="5">
        <v>1899628200</v>
      </c>
      <c r="AV914" s="4">
        <v>99.53</v>
      </c>
      <c r="AW914" s="5">
        <v>3946845100</v>
      </c>
      <c r="AX914" s="5">
        <v>3763083233</v>
      </c>
      <c r="AY914" s="4">
        <v>95.34</v>
      </c>
      <c r="AZ914" s="5">
        <v>5591787367</v>
      </c>
      <c r="BA914" s="5">
        <v>5569265034</v>
      </c>
      <c r="BB914" s="4">
        <v>99.6</v>
      </c>
      <c r="BC914" s="5">
        <v>3996329000</v>
      </c>
      <c r="BD914" s="5">
        <v>3587825500</v>
      </c>
      <c r="BE914" s="4">
        <v>89.78</v>
      </c>
      <c r="BF914" s="5">
        <v>1900000000</v>
      </c>
      <c r="BG914" s="5">
        <v>0</v>
      </c>
      <c r="BH914" s="4">
        <v>0</v>
      </c>
      <c r="BI914" s="5">
        <v>17343548467</v>
      </c>
      <c r="BJ914" s="5">
        <v>14819801967</v>
      </c>
      <c r="BK914" s="4">
        <v>85.45</v>
      </c>
      <c r="BL914" t="s">
        <v>1849</v>
      </c>
      <c r="BM914" s="3">
        <f>AT914 / 1000000</f>
        <v>1908.587</v>
      </c>
      <c r="BN914" s="3">
        <f>AU914 / 1000000</f>
        <v>1899.6282000000001</v>
      </c>
      <c r="BO914" s="3">
        <f>AW914 / 1000000</f>
        <v>3946.8451</v>
      </c>
      <c r="BP914" s="3">
        <f>AX914 / 1000000</f>
        <v>3763.0832329999998</v>
      </c>
      <c r="BQ914" s="3">
        <f>AZ914 / 1000000</f>
        <v>5591.7873669999999</v>
      </c>
      <c r="BR914" s="3">
        <f>BA914 / 1000000</f>
        <v>5569.265034</v>
      </c>
      <c r="BS914" s="3">
        <f>BC914 / 1000000</f>
        <v>3996.3290000000002</v>
      </c>
      <c r="BT914" s="3">
        <f>BD914 / 1000000</f>
        <v>3587.8254999999999</v>
      </c>
      <c r="BU914" s="3">
        <f>BF914 / 1000000</f>
        <v>1900</v>
      </c>
      <c r="BV914" s="3">
        <f>BG914 / 1000000</f>
        <v>0</v>
      </c>
    </row>
    <row r="915" spans="1:74" x14ac:dyDescent="0.25">
      <c r="A915">
        <v>16</v>
      </c>
      <c r="B915" t="s">
        <v>60</v>
      </c>
      <c r="C915" t="s">
        <v>61</v>
      </c>
      <c r="D915">
        <v>2023</v>
      </c>
      <c r="E915" t="s">
        <v>62</v>
      </c>
      <c r="F915" t="s">
        <v>63</v>
      </c>
      <c r="G915">
        <v>2</v>
      </c>
      <c r="H915" t="s">
        <v>64</v>
      </c>
      <c r="I915" t="s">
        <v>3891</v>
      </c>
      <c r="J915" t="s">
        <v>1761</v>
      </c>
      <c r="K915" t="s">
        <v>1762</v>
      </c>
      <c r="L915" t="s">
        <v>3937</v>
      </c>
      <c r="M915" t="s">
        <v>1763</v>
      </c>
      <c r="N915" t="s">
        <v>637</v>
      </c>
      <c r="O915" t="s">
        <v>638</v>
      </c>
      <c r="P915" t="s">
        <v>1845</v>
      </c>
      <c r="Q915" t="s">
        <v>1846</v>
      </c>
      <c r="R915" t="s">
        <v>4112</v>
      </c>
      <c r="S915" t="s">
        <v>1847</v>
      </c>
      <c r="T915">
        <v>18</v>
      </c>
      <c r="U915">
        <v>2</v>
      </c>
      <c r="V915" t="s">
        <v>1850</v>
      </c>
      <c r="W915">
        <v>1</v>
      </c>
      <c r="X915" t="s">
        <v>74</v>
      </c>
      <c r="Y915">
        <v>1</v>
      </c>
      <c r="Z915" t="s">
        <v>75</v>
      </c>
      <c r="AA915">
        <v>1</v>
      </c>
      <c r="AB915" s="4">
        <v>0</v>
      </c>
      <c r="AC915" s="4">
        <v>0</v>
      </c>
      <c r="AD915" s="4">
        <v>0</v>
      </c>
      <c r="AE915" s="4">
        <v>0</v>
      </c>
      <c r="AF915" s="4">
        <v>0</v>
      </c>
      <c r="AG915" s="4">
        <v>0</v>
      </c>
      <c r="AH915" s="4">
        <v>0</v>
      </c>
      <c r="AI915" s="4">
        <v>0</v>
      </c>
      <c r="AJ915" s="4">
        <v>0</v>
      </c>
      <c r="AK915" s="4">
        <v>2</v>
      </c>
      <c r="AL915" s="4">
        <v>0</v>
      </c>
      <c r="AM915" s="4">
        <v>0</v>
      </c>
      <c r="AN915" s="4">
        <v>2</v>
      </c>
      <c r="AO915" s="4">
        <v>0</v>
      </c>
      <c r="AP915" s="4">
        <v>0</v>
      </c>
      <c r="AQ915" s="4">
        <v>4</v>
      </c>
      <c r="AR915" s="4">
        <v>0</v>
      </c>
      <c r="AS915" s="4">
        <v>0</v>
      </c>
      <c r="AT915" s="5">
        <v>0</v>
      </c>
      <c r="AU915" s="5">
        <v>0</v>
      </c>
      <c r="AV915" s="4">
        <v>0</v>
      </c>
      <c r="AW915" s="5">
        <v>0</v>
      </c>
      <c r="AX915" s="5">
        <v>0</v>
      </c>
      <c r="AY915" s="4">
        <v>0</v>
      </c>
      <c r="AZ915" s="5">
        <v>0</v>
      </c>
      <c r="BA915" s="5">
        <v>0</v>
      </c>
      <c r="BB915" s="4">
        <v>0</v>
      </c>
      <c r="BC915" s="5">
        <v>39681000</v>
      </c>
      <c r="BD915" s="5">
        <v>0</v>
      </c>
      <c r="BE915" s="4">
        <v>0</v>
      </c>
      <c r="BF915" s="5">
        <v>60200000</v>
      </c>
      <c r="BG915" s="5">
        <v>0</v>
      </c>
      <c r="BH915" s="4">
        <v>0</v>
      </c>
      <c r="BI915" s="5">
        <v>99881000</v>
      </c>
      <c r="BJ915" s="5">
        <v>0</v>
      </c>
      <c r="BK915" s="4">
        <v>0</v>
      </c>
      <c r="BM915" s="3">
        <f>AT915 / 1000000</f>
        <v>0</v>
      </c>
      <c r="BN915" s="3">
        <f>AU915 / 1000000</f>
        <v>0</v>
      </c>
      <c r="BO915" s="3">
        <f>AW915 / 1000000</f>
        <v>0</v>
      </c>
      <c r="BP915" s="3">
        <f>AX915 / 1000000</f>
        <v>0</v>
      </c>
      <c r="BQ915" s="3">
        <f>AZ915 / 1000000</f>
        <v>0</v>
      </c>
      <c r="BR915" s="3">
        <f>BA915 / 1000000</f>
        <v>0</v>
      </c>
      <c r="BS915" s="3">
        <f>BC915 / 1000000</f>
        <v>39.680999999999997</v>
      </c>
      <c r="BT915" s="3">
        <f>BD915 / 1000000</f>
        <v>0</v>
      </c>
      <c r="BU915" s="3">
        <f>BF915 / 1000000</f>
        <v>60.2</v>
      </c>
      <c r="BV915" s="3">
        <f>BG915 / 1000000</f>
        <v>0</v>
      </c>
    </row>
    <row r="916" spans="1:74" x14ac:dyDescent="0.25">
      <c r="A916">
        <v>16</v>
      </c>
      <c r="B916" t="s">
        <v>60</v>
      </c>
      <c r="C916" t="s">
        <v>61</v>
      </c>
      <c r="D916">
        <v>2023</v>
      </c>
      <c r="E916" t="s">
        <v>62</v>
      </c>
      <c r="F916" t="s">
        <v>63</v>
      </c>
      <c r="G916">
        <v>2</v>
      </c>
      <c r="H916" t="s">
        <v>64</v>
      </c>
      <c r="I916" t="s">
        <v>3891</v>
      </c>
      <c r="J916" t="s">
        <v>1761</v>
      </c>
      <c r="K916" t="s">
        <v>1762</v>
      </c>
      <c r="L916" t="s">
        <v>3937</v>
      </c>
      <c r="M916" t="s">
        <v>1763</v>
      </c>
      <c r="N916" t="s">
        <v>637</v>
      </c>
      <c r="O916" t="s">
        <v>638</v>
      </c>
      <c r="P916" t="s">
        <v>1845</v>
      </c>
      <c r="Q916" t="s">
        <v>1846</v>
      </c>
      <c r="R916" t="s">
        <v>4112</v>
      </c>
      <c r="S916" t="s">
        <v>1847</v>
      </c>
      <c r="T916">
        <v>18</v>
      </c>
      <c r="U916">
        <v>3</v>
      </c>
      <c r="V916" t="s">
        <v>1851</v>
      </c>
      <c r="W916">
        <v>1</v>
      </c>
      <c r="X916" t="s">
        <v>74</v>
      </c>
      <c r="Y916">
        <v>1</v>
      </c>
      <c r="Z916" t="s">
        <v>75</v>
      </c>
      <c r="AA916">
        <v>1</v>
      </c>
      <c r="AB916" s="4">
        <v>2400</v>
      </c>
      <c r="AC916" s="4">
        <v>2642</v>
      </c>
      <c r="AD916" s="4">
        <v>110.08</v>
      </c>
      <c r="AE916" s="4">
        <v>3800</v>
      </c>
      <c r="AF916" s="4">
        <v>3800</v>
      </c>
      <c r="AG916" s="4">
        <v>100</v>
      </c>
      <c r="AH916" s="4">
        <v>8700</v>
      </c>
      <c r="AI916" s="4">
        <v>8268</v>
      </c>
      <c r="AJ916" s="4">
        <v>95.03</v>
      </c>
      <c r="AK916" s="4">
        <v>6022</v>
      </c>
      <c r="AL916" s="4">
        <v>1315</v>
      </c>
      <c r="AM916" s="4">
        <v>21.84</v>
      </c>
      <c r="AN916" s="4">
        <v>3510</v>
      </c>
      <c r="AO916" s="4">
        <v>0</v>
      </c>
      <c r="AP916" s="4">
        <v>0</v>
      </c>
      <c r="AQ916" s="4">
        <v>24000</v>
      </c>
      <c r="AR916" s="4">
        <v>16025</v>
      </c>
      <c r="AS916" s="4">
        <v>66.77</v>
      </c>
      <c r="AT916" s="5">
        <v>251413000</v>
      </c>
      <c r="AU916" s="5">
        <v>249751280</v>
      </c>
      <c r="AV916" s="4">
        <v>99.34</v>
      </c>
      <c r="AW916" s="5">
        <v>447313000</v>
      </c>
      <c r="AX916" s="5">
        <v>439419533</v>
      </c>
      <c r="AY916" s="4">
        <v>98.24</v>
      </c>
      <c r="AZ916" s="5">
        <v>1149129700</v>
      </c>
      <c r="BA916" s="5">
        <v>1124084634</v>
      </c>
      <c r="BB916" s="4">
        <v>97.82</v>
      </c>
      <c r="BC916" s="5">
        <v>653358000</v>
      </c>
      <c r="BD916" s="5">
        <v>584711500</v>
      </c>
      <c r="BE916" s="4">
        <v>89.49</v>
      </c>
      <c r="BF916" s="5">
        <v>329800000</v>
      </c>
      <c r="BG916" s="5">
        <v>0</v>
      </c>
      <c r="BH916" s="4">
        <v>0</v>
      </c>
      <c r="BI916" s="5">
        <v>2831013700</v>
      </c>
      <c r="BJ916" s="5">
        <v>2397966947</v>
      </c>
      <c r="BK916" s="4">
        <v>84.7</v>
      </c>
      <c r="BL916" t="s">
        <v>1852</v>
      </c>
      <c r="BM916" s="3">
        <f>AT916 / 1000000</f>
        <v>251.41300000000001</v>
      </c>
      <c r="BN916" s="3">
        <f>AU916 / 1000000</f>
        <v>249.75128000000001</v>
      </c>
      <c r="BO916" s="3">
        <f>AW916 / 1000000</f>
        <v>447.31299999999999</v>
      </c>
      <c r="BP916" s="3">
        <f>AX916 / 1000000</f>
        <v>439.419533</v>
      </c>
      <c r="BQ916" s="3">
        <f>AZ916 / 1000000</f>
        <v>1149.1297</v>
      </c>
      <c r="BR916" s="3">
        <f>BA916 / 1000000</f>
        <v>1124.0846340000001</v>
      </c>
      <c r="BS916" s="3">
        <f>BC916 / 1000000</f>
        <v>653.35799999999995</v>
      </c>
      <c r="BT916" s="3">
        <f>BD916 / 1000000</f>
        <v>584.7115</v>
      </c>
      <c r="BU916" s="3">
        <f>BF916 / 1000000</f>
        <v>329.8</v>
      </c>
      <c r="BV916" s="3">
        <f>BG916 / 1000000</f>
        <v>0</v>
      </c>
    </row>
    <row r="917" spans="1:74" x14ac:dyDescent="0.25">
      <c r="A917">
        <v>16</v>
      </c>
      <c r="B917" t="s">
        <v>60</v>
      </c>
      <c r="C917" t="s">
        <v>61</v>
      </c>
      <c r="D917">
        <v>2023</v>
      </c>
      <c r="E917" t="s">
        <v>62</v>
      </c>
      <c r="F917" t="s">
        <v>63</v>
      </c>
      <c r="G917">
        <v>2</v>
      </c>
      <c r="H917" t="s">
        <v>64</v>
      </c>
      <c r="I917" t="s">
        <v>3891</v>
      </c>
      <c r="J917" t="s">
        <v>1761</v>
      </c>
      <c r="K917" t="s">
        <v>1762</v>
      </c>
      <c r="L917" t="s">
        <v>3937</v>
      </c>
      <c r="M917" t="s">
        <v>1763</v>
      </c>
      <c r="N917" t="s">
        <v>637</v>
      </c>
      <c r="O917" t="s">
        <v>638</v>
      </c>
      <c r="P917" t="s">
        <v>1845</v>
      </c>
      <c r="Q917" t="s">
        <v>1846</v>
      </c>
      <c r="R917" t="s">
        <v>4112</v>
      </c>
      <c r="S917" t="s">
        <v>1847</v>
      </c>
      <c r="T917">
        <v>18</v>
      </c>
      <c r="U917">
        <v>4</v>
      </c>
      <c r="V917" t="s">
        <v>1853</v>
      </c>
      <c r="W917">
        <v>1</v>
      </c>
      <c r="X917" t="s">
        <v>74</v>
      </c>
      <c r="Y917">
        <v>1</v>
      </c>
      <c r="Z917" t="s">
        <v>75</v>
      </c>
      <c r="AA917">
        <v>1</v>
      </c>
      <c r="AB917" s="4">
        <v>12.5</v>
      </c>
      <c r="AC917" s="4">
        <v>11.78</v>
      </c>
      <c r="AD917" s="4">
        <v>94.24</v>
      </c>
      <c r="AE917" s="4">
        <v>25.72</v>
      </c>
      <c r="AF917" s="4">
        <v>25.72</v>
      </c>
      <c r="AG917" s="4">
        <v>100</v>
      </c>
      <c r="AH917" s="4">
        <v>25</v>
      </c>
      <c r="AI917" s="4">
        <v>24.72</v>
      </c>
      <c r="AJ917" s="4">
        <v>98.88</v>
      </c>
      <c r="AK917" s="4">
        <v>25.28</v>
      </c>
      <c r="AL917" s="4">
        <v>5.08</v>
      </c>
      <c r="AM917" s="4">
        <v>20.09</v>
      </c>
      <c r="AN917" s="4">
        <v>12.5</v>
      </c>
      <c r="AO917" s="4">
        <v>0</v>
      </c>
      <c r="AP917" s="4">
        <v>0</v>
      </c>
      <c r="AQ917" s="4">
        <v>100</v>
      </c>
      <c r="AR917" s="4">
        <v>67.3</v>
      </c>
      <c r="AS917" s="4">
        <v>67.3</v>
      </c>
      <c r="AT917" s="5">
        <v>250000000</v>
      </c>
      <c r="AU917" s="5">
        <v>249161000</v>
      </c>
      <c r="AV917" s="4">
        <v>99.66</v>
      </c>
      <c r="AW917" s="5">
        <v>483639037</v>
      </c>
      <c r="AX917" s="5">
        <v>467531300</v>
      </c>
      <c r="AY917" s="4">
        <v>96.67</v>
      </c>
      <c r="AZ917" s="5">
        <v>414143767</v>
      </c>
      <c r="BA917" s="5">
        <v>414143767</v>
      </c>
      <c r="BB917" s="4">
        <v>100</v>
      </c>
      <c r="BC917" s="5">
        <v>224969000</v>
      </c>
      <c r="BD917" s="5">
        <v>180629000</v>
      </c>
      <c r="BE917" s="4">
        <v>80.290000000000006</v>
      </c>
      <c r="BF917" s="5">
        <v>350000000</v>
      </c>
      <c r="BG917" s="5">
        <v>0</v>
      </c>
      <c r="BH917" s="4">
        <v>0</v>
      </c>
      <c r="BI917" s="5">
        <v>1722751804</v>
      </c>
      <c r="BJ917" s="5">
        <v>1311465067</v>
      </c>
      <c r="BK917" s="4">
        <v>76.13</v>
      </c>
      <c r="BL917" t="s">
        <v>1854</v>
      </c>
      <c r="BM917" s="3">
        <f>AT917 / 1000000</f>
        <v>250</v>
      </c>
      <c r="BN917" s="3">
        <f>AU917 / 1000000</f>
        <v>249.161</v>
      </c>
      <c r="BO917" s="3">
        <f>AW917 / 1000000</f>
        <v>483.63903699999997</v>
      </c>
      <c r="BP917" s="3">
        <f>AX917 / 1000000</f>
        <v>467.53129999999999</v>
      </c>
      <c r="BQ917" s="3">
        <f>AZ917 / 1000000</f>
        <v>414.14376700000003</v>
      </c>
      <c r="BR917" s="3">
        <f>BA917 / 1000000</f>
        <v>414.14376700000003</v>
      </c>
      <c r="BS917" s="3">
        <f>BC917 / 1000000</f>
        <v>224.96899999999999</v>
      </c>
      <c r="BT917" s="3">
        <f>BD917 / 1000000</f>
        <v>180.62899999999999</v>
      </c>
      <c r="BU917" s="3">
        <f>BF917 / 1000000</f>
        <v>350</v>
      </c>
      <c r="BV917" s="3">
        <f>BG917 / 1000000</f>
        <v>0</v>
      </c>
    </row>
    <row r="918" spans="1:74" x14ac:dyDescent="0.25">
      <c r="A918">
        <v>16</v>
      </c>
      <c r="B918" t="s">
        <v>60</v>
      </c>
      <c r="C918" t="s">
        <v>61</v>
      </c>
      <c r="D918">
        <v>2023</v>
      </c>
      <c r="E918" t="s">
        <v>62</v>
      </c>
      <c r="F918" t="s">
        <v>63</v>
      </c>
      <c r="G918">
        <v>2</v>
      </c>
      <c r="H918" t="s">
        <v>64</v>
      </c>
      <c r="I918" t="s">
        <v>3891</v>
      </c>
      <c r="J918" t="s">
        <v>1761</v>
      </c>
      <c r="K918" t="s">
        <v>1762</v>
      </c>
      <c r="L918" t="s">
        <v>3937</v>
      </c>
      <c r="M918" t="s">
        <v>1763</v>
      </c>
      <c r="N918" t="s">
        <v>637</v>
      </c>
      <c r="O918" t="s">
        <v>638</v>
      </c>
      <c r="P918" t="s">
        <v>1855</v>
      </c>
      <c r="Q918" t="s">
        <v>1856</v>
      </c>
      <c r="R918" t="s">
        <v>4113</v>
      </c>
      <c r="S918" t="s">
        <v>1857</v>
      </c>
      <c r="T918">
        <v>16</v>
      </c>
      <c r="U918">
        <v>1</v>
      </c>
      <c r="V918" t="s">
        <v>1858</v>
      </c>
      <c r="W918">
        <v>1</v>
      </c>
      <c r="X918" t="s">
        <v>74</v>
      </c>
      <c r="Y918">
        <v>1</v>
      </c>
      <c r="Z918" t="s">
        <v>75</v>
      </c>
      <c r="AA918">
        <v>1</v>
      </c>
      <c r="AB918" s="4">
        <v>3000</v>
      </c>
      <c r="AC918" s="4">
        <v>3316</v>
      </c>
      <c r="AD918" s="4">
        <v>110.53</v>
      </c>
      <c r="AE918" s="4">
        <v>8200</v>
      </c>
      <c r="AF918" s="4">
        <v>8346</v>
      </c>
      <c r="AG918" s="4">
        <v>101.78</v>
      </c>
      <c r="AH918" s="4">
        <v>8000</v>
      </c>
      <c r="AI918" s="4">
        <v>7715</v>
      </c>
      <c r="AJ918" s="4">
        <v>96.44</v>
      </c>
      <c r="AK918" s="4">
        <v>5785</v>
      </c>
      <c r="AL918" s="4">
        <v>1849</v>
      </c>
      <c r="AM918" s="4">
        <v>31.96</v>
      </c>
      <c r="AN918" s="4">
        <v>2338</v>
      </c>
      <c r="AO918" s="4">
        <v>0</v>
      </c>
      <c r="AP918" s="4">
        <v>0</v>
      </c>
      <c r="AQ918" s="4">
        <v>27500</v>
      </c>
      <c r="AR918" s="4">
        <v>21226</v>
      </c>
      <c r="AS918" s="4">
        <v>77.19</v>
      </c>
      <c r="AT918" s="5">
        <v>754704800</v>
      </c>
      <c r="AU918" s="5">
        <v>745048567</v>
      </c>
      <c r="AV918" s="4">
        <v>98.72</v>
      </c>
      <c r="AW918" s="5">
        <v>1511942284</v>
      </c>
      <c r="AX918" s="5">
        <v>1409320909</v>
      </c>
      <c r="AY918" s="4">
        <v>93.21</v>
      </c>
      <c r="AZ918" s="5">
        <v>1886445877</v>
      </c>
      <c r="BA918" s="5">
        <v>1867040770</v>
      </c>
      <c r="BB918" s="4">
        <v>98.97</v>
      </c>
      <c r="BC918" s="5">
        <v>1181830000</v>
      </c>
      <c r="BD918" s="5">
        <v>1094588252</v>
      </c>
      <c r="BE918" s="4">
        <v>92.62</v>
      </c>
      <c r="BF918" s="5">
        <v>1050000000</v>
      </c>
      <c r="BG918" s="5">
        <v>0</v>
      </c>
      <c r="BH918" s="4">
        <v>0</v>
      </c>
      <c r="BI918" s="5">
        <v>6384922961</v>
      </c>
      <c r="BJ918" s="5">
        <v>5115998498</v>
      </c>
      <c r="BK918" s="4">
        <v>80.13</v>
      </c>
      <c r="BL918" t="s">
        <v>1859</v>
      </c>
      <c r="BM918" s="3">
        <f>AT918 / 1000000</f>
        <v>754.70479999999998</v>
      </c>
      <c r="BN918" s="3">
        <f>AU918 / 1000000</f>
        <v>745.04856700000005</v>
      </c>
      <c r="BO918" s="3">
        <f>AW918 / 1000000</f>
        <v>1511.942284</v>
      </c>
      <c r="BP918" s="3">
        <f>AX918 / 1000000</f>
        <v>1409.320909</v>
      </c>
      <c r="BQ918" s="3">
        <f>AZ918 / 1000000</f>
        <v>1886.4458770000001</v>
      </c>
      <c r="BR918" s="3">
        <f>BA918 / 1000000</f>
        <v>1867.0407700000001</v>
      </c>
      <c r="BS918" s="3">
        <f>BC918 / 1000000</f>
        <v>1181.83</v>
      </c>
      <c r="BT918" s="3">
        <f>BD918 / 1000000</f>
        <v>1094.588252</v>
      </c>
      <c r="BU918" s="3">
        <f>BF918 / 1000000</f>
        <v>1050</v>
      </c>
      <c r="BV918" s="3">
        <f>BG918 / 1000000</f>
        <v>0</v>
      </c>
    </row>
    <row r="919" spans="1:74" x14ac:dyDescent="0.25">
      <c r="A919">
        <v>16</v>
      </c>
      <c r="B919" t="s">
        <v>60</v>
      </c>
      <c r="C919" t="s">
        <v>61</v>
      </c>
      <c r="D919">
        <v>2023</v>
      </c>
      <c r="E919" t="s">
        <v>62</v>
      </c>
      <c r="F919" t="s">
        <v>63</v>
      </c>
      <c r="G919">
        <v>2</v>
      </c>
      <c r="H919" t="s">
        <v>64</v>
      </c>
      <c r="I919" t="s">
        <v>3891</v>
      </c>
      <c r="J919" t="s">
        <v>1761</v>
      </c>
      <c r="K919" t="s">
        <v>1762</v>
      </c>
      <c r="L919" t="s">
        <v>3937</v>
      </c>
      <c r="M919" t="s">
        <v>1763</v>
      </c>
      <c r="N919" t="s">
        <v>637</v>
      </c>
      <c r="O919" t="s">
        <v>638</v>
      </c>
      <c r="P919" t="s">
        <v>1855</v>
      </c>
      <c r="Q919" t="s">
        <v>1856</v>
      </c>
      <c r="R919" t="s">
        <v>4113</v>
      </c>
      <c r="S919" t="s">
        <v>1857</v>
      </c>
      <c r="T919">
        <v>16</v>
      </c>
      <c r="U919">
        <v>2</v>
      </c>
      <c r="V919" t="s">
        <v>1860</v>
      </c>
      <c r="W919">
        <v>1</v>
      </c>
      <c r="X919" t="s">
        <v>74</v>
      </c>
      <c r="Y919">
        <v>1</v>
      </c>
      <c r="Z919" t="s">
        <v>75</v>
      </c>
      <c r="AA919">
        <v>1</v>
      </c>
      <c r="AB919" s="4">
        <v>12.5</v>
      </c>
      <c r="AC919" s="4">
        <v>12.5</v>
      </c>
      <c r="AD919" s="4">
        <v>100</v>
      </c>
      <c r="AE919" s="4">
        <v>25</v>
      </c>
      <c r="AF919" s="4">
        <v>25</v>
      </c>
      <c r="AG919" s="4">
        <v>100</v>
      </c>
      <c r="AH919" s="4">
        <v>25</v>
      </c>
      <c r="AI919" s="4">
        <v>25</v>
      </c>
      <c r="AJ919" s="4">
        <v>100</v>
      </c>
      <c r="AK919" s="4">
        <v>25</v>
      </c>
      <c r="AL919" s="4">
        <v>2.5</v>
      </c>
      <c r="AM919" s="4">
        <v>10</v>
      </c>
      <c r="AN919" s="4">
        <v>12.5</v>
      </c>
      <c r="AO919" s="4">
        <v>0</v>
      </c>
      <c r="AP919" s="4">
        <v>0</v>
      </c>
      <c r="AQ919" s="4">
        <v>100</v>
      </c>
      <c r="AR919" s="4">
        <v>65</v>
      </c>
      <c r="AS919" s="4">
        <v>65</v>
      </c>
      <c r="AT919" s="5">
        <v>295295200</v>
      </c>
      <c r="AU919" s="5">
        <v>295095000</v>
      </c>
      <c r="AV919" s="4">
        <v>99.93</v>
      </c>
      <c r="AW919" s="5">
        <v>422385071</v>
      </c>
      <c r="AX919" s="5">
        <v>421156800</v>
      </c>
      <c r="AY919" s="4">
        <v>99.71</v>
      </c>
      <c r="AZ919" s="5">
        <v>546678734</v>
      </c>
      <c r="BA919" s="5">
        <v>546665801</v>
      </c>
      <c r="BB919" s="4">
        <v>100</v>
      </c>
      <c r="BC919" s="5">
        <v>313741000</v>
      </c>
      <c r="BD919" s="5">
        <v>282782000</v>
      </c>
      <c r="BE919" s="4">
        <v>90.13</v>
      </c>
      <c r="BF919" s="5">
        <v>300000000</v>
      </c>
      <c r="BG919" s="5">
        <v>0</v>
      </c>
      <c r="BH919" s="4">
        <v>0</v>
      </c>
      <c r="BI919" s="5">
        <v>1878100005</v>
      </c>
      <c r="BJ919" s="5">
        <v>1545699601</v>
      </c>
      <c r="BK919" s="4">
        <v>82.3</v>
      </c>
      <c r="BL919" t="s">
        <v>1861</v>
      </c>
      <c r="BM919" s="3">
        <f>AT919 / 1000000</f>
        <v>295.29520000000002</v>
      </c>
      <c r="BN919" s="3">
        <f>AU919 / 1000000</f>
        <v>295.09500000000003</v>
      </c>
      <c r="BO919" s="3">
        <f>AW919 / 1000000</f>
        <v>422.38507099999998</v>
      </c>
      <c r="BP919" s="3">
        <f>AX919 / 1000000</f>
        <v>421.15679999999998</v>
      </c>
      <c r="BQ919" s="3">
        <f>AZ919 / 1000000</f>
        <v>546.67873399999996</v>
      </c>
      <c r="BR919" s="3">
        <f>BA919 / 1000000</f>
        <v>546.66580099999999</v>
      </c>
      <c r="BS919" s="3">
        <f>BC919 / 1000000</f>
        <v>313.74099999999999</v>
      </c>
      <c r="BT919" s="3">
        <f>BD919 / 1000000</f>
        <v>282.78199999999998</v>
      </c>
      <c r="BU919" s="3">
        <f>BF919 / 1000000</f>
        <v>300</v>
      </c>
      <c r="BV919" s="3">
        <f>BG919 / 1000000</f>
        <v>0</v>
      </c>
    </row>
    <row r="920" spans="1:74" x14ac:dyDescent="0.25">
      <c r="A920">
        <v>16</v>
      </c>
      <c r="B920" t="s">
        <v>60</v>
      </c>
      <c r="C920" t="s">
        <v>61</v>
      </c>
      <c r="D920">
        <v>2023</v>
      </c>
      <c r="E920" t="s">
        <v>62</v>
      </c>
      <c r="F920" t="s">
        <v>63</v>
      </c>
      <c r="G920">
        <v>2</v>
      </c>
      <c r="H920" t="s">
        <v>64</v>
      </c>
      <c r="I920" t="s">
        <v>3891</v>
      </c>
      <c r="J920" t="s">
        <v>1761</v>
      </c>
      <c r="K920" t="s">
        <v>1762</v>
      </c>
      <c r="L920" t="s">
        <v>3937</v>
      </c>
      <c r="M920" t="s">
        <v>1763</v>
      </c>
      <c r="N920" t="s">
        <v>637</v>
      </c>
      <c r="O920" t="s">
        <v>638</v>
      </c>
      <c r="P920" t="s">
        <v>1855</v>
      </c>
      <c r="Q920" t="s">
        <v>1856</v>
      </c>
      <c r="R920" t="s">
        <v>4113</v>
      </c>
      <c r="S920" t="s">
        <v>1857</v>
      </c>
      <c r="T920">
        <v>16</v>
      </c>
      <c r="U920">
        <v>3</v>
      </c>
      <c r="V920" t="s">
        <v>1862</v>
      </c>
      <c r="W920">
        <v>1</v>
      </c>
      <c r="X920" t="s">
        <v>74</v>
      </c>
      <c r="Y920">
        <v>1</v>
      </c>
      <c r="Z920" t="s">
        <v>75</v>
      </c>
      <c r="AA920">
        <v>1</v>
      </c>
      <c r="AB920" s="4">
        <v>0</v>
      </c>
      <c r="AC920" s="4">
        <v>0</v>
      </c>
      <c r="AD920" s="4">
        <v>0</v>
      </c>
      <c r="AE920" s="4">
        <v>0.2</v>
      </c>
      <c r="AF920" s="4">
        <v>0.18</v>
      </c>
      <c r="AG920" s="4">
        <v>90</v>
      </c>
      <c r="AH920" s="4">
        <v>0.37</v>
      </c>
      <c r="AI920" s="4">
        <v>0.37</v>
      </c>
      <c r="AJ920" s="4">
        <v>100</v>
      </c>
      <c r="AK920" s="4">
        <v>0.35</v>
      </c>
      <c r="AL920" s="4">
        <v>0.09</v>
      </c>
      <c r="AM920" s="4">
        <v>25.71</v>
      </c>
      <c r="AN920" s="4">
        <v>0.1</v>
      </c>
      <c r="AO920" s="4">
        <v>0</v>
      </c>
      <c r="AP920" s="4">
        <v>0</v>
      </c>
      <c r="AQ920" s="4">
        <v>1</v>
      </c>
      <c r="AR920" s="4">
        <v>0.64</v>
      </c>
      <c r="AS920" s="4">
        <v>64</v>
      </c>
      <c r="AT920" s="5">
        <v>0</v>
      </c>
      <c r="AU920" s="5">
        <v>0</v>
      </c>
      <c r="AV920" s="4">
        <v>0</v>
      </c>
      <c r="AW920" s="5">
        <v>2794119160</v>
      </c>
      <c r="AX920" s="5">
        <v>2672427814</v>
      </c>
      <c r="AY920" s="4">
        <v>95.64</v>
      </c>
      <c r="AZ920" s="5">
        <v>3024614259</v>
      </c>
      <c r="BA920" s="5">
        <v>3024356319</v>
      </c>
      <c r="BB920" s="4">
        <v>99.99</v>
      </c>
      <c r="BC920" s="5">
        <v>3619888000</v>
      </c>
      <c r="BD920" s="5">
        <v>3536745000</v>
      </c>
      <c r="BE920" s="4">
        <v>97.7</v>
      </c>
      <c r="BF920" s="5">
        <v>2265000000</v>
      </c>
      <c r="BG920" s="5">
        <v>0</v>
      </c>
      <c r="BH920" s="4">
        <v>0</v>
      </c>
      <c r="BI920" s="5">
        <v>11703621419</v>
      </c>
      <c r="BJ920" s="5">
        <v>9233529133</v>
      </c>
      <c r="BK920" s="4">
        <v>78.89</v>
      </c>
      <c r="BL920" t="s">
        <v>1863</v>
      </c>
      <c r="BM920" s="3">
        <f>AT920 / 1000000</f>
        <v>0</v>
      </c>
      <c r="BN920" s="3">
        <f>AU920 / 1000000</f>
        <v>0</v>
      </c>
      <c r="BO920" s="3">
        <f>AW920 / 1000000</f>
        <v>2794.1191600000002</v>
      </c>
      <c r="BP920" s="3">
        <f>AX920 / 1000000</f>
        <v>2672.4278140000001</v>
      </c>
      <c r="BQ920" s="3">
        <f>AZ920 / 1000000</f>
        <v>3024.6142589999999</v>
      </c>
      <c r="BR920" s="3">
        <f>BA920 / 1000000</f>
        <v>3024.356319</v>
      </c>
      <c r="BS920" s="3">
        <f>BC920 / 1000000</f>
        <v>3619.8879999999999</v>
      </c>
      <c r="BT920" s="3">
        <f>BD920 / 1000000</f>
        <v>3536.7449999999999</v>
      </c>
      <c r="BU920" s="3">
        <f>BF920 / 1000000</f>
        <v>2265</v>
      </c>
      <c r="BV920" s="3">
        <f>BG920 / 1000000</f>
        <v>0</v>
      </c>
    </row>
    <row r="921" spans="1:74" x14ac:dyDescent="0.25">
      <c r="A921">
        <v>16</v>
      </c>
      <c r="B921" t="s">
        <v>60</v>
      </c>
      <c r="C921" t="s">
        <v>61</v>
      </c>
      <c r="D921">
        <v>2023</v>
      </c>
      <c r="E921" t="s">
        <v>62</v>
      </c>
      <c r="F921" t="s">
        <v>63</v>
      </c>
      <c r="G921">
        <v>2</v>
      </c>
      <c r="H921" t="s">
        <v>64</v>
      </c>
      <c r="I921" t="s">
        <v>3891</v>
      </c>
      <c r="J921" t="s">
        <v>1761</v>
      </c>
      <c r="K921" t="s">
        <v>1762</v>
      </c>
      <c r="L921" t="s">
        <v>3937</v>
      </c>
      <c r="M921" t="s">
        <v>1763</v>
      </c>
      <c r="N921" t="s">
        <v>637</v>
      </c>
      <c r="O921" t="s">
        <v>638</v>
      </c>
      <c r="P921" t="s">
        <v>691</v>
      </c>
      <c r="Q921" t="s">
        <v>692</v>
      </c>
      <c r="R921" t="s">
        <v>4114</v>
      </c>
      <c r="S921" t="s">
        <v>1864</v>
      </c>
      <c r="T921">
        <v>20</v>
      </c>
      <c r="U921">
        <v>1</v>
      </c>
      <c r="V921" t="s">
        <v>1865</v>
      </c>
      <c r="W921">
        <v>2</v>
      </c>
      <c r="X921" t="s">
        <v>78</v>
      </c>
      <c r="Y921">
        <v>1</v>
      </c>
      <c r="Z921" t="s">
        <v>75</v>
      </c>
      <c r="AA921">
        <v>1</v>
      </c>
      <c r="AB921" s="4">
        <v>100</v>
      </c>
      <c r="AC921" s="4">
        <v>100</v>
      </c>
      <c r="AD921" s="4">
        <v>100</v>
      </c>
      <c r="AE921" s="4">
        <v>100</v>
      </c>
      <c r="AF921" s="4">
        <v>100</v>
      </c>
      <c r="AG921" s="4">
        <v>100</v>
      </c>
      <c r="AH921" s="4">
        <v>100</v>
      </c>
      <c r="AI921" s="4">
        <v>100</v>
      </c>
      <c r="AJ921" s="4">
        <v>100</v>
      </c>
      <c r="AK921" s="4">
        <v>100</v>
      </c>
      <c r="AL921" s="4">
        <v>100</v>
      </c>
      <c r="AM921" s="4">
        <v>100</v>
      </c>
      <c r="AN921" s="4">
        <v>100</v>
      </c>
      <c r="AO921" s="4">
        <v>0</v>
      </c>
      <c r="AP921" s="4">
        <v>0</v>
      </c>
      <c r="AQ921" s="4" t="s">
        <v>79</v>
      </c>
      <c r="AR921" s="4" t="s">
        <v>79</v>
      </c>
      <c r="AS921" s="4" t="s">
        <v>79</v>
      </c>
      <c r="AT921" s="5">
        <v>780545944</v>
      </c>
      <c r="AU921" s="5">
        <v>731213017</v>
      </c>
      <c r="AV921" s="4">
        <v>93.68</v>
      </c>
      <c r="AW921" s="5">
        <v>1534521300</v>
      </c>
      <c r="AX921" s="5">
        <v>1496588620</v>
      </c>
      <c r="AY921" s="4">
        <v>97.53</v>
      </c>
      <c r="AZ921" s="5">
        <v>2140738600</v>
      </c>
      <c r="BA921" s="5">
        <v>1914251950</v>
      </c>
      <c r="BB921" s="4">
        <v>89.42</v>
      </c>
      <c r="BC921" s="5">
        <v>1734404500</v>
      </c>
      <c r="BD921" s="5">
        <v>753613000</v>
      </c>
      <c r="BE921" s="4">
        <v>43.45</v>
      </c>
      <c r="BF921" s="5">
        <v>812639000</v>
      </c>
      <c r="BG921" s="5">
        <v>0</v>
      </c>
      <c r="BH921" s="4">
        <v>0</v>
      </c>
      <c r="BI921" s="5">
        <v>7002849344</v>
      </c>
      <c r="BJ921" s="5">
        <v>4895666587</v>
      </c>
      <c r="BK921" s="4">
        <v>69.91</v>
      </c>
      <c r="BL921" t="s">
        <v>1866</v>
      </c>
      <c r="BM921" s="3">
        <f>AT921 / 1000000</f>
        <v>780.54594399999996</v>
      </c>
      <c r="BN921" s="3">
        <f>AU921 / 1000000</f>
        <v>731.21301700000004</v>
      </c>
      <c r="BO921" s="3">
        <f>AW921 / 1000000</f>
        <v>1534.5213000000001</v>
      </c>
      <c r="BP921" s="3">
        <f>AX921 / 1000000</f>
        <v>1496.58862</v>
      </c>
      <c r="BQ921" s="3">
        <f>AZ921 / 1000000</f>
        <v>2140.7386000000001</v>
      </c>
      <c r="BR921" s="3">
        <f>BA921 / 1000000</f>
        <v>1914.2519500000001</v>
      </c>
      <c r="BS921" s="3">
        <f>BC921 / 1000000</f>
        <v>1734.4045000000001</v>
      </c>
      <c r="BT921" s="3">
        <f>BD921 / 1000000</f>
        <v>753.61300000000006</v>
      </c>
      <c r="BU921" s="3">
        <f>BF921 / 1000000</f>
        <v>812.63900000000001</v>
      </c>
      <c r="BV921" s="3">
        <f>BG921 / 1000000</f>
        <v>0</v>
      </c>
    </row>
    <row r="922" spans="1:74" x14ac:dyDescent="0.25">
      <c r="A922">
        <v>16</v>
      </c>
      <c r="B922" t="s">
        <v>60</v>
      </c>
      <c r="C922" t="s">
        <v>61</v>
      </c>
      <c r="D922">
        <v>2023</v>
      </c>
      <c r="E922" t="s">
        <v>62</v>
      </c>
      <c r="F922" t="s">
        <v>63</v>
      </c>
      <c r="G922">
        <v>2</v>
      </c>
      <c r="H922" t="s">
        <v>64</v>
      </c>
      <c r="I922" t="s">
        <v>3891</v>
      </c>
      <c r="J922" t="s">
        <v>1761</v>
      </c>
      <c r="K922" t="s">
        <v>1762</v>
      </c>
      <c r="L922" t="s">
        <v>3937</v>
      </c>
      <c r="M922" t="s">
        <v>1763</v>
      </c>
      <c r="N922" t="s">
        <v>637</v>
      </c>
      <c r="O922" t="s">
        <v>638</v>
      </c>
      <c r="P922" t="s">
        <v>691</v>
      </c>
      <c r="Q922" t="s">
        <v>692</v>
      </c>
      <c r="R922" t="s">
        <v>4114</v>
      </c>
      <c r="S922" t="s">
        <v>1864</v>
      </c>
      <c r="T922">
        <v>20</v>
      </c>
      <c r="U922">
        <v>2</v>
      </c>
      <c r="V922" t="s">
        <v>1867</v>
      </c>
      <c r="W922">
        <v>1</v>
      </c>
      <c r="X922" t="s">
        <v>74</v>
      </c>
      <c r="Y922">
        <v>1</v>
      </c>
      <c r="Z922" t="s">
        <v>75</v>
      </c>
      <c r="AA922">
        <v>1</v>
      </c>
      <c r="AB922" s="4">
        <v>4</v>
      </c>
      <c r="AC922" s="4">
        <v>4</v>
      </c>
      <c r="AD922" s="4">
        <v>100</v>
      </c>
      <c r="AE922" s="4">
        <v>8</v>
      </c>
      <c r="AF922" s="4">
        <v>8</v>
      </c>
      <c r="AG922" s="4">
        <v>100</v>
      </c>
      <c r="AH922" s="4">
        <v>7</v>
      </c>
      <c r="AI922" s="4">
        <v>6</v>
      </c>
      <c r="AJ922" s="4">
        <v>85.71</v>
      </c>
      <c r="AK922" s="4">
        <v>8</v>
      </c>
      <c r="AL922" s="4">
        <v>1</v>
      </c>
      <c r="AM922" s="4">
        <v>12.5</v>
      </c>
      <c r="AN922" s="4">
        <v>4</v>
      </c>
      <c r="AO922" s="4">
        <v>0</v>
      </c>
      <c r="AP922" s="4">
        <v>0</v>
      </c>
      <c r="AQ922" s="4">
        <v>30</v>
      </c>
      <c r="AR922" s="4">
        <v>19</v>
      </c>
      <c r="AS922" s="4">
        <v>63.33</v>
      </c>
      <c r="AT922" s="5">
        <v>826840322</v>
      </c>
      <c r="AU922" s="5">
        <v>670473105</v>
      </c>
      <c r="AV922" s="4">
        <v>81.09</v>
      </c>
      <c r="AW922" s="5">
        <v>1389997314</v>
      </c>
      <c r="AX922" s="5">
        <v>1338348800</v>
      </c>
      <c r="AY922" s="4">
        <v>96.28</v>
      </c>
      <c r="AZ922" s="5">
        <v>5991849849</v>
      </c>
      <c r="BA922" s="5">
        <v>5705895861</v>
      </c>
      <c r="BB922" s="4">
        <v>95.23</v>
      </c>
      <c r="BC922" s="5">
        <v>3622482000</v>
      </c>
      <c r="BD922" s="5">
        <v>1329272000</v>
      </c>
      <c r="BE922" s="4">
        <v>36.700000000000003</v>
      </c>
      <c r="BF922" s="5">
        <v>791006000</v>
      </c>
      <c r="BG922" s="5">
        <v>0</v>
      </c>
      <c r="BH922" s="4">
        <v>0</v>
      </c>
      <c r="BI922" s="5">
        <v>12622175485</v>
      </c>
      <c r="BJ922" s="5">
        <v>9043989766</v>
      </c>
      <c r="BK922" s="4">
        <v>71.650000000000006</v>
      </c>
      <c r="BL922" t="s">
        <v>1868</v>
      </c>
      <c r="BM922" s="3">
        <f>AT922 / 1000000</f>
        <v>826.84032200000001</v>
      </c>
      <c r="BN922" s="3">
        <f>AU922 / 1000000</f>
        <v>670.47310500000003</v>
      </c>
      <c r="BO922" s="3">
        <f>AW922 / 1000000</f>
        <v>1389.997314</v>
      </c>
      <c r="BP922" s="3">
        <f>AX922 / 1000000</f>
        <v>1338.3488</v>
      </c>
      <c r="BQ922" s="3">
        <f>AZ922 / 1000000</f>
        <v>5991.8498490000002</v>
      </c>
      <c r="BR922" s="3">
        <f>BA922 / 1000000</f>
        <v>5705.895861</v>
      </c>
      <c r="BS922" s="3">
        <f>BC922 / 1000000</f>
        <v>3622.482</v>
      </c>
      <c r="BT922" s="3">
        <f>BD922 / 1000000</f>
        <v>1329.2719999999999</v>
      </c>
      <c r="BU922" s="3">
        <f>BF922 / 1000000</f>
        <v>791.00599999999997</v>
      </c>
      <c r="BV922" s="3">
        <f>BG922 / 1000000</f>
        <v>0</v>
      </c>
    </row>
    <row r="923" spans="1:74" x14ac:dyDescent="0.25">
      <c r="A923">
        <v>16</v>
      </c>
      <c r="B923" t="s">
        <v>60</v>
      </c>
      <c r="C923" t="s">
        <v>61</v>
      </c>
      <c r="D923">
        <v>2023</v>
      </c>
      <c r="E923" t="s">
        <v>62</v>
      </c>
      <c r="F923" t="s">
        <v>63</v>
      </c>
      <c r="G923">
        <v>2</v>
      </c>
      <c r="H923" t="s">
        <v>64</v>
      </c>
      <c r="I923" t="s">
        <v>3891</v>
      </c>
      <c r="J923" t="s">
        <v>1761</v>
      </c>
      <c r="K923" t="s">
        <v>1762</v>
      </c>
      <c r="L923" t="s">
        <v>3937</v>
      </c>
      <c r="M923" t="s">
        <v>1763</v>
      </c>
      <c r="N923" t="s">
        <v>637</v>
      </c>
      <c r="O923" t="s">
        <v>638</v>
      </c>
      <c r="P923" t="s">
        <v>691</v>
      </c>
      <c r="Q923" t="s">
        <v>692</v>
      </c>
      <c r="R923" t="s">
        <v>4114</v>
      </c>
      <c r="S923" t="s">
        <v>1864</v>
      </c>
      <c r="T923">
        <v>20</v>
      </c>
      <c r="U923">
        <v>3</v>
      </c>
      <c r="V923" t="s">
        <v>1869</v>
      </c>
      <c r="W923">
        <v>1</v>
      </c>
      <c r="X923" t="s">
        <v>74</v>
      </c>
      <c r="Y923">
        <v>1</v>
      </c>
      <c r="Z923" t="s">
        <v>75</v>
      </c>
      <c r="AA923">
        <v>1</v>
      </c>
      <c r="AB923" s="4">
        <v>1</v>
      </c>
      <c r="AC923" s="4">
        <v>1</v>
      </c>
      <c r="AD923" s="4">
        <v>100</v>
      </c>
      <c r="AE923" s="4">
        <v>2</v>
      </c>
      <c r="AF923" s="4">
        <v>2</v>
      </c>
      <c r="AG923" s="4">
        <v>100</v>
      </c>
      <c r="AH923" s="4">
        <v>2</v>
      </c>
      <c r="AI923" s="4">
        <v>2</v>
      </c>
      <c r="AJ923" s="4">
        <v>100</v>
      </c>
      <c r="AK923" s="4">
        <v>2</v>
      </c>
      <c r="AL923" s="4">
        <v>0.51</v>
      </c>
      <c r="AM923" s="4">
        <v>25.5</v>
      </c>
      <c r="AN923" s="4">
        <v>1</v>
      </c>
      <c r="AO923" s="4">
        <v>0</v>
      </c>
      <c r="AP923" s="4">
        <v>0</v>
      </c>
      <c r="AQ923" s="4">
        <v>8</v>
      </c>
      <c r="AR923" s="4">
        <v>5.51</v>
      </c>
      <c r="AS923" s="4">
        <v>68.88</v>
      </c>
      <c r="AT923" s="5">
        <v>1399790000</v>
      </c>
      <c r="AU923" s="5">
        <v>1326141063</v>
      </c>
      <c r="AV923" s="4">
        <v>94.74</v>
      </c>
      <c r="AW923" s="5">
        <v>2930900316</v>
      </c>
      <c r="AX923" s="5">
        <v>2682109323</v>
      </c>
      <c r="AY923" s="4">
        <v>91.51</v>
      </c>
      <c r="AZ923" s="5">
        <v>4010222109</v>
      </c>
      <c r="BA923" s="5">
        <v>3811179788</v>
      </c>
      <c r="BB923" s="4">
        <v>95.04</v>
      </c>
      <c r="BC923" s="5">
        <v>2834765500</v>
      </c>
      <c r="BD923" s="5">
        <v>2050885000</v>
      </c>
      <c r="BE923" s="4">
        <v>72.349999999999994</v>
      </c>
      <c r="BF923" s="5">
        <v>2112663000</v>
      </c>
      <c r="BG923" s="5">
        <v>0</v>
      </c>
      <c r="BH923" s="4">
        <v>0</v>
      </c>
      <c r="BI923" s="5">
        <v>13288340925</v>
      </c>
      <c r="BJ923" s="5">
        <v>9870315174</v>
      </c>
      <c r="BK923" s="4">
        <v>74.28</v>
      </c>
      <c r="BL923" t="s">
        <v>1870</v>
      </c>
      <c r="BM923" s="3">
        <f>AT923 / 1000000</f>
        <v>1399.79</v>
      </c>
      <c r="BN923" s="3">
        <f>AU923 / 1000000</f>
        <v>1326.141063</v>
      </c>
      <c r="BO923" s="3">
        <f>AW923 / 1000000</f>
        <v>2930.9003160000002</v>
      </c>
      <c r="BP923" s="3">
        <f>AX923 / 1000000</f>
        <v>2682.1093230000001</v>
      </c>
      <c r="BQ923" s="3">
        <f>AZ923 / 1000000</f>
        <v>4010.2221089999998</v>
      </c>
      <c r="BR923" s="3">
        <f>BA923 / 1000000</f>
        <v>3811.1797879999999</v>
      </c>
      <c r="BS923" s="3">
        <f>BC923 / 1000000</f>
        <v>2834.7655</v>
      </c>
      <c r="BT923" s="3">
        <f>BD923 / 1000000</f>
        <v>2050.8850000000002</v>
      </c>
      <c r="BU923" s="3">
        <f>BF923 / 1000000</f>
        <v>2112.663</v>
      </c>
      <c r="BV923" s="3">
        <f>BG923 / 1000000</f>
        <v>0</v>
      </c>
    </row>
    <row r="924" spans="1:74" x14ac:dyDescent="0.25">
      <c r="A924">
        <v>16</v>
      </c>
      <c r="B924" t="s">
        <v>60</v>
      </c>
      <c r="C924" t="s">
        <v>61</v>
      </c>
      <c r="D924">
        <v>2023</v>
      </c>
      <c r="E924" t="s">
        <v>62</v>
      </c>
      <c r="F924" t="s">
        <v>63</v>
      </c>
      <c r="G924">
        <v>2</v>
      </c>
      <c r="H924" t="s">
        <v>64</v>
      </c>
      <c r="I924" t="s">
        <v>3891</v>
      </c>
      <c r="J924" t="s">
        <v>1761</v>
      </c>
      <c r="K924" t="s">
        <v>1762</v>
      </c>
      <c r="L924" t="s">
        <v>3937</v>
      </c>
      <c r="M924" t="s">
        <v>1763</v>
      </c>
      <c r="N924" t="s">
        <v>637</v>
      </c>
      <c r="O924" t="s">
        <v>638</v>
      </c>
      <c r="P924" t="s">
        <v>691</v>
      </c>
      <c r="Q924" t="s">
        <v>692</v>
      </c>
      <c r="R924" t="s">
        <v>4114</v>
      </c>
      <c r="S924" t="s">
        <v>1864</v>
      </c>
      <c r="T924">
        <v>20</v>
      </c>
      <c r="U924">
        <v>4</v>
      </c>
      <c r="V924" t="s">
        <v>1871</v>
      </c>
      <c r="W924">
        <v>1</v>
      </c>
      <c r="X924" t="s">
        <v>74</v>
      </c>
      <c r="Y924">
        <v>1</v>
      </c>
      <c r="Z924" t="s">
        <v>75</v>
      </c>
      <c r="AA924">
        <v>1</v>
      </c>
      <c r="AB924" s="4">
        <v>491</v>
      </c>
      <c r="AC924" s="4">
        <v>491</v>
      </c>
      <c r="AD924" s="4">
        <v>100</v>
      </c>
      <c r="AE924" s="4">
        <v>897</v>
      </c>
      <c r="AF924" s="4">
        <v>897</v>
      </c>
      <c r="AG924" s="4">
        <v>100</v>
      </c>
      <c r="AH924" s="4">
        <v>1418</v>
      </c>
      <c r="AI924" s="4">
        <v>1418</v>
      </c>
      <c r="AJ924" s="4">
        <v>100</v>
      </c>
      <c r="AK924" s="4">
        <v>1585</v>
      </c>
      <c r="AL924" s="4">
        <v>241</v>
      </c>
      <c r="AM924" s="4">
        <v>15.21</v>
      </c>
      <c r="AN924" s="4">
        <v>309</v>
      </c>
      <c r="AO924" s="4">
        <v>0</v>
      </c>
      <c r="AP924" s="4">
        <v>0</v>
      </c>
      <c r="AQ924" s="4">
        <v>4700</v>
      </c>
      <c r="AR924" s="4">
        <v>3047</v>
      </c>
      <c r="AS924" s="4">
        <v>64.83</v>
      </c>
      <c r="AT924" s="5">
        <v>556054131</v>
      </c>
      <c r="AU924" s="5">
        <v>535986131</v>
      </c>
      <c r="AV924" s="4">
        <v>96.39</v>
      </c>
      <c r="AW924" s="5">
        <v>1587481000</v>
      </c>
      <c r="AX924" s="5">
        <v>1587021667</v>
      </c>
      <c r="AY924" s="4">
        <v>99.97</v>
      </c>
      <c r="AZ924" s="5">
        <v>1908372100</v>
      </c>
      <c r="BA924" s="5">
        <v>1857893448</v>
      </c>
      <c r="BB924" s="4">
        <v>97.35</v>
      </c>
      <c r="BC924" s="5">
        <v>1187599500</v>
      </c>
      <c r="BD924" s="5">
        <v>957552500</v>
      </c>
      <c r="BE924" s="4">
        <v>80.63</v>
      </c>
      <c r="BF924" s="5">
        <v>995361000</v>
      </c>
      <c r="BG924" s="5">
        <v>0</v>
      </c>
      <c r="BH924" s="4">
        <v>0</v>
      </c>
      <c r="BI924" s="5">
        <v>6234867731</v>
      </c>
      <c r="BJ924" s="5">
        <v>4938453746</v>
      </c>
      <c r="BK924" s="4">
        <v>79.209999999999994</v>
      </c>
      <c r="BL924" t="s">
        <v>1872</v>
      </c>
      <c r="BM924" s="3">
        <f>AT924 / 1000000</f>
        <v>556.05413099999998</v>
      </c>
      <c r="BN924" s="3">
        <f>AU924 / 1000000</f>
        <v>535.986131</v>
      </c>
      <c r="BO924" s="3">
        <f>AW924 / 1000000</f>
        <v>1587.481</v>
      </c>
      <c r="BP924" s="3">
        <f>AX924 / 1000000</f>
        <v>1587.021667</v>
      </c>
      <c r="BQ924" s="3">
        <f>AZ924 / 1000000</f>
        <v>1908.3721</v>
      </c>
      <c r="BR924" s="3">
        <f>BA924 / 1000000</f>
        <v>1857.893448</v>
      </c>
      <c r="BS924" s="3">
        <f>BC924 / 1000000</f>
        <v>1187.5995</v>
      </c>
      <c r="BT924" s="3">
        <f>BD924 / 1000000</f>
        <v>957.55250000000001</v>
      </c>
      <c r="BU924" s="3">
        <f>BF924 / 1000000</f>
        <v>995.36099999999999</v>
      </c>
      <c r="BV924" s="3">
        <f>BG924 / 1000000</f>
        <v>0</v>
      </c>
    </row>
    <row r="925" spans="1:74" x14ac:dyDescent="0.25">
      <c r="A925">
        <v>16</v>
      </c>
      <c r="B925" t="s">
        <v>60</v>
      </c>
      <c r="C925" t="s">
        <v>61</v>
      </c>
      <c r="D925">
        <v>2023</v>
      </c>
      <c r="E925" t="s">
        <v>62</v>
      </c>
      <c r="F925" t="s">
        <v>63</v>
      </c>
      <c r="G925">
        <v>2</v>
      </c>
      <c r="H925" t="s">
        <v>64</v>
      </c>
      <c r="I925" t="s">
        <v>3891</v>
      </c>
      <c r="J925" t="s">
        <v>1761</v>
      </c>
      <c r="K925" t="s">
        <v>1762</v>
      </c>
      <c r="L925" t="s">
        <v>3937</v>
      </c>
      <c r="M925" t="s">
        <v>1763</v>
      </c>
      <c r="N925" t="s">
        <v>637</v>
      </c>
      <c r="O925" t="s">
        <v>638</v>
      </c>
      <c r="P925" t="s">
        <v>691</v>
      </c>
      <c r="Q925" t="s">
        <v>692</v>
      </c>
      <c r="R925" t="s">
        <v>4114</v>
      </c>
      <c r="S925" t="s">
        <v>1864</v>
      </c>
      <c r="T925">
        <v>20</v>
      </c>
      <c r="U925">
        <v>5</v>
      </c>
      <c r="V925" t="s">
        <v>1873</v>
      </c>
      <c r="W925">
        <v>2</v>
      </c>
      <c r="X925" t="s">
        <v>78</v>
      </c>
      <c r="Y925">
        <v>1</v>
      </c>
      <c r="Z925" t="s">
        <v>75</v>
      </c>
      <c r="AA925">
        <v>1</v>
      </c>
      <c r="AB925" s="4">
        <v>100</v>
      </c>
      <c r="AC925" s="4">
        <v>100</v>
      </c>
      <c r="AD925" s="4">
        <v>100</v>
      </c>
      <c r="AE925" s="4">
        <v>100</v>
      </c>
      <c r="AF925" s="4">
        <v>100</v>
      </c>
      <c r="AG925" s="4">
        <v>100</v>
      </c>
      <c r="AH925" s="4">
        <v>100</v>
      </c>
      <c r="AI925" s="4">
        <v>100</v>
      </c>
      <c r="AJ925" s="4">
        <v>100</v>
      </c>
      <c r="AK925" s="4">
        <v>100</v>
      </c>
      <c r="AL925" s="4">
        <v>100</v>
      </c>
      <c r="AM925" s="4">
        <v>100</v>
      </c>
      <c r="AN925" s="4">
        <v>100</v>
      </c>
      <c r="AO925" s="4">
        <v>0</v>
      </c>
      <c r="AP925" s="4">
        <v>0</v>
      </c>
      <c r="AQ925" s="4" t="s">
        <v>79</v>
      </c>
      <c r="AR925" s="4" t="s">
        <v>79</v>
      </c>
      <c r="AS925" s="4" t="s">
        <v>79</v>
      </c>
      <c r="AT925" s="5">
        <v>263410000</v>
      </c>
      <c r="AU925" s="5">
        <v>232617000</v>
      </c>
      <c r="AV925" s="4">
        <v>88.31</v>
      </c>
      <c r="AW925" s="5">
        <v>749390000</v>
      </c>
      <c r="AX925" s="5">
        <v>703847144</v>
      </c>
      <c r="AY925" s="4">
        <v>93.92</v>
      </c>
      <c r="AZ925" s="5">
        <v>1053886300</v>
      </c>
      <c r="BA925" s="5">
        <v>1023760508</v>
      </c>
      <c r="BB925" s="4">
        <v>97.14</v>
      </c>
      <c r="BC925" s="5">
        <v>540599000</v>
      </c>
      <c r="BD925" s="5">
        <v>420858043</v>
      </c>
      <c r="BE925" s="4">
        <v>77.849999999999994</v>
      </c>
      <c r="BF925" s="5">
        <v>848389000</v>
      </c>
      <c r="BG925" s="5">
        <v>0</v>
      </c>
      <c r="BH925" s="4">
        <v>0</v>
      </c>
      <c r="BI925" s="5">
        <v>3455674300</v>
      </c>
      <c r="BJ925" s="5">
        <v>2381082695</v>
      </c>
      <c r="BK925" s="4">
        <v>68.900000000000006</v>
      </c>
      <c r="BL925" t="s">
        <v>1874</v>
      </c>
      <c r="BM925" s="3">
        <f>AT925 / 1000000</f>
        <v>263.41000000000003</v>
      </c>
      <c r="BN925" s="3">
        <f>AU925 / 1000000</f>
        <v>232.61699999999999</v>
      </c>
      <c r="BO925" s="3">
        <f>AW925 / 1000000</f>
        <v>749.39</v>
      </c>
      <c r="BP925" s="3">
        <f>AX925 / 1000000</f>
        <v>703.84714399999996</v>
      </c>
      <c r="BQ925" s="3">
        <f>AZ925 / 1000000</f>
        <v>1053.8862999999999</v>
      </c>
      <c r="BR925" s="3">
        <f>BA925 / 1000000</f>
        <v>1023.760508</v>
      </c>
      <c r="BS925" s="3">
        <f>BC925 / 1000000</f>
        <v>540.59900000000005</v>
      </c>
      <c r="BT925" s="3">
        <f>BD925 / 1000000</f>
        <v>420.85804300000001</v>
      </c>
      <c r="BU925" s="3">
        <f>BF925 / 1000000</f>
        <v>848.38900000000001</v>
      </c>
      <c r="BV925" s="3">
        <f>BG925 / 1000000</f>
        <v>0</v>
      </c>
    </row>
    <row r="926" spans="1:74" x14ac:dyDescent="0.25">
      <c r="A926">
        <v>16</v>
      </c>
      <c r="B926" t="s">
        <v>60</v>
      </c>
      <c r="C926" t="s">
        <v>61</v>
      </c>
      <c r="D926">
        <v>2023</v>
      </c>
      <c r="E926" t="s">
        <v>62</v>
      </c>
      <c r="F926" t="s">
        <v>63</v>
      </c>
      <c r="G926">
        <v>2</v>
      </c>
      <c r="H926" t="s">
        <v>64</v>
      </c>
      <c r="I926" t="s">
        <v>3891</v>
      </c>
      <c r="J926" t="s">
        <v>1761</v>
      </c>
      <c r="K926" t="s">
        <v>1762</v>
      </c>
      <c r="L926" t="s">
        <v>3937</v>
      </c>
      <c r="M926" t="s">
        <v>1763</v>
      </c>
      <c r="N926" t="s">
        <v>637</v>
      </c>
      <c r="O926" t="s">
        <v>638</v>
      </c>
      <c r="P926" t="s">
        <v>691</v>
      </c>
      <c r="Q926" t="s">
        <v>692</v>
      </c>
      <c r="R926" t="s">
        <v>4114</v>
      </c>
      <c r="S926" t="s">
        <v>1864</v>
      </c>
      <c r="T926">
        <v>20</v>
      </c>
      <c r="U926">
        <v>6</v>
      </c>
      <c r="V926" t="s">
        <v>1875</v>
      </c>
      <c r="W926">
        <v>1</v>
      </c>
      <c r="X926" t="s">
        <v>74</v>
      </c>
      <c r="Y926">
        <v>1</v>
      </c>
      <c r="Z926" t="s">
        <v>75</v>
      </c>
      <c r="AA926">
        <v>1</v>
      </c>
      <c r="AB926" s="4">
        <v>1292</v>
      </c>
      <c r="AC926" s="4">
        <v>1292</v>
      </c>
      <c r="AD926" s="4">
        <v>100</v>
      </c>
      <c r="AE926" s="4">
        <v>4950</v>
      </c>
      <c r="AF926" s="4">
        <v>4950</v>
      </c>
      <c r="AG926" s="4">
        <v>100</v>
      </c>
      <c r="AH926" s="4">
        <v>1183</v>
      </c>
      <c r="AI926" s="4">
        <v>1183</v>
      </c>
      <c r="AJ926" s="4">
        <v>100</v>
      </c>
      <c r="AK926" s="4">
        <v>370</v>
      </c>
      <c r="AL926" s="4">
        <v>57</v>
      </c>
      <c r="AM926" s="4">
        <v>15.41</v>
      </c>
      <c r="AN926" s="4">
        <v>153</v>
      </c>
      <c r="AO926" s="4">
        <v>0</v>
      </c>
      <c r="AP926" s="4">
        <v>0</v>
      </c>
      <c r="AQ926" s="4">
        <v>7948</v>
      </c>
      <c r="AR926" s="4">
        <v>7482</v>
      </c>
      <c r="AS926" s="4">
        <v>94.14</v>
      </c>
      <c r="AT926" s="5">
        <v>658814131</v>
      </c>
      <c r="AU926" s="5">
        <v>644978000</v>
      </c>
      <c r="AV926" s="4">
        <v>97.9</v>
      </c>
      <c r="AW926" s="5">
        <v>1294148000</v>
      </c>
      <c r="AX926" s="5">
        <v>1272316799</v>
      </c>
      <c r="AY926" s="4">
        <v>98.31</v>
      </c>
      <c r="AZ926" s="5">
        <v>2038137898</v>
      </c>
      <c r="BA926" s="5">
        <v>2012774233</v>
      </c>
      <c r="BB926" s="4">
        <v>98.76</v>
      </c>
      <c r="BC926" s="5">
        <v>1630204500</v>
      </c>
      <c r="BD926" s="5">
        <v>1268093500</v>
      </c>
      <c r="BE926" s="4">
        <v>77.790000000000006</v>
      </c>
      <c r="BF926" s="5">
        <v>1018385000</v>
      </c>
      <c r="BG926" s="5">
        <v>0</v>
      </c>
      <c r="BH926" s="4">
        <v>0</v>
      </c>
      <c r="BI926" s="5">
        <v>6639689529</v>
      </c>
      <c r="BJ926" s="5">
        <v>5198162532</v>
      </c>
      <c r="BK926" s="4">
        <v>78.290000000000006</v>
      </c>
      <c r="BL926" t="s">
        <v>1876</v>
      </c>
      <c r="BM926" s="3">
        <f>AT926 / 1000000</f>
        <v>658.81413099999997</v>
      </c>
      <c r="BN926" s="3">
        <f>AU926 / 1000000</f>
        <v>644.97799999999995</v>
      </c>
      <c r="BO926" s="3">
        <f>AW926 / 1000000</f>
        <v>1294.1479999999999</v>
      </c>
      <c r="BP926" s="3">
        <f>AX926 / 1000000</f>
        <v>1272.3167989999999</v>
      </c>
      <c r="BQ926" s="3">
        <f>AZ926 / 1000000</f>
        <v>2038.137898</v>
      </c>
      <c r="BR926" s="3">
        <f>BA926 / 1000000</f>
        <v>2012.7742330000001</v>
      </c>
      <c r="BS926" s="3">
        <f>BC926 / 1000000</f>
        <v>1630.2045000000001</v>
      </c>
      <c r="BT926" s="3">
        <f>BD926 / 1000000</f>
        <v>1268.0934999999999</v>
      </c>
      <c r="BU926" s="3">
        <f>BF926 / 1000000</f>
        <v>1018.385</v>
      </c>
      <c r="BV926" s="3">
        <f>BG926 / 1000000</f>
        <v>0</v>
      </c>
    </row>
    <row r="927" spans="1:74" x14ac:dyDescent="0.25">
      <c r="A927">
        <v>16</v>
      </c>
      <c r="B927" t="s">
        <v>60</v>
      </c>
      <c r="C927" t="s">
        <v>61</v>
      </c>
      <c r="D927">
        <v>2023</v>
      </c>
      <c r="E927" t="s">
        <v>62</v>
      </c>
      <c r="F927" t="s">
        <v>63</v>
      </c>
      <c r="G927">
        <v>2</v>
      </c>
      <c r="H927" t="s">
        <v>64</v>
      </c>
      <c r="I927" t="s">
        <v>3891</v>
      </c>
      <c r="J927" t="s">
        <v>1761</v>
      </c>
      <c r="K927" t="s">
        <v>1762</v>
      </c>
      <c r="L927" t="s">
        <v>3937</v>
      </c>
      <c r="M927" t="s">
        <v>1763</v>
      </c>
      <c r="N927" t="s">
        <v>637</v>
      </c>
      <c r="O927" t="s">
        <v>638</v>
      </c>
      <c r="P927" t="s">
        <v>691</v>
      </c>
      <c r="Q927" t="s">
        <v>692</v>
      </c>
      <c r="R927" t="s">
        <v>4114</v>
      </c>
      <c r="S927" t="s">
        <v>1864</v>
      </c>
      <c r="T927">
        <v>20</v>
      </c>
      <c r="U927">
        <v>7</v>
      </c>
      <c r="V927" t="s">
        <v>1877</v>
      </c>
      <c r="W927">
        <v>2</v>
      </c>
      <c r="X927" t="s">
        <v>78</v>
      </c>
      <c r="Y927">
        <v>1</v>
      </c>
      <c r="Z927" t="s">
        <v>75</v>
      </c>
      <c r="AA927">
        <v>1</v>
      </c>
      <c r="AB927" s="4">
        <v>100</v>
      </c>
      <c r="AC927" s="4">
        <v>100</v>
      </c>
      <c r="AD927" s="4">
        <v>100</v>
      </c>
      <c r="AE927" s="4">
        <v>100</v>
      </c>
      <c r="AF927" s="4">
        <v>100</v>
      </c>
      <c r="AG927" s="4">
        <v>100</v>
      </c>
      <c r="AH927" s="4">
        <v>100</v>
      </c>
      <c r="AI927" s="4">
        <v>100</v>
      </c>
      <c r="AJ927" s="4">
        <v>100</v>
      </c>
      <c r="AK927" s="4">
        <v>100</v>
      </c>
      <c r="AL927" s="4">
        <v>100</v>
      </c>
      <c r="AM927" s="4">
        <v>100</v>
      </c>
      <c r="AN927" s="4">
        <v>100</v>
      </c>
      <c r="AO927" s="4">
        <v>0</v>
      </c>
      <c r="AP927" s="4">
        <v>0</v>
      </c>
      <c r="AQ927" s="4" t="s">
        <v>79</v>
      </c>
      <c r="AR927" s="4" t="s">
        <v>79</v>
      </c>
      <c r="AS927" s="4" t="s">
        <v>79</v>
      </c>
      <c r="AT927" s="5">
        <v>450000000</v>
      </c>
      <c r="AU927" s="5">
        <v>447516000</v>
      </c>
      <c r="AV927" s="4">
        <v>99.45</v>
      </c>
      <c r="AW927" s="5">
        <v>557942070</v>
      </c>
      <c r="AX927" s="5">
        <v>556933365</v>
      </c>
      <c r="AY927" s="4">
        <v>99.82</v>
      </c>
      <c r="AZ927" s="5">
        <v>664063000</v>
      </c>
      <c r="BA927" s="5">
        <v>664063000</v>
      </c>
      <c r="BB927" s="4">
        <v>100</v>
      </c>
      <c r="BC927" s="5">
        <v>835827000</v>
      </c>
      <c r="BD927" s="5">
        <v>691465000</v>
      </c>
      <c r="BE927" s="4">
        <v>82.73</v>
      </c>
      <c r="BF927" s="5">
        <v>450000000</v>
      </c>
      <c r="BG927" s="5">
        <v>0</v>
      </c>
      <c r="BH927" s="4">
        <v>0</v>
      </c>
      <c r="BI927" s="5">
        <v>2957832070</v>
      </c>
      <c r="BJ927" s="5">
        <v>2359977365</v>
      </c>
      <c r="BK927" s="4">
        <v>79.790000000000006</v>
      </c>
      <c r="BL927" t="s">
        <v>1878</v>
      </c>
      <c r="BM927" s="3">
        <f>AT927 / 1000000</f>
        <v>450</v>
      </c>
      <c r="BN927" s="3">
        <f>AU927 / 1000000</f>
        <v>447.51600000000002</v>
      </c>
      <c r="BO927" s="3">
        <f>AW927 / 1000000</f>
        <v>557.94206999999994</v>
      </c>
      <c r="BP927" s="3">
        <f>AX927 / 1000000</f>
        <v>556.93336499999998</v>
      </c>
      <c r="BQ927" s="3">
        <f>AZ927 / 1000000</f>
        <v>664.06299999999999</v>
      </c>
      <c r="BR927" s="3">
        <f>BA927 / 1000000</f>
        <v>664.06299999999999</v>
      </c>
      <c r="BS927" s="3">
        <f>BC927 / 1000000</f>
        <v>835.827</v>
      </c>
      <c r="BT927" s="3">
        <f>BD927 / 1000000</f>
        <v>691.46500000000003</v>
      </c>
      <c r="BU927" s="3">
        <f>BF927 / 1000000</f>
        <v>450</v>
      </c>
      <c r="BV927" s="3">
        <f>BG927 / 1000000</f>
        <v>0</v>
      </c>
    </row>
    <row r="928" spans="1:74" x14ac:dyDescent="0.25">
      <c r="A928">
        <v>16</v>
      </c>
      <c r="B928" t="s">
        <v>60</v>
      </c>
      <c r="C928" t="s">
        <v>61</v>
      </c>
      <c r="D928">
        <v>2023</v>
      </c>
      <c r="E928" t="s">
        <v>62</v>
      </c>
      <c r="F928" t="s">
        <v>63</v>
      </c>
      <c r="G928">
        <v>2</v>
      </c>
      <c r="H928" t="s">
        <v>64</v>
      </c>
      <c r="I928" t="s">
        <v>3891</v>
      </c>
      <c r="J928" t="s">
        <v>1761</v>
      </c>
      <c r="K928" t="s">
        <v>1762</v>
      </c>
      <c r="L928" t="s">
        <v>3937</v>
      </c>
      <c r="M928" t="s">
        <v>1763</v>
      </c>
      <c r="N928" t="s">
        <v>637</v>
      </c>
      <c r="O928" t="s">
        <v>638</v>
      </c>
      <c r="P928" t="s">
        <v>1879</v>
      </c>
      <c r="Q928" t="s">
        <v>1880</v>
      </c>
      <c r="R928" t="s">
        <v>4115</v>
      </c>
      <c r="S928" t="s">
        <v>1881</v>
      </c>
      <c r="T928">
        <v>19</v>
      </c>
      <c r="U928">
        <v>1</v>
      </c>
      <c r="V928" t="s">
        <v>1882</v>
      </c>
      <c r="W928">
        <v>1</v>
      </c>
      <c r="X928" t="s">
        <v>74</v>
      </c>
      <c r="Y928">
        <v>1</v>
      </c>
      <c r="Z928" t="s">
        <v>75</v>
      </c>
      <c r="AA928">
        <v>1</v>
      </c>
      <c r="AB928" s="4">
        <v>12.5</v>
      </c>
      <c r="AC928" s="4">
        <v>11.63</v>
      </c>
      <c r="AD928" s="4">
        <v>93.04</v>
      </c>
      <c r="AE928" s="4">
        <v>25.87</v>
      </c>
      <c r="AF928" s="4">
        <v>25.62</v>
      </c>
      <c r="AG928" s="4">
        <v>99.03</v>
      </c>
      <c r="AH928" s="4">
        <v>25.25</v>
      </c>
      <c r="AI928" s="4">
        <v>25.25</v>
      </c>
      <c r="AJ928" s="4">
        <v>100</v>
      </c>
      <c r="AK928" s="4">
        <v>25</v>
      </c>
      <c r="AL928" s="4">
        <v>4.72</v>
      </c>
      <c r="AM928" s="4">
        <v>18.88</v>
      </c>
      <c r="AN928" s="4">
        <v>12.5</v>
      </c>
      <c r="AO928" s="4">
        <v>0</v>
      </c>
      <c r="AP928" s="4">
        <v>0</v>
      </c>
      <c r="AQ928" s="4">
        <v>100</v>
      </c>
      <c r="AR928" s="4">
        <v>67.22</v>
      </c>
      <c r="AS928" s="4">
        <v>67.22</v>
      </c>
      <c r="AT928" s="5">
        <v>553758000</v>
      </c>
      <c r="AU928" s="5">
        <v>523244900</v>
      </c>
      <c r="AV928" s="4">
        <v>94.49</v>
      </c>
      <c r="AW928" s="5">
        <v>956528000</v>
      </c>
      <c r="AX928" s="5">
        <v>937443033</v>
      </c>
      <c r="AY928" s="4">
        <v>98</v>
      </c>
      <c r="AZ928" s="5">
        <v>2047846100</v>
      </c>
      <c r="BA928" s="5">
        <v>2034028233</v>
      </c>
      <c r="BB928" s="4">
        <v>99.33</v>
      </c>
      <c r="BC928" s="5">
        <v>1907561000</v>
      </c>
      <c r="BD928" s="5">
        <v>1626613000</v>
      </c>
      <c r="BE928" s="4">
        <v>85.27</v>
      </c>
      <c r="BF928" s="5">
        <v>719039000</v>
      </c>
      <c r="BG928" s="5">
        <v>0</v>
      </c>
      <c r="BH928" s="4">
        <v>0</v>
      </c>
      <c r="BI928" s="5">
        <v>6184732100</v>
      </c>
      <c r="BJ928" s="5">
        <v>5121329166</v>
      </c>
      <c r="BK928" s="4">
        <v>82.81</v>
      </c>
      <c r="BL928" t="s">
        <v>1883</v>
      </c>
      <c r="BM928" s="3">
        <f>AT928 / 1000000</f>
        <v>553.75800000000004</v>
      </c>
      <c r="BN928" s="3">
        <f>AU928 / 1000000</f>
        <v>523.24490000000003</v>
      </c>
      <c r="BO928" s="3">
        <f>AW928 / 1000000</f>
        <v>956.52800000000002</v>
      </c>
      <c r="BP928" s="3">
        <f>AX928 / 1000000</f>
        <v>937.44303300000001</v>
      </c>
      <c r="BQ928" s="3">
        <f>AZ928 / 1000000</f>
        <v>2047.8461</v>
      </c>
      <c r="BR928" s="3">
        <f>BA928 / 1000000</f>
        <v>2034.028233</v>
      </c>
      <c r="BS928" s="3">
        <f>BC928 / 1000000</f>
        <v>1907.5609999999999</v>
      </c>
      <c r="BT928" s="3">
        <f>BD928 / 1000000</f>
        <v>1626.6130000000001</v>
      </c>
      <c r="BU928" s="3">
        <f>BF928 / 1000000</f>
        <v>719.03899999999999</v>
      </c>
      <c r="BV928" s="3">
        <f>BG928 / 1000000</f>
        <v>0</v>
      </c>
    </row>
    <row r="929" spans="1:74" x14ac:dyDescent="0.25">
      <c r="A929">
        <v>16</v>
      </c>
      <c r="B929" t="s">
        <v>60</v>
      </c>
      <c r="C929" t="s">
        <v>61</v>
      </c>
      <c r="D929">
        <v>2023</v>
      </c>
      <c r="E929" t="s">
        <v>62</v>
      </c>
      <c r="F929" t="s">
        <v>63</v>
      </c>
      <c r="G929">
        <v>2</v>
      </c>
      <c r="H929" t="s">
        <v>64</v>
      </c>
      <c r="I929" t="s">
        <v>3891</v>
      </c>
      <c r="J929" t="s">
        <v>1761</v>
      </c>
      <c r="K929" t="s">
        <v>1762</v>
      </c>
      <c r="L929" t="s">
        <v>3937</v>
      </c>
      <c r="M929" t="s">
        <v>1763</v>
      </c>
      <c r="N929" t="s">
        <v>637</v>
      </c>
      <c r="O929" t="s">
        <v>638</v>
      </c>
      <c r="P929" t="s">
        <v>1879</v>
      </c>
      <c r="Q929" t="s">
        <v>1880</v>
      </c>
      <c r="R929" t="s">
        <v>4115</v>
      </c>
      <c r="S929" t="s">
        <v>1881</v>
      </c>
      <c r="T929">
        <v>19</v>
      </c>
      <c r="U929">
        <v>2</v>
      </c>
      <c r="V929" t="s">
        <v>1884</v>
      </c>
      <c r="W929">
        <v>1</v>
      </c>
      <c r="X929" t="s">
        <v>74</v>
      </c>
      <c r="Y929">
        <v>1</v>
      </c>
      <c r="Z929" t="s">
        <v>75</v>
      </c>
      <c r="AA929">
        <v>1</v>
      </c>
      <c r="AB929" s="4">
        <v>12.5</v>
      </c>
      <c r="AC929" s="4">
        <v>11.63</v>
      </c>
      <c r="AD929" s="4">
        <v>93.04</v>
      </c>
      <c r="AE929" s="4">
        <v>25.87</v>
      </c>
      <c r="AF929" s="4">
        <v>25.82</v>
      </c>
      <c r="AG929" s="4">
        <v>99.81</v>
      </c>
      <c r="AH929" s="4">
        <v>25.05</v>
      </c>
      <c r="AI929" s="4">
        <v>25.05</v>
      </c>
      <c r="AJ929" s="4">
        <v>100</v>
      </c>
      <c r="AK929" s="4">
        <v>25</v>
      </c>
      <c r="AL929" s="4">
        <v>3.9</v>
      </c>
      <c r="AM929" s="4">
        <v>15.6</v>
      </c>
      <c r="AN929" s="4">
        <v>12.5</v>
      </c>
      <c r="AO929" s="4">
        <v>0</v>
      </c>
      <c r="AP929" s="4">
        <v>0</v>
      </c>
      <c r="AQ929" s="4">
        <v>100</v>
      </c>
      <c r="AR929" s="4">
        <v>66.400000000000006</v>
      </c>
      <c r="AS929" s="4">
        <v>66.400000000000006</v>
      </c>
      <c r="AT929" s="5">
        <v>937597000</v>
      </c>
      <c r="AU929" s="5">
        <v>926364000</v>
      </c>
      <c r="AV929" s="4">
        <v>98.8</v>
      </c>
      <c r="AW929" s="5">
        <v>1985589466</v>
      </c>
      <c r="AX929" s="5">
        <v>1926967066</v>
      </c>
      <c r="AY929" s="4">
        <v>97.05</v>
      </c>
      <c r="AZ929" s="5">
        <v>3616197633</v>
      </c>
      <c r="BA929" s="5">
        <v>3597713162</v>
      </c>
      <c r="BB929" s="4">
        <v>99.49</v>
      </c>
      <c r="BC929" s="5">
        <v>3173636000</v>
      </c>
      <c r="BD929" s="5">
        <v>2603791000</v>
      </c>
      <c r="BE929" s="4">
        <v>82.04</v>
      </c>
      <c r="BF929" s="5">
        <v>1215000000</v>
      </c>
      <c r="BG929" s="5">
        <v>0</v>
      </c>
      <c r="BH929" s="4">
        <v>0</v>
      </c>
      <c r="BI929" s="5">
        <v>10928020099</v>
      </c>
      <c r="BJ929" s="5">
        <v>9054835228</v>
      </c>
      <c r="BK929" s="4">
        <v>82.86</v>
      </c>
      <c r="BL929" t="s">
        <v>1885</v>
      </c>
      <c r="BM929" s="3">
        <f>AT929 / 1000000</f>
        <v>937.59699999999998</v>
      </c>
      <c r="BN929" s="3">
        <f>AU929 / 1000000</f>
        <v>926.36400000000003</v>
      </c>
      <c r="BO929" s="3">
        <f>AW929 / 1000000</f>
        <v>1985.5894659999999</v>
      </c>
      <c r="BP929" s="3">
        <f>AX929 / 1000000</f>
        <v>1926.9670659999999</v>
      </c>
      <c r="BQ929" s="3">
        <f>AZ929 / 1000000</f>
        <v>3616.1976330000002</v>
      </c>
      <c r="BR929" s="3">
        <f>BA929 / 1000000</f>
        <v>3597.713162</v>
      </c>
      <c r="BS929" s="3">
        <f>BC929 / 1000000</f>
        <v>3173.636</v>
      </c>
      <c r="BT929" s="3">
        <f>BD929 / 1000000</f>
        <v>2603.7910000000002</v>
      </c>
      <c r="BU929" s="3">
        <f>BF929 / 1000000</f>
        <v>1215</v>
      </c>
      <c r="BV929" s="3">
        <f>BG929 / 1000000</f>
        <v>0</v>
      </c>
    </row>
    <row r="930" spans="1:74" x14ac:dyDescent="0.25">
      <c r="A930">
        <v>16</v>
      </c>
      <c r="B930" t="s">
        <v>60</v>
      </c>
      <c r="C930" t="s">
        <v>61</v>
      </c>
      <c r="D930">
        <v>2023</v>
      </c>
      <c r="E930" t="s">
        <v>62</v>
      </c>
      <c r="F930" t="s">
        <v>63</v>
      </c>
      <c r="G930">
        <v>2</v>
      </c>
      <c r="H930" t="s">
        <v>64</v>
      </c>
      <c r="I930" t="s">
        <v>3891</v>
      </c>
      <c r="J930" t="s">
        <v>1761</v>
      </c>
      <c r="K930" t="s">
        <v>1762</v>
      </c>
      <c r="L930" t="s">
        <v>3937</v>
      </c>
      <c r="M930" t="s">
        <v>1763</v>
      </c>
      <c r="N930" t="s">
        <v>637</v>
      </c>
      <c r="O930" t="s">
        <v>638</v>
      </c>
      <c r="P930" t="s">
        <v>1879</v>
      </c>
      <c r="Q930" t="s">
        <v>1880</v>
      </c>
      <c r="R930" t="s">
        <v>4115</v>
      </c>
      <c r="S930" t="s">
        <v>1881</v>
      </c>
      <c r="T930">
        <v>19</v>
      </c>
      <c r="U930">
        <v>3</v>
      </c>
      <c r="V930" t="s">
        <v>1841</v>
      </c>
      <c r="W930">
        <v>1</v>
      </c>
      <c r="X930" t="s">
        <v>74</v>
      </c>
      <c r="Y930">
        <v>1</v>
      </c>
      <c r="Z930" t="s">
        <v>75</v>
      </c>
      <c r="AA930">
        <v>1</v>
      </c>
      <c r="AB930" s="4">
        <v>12.5</v>
      </c>
      <c r="AC930" s="4">
        <v>12.04</v>
      </c>
      <c r="AD930" s="4">
        <v>96.32</v>
      </c>
      <c r="AE930" s="4">
        <v>25.46</v>
      </c>
      <c r="AF930" s="4">
        <v>25.46</v>
      </c>
      <c r="AG930" s="4">
        <v>100</v>
      </c>
      <c r="AH930" s="4">
        <v>25</v>
      </c>
      <c r="AI930" s="4">
        <v>24</v>
      </c>
      <c r="AJ930" s="4">
        <v>96</v>
      </c>
      <c r="AK930" s="4">
        <v>26</v>
      </c>
      <c r="AL930" s="4">
        <v>3.2</v>
      </c>
      <c r="AM930" s="4">
        <v>12.31</v>
      </c>
      <c r="AN930" s="4">
        <v>12.5</v>
      </c>
      <c r="AO930" s="4">
        <v>0</v>
      </c>
      <c r="AP930" s="4">
        <v>0</v>
      </c>
      <c r="AQ930" s="4">
        <v>100</v>
      </c>
      <c r="AR930" s="4">
        <v>64.7</v>
      </c>
      <c r="AS930" s="4">
        <v>64.7</v>
      </c>
      <c r="AT930" s="5">
        <v>428958000</v>
      </c>
      <c r="AU930" s="5">
        <v>426452000</v>
      </c>
      <c r="AV930" s="4">
        <v>99.41</v>
      </c>
      <c r="AW930" s="5">
        <v>1650484302</v>
      </c>
      <c r="AX930" s="5">
        <v>1650086634</v>
      </c>
      <c r="AY930" s="4">
        <v>99.98</v>
      </c>
      <c r="AZ930" s="5">
        <v>1298561333</v>
      </c>
      <c r="BA930" s="5">
        <v>1293137100</v>
      </c>
      <c r="BB930" s="4">
        <v>99.58</v>
      </c>
      <c r="BC930" s="5">
        <v>1095919000</v>
      </c>
      <c r="BD930" s="5">
        <v>971963000</v>
      </c>
      <c r="BE930" s="4">
        <v>88.69</v>
      </c>
      <c r="BF930" s="5">
        <v>500000000</v>
      </c>
      <c r="BG930" s="5">
        <v>0</v>
      </c>
      <c r="BH930" s="4">
        <v>0</v>
      </c>
      <c r="BI930" s="5">
        <v>4973922635</v>
      </c>
      <c r="BJ930" s="5">
        <v>4341638734</v>
      </c>
      <c r="BK930" s="4">
        <v>87.29</v>
      </c>
      <c r="BL930" t="s">
        <v>1886</v>
      </c>
      <c r="BM930" s="3">
        <f>AT930 / 1000000</f>
        <v>428.95800000000003</v>
      </c>
      <c r="BN930" s="3">
        <f>AU930 / 1000000</f>
        <v>426.452</v>
      </c>
      <c r="BO930" s="3">
        <f>AW930 / 1000000</f>
        <v>1650.4843020000001</v>
      </c>
      <c r="BP930" s="3">
        <f>AX930 / 1000000</f>
        <v>1650.086634</v>
      </c>
      <c r="BQ930" s="3">
        <f>AZ930 / 1000000</f>
        <v>1298.5613330000001</v>
      </c>
      <c r="BR930" s="3">
        <f>BA930 / 1000000</f>
        <v>1293.1370999999999</v>
      </c>
      <c r="BS930" s="3">
        <f>BC930 / 1000000</f>
        <v>1095.9190000000001</v>
      </c>
      <c r="BT930" s="3">
        <f>BD930 / 1000000</f>
        <v>971.96299999999997</v>
      </c>
      <c r="BU930" s="3">
        <f>BF930 / 1000000</f>
        <v>500</v>
      </c>
      <c r="BV930" s="3">
        <f>BG930 / 1000000</f>
        <v>0</v>
      </c>
    </row>
    <row r="931" spans="1:74" x14ac:dyDescent="0.25">
      <c r="A931">
        <v>16</v>
      </c>
      <c r="B931" t="s">
        <v>60</v>
      </c>
      <c r="C931" t="s">
        <v>61</v>
      </c>
      <c r="D931">
        <v>2023</v>
      </c>
      <c r="E931" t="s">
        <v>62</v>
      </c>
      <c r="F931" t="s">
        <v>63</v>
      </c>
      <c r="G931">
        <v>2</v>
      </c>
      <c r="H931" t="s">
        <v>64</v>
      </c>
      <c r="I931" t="s">
        <v>3891</v>
      </c>
      <c r="J931" t="s">
        <v>1761</v>
      </c>
      <c r="K931" t="s">
        <v>1762</v>
      </c>
      <c r="L931" t="s">
        <v>3937</v>
      </c>
      <c r="M931" t="s">
        <v>1763</v>
      </c>
      <c r="N931" t="s">
        <v>637</v>
      </c>
      <c r="O931" t="s">
        <v>638</v>
      </c>
      <c r="P931" t="s">
        <v>1879</v>
      </c>
      <c r="Q931" t="s">
        <v>1880</v>
      </c>
      <c r="R931" t="s">
        <v>4115</v>
      </c>
      <c r="S931" t="s">
        <v>1881</v>
      </c>
      <c r="T931">
        <v>19</v>
      </c>
      <c r="U931">
        <v>4</v>
      </c>
      <c r="V931" t="s">
        <v>1887</v>
      </c>
      <c r="W931">
        <v>1</v>
      </c>
      <c r="X931" t="s">
        <v>74</v>
      </c>
      <c r="Y931">
        <v>1</v>
      </c>
      <c r="Z931" t="s">
        <v>75</v>
      </c>
      <c r="AA931">
        <v>1</v>
      </c>
      <c r="AB931" s="4">
        <v>0.15</v>
      </c>
      <c r="AC931" s="4">
        <v>0.15</v>
      </c>
      <c r="AD931" s="4">
        <v>100</v>
      </c>
      <c r="AE931" s="4">
        <v>0.25</v>
      </c>
      <c r="AF931" s="4">
        <v>0.24</v>
      </c>
      <c r="AG931" s="4">
        <v>96</v>
      </c>
      <c r="AH931" s="4">
        <v>0.25</v>
      </c>
      <c r="AI931" s="4">
        <v>0.25</v>
      </c>
      <c r="AJ931" s="4">
        <v>100</v>
      </c>
      <c r="AK931" s="4">
        <v>0.24</v>
      </c>
      <c r="AL931" s="4">
        <v>0.04</v>
      </c>
      <c r="AM931" s="4">
        <v>16.670000000000002</v>
      </c>
      <c r="AN931" s="4">
        <v>0.12</v>
      </c>
      <c r="AO931" s="4">
        <v>0</v>
      </c>
      <c r="AP931" s="4">
        <v>0</v>
      </c>
      <c r="AQ931" s="4">
        <v>1</v>
      </c>
      <c r="AR931" s="4">
        <v>0.68</v>
      </c>
      <c r="AS931" s="4">
        <v>68</v>
      </c>
      <c r="AT931" s="5">
        <v>1735392000</v>
      </c>
      <c r="AU931" s="5">
        <v>1347693630</v>
      </c>
      <c r="AV931" s="4">
        <v>77.66</v>
      </c>
      <c r="AW931" s="5">
        <v>2401606046</v>
      </c>
      <c r="AX931" s="5">
        <v>2184506284</v>
      </c>
      <c r="AY931" s="4">
        <v>90.96</v>
      </c>
      <c r="AZ931" s="5">
        <v>4387785600</v>
      </c>
      <c r="BA931" s="5">
        <v>4338119988</v>
      </c>
      <c r="BB931" s="4">
        <v>98.87</v>
      </c>
      <c r="BC931" s="5">
        <v>3751950000</v>
      </c>
      <c r="BD931" s="5">
        <v>3479755000</v>
      </c>
      <c r="BE931" s="4">
        <v>92.75</v>
      </c>
      <c r="BF931" s="5">
        <v>1870670000</v>
      </c>
      <c r="BG931" s="5">
        <v>0</v>
      </c>
      <c r="BH931" s="4">
        <v>0</v>
      </c>
      <c r="BI931" s="5">
        <v>14147403646</v>
      </c>
      <c r="BJ931" s="5">
        <v>11350074902</v>
      </c>
      <c r="BK931" s="4">
        <v>80.23</v>
      </c>
      <c r="BL931" t="s">
        <v>1888</v>
      </c>
      <c r="BM931" s="3">
        <f>AT931 / 1000000</f>
        <v>1735.3920000000001</v>
      </c>
      <c r="BN931" s="3">
        <f>AU931 / 1000000</f>
        <v>1347.69363</v>
      </c>
      <c r="BO931" s="3">
        <f>AW931 / 1000000</f>
        <v>2401.6060459999999</v>
      </c>
      <c r="BP931" s="3">
        <f>AX931 / 1000000</f>
        <v>2184.5062840000001</v>
      </c>
      <c r="BQ931" s="3">
        <f>AZ931 / 1000000</f>
        <v>4387.7856000000002</v>
      </c>
      <c r="BR931" s="3">
        <f>BA931 / 1000000</f>
        <v>4338.1199880000004</v>
      </c>
      <c r="BS931" s="3">
        <f>BC931 / 1000000</f>
        <v>3751.95</v>
      </c>
      <c r="BT931" s="3">
        <f>BD931 / 1000000</f>
        <v>3479.7550000000001</v>
      </c>
      <c r="BU931" s="3">
        <f>BF931 / 1000000</f>
        <v>1870.67</v>
      </c>
      <c r="BV931" s="3">
        <f>BG931 / 1000000</f>
        <v>0</v>
      </c>
    </row>
    <row r="932" spans="1:74" x14ac:dyDescent="0.25">
      <c r="A932">
        <v>16</v>
      </c>
      <c r="B932" t="s">
        <v>60</v>
      </c>
      <c r="C932" t="s">
        <v>61</v>
      </c>
      <c r="D932">
        <v>2023</v>
      </c>
      <c r="E932" t="s">
        <v>62</v>
      </c>
      <c r="F932" t="s">
        <v>63</v>
      </c>
      <c r="G932">
        <v>2</v>
      </c>
      <c r="H932" t="s">
        <v>64</v>
      </c>
      <c r="I932" t="s">
        <v>3891</v>
      </c>
      <c r="J932" t="s">
        <v>1761</v>
      </c>
      <c r="K932" t="s">
        <v>1762</v>
      </c>
      <c r="L932" t="s">
        <v>3937</v>
      </c>
      <c r="M932" t="s">
        <v>1763</v>
      </c>
      <c r="N932" t="s">
        <v>637</v>
      </c>
      <c r="O932" t="s">
        <v>638</v>
      </c>
      <c r="P932" t="s">
        <v>1879</v>
      </c>
      <c r="Q932" t="s">
        <v>1880</v>
      </c>
      <c r="R932" t="s">
        <v>4115</v>
      </c>
      <c r="S932" t="s">
        <v>1881</v>
      </c>
      <c r="T932">
        <v>19</v>
      </c>
      <c r="U932">
        <v>5</v>
      </c>
      <c r="V932" t="s">
        <v>1889</v>
      </c>
      <c r="W932">
        <v>1</v>
      </c>
      <c r="X932" t="s">
        <v>74</v>
      </c>
      <c r="Y932">
        <v>1</v>
      </c>
      <c r="Z932" t="s">
        <v>75</v>
      </c>
      <c r="AA932">
        <v>1</v>
      </c>
      <c r="AB932" s="4">
        <v>1</v>
      </c>
      <c r="AC932" s="4">
        <v>1</v>
      </c>
      <c r="AD932" s="4">
        <v>100</v>
      </c>
      <c r="AE932" s="4">
        <v>1</v>
      </c>
      <c r="AF932" s="4">
        <v>1</v>
      </c>
      <c r="AG932" s="4">
        <v>100</v>
      </c>
      <c r="AH932" s="4">
        <v>1</v>
      </c>
      <c r="AI932" s="4">
        <v>1</v>
      </c>
      <c r="AJ932" s="4">
        <v>100</v>
      </c>
      <c r="AK932" s="4">
        <v>1</v>
      </c>
      <c r="AL932" s="4">
        <v>0.11</v>
      </c>
      <c r="AM932" s="4">
        <v>11</v>
      </c>
      <c r="AN932" s="4">
        <v>1</v>
      </c>
      <c r="AO932" s="4">
        <v>0</v>
      </c>
      <c r="AP932" s="4">
        <v>0</v>
      </c>
      <c r="AQ932" s="4">
        <v>5</v>
      </c>
      <c r="AR932" s="4">
        <v>3.11</v>
      </c>
      <c r="AS932" s="4">
        <v>62.2</v>
      </c>
      <c r="AT932" s="5">
        <v>101225000</v>
      </c>
      <c r="AU932" s="5">
        <v>87442000</v>
      </c>
      <c r="AV932" s="4">
        <v>86.38</v>
      </c>
      <c r="AW932" s="5">
        <v>204662000</v>
      </c>
      <c r="AX932" s="5">
        <v>200436367</v>
      </c>
      <c r="AY932" s="4">
        <v>97.94</v>
      </c>
      <c r="AZ932" s="5">
        <v>231836334</v>
      </c>
      <c r="BA932" s="5">
        <v>231836334</v>
      </c>
      <c r="BB932" s="4">
        <v>100</v>
      </c>
      <c r="BC932" s="5">
        <v>234762000</v>
      </c>
      <c r="BD932" s="5">
        <v>213714000</v>
      </c>
      <c r="BE932" s="4">
        <v>91.03</v>
      </c>
      <c r="BF932" s="5">
        <v>135344000</v>
      </c>
      <c r="BG932" s="5">
        <v>0</v>
      </c>
      <c r="BH932" s="4">
        <v>0</v>
      </c>
      <c r="BI932" s="5">
        <v>907829334</v>
      </c>
      <c r="BJ932" s="5">
        <v>733428701</v>
      </c>
      <c r="BK932" s="4">
        <v>80.790000000000006</v>
      </c>
      <c r="BL932" t="s">
        <v>1890</v>
      </c>
      <c r="BM932" s="3">
        <f>AT932 / 1000000</f>
        <v>101.22499999999999</v>
      </c>
      <c r="BN932" s="3">
        <f>AU932 / 1000000</f>
        <v>87.441999999999993</v>
      </c>
      <c r="BO932" s="3">
        <f>AW932 / 1000000</f>
        <v>204.66200000000001</v>
      </c>
      <c r="BP932" s="3">
        <f>AX932 / 1000000</f>
        <v>200.43636699999999</v>
      </c>
      <c r="BQ932" s="3">
        <f>AZ932 / 1000000</f>
        <v>231.83633399999999</v>
      </c>
      <c r="BR932" s="3">
        <f>BA932 / 1000000</f>
        <v>231.83633399999999</v>
      </c>
      <c r="BS932" s="3">
        <f>BC932 / 1000000</f>
        <v>234.762</v>
      </c>
      <c r="BT932" s="3">
        <f>BD932 / 1000000</f>
        <v>213.714</v>
      </c>
      <c r="BU932" s="3">
        <f>BF932 / 1000000</f>
        <v>135.34399999999999</v>
      </c>
      <c r="BV932" s="3">
        <f>BG932 / 1000000</f>
        <v>0</v>
      </c>
    </row>
    <row r="933" spans="1:74" x14ac:dyDescent="0.25">
      <c r="A933">
        <v>16</v>
      </c>
      <c r="B933" t="s">
        <v>60</v>
      </c>
      <c r="C933" t="s">
        <v>61</v>
      </c>
      <c r="D933">
        <v>2023</v>
      </c>
      <c r="E933" t="s">
        <v>62</v>
      </c>
      <c r="F933" t="s">
        <v>63</v>
      </c>
      <c r="G933">
        <v>2</v>
      </c>
      <c r="H933" t="s">
        <v>64</v>
      </c>
      <c r="I933" t="s">
        <v>3891</v>
      </c>
      <c r="J933" t="s">
        <v>1761</v>
      </c>
      <c r="K933" t="s">
        <v>1762</v>
      </c>
      <c r="L933" t="s">
        <v>3937</v>
      </c>
      <c r="M933" t="s">
        <v>1763</v>
      </c>
      <c r="N933" t="s">
        <v>637</v>
      </c>
      <c r="O933" t="s">
        <v>638</v>
      </c>
      <c r="P933" t="s">
        <v>1891</v>
      </c>
      <c r="Q933" t="s">
        <v>1892</v>
      </c>
      <c r="R933" t="s">
        <v>4116</v>
      </c>
      <c r="S933" t="s">
        <v>1893</v>
      </c>
      <c r="T933">
        <v>18</v>
      </c>
      <c r="U933">
        <v>1</v>
      </c>
      <c r="V933" t="s">
        <v>1894</v>
      </c>
      <c r="W933">
        <v>2</v>
      </c>
      <c r="X933" t="s">
        <v>78</v>
      </c>
      <c r="Y933">
        <v>1</v>
      </c>
      <c r="Z933" t="s">
        <v>75</v>
      </c>
      <c r="AA933">
        <v>1</v>
      </c>
      <c r="AB933" s="4">
        <v>1</v>
      </c>
      <c r="AC933" s="4">
        <v>1</v>
      </c>
      <c r="AD933" s="4">
        <v>100</v>
      </c>
      <c r="AE933" s="4">
        <v>1</v>
      </c>
      <c r="AF933" s="4">
        <v>1</v>
      </c>
      <c r="AG933" s="4">
        <v>100</v>
      </c>
      <c r="AH933" s="4">
        <v>1</v>
      </c>
      <c r="AI933" s="4">
        <v>1</v>
      </c>
      <c r="AJ933" s="4">
        <v>100</v>
      </c>
      <c r="AK933" s="4">
        <v>1</v>
      </c>
      <c r="AL933" s="4">
        <v>0.25</v>
      </c>
      <c r="AM933" s="4">
        <v>25</v>
      </c>
      <c r="AN933" s="4">
        <v>1</v>
      </c>
      <c r="AO933" s="4">
        <v>0</v>
      </c>
      <c r="AP933" s="4">
        <v>0</v>
      </c>
      <c r="AQ933" s="4" t="s">
        <v>79</v>
      </c>
      <c r="AR933" s="4" t="s">
        <v>79</v>
      </c>
      <c r="AS933" s="4" t="s">
        <v>79</v>
      </c>
      <c r="AT933" s="5">
        <v>2729118190</v>
      </c>
      <c r="AU933" s="5">
        <v>2693651241</v>
      </c>
      <c r="AV933" s="4">
        <v>98.7</v>
      </c>
      <c r="AW933" s="5">
        <v>3782244731</v>
      </c>
      <c r="AX933" s="5">
        <v>3778202964</v>
      </c>
      <c r="AY933" s="4">
        <v>99.89</v>
      </c>
      <c r="AZ933" s="5">
        <v>6391008066</v>
      </c>
      <c r="BA933" s="5">
        <v>6376536629</v>
      </c>
      <c r="BB933" s="4">
        <v>99.77</v>
      </c>
      <c r="BC933" s="5">
        <v>4481764000</v>
      </c>
      <c r="BD933" s="5">
        <v>4233247000</v>
      </c>
      <c r="BE933" s="4">
        <v>94.46</v>
      </c>
      <c r="BF933" s="5">
        <v>2812628000</v>
      </c>
      <c r="BG933" s="5">
        <v>0</v>
      </c>
      <c r="BH933" s="4">
        <v>0</v>
      </c>
      <c r="BI933" s="5">
        <v>20196762987</v>
      </c>
      <c r="BJ933" s="5">
        <v>17081637834</v>
      </c>
      <c r="BK933" s="4">
        <v>84.58</v>
      </c>
      <c r="BL933" t="s">
        <v>1895</v>
      </c>
      <c r="BM933" s="3">
        <f>AT933 / 1000000</f>
        <v>2729.1181900000001</v>
      </c>
      <c r="BN933" s="3">
        <f>AU933 / 1000000</f>
        <v>2693.651241</v>
      </c>
      <c r="BO933" s="3">
        <f>AW933 / 1000000</f>
        <v>3782.2447309999998</v>
      </c>
      <c r="BP933" s="3">
        <f>AX933 / 1000000</f>
        <v>3778.2029640000001</v>
      </c>
      <c r="BQ933" s="3">
        <f>AZ933 / 1000000</f>
        <v>6391.0080660000003</v>
      </c>
      <c r="BR933" s="3">
        <f>BA933 / 1000000</f>
        <v>6376.5366290000002</v>
      </c>
      <c r="BS933" s="3">
        <f>BC933 / 1000000</f>
        <v>4481.7640000000001</v>
      </c>
      <c r="BT933" s="3">
        <f>BD933 / 1000000</f>
        <v>4233.2470000000003</v>
      </c>
      <c r="BU933" s="3">
        <f>BF933 / 1000000</f>
        <v>2812.6280000000002</v>
      </c>
      <c r="BV933" s="3">
        <f>BG933 / 1000000</f>
        <v>0</v>
      </c>
    </row>
    <row r="934" spans="1:74" x14ac:dyDescent="0.25">
      <c r="A934">
        <v>16</v>
      </c>
      <c r="B934" t="s">
        <v>60</v>
      </c>
      <c r="C934" t="s">
        <v>61</v>
      </c>
      <c r="D934">
        <v>2023</v>
      </c>
      <c r="E934" t="s">
        <v>62</v>
      </c>
      <c r="F934" t="s">
        <v>63</v>
      </c>
      <c r="G934">
        <v>2</v>
      </c>
      <c r="H934" t="s">
        <v>64</v>
      </c>
      <c r="I934" t="s">
        <v>3891</v>
      </c>
      <c r="J934" t="s">
        <v>1761</v>
      </c>
      <c r="K934" t="s">
        <v>1762</v>
      </c>
      <c r="L934" t="s">
        <v>3937</v>
      </c>
      <c r="M934" t="s">
        <v>1763</v>
      </c>
      <c r="N934" t="s">
        <v>637</v>
      </c>
      <c r="O934" t="s">
        <v>638</v>
      </c>
      <c r="P934" t="s">
        <v>1891</v>
      </c>
      <c r="Q934" t="s">
        <v>1892</v>
      </c>
      <c r="R934" t="s">
        <v>4116</v>
      </c>
      <c r="S934" t="s">
        <v>1893</v>
      </c>
      <c r="T934">
        <v>18</v>
      </c>
      <c r="U934">
        <v>2</v>
      </c>
      <c r="V934" t="s">
        <v>1896</v>
      </c>
      <c r="W934">
        <v>1</v>
      </c>
      <c r="X934" t="s">
        <v>74</v>
      </c>
      <c r="Y934">
        <v>1</v>
      </c>
      <c r="Z934" t="s">
        <v>75</v>
      </c>
      <c r="AA934">
        <v>1</v>
      </c>
      <c r="AB934" s="4">
        <v>12.5</v>
      </c>
      <c r="AC934" s="4">
        <v>11.78</v>
      </c>
      <c r="AD934" s="4">
        <v>94.24</v>
      </c>
      <c r="AE934" s="4">
        <v>25.72</v>
      </c>
      <c r="AF934" s="4">
        <v>25.54</v>
      </c>
      <c r="AG934" s="4">
        <v>99.3</v>
      </c>
      <c r="AH934" s="4">
        <v>25.18</v>
      </c>
      <c r="AI934" s="4">
        <v>24.71</v>
      </c>
      <c r="AJ934" s="4">
        <v>98.13</v>
      </c>
      <c r="AK934" s="4">
        <v>25.47</v>
      </c>
      <c r="AL934" s="4">
        <v>1.67</v>
      </c>
      <c r="AM934" s="4">
        <v>6.56</v>
      </c>
      <c r="AN934" s="4">
        <v>12.5</v>
      </c>
      <c r="AO934" s="4">
        <v>0</v>
      </c>
      <c r="AP934" s="4">
        <v>0</v>
      </c>
      <c r="AQ934" s="4">
        <v>100</v>
      </c>
      <c r="AR934" s="4">
        <v>63.7</v>
      </c>
      <c r="AS934" s="4">
        <v>63.7</v>
      </c>
      <c r="AT934" s="5">
        <v>200000000</v>
      </c>
      <c r="AU934" s="5">
        <v>198796000</v>
      </c>
      <c r="AV934" s="4">
        <v>99.4</v>
      </c>
      <c r="AW934" s="5">
        <v>285882269</v>
      </c>
      <c r="AX934" s="5">
        <v>285882266</v>
      </c>
      <c r="AY934" s="4">
        <v>100</v>
      </c>
      <c r="AZ934" s="5">
        <v>420430000</v>
      </c>
      <c r="BA934" s="5">
        <v>418442700</v>
      </c>
      <c r="BB934" s="4">
        <v>99.53</v>
      </c>
      <c r="BC934" s="5">
        <v>335366000</v>
      </c>
      <c r="BD934" s="5">
        <v>306083000</v>
      </c>
      <c r="BE934" s="4">
        <v>91.27</v>
      </c>
      <c r="BF934" s="5">
        <v>258254000</v>
      </c>
      <c r="BG934" s="5">
        <v>0</v>
      </c>
      <c r="BH934" s="4">
        <v>0</v>
      </c>
      <c r="BI934" s="5">
        <v>1499932269</v>
      </c>
      <c r="BJ934" s="5">
        <v>1209203966</v>
      </c>
      <c r="BK934" s="4">
        <v>80.62</v>
      </c>
      <c r="BL934" t="s">
        <v>1897</v>
      </c>
      <c r="BM934" s="3">
        <f>AT934 / 1000000</f>
        <v>200</v>
      </c>
      <c r="BN934" s="3">
        <f>AU934 / 1000000</f>
        <v>198.79599999999999</v>
      </c>
      <c r="BO934" s="3">
        <f>AW934 / 1000000</f>
        <v>285.88226900000001</v>
      </c>
      <c r="BP934" s="3">
        <f>AX934 / 1000000</f>
        <v>285.88226600000002</v>
      </c>
      <c r="BQ934" s="3">
        <f>AZ934 / 1000000</f>
        <v>420.43</v>
      </c>
      <c r="BR934" s="3">
        <f>BA934 / 1000000</f>
        <v>418.4427</v>
      </c>
      <c r="BS934" s="3">
        <f>BC934 / 1000000</f>
        <v>335.36599999999999</v>
      </c>
      <c r="BT934" s="3">
        <f>BD934 / 1000000</f>
        <v>306.08300000000003</v>
      </c>
      <c r="BU934" s="3">
        <f>BF934 / 1000000</f>
        <v>258.25400000000002</v>
      </c>
      <c r="BV934" s="3">
        <f>BG934 / 1000000</f>
        <v>0</v>
      </c>
    </row>
    <row r="935" spans="1:74" x14ac:dyDescent="0.25">
      <c r="A935">
        <v>16</v>
      </c>
      <c r="B935" t="s">
        <v>60</v>
      </c>
      <c r="C935" t="s">
        <v>61</v>
      </c>
      <c r="D935">
        <v>2023</v>
      </c>
      <c r="E935" t="s">
        <v>62</v>
      </c>
      <c r="F935" t="s">
        <v>63</v>
      </c>
      <c r="G935">
        <v>2</v>
      </c>
      <c r="H935" t="s">
        <v>64</v>
      </c>
      <c r="I935" t="s">
        <v>3891</v>
      </c>
      <c r="J935" t="s">
        <v>1761</v>
      </c>
      <c r="K935" t="s">
        <v>1762</v>
      </c>
      <c r="L935" t="s">
        <v>3937</v>
      </c>
      <c r="M935" t="s">
        <v>1763</v>
      </c>
      <c r="N935" t="s">
        <v>637</v>
      </c>
      <c r="O935" t="s">
        <v>638</v>
      </c>
      <c r="P935" t="s">
        <v>1891</v>
      </c>
      <c r="Q935" t="s">
        <v>1892</v>
      </c>
      <c r="R935" t="s">
        <v>4116</v>
      </c>
      <c r="S935" t="s">
        <v>1893</v>
      </c>
      <c r="T935">
        <v>18</v>
      </c>
      <c r="U935">
        <v>3</v>
      </c>
      <c r="V935" t="s">
        <v>1898</v>
      </c>
      <c r="W935">
        <v>1</v>
      </c>
      <c r="X935" t="s">
        <v>74</v>
      </c>
      <c r="Y935">
        <v>1</v>
      </c>
      <c r="Z935" t="s">
        <v>75</v>
      </c>
      <c r="AA935">
        <v>1</v>
      </c>
      <c r="AB935" s="4">
        <v>7</v>
      </c>
      <c r="AC935" s="4">
        <v>7</v>
      </c>
      <c r="AD935" s="4">
        <v>100</v>
      </c>
      <c r="AE935" s="4">
        <v>13</v>
      </c>
      <c r="AF935" s="4">
        <v>13</v>
      </c>
      <c r="AG935" s="4">
        <v>100</v>
      </c>
      <c r="AH935" s="4">
        <v>10</v>
      </c>
      <c r="AI935" s="4">
        <v>10</v>
      </c>
      <c r="AJ935" s="4">
        <v>100</v>
      </c>
      <c r="AK935" s="4">
        <v>12</v>
      </c>
      <c r="AL935" s="4">
        <v>11</v>
      </c>
      <c r="AM935" s="4">
        <v>91.67</v>
      </c>
      <c r="AN935" s="4">
        <v>5</v>
      </c>
      <c r="AO935" s="4">
        <v>0</v>
      </c>
      <c r="AP935" s="4">
        <v>0</v>
      </c>
      <c r="AQ935" s="4">
        <v>47</v>
      </c>
      <c r="AR935" s="4">
        <v>41</v>
      </c>
      <c r="AS935" s="4">
        <v>87.23</v>
      </c>
      <c r="AT935" s="5">
        <v>171232872</v>
      </c>
      <c r="AU935" s="5">
        <v>164967872</v>
      </c>
      <c r="AV935" s="4">
        <v>96.34</v>
      </c>
      <c r="AW935" s="5">
        <v>339715000</v>
      </c>
      <c r="AX935" s="5">
        <v>339466967</v>
      </c>
      <c r="AY935" s="4">
        <v>99.93</v>
      </c>
      <c r="AZ935" s="5">
        <v>322316934</v>
      </c>
      <c r="BA935" s="5">
        <v>322282766</v>
      </c>
      <c r="BB935" s="4">
        <v>99.99</v>
      </c>
      <c r="BC935" s="5">
        <v>244532000</v>
      </c>
      <c r="BD935" s="5">
        <v>236005000</v>
      </c>
      <c r="BE935" s="4">
        <v>96.52</v>
      </c>
      <c r="BF935" s="5">
        <v>205479000</v>
      </c>
      <c r="BG935" s="5">
        <v>0</v>
      </c>
      <c r="BH935" s="4">
        <v>0</v>
      </c>
      <c r="BI935" s="5">
        <v>1283275806</v>
      </c>
      <c r="BJ935" s="5">
        <v>1062722605</v>
      </c>
      <c r="BK935" s="4">
        <v>82.81</v>
      </c>
      <c r="BL935" t="s">
        <v>1899</v>
      </c>
      <c r="BM935" s="3">
        <f>AT935 / 1000000</f>
        <v>171.23287199999999</v>
      </c>
      <c r="BN935" s="3">
        <f>AU935 / 1000000</f>
        <v>164.967872</v>
      </c>
      <c r="BO935" s="3">
        <f>AW935 / 1000000</f>
        <v>339.71499999999997</v>
      </c>
      <c r="BP935" s="3">
        <f>AX935 / 1000000</f>
        <v>339.46696700000001</v>
      </c>
      <c r="BQ935" s="3">
        <f>AZ935 / 1000000</f>
        <v>322.316934</v>
      </c>
      <c r="BR935" s="3">
        <f>BA935 / 1000000</f>
        <v>322.28276599999998</v>
      </c>
      <c r="BS935" s="3">
        <f>BC935 / 1000000</f>
        <v>244.53200000000001</v>
      </c>
      <c r="BT935" s="3">
        <f>BD935 / 1000000</f>
        <v>236.005</v>
      </c>
      <c r="BU935" s="3">
        <f>BF935 / 1000000</f>
        <v>205.47900000000001</v>
      </c>
      <c r="BV935" s="3">
        <f>BG935 / 1000000</f>
        <v>0</v>
      </c>
    </row>
    <row r="936" spans="1:74" x14ac:dyDescent="0.25">
      <c r="A936">
        <v>16</v>
      </c>
      <c r="B936" t="s">
        <v>60</v>
      </c>
      <c r="C936" t="s">
        <v>61</v>
      </c>
      <c r="D936">
        <v>2023</v>
      </c>
      <c r="E936" t="s">
        <v>62</v>
      </c>
      <c r="F936" t="s">
        <v>63</v>
      </c>
      <c r="G936">
        <v>2</v>
      </c>
      <c r="H936" t="s">
        <v>64</v>
      </c>
      <c r="I936" t="s">
        <v>3891</v>
      </c>
      <c r="J936" t="s">
        <v>1761</v>
      </c>
      <c r="K936" t="s">
        <v>1762</v>
      </c>
      <c r="L936" t="s">
        <v>3937</v>
      </c>
      <c r="M936" t="s">
        <v>1763</v>
      </c>
      <c r="N936" t="s">
        <v>68</v>
      </c>
      <c r="O936" t="s">
        <v>69</v>
      </c>
      <c r="P936" t="s">
        <v>329</v>
      </c>
      <c r="Q936" t="s">
        <v>330</v>
      </c>
      <c r="R936" t="s">
        <v>4117</v>
      </c>
      <c r="S936" t="s">
        <v>1900</v>
      </c>
      <c r="T936">
        <v>16</v>
      </c>
      <c r="U936">
        <v>1</v>
      </c>
      <c r="V936" t="s">
        <v>1901</v>
      </c>
      <c r="W936">
        <v>1</v>
      </c>
      <c r="X936" t="s">
        <v>74</v>
      </c>
      <c r="Y936">
        <v>1</v>
      </c>
      <c r="Z936" t="s">
        <v>75</v>
      </c>
      <c r="AA936">
        <v>1</v>
      </c>
      <c r="AB936" s="4">
        <v>23</v>
      </c>
      <c r="AC936" s="4">
        <v>22.62</v>
      </c>
      <c r="AD936" s="4">
        <v>98.35</v>
      </c>
      <c r="AE936" s="4">
        <v>27.38</v>
      </c>
      <c r="AF936" s="4">
        <v>20.53</v>
      </c>
      <c r="AG936" s="4">
        <v>74.98</v>
      </c>
      <c r="AH936" s="4">
        <v>36</v>
      </c>
      <c r="AI936" s="4">
        <v>29.74</v>
      </c>
      <c r="AJ936" s="4">
        <v>82.61</v>
      </c>
      <c r="AK936" s="4">
        <v>23.11</v>
      </c>
      <c r="AL936" s="4">
        <v>8.9</v>
      </c>
      <c r="AM936" s="4">
        <v>38.51</v>
      </c>
      <c r="AN936" s="4">
        <v>4</v>
      </c>
      <c r="AO936" s="4">
        <v>0</v>
      </c>
      <c r="AP936" s="4">
        <v>0</v>
      </c>
      <c r="AQ936" s="4">
        <v>100</v>
      </c>
      <c r="AR936" s="4">
        <v>81.790000000000006</v>
      </c>
      <c r="AS936" s="4">
        <v>81.790000000000006</v>
      </c>
      <c r="AT936" s="5">
        <v>738268000</v>
      </c>
      <c r="AU936" s="5">
        <v>737370000</v>
      </c>
      <c r="AV936" s="4">
        <v>99.88</v>
      </c>
      <c r="AW936" s="5">
        <v>2005134325</v>
      </c>
      <c r="AX936" s="5">
        <v>1328606691</v>
      </c>
      <c r="AY936" s="4">
        <v>66.260000000000005</v>
      </c>
      <c r="AZ936" s="5">
        <v>2728140268</v>
      </c>
      <c r="BA936" s="5">
        <v>2725325164</v>
      </c>
      <c r="BB936" s="4">
        <v>99.9</v>
      </c>
      <c r="BC936" s="5">
        <v>1919900000</v>
      </c>
      <c r="BD936" s="5">
        <v>1718519000</v>
      </c>
      <c r="BE936" s="4">
        <v>89.51</v>
      </c>
      <c r="BF936" s="5">
        <v>1155510000</v>
      </c>
      <c r="BG936" s="5">
        <v>0</v>
      </c>
      <c r="BH936" s="4">
        <v>0</v>
      </c>
      <c r="BI936" s="5">
        <v>8546952593</v>
      </c>
      <c r="BJ936" s="5">
        <v>6509820855</v>
      </c>
      <c r="BK936" s="4">
        <v>76.17</v>
      </c>
      <c r="BL936" t="s">
        <v>1902</v>
      </c>
      <c r="BM936" s="3">
        <f>AT936 / 1000000</f>
        <v>738.26800000000003</v>
      </c>
      <c r="BN936" s="3">
        <f>AU936 / 1000000</f>
        <v>737.37</v>
      </c>
      <c r="BO936" s="3">
        <f>AW936 / 1000000</f>
        <v>2005.134325</v>
      </c>
      <c r="BP936" s="3">
        <f>AX936 / 1000000</f>
        <v>1328.606691</v>
      </c>
      <c r="BQ936" s="3">
        <f>AZ936 / 1000000</f>
        <v>2728.1402680000001</v>
      </c>
      <c r="BR936" s="3">
        <f>BA936 / 1000000</f>
        <v>2725.3251639999999</v>
      </c>
      <c r="BS936" s="3">
        <f>BC936 / 1000000</f>
        <v>1919.9</v>
      </c>
      <c r="BT936" s="3">
        <f>BD936 / 1000000</f>
        <v>1718.519</v>
      </c>
      <c r="BU936" s="3">
        <f>BF936 / 1000000</f>
        <v>1155.51</v>
      </c>
      <c r="BV936" s="3">
        <f>BG936 / 1000000</f>
        <v>0</v>
      </c>
    </row>
    <row r="937" spans="1:74" x14ac:dyDescent="0.25">
      <c r="A937">
        <v>16</v>
      </c>
      <c r="B937" t="s">
        <v>60</v>
      </c>
      <c r="C937" t="s">
        <v>61</v>
      </c>
      <c r="D937">
        <v>2023</v>
      </c>
      <c r="E937" t="s">
        <v>62</v>
      </c>
      <c r="F937" t="s">
        <v>63</v>
      </c>
      <c r="G937">
        <v>2</v>
      </c>
      <c r="H937" t="s">
        <v>64</v>
      </c>
      <c r="I937" t="s">
        <v>3891</v>
      </c>
      <c r="J937" t="s">
        <v>1761</v>
      </c>
      <c r="K937" t="s">
        <v>1762</v>
      </c>
      <c r="L937" t="s">
        <v>3937</v>
      </c>
      <c r="M937" t="s">
        <v>1763</v>
      </c>
      <c r="N937" t="s">
        <v>68</v>
      </c>
      <c r="O937" t="s">
        <v>69</v>
      </c>
      <c r="P937" t="s">
        <v>329</v>
      </c>
      <c r="Q937" t="s">
        <v>330</v>
      </c>
      <c r="R937" t="s">
        <v>4117</v>
      </c>
      <c r="S937" t="s">
        <v>1900</v>
      </c>
      <c r="T937">
        <v>16</v>
      </c>
      <c r="U937">
        <v>2</v>
      </c>
      <c r="V937" t="s">
        <v>1903</v>
      </c>
      <c r="W937">
        <v>1</v>
      </c>
      <c r="X937" t="s">
        <v>74</v>
      </c>
      <c r="Y937">
        <v>1</v>
      </c>
      <c r="Z937" t="s">
        <v>75</v>
      </c>
      <c r="AA937">
        <v>1</v>
      </c>
      <c r="AB937" s="4">
        <v>10</v>
      </c>
      <c r="AC937" s="4">
        <v>10</v>
      </c>
      <c r="AD937" s="4">
        <v>100</v>
      </c>
      <c r="AE937" s="4">
        <v>20</v>
      </c>
      <c r="AF937" s="4">
        <v>20</v>
      </c>
      <c r="AG937" s="4">
        <v>100</v>
      </c>
      <c r="AH937" s="4">
        <v>30</v>
      </c>
      <c r="AI937" s="4">
        <v>30</v>
      </c>
      <c r="AJ937" s="4">
        <v>100</v>
      </c>
      <c r="AK937" s="4">
        <v>30</v>
      </c>
      <c r="AL937" s="4">
        <v>8.1</v>
      </c>
      <c r="AM937" s="4">
        <v>27</v>
      </c>
      <c r="AN937" s="4">
        <v>10</v>
      </c>
      <c r="AO937" s="4">
        <v>0</v>
      </c>
      <c r="AP937" s="4">
        <v>0</v>
      </c>
      <c r="AQ937" s="4">
        <v>100</v>
      </c>
      <c r="AR937" s="4">
        <v>68.099999999999994</v>
      </c>
      <c r="AS937" s="4">
        <v>68.099999999999994</v>
      </c>
      <c r="AT937" s="5">
        <v>420544000</v>
      </c>
      <c r="AU937" s="5">
        <v>411660780</v>
      </c>
      <c r="AV937" s="4">
        <v>97.89</v>
      </c>
      <c r="AW937" s="5">
        <v>611967533</v>
      </c>
      <c r="AX937" s="5">
        <v>611967533</v>
      </c>
      <c r="AY937" s="4">
        <v>100</v>
      </c>
      <c r="AZ937" s="5">
        <v>872639500</v>
      </c>
      <c r="BA937" s="5">
        <v>869975500</v>
      </c>
      <c r="BB937" s="4">
        <v>99.7</v>
      </c>
      <c r="BC937" s="5">
        <v>784003000</v>
      </c>
      <c r="BD937" s="5">
        <v>765059000</v>
      </c>
      <c r="BE937" s="4">
        <v>97.58</v>
      </c>
      <c r="BF937" s="5">
        <v>297726000</v>
      </c>
      <c r="BG937" s="5">
        <v>0</v>
      </c>
      <c r="BH937" s="4">
        <v>0</v>
      </c>
      <c r="BI937" s="5">
        <v>2986880033</v>
      </c>
      <c r="BJ937" s="5">
        <v>2658662813</v>
      </c>
      <c r="BK937" s="4">
        <v>89.01</v>
      </c>
      <c r="BL937" t="s">
        <v>1904</v>
      </c>
      <c r="BM937" s="3">
        <f>AT937 / 1000000</f>
        <v>420.54399999999998</v>
      </c>
      <c r="BN937" s="3">
        <f>AU937 / 1000000</f>
        <v>411.66077999999999</v>
      </c>
      <c r="BO937" s="3">
        <f>AW937 / 1000000</f>
        <v>611.967533</v>
      </c>
      <c r="BP937" s="3">
        <f>AX937 / 1000000</f>
        <v>611.967533</v>
      </c>
      <c r="BQ937" s="3">
        <f>AZ937 / 1000000</f>
        <v>872.6395</v>
      </c>
      <c r="BR937" s="3">
        <f>BA937 / 1000000</f>
        <v>869.97550000000001</v>
      </c>
      <c r="BS937" s="3">
        <f>BC937 / 1000000</f>
        <v>784.00300000000004</v>
      </c>
      <c r="BT937" s="3">
        <f>BD937 / 1000000</f>
        <v>765.05899999999997</v>
      </c>
      <c r="BU937" s="3">
        <f>BF937 / 1000000</f>
        <v>297.726</v>
      </c>
      <c r="BV937" s="3">
        <f>BG937 / 1000000</f>
        <v>0</v>
      </c>
    </row>
    <row r="938" spans="1:74" x14ac:dyDescent="0.25">
      <c r="A938">
        <v>16</v>
      </c>
      <c r="B938" t="s">
        <v>60</v>
      </c>
      <c r="C938" t="s">
        <v>61</v>
      </c>
      <c r="D938">
        <v>2023</v>
      </c>
      <c r="E938" t="s">
        <v>62</v>
      </c>
      <c r="F938" t="s">
        <v>63</v>
      </c>
      <c r="G938">
        <v>2</v>
      </c>
      <c r="H938" t="s">
        <v>64</v>
      </c>
      <c r="I938" t="s">
        <v>3891</v>
      </c>
      <c r="J938" t="s">
        <v>1761</v>
      </c>
      <c r="K938" t="s">
        <v>1762</v>
      </c>
      <c r="L938" t="s">
        <v>3937</v>
      </c>
      <c r="M938" t="s">
        <v>1763</v>
      </c>
      <c r="N938" t="s">
        <v>68</v>
      </c>
      <c r="O938" t="s">
        <v>69</v>
      </c>
      <c r="P938" t="s">
        <v>329</v>
      </c>
      <c r="Q938" t="s">
        <v>330</v>
      </c>
      <c r="R938" t="s">
        <v>4117</v>
      </c>
      <c r="S938" t="s">
        <v>1900</v>
      </c>
      <c r="T938">
        <v>16</v>
      </c>
      <c r="U938">
        <v>3</v>
      </c>
      <c r="V938" t="s">
        <v>1905</v>
      </c>
      <c r="W938">
        <v>1</v>
      </c>
      <c r="X938" t="s">
        <v>74</v>
      </c>
      <c r="Y938">
        <v>1</v>
      </c>
      <c r="Z938" t="s">
        <v>75</v>
      </c>
      <c r="AA938">
        <v>1</v>
      </c>
      <c r="AB938" s="4">
        <v>12.5</v>
      </c>
      <c r="AC938" s="4">
        <v>12.5</v>
      </c>
      <c r="AD938" s="4">
        <v>100</v>
      </c>
      <c r="AE938" s="4">
        <v>22</v>
      </c>
      <c r="AF938" s="4">
        <v>22</v>
      </c>
      <c r="AG938" s="4">
        <v>100</v>
      </c>
      <c r="AH938" s="4">
        <v>25</v>
      </c>
      <c r="AI938" s="4">
        <v>25</v>
      </c>
      <c r="AJ938" s="4">
        <v>100</v>
      </c>
      <c r="AK938" s="4">
        <v>28</v>
      </c>
      <c r="AL938" s="4">
        <v>7</v>
      </c>
      <c r="AM938" s="4">
        <v>25</v>
      </c>
      <c r="AN938" s="4">
        <v>12.5</v>
      </c>
      <c r="AO938" s="4">
        <v>0</v>
      </c>
      <c r="AP938" s="4">
        <v>0</v>
      </c>
      <c r="AQ938" s="4">
        <v>100</v>
      </c>
      <c r="AR938" s="4">
        <v>66.5</v>
      </c>
      <c r="AS938" s="4">
        <v>66.5</v>
      </c>
      <c r="AT938" s="5">
        <v>112347000</v>
      </c>
      <c r="AU938" s="5">
        <v>112347000</v>
      </c>
      <c r="AV938" s="4">
        <v>100</v>
      </c>
      <c r="AW938" s="5">
        <v>225247009</v>
      </c>
      <c r="AX938" s="5">
        <v>219050709</v>
      </c>
      <c r="AY938" s="4">
        <v>97.25</v>
      </c>
      <c r="AZ938" s="5">
        <v>257827232</v>
      </c>
      <c r="BA938" s="5">
        <v>257761096</v>
      </c>
      <c r="BB938" s="4">
        <v>99.97</v>
      </c>
      <c r="BC938" s="5">
        <v>232657000</v>
      </c>
      <c r="BD938" s="5">
        <v>159120000</v>
      </c>
      <c r="BE938" s="4">
        <v>68.39</v>
      </c>
      <c r="BF938" s="5">
        <v>295507000</v>
      </c>
      <c r="BG938" s="5">
        <v>0</v>
      </c>
      <c r="BH938" s="4">
        <v>0</v>
      </c>
      <c r="BI938" s="5">
        <v>1123585241</v>
      </c>
      <c r="BJ938" s="5">
        <v>748278805</v>
      </c>
      <c r="BK938" s="4">
        <v>66.599999999999994</v>
      </c>
      <c r="BL938" t="s">
        <v>1906</v>
      </c>
      <c r="BM938" s="3">
        <f>AT938 / 1000000</f>
        <v>112.34699999999999</v>
      </c>
      <c r="BN938" s="3">
        <f>AU938 / 1000000</f>
        <v>112.34699999999999</v>
      </c>
      <c r="BO938" s="3">
        <f>AW938 / 1000000</f>
        <v>225.24700899999999</v>
      </c>
      <c r="BP938" s="3">
        <f>AX938 / 1000000</f>
        <v>219.05070900000001</v>
      </c>
      <c r="BQ938" s="3">
        <f>AZ938 / 1000000</f>
        <v>257.82723199999998</v>
      </c>
      <c r="BR938" s="3">
        <f>BA938 / 1000000</f>
        <v>257.76109600000001</v>
      </c>
      <c r="BS938" s="3">
        <f>BC938 / 1000000</f>
        <v>232.65700000000001</v>
      </c>
      <c r="BT938" s="3">
        <f>BD938 / 1000000</f>
        <v>159.12</v>
      </c>
      <c r="BU938" s="3">
        <f>BF938 / 1000000</f>
        <v>295.50700000000001</v>
      </c>
      <c r="BV938" s="3">
        <f>BG938 / 1000000</f>
        <v>0</v>
      </c>
    </row>
    <row r="939" spans="1:74" x14ac:dyDescent="0.25">
      <c r="A939">
        <v>16</v>
      </c>
      <c r="B939" t="s">
        <v>60</v>
      </c>
      <c r="C939" t="s">
        <v>61</v>
      </c>
      <c r="D939">
        <v>2023</v>
      </c>
      <c r="E939" t="s">
        <v>62</v>
      </c>
      <c r="F939" t="s">
        <v>63</v>
      </c>
      <c r="G939">
        <v>2</v>
      </c>
      <c r="H939" t="s">
        <v>64</v>
      </c>
      <c r="I939" t="s">
        <v>3891</v>
      </c>
      <c r="J939" t="s">
        <v>1761</v>
      </c>
      <c r="K939" t="s">
        <v>1762</v>
      </c>
      <c r="L939" t="s">
        <v>3937</v>
      </c>
      <c r="M939" t="s">
        <v>1763</v>
      </c>
      <c r="N939" t="s">
        <v>68</v>
      </c>
      <c r="O939" t="s">
        <v>69</v>
      </c>
      <c r="P939" t="s">
        <v>329</v>
      </c>
      <c r="Q939" t="s">
        <v>330</v>
      </c>
      <c r="R939" t="s">
        <v>4117</v>
      </c>
      <c r="S939" t="s">
        <v>1900</v>
      </c>
      <c r="T939">
        <v>16</v>
      </c>
      <c r="U939">
        <v>4</v>
      </c>
      <c r="V939" t="s">
        <v>1907</v>
      </c>
      <c r="W939">
        <v>1</v>
      </c>
      <c r="X939" t="s">
        <v>74</v>
      </c>
      <c r="Y939">
        <v>1</v>
      </c>
      <c r="Z939" t="s">
        <v>75</v>
      </c>
      <c r="AA939">
        <v>1</v>
      </c>
      <c r="AB939" s="4">
        <v>4</v>
      </c>
      <c r="AC939" s="4">
        <v>4</v>
      </c>
      <c r="AD939" s="4">
        <v>100</v>
      </c>
      <c r="AE939" s="4">
        <v>4</v>
      </c>
      <c r="AF939" s="4">
        <v>4</v>
      </c>
      <c r="AG939" s="4">
        <v>100</v>
      </c>
      <c r="AH939" s="4">
        <v>4</v>
      </c>
      <c r="AI939" s="4">
        <v>4</v>
      </c>
      <c r="AJ939" s="4">
        <v>100</v>
      </c>
      <c r="AK939" s="4">
        <v>6</v>
      </c>
      <c r="AL939" s="4">
        <v>0.83</v>
      </c>
      <c r="AM939" s="4">
        <v>13.83</v>
      </c>
      <c r="AN939" s="4">
        <v>2</v>
      </c>
      <c r="AO939" s="4">
        <v>0</v>
      </c>
      <c r="AP939" s="4">
        <v>0</v>
      </c>
      <c r="AQ939" s="4">
        <v>20</v>
      </c>
      <c r="AR939" s="4">
        <v>12.83</v>
      </c>
      <c r="AS939" s="4">
        <v>64.150000000000006</v>
      </c>
      <c r="AT939" s="5">
        <v>216982000</v>
      </c>
      <c r="AU939" s="5">
        <v>216982000</v>
      </c>
      <c r="AV939" s="4">
        <v>100</v>
      </c>
      <c r="AW939" s="5">
        <v>396927133</v>
      </c>
      <c r="AX939" s="5">
        <v>396927133</v>
      </c>
      <c r="AY939" s="4">
        <v>100</v>
      </c>
      <c r="AZ939" s="5">
        <v>691106467</v>
      </c>
      <c r="BA939" s="5">
        <v>689060267</v>
      </c>
      <c r="BB939" s="4">
        <v>99.7</v>
      </c>
      <c r="BC939" s="5">
        <v>876491000</v>
      </c>
      <c r="BD939" s="5">
        <v>820330000</v>
      </c>
      <c r="BE939" s="4">
        <v>93.59</v>
      </c>
      <c r="BF939" s="5">
        <v>668566000</v>
      </c>
      <c r="BG939" s="5">
        <v>0</v>
      </c>
      <c r="BH939" s="4">
        <v>0</v>
      </c>
      <c r="BI939" s="5">
        <v>2850072600</v>
      </c>
      <c r="BJ939" s="5">
        <v>2123299400</v>
      </c>
      <c r="BK939" s="4">
        <v>74.5</v>
      </c>
      <c r="BL939" t="s">
        <v>1908</v>
      </c>
      <c r="BM939" s="3">
        <f>AT939 / 1000000</f>
        <v>216.982</v>
      </c>
      <c r="BN939" s="3">
        <f>AU939 / 1000000</f>
        <v>216.982</v>
      </c>
      <c r="BO939" s="3">
        <f>AW939 / 1000000</f>
        <v>396.92713300000003</v>
      </c>
      <c r="BP939" s="3">
        <f>AX939 / 1000000</f>
        <v>396.92713300000003</v>
      </c>
      <c r="BQ939" s="3">
        <f>AZ939 / 1000000</f>
        <v>691.10646699999995</v>
      </c>
      <c r="BR939" s="3">
        <f>BA939 / 1000000</f>
        <v>689.06026699999995</v>
      </c>
      <c r="BS939" s="3">
        <f>BC939 / 1000000</f>
        <v>876.49099999999999</v>
      </c>
      <c r="BT939" s="3">
        <f>BD939 / 1000000</f>
        <v>820.33</v>
      </c>
      <c r="BU939" s="3">
        <f>BF939 / 1000000</f>
        <v>668.56600000000003</v>
      </c>
      <c r="BV939" s="3">
        <f>BG939 / 1000000</f>
        <v>0</v>
      </c>
    </row>
    <row r="940" spans="1:74" x14ac:dyDescent="0.25">
      <c r="A940">
        <v>16</v>
      </c>
      <c r="B940" t="s">
        <v>60</v>
      </c>
      <c r="C940" t="s">
        <v>61</v>
      </c>
      <c r="D940">
        <v>2023</v>
      </c>
      <c r="E940" t="s">
        <v>62</v>
      </c>
      <c r="F940" t="s">
        <v>63</v>
      </c>
      <c r="G940">
        <v>2</v>
      </c>
      <c r="H940" t="s">
        <v>64</v>
      </c>
      <c r="I940" t="s">
        <v>3891</v>
      </c>
      <c r="J940" t="s">
        <v>1761</v>
      </c>
      <c r="K940" t="s">
        <v>1762</v>
      </c>
      <c r="L940" t="s">
        <v>3937</v>
      </c>
      <c r="M940" t="s">
        <v>1763</v>
      </c>
      <c r="N940" t="s">
        <v>68</v>
      </c>
      <c r="O940" t="s">
        <v>69</v>
      </c>
      <c r="P940" t="s">
        <v>329</v>
      </c>
      <c r="Q940" t="s">
        <v>330</v>
      </c>
      <c r="R940" t="s">
        <v>4117</v>
      </c>
      <c r="S940" t="s">
        <v>1900</v>
      </c>
      <c r="T940">
        <v>16</v>
      </c>
      <c r="U940">
        <v>5</v>
      </c>
      <c r="V940" t="s">
        <v>1909</v>
      </c>
      <c r="W940">
        <v>1</v>
      </c>
      <c r="X940" t="s">
        <v>74</v>
      </c>
      <c r="Y940">
        <v>1</v>
      </c>
      <c r="Z940" t="s">
        <v>75</v>
      </c>
      <c r="AA940">
        <v>1</v>
      </c>
      <c r="AB940" s="4">
        <v>6</v>
      </c>
      <c r="AC940" s="4">
        <v>6</v>
      </c>
      <c r="AD940" s="4">
        <v>100</v>
      </c>
      <c r="AE940" s="4">
        <v>12</v>
      </c>
      <c r="AF940" s="4">
        <v>12</v>
      </c>
      <c r="AG940" s="4">
        <v>100</v>
      </c>
      <c r="AH940" s="4">
        <v>12</v>
      </c>
      <c r="AI940" s="4">
        <v>12</v>
      </c>
      <c r="AJ940" s="4">
        <v>100</v>
      </c>
      <c r="AK940" s="4">
        <v>12</v>
      </c>
      <c r="AL940" s="4">
        <v>3</v>
      </c>
      <c r="AM940" s="4">
        <v>25</v>
      </c>
      <c r="AN940" s="4">
        <v>6</v>
      </c>
      <c r="AO940" s="4">
        <v>0</v>
      </c>
      <c r="AP940" s="4">
        <v>0</v>
      </c>
      <c r="AQ940" s="4">
        <v>48</v>
      </c>
      <c r="AR940" s="4">
        <v>33</v>
      </c>
      <c r="AS940" s="4">
        <v>68.75</v>
      </c>
      <c r="AT940" s="5">
        <v>362580000</v>
      </c>
      <c r="AU940" s="5">
        <v>362580000</v>
      </c>
      <c r="AV940" s="4">
        <v>100</v>
      </c>
      <c r="AW940" s="5">
        <v>636325000</v>
      </c>
      <c r="AX940" s="5">
        <v>636325000</v>
      </c>
      <c r="AY940" s="4">
        <v>100</v>
      </c>
      <c r="AZ940" s="5">
        <v>969826533</v>
      </c>
      <c r="BA940" s="5">
        <v>969826533</v>
      </c>
      <c r="BB940" s="4">
        <v>100</v>
      </c>
      <c r="BC940" s="5">
        <v>1311853000</v>
      </c>
      <c r="BD940" s="5">
        <v>957790400</v>
      </c>
      <c r="BE940" s="4">
        <v>73.010000000000005</v>
      </c>
      <c r="BF940" s="5">
        <v>886104000</v>
      </c>
      <c r="BG940" s="5">
        <v>0</v>
      </c>
      <c r="BH940" s="4">
        <v>0</v>
      </c>
      <c r="BI940" s="5">
        <v>4166688533</v>
      </c>
      <c r="BJ940" s="5">
        <v>2926521933</v>
      </c>
      <c r="BK940" s="4">
        <v>70.239999999999995</v>
      </c>
      <c r="BL940" t="s">
        <v>1910</v>
      </c>
      <c r="BM940" s="3">
        <f>AT940 / 1000000</f>
        <v>362.58</v>
      </c>
      <c r="BN940" s="3">
        <f>AU940 / 1000000</f>
        <v>362.58</v>
      </c>
      <c r="BO940" s="3">
        <f>AW940 / 1000000</f>
        <v>636.32500000000005</v>
      </c>
      <c r="BP940" s="3">
        <f>AX940 / 1000000</f>
        <v>636.32500000000005</v>
      </c>
      <c r="BQ940" s="3">
        <f>AZ940 / 1000000</f>
        <v>969.82653300000004</v>
      </c>
      <c r="BR940" s="3">
        <f>BA940 / 1000000</f>
        <v>969.82653300000004</v>
      </c>
      <c r="BS940" s="3">
        <f>BC940 / 1000000</f>
        <v>1311.8530000000001</v>
      </c>
      <c r="BT940" s="3">
        <f>BD940 / 1000000</f>
        <v>957.79039999999998</v>
      </c>
      <c r="BU940" s="3">
        <f>BF940 / 1000000</f>
        <v>886.10400000000004</v>
      </c>
      <c r="BV940" s="3">
        <f>BG940 / 1000000</f>
        <v>0</v>
      </c>
    </row>
    <row r="941" spans="1:74" x14ac:dyDescent="0.25">
      <c r="A941">
        <v>16</v>
      </c>
      <c r="B941" t="s">
        <v>60</v>
      </c>
      <c r="C941" t="s">
        <v>61</v>
      </c>
      <c r="D941">
        <v>2023</v>
      </c>
      <c r="E941" t="s">
        <v>62</v>
      </c>
      <c r="F941" t="s">
        <v>63</v>
      </c>
      <c r="G941">
        <v>2</v>
      </c>
      <c r="H941" t="s">
        <v>64</v>
      </c>
      <c r="I941" t="s">
        <v>3891</v>
      </c>
      <c r="J941" t="s">
        <v>1761</v>
      </c>
      <c r="K941" t="s">
        <v>1762</v>
      </c>
      <c r="L941" t="s">
        <v>3937</v>
      </c>
      <c r="M941" t="s">
        <v>1763</v>
      </c>
      <c r="N941" t="s">
        <v>68</v>
      </c>
      <c r="O941" t="s">
        <v>69</v>
      </c>
      <c r="P941" t="s">
        <v>961</v>
      </c>
      <c r="Q941" t="s">
        <v>962</v>
      </c>
      <c r="R941" t="s">
        <v>4118</v>
      </c>
      <c r="S941" t="s">
        <v>1911</v>
      </c>
      <c r="T941">
        <v>18</v>
      </c>
      <c r="U941">
        <v>1</v>
      </c>
      <c r="V941" t="s">
        <v>1912</v>
      </c>
      <c r="W941">
        <v>1</v>
      </c>
      <c r="X941" t="s">
        <v>74</v>
      </c>
      <c r="Y941">
        <v>1</v>
      </c>
      <c r="Z941" t="s">
        <v>75</v>
      </c>
      <c r="AA941">
        <v>1</v>
      </c>
      <c r="AB941" s="4">
        <v>0.2</v>
      </c>
      <c r="AC941" s="4">
        <v>0.12</v>
      </c>
      <c r="AD941" s="4">
        <v>60</v>
      </c>
      <c r="AE941" s="4">
        <v>0.33</v>
      </c>
      <c r="AF941" s="4">
        <v>0.33</v>
      </c>
      <c r="AG941" s="4">
        <v>100</v>
      </c>
      <c r="AH941" s="4">
        <v>0.6</v>
      </c>
      <c r="AI941" s="4">
        <v>0.6</v>
      </c>
      <c r="AJ941" s="4">
        <v>100</v>
      </c>
      <c r="AK941" s="4">
        <v>0.75</v>
      </c>
      <c r="AL941" s="4">
        <v>0.15</v>
      </c>
      <c r="AM941" s="4">
        <v>20</v>
      </c>
      <c r="AN941" s="4">
        <v>0.2</v>
      </c>
      <c r="AO941" s="4">
        <v>0</v>
      </c>
      <c r="AP941" s="4">
        <v>0</v>
      </c>
      <c r="AQ941" s="4">
        <v>2</v>
      </c>
      <c r="AR941" s="4">
        <v>1.2</v>
      </c>
      <c r="AS941" s="4">
        <v>60</v>
      </c>
      <c r="AT941" s="5">
        <v>566596000</v>
      </c>
      <c r="AU941" s="5">
        <v>566433286</v>
      </c>
      <c r="AV941" s="4">
        <v>99.97</v>
      </c>
      <c r="AW941" s="5">
        <v>250460055</v>
      </c>
      <c r="AX941" s="5">
        <v>237890055</v>
      </c>
      <c r="AY941" s="4">
        <v>94.98</v>
      </c>
      <c r="AZ941" s="5">
        <v>838643944</v>
      </c>
      <c r="BA941" s="5">
        <v>800913600</v>
      </c>
      <c r="BB941" s="4">
        <v>95.5</v>
      </c>
      <c r="BC941" s="5">
        <v>486319000</v>
      </c>
      <c r="BD941" s="5">
        <v>269695000</v>
      </c>
      <c r="BE941" s="4">
        <v>55.46</v>
      </c>
      <c r="BF941" s="5">
        <v>284319000</v>
      </c>
      <c r="BG941" s="5">
        <v>0</v>
      </c>
      <c r="BH941" s="4">
        <v>0</v>
      </c>
      <c r="BI941" s="5">
        <v>2426337999</v>
      </c>
      <c r="BJ941" s="5">
        <v>1874931941</v>
      </c>
      <c r="BK941" s="4">
        <v>77.27</v>
      </c>
      <c r="BL941" t="s">
        <v>1913</v>
      </c>
      <c r="BM941" s="3">
        <f>AT941 / 1000000</f>
        <v>566.596</v>
      </c>
      <c r="BN941" s="3">
        <f>AU941 / 1000000</f>
        <v>566.43328599999995</v>
      </c>
      <c r="BO941" s="3">
        <f>AW941 / 1000000</f>
        <v>250.46005500000001</v>
      </c>
      <c r="BP941" s="3">
        <f>AX941 / 1000000</f>
        <v>237.89005499999999</v>
      </c>
      <c r="BQ941" s="3">
        <f>AZ941 / 1000000</f>
        <v>838.64394400000003</v>
      </c>
      <c r="BR941" s="3">
        <f>BA941 / 1000000</f>
        <v>800.91359999999997</v>
      </c>
      <c r="BS941" s="3">
        <f>BC941 / 1000000</f>
        <v>486.31900000000002</v>
      </c>
      <c r="BT941" s="3">
        <f>BD941 / 1000000</f>
        <v>269.69499999999999</v>
      </c>
      <c r="BU941" s="3">
        <f>BF941 / 1000000</f>
        <v>284.31900000000002</v>
      </c>
      <c r="BV941" s="3">
        <f>BG941 / 1000000</f>
        <v>0</v>
      </c>
    </row>
    <row r="942" spans="1:74" x14ac:dyDescent="0.25">
      <c r="A942">
        <v>16</v>
      </c>
      <c r="B942" t="s">
        <v>60</v>
      </c>
      <c r="C942" t="s">
        <v>61</v>
      </c>
      <c r="D942">
        <v>2023</v>
      </c>
      <c r="E942" t="s">
        <v>62</v>
      </c>
      <c r="F942" t="s">
        <v>63</v>
      </c>
      <c r="G942">
        <v>2</v>
      </c>
      <c r="H942" t="s">
        <v>64</v>
      </c>
      <c r="I942" t="s">
        <v>3891</v>
      </c>
      <c r="J942" t="s">
        <v>1761</v>
      </c>
      <c r="K942" t="s">
        <v>1762</v>
      </c>
      <c r="L942" t="s">
        <v>3937</v>
      </c>
      <c r="M942" t="s">
        <v>1763</v>
      </c>
      <c r="N942" t="s">
        <v>68</v>
      </c>
      <c r="O942" t="s">
        <v>69</v>
      </c>
      <c r="P942" t="s">
        <v>961</v>
      </c>
      <c r="Q942" t="s">
        <v>962</v>
      </c>
      <c r="R942" t="s">
        <v>4118</v>
      </c>
      <c r="S942" t="s">
        <v>1911</v>
      </c>
      <c r="T942">
        <v>18</v>
      </c>
      <c r="U942">
        <v>2</v>
      </c>
      <c r="V942" t="s">
        <v>1914</v>
      </c>
      <c r="W942">
        <v>1</v>
      </c>
      <c r="X942" t="s">
        <v>74</v>
      </c>
      <c r="Y942">
        <v>1</v>
      </c>
      <c r="Z942" t="s">
        <v>75</v>
      </c>
      <c r="AA942">
        <v>1</v>
      </c>
      <c r="AB942" s="4">
        <v>0.4</v>
      </c>
      <c r="AC942" s="4">
        <v>0.38</v>
      </c>
      <c r="AD942" s="4">
        <v>95</v>
      </c>
      <c r="AE942" s="4">
        <v>2.52</v>
      </c>
      <c r="AF942" s="4">
        <v>2.52</v>
      </c>
      <c r="AG942" s="4">
        <v>100</v>
      </c>
      <c r="AH942" s="4">
        <v>2.2000000000000002</v>
      </c>
      <c r="AI942" s="4">
        <v>2.2000000000000002</v>
      </c>
      <c r="AJ942" s="4">
        <v>100</v>
      </c>
      <c r="AK942" s="4">
        <v>2</v>
      </c>
      <c r="AL942" s="4">
        <v>0.05</v>
      </c>
      <c r="AM942" s="4">
        <v>2.5</v>
      </c>
      <c r="AN942" s="4">
        <v>0.9</v>
      </c>
      <c r="AO942" s="4">
        <v>0</v>
      </c>
      <c r="AP942" s="4">
        <v>0</v>
      </c>
      <c r="AQ942" s="4">
        <v>8</v>
      </c>
      <c r="AR942" s="4">
        <v>5.15</v>
      </c>
      <c r="AS942" s="4">
        <v>64.38</v>
      </c>
      <c r="AT942" s="5">
        <v>344404000</v>
      </c>
      <c r="AU942" s="5">
        <v>258500000</v>
      </c>
      <c r="AV942" s="4">
        <v>75.06</v>
      </c>
      <c r="AW942" s="5">
        <v>734669945</v>
      </c>
      <c r="AX942" s="5">
        <v>722245500</v>
      </c>
      <c r="AY942" s="4">
        <v>98.31</v>
      </c>
      <c r="AZ942" s="5">
        <v>750854104</v>
      </c>
      <c r="BA942" s="5">
        <v>747221204</v>
      </c>
      <c r="BB942" s="4">
        <v>99.52</v>
      </c>
      <c r="BC942" s="5">
        <v>1130211000</v>
      </c>
      <c r="BD942" s="5">
        <v>637543000</v>
      </c>
      <c r="BE942" s="4">
        <v>56.41</v>
      </c>
      <c r="BF942" s="5">
        <v>546164000</v>
      </c>
      <c r="BG942" s="5">
        <v>0</v>
      </c>
      <c r="BH942" s="4">
        <v>0</v>
      </c>
      <c r="BI942" s="5">
        <v>3506303049</v>
      </c>
      <c r="BJ942" s="5">
        <v>2365509704</v>
      </c>
      <c r="BK942" s="4">
        <v>67.459999999999994</v>
      </c>
      <c r="BL942" t="s">
        <v>1915</v>
      </c>
      <c r="BM942" s="3">
        <f>AT942 / 1000000</f>
        <v>344.404</v>
      </c>
      <c r="BN942" s="3">
        <f>AU942 / 1000000</f>
        <v>258.5</v>
      </c>
      <c r="BO942" s="3">
        <f>AW942 / 1000000</f>
        <v>734.66994499999998</v>
      </c>
      <c r="BP942" s="3">
        <f>AX942 / 1000000</f>
        <v>722.24549999999999</v>
      </c>
      <c r="BQ942" s="3">
        <f>AZ942 / 1000000</f>
        <v>750.85410400000001</v>
      </c>
      <c r="BR942" s="3">
        <f>BA942 / 1000000</f>
        <v>747.22120399999994</v>
      </c>
      <c r="BS942" s="3">
        <f>BC942 / 1000000</f>
        <v>1130.211</v>
      </c>
      <c r="BT942" s="3">
        <f>BD942 / 1000000</f>
        <v>637.54300000000001</v>
      </c>
      <c r="BU942" s="3">
        <f>BF942 / 1000000</f>
        <v>546.16399999999999</v>
      </c>
      <c r="BV942" s="3">
        <f>BG942 / 1000000</f>
        <v>0</v>
      </c>
    </row>
    <row r="943" spans="1:74" x14ac:dyDescent="0.25">
      <c r="A943">
        <v>16</v>
      </c>
      <c r="B943" t="s">
        <v>60</v>
      </c>
      <c r="C943" t="s">
        <v>61</v>
      </c>
      <c r="D943">
        <v>2023</v>
      </c>
      <c r="E943" t="s">
        <v>62</v>
      </c>
      <c r="F943" t="s">
        <v>63</v>
      </c>
      <c r="G943">
        <v>2</v>
      </c>
      <c r="H943" t="s">
        <v>64</v>
      </c>
      <c r="I943" t="s">
        <v>3891</v>
      </c>
      <c r="J943" t="s">
        <v>1761</v>
      </c>
      <c r="K943" t="s">
        <v>1762</v>
      </c>
      <c r="L943" t="s">
        <v>3937</v>
      </c>
      <c r="M943" t="s">
        <v>1763</v>
      </c>
      <c r="N943" t="s">
        <v>68</v>
      </c>
      <c r="O943" t="s">
        <v>69</v>
      </c>
      <c r="P943" t="s">
        <v>961</v>
      </c>
      <c r="Q943" t="s">
        <v>962</v>
      </c>
      <c r="R943" t="s">
        <v>4119</v>
      </c>
      <c r="S943" t="s">
        <v>1916</v>
      </c>
      <c r="T943">
        <v>18</v>
      </c>
      <c r="U943">
        <v>1</v>
      </c>
      <c r="V943" t="s">
        <v>1917</v>
      </c>
      <c r="W943">
        <v>1</v>
      </c>
      <c r="X943" t="s">
        <v>74</v>
      </c>
      <c r="Y943">
        <v>1</v>
      </c>
      <c r="Z943" t="s">
        <v>75</v>
      </c>
      <c r="AA943">
        <v>1</v>
      </c>
      <c r="AB943" s="4">
        <v>4</v>
      </c>
      <c r="AC943" s="4">
        <v>4</v>
      </c>
      <c r="AD943" s="4">
        <v>100</v>
      </c>
      <c r="AE943" s="4">
        <v>3</v>
      </c>
      <c r="AF943" s="4">
        <v>3</v>
      </c>
      <c r="AG943" s="4">
        <v>100</v>
      </c>
      <c r="AH943" s="4">
        <v>7</v>
      </c>
      <c r="AI943" s="4">
        <v>7</v>
      </c>
      <c r="AJ943" s="4">
        <v>100</v>
      </c>
      <c r="AK943" s="4">
        <v>6</v>
      </c>
      <c r="AL943" s="4">
        <v>0.54</v>
      </c>
      <c r="AM943" s="4">
        <v>9</v>
      </c>
      <c r="AN943" s="4">
        <v>4</v>
      </c>
      <c r="AO943" s="4">
        <v>0</v>
      </c>
      <c r="AP943" s="4">
        <v>0</v>
      </c>
      <c r="AQ943" s="4">
        <v>24</v>
      </c>
      <c r="AR943" s="4">
        <v>14.54</v>
      </c>
      <c r="AS943" s="4">
        <v>60.58</v>
      </c>
      <c r="AT943" s="5">
        <v>364736000</v>
      </c>
      <c r="AU943" s="5">
        <v>354700000</v>
      </c>
      <c r="AV943" s="4">
        <v>97.25</v>
      </c>
      <c r="AW943" s="5">
        <v>1194376742</v>
      </c>
      <c r="AX943" s="5">
        <v>1149358914</v>
      </c>
      <c r="AY943" s="4">
        <v>96.23</v>
      </c>
      <c r="AZ943" s="5">
        <v>1545541915</v>
      </c>
      <c r="BA943" s="5">
        <v>1543535248</v>
      </c>
      <c r="BB943" s="4">
        <v>99.87</v>
      </c>
      <c r="BC943" s="5">
        <v>1575104800</v>
      </c>
      <c r="BD943" s="5">
        <v>1242424984</v>
      </c>
      <c r="BE943" s="4">
        <v>78.88</v>
      </c>
      <c r="BF943" s="5">
        <v>992892000</v>
      </c>
      <c r="BG943" s="5">
        <v>0</v>
      </c>
      <c r="BH943" s="4">
        <v>0</v>
      </c>
      <c r="BI943" s="5">
        <v>5672651457</v>
      </c>
      <c r="BJ943" s="5">
        <v>4290019146</v>
      </c>
      <c r="BK943" s="4">
        <v>75.63</v>
      </c>
      <c r="BL943" t="s">
        <v>1918</v>
      </c>
      <c r="BM943" s="3">
        <f>AT943 / 1000000</f>
        <v>364.73599999999999</v>
      </c>
      <c r="BN943" s="3">
        <f>AU943 / 1000000</f>
        <v>354.7</v>
      </c>
      <c r="BO943" s="3">
        <f>AW943 / 1000000</f>
        <v>1194.3767419999999</v>
      </c>
      <c r="BP943" s="3">
        <f>AX943 / 1000000</f>
        <v>1149.3589139999999</v>
      </c>
      <c r="BQ943" s="3">
        <f>AZ943 / 1000000</f>
        <v>1545.541915</v>
      </c>
      <c r="BR943" s="3">
        <f>BA943 / 1000000</f>
        <v>1543.5352479999999</v>
      </c>
      <c r="BS943" s="3">
        <f>BC943 / 1000000</f>
        <v>1575.1048000000001</v>
      </c>
      <c r="BT943" s="3">
        <f>BD943 / 1000000</f>
        <v>1242.424984</v>
      </c>
      <c r="BU943" s="3">
        <f>BF943 / 1000000</f>
        <v>992.89200000000005</v>
      </c>
      <c r="BV943" s="3">
        <f>BG943 / 1000000</f>
        <v>0</v>
      </c>
    </row>
    <row r="944" spans="1:74" x14ac:dyDescent="0.25">
      <c r="A944">
        <v>16</v>
      </c>
      <c r="B944" t="s">
        <v>60</v>
      </c>
      <c r="C944" t="s">
        <v>61</v>
      </c>
      <c r="D944">
        <v>2023</v>
      </c>
      <c r="E944" t="s">
        <v>62</v>
      </c>
      <c r="F944" t="s">
        <v>63</v>
      </c>
      <c r="G944">
        <v>2</v>
      </c>
      <c r="H944" t="s">
        <v>64</v>
      </c>
      <c r="I944" t="s">
        <v>3891</v>
      </c>
      <c r="J944" t="s">
        <v>1761</v>
      </c>
      <c r="K944" t="s">
        <v>1762</v>
      </c>
      <c r="L944" t="s">
        <v>3937</v>
      </c>
      <c r="M944" t="s">
        <v>1763</v>
      </c>
      <c r="N944" t="s">
        <v>68</v>
      </c>
      <c r="O944" t="s">
        <v>69</v>
      </c>
      <c r="P944" t="s">
        <v>961</v>
      </c>
      <c r="Q944" t="s">
        <v>962</v>
      </c>
      <c r="R944" t="s">
        <v>4119</v>
      </c>
      <c r="S944" t="s">
        <v>1916</v>
      </c>
      <c r="T944">
        <v>18</v>
      </c>
      <c r="U944">
        <v>2</v>
      </c>
      <c r="V944" t="s">
        <v>1919</v>
      </c>
      <c r="W944">
        <v>1</v>
      </c>
      <c r="X944" t="s">
        <v>74</v>
      </c>
      <c r="Y944">
        <v>1</v>
      </c>
      <c r="Z944" t="s">
        <v>75</v>
      </c>
      <c r="AA944">
        <v>1</v>
      </c>
      <c r="AB944" s="4">
        <v>2</v>
      </c>
      <c r="AC944" s="4">
        <v>2</v>
      </c>
      <c r="AD944" s="4">
        <v>100</v>
      </c>
      <c r="AE944" s="4">
        <v>2</v>
      </c>
      <c r="AF944" s="4">
        <v>2</v>
      </c>
      <c r="AG944" s="4">
        <v>100</v>
      </c>
      <c r="AH944" s="4">
        <v>4</v>
      </c>
      <c r="AI944" s="4">
        <v>4</v>
      </c>
      <c r="AJ944" s="4">
        <v>100</v>
      </c>
      <c r="AK944" s="4">
        <v>5</v>
      </c>
      <c r="AL944" s="4">
        <v>0.65</v>
      </c>
      <c r="AM944" s="4">
        <v>13</v>
      </c>
      <c r="AN944" s="4">
        <v>2</v>
      </c>
      <c r="AO944" s="4">
        <v>0</v>
      </c>
      <c r="AP944" s="4">
        <v>0</v>
      </c>
      <c r="AQ944" s="4">
        <v>15</v>
      </c>
      <c r="AR944" s="4">
        <v>8.65</v>
      </c>
      <c r="AS944" s="4">
        <v>57.67</v>
      </c>
      <c r="AT944" s="5">
        <v>183030000</v>
      </c>
      <c r="AU944" s="5">
        <v>139406000</v>
      </c>
      <c r="AV944" s="4">
        <v>76.17</v>
      </c>
      <c r="AW944" s="5">
        <v>267435167</v>
      </c>
      <c r="AX944" s="5">
        <v>247324833</v>
      </c>
      <c r="AY944" s="4">
        <v>92.48</v>
      </c>
      <c r="AZ944" s="5">
        <v>331062099</v>
      </c>
      <c r="BA944" s="5">
        <v>331062099</v>
      </c>
      <c r="BB944" s="4">
        <v>100</v>
      </c>
      <c r="BC944" s="5">
        <v>282317900</v>
      </c>
      <c r="BD944" s="5">
        <v>258338000</v>
      </c>
      <c r="BE944" s="4">
        <v>91.51</v>
      </c>
      <c r="BF944" s="5">
        <v>965050000</v>
      </c>
      <c r="BG944" s="5">
        <v>0</v>
      </c>
      <c r="BH944" s="4">
        <v>0</v>
      </c>
      <c r="BI944" s="5">
        <v>2028895166</v>
      </c>
      <c r="BJ944" s="5">
        <v>976130932</v>
      </c>
      <c r="BK944" s="4">
        <v>48.11</v>
      </c>
      <c r="BL944" t="s">
        <v>1920</v>
      </c>
      <c r="BM944" s="3">
        <f>AT944 / 1000000</f>
        <v>183.03</v>
      </c>
      <c r="BN944" s="3">
        <f>AU944 / 1000000</f>
        <v>139.40600000000001</v>
      </c>
      <c r="BO944" s="3">
        <f>AW944 / 1000000</f>
        <v>267.43516699999998</v>
      </c>
      <c r="BP944" s="3">
        <f>AX944 / 1000000</f>
        <v>247.32483300000001</v>
      </c>
      <c r="BQ944" s="3">
        <f>AZ944 / 1000000</f>
        <v>331.06209899999999</v>
      </c>
      <c r="BR944" s="3">
        <f>BA944 / 1000000</f>
        <v>331.06209899999999</v>
      </c>
      <c r="BS944" s="3">
        <f>BC944 / 1000000</f>
        <v>282.31790000000001</v>
      </c>
      <c r="BT944" s="3">
        <f>BD944 / 1000000</f>
        <v>258.33800000000002</v>
      </c>
      <c r="BU944" s="3">
        <f>BF944 / 1000000</f>
        <v>965.05</v>
      </c>
      <c r="BV944" s="3">
        <f>BG944 / 1000000</f>
        <v>0</v>
      </c>
    </row>
    <row r="945" spans="1:74" x14ac:dyDescent="0.25">
      <c r="A945">
        <v>16</v>
      </c>
      <c r="B945" t="s">
        <v>60</v>
      </c>
      <c r="C945" t="s">
        <v>61</v>
      </c>
      <c r="D945">
        <v>2023</v>
      </c>
      <c r="E945" t="s">
        <v>62</v>
      </c>
      <c r="F945" t="s">
        <v>63</v>
      </c>
      <c r="G945">
        <v>2</v>
      </c>
      <c r="H945" t="s">
        <v>64</v>
      </c>
      <c r="I945" t="s">
        <v>3891</v>
      </c>
      <c r="J945" t="s">
        <v>1761</v>
      </c>
      <c r="K945" t="s">
        <v>1762</v>
      </c>
      <c r="L945" t="s">
        <v>3937</v>
      </c>
      <c r="M945" t="s">
        <v>1763</v>
      </c>
      <c r="N945" t="s">
        <v>68</v>
      </c>
      <c r="O945" t="s">
        <v>69</v>
      </c>
      <c r="P945" t="s">
        <v>961</v>
      </c>
      <c r="Q945" t="s">
        <v>962</v>
      </c>
      <c r="R945" t="s">
        <v>4119</v>
      </c>
      <c r="S945" t="s">
        <v>1916</v>
      </c>
      <c r="T945">
        <v>18</v>
      </c>
      <c r="U945">
        <v>3</v>
      </c>
      <c r="V945" t="s">
        <v>1921</v>
      </c>
      <c r="W945">
        <v>1</v>
      </c>
      <c r="X945" t="s">
        <v>74</v>
      </c>
      <c r="Y945">
        <v>1</v>
      </c>
      <c r="Z945" t="s">
        <v>75</v>
      </c>
      <c r="AA945">
        <v>1</v>
      </c>
      <c r="AB945" s="4">
        <v>3</v>
      </c>
      <c r="AC945" s="4">
        <v>2.81</v>
      </c>
      <c r="AD945" s="4">
        <v>93.67</v>
      </c>
      <c r="AE945" s="4">
        <v>4.1900000000000004</v>
      </c>
      <c r="AF945" s="4">
        <v>4.1900000000000004</v>
      </c>
      <c r="AG945" s="4">
        <v>100</v>
      </c>
      <c r="AH945" s="4">
        <v>3</v>
      </c>
      <c r="AI945" s="4">
        <v>3</v>
      </c>
      <c r="AJ945" s="4">
        <v>100</v>
      </c>
      <c r="AK945" s="4">
        <v>3</v>
      </c>
      <c r="AL945" s="4">
        <v>0.39</v>
      </c>
      <c r="AM945" s="4">
        <v>13</v>
      </c>
      <c r="AN945" s="4">
        <v>2</v>
      </c>
      <c r="AO945" s="4">
        <v>0</v>
      </c>
      <c r="AP945" s="4">
        <v>0</v>
      </c>
      <c r="AQ945" s="4">
        <v>15</v>
      </c>
      <c r="AR945" s="4">
        <v>10.39</v>
      </c>
      <c r="AS945" s="4">
        <v>69.27</v>
      </c>
      <c r="AT945" s="5">
        <v>54022000</v>
      </c>
      <c r="AU945" s="5">
        <v>43602000</v>
      </c>
      <c r="AV945" s="4">
        <v>80.709999999999994</v>
      </c>
      <c r="AW945" s="5">
        <v>129403000</v>
      </c>
      <c r="AX945" s="5">
        <v>126922667</v>
      </c>
      <c r="AY945" s="4">
        <v>98.08</v>
      </c>
      <c r="AZ945" s="5">
        <v>171053167</v>
      </c>
      <c r="BA945" s="5">
        <v>161378533</v>
      </c>
      <c r="BB945" s="4">
        <v>94.35</v>
      </c>
      <c r="BC945" s="5">
        <v>166980000</v>
      </c>
      <c r="BD945" s="5">
        <v>144210000</v>
      </c>
      <c r="BE945" s="4">
        <v>86.36</v>
      </c>
      <c r="BF945" s="5">
        <v>300702000</v>
      </c>
      <c r="BG945" s="5">
        <v>0</v>
      </c>
      <c r="BH945" s="4">
        <v>0</v>
      </c>
      <c r="BI945" s="5">
        <v>822160167</v>
      </c>
      <c r="BJ945" s="5">
        <v>476113200</v>
      </c>
      <c r="BK945" s="4">
        <v>57.91</v>
      </c>
      <c r="BL945" t="s">
        <v>1922</v>
      </c>
      <c r="BM945" s="3">
        <f>AT945 / 1000000</f>
        <v>54.021999999999998</v>
      </c>
      <c r="BN945" s="3">
        <f>AU945 / 1000000</f>
        <v>43.601999999999997</v>
      </c>
      <c r="BO945" s="3">
        <f>AW945 / 1000000</f>
        <v>129.40299999999999</v>
      </c>
      <c r="BP945" s="3">
        <f>AX945 / 1000000</f>
        <v>126.922667</v>
      </c>
      <c r="BQ945" s="3">
        <f>AZ945 / 1000000</f>
        <v>171.053167</v>
      </c>
      <c r="BR945" s="3">
        <f>BA945 / 1000000</f>
        <v>161.378533</v>
      </c>
      <c r="BS945" s="3">
        <f>BC945 / 1000000</f>
        <v>166.98</v>
      </c>
      <c r="BT945" s="3">
        <f>BD945 / 1000000</f>
        <v>144.21</v>
      </c>
      <c r="BU945" s="3">
        <f>BF945 / 1000000</f>
        <v>300.702</v>
      </c>
      <c r="BV945" s="3">
        <f>BG945 / 1000000</f>
        <v>0</v>
      </c>
    </row>
    <row r="946" spans="1:74" x14ac:dyDescent="0.25">
      <c r="A946">
        <v>16</v>
      </c>
      <c r="B946" t="s">
        <v>60</v>
      </c>
      <c r="C946" t="s">
        <v>61</v>
      </c>
      <c r="D946">
        <v>2023</v>
      </c>
      <c r="E946" t="s">
        <v>62</v>
      </c>
      <c r="F946" t="s">
        <v>63</v>
      </c>
      <c r="G946">
        <v>2</v>
      </c>
      <c r="H946" t="s">
        <v>64</v>
      </c>
      <c r="I946" t="s">
        <v>3891</v>
      </c>
      <c r="J946" t="s">
        <v>1761</v>
      </c>
      <c r="K946" t="s">
        <v>1762</v>
      </c>
      <c r="L946" t="s">
        <v>3937</v>
      </c>
      <c r="M946" t="s">
        <v>1763</v>
      </c>
      <c r="N946" t="s">
        <v>68</v>
      </c>
      <c r="O946" t="s">
        <v>69</v>
      </c>
      <c r="P946" t="s">
        <v>961</v>
      </c>
      <c r="Q946" t="s">
        <v>962</v>
      </c>
      <c r="R946" t="s">
        <v>4119</v>
      </c>
      <c r="S946" t="s">
        <v>1916</v>
      </c>
      <c r="T946">
        <v>18</v>
      </c>
      <c r="U946">
        <v>4</v>
      </c>
      <c r="V946" t="s">
        <v>1923</v>
      </c>
      <c r="W946">
        <v>1</v>
      </c>
      <c r="X946" t="s">
        <v>74</v>
      </c>
      <c r="Y946">
        <v>1</v>
      </c>
      <c r="Z946" t="s">
        <v>75</v>
      </c>
      <c r="AA946">
        <v>1</v>
      </c>
      <c r="AB946" s="4">
        <v>5</v>
      </c>
      <c r="AC946" s="4">
        <v>3.07</v>
      </c>
      <c r="AD946" s="4">
        <v>61.4</v>
      </c>
      <c r="AE946" s="4">
        <v>8.93</v>
      </c>
      <c r="AF946" s="4">
        <v>8.51</v>
      </c>
      <c r="AG946" s="4">
        <v>95.3</v>
      </c>
      <c r="AH946" s="4">
        <v>12.42</v>
      </c>
      <c r="AI946" s="4">
        <v>12.06</v>
      </c>
      <c r="AJ946" s="4">
        <v>97.1</v>
      </c>
      <c r="AK946" s="4">
        <v>9.36</v>
      </c>
      <c r="AL946" s="4">
        <v>1.78</v>
      </c>
      <c r="AM946" s="4">
        <v>19.02</v>
      </c>
      <c r="AN946" s="4">
        <v>5</v>
      </c>
      <c r="AO946" s="4">
        <v>0</v>
      </c>
      <c r="AP946" s="4">
        <v>0</v>
      </c>
      <c r="AQ946" s="4">
        <v>38</v>
      </c>
      <c r="AR946" s="4">
        <v>25.42</v>
      </c>
      <c r="AS946" s="4">
        <v>66.89</v>
      </c>
      <c r="AT946" s="5">
        <v>2763278000</v>
      </c>
      <c r="AU946" s="5">
        <v>2695611598</v>
      </c>
      <c r="AV946" s="4">
        <v>97.55</v>
      </c>
      <c r="AW946" s="5">
        <v>2335739091</v>
      </c>
      <c r="AX946" s="5">
        <v>2236580433</v>
      </c>
      <c r="AY946" s="4">
        <v>95.75</v>
      </c>
      <c r="AZ946" s="5">
        <v>3245619886</v>
      </c>
      <c r="BA946" s="5">
        <v>3189583844</v>
      </c>
      <c r="BB946" s="4">
        <v>98.27</v>
      </c>
      <c r="BC946" s="5">
        <v>3860449300</v>
      </c>
      <c r="BD946" s="5">
        <v>272818161</v>
      </c>
      <c r="BE946" s="4">
        <v>7.07</v>
      </c>
      <c r="BF946" s="5">
        <v>2248450000</v>
      </c>
      <c r="BG946" s="5">
        <v>0</v>
      </c>
      <c r="BH946" s="4">
        <v>0</v>
      </c>
      <c r="BI946" s="5">
        <v>14453536277</v>
      </c>
      <c r="BJ946" s="5">
        <v>8394594036</v>
      </c>
      <c r="BK946" s="4">
        <v>58.08</v>
      </c>
      <c r="BL946" t="s">
        <v>1924</v>
      </c>
      <c r="BM946" s="3">
        <f>AT946 / 1000000</f>
        <v>2763.2779999999998</v>
      </c>
      <c r="BN946" s="3">
        <f>AU946 / 1000000</f>
        <v>2695.611598</v>
      </c>
      <c r="BO946" s="3">
        <f>AW946 / 1000000</f>
        <v>2335.7390909999999</v>
      </c>
      <c r="BP946" s="3">
        <f>AX946 / 1000000</f>
        <v>2236.5804330000001</v>
      </c>
      <c r="BQ946" s="3">
        <f>AZ946 / 1000000</f>
        <v>3245.619886</v>
      </c>
      <c r="BR946" s="3">
        <f>BA946 / 1000000</f>
        <v>3189.5838440000002</v>
      </c>
      <c r="BS946" s="3">
        <f>BC946 / 1000000</f>
        <v>3860.4493000000002</v>
      </c>
      <c r="BT946" s="3">
        <f>BD946 / 1000000</f>
        <v>272.81816099999998</v>
      </c>
      <c r="BU946" s="3">
        <f>BF946 / 1000000</f>
        <v>2248.4499999999998</v>
      </c>
      <c r="BV946" s="3">
        <f>BG946 / 1000000</f>
        <v>0</v>
      </c>
    </row>
    <row r="947" spans="1:74" x14ac:dyDescent="0.25">
      <c r="A947">
        <v>16</v>
      </c>
      <c r="B947" t="s">
        <v>60</v>
      </c>
      <c r="C947" t="s">
        <v>61</v>
      </c>
      <c r="D947">
        <v>2023</v>
      </c>
      <c r="E947" t="s">
        <v>62</v>
      </c>
      <c r="F947" t="s">
        <v>63</v>
      </c>
      <c r="G947">
        <v>2</v>
      </c>
      <c r="H947" t="s">
        <v>64</v>
      </c>
      <c r="I947" t="s">
        <v>3891</v>
      </c>
      <c r="J947" t="s">
        <v>1761</v>
      </c>
      <c r="K947" t="s">
        <v>1762</v>
      </c>
      <c r="L947" t="s">
        <v>3937</v>
      </c>
      <c r="M947" t="s">
        <v>1763</v>
      </c>
      <c r="N947" t="s">
        <v>68</v>
      </c>
      <c r="O947" t="s">
        <v>69</v>
      </c>
      <c r="P947" t="s">
        <v>961</v>
      </c>
      <c r="Q947" t="s">
        <v>962</v>
      </c>
      <c r="R947" t="s">
        <v>4119</v>
      </c>
      <c r="S947" t="s">
        <v>1916</v>
      </c>
      <c r="T947">
        <v>18</v>
      </c>
      <c r="U947">
        <v>5</v>
      </c>
      <c r="V947" t="s">
        <v>1925</v>
      </c>
      <c r="W947">
        <v>1</v>
      </c>
      <c r="X947" t="s">
        <v>74</v>
      </c>
      <c r="Y947">
        <v>1</v>
      </c>
      <c r="Z947" t="s">
        <v>75</v>
      </c>
      <c r="AA947">
        <v>1</v>
      </c>
      <c r="AB947" s="4">
        <v>2</v>
      </c>
      <c r="AC947" s="4">
        <v>1.95</v>
      </c>
      <c r="AD947" s="4">
        <v>97.5</v>
      </c>
      <c r="AE947" s="4">
        <v>3.05</v>
      </c>
      <c r="AF947" s="4">
        <v>3.05</v>
      </c>
      <c r="AG947" s="4">
        <v>100</v>
      </c>
      <c r="AH947" s="4">
        <v>3</v>
      </c>
      <c r="AI947" s="4">
        <v>3</v>
      </c>
      <c r="AJ947" s="4">
        <v>100</v>
      </c>
      <c r="AK947" s="4">
        <v>3</v>
      </c>
      <c r="AL947" s="4">
        <v>0.3</v>
      </c>
      <c r="AM947" s="4">
        <v>10</v>
      </c>
      <c r="AN947" s="4">
        <v>2</v>
      </c>
      <c r="AO947" s="4">
        <v>0</v>
      </c>
      <c r="AP947" s="4">
        <v>0</v>
      </c>
      <c r="AQ947" s="4">
        <v>13</v>
      </c>
      <c r="AR947" s="4">
        <v>8.3000000000000007</v>
      </c>
      <c r="AS947" s="4">
        <v>63.85</v>
      </c>
      <c r="AT947" s="5">
        <v>166584000</v>
      </c>
      <c r="AU947" s="5">
        <v>122884000</v>
      </c>
      <c r="AV947" s="4">
        <v>73.77</v>
      </c>
      <c r="AW947" s="5">
        <v>168581000</v>
      </c>
      <c r="AX947" s="5">
        <v>166905000</v>
      </c>
      <c r="AY947" s="4">
        <v>99.01</v>
      </c>
      <c r="AZ947" s="5">
        <v>186601933</v>
      </c>
      <c r="BA947" s="5">
        <v>186601933</v>
      </c>
      <c r="BB947" s="4">
        <v>100</v>
      </c>
      <c r="BC947" s="5">
        <v>115148000</v>
      </c>
      <c r="BD947" s="5">
        <v>104680000</v>
      </c>
      <c r="BE947" s="4">
        <v>90.91</v>
      </c>
      <c r="BF947" s="5">
        <v>478432000</v>
      </c>
      <c r="BG947" s="5">
        <v>0</v>
      </c>
      <c r="BH947" s="4">
        <v>0</v>
      </c>
      <c r="BI947" s="5">
        <v>1115346933</v>
      </c>
      <c r="BJ947" s="5">
        <v>581070933</v>
      </c>
      <c r="BK947" s="4">
        <v>52.1</v>
      </c>
      <c r="BL947" t="s">
        <v>1926</v>
      </c>
      <c r="BM947" s="3">
        <f>AT947 / 1000000</f>
        <v>166.584</v>
      </c>
      <c r="BN947" s="3">
        <f>AU947 / 1000000</f>
        <v>122.884</v>
      </c>
      <c r="BO947" s="3">
        <f>AW947 / 1000000</f>
        <v>168.58099999999999</v>
      </c>
      <c r="BP947" s="3">
        <f>AX947 / 1000000</f>
        <v>166.905</v>
      </c>
      <c r="BQ947" s="3">
        <f>AZ947 / 1000000</f>
        <v>186.601933</v>
      </c>
      <c r="BR947" s="3">
        <f>BA947 / 1000000</f>
        <v>186.601933</v>
      </c>
      <c r="BS947" s="3">
        <f>BC947 / 1000000</f>
        <v>115.148</v>
      </c>
      <c r="BT947" s="3">
        <f>BD947 / 1000000</f>
        <v>104.68</v>
      </c>
      <c r="BU947" s="3">
        <f>BF947 / 1000000</f>
        <v>478.43200000000002</v>
      </c>
      <c r="BV947" s="3">
        <f>BG947 / 1000000</f>
        <v>0</v>
      </c>
    </row>
    <row r="948" spans="1:74" x14ac:dyDescent="0.25">
      <c r="A948">
        <v>16</v>
      </c>
      <c r="B948" t="s">
        <v>60</v>
      </c>
      <c r="C948" t="s">
        <v>61</v>
      </c>
      <c r="D948">
        <v>2023</v>
      </c>
      <c r="E948" t="s">
        <v>62</v>
      </c>
      <c r="F948" t="s">
        <v>63</v>
      </c>
      <c r="G948">
        <v>2</v>
      </c>
      <c r="H948" t="s">
        <v>64</v>
      </c>
      <c r="I948" t="s">
        <v>3891</v>
      </c>
      <c r="J948" t="s">
        <v>1761</v>
      </c>
      <c r="K948" t="s">
        <v>1762</v>
      </c>
      <c r="L948" t="s">
        <v>3937</v>
      </c>
      <c r="M948" t="s">
        <v>1763</v>
      </c>
      <c r="N948" t="s">
        <v>68</v>
      </c>
      <c r="O948" t="s">
        <v>69</v>
      </c>
      <c r="P948" t="s">
        <v>70</v>
      </c>
      <c r="Q948" t="s">
        <v>71</v>
      </c>
      <c r="R948" t="s">
        <v>4120</v>
      </c>
      <c r="S948" t="s">
        <v>1927</v>
      </c>
      <c r="T948">
        <v>19</v>
      </c>
      <c r="U948">
        <v>1</v>
      </c>
      <c r="V948" t="s">
        <v>1928</v>
      </c>
      <c r="W948">
        <v>1</v>
      </c>
      <c r="X948" t="s">
        <v>74</v>
      </c>
      <c r="Y948">
        <v>1</v>
      </c>
      <c r="Z948" t="s">
        <v>75</v>
      </c>
      <c r="AA948">
        <v>1</v>
      </c>
      <c r="AB948" s="4">
        <v>3</v>
      </c>
      <c r="AC948" s="4">
        <v>2.8</v>
      </c>
      <c r="AD948" s="4">
        <v>93.33</v>
      </c>
      <c r="AE948" s="4">
        <v>2.2000000000000002</v>
      </c>
      <c r="AF948" s="4">
        <v>2.2000000000000002</v>
      </c>
      <c r="AG948" s="4">
        <v>100</v>
      </c>
      <c r="AH948" s="4">
        <v>2</v>
      </c>
      <c r="AI948" s="4">
        <v>2</v>
      </c>
      <c r="AJ948" s="4">
        <v>100</v>
      </c>
      <c r="AK948" s="4">
        <v>2</v>
      </c>
      <c r="AL948" s="4">
        <v>0.51</v>
      </c>
      <c r="AM948" s="4">
        <v>25.5</v>
      </c>
      <c r="AN948" s="4">
        <v>1</v>
      </c>
      <c r="AO948" s="4">
        <v>0</v>
      </c>
      <c r="AP948" s="4">
        <v>0</v>
      </c>
      <c r="AQ948" s="4">
        <v>10</v>
      </c>
      <c r="AR948" s="4">
        <v>7.51</v>
      </c>
      <c r="AS948" s="4">
        <v>75.099999999999994</v>
      </c>
      <c r="AT948" s="5">
        <v>227282000</v>
      </c>
      <c r="AU948" s="5">
        <v>227282000</v>
      </c>
      <c r="AV948" s="4">
        <v>100</v>
      </c>
      <c r="AW948" s="5">
        <v>386610734</v>
      </c>
      <c r="AX948" s="5">
        <v>386610734</v>
      </c>
      <c r="AY948" s="4">
        <v>100</v>
      </c>
      <c r="AZ948" s="5">
        <v>477325267</v>
      </c>
      <c r="BA948" s="5">
        <v>477325267</v>
      </c>
      <c r="BB948" s="4">
        <v>100</v>
      </c>
      <c r="BC948" s="5">
        <v>466079000</v>
      </c>
      <c r="BD948" s="5">
        <v>430507000</v>
      </c>
      <c r="BE948" s="4">
        <v>92.37</v>
      </c>
      <c r="BF948" s="5">
        <v>402000000</v>
      </c>
      <c r="BG948" s="5">
        <v>0</v>
      </c>
      <c r="BH948" s="4">
        <v>0</v>
      </c>
      <c r="BI948" s="5">
        <v>1959297001</v>
      </c>
      <c r="BJ948" s="5">
        <v>1521725001</v>
      </c>
      <c r="BK948" s="4">
        <v>77.67</v>
      </c>
      <c r="BL948" t="s">
        <v>1929</v>
      </c>
      <c r="BM948" s="3">
        <f>AT948 / 1000000</f>
        <v>227.28200000000001</v>
      </c>
      <c r="BN948" s="3">
        <f>AU948 / 1000000</f>
        <v>227.28200000000001</v>
      </c>
      <c r="BO948" s="3">
        <f>AW948 / 1000000</f>
        <v>386.61073399999998</v>
      </c>
      <c r="BP948" s="3">
        <f>AX948 / 1000000</f>
        <v>386.61073399999998</v>
      </c>
      <c r="BQ948" s="3">
        <f>AZ948 / 1000000</f>
        <v>477.325267</v>
      </c>
      <c r="BR948" s="3">
        <f>BA948 / 1000000</f>
        <v>477.325267</v>
      </c>
      <c r="BS948" s="3">
        <f>BC948 / 1000000</f>
        <v>466.07900000000001</v>
      </c>
      <c r="BT948" s="3">
        <f>BD948 / 1000000</f>
        <v>430.50700000000001</v>
      </c>
      <c r="BU948" s="3">
        <f>BF948 / 1000000</f>
        <v>402</v>
      </c>
      <c r="BV948" s="3">
        <f>BG948 / 1000000</f>
        <v>0</v>
      </c>
    </row>
    <row r="949" spans="1:74" x14ac:dyDescent="0.25">
      <c r="A949">
        <v>16</v>
      </c>
      <c r="B949" t="s">
        <v>60</v>
      </c>
      <c r="C949" t="s">
        <v>61</v>
      </c>
      <c r="D949">
        <v>2023</v>
      </c>
      <c r="E949" t="s">
        <v>62</v>
      </c>
      <c r="F949" t="s">
        <v>63</v>
      </c>
      <c r="G949">
        <v>2</v>
      </c>
      <c r="H949" t="s">
        <v>64</v>
      </c>
      <c r="I949" t="s">
        <v>3891</v>
      </c>
      <c r="J949" t="s">
        <v>1761</v>
      </c>
      <c r="K949" t="s">
        <v>1762</v>
      </c>
      <c r="L949" t="s">
        <v>3937</v>
      </c>
      <c r="M949" t="s">
        <v>1763</v>
      </c>
      <c r="N949" t="s">
        <v>68</v>
      </c>
      <c r="O949" t="s">
        <v>69</v>
      </c>
      <c r="P949" t="s">
        <v>70</v>
      </c>
      <c r="Q949" t="s">
        <v>71</v>
      </c>
      <c r="R949" t="s">
        <v>4120</v>
      </c>
      <c r="S949" t="s">
        <v>1927</v>
      </c>
      <c r="T949">
        <v>19</v>
      </c>
      <c r="U949">
        <v>2</v>
      </c>
      <c r="V949" t="s">
        <v>1930</v>
      </c>
      <c r="W949">
        <v>1</v>
      </c>
      <c r="X949" t="s">
        <v>74</v>
      </c>
      <c r="Y949">
        <v>1</v>
      </c>
      <c r="Z949" t="s">
        <v>75</v>
      </c>
      <c r="AA949">
        <v>1</v>
      </c>
      <c r="AB949" s="4">
        <v>54006</v>
      </c>
      <c r="AC949" s="4">
        <v>54006</v>
      </c>
      <c r="AD949" s="4">
        <v>100</v>
      </c>
      <c r="AE949" s="4">
        <v>122800</v>
      </c>
      <c r="AF949" s="4">
        <v>130443</v>
      </c>
      <c r="AG949" s="4">
        <v>106.22</v>
      </c>
      <c r="AH949" s="4">
        <v>166240</v>
      </c>
      <c r="AI949" s="4">
        <v>166240</v>
      </c>
      <c r="AJ949" s="4">
        <v>100</v>
      </c>
      <c r="AK949" s="4">
        <v>170357</v>
      </c>
      <c r="AL949" s="4">
        <v>41987</v>
      </c>
      <c r="AM949" s="4">
        <v>24.65</v>
      </c>
      <c r="AN949" s="4">
        <v>78954</v>
      </c>
      <c r="AO949" s="4">
        <v>0</v>
      </c>
      <c r="AP949" s="4">
        <v>0</v>
      </c>
      <c r="AQ949" s="4">
        <v>600000</v>
      </c>
      <c r="AR949" s="4">
        <v>392676</v>
      </c>
      <c r="AS949" s="4">
        <v>65.45</v>
      </c>
      <c r="AT949" s="5">
        <v>864095000</v>
      </c>
      <c r="AU949" s="5">
        <v>834598933</v>
      </c>
      <c r="AV949" s="4">
        <v>96.59</v>
      </c>
      <c r="AW949" s="5">
        <v>1079524700</v>
      </c>
      <c r="AX949" s="5">
        <v>1058104020</v>
      </c>
      <c r="AY949" s="4">
        <v>98.02</v>
      </c>
      <c r="AZ949" s="5">
        <v>1532196194</v>
      </c>
      <c r="BA949" s="5">
        <v>1530257167</v>
      </c>
      <c r="BB949" s="4">
        <v>99.87</v>
      </c>
      <c r="BC949" s="5">
        <v>1642045000</v>
      </c>
      <c r="BD949" s="5">
        <v>1121343400</v>
      </c>
      <c r="BE949" s="4">
        <v>68.290000000000006</v>
      </c>
      <c r="BF949" s="5">
        <v>1322909000</v>
      </c>
      <c r="BG949" s="5">
        <v>0</v>
      </c>
      <c r="BH949" s="4">
        <v>0</v>
      </c>
      <c r="BI949" s="5">
        <v>6440769894</v>
      </c>
      <c r="BJ949" s="5">
        <v>4544303520</v>
      </c>
      <c r="BK949" s="4">
        <v>70.56</v>
      </c>
      <c r="BL949" t="s">
        <v>1931</v>
      </c>
      <c r="BM949" s="3">
        <f>AT949 / 1000000</f>
        <v>864.09500000000003</v>
      </c>
      <c r="BN949" s="3">
        <f>AU949 / 1000000</f>
        <v>834.59893299999999</v>
      </c>
      <c r="BO949" s="3">
        <f>AW949 / 1000000</f>
        <v>1079.5246999999999</v>
      </c>
      <c r="BP949" s="3">
        <f>AX949 / 1000000</f>
        <v>1058.10402</v>
      </c>
      <c r="BQ949" s="3">
        <f>AZ949 / 1000000</f>
        <v>1532.1961940000001</v>
      </c>
      <c r="BR949" s="3">
        <f>BA949 / 1000000</f>
        <v>1530.257167</v>
      </c>
      <c r="BS949" s="3">
        <f>BC949 / 1000000</f>
        <v>1642.0450000000001</v>
      </c>
      <c r="BT949" s="3">
        <f>BD949 / 1000000</f>
        <v>1121.3434</v>
      </c>
      <c r="BU949" s="3">
        <f>BF949 / 1000000</f>
        <v>1322.9090000000001</v>
      </c>
      <c r="BV949" s="3">
        <f>BG949 / 1000000</f>
        <v>0</v>
      </c>
    </row>
    <row r="950" spans="1:74" x14ac:dyDescent="0.25">
      <c r="A950">
        <v>16</v>
      </c>
      <c r="B950" t="s">
        <v>60</v>
      </c>
      <c r="C950" t="s">
        <v>61</v>
      </c>
      <c r="D950">
        <v>2023</v>
      </c>
      <c r="E950" t="s">
        <v>62</v>
      </c>
      <c r="F950" t="s">
        <v>63</v>
      </c>
      <c r="G950">
        <v>2</v>
      </c>
      <c r="H950" t="s">
        <v>64</v>
      </c>
      <c r="I950" t="s">
        <v>3891</v>
      </c>
      <c r="J950" t="s">
        <v>1761</v>
      </c>
      <c r="K950" t="s">
        <v>1762</v>
      </c>
      <c r="L950" t="s">
        <v>3937</v>
      </c>
      <c r="M950" t="s">
        <v>1763</v>
      </c>
      <c r="N950" t="s">
        <v>68</v>
      </c>
      <c r="O950" t="s">
        <v>69</v>
      </c>
      <c r="P950" t="s">
        <v>70</v>
      </c>
      <c r="Q950" t="s">
        <v>71</v>
      </c>
      <c r="R950" t="s">
        <v>4120</v>
      </c>
      <c r="S950" t="s">
        <v>1927</v>
      </c>
      <c r="T950">
        <v>19</v>
      </c>
      <c r="U950">
        <v>3</v>
      </c>
      <c r="V950" t="s">
        <v>1932</v>
      </c>
      <c r="W950">
        <v>1</v>
      </c>
      <c r="X950" t="s">
        <v>74</v>
      </c>
      <c r="Y950">
        <v>1</v>
      </c>
      <c r="Z950" t="s">
        <v>75</v>
      </c>
      <c r="AA950">
        <v>1</v>
      </c>
      <c r="AB950" s="4">
        <v>28</v>
      </c>
      <c r="AC950" s="4">
        <v>27</v>
      </c>
      <c r="AD950" s="4">
        <v>96.43</v>
      </c>
      <c r="AE950" s="4">
        <v>38</v>
      </c>
      <c r="AF950" s="4">
        <v>38.25</v>
      </c>
      <c r="AG950" s="4">
        <v>100.66</v>
      </c>
      <c r="AH950" s="4">
        <v>35</v>
      </c>
      <c r="AI950" s="4">
        <v>35</v>
      </c>
      <c r="AJ950" s="4">
        <v>100</v>
      </c>
      <c r="AK950" s="4">
        <v>35.700000000000003</v>
      </c>
      <c r="AL950" s="4">
        <v>3.88</v>
      </c>
      <c r="AM950" s="4">
        <v>10.87</v>
      </c>
      <c r="AN950" s="4">
        <v>13.05</v>
      </c>
      <c r="AO950" s="4">
        <v>0</v>
      </c>
      <c r="AP950" s="4">
        <v>0</v>
      </c>
      <c r="AQ950" s="4">
        <v>149</v>
      </c>
      <c r="AR950" s="4">
        <v>104.13</v>
      </c>
      <c r="AS950" s="4">
        <v>69.89</v>
      </c>
      <c r="AT950" s="5">
        <v>302855000</v>
      </c>
      <c r="AU950" s="5">
        <v>277688500</v>
      </c>
      <c r="AV950" s="4">
        <v>91.69</v>
      </c>
      <c r="AW950" s="5">
        <v>508017790</v>
      </c>
      <c r="AX950" s="5">
        <v>482816356</v>
      </c>
      <c r="AY950" s="4">
        <v>95.04</v>
      </c>
      <c r="AZ950" s="5">
        <v>760285825</v>
      </c>
      <c r="BA950" s="5">
        <v>723831825</v>
      </c>
      <c r="BB950" s="4">
        <v>95.2</v>
      </c>
      <c r="BC950" s="5">
        <v>700685000</v>
      </c>
      <c r="BD950" s="5">
        <v>508213000</v>
      </c>
      <c r="BE950" s="4">
        <v>72.53</v>
      </c>
      <c r="BF950" s="5">
        <v>454103000</v>
      </c>
      <c r="BG950" s="5">
        <v>0</v>
      </c>
      <c r="BH950" s="4">
        <v>0</v>
      </c>
      <c r="BI950" s="5">
        <v>2725946615</v>
      </c>
      <c r="BJ950" s="5">
        <v>1992549681</v>
      </c>
      <c r="BK950" s="4">
        <v>73.099999999999994</v>
      </c>
      <c r="BL950" t="s">
        <v>1933</v>
      </c>
      <c r="BM950" s="3">
        <f>AT950 / 1000000</f>
        <v>302.85500000000002</v>
      </c>
      <c r="BN950" s="3">
        <f>AU950 / 1000000</f>
        <v>277.68849999999998</v>
      </c>
      <c r="BO950" s="3">
        <f>AW950 / 1000000</f>
        <v>508.01778999999999</v>
      </c>
      <c r="BP950" s="3">
        <f>AX950 / 1000000</f>
        <v>482.81635599999998</v>
      </c>
      <c r="BQ950" s="3">
        <f>AZ950 / 1000000</f>
        <v>760.28582500000005</v>
      </c>
      <c r="BR950" s="3">
        <f>BA950 / 1000000</f>
        <v>723.83182499999998</v>
      </c>
      <c r="BS950" s="3">
        <f>BC950 / 1000000</f>
        <v>700.68499999999995</v>
      </c>
      <c r="BT950" s="3">
        <f>BD950 / 1000000</f>
        <v>508.21300000000002</v>
      </c>
      <c r="BU950" s="3">
        <f>BF950 / 1000000</f>
        <v>454.10300000000001</v>
      </c>
      <c r="BV950" s="3">
        <f>BG950 / 1000000</f>
        <v>0</v>
      </c>
    </row>
    <row r="951" spans="1:74" x14ac:dyDescent="0.25">
      <c r="A951">
        <v>16</v>
      </c>
      <c r="B951" t="s">
        <v>60</v>
      </c>
      <c r="C951" t="s">
        <v>61</v>
      </c>
      <c r="D951">
        <v>2023</v>
      </c>
      <c r="E951" t="s">
        <v>62</v>
      </c>
      <c r="F951" t="s">
        <v>63</v>
      </c>
      <c r="G951">
        <v>2</v>
      </c>
      <c r="H951" t="s">
        <v>64</v>
      </c>
      <c r="I951" t="s">
        <v>3891</v>
      </c>
      <c r="J951" t="s">
        <v>1761</v>
      </c>
      <c r="K951" t="s">
        <v>1762</v>
      </c>
      <c r="L951" t="s">
        <v>3937</v>
      </c>
      <c r="M951" t="s">
        <v>1763</v>
      </c>
      <c r="N951" t="s">
        <v>68</v>
      </c>
      <c r="O951" t="s">
        <v>69</v>
      </c>
      <c r="P951" t="s">
        <v>70</v>
      </c>
      <c r="Q951" t="s">
        <v>71</v>
      </c>
      <c r="R951" t="s">
        <v>4120</v>
      </c>
      <c r="S951" t="s">
        <v>1927</v>
      </c>
      <c r="T951">
        <v>19</v>
      </c>
      <c r="U951">
        <v>4</v>
      </c>
      <c r="V951" t="s">
        <v>1934</v>
      </c>
      <c r="W951">
        <v>1</v>
      </c>
      <c r="X951" t="s">
        <v>74</v>
      </c>
      <c r="Y951">
        <v>1</v>
      </c>
      <c r="Z951" t="s">
        <v>75</v>
      </c>
      <c r="AA951">
        <v>1</v>
      </c>
      <c r="AB951" s="4">
        <v>12</v>
      </c>
      <c r="AC951" s="4">
        <v>11</v>
      </c>
      <c r="AD951" s="4">
        <v>91.67</v>
      </c>
      <c r="AE951" s="4">
        <v>23</v>
      </c>
      <c r="AF951" s="4">
        <v>22.12</v>
      </c>
      <c r="AG951" s="4">
        <v>96.17</v>
      </c>
      <c r="AH951" s="4">
        <v>24.88</v>
      </c>
      <c r="AI951" s="4">
        <v>24.88</v>
      </c>
      <c r="AJ951" s="4">
        <v>100</v>
      </c>
      <c r="AK951" s="4">
        <v>25</v>
      </c>
      <c r="AL951" s="4">
        <v>4.0599999999999996</v>
      </c>
      <c r="AM951" s="4">
        <v>16.239999999999998</v>
      </c>
      <c r="AN951" s="4">
        <v>13</v>
      </c>
      <c r="AO951" s="4">
        <v>0</v>
      </c>
      <c r="AP951" s="4">
        <v>0</v>
      </c>
      <c r="AQ951" s="4">
        <v>96</v>
      </c>
      <c r="AR951" s="4">
        <v>62.06</v>
      </c>
      <c r="AS951" s="4">
        <v>64.650000000000006</v>
      </c>
      <c r="AT951" s="5">
        <v>275768000</v>
      </c>
      <c r="AU951" s="5">
        <v>255995000</v>
      </c>
      <c r="AV951" s="4">
        <v>92.83</v>
      </c>
      <c r="AW951" s="5">
        <v>283381233</v>
      </c>
      <c r="AX951" s="5">
        <v>268016233</v>
      </c>
      <c r="AY951" s="4">
        <v>94.58</v>
      </c>
      <c r="AZ951" s="5">
        <v>520000666</v>
      </c>
      <c r="BA951" s="5">
        <v>520000666</v>
      </c>
      <c r="BB951" s="4">
        <v>100</v>
      </c>
      <c r="BC951" s="5">
        <v>583907000</v>
      </c>
      <c r="BD951" s="5">
        <v>415290000</v>
      </c>
      <c r="BE951" s="4">
        <v>71.12</v>
      </c>
      <c r="BF951" s="5">
        <v>478988000</v>
      </c>
      <c r="BG951" s="5">
        <v>0</v>
      </c>
      <c r="BH951" s="4">
        <v>0</v>
      </c>
      <c r="BI951" s="5">
        <v>2142044899</v>
      </c>
      <c r="BJ951" s="5">
        <v>1459301899</v>
      </c>
      <c r="BK951" s="4">
        <v>68.13</v>
      </c>
      <c r="BL951" t="s">
        <v>1935</v>
      </c>
      <c r="BM951" s="3">
        <f>AT951 / 1000000</f>
        <v>275.76799999999997</v>
      </c>
      <c r="BN951" s="3">
        <f>AU951 / 1000000</f>
        <v>255.995</v>
      </c>
      <c r="BO951" s="3">
        <f>AW951 / 1000000</f>
        <v>283.38123300000001</v>
      </c>
      <c r="BP951" s="3">
        <f>AX951 / 1000000</f>
        <v>268.016233</v>
      </c>
      <c r="BQ951" s="3">
        <f>AZ951 / 1000000</f>
        <v>520.00066600000002</v>
      </c>
      <c r="BR951" s="3">
        <f>BA951 / 1000000</f>
        <v>520.00066600000002</v>
      </c>
      <c r="BS951" s="3">
        <f>BC951 / 1000000</f>
        <v>583.90700000000004</v>
      </c>
      <c r="BT951" s="3">
        <f>BD951 / 1000000</f>
        <v>415.29</v>
      </c>
      <c r="BU951" s="3">
        <f>BF951 / 1000000</f>
        <v>478.988</v>
      </c>
      <c r="BV951" s="3">
        <f>BG951 / 1000000</f>
        <v>0</v>
      </c>
    </row>
    <row r="952" spans="1:74" x14ac:dyDescent="0.25">
      <c r="A952">
        <v>16</v>
      </c>
      <c r="B952" t="s">
        <v>60</v>
      </c>
      <c r="C952" t="s">
        <v>61</v>
      </c>
      <c r="D952">
        <v>2023</v>
      </c>
      <c r="E952" t="s">
        <v>62</v>
      </c>
      <c r="F952" t="s">
        <v>63</v>
      </c>
      <c r="G952">
        <v>2</v>
      </c>
      <c r="H952" t="s">
        <v>64</v>
      </c>
      <c r="I952" t="s">
        <v>3891</v>
      </c>
      <c r="J952" t="s">
        <v>1761</v>
      </c>
      <c r="K952" t="s">
        <v>1762</v>
      </c>
      <c r="L952" t="s">
        <v>3937</v>
      </c>
      <c r="M952" t="s">
        <v>1763</v>
      </c>
      <c r="N952" t="s">
        <v>68</v>
      </c>
      <c r="O952" t="s">
        <v>69</v>
      </c>
      <c r="P952" t="s">
        <v>70</v>
      </c>
      <c r="Q952" t="s">
        <v>71</v>
      </c>
      <c r="R952" t="s">
        <v>4121</v>
      </c>
      <c r="S952" t="s">
        <v>1936</v>
      </c>
      <c r="T952">
        <v>13</v>
      </c>
      <c r="U952">
        <v>1</v>
      </c>
      <c r="V952" t="s">
        <v>1937</v>
      </c>
      <c r="W952">
        <v>1</v>
      </c>
      <c r="X952" t="s">
        <v>74</v>
      </c>
      <c r="Y952">
        <v>1</v>
      </c>
      <c r="Z952" t="s">
        <v>75</v>
      </c>
      <c r="AA952">
        <v>1</v>
      </c>
      <c r="AB952" s="4">
        <v>72</v>
      </c>
      <c r="AC952" s="4">
        <v>72</v>
      </c>
      <c r="AD952" s="4">
        <v>100</v>
      </c>
      <c r="AE952" s="4">
        <v>7</v>
      </c>
      <c r="AF952" s="4">
        <v>7</v>
      </c>
      <c r="AG952" s="4">
        <v>100</v>
      </c>
      <c r="AH952" s="4">
        <v>7</v>
      </c>
      <c r="AI952" s="4">
        <v>7</v>
      </c>
      <c r="AJ952" s="4">
        <v>100</v>
      </c>
      <c r="AK952" s="4">
        <v>7</v>
      </c>
      <c r="AL952" s="4">
        <v>1.4</v>
      </c>
      <c r="AM952" s="4">
        <v>20</v>
      </c>
      <c r="AN952" s="4">
        <v>7</v>
      </c>
      <c r="AO952" s="4">
        <v>0</v>
      </c>
      <c r="AP952" s="4">
        <v>0</v>
      </c>
      <c r="AQ952" s="4">
        <v>100</v>
      </c>
      <c r="AR952" s="4">
        <v>87.4</v>
      </c>
      <c r="AS952" s="4">
        <v>87.4</v>
      </c>
      <c r="AT952" s="5">
        <v>351264000</v>
      </c>
      <c r="AU952" s="5">
        <v>351245033</v>
      </c>
      <c r="AV952" s="4">
        <v>100</v>
      </c>
      <c r="AW952" s="5">
        <v>484365000</v>
      </c>
      <c r="AX952" s="5">
        <v>484264534</v>
      </c>
      <c r="AY952" s="4">
        <v>99.98</v>
      </c>
      <c r="AZ952" s="5">
        <v>648887500</v>
      </c>
      <c r="BA952" s="5">
        <v>648887500</v>
      </c>
      <c r="BB952" s="4">
        <v>100</v>
      </c>
      <c r="BC952" s="5">
        <v>641168000</v>
      </c>
      <c r="BD952" s="5">
        <v>511514000</v>
      </c>
      <c r="BE952" s="4">
        <v>79.78</v>
      </c>
      <c r="BF952" s="5">
        <v>500000000</v>
      </c>
      <c r="BG952" s="5">
        <v>0</v>
      </c>
      <c r="BH952" s="4">
        <v>0</v>
      </c>
      <c r="BI952" s="5">
        <v>2625684500</v>
      </c>
      <c r="BJ952" s="5">
        <v>1995911067</v>
      </c>
      <c r="BK952" s="4">
        <v>76.010000000000005</v>
      </c>
      <c r="BL952" t="s">
        <v>1938</v>
      </c>
      <c r="BM952" s="3">
        <f>AT952 / 1000000</f>
        <v>351.26400000000001</v>
      </c>
      <c r="BN952" s="3">
        <f>AU952 / 1000000</f>
        <v>351.24503299999998</v>
      </c>
      <c r="BO952" s="3">
        <f>AW952 / 1000000</f>
        <v>484.36500000000001</v>
      </c>
      <c r="BP952" s="3">
        <f>AX952 / 1000000</f>
        <v>484.26453400000003</v>
      </c>
      <c r="BQ952" s="3">
        <f>AZ952 / 1000000</f>
        <v>648.88750000000005</v>
      </c>
      <c r="BR952" s="3">
        <f>BA952 / 1000000</f>
        <v>648.88750000000005</v>
      </c>
      <c r="BS952" s="3">
        <f>BC952 / 1000000</f>
        <v>641.16800000000001</v>
      </c>
      <c r="BT952" s="3">
        <f>BD952 / 1000000</f>
        <v>511.51400000000001</v>
      </c>
      <c r="BU952" s="3">
        <f>BF952 / 1000000</f>
        <v>500</v>
      </c>
      <c r="BV952" s="3">
        <f>BG952 / 1000000</f>
        <v>0</v>
      </c>
    </row>
    <row r="953" spans="1:74" x14ac:dyDescent="0.25">
      <c r="A953">
        <v>16</v>
      </c>
      <c r="B953" t="s">
        <v>60</v>
      </c>
      <c r="C953" t="s">
        <v>61</v>
      </c>
      <c r="D953">
        <v>2023</v>
      </c>
      <c r="E953" t="s">
        <v>62</v>
      </c>
      <c r="F953" t="s">
        <v>63</v>
      </c>
      <c r="G953">
        <v>2</v>
      </c>
      <c r="H953" t="s">
        <v>64</v>
      </c>
      <c r="I953" t="s">
        <v>3891</v>
      </c>
      <c r="J953" t="s">
        <v>1761</v>
      </c>
      <c r="K953" t="s">
        <v>1762</v>
      </c>
      <c r="L953" t="s">
        <v>3937</v>
      </c>
      <c r="M953" t="s">
        <v>1763</v>
      </c>
      <c r="N953" t="s">
        <v>68</v>
      </c>
      <c r="O953" t="s">
        <v>69</v>
      </c>
      <c r="P953" t="s">
        <v>70</v>
      </c>
      <c r="Q953" t="s">
        <v>71</v>
      </c>
      <c r="R953" t="s">
        <v>4121</v>
      </c>
      <c r="S953" t="s">
        <v>1936</v>
      </c>
      <c r="T953">
        <v>13</v>
      </c>
      <c r="U953">
        <v>2</v>
      </c>
      <c r="V953" t="s">
        <v>1939</v>
      </c>
      <c r="W953">
        <v>2</v>
      </c>
      <c r="X953" t="s">
        <v>78</v>
      </c>
      <c r="Y953">
        <v>1</v>
      </c>
      <c r="Z953" t="s">
        <v>75</v>
      </c>
      <c r="AA953">
        <v>1</v>
      </c>
      <c r="AB953" s="4">
        <v>100</v>
      </c>
      <c r="AC953" s="4">
        <v>100</v>
      </c>
      <c r="AD953" s="4">
        <v>100</v>
      </c>
      <c r="AE953" s="4">
        <v>100</v>
      </c>
      <c r="AF953" s="4">
        <v>100</v>
      </c>
      <c r="AG953" s="4">
        <v>100</v>
      </c>
      <c r="AH953" s="4">
        <v>100</v>
      </c>
      <c r="AI953" s="4">
        <v>100</v>
      </c>
      <c r="AJ953" s="4">
        <v>100</v>
      </c>
      <c r="AK953" s="4">
        <v>100</v>
      </c>
      <c r="AL953" s="4">
        <v>100</v>
      </c>
      <c r="AM953" s="4">
        <v>100</v>
      </c>
      <c r="AN953" s="4">
        <v>100</v>
      </c>
      <c r="AO953" s="4">
        <v>0</v>
      </c>
      <c r="AP953" s="4">
        <v>0</v>
      </c>
      <c r="AQ953" s="4" t="s">
        <v>79</v>
      </c>
      <c r="AR953" s="4" t="s">
        <v>79</v>
      </c>
      <c r="AS953" s="4" t="s">
        <v>79</v>
      </c>
      <c r="AT953" s="5">
        <v>425858000</v>
      </c>
      <c r="AU953" s="5">
        <v>417426000</v>
      </c>
      <c r="AV953" s="4">
        <v>98.02</v>
      </c>
      <c r="AW953" s="5">
        <v>508102000</v>
      </c>
      <c r="AX953" s="5">
        <v>508019166</v>
      </c>
      <c r="AY953" s="4">
        <v>99.98</v>
      </c>
      <c r="AZ953" s="5">
        <v>659199400</v>
      </c>
      <c r="BA953" s="5">
        <v>659091900</v>
      </c>
      <c r="BB953" s="4">
        <v>99.98</v>
      </c>
      <c r="BC953" s="5">
        <v>590482000</v>
      </c>
      <c r="BD953" s="5">
        <v>569917000</v>
      </c>
      <c r="BE953" s="4">
        <v>96.52</v>
      </c>
      <c r="BF953" s="5">
        <v>800000000</v>
      </c>
      <c r="BG953" s="5">
        <v>0</v>
      </c>
      <c r="BH953" s="4">
        <v>0</v>
      </c>
      <c r="BI953" s="5">
        <v>2983641400</v>
      </c>
      <c r="BJ953" s="5">
        <v>2154454066</v>
      </c>
      <c r="BK953" s="4">
        <v>72.209999999999994</v>
      </c>
      <c r="BL953" t="s">
        <v>1940</v>
      </c>
      <c r="BM953" s="3">
        <f>AT953 / 1000000</f>
        <v>425.858</v>
      </c>
      <c r="BN953" s="3">
        <f>AU953 / 1000000</f>
        <v>417.42599999999999</v>
      </c>
      <c r="BO953" s="3">
        <f>AW953 / 1000000</f>
        <v>508.10199999999998</v>
      </c>
      <c r="BP953" s="3">
        <f>AX953 / 1000000</f>
        <v>508.01916599999998</v>
      </c>
      <c r="BQ953" s="3">
        <f>AZ953 / 1000000</f>
        <v>659.19939999999997</v>
      </c>
      <c r="BR953" s="3">
        <f>BA953 / 1000000</f>
        <v>659.09190000000001</v>
      </c>
      <c r="BS953" s="3">
        <f>BC953 / 1000000</f>
        <v>590.48199999999997</v>
      </c>
      <c r="BT953" s="3">
        <f>BD953 / 1000000</f>
        <v>569.91700000000003</v>
      </c>
      <c r="BU953" s="3">
        <f>BF953 / 1000000</f>
        <v>800</v>
      </c>
      <c r="BV953" s="3">
        <f>BG953 / 1000000</f>
        <v>0</v>
      </c>
    </row>
    <row r="954" spans="1:74" x14ac:dyDescent="0.25">
      <c r="A954">
        <v>16</v>
      </c>
      <c r="B954" t="s">
        <v>60</v>
      </c>
      <c r="C954" t="s">
        <v>61</v>
      </c>
      <c r="D954">
        <v>2023</v>
      </c>
      <c r="E954" t="s">
        <v>62</v>
      </c>
      <c r="F954" t="s">
        <v>63</v>
      </c>
      <c r="G954">
        <v>2</v>
      </c>
      <c r="H954" t="s">
        <v>64</v>
      </c>
      <c r="I954" t="s">
        <v>3891</v>
      </c>
      <c r="J954" t="s">
        <v>1761</v>
      </c>
      <c r="K954" t="s">
        <v>1762</v>
      </c>
      <c r="L954" t="s">
        <v>3937</v>
      </c>
      <c r="M954" t="s">
        <v>1763</v>
      </c>
      <c r="N954" t="s">
        <v>68</v>
      </c>
      <c r="O954" t="s">
        <v>69</v>
      </c>
      <c r="P954" t="s">
        <v>70</v>
      </c>
      <c r="Q954" t="s">
        <v>71</v>
      </c>
      <c r="R954" t="s">
        <v>4121</v>
      </c>
      <c r="S954" t="s">
        <v>1936</v>
      </c>
      <c r="T954">
        <v>13</v>
      </c>
      <c r="U954">
        <v>3</v>
      </c>
      <c r="V954" t="s">
        <v>1941</v>
      </c>
      <c r="W954">
        <v>1</v>
      </c>
      <c r="X954" t="s">
        <v>74</v>
      </c>
      <c r="Y954">
        <v>1</v>
      </c>
      <c r="Z954" t="s">
        <v>75</v>
      </c>
      <c r="AA954">
        <v>1</v>
      </c>
      <c r="AB954" s="4">
        <v>66</v>
      </c>
      <c r="AC954" s="4">
        <v>66</v>
      </c>
      <c r="AD954" s="4">
        <v>100</v>
      </c>
      <c r="AE954" s="4">
        <v>8.5</v>
      </c>
      <c r="AF954" s="4">
        <v>8.5</v>
      </c>
      <c r="AG954" s="4">
        <v>100</v>
      </c>
      <c r="AH954" s="4">
        <v>8.5</v>
      </c>
      <c r="AI954" s="4">
        <v>8.5</v>
      </c>
      <c r="AJ954" s="4">
        <v>100</v>
      </c>
      <c r="AK954" s="4">
        <v>8.5</v>
      </c>
      <c r="AL954" s="4">
        <v>1.1000000000000001</v>
      </c>
      <c r="AM954" s="4">
        <v>12.94</v>
      </c>
      <c r="AN954" s="4">
        <v>8.5</v>
      </c>
      <c r="AO954" s="4">
        <v>0</v>
      </c>
      <c r="AP954" s="4">
        <v>0</v>
      </c>
      <c r="AQ954" s="4">
        <v>100</v>
      </c>
      <c r="AR954" s="4">
        <v>84.1</v>
      </c>
      <c r="AS954" s="4">
        <v>84.1</v>
      </c>
      <c r="AT954" s="5">
        <v>122878000</v>
      </c>
      <c r="AU954" s="5">
        <v>122859667</v>
      </c>
      <c r="AV954" s="4">
        <v>99.98</v>
      </c>
      <c r="AW954" s="5">
        <v>142437000</v>
      </c>
      <c r="AX954" s="5">
        <v>142368000</v>
      </c>
      <c r="AY954" s="4">
        <v>99.95</v>
      </c>
      <c r="AZ954" s="5">
        <v>235162100</v>
      </c>
      <c r="BA954" s="5">
        <v>235162100</v>
      </c>
      <c r="BB954" s="4">
        <v>100</v>
      </c>
      <c r="BC954" s="5">
        <v>166936000</v>
      </c>
      <c r="BD954" s="5">
        <v>163023000</v>
      </c>
      <c r="BE954" s="4">
        <v>97.65</v>
      </c>
      <c r="BF954" s="5">
        <v>100000000</v>
      </c>
      <c r="BG954" s="5">
        <v>0</v>
      </c>
      <c r="BH954" s="4">
        <v>0</v>
      </c>
      <c r="BI954" s="5">
        <v>767413100</v>
      </c>
      <c r="BJ954" s="5">
        <v>663412767</v>
      </c>
      <c r="BK954" s="4">
        <v>86.45</v>
      </c>
      <c r="BL954" t="s">
        <v>1942</v>
      </c>
      <c r="BM954" s="3">
        <f>AT954 / 1000000</f>
        <v>122.878</v>
      </c>
      <c r="BN954" s="3">
        <f>AU954 / 1000000</f>
        <v>122.859667</v>
      </c>
      <c r="BO954" s="3">
        <f>AW954 / 1000000</f>
        <v>142.43700000000001</v>
      </c>
      <c r="BP954" s="3">
        <f>AX954 / 1000000</f>
        <v>142.36799999999999</v>
      </c>
      <c r="BQ954" s="3">
        <f>AZ954 / 1000000</f>
        <v>235.16210000000001</v>
      </c>
      <c r="BR954" s="3">
        <f>BA954 / 1000000</f>
        <v>235.16210000000001</v>
      </c>
      <c r="BS954" s="3">
        <f>BC954 / 1000000</f>
        <v>166.93600000000001</v>
      </c>
      <c r="BT954" s="3">
        <f>BD954 / 1000000</f>
        <v>163.023</v>
      </c>
      <c r="BU954" s="3">
        <f>BF954 / 1000000</f>
        <v>100</v>
      </c>
      <c r="BV954" s="3">
        <f>BG954 / 1000000</f>
        <v>0</v>
      </c>
    </row>
    <row r="955" spans="1:74" x14ac:dyDescent="0.25">
      <c r="A955">
        <v>16</v>
      </c>
      <c r="B955" t="s">
        <v>60</v>
      </c>
      <c r="C955" t="s">
        <v>61</v>
      </c>
      <c r="D955">
        <v>2023</v>
      </c>
      <c r="E955" t="s">
        <v>62</v>
      </c>
      <c r="F955" t="s">
        <v>63</v>
      </c>
      <c r="G955">
        <v>2</v>
      </c>
      <c r="H955" t="s">
        <v>64</v>
      </c>
      <c r="I955" t="s">
        <v>3891</v>
      </c>
      <c r="J955" t="s">
        <v>1761</v>
      </c>
      <c r="K955" t="s">
        <v>1762</v>
      </c>
      <c r="L955" t="s">
        <v>3937</v>
      </c>
      <c r="M955" t="s">
        <v>1763</v>
      </c>
      <c r="N955" t="s">
        <v>68</v>
      </c>
      <c r="O955" t="s">
        <v>69</v>
      </c>
      <c r="P955" t="s">
        <v>70</v>
      </c>
      <c r="Q955" t="s">
        <v>71</v>
      </c>
      <c r="R955" t="s">
        <v>4122</v>
      </c>
      <c r="S955" t="s">
        <v>1943</v>
      </c>
      <c r="T955">
        <v>18</v>
      </c>
      <c r="U955">
        <v>1</v>
      </c>
      <c r="V955" t="s">
        <v>1944</v>
      </c>
      <c r="W955">
        <v>1</v>
      </c>
      <c r="X955" t="s">
        <v>74</v>
      </c>
      <c r="Y955">
        <v>1</v>
      </c>
      <c r="Z955" t="s">
        <v>75</v>
      </c>
      <c r="AA955">
        <v>1</v>
      </c>
      <c r="AB955" s="4">
        <v>32</v>
      </c>
      <c r="AC955" s="4">
        <v>24</v>
      </c>
      <c r="AD955" s="4">
        <v>75</v>
      </c>
      <c r="AE955" s="4">
        <v>8</v>
      </c>
      <c r="AF955" s="4">
        <v>0.01</v>
      </c>
      <c r="AG955" s="4">
        <v>0.13</v>
      </c>
      <c r="AH955" s="4">
        <v>1.5</v>
      </c>
      <c r="AI955" s="4">
        <v>1.5</v>
      </c>
      <c r="AJ955" s="4">
        <v>100</v>
      </c>
      <c r="AK955" s="4">
        <v>6.49</v>
      </c>
      <c r="AL955" s="4">
        <v>0</v>
      </c>
      <c r="AM955" s="4">
        <v>0</v>
      </c>
      <c r="AN955" s="4">
        <v>0</v>
      </c>
      <c r="AO955" s="4">
        <v>0</v>
      </c>
      <c r="AP955" s="4">
        <v>0</v>
      </c>
      <c r="AQ955" s="4">
        <v>32</v>
      </c>
      <c r="AR955" s="4">
        <v>25.51</v>
      </c>
      <c r="AS955" s="4">
        <v>79.72</v>
      </c>
      <c r="AT955" s="5">
        <v>11308000000</v>
      </c>
      <c r="AU955" s="5">
        <v>9964964565</v>
      </c>
      <c r="AV955" s="4">
        <v>88.12</v>
      </c>
      <c r="AW955" s="5">
        <v>1969386711</v>
      </c>
      <c r="AX955" s="5">
        <v>1954572956</v>
      </c>
      <c r="AY955" s="4">
        <v>99.25</v>
      </c>
      <c r="AZ955" s="5">
        <v>3063628693</v>
      </c>
      <c r="BA955" s="5">
        <v>3063628216</v>
      </c>
      <c r="BB955" s="4">
        <v>100</v>
      </c>
      <c r="BC955" s="5">
        <v>17228190000</v>
      </c>
      <c r="BD955" s="5">
        <v>15100487910</v>
      </c>
      <c r="BE955" s="4">
        <v>87.65</v>
      </c>
      <c r="BF955" s="5">
        <v>0</v>
      </c>
      <c r="BG955" s="5">
        <v>0</v>
      </c>
      <c r="BH955" s="4">
        <v>0</v>
      </c>
      <c r="BI955" s="5">
        <v>33569205404</v>
      </c>
      <c r="BJ955" s="5">
        <v>30083653647</v>
      </c>
      <c r="BK955" s="4">
        <v>89.62</v>
      </c>
      <c r="BL955" t="s">
        <v>1945</v>
      </c>
      <c r="BM955" s="3">
        <f>AT955 / 1000000</f>
        <v>11308</v>
      </c>
      <c r="BN955" s="3">
        <f>AU955 / 1000000</f>
        <v>9964.9645650000002</v>
      </c>
      <c r="BO955" s="3">
        <f>AW955 / 1000000</f>
        <v>1969.3867110000001</v>
      </c>
      <c r="BP955" s="3">
        <f>AX955 / 1000000</f>
        <v>1954.572956</v>
      </c>
      <c r="BQ955" s="3">
        <f>AZ955 / 1000000</f>
        <v>3063.6286930000001</v>
      </c>
      <c r="BR955" s="3">
        <f>BA955 / 1000000</f>
        <v>3063.6282160000001</v>
      </c>
      <c r="BS955" s="3">
        <f>BC955 / 1000000</f>
        <v>17228.189999999999</v>
      </c>
      <c r="BT955" s="3">
        <f>BD955 / 1000000</f>
        <v>15100.48791</v>
      </c>
      <c r="BU955" s="3">
        <f>BF955 / 1000000</f>
        <v>0</v>
      </c>
      <c r="BV955" s="3">
        <f>BG955 / 1000000</f>
        <v>0</v>
      </c>
    </row>
    <row r="956" spans="1:74" x14ac:dyDescent="0.25">
      <c r="A956">
        <v>16</v>
      </c>
      <c r="B956" t="s">
        <v>60</v>
      </c>
      <c r="C956" t="s">
        <v>61</v>
      </c>
      <c r="D956">
        <v>2023</v>
      </c>
      <c r="E956" t="s">
        <v>62</v>
      </c>
      <c r="F956" t="s">
        <v>63</v>
      </c>
      <c r="G956">
        <v>2</v>
      </c>
      <c r="H956" t="s">
        <v>64</v>
      </c>
      <c r="I956" t="s">
        <v>3891</v>
      </c>
      <c r="J956" t="s">
        <v>1761</v>
      </c>
      <c r="K956" t="s">
        <v>1762</v>
      </c>
      <c r="L956" t="s">
        <v>3937</v>
      </c>
      <c r="M956" t="s">
        <v>1763</v>
      </c>
      <c r="N956" t="s">
        <v>68</v>
      </c>
      <c r="O956" t="s">
        <v>69</v>
      </c>
      <c r="P956" t="s">
        <v>70</v>
      </c>
      <c r="Q956" t="s">
        <v>71</v>
      </c>
      <c r="R956" t="s">
        <v>4122</v>
      </c>
      <c r="S956" t="s">
        <v>1943</v>
      </c>
      <c r="T956">
        <v>18</v>
      </c>
      <c r="U956">
        <v>2</v>
      </c>
      <c r="V956" t="s">
        <v>1946</v>
      </c>
      <c r="W956">
        <v>1</v>
      </c>
      <c r="X956" t="s">
        <v>74</v>
      </c>
      <c r="Y956">
        <v>3</v>
      </c>
      <c r="Z956" t="s">
        <v>93</v>
      </c>
      <c r="AA956">
        <v>1</v>
      </c>
      <c r="AB956" s="4">
        <v>6</v>
      </c>
      <c r="AC956" s="4">
        <v>5.75</v>
      </c>
      <c r="AD956" s="4">
        <v>95.83</v>
      </c>
      <c r="AE956" s="4">
        <v>0.25</v>
      </c>
      <c r="AF956" s="4">
        <v>0.22</v>
      </c>
      <c r="AG956" s="4">
        <v>88</v>
      </c>
      <c r="AH956" s="4">
        <v>0.03</v>
      </c>
      <c r="AI956" s="4">
        <v>0.03</v>
      </c>
      <c r="AJ956" s="4">
        <v>100</v>
      </c>
      <c r="AK956" s="4">
        <v>0</v>
      </c>
      <c r="AL956" s="4">
        <v>0</v>
      </c>
      <c r="AM956" s="4">
        <v>0</v>
      </c>
      <c r="AN956" s="4">
        <v>0</v>
      </c>
      <c r="AO956" s="4">
        <v>0</v>
      </c>
      <c r="AP956" s="4">
        <v>0</v>
      </c>
      <c r="AQ956" s="4">
        <v>6</v>
      </c>
      <c r="AR956" s="4">
        <v>6</v>
      </c>
      <c r="AS956" s="4">
        <v>100</v>
      </c>
      <c r="AT956" s="5">
        <v>1123000000</v>
      </c>
      <c r="AU956" s="5">
        <v>1075511046</v>
      </c>
      <c r="AV956" s="4">
        <v>95.77</v>
      </c>
      <c r="AW956" s="5">
        <v>239574280</v>
      </c>
      <c r="AX956" s="5">
        <v>239574280</v>
      </c>
      <c r="AY956" s="4">
        <v>100</v>
      </c>
      <c r="AZ956" s="5">
        <v>1168521403</v>
      </c>
      <c r="BA956" s="5">
        <v>1168432104</v>
      </c>
      <c r="BB956" s="4">
        <v>99.99</v>
      </c>
      <c r="BC956" s="5">
        <v>0</v>
      </c>
      <c r="BD956" s="5">
        <v>0</v>
      </c>
      <c r="BE956" s="4">
        <v>0</v>
      </c>
      <c r="BF956" s="5">
        <v>0</v>
      </c>
      <c r="BG956" s="5">
        <v>0</v>
      </c>
      <c r="BH956" s="4">
        <v>0</v>
      </c>
      <c r="BI956" s="5">
        <v>2531095683</v>
      </c>
      <c r="BJ956" s="5">
        <v>2483517430</v>
      </c>
      <c r="BK956" s="4">
        <v>98.12</v>
      </c>
      <c r="BM956" s="3">
        <f>AT956 / 1000000</f>
        <v>1123</v>
      </c>
      <c r="BN956" s="3">
        <f>AU956 / 1000000</f>
        <v>1075.5110460000001</v>
      </c>
      <c r="BO956" s="3">
        <f>AW956 / 1000000</f>
        <v>239.57427999999999</v>
      </c>
      <c r="BP956" s="3">
        <f>AX956 / 1000000</f>
        <v>239.57427999999999</v>
      </c>
      <c r="BQ956" s="3">
        <f>AZ956 / 1000000</f>
        <v>1168.521403</v>
      </c>
      <c r="BR956" s="3">
        <f>BA956 / 1000000</f>
        <v>1168.432104</v>
      </c>
      <c r="BS956" s="3">
        <f>BC956 / 1000000</f>
        <v>0</v>
      </c>
      <c r="BT956" s="3">
        <f>BD956 / 1000000</f>
        <v>0</v>
      </c>
      <c r="BU956" s="3">
        <f>BF956 / 1000000</f>
        <v>0</v>
      </c>
      <c r="BV956" s="3">
        <f>BG956 / 1000000</f>
        <v>0</v>
      </c>
    </row>
    <row r="957" spans="1:74" x14ac:dyDescent="0.25">
      <c r="A957">
        <v>16</v>
      </c>
      <c r="B957" t="s">
        <v>60</v>
      </c>
      <c r="C957" t="s">
        <v>61</v>
      </c>
      <c r="D957">
        <v>2023</v>
      </c>
      <c r="E957" t="s">
        <v>62</v>
      </c>
      <c r="F957" t="s">
        <v>63</v>
      </c>
      <c r="G957">
        <v>2</v>
      </c>
      <c r="H957" t="s">
        <v>64</v>
      </c>
      <c r="I957" t="s">
        <v>3891</v>
      </c>
      <c r="J957" t="s">
        <v>1761</v>
      </c>
      <c r="K957" t="s">
        <v>1762</v>
      </c>
      <c r="L957" t="s">
        <v>3937</v>
      </c>
      <c r="M957" t="s">
        <v>1763</v>
      </c>
      <c r="N957" t="s">
        <v>68</v>
      </c>
      <c r="O957" t="s">
        <v>69</v>
      </c>
      <c r="P957" t="s">
        <v>70</v>
      </c>
      <c r="Q957" t="s">
        <v>71</v>
      </c>
      <c r="R957" t="s">
        <v>4122</v>
      </c>
      <c r="S957" t="s">
        <v>1943</v>
      </c>
      <c r="T957">
        <v>18</v>
      </c>
      <c r="U957">
        <v>3</v>
      </c>
      <c r="V957" t="s">
        <v>1947</v>
      </c>
      <c r="W957">
        <v>1</v>
      </c>
      <c r="X957" t="s">
        <v>74</v>
      </c>
      <c r="Y957">
        <v>1</v>
      </c>
      <c r="Z957" t="s">
        <v>75</v>
      </c>
      <c r="AA957">
        <v>1</v>
      </c>
      <c r="AB957" s="4">
        <v>0</v>
      </c>
      <c r="AC957" s="4">
        <v>0</v>
      </c>
      <c r="AD957" s="4">
        <v>0</v>
      </c>
      <c r="AE957" s="4">
        <v>0.82</v>
      </c>
      <c r="AF957" s="4">
        <v>0.26</v>
      </c>
      <c r="AG957" s="4">
        <v>31.71</v>
      </c>
      <c r="AH957" s="4">
        <v>0.71</v>
      </c>
      <c r="AI957" s="4">
        <v>0.1</v>
      </c>
      <c r="AJ957" s="4">
        <v>14.08</v>
      </c>
      <c r="AK957" s="4">
        <v>0.64</v>
      </c>
      <c r="AL957" s="4">
        <v>0</v>
      </c>
      <c r="AM957" s="4">
        <v>0</v>
      </c>
      <c r="AN957" s="4">
        <v>0</v>
      </c>
      <c r="AO957" s="4">
        <v>0</v>
      </c>
      <c r="AP957" s="4">
        <v>0</v>
      </c>
      <c r="AQ957" s="4">
        <v>1</v>
      </c>
      <c r="AR957" s="4">
        <v>0.36</v>
      </c>
      <c r="AS957" s="4">
        <v>36</v>
      </c>
      <c r="AT957" s="5">
        <v>0</v>
      </c>
      <c r="AU957" s="5">
        <v>0</v>
      </c>
      <c r="AV957" s="4">
        <v>0</v>
      </c>
      <c r="AW957" s="5">
        <v>6279965746</v>
      </c>
      <c r="AX957" s="5">
        <v>6275132784</v>
      </c>
      <c r="AY957" s="4">
        <v>99.92</v>
      </c>
      <c r="AZ957" s="5">
        <v>2075026816</v>
      </c>
      <c r="BA957" s="5">
        <v>2060966316</v>
      </c>
      <c r="BB957" s="4">
        <v>99.32</v>
      </c>
      <c r="BC957" s="5">
        <v>154564000</v>
      </c>
      <c r="BD957" s="5">
        <v>78692534</v>
      </c>
      <c r="BE957" s="4">
        <v>50.91</v>
      </c>
      <c r="BF957" s="5">
        <v>0</v>
      </c>
      <c r="BG957" s="5">
        <v>0</v>
      </c>
      <c r="BH957" s="4">
        <v>0</v>
      </c>
      <c r="BI957" s="5">
        <v>8509556562</v>
      </c>
      <c r="BJ957" s="5">
        <v>8414791634</v>
      </c>
      <c r="BK957" s="4">
        <v>98.89</v>
      </c>
      <c r="BL957" t="s">
        <v>1948</v>
      </c>
      <c r="BM957" s="3">
        <f>AT957 / 1000000</f>
        <v>0</v>
      </c>
      <c r="BN957" s="3">
        <f>AU957 / 1000000</f>
        <v>0</v>
      </c>
      <c r="BO957" s="3">
        <f>AW957 / 1000000</f>
        <v>6279.9657459999999</v>
      </c>
      <c r="BP957" s="3">
        <f>AX957 / 1000000</f>
        <v>6275.1327840000004</v>
      </c>
      <c r="BQ957" s="3">
        <f>AZ957 / 1000000</f>
        <v>2075.0268160000001</v>
      </c>
      <c r="BR957" s="3">
        <f>BA957 / 1000000</f>
        <v>2060.966316</v>
      </c>
      <c r="BS957" s="3">
        <f>BC957 / 1000000</f>
        <v>154.56399999999999</v>
      </c>
      <c r="BT957" s="3">
        <f>BD957 / 1000000</f>
        <v>78.692533999999995</v>
      </c>
      <c r="BU957" s="3">
        <f>BF957 / 1000000</f>
        <v>0</v>
      </c>
      <c r="BV957" s="3">
        <f>BG957 / 1000000</f>
        <v>0</v>
      </c>
    </row>
    <row r="958" spans="1:74" x14ac:dyDescent="0.25">
      <c r="A958">
        <v>16</v>
      </c>
      <c r="B958" t="s">
        <v>60</v>
      </c>
      <c r="C958" t="s">
        <v>61</v>
      </c>
      <c r="D958">
        <v>2023</v>
      </c>
      <c r="E958" t="s">
        <v>62</v>
      </c>
      <c r="F958" t="s">
        <v>63</v>
      </c>
      <c r="G958">
        <v>2</v>
      </c>
      <c r="H958" t="s">
        <v>64</v>
      </c>
      <c r="I958" t="s">
        <v>3891</v>
      </c>
      <c r="J958" t="s">
        <v>1761</v>
      </c>
      <c r="K958" t="s">
        <v>1762</v>
      </c>
      <c r="L958" t="s">
        <v>3937</v>
      </c>
      <c r="M958" t="s">
        <v>1763</v>
      </c>
      <c r="N958" t="s">
        <v>68</v>
      </c>
      <c r="O958" t="s">
        <v>69</v>
      </c>
      <c r="P958" t="s">
        <v>70</v>
      </c>
      <c r="Q958" t="s">
        <v>71</v>
      </c>
      <c r="R958" t="s">
        <v>4122</v>
      </c>
      <c r="S958" t="s">
        <v>1943</v>
      </c>
      <c r="T958">
        <v>18</v>
      </c>
      <c r="U958">
        <v>4</v>
      </c>
      <c r="V958" t="s">
        <v>1949</v>
      </c>
      <c r="W958">
        <v>1</v>
      </c>
      <c r="X958" t="s">
        <v>74</v>
      </c>
      <c r="Y958">
        <v>1</v>
      </c>
      <c r="Z958" t="s">
        <v>75</v>
      </c>
      <c r="AA958">
        <v>1</v>
      </c>
      <c r="AB958" s="4">
        <v>19</v>
      </c>
      <c r="AC958" s="4">
        <v>6</v>
      </c>
      <c r="AD958" s="4">
        <v>31.58</v>
      </c>
      <c r="AE958" s="4">
        <v>36.299999999999997</v>
      </c>
      <c r="AF958" s="4">
        <v>19.27</v>
      </c>
      <c r="AG958" s="4">
        <v>53.09</v>
      </c>
      <c r="AH958" s="4">
        <v>42.03</v>
      </c>
      <c r="AI958" s="4">
        <v>42.03</v>
      </c>
      <c r="AJ958" s="4">
        <v>100</v>
      </c>
      <c r="AK958" s="4">
        <v>25</v>
      </c>
      <c r="AL958" s="4">
        <v>0</v>
      </c>
      <c r="AM958" s="4">
        <v>0</v>
      </c>
      <c r="AN958" s="4">
        <v>7.7</v>
      </c>
      <c r="AO958" s="4">
        <v>0</v>
      </c>
      <c r="AP958" s="4">
        <v>0</v>
      </c>
      <c r="AQ958" s="4">
        <v>100</v>
      </c>
      <c r="AR958" s="4">
        <v>67.3</v>
      </c>
      <c r="AS958" s="4">
        <v>67.3</v>
      </c>
      <c r="AT958" s="5">
        <v>200000000</v>
      </c>
      <c r="AU958" s="5">
        <v>194725921</v>
      </c>
      <c r="AV958" s="4">
        <v>97.37</v>
      </c>
      <c r="AW958" s="5">
        <v>725737447</v>
      </c>
      <c r="AX958" s="5">
        <v>725737447</v>
      </c>
      <c r="AY958" s="4">
        <v>100</v>
      </c>
      <c r="AZ958" s="5">
        <v>269882172</v>
      </c>
      <c r="BA958" s="5">
        <v>240227372</v>
      </c>
      <c r="BB958" s="4">
        <v>89.01</v>
      </c>
      <c r="BC958" s="5">
        <v>639048000</v>
      </c>
      <c r="BD958" s="5">
        <v>38577000</v>
      </c>
      <c r="BE958" s="4">
        <v>6.04</v>
      </c>
      <c r="BF958" s="5">
        <v>300000000</v>
      </c>
      <c r="BG958" s="5">
        <v>0</v>
      </c>
      <c r="BH958" s="4">
        <v>0</v>
      </c>
      <c r="BI958" s="5">
        <v>2134667619</v>
      </c>
      <c r="BJ958" s="5">
        <v>1199267740</v>
      </c>
      <c r="BK958" s="4">
        <v>56.18</v>
      </c>
      <c r="BL958" t="s">
        <v>1950</v>
      </c>
      <c r="BM958" s="3">
        <f>AT958 / 1000000</f>
        <v>200</v>
      </c>
      <c r="BN958" s="3">
        <f>AU958 / 1000000</f>
        <v>194.725921</v>
      </c>
      <c r="BO958" s="3">
        <f>AW958 / 1000000</f>
        <v>725.73744699999997</v>
      </c>
      <c r="BP958" s="3">
        <f>AX958 / 1000000</f>
        <v>725.73744699999997</v>
      </c>
      <c r="BQ958" s="3">
        <f>AZ958 / 1000000</f>
        <v>269.88217200000003</v>
      </c>
      <c r="BR958" s="3">
        <f>BA958 / 1000000</f>
        <v>240.227372</v>
      </c>
      <c r="BS958" s="3">
        <f>BC958 / 1000000</f>
        <v>639.048</v>
      </c>
      <c r="BT958" s="3">
        <f>BD958 / 1000000</f>
        <v>38.576999999999998</v>
      </c>
      <c r="BU958" s="3">
        <f>BF958 / 1000000</f>
        <v>300</v>
      </c>
      <c r="BV958" s="3">
        <f>BG958 / 1000000</f>
        <v>0</v>
      </c>
    </row>
    <row r="959" spans="1:74" x14ac:dyDescent="0.25">
      <c r="A959">
        <v>16</v>
      </c>
      <c r="B959" t="s">
        <v>60</v>
      </c>
      <c r="C959" t="s">
        <v>61</v>
      </c>
      <c r="D959">
        <v>2023</v>
      </c>
      <c r="E959" t="s">
        <v>62</v>
      </c>
      <c r="F959" t="s">
        <v>63</v>
      </c>
      <c r="G959">
        <v>2</v>
      </c>
      <c r="H959" t="s">
        <v>64</v>
      </c>
      <c r="I959" t="s">
        <v>3891</v>
      </c>
      <c r="J959" t="s">
        <v>1761</v>
      </c>
      <c r="K959" t="s">
        <v>1762</v>
      </c>
      <c r="L959" t="s">
        <v>3937</v>
      </c>
      <c r="M959" t="s">
        <v>1763</v>
      </c>
      <c r="N959" t="s">
        <v>68</v>
      </c>
      <c r="O959" t="s">
        <v>69</v>
      </c>
      <c r="P959" t="s">
        <v>70</v>
      </c>
      <c r="Q959" t="s">
        <v>71</v>
      </c>
      <c r="R959" t="s">
        <v>4122</v>
      </c>
      <c r="S959" t="s">
        <v>1943</v>
      </c>
      <c r="T959">
        <v>18</v>
      </c>
      <c r="U959">
        <v>5</v>
      </c>
      <c r="V959" t="s">
        <v>1951</v>
      </c>
      <c r="W959">
        <v>1</v>
      </c>
      <c r="X959" t="s">
        <v>74</v>
      </c>
      <c r="Y959">
        <v>1</v>
      </c>
      <c r="Z959" t="s">
        <v>75</v>
      </c>
      <c r="AA959">
        <v>1</v>
      </c>
      <c r="AB959" s="4">
        <v>0</v>
      </c>
      <c r="AC959" s="4">
        <v>0</v>
      </c>
      <c r="AD959" s="4">
        <v>0</v>
      </c>
      <c r="AE959" s="4">
        <v>49.5</v>
      </c>
      <c r="AF959" s="4">
        <v>4.95</v>
      </c>
      <c r="AG959" s="4">
        <v>10</v>
      </c>
      <c r="AH959" s="4">
        <v>84.95</v>
      </c>
      <c r="AI959" s="4">
        <v>8.4</v>
      </c>
      <c r="AJ959" s="4">
        <v>9.89</v>
      </c>
      <c r="AK959" s="4">
        <v>86.65</v>
      </c>
      <c r="AL959" s="4">
        <v>0</v>
      </c>
      <c r="AM959" s="4">
        <v>0</v>
      </c>
      <c r="AN959" s="4">
        <v>0</v>
      </c>
      <c r="AO959" s="4">
        <v>0</v>
      </c>
      <c r="AP959" s="4">
        <v>0</v>
      </c>
      <c r="AQ959" s="4">
        <v>100</v>
      </c>
      <c r="AR959" s="4">
        <v>13.35</v>
      </c>
      <c r="AS959" s="4">
        <v>13.35</v>
      </c>
      <c r="AT959" s="5">
        <v>0</v>
      </c>
      <c r="AU959" s="5">
        <v>0</v>
      </c>
      <c r="AV959" s="4">
        <v>0</v>
      </c>
      <c r="AW959" s="5">
        <v>2196350000</v>
      </c>
      <c r="AX959" s="5">
        <v>2028072403</v>
      </c>
      <c r="AY959" s="4">
        <v>92.34</v>
      </c>
      <c r="AZ959" s="5">
        <v>1553398000</v>
      </c>
      <c r="BA959" s="5">
        <v>1553398000</v>
      </c>
      <c r="BB959" s="4">
        <v>100</v>
      </c>
      <c r="BC959" s="5">
        <v>600000000</v>
      </c>
      <c r="BD959" s="5">
        <v>0</v>
      </c>
      <c r="BE959" s="4">
        <v>0</v>
      </c>
      <c r="BF959" s="5">
        <v>0</v>
      </c>
      <c r="BG959" s="5">
        <v>0</v>
      </c>
      <c r="BH959" s="4">
        <v>0</v>
      </c>
      <c r="BI959" s="5">
        <v>4349748000</v>
      </c>
      <c r="BJ959" s="5">
        <v>3581470403</v>
      </c>
      <c r="BK959" s="4">
        <v>82.34</v>
      </c>
      <c r="BM959" s="3">
        <f>AT959 / 1000000</f>
        <v>0</v>
      </c>
      <c r="BN959" s="3">
        <f>AU959 / 1000000</f>
        <v>0</v>
      </c>
      <c r="BO959" s="3">
        <f>AW959 / 1000000</f>
        <v>2196.35</v>
      </c>
      <c r="BP959" s="3">
        <f>AX959 / 1000000</f>
        <v>2028.0724029999999</v>
      </c>
      <c r="BQ959" s="3">
        <f>AZ959 / 1000000</f>
        <v>1553.3979999999999</v>
      </c>
      <c r="BR959" s="3">
        <f>BA959 / 1000000</f>
        <v>1553.3979999999999</v>
      </c>
      <c r="BS959" s="3">
        <f>BC959 / 1000000</f>
        <v>600</v>
      </c>
      <c r="BT959" s="3">
        <f>BD959 / 1000000</f>
        <v>0</v>
      </c>
      <c r="BU959" s="3">
        <f>BF959 / 1000000</f>
        <v>0</v>
      </c>
      <c r="BV959" s="3">
        <f>BG959 / 1000000</f>
        <v>0</v>
      </c>
    </row>
    <row r="960" spans="1:74" x14ac:dyDescent="0.25">
      <c r="A960">
        <v>16</v>
      </c>
      <c r="B960" t="s">
        <v>60</v>
      </c>
      <c r="C960" t="s">
        <v>61</v>
      </c>
      <c r="D960">
        <v>2023</v>
      </c>
      <c r="E960" t="s">
        <v>62</v>
      </c>
      <c r="F960" t="s">
        <v>63</v>
      </c>
      <c r="G960">
        <v>2</v>
      </c>
      <c r="H960" t="s">
        <v>64</v>
      </c>
      <c r="I960" t="s">
        <v>3891</v>
      </c>
      <c r="J960" t="s">
        <v>1761</v>
      </c>
      <c r="K960" t="s">
        <v>1762</v>
      </c>
      <c r="L960" t="s">
        <v>3937</v>
      </c>
      <c r="M960" t="s">
        <v>1763</v>
      </c>
      <c r="N960" t="s">
        <v>68</v>
      </c>
      <c r="O960" t="s">
        <v>69</v>
      </c>
      <c r="P960" t="s">
        <v>70</v>
      </c>
      <c r="Q960" t="s">
        <v>71</v>
      </c>
      <c r="R960" t="s">
        <v>4123</v>
      </c>
      <c r="S960" t="s">
        <v>1952</v>
      </c>
      <c r="T960">
        <v>15</v>
      </c>
      <c r="U960">
        <v>1</v>
      </c>
      <c r="V960" t="s">
        <v>1953</v>
      </c>
      <c r="W960">
        <v>1</v>
      </c>
      <c r="X960" t="s">
        <v>74</v>
      </c>
      <c r="Y960">
        <v>1</v>
      </c>
      <c r="Z960" t="s">
        <v>75</v>
      </c>
      <c r="AA960">
        <v>1</v>
      </c>
      <c r="AB960" s="4">
        <v>0.5</v>
      </c>
      <c r="AC960" s="4">
        <v>0.41</v>
      </c>
      <c r="AD960" s="4">
        <v>82</v>
      </c>
      <c r="AE960" s="4">
        <v>2.34</v>
      </c>
      <c r="AF960" s="4">
        <v>2.2999999999999998</v>
      </c>
      <c r="AG960" s="4">
        <v>98.29</v>
      </c>
      <c r="AH960" s="4">
        <v>3.04</v>
      </c>
      <c r="AI960" s="4">
        <v>3.04</v>
      </c>
      <c r="AJ960" s="4">
        <v>100</v>
      </c>
      <c r="AK960" s="4">
        <v>3.75</v>
      </c>
      <c r="AL960" s="4">
        <v>0.75</v>
      </c>
      <c r="AM960" s="4">
        <v>20</v>
      </c>
      <c r="AN960" s="4">
        <v>0.5</v>
      </c>
      <c r="AO960" s="4">
        <v>0</v>
      </c>
      <c r="AP960" s="4">
        <v>0</v>
      </c>
      <c r="AQ960" s="4">
        <v>10</v>
      </c>
      <c r="AR960" s="4">
        <v>6.5</v>
      </c>
      <c r="AS960" s="4">
        <v>65</v>
      </c>
      <c r="AT960" s="5">
        <v>250000000</v>
      </c>
      <c r="AU960" s="5">
        <v>207064095</v>
      </c>
      <c r="AV960" s="4">
        <v>82.82</v>
      </c>
      <c r="AW960" s="5">
        <v>325726323</v>
      </c>
      <c r="AX960" s="5">
        <v>318705000</v>
      </c>
      <c r="AY960" s="4">
        <v>97.84</v>
      </c>
      <c r="AZ960" s="5">
        <v>1037846123</v>
      </c>
      <c r="BA960" s="5">
        <v>1019482373</v>
      </c>
      <c r="BB960" s="4">
        <v>98.23</v>
      </c>
      <c r="BC960" s="5">
        <v>1111792000</v>
      </c>
      <c r="BD960" s="5">
        <v>880784000</v>
      </c>
      <c r="BE960" s="4">
        <v>79.22</v>
      </c>
      <c r="BF960" s="5">
        <v>250000000</v>
      </c>
      <c r="BG960" s="5">
        <v>0</v>
      </c>
      <c r="BH960" s="4">
        <v>0</v>
      </c>
      <c r="BI960" s="5">
        <v>2975364446</v>
      </c>
      <c r="BJ960" s="5">
        <v>2426035468</v>
      </c>
      <c r="BK960" s="4">
        <v>81.540000000000006</v>
      </c>
      <c r="BL960" t="s">
        <v>1954</v>
      </c>
      <c r="BM960" s="3">
        <f>AT960 / 1000000</f>
        <v>250</v>
      </c>
      <c r="BN960" s="3">
        <f>AU960 / 1000000</f>
        <v>207.06409500000001</v>
      </c>
      <c r="BO960" s="3">
        <f>AW960 / 1000000</f>
        <v>325.72632299999998</v>
      </c>
      <c r="BP960" s="3">
        <f>AX960 / 1000000</f>
        <v>318.70499999999998</v>
      </c>
      <c r="BQ960" s="3">
        <f>AZ960 / 1000000</f>
        <v>1037.846123</v>
      </c>
      <c r="BR960" s="3">
        <f>BA960 / 1000000</f>
        <v>1019.4823730000001</v>
      </c>
      <c r="BS960" s="3">
        <f>BC960 / 1000000</f>
        <v>1111.7919999999999</v>
      </c>
      <c r="BT960" s="3">
        <f>BD960 / 1000000</f>
        <v>880.78399999999999</v>
      </c>
      <c r="BU960" s="3">
        <f>BF960 / 1000000</f>
        <v>250</v>
      </c>
      <c r="BV960" s="3">
        <f>BG960 / 1000000</f>
        <v>0</v>
      </c>
    </row>
    <row r="961" spans="1:74" x14ac:dyDescent="0.25">
      <c r="A961">
        <v>16</v>
      </c>
      <c r="B961" t="s">
        <v>60</v>
      </c>
      <c r="C961" t="s">
        <v>61</v>
      </c>
      <c r="D961">
        <v>2023</v>
      </c>
      <c r="E961" t="s">
        <v>62</v>
      </c>
      <c r="F961" t="s">
        <v>63</v>
      </c>
      <c r="G961">
        <v>2</v>
      </c>
      <c r="H961" t="s">
        <v>64</v>
      </c>
      <c r="I961" t="s">
        <v>3891</v>
      </c>
      <c r="J961" t="s">
        <v>1761</v>
      </c>
      <c r="K961" t="s">
        <v>1762</v>
      </c>
      <c r="L961" t="s">
        <v>3937</v>
      </c>
      <c r="M961" t="s">
        <v>1763</v>
      </c>
      <c r="N961" t="s">
        <v>68</v>
      </c>
      <c r="O961" t="s">
        <v>69</v>
      </c>
      <c r="P961" t="s">
        <v>70</v>
      </c>
      <c r="Q961" t="s">
        <v>71</v>
      </c>
      <c r="R961" t="s">
        <v>4123</v>
      </c>
      <c r="S961" t="s">
        <v>1952</v>
      </c>
      <c r="T961">
        <v>15</v>
      </c>
      <c r="U961">
        <v>2</v>
      </c>
      <c r="V961" t="s">
        <v>1955</v>
      </c>
      <c r="W961">
        <v>1</v>
      </c>
      <c r="X961" t="s">
        <v>74</v>
      </c>
      <c r="Y961">
        <v>1</v>
      </c>
      <c r="Z961" t="s">
        <v>75</v>
      </c>
      <c r="AA961">
        <v>1</v>
      </c>
      <c r="AB961" s="4">
        <v>12.5</v>
      </c>
      <c r="AC961" s="4">
        <v>6.97</v>
      </c>
      <c r="AD961" s="4">
        <v>55.76</v>
      </c>
      <c r="AE961" s="4">
        <v>30.53</v>
      </c>
      <c r="AF961" s="4">
        <v>30.53</v>
      </c>
      <c r="AG961" s="4">
        <v>100</v>
      </c>
      <c r="AH961" s="4">
        <v>25</v>
      </c>
      <c r="AI961" s="4">
        <v>25</v>
      </c>
      <c r="AJ961" s="4">
        <v>100</v>
      </c>
      <c r="AK961" s="4">
        <v>25</v>
      </c>
      <c r="AL961" s="4">
        <v>2.5</v>
      </c>
      <c r="AM961" s="4">
        <v>10</v>
      </c>
      <c r="AN961" s="4">
        <v>12.5</v>
      </c>
      <c r="AO961" s="4">
        <v>0</v>
      </c>
      <c r="AP961" s="4">
        <v>0</v>
      </c>
      <c r="AQ961" s="4">
        <v>100</v>
      </c>
      <c r="AR961" s="4">
        <v>65</v>
      </c>
      <c r="AS961" s="4">
        <v>65</v>
      </c>
      <c r="AT961" s="5">
        <v>100000000</v>
      </c>
      <c r="AU961" s="5">
        <v>55776000</v>
      </c>
      <c r="AV961" s="4">
        <v>55.78</v>
      </c>
      <c r="AW961" s="5">
        <v>121988000</v>
      </c>
      <c r="AX961" s="5">
        <v>121988000</v>
      </c>
      <c r="AY961" s="4">
        <v>100</v>
      </c>
      <c r="AZ961" s="5">
        <v>170229100</v>
      </c>
      <c r="BA961" s="5">
        <v>147734000</v>
      </c>
      <c r="BB961" s="4">
        <v>86.78</v>
      </c>
      <c r="BC961" s="5">
        <v>169411000</v>
      </c>
      <c r="BD961" s="5">
        <v>109651000</v>
      </c>
      <c r="BE961" s="4">
        <v>64.72</v>
      </c>
      <c r="BF961" s="5">
        <v>100000000</v>
      </c>
      <c r="BG961" s="5">
        <v>0</v>
      </c>
      <c r="BH961" s="4">
        <v>0</v>
      </c>
      <c r="BI961" s="5">
        <v>661628100</v>
      </c>
      <c r="BJ961" s="5">
        <v>435149000</v>
      </c>
      <c r="BK961" s="4">
        <v>65.77</v>
      </c>
      <c r="BL961" t="s">
        <v>1956</v>
      </c>
      <c r="BM961" s="3">
        <f>AT961 / 1000000</f>
        <v>100</v>
      </c>
      <c r="BN961" s="3">
        <f>AU961 / 1000000</f>
        <v>55.776000000000003</v>
      </c>
      <c r="BO961" s="3">
        <f>AW961 / 1000000</f>
        <v>121.988</v>
      </c>
      <c r="BP961" s="3">
        <f>AX961 / 1000000</f>
        <v>121.988</v>
      </c>
      <c r="BQ961" s="3">
        <f>AZ961 / 1000000</f>
        <v>170.22909999999999</v>
      </c>
      <c r="BR961" s="3">
        <f>BA961 / 1000000</f>
        <v>147.73400000000001</v>
      </c>
      <c r="BS961" s="3">
        <f>BC961 / 1000000</f>
        <v>169.411</v>
      </c>
      <c r="BT961" s="3">
        <f>BD961 / 1000000</f>
        <v>109.651</v>
      </c>
      <c r="BU961" s="3">
        <f>BF961 / 1000000</f>
        <v>100</v>
      </c>
      <c r="BV961" s="3">
        <f>BG961 / 1000000</f>
        <v>0</v>
      </c>
    </row>
    <row r="962" spans="1:74" x14ac:dyDescent="0.25">
      <c r="A962">
        <v>16</v>
      </c>
      <c r="B962" t="s">
        <v>60</v>
      </c>
      <c r="C962" t="s">
        <v>61</v>
      </c>
      <c r="D962">
        <v>2023</v>
      </c>
      <c r="E962" t="s">
        <v>62</v>
      </c>
      <c r="F962" t="s">
        <v>63</v>
      </c>
      <c r="G962">
        <v>2</v>
      </c>
      <c r="H962" t="s">
        <v>64</v>
      </c>
      <c r="I962" t="s">
        <v>3891</v>
      </c>
      <c r="J962" t="s">
        <v>1761</v>
      </c>
      <c r="K962" t="s">
        <v>1762</v>
      </c>
      <c r="L962" t="s">
        <v>3937</v>
      </c>
      <c r="M962" t="s">
        <v>1763</v>
      </c>
      <c r="N962" t="s">
        <v>68</v>
      </c>
      <c r="O962" t="s">
        <v>69</v>
      </c>
      <c r="P962" t="s">
        <v>70</v>
      </c>
      <c r="Q962" t="s">
        <v>71</v>
      </c>
      <c r="R962" t="s">
        <v>4123</v>
      </c>
      <c r="S962" t="s">
        <v>1952</v>
      </c>
      <c r="T962">
        <v>15</v>
      </c>
      <c r="U962">
        <v>3</v>
      </c>
      <c r="V962" t="s">
        <v>1957</v>
      </c>
      <c r="W962">
        <v>1</v>
      </c>
      <c r="X962" t="s">
        <v>74</v>
      </c>
      <c r="Y962">
        <v>1</v>
      </c>
      <c r="Z962" t="s">
        <v>75</v>
      </c>
      <c r="AA962">
        <v>1</v>
      </c>
      <c r="AB962" s="4">
        <v>0.2</v>
      </c>
      <c r="AC962" s="4">
        <v>0.19</v>
      </c>
      <c r="AD962" s="4">
        <v>95</v>
      </c>
      <c r="AE962" s="4">
        <v>1.01</v>
      </c>
      <c r="AF962" s="4">
        <v>1.01</v>
      </c>
      <c r="AG962" s="4">
        <v>100</v>
      </c>
      <c r="AH962" s="4">
        <v>0.8</v>
      </c>
      <c r="AI962" s="4">
        <v>0.8</v>
      </c>
      <c r="AJ962" s="4">
        <v>100</v>
      </c>
      <c r="AK962" s="4">
        <v>0.8</v>
      </c>
      <c r="AL962" s="4">
        <v>0.16</v>
      </c>
      <c r="AM962" s="4">
        <v>20</v>
      </c>
      <c r="AN962" s="4">
        <v>0.2</v>
      </c>
      <c r="AO962" s="4">
        <v>0</v>
      </c>
      <c r="AP962" s="4">
        <v>0</v>
      </c>
      <c r="AQ962" s="4">
        <v>3</v>
      </c>
      <c r="AR962" s="4">
        <v>2.16</v>
      </c>
      <c r="AS962" s="4">
        <v>72</v>
      </c>
      <c r="AT962" s="5">
        <v>250000000</v>
      </c>
      <c r="AU962" s="5">
        <v>240380000</v>
      </c>
      <c r="AV962" s="4">
        <v>96.15</v>
      </c>
      <c r="AW962" s="5">
        <v>34896000</v>
      </c>
      <c r="AX962" s="5">
        <v>34896000</v>
      </c>
      <c r="AY962" s="4">
        <v>100</v>
      </c>
      <c r="AZ962" s="5">
        <v>235432168</v>
      </c>
      <c r="BA962" s="5">
        <v>235432167</v>
      </c>
      <c r="BB962" s="4">
        <v>100</v>
      </c>
      <c r="BC962" s="5">
        <v>219945000</v>
      </c>
      <c r="BD962" s="5">
        <v>134734000</v>
      </c>
      <c r="BE962" s="4">
        <v>61.25</v>
      </c>
      <c r="BF962" s="5">
        <v>250000000</v>
      </c>
      <c r="BG962" s="5">
        <v>0</v>
      </c>
      <c r="BH962" s="4">
        <v>0</v>
      </c>
      <c r="BI962" s="5">
        <v>990273168</v>
      </c>
      <c r="BJ962" s="5">
        <v>645442167</v>
      </c>
      <c r="BK962" s="4">
        <v>65.180000000000007</v>
      </c>
      <c r="BL962" t="s">
        <v>1958</v>
      </c>
      <c r="BM962" s="3">
        <f>AT962 / 1000000</f>
        <v>250</v>
      </c>
      <c r="BN962" s="3">
        <f>AU962 / 1000000</f>
        <v>240.38</v>
      </c>
      <c r="BO962" s="3">
        <f>AW962 / 1000000</f>
        <v>34.896000000000001</v>
      </c>
      <c r="BP962" s="3">
        <f>AX962 / 1000000</f>
        <v>34.896000000000001</v>
      </c>
      <c r="BQ962" s="3">
        <f>AZ962 / 1000000</f>
        <v>235.43216799999999</v>
      </c>
      <c r="BR962" s="3">
        <f>BA962 / 1000000</f>
        <v>235.43216699999999</v>
      </c>
      <c r="BS962" s="3">
        <f>BC962 / 1000000</f>
        <v>219.94499999999999</v>
      </c>
      <c r="BT962" s="3">
        <f>BD962 / 1000000</f>
        <v>134.73400000000001</v>
      </c>
      <c r="BU962" s="3">
        <f>BF962 / 1000000</f>
        <v>250</v>
      </c>
      <c r="BV962" s="3">
        <f>BG962 / 1000000</f>
        <v>0</v>
      </c>
    </row>
    <row r="963" spans="1:74" x14ac:dyDescent="0.25">
      <c r="A963">
        <v>16</v>
      </c>
      <c r="B963" t="s">
        <v>60</v>
      </c>
      <c r="C963" t="s">
        <v>61</v>
      </c>
      <c r="D963">
        <v>2023</v>
      </c>
      <c r="E963" t="s">
        <v>62</v>
      </c>
      <c r="F963" t="s">
        <v>63</v>
      </c>
      <c r="G963">
        <v>2</v>
      </c>
      <c r="H963" t="s">
        <v>64</v>
      </c>
      <c r="I963" t="s">
        <v>3891</v>
      </c>
      <c r="J963" t="s">
        <v>1761</v>
      </c>
      <c r="K963" t="s">
        <v>1762</v>
      </c>
      <c r="L963" t="s">
        <v>3937</v>
      </c>
      <c r="M963" t="s">
        <v>1763</v>
      </c>
      <c r="N963" t="s">
        <v>68</v>
      </c>
      <c r="O963" t="s">
        <v>69</v>
      </c>
      <c r="P963" t="s">
        <v>70</v>
      </c>
      <c r="Q963" t="s">
        <v>71</v>
      </c>
      <c r="R963" t="s">
        <v>4123</v>
      </c>
      <c r="S963" t="s">
        <v>1952</v>
      </c>
      <c r="T963">
        <v>15</v>
      </c>
      <c r="U963">
        <v>4</v>
      </c>
      <c r="V963" t="s">
        <v>1959</v>
      </c>
      <c r="W963">
        <v>1</v>
      </c>
      <c r="X963" t="s">
        <v>74</v>
      </c>
      <c r="Y963">
        <v>1</v>
      </c>
      <c r="Z963" t="s">
        <v>75</v>
      </c>
      <c r="AA963">
        <v>1</v>
      </c>
      <c r="AB963" s="4">
        <v>0.12</v>
      </c>
      <c r="AC963" s="4">
        <v>7.0000000000000007E-2</v>
      </c>
      <c r="AD963" s="4">
        <v>58.33</v>
      </c>
      <c r="AE963" s="4">
        <v>0.26</v>
      </c>
      <c r="AF963" s="4">
        <v>0.26</v>
      </c>
      <c r="AG963" s="4">
        <v>100</v>
      </c>
      <c r="AH963" s="4">
        <v>0.26</v>
      </c>
      <c r="AI963" s="4">
        <v>0.26</v>
      </c>
      <c r="AJ963" s="4">
        <v>100</v>
      </c>
      <c r="AK963" s="4">
        <v>0.26</v>
      </c>
      <c r="AL963" s="4">
        <v>0.04</v>
      </c>
      <c r="AM963" s="4">
        <v>15.38</v>
      </c>
      <c r="AN963" s="4">
        <v>0.15</v>
      </c>
      <c r="AO963" s="4">
        <v>0</v>
      </c>
      <c r="AP963" s="4">
        <v>0</v>
      </c>
      <c r="AQ963" s="4">
        <v>1</v>
      </c>
      <c r="AR963" s="4">
        <v>0.63</v>
      </c>
      <c r="AS963" s="4">
        <v>63</v>
      </c>
      <c r="AT963" s="5">
        <v>125000000</v>
      </c>
      <c r="AU963" s="5">
        <v>75796000</v>
      </c>
      <c r="AV963" s="4">
        <v>60.64</v>
      </c>
      <c r="AW963" s="5">
        <v>96353000</v>
      </c>
      <c r="AX963" s="5">
        <v>87318000</v>
      </c>
      <c r="AY963" s="4">
        <v>90.63</v>
      </c>
      <c r="AZ963" s="5">
        <v>607427932</v>
      </c>
      <c r="BA963" s="5">
        <v>567639534</v>
      </c>
      <c r="BB963" s="4">
        <v>93.45</v>
      </c>
      <c r="BC963" s="5">
        <v>1006206000</v>
      </c>
      <c r="BD963" s="5">
        <v>613794000</v>
      </c>
      <c r="BE963" s="4">
        <v>61</v>
      </c>
      <c r="BF963" s="5">
        <v>125000000</v>
      </c>
      <c r="BG963" s="5">
        <v>0</v>
      </c>
      <c r="BH963" s="4">
        <v>0</v>
      </c>
      <c r="BI963" s="5">
        <v>1959986932</v>
      </c>
      <c r="BJ963" s="5">
        <v>1344547534</v>
      </c>
      <c r="BK963" s="4">
        <v>68.599999999999994</v>
      </c>
      <c r="BL963" t="s">
        <v>1960</v>
      </c>
      <c r="BM963" s="3">
        <f>AT963 / 1000000</f>
        <v>125</v>
      </c>
      <c r="BN963" s="3">
        <f>AU963 / 1000000</f>
        <v>75.796000000000006</v>
      </c>
      <c r="BO963" s="3">
        <f>AW963 / 1000000</f>
        <v>96.352999999999994</v>
      </c>
      <c r="BP963" s="3">
        <f>AX963 / 1000000</f>
        <v>87.317999999999998</v>
      </c>
      <c r="BQ963" s="3">
        <f>AZ963 / 1000000</f>
        <v>607.42793200000006</v>
      </c>
      <c r="BR963" s="3">
        <f>BA963 / 1000000</f>
        <v>567.63953400000003</v>
      </c>
      <c r="BS963" s="3">
        <f>BC963 / 1000000</f>
        <v>1006.206</v>
      </c>
      <c r="BT963" s="3">
        <f>BD963 / 1000000</f>
        <v>613.79399999999998</v>
      </c>
      <c r="BU963" s="3">
        <f>BF963 / 1000000</f>
        <v>125</v>
      </c>
      <c r="BV963" s="3">
        <f>BG963 / 1000000</f>
        <v>0</v>
      </c>
    </row>
    <row r="964" spans="1:74" x14ac:dyDescent="0.25">
      <c r="A964">
        <v>16</v>
      </c>
      <c r="B964" t="s">
        <v>60</v>
      </c>
      <c r="C964" t="s">
        <v>61</v>
      </c>
      <c r="D964">
        <v>2023</v>
      </c>
      <c r="E964" t="s">
        <v>62</v>
      </c>
      <c r="F964" t="s">
        <v>63</v>
      </c>
      <c r="G964">
        <v>2</v>
      </c>
      <c r="H964" t="s">
        <v>64</v>
      </c>
      <c r="I964" t="s">
        <v>3891</v>
      </c>
      <c r="J964" t="s">
        <v>1761</v>
      </c>
      <c r="K964" t="s">
        <v>1762</v>
      </c>
      <c r="L964" t="s">
        <v>3937</v>
      </c>
      <c r="M964" t="s">
        <v>1763</v>
      </c>
      <c r="N964" t="s">
        <v>68</v>
      </c>
      <c r="O964" t="s">
        <v>69</v>
      </c>
      <c r="P964" t="s">
        <v>70</v>
      </c>
      <c r="Q964" t="s">
        <v>71</v>
      </c>
      <c r="R964" t="s">
        <v>4123</v>
      </c>
      <c r="S964" t="s">
        <v>1952</v>
      </c>
      <c r="T964">
        <v>15</v>
      </c>
      <c r="U964">
        <v>5</v>
      </c>
      <c r="V964" t="s">
        <v>1961</v>
      </c>
      <c r="W964">
        <v>1</v>
      </c>
      <c r="X964" t="s">
        <v>74</v>
      </c>
      <c r="Y964">
        <v>1</v>
      </c>
      <c r="Z964" t="s">
        <v>75</v>
      </c>
      <c r="AA964">
        <v>1</v>
      </c>
      <c r="AB964" s="4">
        <v>0.12</v>
      </c>
      <c r="AC964" s="4">
        <v>0.12</v>
      </c>
      <c r="AD964" s="4">
        <v>100</v>
      </c>
      <c r="AE964" s="4">
        <v>0.25</v>
      </c>
      <c r="AF964" s="4">
        <v>0.21</v>
      </c>
      <c r="AG964" s="4">
        <v>84</v>
      </c>
      <c r="AH964" s="4">
        <v>0.28999999999999998</v>
      </c>
      <c r="AI964" s="4">
        <v>0.14000000000000001</v>
      </c>
      <c r="AJ964" s="4">
        <v>48.28</v>
      </c>
      <c r="AK964" s="4">
        <v>0.4</v>
      </c>
      <c r="AL964" s="4">
        <v>0.15</v>
      </c>
      <c r="AM964" s="4">
        <v>37.5</v>
      </c>
      <c r="AN964" s="4">
        <v>0.13</v>
      </c>
      <c r="AO964" s="4">
        <v>0</v>
      </c>
      <c r="AP964" s="4">
        <v>0</v>
      </c>
      <c r="AQ964" s="4">
        <v>1</v>
      </c>
      <c r="AR964" s="4">
        <v>0.62</v>
      </c>
      <c r="AS964" s="4">
        <v>62</v>
      </c>
      <c r="AT964" s="5">
        <v>100000000</v>
      </c>
      <c r="AU964" s="5">
        <v>99899104</v>
      </c>
      <c r="AV964" s="4">
        <v>99.9</v>
      </c>
      <c r="AW964" s="5">
        <v>350000000</v>
      </c>
      <c r="AX964" s="5">
        <v>331215485</v>
      </c>
      <c r="AY964" s="4">
        <v>94.63</v>
      </c>
      <c r="AZ964" s="5">
        <v>40000000</v>
      </c>
      <c r="BA964" s="5">
        <v>40000000</v>
      </c>
      <c r="BB964" s="4">
        <v>100</v>
      </c>
      <c r="BC964" s="5">
        <v>180000000</v>
      </c>
      <c r="BD964" s="5">
        <v>0</v>
      </c>
      <c r="BE964" s="4">
        <v>0</v>
      </c>
      <c r="BF964" s="5">
        <v>100000000</v>
      </c>
      <c r="BG964" s="5">
        <v>0</v>
      </c>
      <c r="BH964" s="4">
        <v>0</v>
      </c>
      <c r="BI964" s="5">
        <v>770000000</v>
      </c>
      <c r="BJ964" s="5">
        <v>471114589</v>
      </c>
      <c r="BK964" s="4">
        <v>61.18</v>
      </c>
      <c r="BL964" t="s">
        <v>1962</v>
      </c>
      <c r="BM964" s="3">
        <f>AT964 / 1000000</f>
        <v>100</v>
      </c>
      <c r="BN964" s="3">
        <f>AU964 / 1000000</f>
        <v>99.899103999999994</v>
      </c>
      <c r="BO964" s="3">
        <f>AW964 / 1000000</f>
        <v>350</v>
      </c>
      <c r="BP964" s="3">
        <f>AX964 / 1000000</f>
        <v>331.215485</v>
      </c>
      <c r="BQ964" s="3">
        <f>AZ964 / 1000000</f>
        <v>40</v>
      </c>
      <c r="BR964" s="3">
        <f>BA964 / 1000000</f>
        <v>40</v>
      </c>
      <c r="BS964" s="3">
        <f>BC964 / 1000000</f>
        <v>180</v>
      </c>
      <c r="BT964" s="3">
        <f>BD964 / 1000000</f>
        <v>0</v>
      </c>
      <c r="BU964" s="3">
        <f>BF964 / 1000000</f>
        <v>100</v>
      </c>
      <c r="BV964" s="3">
        <f>BG964 / 1000000</f>
        <v>0</v>
      </c>
    </row>
    <row r="965" spans="1:74" x14ac:dyDescent="0.25">
      <c r="A965">
        <v>16</v>
      </c>
      <c r="B965" t="s">
        <v>60</v>
      </c>
      <c r="C965" t="s">
        <v>61</v>
      </c>
      <c r="D965">
        <v>2023</v>
      </c>
      <c r="E965" t="s">
        <v>62</v>
      </c>
      <c r="F965" t="s">
        <v>63</v>
      </c>
      <c r="G965">
        <v>2</v>
      </c>
      <c r="H965" t="s">
        <v>64</v>
      </c>
      <c r="I965" t="s">
        <v>3891</v>
      </c>
      <c r="J965" t="s">
        <v>1761</v>
      </c>
      <c r="K965" t="s">
        <v>1762</v>
      </c>
      <c r="L965" t="s">
        <v>3937</v>
      </c>
      <c r="M965" t="s">
        <v>1763</v>
      </c>
      <c r="N965" t="s">
        <v>68</v>
      </c>
      <c r="O965" t="s">
        <v>69</v>
      </c>
      <c r="P965" t="s">
        <v>70</v>
      </c>
      <c r="Q965" t="s">
        <v>71</v>
      </c>
      <c r="R965" t="s">
        <v>4123</v>
      </c>
      <c r="S965" t="s">
        <v>1952</v>
      </c>
      <c r="T965">
        <v>15</v>
      </c>
      <c r="U965">
        <v>6</v>
      </c>
      <c r="V965" t="s">
        <v>1963</v>
      </c>
      <c r="W965">
        <v>1</v>
      </c>
      <c r="X965" t="s">
        <v>74</v>
      </c>
      <c r="Y965">
        <v>1</v>
      </c>
      <c r="Z965" t="s">
        <v>75</v>
      </c>
      <c r="AA965">
        <v>1</v>
      </c>
      <c r="AB965" s="4">
        <v>12.5</v>
      </c>
      <c r="AC965" s="4">
        <v>12.5</v>
      </c>
      <c r="AD965" s="4">
        <v>100</v>
      </c>
      <c r="AE965" s="4">
        <v>52</v>
      </c>
      <c r="AF965" s="4">
        <v>52</v>
      </c>
      <c r="AG965" s="4">
        <v>100</v>
      </c>
      <c r="AH965" s="4">
        <v>2</v>
      </c>
      <c r="AI965" s="4">
        <v>2</v>
      </c>
      <c r="AJ965" s="4">
        <v>100</v>
      </c>
      <c r="AK965" s="4">
        <v>19</v>
      </c>
      <c r="AL965" s="4">
        <v>0</v>
      </c>
      <c r="AM965" s="4">
        <v>0</v>
      </c>
      <c r="AN965" s="4">
        <v>14.5</v>
      </c>
      <c r="AO965" s="4">
        <v>0</v>
      </c>
      <c r="AP965" s="4">
        <v>0</v>
      </c>
      <c r="AQ965" s="4">
        <v>100</v>
      </c>
      <c r="AR965" s="4">
        <v>66.5</v>
      </c>
      <c r="AS965" s="4">
        <v>66.5</v>
      </c>
      <c r="AT965" s="5">
        <v>250000000</v>
      </c>
      <c r="AU965" s="5">
        <v>250000000</v>
      </c>
      <c r="AV965" s="4">
        <v>100</v>
      </c>
      <c r="AW965" s="5">
        <v>1336036677</v>
      </c>
      <c r="AX965" s="5">
        <v>1329885340</v>
      </c>
      <c r="AY965" s="4">
        <v>99.54</v>
      </c>
      <c r="AZ965" s="5">
        <v>37742677</v>
      </c>
      <c r="BA965" s="5">
        <v>31722677</v>
      </c>
      <c r="BB965" s="4">
        <v>84.05</v>
      </c>
      <c r="BC965" s="5">
        <v>183110000</v>
      </c>
      <c r="BD965" s="5">
        <v>0</v>
      </c>
      <c r="BE965" s="4">
        <v>0</v>
      </c>
      <c r="BF965" s="5">
        <v>250000000</v>
      </c>
      <c r="BG965" s="5">
        <v>0</v>
      </c>
      <c r="BH965" s="4">
        <v>0</v>
      </c>
      <c r="BI965" s="5">
        <v>2056889354</v>
      </c>
      <c r="BJ965" s="5">
        <v>1611608017</v>
      </c>
      <c r="BK965" s="4">
        <v>78.349999999999994</v>
      </c>
      <c r="BM965" s="3">
        <f>AT965 / 1000000</f>
        <v>250</v>
      </c>
      <c r="BN965" s="3">
        <f>AU965 / 1000000</f>
        <v>250</v>
      </c>
      <c r="BO965" s="3">
        <f>AW965 / 1000000</f>
        <v>1336.0366770000001</v>
      </c>
      <c r="BP965" s="3">
        <f>AX965 / 1000000</f>
        <v>1329.88534</v>
      </c>
      <c r="BQ965" s="3">
        <f>AZ965 / 1000000</f>
        <v>37.742677</v>
      </c>
      <c r="BR965" s="3">
        <f>BA965 / 1000000</f>
        <v>31.722677000000001</v>
      </c>
      <c r="BS965" s="3">
        <f>BC965 / 1000000</f>
        <v>183.11</v>
      </c>
      <c r="BT965" s="3">
        <f>BD965 / 1000000</f>
        <v>0</v>
      </c>
      <c r="BU965" s="3">
        <f>BF965 / 1000000</f>
        <v>250</v>
      </c>
      <c r="BV965" s="3">
        <f>BG965 / 1000000</f>
        <v>0</v>
      </c>
    </row>
    <row r="966" spans="1:74" x14ac:dyDescent="0.25">
      <c r="A966">
        <v>16</v>
      </c>
      <c r="B966" t="s">
        <v>60</v>
      </c>
      <c r="C966" t="s">
        <v>61</v>
      </c>
      <c r="D966">
        <v>2023</v>
      </c>
      <c r="E966" t="s">
        <v>62</v>
      </c>
      <c r="F966" t="s">
        <v>63</v>
      </c>
      <c r="G966">
        <v>2</v>
      </c>
      <c r="H966" t="s">
        <v>64</v>
      </c>
      <c r="I966" t="s">
        <v>3891</v>
      </c>
      <c r="J966" t="s">
        <v>1761</v>
      </c>
      <c r="K966" t="s">
        <v>1762</v>
      </c>
      <c r="L966" t="s">
        <v>3937</v>
      </c>
      <c r="M966" t="s">
        <v>1763</v>
      </c>
      <c r="N966" t="s">
        <v>68</v>
      </c>
      <c r="O966" t="s">
        <v>69</v>
      </c>
      <c r="P966" t="s">
        <v>70</v>
      </c>
      <c r="Q966" t="s">
        <v>71</v>
      </c>
      <c r="R966" t="s">
        <v>4124</v>
      </c>
      <c r="S966" t="s">
        <v>1964</v>
      </c>
      <c r="T966">
        <v>11</v>
      </c>
      <c r="U966">
        <v>1</v>
      </c>
      <c r="V966" t="s">
        <v>1965</v>
      </c>
      <c r="W966">
        <v>1</v>
      </c>
      <c r="X966" t="s">
        <v>74</v>
      </c>
      <c r="Y966">
        <v>1</v>
      </c>
      <c r="Z966" t="s">
        <v>75</v>
      </c>
      <c r="AA966">
        <v>1</v>
      </c>
      <c r="AB966" s="4">
        <v>500</v>
      </c>
      <c r="AC966" s="4">
        <v>500</v>
      </c>
      <c r="AD966" s="4">
        <v>100</v>
      </c>
      <c r="AE966" s="4">
        <v>2117</v>
      </c>
      <c r="AF966" s="4">
        <v>2095</v>
      </c>
      <c r="AG966" s="4">
        <v>98.96</v>
      </c>
      <c r="AH966" s="4">
        <v>7039</v>
      </c>
      <c r="AI966" s="4">
        <v>6468</v>
      </c>
      <c r="AJ966" s="4">
        <v>91.89</v>
      </c>
      <c r="AK966" s="4">
        <v>7788</v>
      </c>
      <c r="AL966" s="4">
        <v>877</v>
      </c>
      <c r="AM966" s="4">
        <v>11.26</v>
      </c>
      <c r="AN966" s="4">
        <v>2484</v>
      </c>
      <c r="AO966" s="4">
        <v>0</v>
      </c>
      <c r="AP966" s="4">
        <v>0</v>
      </c>
      <c r="AQ966" s="4">
        <v>19335</v>
      </c>
      <c r="AR966" s="4">
        <v>9940</v>
      </c>
      <c r="AS966" s="4">
        <v>51.41</v>
      </c>
      <c r="AT966" s="5">
        <v>1161283347</v>
      </c>
      <c r="AU966" s="5">
        <v>1132811347</v>
      </c>
      <c r="AV966" s="4">
        <v>97.55</v>
      </c>
      <c r="AW966" s="5">
        <v>1595517499</v>
      </c>
      <c r="AX966" s="5">
        <v>1574854600</v>
      </c>
      <c r="AY966" s="4">
        <v>98.7</v>
      </c>
      <c r="AZ966" s="5">
        <v>3182486300</v>
      </c>
      <c r="BA966" s="5">
        <v>3178761134</v>
      </c>
      <c r="BB966" s="4">
        <v>99.88</v>
      </c>
      <c r="BC966" s="5">
        <v>3660055000</v>
      </c>
      <c r="BD966" s="5">
        <v>3551356000</v>
      </c>
      <c r="BE966" s="4">
        <v>97.03</v>
      </c>
      <c r="BF966" s="5">
        <v>624267000</v>
      </c>
      <c r="BG966" s="5">
        <v>0</v>
      </c>
      <c r="BH966" s="4">
        <v>0</v>
      </c>
      <c r="BI966" s="5">
        <v>10223609146</v>
      </c>
      <c r="BJ966" s="5">
        <v>9437783081</v>
      </c>
      <c r="BK966" s="4">
        <v>92.31</v>
      </c>
      <c r="BL966" t="s">
        <v>1966</v>
      </c>
      <c r="BM966" s="3">
        <f>AT966 / 1000000</f>
        <v>1161.283347</v>
      </c>
      <c r="BN966" s="3">
        <f>AU966 / 1000000</f>
        <v>1132.8113470000001</v>
      </c>
      <c r="BO966" s="3">
        <f>AW966 / 1000000</f>
        <v>1595.517499</v>
      </c>
      <c r="BP966" s="3">
        <f>AX966 / 1000000</f>
        <v>1574.8545999999999</v>
      </c>
      <c r="BQ966" s="3">
        <f>AZ966 / 1000000</f>
        <v>3182.4863</v>
      </c>
      <c r="BR966" s="3">
        <f>BA966 / 1000000</f>
        <v>3178.7611339999999</v>
      </c>
      <c r="BS966" s="3">
        <f>BC966 / 1000000</f>
        <v>3660.0549999999998</v>
      </c>
      <c r="BT966" s="3">
        <f>BD966 / 1000000</f>
        <v>3551.3560000000002</v>
      </c>
      <c r="BU966" s="3">
        <f>BF966 / 1000000</f>
        <v>624.26700000000005</v>
      </c>
      <c r="BV966" s="3">
        <f>BG966 / 1000000</f>
        <v>0</v>
      </c>
    </row>
    <row r="967" spans="1:74" x14ac:dyDescent="0.25">
      <c r="A967">
        <v>16</v>
      </c>
      <c r="B967" t="s">
        <v>60</v>
      </c>
      <c r="C967" t="s">
        <v>61</v>
      </c>
      <c r="D967">
        <v>2023</v>
      </c>
      <c r="E967" t="s">
        <v>62</v>
      </c>
      <c r="F967" t="s">
        <v>63</v>
      </c>
      <c r="G967">
        <v>2</v>
      </c>
      <c r="H967" t="s">
        <v>64</v>
      </c>
      <c r="I967" t="s">
        <v>3891</v>
      </c>
      <c r="J967" t="s">
        <v>1761</v>
      </c>
      <c r="K967" t="s">
        <v>1762</v>
      </c>
      <c r="L967" t="s">
        <v>3937</v>
      </c>
      <c r="M967" t="s">
        <v>1763</v>
      </c>
      <c r="N967" t="s">
        <v>68</v>
      </c>
      <c r="O967" t="s">
        <v>69</v>
      </c>
      <c r="P967" t="s">
        <v>70</v>
      </c>
      <c r="Q967" t="s">
        <v>71</v>
      </c>
      <c r="R967" t="s">
        <v>4124</v>
      </c>
      <c r="S967" t="s">
        <v>1964</v>
      </c>
      <c r="T967">
        <v>11</v>
      </c>
      <c r="U967">
        <v>2</v>
      </c>
      <c r="V967" t="s">
        <v>1967</v>
      </c>
      <c r="W967">
        <v>1</v>
      </c>
      <c r="X967" t="s">
        <v>74</v>
      </c>
      <c r="Y967">
        <v>1</v>
      </c>
      <c r="Z967" t="s">
        <v>75</v>
      </c>
      <c r="AA967">
        <v>1</v>
      </c>
      <c r="AB967" s="4">
        <v>10</v>
      </c>
      <c r="AC967" s="4">
        <v>10</v>
      </c>
      <c r="AD967" s="4">
        <v>100</v>
      </c>
      <c r="AE967" s="4">
        <v>12</v>
      </c>
      <c r="AF967" s="4">
        <v>12</v>
      </c>
      <c r="AG967" s="4">
        <v>100</v>
      </c>
      <c r="AH967" s="4">
        <v>21</v>
      </c>
      <c r="AI967" s="4">
        <v>21</v>
      </c>
      <c r="AJ967" s="4">
        <v>100</v>
      </c>
      <c r="AK967" s="4">
        <v>36</v>
      </c>
      <c r="AL967" s="4">
        <v>2.5499999999999998</v>
      </c>
      <c r="AM967" s="4">
        <v>7.08</v>
      </c>
      <c r="AN967" s="4">
        <v>21</v>
      </c>
      <c r="AO967" s="4">
        <v>0</v>
      </c>
      <c r="AP967" s="4">
        <v>0</v>
      </c>
      <c r="AQ967" s="4">
        <v>100</v>
      </c>
      <c r="AR967" s="4">
        <v>45.55</v>
      </c>
      <c r="AS967" s="4">
        <v>45.55</v>
      </c>
      <c r="AT967" s="5">
        <v>104500000</v>
      </c>
      <c r="AU967" s="5">
        <v>103088000</v>
      </c>
      <c r="AV967" s="4">
        <v>98.65</v>
      </c>
      <c r="AW967" s="5">
        <v>302244081</v>
      </c>
      <c r="AX967" s="5">
        <v>292155302</v>
      </c>
      <c r="AY967" s="4">
        <v>96.66</v>
      </c>
      <c r="AZ967" s="5">
        <v>248232200</v>
      </c>
      <c r="BA967" s="5">
        <v>248232200</v>
      </c>
      <c r="BB967" s="4">
        <v>100</v>
      </c>
      <c r="BC967" s="5">
        <v>194718000</v>
      </c>
      <c r="BD967" s="5">
        <v>176268000</v>
      </c>
      <c r="BE967" s="4">
        <v>90.52</v>
      </c>
      <c r="BF967" s="5">
        <v>242192000</v>
      </c>
      <c r="BG967" s="5">
        <v>0</v>
      </c>
      <c r="BH967" s="4">
        <v>0</v>
      </c>
      <c r="BI967" s="5">
        <v>1091886281</v>
      </c>
      <c r="BJ967" s="5">
        <v>819743502</v>
      </c>
      <c r="BK967" s="4">
        <v>75.08</v>
      </c>
      <c r="BL967" t="s">
        <v>1968</v>
      </c>
      <c r="BM967" s="3">
        <f>AT967 / 1000000</f>
        <v>104.5</v>
      </c>
      <c r="BN967" s="3">
        <f>AU967 / 1000000</f>
        <v>103.08799999999999</v>
      </c>
      <c r="BO967" s="3">
        <f>AW967 / 1000000</f>
        <v>302.24408099999999</v>
      </c>
      <c r="BP967" s="3">
        <f>AX967 / 1000000</f>
        <v>292.15530200000001</v>
      </c>
      <c r="BQ967" s="3">
        <f>AZ967 / 1000000</f>
        <v>248.23220000000001</v>
      </c>
      <c r="BR967" s="3">
        <f>BA967 / 1000000</f>
        <v>248.23220000000001</v>
      </c>
      <c r="BS967" s="3">
        <f>BC967 / 1000000</f>
        <v>194.71799999999999</v>
      </c>
      <c r="BT967" s="3">
        <f>BD967 / 1000000</f>
        <v>176.268</v>
      </c>
      <c r="BU967" s="3">
        <f>BF967 / 1000000</f>
        <v>242.19200000000001</v>
      </c>
      <c r="BV967" s="3">
        <f>BG967 / 1000000</f>
        <v>0</v>
      </c>
    </row>
    <row r="968" spans="1:74" x14ac:dyDescent="0.25">
      <c r="A968">
        <v>16</v>
      </c>
      <c r="B968" t="s">
        <v>60</v>
      </c>
      <c r="C968" t="s">
        <v>61</v>
      </c>
      <c r="D968">
        <v>2023</v>
      </c>
      <c r="E968" t="s">
        <v>62</v>
      </c>
      <c r="F968" t="s">
        <v>63</v>
      </c>
      <c r="G968">
        <v>2</v>
      </c>
      <c r="H968" t="s">
        <v>64</v>
      </c>
      <c r="I968" t="s">
        <v>3891</v>
      </c>
      <c r="J968" t="s">
        <v>1761</v>
      </c>
      <c r="K968" t="s">
        <v>1762</v>
      </c>
      <c r="L968" t="s">
        <v>3937</v>
      </c>
      <c r="M968" t="s">
        <v>1763</v>
      </c>
      <c r="N968" t="s">
        <v>68</v>
      </c>
      <c r="O968" t="s">
        <v>69</v>
      </c>
      <c r="P968" t="s">
        <v>70</v>
      </c>
      <c r="Q968" t="s">
        <v>71</v>
      </c>
      <c r="R968" t="s">
        <v>4124</v>
      </c>
      <c r="S968" t="s">
        <v>1964</v>
      </c>
      <c r="T968">
        <v>11</v>
      </c>
      <c r="U968">
        <v>3</v>
      </c>
      <c r="V968" t="s">
        <v>1969</v>
      </c>
      <c r="W968">
        <v>1</v>
      </c>
      <c r="X968" t="s">
        <v>74</v>
      </c>
      <c r="Y968">
        <v>1</v>
      </c>
      <c r="Z968" t="s">
        <v>75</v>
      </c>
      <c r="AA968">
        <v>1</v>
      </c>
      <c r="AB968" s="4">
        <v>10</v>
      </c>
      <c r="AC968" s="4">
        <v>10</v>
      </c>
      <c r="AD968" s="4">
        <v>100</v>
      </c>
      <c r="AE968" s="4">
        <v>12</v>
      </c>
      <c r="AF968" s="4">
        <v>12</v>
      </c>
      <c r="AG968" s="4">
        <v>100</v>
      </c>
      <c r="AH968" s="4">
        <v>31</v>
      </c>
      <c r="AI968" s="4">
        <v>31</v>
      </c>
      <c r="AJ968" s="4">
        <v>100</v>
      </c>
      <c r="AK968" s="4">
        <v>27</v>
      </c>
      <c r="AL968" s="4">
        <v>6.62</v>
      </c>
      <c r="AM968" s="4">
        <v>24.52</v>
      </c>
      <c r="AN968" s="4">
        <v>20</v>
      </c>
      <c r="AO968" s="4">
        <v>0</v>
      </c>
      <c r="AP968" s="4">
        <v>0</v>
      </c>
      <c r="AQ968" s="4">
        <v>100</v>
      </c>
      <c r="AR968" s="4">
        <v>59.62</v>
      </c>
      <c r="AS968" s="4">
        <v>59.62</v>
      </c>
      <c r="AT968" s="5">
        <v>444111653</v>
      </c>
      <c r="AU968" s="5">
        <v>437892760</v>
      </c>
      <c r="AV968" s="4">
        <v>98.6</v>
      </c>
      <c r="AW968" s="5">
        <v>871902420</v>
      </c>
      <c r="AX968" s="5">
        <v>871491253</v>
      </c>
      <c r="AY968" s="4">
        <v>99.95</v>
      </c>
      <c r="AZ968" s="5">
        <v>974469500</v>
      </c>
      <c r="BA968" s="5">
        <v>974469500</v>
      </c>
      <c r="BB968" s="4">
        <v>100</v>
      </c>
      <c r="BC968" s="5">
        <v>551323000</v>
      </c>
      <c r="BD968" s="5">
        <v>530281000</v>
      </c>
      <c r="BE968" s="4">
        <v>96.18</v>
      </c>
      <c r="BF968" s="5">
        <v>546272000</v>
      </c>
      <c r="BG968" s="5">
        <v>0</v>
      </c>
      <c r="BH968" s="4">
        <v>0</v>
      </c>
      <c r="BI968" s="5">
        <v>3388078573</v>
      </c>
      <c r="BJ968" s="5">
        <v>2814134513</v>
      </c>
      <c r="BK968" s="4">
        <v>83.06</v>
      </c>
      <c r="BL968" t="s">
        <v>1970</v>
      </c>
      <c r="BM968" s="3">
        <f>AT968 / 1000000</f>
        <v>444.11165299999999</v>
      </c>
      <c r="BN968" s="3">
        <f>AU968 / 1000000</f>
        <v>437.89276000000001</v>
      </c>
      <c r="BO968" s="3">
        <f>AW968 / 1000000</f>
        <v>871.90242000000001</v>
      </c>
      <c r="BP968" s="3">
        <f>AX968 / 1000000</f>
        <v>871.49125300000003</v>
      </c>
      <c r="BQ968" s="3">
        <f>AZ968 / 1000000</f>
        <v>974.46950000000004</v>
      </c>
      <c r="BR968" s="3">
        <f>BA968 / 1000000</f>
        <v>974.46950000000004</v>
      </c>
      <c r="BS968" s="3">
        <f>BC968 / 1000000</f>
        <v>551.32299999999998</v>
      </c>
      <c r="BT968" s="3">
        <f>BD968 / 1000000</f>
        <v>530.28099999999995</v>
      </c>
      <c r="BU968" s="3">
        <f>BF968 / 1000000</f>
        <v>546.27200000000005</v>
      </c>
      <c r="BV968" s="3">
        <f>BG968 / 1000000</f>
        <v>0</v>
      </c>
    </row>
    <row r="969" spans="1:74" x14ac:dyDescent="0.25">
      <c r="A969">
        <v>16</v>
      </c>
      <c r="B969" t="s">
        <v>60</v>
      </c>
      <c r="C969" t="s">
        <v>61</v>
      </c>
      <c r="D969">
        <v>2023</v>
      </c>
      <c r="E969" t="s">
        <v>62</v>
      </c>
      <c r="F969" t="s">
        <v>63</v>
      </c>
      <c r="G969">
        <v>2</v>
      </c>
      <c r="H969" t="s">
        <v>64</v>
      </c>
      <c r="I969" t="s">
        <v>3892</v>
      </c>
      <c r="J969" t="s">
        <v>1971</v>
      </c>
      <c r="K969" t="s">
        <v>1972</v>
      </c>
      <c r="L969" t="s">
        <v>3927</v>
      </c>
      <c r="M969" t="s">
        <v>262</v>
      </c>
      <c r="N969" t="s">
        <v>637</v>
      </c>
      <c r="O969" t="s">
        <v>638</v>
      </c>
      <c r="P969" t="s">
        <v>1845</v>
      </c>
      <c r="Q969" t="s">
        <v>1846</v>
      </c>
      <c r="R969" t="s">
        <v>4125</v>
      </c>
      <c r="S969" t="s">
        <v>1973</v>
      </c>
      <c r="T969">
        <v>31</v>
      </c>
      <c r="U969">
        <v>1</v>
      </c>
      <c r="V969" t="s">
        <v>1974</v>
      </c>
      <c r="W969">
        <v>2</v>
      </c>
      <c r="X969" t="s">
        <v>78</v>
      </c>
      <c r="Y969">
        <v>1</v>
      </c>
      <c r="Z969" t="s">
        <v>75</v>
      </c>
      <c r="AA969">
        <v>1</v>
      </c>
      <c r="AB969" s="4">
        <v>100</v>
      </c>
      <c r="AC969" s="4">
        <v>100</v>
      </c>
      <c r="AD969" s="4">
        <v>100</v>
      </c>
      <c r="AE969" s="4">
        <v>100</v>
      </c>
      <c r="AF969" s="4">
        <v>100</v>
      </c>
      <c r="AG969" s="4">
        <v>100</v>
      </c>
      <c r="AH969" s="4">
        <v>100</v>
      </c>
      <c r="AI969" s="4">
        <v>100</v>
      </c>
      <c r="AJ969" s="4">
        <v>100</v>
      </c>
      <c r="AK969" s="4">
        <v>100</v>
      </c>
      <c r="AL969" s="4">
        <v>8.33</v>
      </c>
      <c r="AM969" s="4">
        <v>8.33</v>
      </c>
      <c r="AN969" s="4">
        <v>100</v>
      </c>
      <c r="AO969" s="4">
        <v>0</v>
      </c>
      <c r="AP969" s="4">
        <v>0</v>
      </c>
      <c r="AQ969" s="4" t="s">
        <v>79</v>
      </c>
      <c r="AR969" s="4" t="s">
        <v>79</v>
      </c>
      <c r="AS969" s="4" t="s">
        <v>79</v>
      </c>
      <c r="AT969" s="5">
        <v>232150000</v>
      </c>
      <c r="AU969" s="5">
        <v>195368334</v>
      </c>
      <c r="AV969" s="4">
        <v>84.16</v>
      </c>
      <c r="AW969" s="5">
        <v>471606666</v>
      </c>
      <c r="AX969" s="5">
        <v>471419999</v>
      </c>
      <c r="AY969" s="4">
        <v>99.96</v>
      </c>
      <c r="AZ969" s="5">
        <v>608278500</v>
      </c>
      <c r="BA969" s="5">
        <v>608278500</v>
      </c>
      <c r="BB969" s="4">
        <v>100</v>
      </c>
      <c r="BC969" s="5">
        <v>566994000</v>
      </c>
      <c r="BD969" s="5">
        <v>566994000</v>
      </c>
      <c r="BE969" s="4">
        <v>100</v>
      </c>
      <c r="BF969" s="5">
        <v>784362000</v>
      </c>
      <c r="BG969" s="5">
        <v>0</v>
      </c>
      <c r="BH969" s="4">
        <v>0</v>
      </c>
      <c r="BI969" s="5">
        <v>2663391166</v>
      </c>
      <c r="BJ969" s="5">
        <v>1842060833</v>
      </c>
      <c r="BK969" s="4">
        <v>69.16</v>
      </c>
      <c r="BL969" t="s">
        <v>1975</v>
      </c>
      <c r="BM969" s="3">
        <f>AT969 / 1000000</f>
        <v>232.15</v>
      </c>
      <c r="BN969" s="3">
        <f>AU969 / 1000000</f>
        <v>195.368334</v>
      </c>
      <c r="BO969" s="3">
        <f>AW969 / 1000000</f>
        <v>471.60666600000002</v>
      </c>
      <c r="BP969" s="3">
        <f>AX969 / 1000000</f>
        <v>471.41999900000002</v>
      </c>
      <c r="BQ969" s="3">
        <f>AZ969 / 1000000</f>
        <v>608.27850000000001</v>
      </c>
      <c r="BR969" s="3">
        <f>BA969 / 1000000</f>
        <v>608.27850000000001</v>
      </c>
      <c r="BS969" s="3">
        <f>BC969 / 1000000</f>
        <v>566.99400000000003</v>
      </c>
      <c r="BT969" s="3">
        <f>BD969 / 1000000</f>
        <v>566.99400000000003</v>
      </c>
      <c r="BU969" s="3">
        <f>BF969 / 1000000</f>
        <v>784.36199999999997</v>
      </c>
      <c r="BV969" s="3">
        <f>BG969 / 1000000</f>
        <v>0</v>
      </c>
    </row>
    <row r="970" spans="1:74" x14ac:dyDescent="0.25">
      <c r="A970">
        <v>16</v>
      </c>
      <c r="B970" t="s">
        <v>60</v>
      </c>
      <c r="C970" t="s">
        <v>61</v>
      </c>
      <c r="D970">
        <v>2023</v>
      </c>
      <c r="E970" t="s">
        <v>62</v>
      </c>
      <c r="F970" t="s">
        <v>63</v>
      </c>
      <c r="G970">
        <v>2</v>
      </c>
      <c r="H970" t="s">
        <v>64</v>
      </c>
      <c r="I970" t="s">
        <v>3892</v>
      </c>
      <c r="J970" t="s">
        <v>1971</v>
      </c>
      <c r="K970" t="s">
        <v>1972</v>
      </c>
      <c r="L970" t="s">
        <v>3927</v>
      </c>
      <c r="M970" t="s">
        <v>262</v>
      </c>
      <c r="N970" t="s">
        <v>637</v>
      </c>
      <c r="O970" t="s">
        <v>638</v>
      </c>
      <c r="P970" t="s">
        <v>1845</v>
      </c>
      <c r="Q970" t="s">
        <v>1846</v>
      </c>
      <c r="R970" t="s">
        <v>4125</v>
      </c>
      <c r="S970" t="s">
        <v>1973</v>
      </c>
      <c r="T970">
        <v>31</v>
      </c>
      <c r="U970">
        <v>2</v>
      </c>
      <c r="V970" t="s">
        <v>1976</v>
      </c>
      <c r="W970">
        <v>2</v>
      </c>
      <c r="X970" t="s">
        <v>78</v>
      </c>
      <c r="Y970">
        <v>1</v>
      </c>
      <c r="Z970" t="s">
        <v>75</v>
      </c>
      <c r="AA970">
        <v>1</v>
      </c>
      <c r="AB970" s="4">
        <v>100</v>
      </c>
      <c r="AC970" s="4">
        <v>100</v>
      </c>
      <c r="AD970" s="4">
        <v>100</v>
      </c>
      <c r="AE970" s="4">
        <v>100</v>
      </c>
      <c r="AF970" s="4">
        <v>100</v>
      </c>
      <c r="AG970" s="4">
        <v>100</v>
      </c>
      <c r="AH970" s="4">
        <v>100</v>
      </c>
      <c r="AI970" s="4">
        <v>100</v>
      </c>
      <c r="AJ970" s="4">
        <v>100</v>
      </c>
      <c r="AK970" s="4">
        <v>100</v>
      </c>
      <c r="AL970" s="4">
        <v>19.38</v>
      </c>
      <c r="AM970" s="4">
        <v>19.38</v>
      </c>
      <c r="AN970" s="4">
        <v>100</v>
      </c>
      <c r="AO970" s="4">
        <v>0</v>
      </c>
      <c r="AP970" s="4">
        <v>0</v>
      </c>
      <c r="AQ970" s="4" t="s">
        <v>79</v>
      </c>
      <c r="AR970" s="4" t="s">
        <v>79</v>
      </c>
      <c r="AS970" s="4" t="s">
        <v>79</v>
      </c>
      <c r="AT970" s="5">
        <v>3929109998</v>
      </c>
      <c r="AU970" s="5">
        <v>3717493104</v>
      </c>
      <c r="AV970" s="4">
        <v>94.61</v>
      </c>
      <c r="AW970" s="5">
        <v>4456278773</v>
      </c>
      <c r="AX970" s="5">
        <v>4246837933</v>
      </c>
      <c r="AY970" s="4">
        <v>95.3</v>
      </c>
      <c r="AZ970" s="5">
        <v>5545628167</v>
      </c>
      <c r="BA970" s="5">
        <v>5545013175</v>
      </c>
      <c r="BB970" s="4">
        <v>99.99</v>
      </c>
      <c r="BC970" s="5">
        <v>5434068000</v>
      </c>
      <c r="BD970" s="5">
        <v>4732010374</v>
      </c>
      <c r="BE970" s="4">
        <v>87.08</v>
      </c>
      <c r="BF970" s="5">
        <v>5525185000</v>
      </c>
      <c r="BG970" s="5">
        <v>0</v>
      </c>
      <c r="BH970" s="4">
        <v>0</v>
      </c>
      <c r="BI970" s="5">
        <v>24890269938</v>
      </c>
      <c r="BJ970" s="5">
        <v>18241354586</v>
      </c>
      <c r="BK970" s="4">
        <v>73.290000000000006</v>
      </c>
      <c r="BL970" t="s">
        <v>1977</v>
      </c>
      <c r="BM970" s="3">
        <f>AT970 / 1000000</f>
        <v>3929.1099979999999</v>
      </c>
      <c r="BN970" s="3">
        <f>AU970 / 1000000</f>
        <v>3717.4931040000001</v>
      </c>
      <c r="BO970" s="3">
        <f>AW970 / 1000000</f>
        <v>4456.278773</v>
      </c>
      <c r="BP970" s="3">
        <f>AX970 / 1000000</f>
        <v>4246.8379329999998</v>
      </c>
      <c r="BQ970" s="3">
        <f>AZ970 / 1000000</f>
        <v>5545.6281669999998</v>
      </c>
      <c r="BR970" s="3">
        <f>BA970 / 1000000</f>
        <v>5545.013175</v>
      </c>
      <c r="BS970" s="3">
        <f>BC970 / 1000000</f>
        <v>5434.0680000000002</v>
      </c>
      <c r="BT970" s="3">
        <f>BD970 / 1000000</f>
        <v>4732.0103740000004</v>
      </c>
      <c r="BU970" s="3">
        <f>BF970 / 1000000</f>
        <v>5525.1850000000004</v>
      </c>
      <c r="BV970" s="3">
        <f>BG970 / 1000000</f>
        <v>0</v>
      </c>
    </row>
    <row r="971" spans="1:74" x14ac:dyDescent="0.25">
      <c r="A971">
        <v>16</v>
      </c>
      <c r="B971" t="s">
        <v>60</v>
      </c>
      <c r="C971" t="s">
        <v>61</v>
      </c>
      <c r="D971">
        <v>2023</v>
      </c>
      <c r="E971" t="s">
        <v>62</v>
      </c>
      <c r="F971" t="s">
        <v>63</v>
      </c>
      <c r="G971">
        <v>2</v>
      </c>
      <c r="H971" t="s">
        <v>64</v>
      </c>
      <c r="I971" t="s">
        <v>3892</v>
      </c>
      <c r="J971" t="s">
        <v>1971</v>
      </c>
      <c r="K971" t="s">
        <v>1972</v>
      </c>
      <c r="L971" t="s">
        <v>3927</v>
      </c>
      <c r="M971" t="s">
        <v>262</v>
      </c>
      <c r="N971" t="s">
        <v>637</v>
      </c>
      <c r="O971" t="s">
        <v>638</v>
      </c>
      <c r="P971" t="s">
        <v>1845</v>
      </c>
      <c r="Q971" t="s">
        <v>1846</v>
      </c>
      <c r="R971" t="s">
        <v>4125</v>
      </c>
      <c r="S971" t="s">
        <v>1973</v>
      </c>
      <c r="T971">
        <v>31</v>
      </c>
      <c r="U971">
        <v>3</v>
      </c>
      <c r="V971" t="s">
        <v>1978</v>
      </c>
      <c r="W971">
        <v>2</v>
      </c>
      <c r="X971" t="s">
        <v>78</v>
      </c>
      <c r="Y971">
        <v>1</v>
      </c>
      <c r="Z971" t="s">
        <v>75</v>
      </c>
      <c r="AA971">
        <v>1</v>
      </c>
      <c r="AB971" s="4">
        <v>100</v>
      </c>
      <c r="AC971" s="4">
        <v>100</v>
      </c>
      <c r="AD971" s="4">
        <v>100</v>
      </c>
      <c r="AE971" s="4">
        <v>100</v>
      </c>
      <c r="AF971" s="4">
        <v>100</v>
      </c>
      <c r="AG971" s="4">
        <v>100</v>
      </c>
      <c r="AH971" s="4">
        <v>100</v>
      </c>
      <c r="AI971" s="4">
        <v>100</v>
      </c>
      <c r="AJ971" s="4">
        <v>100</v>
      </c>
      <c r="AK971" s="4">
        <v>100</v>
      </c>
      <c r="AL971" s="4">
        <v>10.63</v>
      </c>
      <c r="AM971" s="4">
        <v>10.63</v>
      </c>
      <c r="AN971" s="4">
        <v>100</v>
      </c>
      <c r="AO971" s="4">
        <v>0</v>
      </c>
      <c r="AP971" s="4">
        <v>0</v>
      </c>
      <c r="AQ971" s="4" t="s">
        <v>79</v>
      </c>
      <c r="AR971" s="4" t="s">
        <v>79</v>
      </c>
      <c r="AS971" s="4" t="s">
        <v>79</v>
      </c>
      <c r="AT971" s="5">
        <v>1502060001</v>
      </c>
      <c r="AU971" s="5">
        <v>1292386666</v>
      </c>
      <c r="AV971" s="4">
        <v>86.04</v>
      </c>
      <c r="AW971" s="5">
        <v>2507431218</v>
      </c>
      <c r="AX971" s="5">
        <v>2484331217</v>
      </c>
      <c r="AY971" s="4">
        <v>99.08</v>
      </c>
      <c r="AZ971" s="5">
        <v>3318409333</v>
      </c>
      <c r="BA971" s="5">
        <v>3318409333</v>
      </c>
      <c r="BB971" s="4">
        <v>100</v>
      </c>
      <c r="BC971" s="5">
        <v>2475561000</v>
      </c>
      <c r="BD971" s="5">
        <v>2368336500</v>
      </c>
      <c r="BE971" s="4">
        <v>95.67</v>
      </c>
      <c r="BF971" s="5">
        <v>2794300000</v>
      </c>
      <c r="BG971" s="5">
        <v>0</v>
      </c>
      <c r="BH971" s="4">
        <v>0</v>
      </c>
      <c r="BI971" s="5">
        <v>12597761552</v>
      </c>
      <c r="BJ971" s="5">
        <v>9463463716</v>
      </c>
      <c r="BK971" s="4">
        <v>75.12</v>
      </c>
      <c r="BL971" t="s">
        <v>1979</v>
      </c>
      <c r="BM971" s="3">
        <f>AT971 / 1000000</f>
        <v>1502.0600010000001</v>
      </c>
      <c r="BN971" s="3">
        <f>AU971 / 1000000</f>
        <v>1292.3866660000001</v>
      </c>
      <c r="BO971" s="3">
        <f>AW971 / 1000000</f>
        <v>2507.4312180000002</v>
      </c>
      <c r="BP971" s="3">
        <f>AX971 / 1000000</f>
        <v>2484.3312169999999</v>
      </c>
      <c r="BQ971" s="3">
        <f>AZ971 / 1000000</f>
        <v>3318.4093330000001</v>
      </c>
      <c r="BR971" s="3">
        <f>BA971 / 1000000</f>
        <v>3318.4093330000001</v>
      </c>
      <c r="BS971" s="3">
        <f>BC971 / 1000000</f>
        <v>2475.5610000000001</v>
      </c>
      <c r="BT971" s="3">
        <f>BD971 / 1000000</f>
        <v>2368.3364999999999</v>
      </c>
      <c r="BU971" s="3">
        <f>BF971 / 1000000</f>
        <v>2794.3</v>
      </c>
      <c r="BV971" s="3">
        <f>BG971 / 1000000</f>
        <v>0</v>
      </c>
    </row>
    <row r="972" spans="1:74" x14ac:dyDescent="0.25">
      <c r="A972">
        <v>16</v>
      </c>
      <c r="B972" t="s">
        <v>60</v>
      </c>
      <c r="C972" t="s">
        <v>61</v>
      </c>
      <c r="D972">
        <v>2023</v>
      </c>
      <c r="E972" t="s">
        <v>62</v>
      </c>
      <c r="F972" t="s">
        <v>63</v>
      </c>
      <c r="G972">
        <v>2</v>
      </c>
      <c r="H972" t="s">
        <v>64</v>
      </c>
      <c r="I972" t="s">
        <v>3892</v>
      </c>
      <c r="J972" t="s">
        <v>1971</v>
      </c>
      <c r="K972" t="s">
        <v>1972</v>
      </c>
      <c r="L972" t="s">
        <v>3927</v>
      </c>
      <c r="M972" t="s">
        <v>262</v>
      </c>
      <c r="N972" t="s">
        <v>637</v>
      </c>
      <c r="O972" t="s">
        <v>638</v>
      </c>
      <c r="P972" t="s">
        <v>1845</v>
      </c>
      <c r="Q972" t="s">
        <v>1846</v>
      </c>
      <c r="R972" t="s">
        <v>4125</v>
      </c>
      <c r="S972" t="s">
        <v>1973</v>
      </c>
      <c r="T972">
        <v>31</v>
      </c>
      <c r="U972">
        <v>4</v>
      </c>
      <c r="V972" t="s">
        <v>1980</v>
      </c>
      <c r="W972">
        <v>2</v>
      </c>
      <c r="X972" t="s">
        <v>78</v>
      </c>
      <c r="Y972">
        <v>1</v>
      </c>
      <c r="Z972" t="s">
        <v>75</v>
      </c>
      <c r="AA972">
        <v>1</v>
      </c>
      <c r="AB972" s="4">
        <v>100</v>
      </c>
      <c r="AC972" s="4">
        <v>100</v>
      </c>
      <c r="AD972" s="4">
        <v>100</v>
      </c>
      <c r="AE972" s="4">
        <v>100</v>
      </c>
      <c r="AF972" s="4">
        <v>100</v>
      </c>
      <c r="AG972" s="4">
        <v>100</v>
      </c>
      <c r="AH972" s="4">
        <v>100</v>
      </c>
      <c r="AI972" s="4">
        <v>100</v>
      </c>
      <c r="AJ972" s="4">
        <v>100</v>
      </c>
      <c r="AK972" s="4">
        <v>100</v>
      </c>
      <c r="AL972" s="4">
        <v>19</v>
      </c>
      <c r="AM972" s="4">
        <v>19</v>
      </c>
      <c r="AN972" s="4">
        <v>100</v>
      </c>
      <c r="AO972" s="4">
        <v>0</v>
      </c>
      <c r="AP972" s="4">
        <v>0</v>
      </c>
      <c r="AQ972" s="4" t="s">
        <v>79</v>
      </c>
      <c r="AR972" s="4" t="s">
        <v>79</v>
      </c>
      <c r="AS972" s="4" t="s">
        <v>79</v>
      </c>
      <c r="AT972" s="5">
        <v>692180001</v>
      </c>
      <c r="AU972" s="5">
        <v>610140000</v>
      </c>
      <c r="AV972" s="4">
        <v>88.15</v>
      </c>
      <c r="AW972" s="5">
        <v>1320903343</v>
      </c>
      <c r="AX972" s="5">
        <v>1312635301</v>
      </c>
      <c r="AY972" s="4">
        <v>99.37</v>
      </c>
      <c r="AZ972" s="5">
        <v>897641000</v>
      </c>
      <c r="BA972" s="5">
        <v>897641000</v>
      </c>
      <c r="BB972" s="4">
        <v>100</v>
      </c>
      <c r="BC972" s="5">
        <v>602700000</v>
      </c>
      <c r="BD972" s="5">
        <v>602700000</v>
      </c>
      <c r="BE972" s="4">
        <v>100</v>
      </c>
      <c r="BF972" s="5">
        <v>1075899000</v>
      </c>
      <c r="BG972" s="5">
        <v>0</v>
      </c>
      <c r="BH972" s="4">
        <v>0</v>
      </c>
      <c r="BI972" s="5">
        <v>4589323344</v>
      </c>
      <c r="BJ972" s="5">
        <v>3423116301</v>
      </c>
      <c r="BK972" s="4">
        <v>74.59</v>
      </c>
      <c r="BL972" t="s">
        <v>1981</v>
      </c>
      <c r="BM972" s="3">
        <f>AT972 / 1000000</f>
        <v>692.18000099999995</v>
      </c>
      <c r="BN972" s="3">
        <f>AU972 / 1000000</f>
        <v>610.14</v>
      </c>
      <c r="BO972" s="3">
        <f>AW972 / 1000000</f>
        <v>1320.9033429999999</v>
      </c>
      <c r="BP972" s="3">
        <f>AX972 / 1000000</f>
        <v>1312.635301</v>
      </c>
      <c r="BQ972" s="3">
        <f>AZ972 / 1000000</f>
        <v>897.64099999999996</v>
      </c>
      <c r="BR972" s="3">
        <f>BA972 / 1000000</f>
        <v>897.64099999999996</v>
      </c>
      <c r="BS972" s="3">
        <f>BC972 / 1000000</f>
        <v>602.70000000000005</v>
      </c>
      <c r="BT972" s="3">
        <f>BD972 / 1000000</f>
        <v>602.70000000000005</v>
      </c>
      <c r="BU972" s="3">
        <f>BF972 / 1000000</f>
        <v>1075.8989999999999</v>
      </c>
      <c r="BV972" s="3">
        <f>BG972 / 1000000</f>
        <v>0</v>
      </c>
    </row>
    <row r="973" spans="1:74" x14ac:dyDescent="0.25">
      <c r="A973">
        <v>16</v>
      </c>
      <c r="B973" t="s">
        <v>60</v>
      </c>
      <c r="C973" t="s">
        <v>61</v>
      </c>
      <c r="D973">
        <v>2023</v>
      </c>
      <c r="E973" t="s">
        <v>62</v>
      </c>
      <c r="F973" t="s">
        <v>63</v>
      </c>
      <c r="G973">
        <v>2</v>
      </c>
      <c r="H973" t="s">
        <v>64</v>
      </c>
      <c r="I973" t="s">
        <v>3892</v>
      </c>
      <c r="J973" t="s">
        <v>1971</v>
      </c>
      <c r="K973" t="s">
        <v>1972</v>
      </c>
      <c r="L973" t="s">
        <v>3927</v>
      </c>
      <c r="M973" t="s">
        <v>262</v>
      </c>
      <c r="N973" t="s">
        <v>637</v>
      </c>
      <c r="O973" t="s">
        <v>638</v>
      </c>
      <c r="P973" t="s">
        <v>1845</v>
      </c>
      <c r="Q973" t="s">
        <v>1846</v>
      </c>
      <c r="R973" t="s">
        <v>4126</v>
      </c>
      <c r="S973" t="s">
        <v>1982</v>
      </c>
      <c r="T973">
        <v>26</v>
      </c>
      <c r="U973">
        <v>1</v>
      </c>
      <c r="V973" t="s">
        <v>1983</v>
      </c>
      <c r="W973">
        <v>1</v>
      </c>
      <c r="X973" t="s">
        <v>74</v>
      </c>
      <c r="Y973">
        <v>1</v>
      </c>
      <c r="Z973" t="s">
        <v>75</v>
      </c>
      <c r="AA973">
        <v>1</v>
      </c>
      <c r="AB973" s="4">
        <v>10</v>
      </c>
      <c r="AC973" s="4">
        <v>10</v>
      </c>
      <c r="AD973" s="4">
        <v>100</v>
      </c>
      <c r="AE973" s="4">
        <v>25</v>
      </c>
      <c r="AF973" s="4">
        <v>25</v>
      </c>
      <c r="AG973" s="4">
        <v>100</v>
      </c>
      <c r="AH973" s="4">
        <v>25</v>
      </c>
      <c r="AI973" s="4">
        <v>25</v>
      </c>
      <c r="AJ973" s="4">
        <v>100</v>
      </c>
      <c r="AK973" s="4">
        <v>25</v>
      </c>
      <c r="AL973" s="4">
        <v>6.25</v>
      </c>
      <c r="AM973" s="4">
        <v>25</v>
      </c>
      <c r="AN973" s="4">
        <v>15</v>
      </c>
      <c r="AO973" s="4">
        <v>0</v>
      </c>
      <c r="AP973" s="4">
        <v>0</v>
      </c>
      <c r="AQ973" s="4">
        <v>100</v>
      </c>
      <c r="AR973" s="4">
        <v>66.25</v>
      </c>
      <c r="AS973" s="4">
        <v>66.25</v>
      </c>
      <c r="AT973" s="5">
        <v>1287015550</v>
      </c>
      <c r="AU973" s="5">
        <v>1268886665</v>
      </c>
      <c r="AV973" s="4">
        <v>98.59</v>
      </c>
      <c r="AW973" s="5">
        <v>2884608422</v>
      </c>
      <c r="AX973" s="5">
        <v>2745120762</v>
      </c>
      <c r="AY973" s="4">
        <v>95.16</v>
      </c>
      <c r="AZ973" s="5">
        <v>3295234735</v>
      </c>
      <c r="BA973" s="5">
        <v>3293677962</v>
      </c>
      <c r="BB973" s="4">
        <v>99.95</v>
      </c>
      <c r="BC973" s="5">
        <v>3206951000</v>
      </c>
      <c r="BD973" s="5">
        <v>3158343681</v>
      </c>
      <c r="BE973" s="4">
        <v>98.48</v>
      </c>
      <c r="BF973" s="5">
        <v>2464736000</v>
      </c>
      <c r="BG973" s="5">
        <v>0</v>
      </c>
      <c r="BH973" s="4">
        <v>0</v>
      </c>
      <c r="BI973" s="5">
        <v>13138545707</v>
      </c>
      <c r="BJ973" s="5">
        <v>10466029070</v>
      </c>
      <c r="BK973" s="4">
        <v>79.66</v>
      </c>
      <c r="BL973" t="s">
        <v>1984</v>
      </c>
      <c r="BM973" s="3">
        <f>AT973 / 1000000</f>
        <v>1287.0155500000001</v>
      </c>
      <c r="BN973" s="3">
        <f>AU973 / 1000000</f>
        <v>1268.886665</v>
      </c>
      <c r="BO973" s="3">
        <f>AW973 / 1000000</f>
        <v>2884.6084219999998</v>
      </c>
      <c r="BP973" s="3">
        <f>AX973 / 1000000</f>
        <v>2745.120762</v>
      </c>
      <c r="BQ973" s="3">
        <f>AZ973 / 1000000</f>
        <v>3295.234735</v>
      </c>
      <c r="BR973" s="3">
        <f>BA973 / 1000000</f>
        <v>3293.6779620000002</v>
      </c>
      <c r="BS973" s="3">
        <f>BC973 / 1000000</f>
        <v>3206.951</v>
      </c>
      <c r="BT973" s="3">
        <f>BD973 / 1000000</f>
        <v>3158.3436809999998</v>
      </c>
      <c r="BU973" s="3">
        <f>BF973 / 1000000</f>
        <v>2464.7359999999999</v>
      </c>
      <c r="BV973" s="3">
        <f>BG973 / 1000000</f>
        <v>0</v>
      </c>
    </row>
    <row r="974" spans="1:74" x14ac:dyDescent="0.25">
      <c r="A974">
        <v>16</v>
      </c>
      <c r="B974" t="s">
        <v>60</v>
      </c>
      <c r="C974" t="s">
        <v>61</v>
      </c>
      <c r="D974">
        <v>2023</v>
      </c>
      <c r="E974" t="s">
        <v>62</v>
      </c>
      <c r="F974" t="s">
        <v>63</v>
      </c>
      <c r="G974">
        <v>2</v>
      </c>
      <c r="H974" t="s">
        <v>64</v>
      </c>
      <c r="I974" t="s">
        <v>3892</v>
      </c>
      <c r="J974" t="s">
        <v>1971</v>
      </c>
      <c r="K974" t="s">
        <v>1972</v>
      </c>
      <c r="L974" t="s">
        <v>3927</v>
      </c>
      <c r="M974" t="s">
        <v>262</v>
      </c>
      <c r="N974" t="s">
        <v>637</v>
      </c>
      <c r="O974" t="s">
        <v>638</v>
      </c>
      <c r="P974" t="s">
        <v>1845</v>
      </c>
      <c r="Q974" t="s">
        <v>1846</v>
      </c>
      <c r="R974" t="s">
        <v>4126</v>
      </c>
      <c r="S974" t="s">
        <v>1982</v>
      </c>
      <c r="T974">
        <v>26</v>
      </c>
      <c r="U974">
        <v>2</v>
      </c>
      <c r="V974" t="s">
        <v>1985</v>
      </c>
      <c r="W974">
        <v>1</v>
      </c>
      <c r="X974" t="s">
        <v>74</v>
      </c>
      <c r="Y974">
        <v>1</v>
      </c>
      <c r="Z974" t="s">
        <v>75</v>
      </c>
      <c r="AA974">
        <v>1</v>
      </c>
      <c r="AB974" s="4">
        <v>10</v>
      </c>
      <c r="AC974" s="4">
        <v>10</v>
      </c>
      <c r="AD974" s="4">
        <v>100</v>
      </c>
      <c r="AE974" s="4">
        <v>24</v>
      </c>
      <c r="AF974" s="4">
        <v>24</v>
      </c>
      <c r="AG974" s="4">
        <v>100</v>
      </c>
      <c r="AH974" s="4">
        <v>26</v>
      </c>
      <c r="AI974" s="4">
        <v>26</v>
      </c>
      <c r="AJ974" s="4">
        <v>100</v>
      </c>
      <c r="AK974" s="4">
        <v>26</v>
      </c>
      <c r="AL974" s="4">
        <v>6.5</v>
      </c>
      <c r="AM974" s="4">
        <v>25</v>
      </c>
      <c r="AN974" s="4">
        <v>14</v>
      </c>
      <c r="AO974" s="4">
        <v>0</v>
      </c>
      <c r="AP974" s="4">
        <v>0</v>
      </c>
      <c r="AQ974" s="4">
        <v>100</v>
      </c>
      <c r="AR974" s="4">
        <v>66.5</v>
      </c>
      <c r="AS974" s="4">
        <v>66.5</v>
      </c>
      <c r="AT974" s="5">
        <v>437810575</v>
      </c>
      <c r="AU974" s="5">
        <v>422871000</v>
      </c>
      <c r="AV974" s="4">
        <v>96.59</v>
      </c>
      <c r="AW974" s="5">
        <v>1144922152</v>
      </c>
      <c r="AX974" s="5">
        <v>1054704811</v>
      </c>
      <c r="AY974" s="4">
        <v>92.12</v>
      </c>
      <c r="AZ974" s="5">
        <v>1600916500</v>
      </c>
      <c r="BA974" s="5">
        <v>1600742070</v>
      </c>
      <c r="BB974" s="4">
        <v>99.99</v>
      </c>
      <c r="BC974" s="5">
        <v>1352219000</v>
      </c>
      <c r="BD974" s="5">
        <v>1352219000</v>
      </c>
      <c r="BE974" s="4">
        <v>100</v>
      </c>
      <c r="BF974" s="5">
        <v>920997000</v>
      </c>
      <c r="BG974" s="5">
        <v>0</v>
      </c>
      <c r="BH974" s="4">
        <v>0</v>
      </c>
      <c r="BI974" s="5">
        <v>5456865227</v>
      </c>
      <c r="BJ974" s="5">
        <v>4430536881</v>
      </c>
      <c r="BK974" s="4">
        <v>81.19</v>
      </c>
      <c r="BL974" t="s">
        <v>1986</v>
      </c>
      <c r="BM974" s="3">
        <f>AT974 / 1000000</f>
        <v>437.81057499999997</v>
      </c>
      <c r="BN974" s="3">
        <f>AU974 / 1000000</f>
        <v>422.87099999999998</v>
      </c>
      <c r="BO974" s="3">
        <f>AW974 / 1000000</f>
        <v>1144.9221520000001</v>
      </c>
      <c r="BP974" s="3">
        <f>AX974 / 1000000</f>
        <v>1054.7048110000001</v>
      </c>
      <c r="BQ974" s="3">
        <f>AZ974 / 1000000</f>
        <v>1600.9165</v>
      </c>
      <c r="BR974" s="3">
        <f>BA974 / 1000000</f>
        <v>1600.74207</v>
      </c>
      <c r="BS974" s="3">
        <f>BC974 / 1000000</f>
        <v>1352.2190000000001</v>
      </c>
      <c r="BT974" s="3">
        <f>BD974 / 1000000</f>
        <v>1352.2190000000001</v>
      </c>
      <c r="BU974" s="3">
        <f>BF974 / 1000000</f>
        <v>920.99699999999996</v>
      </c>
      <c r="BV974" s="3">
        <f>BG974 / 1000000</f>
        <v>0</v>
      </c>
    </row>
    <row r="975" spans="1:74" x14ac:dyDescent="0.25">
      <c r="A975">
        <v>16</v>
      </c>
      <c r="B975" t="s">
        <v>60</v>
      </c>
      <c r="C975" t="s">
        <v>61</v>
      </c>
      <c r="D975">
        <v>2023</v>
      </c>
      <c r="E975" t="s">
        <v>62</v>
      </c>
      <c r="F975" t="s">
        <v>63</v>
      </c>
      <c r="G975">
        <v>2</v>
      </c>
      <c r="H975" t="s">
        <v>64</v>
      </c>
      <c r="I975" t="s">
        <v>3892</v>
      </c>
      <c r="J975" t="s">
        <v>1971</v>
      </c>
      <c r="K975" t="s">
        <v>1972</v>
      </c>
      <c r="L975" t="s">
        <v>3927</v>
      </c>
      <c r="M975" t="s">
        <v>262</v>
      </c>
      <c r="N975" t="s">
        <v>637</v>
      </c>
      <c r="O975" t="s">
        <v>638</v>
      </c>
      <c r="P975" t="s">
        <v>1845</v>
      </c>
      <c r="Q975" t="s">
        <v>1846</v>
      </c>
      <c r="R975" t="s">
        <v>4126</v>
      </c>
      <c r="S975" t="s">
        <v>1982</v>
      </c>
      <c r="T975">
        <v>26</v>
      </c>
      <c r="U975">
        <v>3</v>
      </c>
      <c r="V975" t="s">
        <v>1987</v>
      </c>
      <c r="W975">
        <v>1</v>
      </c>
      <c r="X975" t="s">
        <v>74</v>
      </c>
      <c r="Y975">
        <v>1</v>
      </c>
      <c r="Z975" t="s">
        <v>75</v>
      </c>
      <c r="AA975">
        <v>1</v>
      </c>
      <c r="AB975" s="4">
        <v>1</v>
      </c>
      <c r="AC975" s="4">
        <v>1</v>
      </c>
      <c r="AD975" s="4">
        <v>100</v>
      </c>
      <c r="AE975" s="4">
        <v>3</v>
      </c>
      <c r="AF975" s="4">
        <v>3</v>
      </c>
      <c r="AG975" s="4">
        <v>100</v>
      </c>
      <c r="AH975" s="4">
        <v>3</v>
      </c>
      <c r="AI975" s="4">
        <v>3</v>
      </c>
      <c r="AJ975" s="4">
        <v>100</v>
      </c>
      <c r="AK975" s="4">
        <v>3</v>
      </c>
      <c r="AL975" s="4">
        <v>0.99</v>
      </c>
      <c r="AM975" s="4">
        <v>33</v>
      </c>
      <c r="AN975" s="4">
        <v>2</v>
      </c>
      <c r="AO975" s="4">
        <v>0</v>
      </c>
      <c r="AP975" s="4">
        <v>0</v>
      </c>
      <c r="AQ975" s="4">
        <v>12</v>
      </c>
      <c r="AR975" s="4">
        <v>7.99</v>
      </c>
      <c r="AS975" s="4">
        <v>66.58</v>
      </c>
      <c r="AT975" s="5">
        <v>190050000</v>
      </c>
      <c r="AU975" s="5">
        <v>190050000</v>
      </c>
      <c r="AV975" s="4">
        <v>100</v>
      </c>
      <c r="AW975" s="5">
        <v>970469426</v>
      </c>
      <c r="AX975" s="5">
        <v>943394979</v>
      </c>
      <c r="AY975" s="4">
        <v>97.21</v>
      </c>
      <c r="AZ975" s="5">
        <v>775451765</v>
      </c>
      <c r="BA975" s="5">
        <v>775313314</v>
      </c>
      <c r="BB975" s="4">
        <v>99.98</v>
      </c>
      <c r="BC975" s="5">
        <v>510653000</v>
      </c>
      <c r="BD975" s="5">
        <v>510653000</v>
      </c>
      <c r="BE975" s="4">
        <v>100</v>
      </c>
      <c r="BF975" s="5">
        <v>690878000</v>
      </c>
      <c r="BG975" s="5">
        <v>0</v>
      </c>
      <c r="BH975" s="4">
        <v>0</v>
      </c>
      <c r="BI975" s="5">
        <v>3137502191</v>
      </c>
      <c r="BJ975" s="5">
        <v>2419411293</v>
      </c>
      <c r="BK975" s="4">
        <v>77.11</v>
      </c>
      <c r="BL975" t="s">
        <v>1988</v>
      </c>
      <c r="BM975" s="3">
        <f>AT975 / 1000000</f>
        <v>190.05</v>
      </c>
      <c r="BN975" s="3">
        <f>AU975 / 1000000</f>
        <v>190.05</v>
      </c>
      <c r="BO975" s="3">
        <f>AW975 / 1000000</f>
        <v>970.469426</v>
      </c>
      <c r="BP975" s="3">
        <f>AX975 / 1000000</f>
        <v>943.39497900000003</v>
      </c>
      <c r="BQ975" s="3">
        <f>AZ975 / 1000000</f>
        <v>775.45176500000002</v>
      </c>
      <c r="BR975" s="3">
        <f>BA975 / 1000000</f>
        <v>775.31331399999999</v>
      </c>
      <c r="BS975" s="3">
        <f>BC975 / 1000000</f>
        <v>510.65300000000002</v>
      </c>
      <c r="BT975" s="3">
        <f>BD975 / 1000000</f>
        <v>510.65300000000002</v>
      </c>
      <c r="BU975" s="3">
        <f>BF975 / 1000000</f>
        <v>690.87800000000004</v>
      </c>
      <c r="BV975" s="3">
        <f>BG975 / 1000000</f>
        <v>0</v>
      </c>
    </row>
    <row r="976" spans="1:74" x14ac:dyDescent="0.25">
      <c r="A976">
        <v>16</v>
      </c>
      <c r="B976" t="s">
        <v>60</v>
      </c>
      <c r="C976" t="s">
        <v>61</v>
      </c>
      <c r="D976">
        <v>2023</v>
      </c>
      <c r="E976" t="s">
        <v>62</v>
      </c>
      <c r="F976" t="s">
        <v>63</v>
      </c>
      <c r="G976">
        <v>2</v>
      </c>
      <c r="H976" t="s">
        <v>64</v>
      </c>
      <c r="I976" t="s">
        <v>3892</v>
      </c>
      <c r="J976" t="s">
        <v>1971</v>
      </c>
      <c r="K976" t="s">
        <v>1972</v>
      </c>
      <c r="L976" t="s">
        <v>3927</v>
      </c>
      <c r="M976" t="s">
        <v>262</v>
      </c>
      <c r="N976" t="s">
        <v>68</v>
      </c>
      <c r="O976" t="s">
        <v>69</v>
      </c>
      <c r="P976" t="s">
        <v>70</v>
      </c>
      <c r="Q976" t="s">
        <v>71</v>
      </c>
      <c r="R976" t="s">
        <v>4127</v>
      </c>
      <c r="S976" t="s">
        <v>1989</v>
      </c>
      <c r="T976">
        <v>21</v>
      </c>
      <c r="U976">
        <v>1</v>
      </c>
      <c r="V976" t="s">
        <v>1990</v>
      </c>
      <c r="W976">
        <v>2</v>
      </c>
      <c r="X976" t="s">
        <v>78</v>
      </c>
      <c r="Y976">
        <v>1</v>
      </c>
      <c r="Z976" t="s">
        <v>75</v>
      </c>
      <c r="AA976">
        <v>1</v>
      </c>
      <c r="AB976" s="4">
        <v>100</v>
      </c>
      <c r="AC976" s="4">
        <v>100</v>
      </c>
      <c r="AD976" s="4">
        <v>100</v>
      </c>
      <c r="AE976" s="4">
        <v>100</v>
      </c>
      <c r="AF976" s="4">
        <v>100</v>
      </c>
      <c r="AG976" s="4">
        <v>100</v>
      </c>
      <c r="AH976" s="4">
        <v>100</v>
      </c>
      <c r="AI976" s="4">
        <v>100</v>
      </c>
      <c r="AJ976" s="4">
        <v>100</v>
      </c>
      <c r="AK976" s="4">
        <v>100</v>
      </c>
      <c r="AL976" s="4">
        <v>25</v>
      </c>
      <c r="AM976" s="4">
        <v>25</v>
      </c>
      <c r="AN976" s="4">
        <v>100</v>
      </c>
      <c r="AO976" s="4">
        <v>0</v>
      </c>
      <c r="AP976" s="4">
        <v>0</v>
      </c>
      <c r="AQ976" s="4" t="s">
        <v>79</v>
      </c>
      <c r="AR976" s="4" t="s">
        <v>79</v>
      </c>
      <c r="AS976" s="4" t="s">
        <v>79</v>
      </c>
      <c r="AT976" s="5">
        <v>375395334</v>
      </c>
      <c r="AU976" s="5">
        <v>375395334</v>
      </c>
      <c r="AV976" s="4">
        <v>100</v>
      </c>
      <c r="AW976" s="5">
        <v>959442996</v>
      </c>
      <c r="AX976" s="5">
        <v>928763466</v>
      </c>
      <c r="AY976" s="4">
        <v>96.8</v>
      </c>
      <c r="AZ976" s="5">
        <v>1226554666</v>
      </c>
      <c r="BA976" s="5">
        <v>1226379066</v>
      </c>
      <c r="BB976" s="4">
        <v>99.99</v>
      </c>
      <c r="BC976" s="5">
        <v>897269000</v>
      </c>
      <c r="BD976" s="5">
        <v>794621333</v>
      </c>
      <c r="BE976" s="4">
        <v>88.56</v>
      </c>
      <c r="BF976" s="5">
        <v>979171000</v>
      </c>
      <c r="BG976" s="5">
        <v>0</v>
      </c>
      <c r="BH976" s="4">
        <v>0</v>
      </c>
      <c r="BI976" s="5">
        <v>4437832996</v>
      </c>
      <c r="BJ976" s="5">
        <v>3325159199</v>
      </c>
      <c r="BK976" s="4">
        <v>74.930000000000007</v>
      </c>
      <c r="BL976" t="s">
        <v>1991</v>
      </c>
      <c r="BM976" s="3">
        <f>AT976 / 1000000</f>
        <v>375.39533399999999</v>
      </c>
      <c r="BN976" s="3">
        <f>AU976 / 1000000</f>
        <v>375.39533399999999</v>
      </c>
      <c r="BO976" s="3">
        <f>AW976 / 1000000</f>
        <v>959.44299599999999</v>
      </c>
      <c r="BP976" s="3">
        <f>AX976 / 1000000</f>
        <v>928.76346599999999</v>
      </c>
      <c r="BQ976" s="3">
        <f>AZ976 / 1000000</f>
        <v>1226.554666</v>
      </c>
      <c r="BR976" s="3">
        <f>BA976 / 1000000</f>
        <v>1226.379066</v>
      </c>
      <c r="BS976" s="3">
        <f>BC976 / 1000000</f>
        <v>897.26900000000001</v>
      </c>
      <c r="BT976" s="3">
        <f>BD976 / 1000000</f>
        <v>794.62133300000005</v>
      </c>
      <c r="BU976" s="3">
        <f>BF976 / 1000000</f>
        <v>979.17100000000005</v>
      </c>
      <c r="BV976" s="3">
        <f>BG976 / 1000000</f>
        <v>0</v>
      </c>
    </row>
    <row r="977" spans="1:74" x14ac:dyDescent="0.25">
      <c r="A977">
        <v>16</v>
      </c>
      <c r="B977" t="s">
        <v>60</v>
      </c>
      <c r="C977" t="s">
        <v>61</v>
      </c>
      <c r="D977">
        <v>2023</v>
      </c>
      <c r="E977" t="s">
        <v>62</v>
      </c>
      <c r="F977" t="s">
        <v>63</v>
      </c>
      <c r="G977">
        <v>2</v>
      </c>
      <c r="H977" t="s">
        <v>64</v>
      </c>
      <c r="I977" t="s">
        <v>3892</v>
      </c>
      <c r="J977" t="s">
        <v>1971</v>
      </c>
      <c r="K977" t="s">
        <v>1972</v>
      </c>
      <c r="L977" t="s">
        <v>3927</v>
      </c>
      <c r="M977" t="s">
        <v>262</v>
      </c>
      <c r="N977" t="s">
        <v>68</v>
      </c>
      <c r="O977" t="s">
        <v>69</v>
      </c>
      <c r="P977" t="s">
        <v>70</v>
      </c>
      <c r="Q977" t="s">
        <v>71</v>
      </c>
      <c r="R977" t="s">
        <v>4127</v>
      </c>
      <c r="S977" t="s">
        <v>1989</v>
      </c>
      <c r="T977">
        <v>21</v>
      </c>
      <c r="U977">
        <v>2</v>
      </c>
      <c r="V977" t="s">
        <v>1992</v>
      </c>
      <c r="W977">
        <v>2</v>
      </c>
      <c r="X977" t="s">
        <v>78</v>
      </c>
      <c r="Y977">
        <v>1</v>
      </c>
      <c r="Z977" t="s">
        <v>75</v>
      </c>
      <c r="AA977">
        <v>1</v>
      </c>
      <c r="AB977" s="4">
        <v>100</v>
      </c>
      <c r="AC977" s="4">
        <v>100</v>
      </c>
      <c r="AD977" s="4">
        <v>100</v>
      </c>
      <c r="AE977" s="4">
        <v>100</v>
      </c>
      <c r="AF977" s="4">
        <v>100</v>
      </c>
      <c r="AG977" s="4">
        <v>100</v>
      </c>
      <c r="AH977" s="4">
        <v>100</v>
      </c>
      <c r="AI977" s="4">
        <v>100</v>
      </c>
      <c r="AJ977" s="4">
        <v>100</v>
      </c>
      <c r="AK977" s="4">
        <v>100</v>
      </c>
      <c r="AL977" s="4">
        <v>56.25</v>
      </c>
      <c r="AM977" s="4">
        <v>56.25</v>
      </c>
      <c r="AN977" s="4">
        <v>100</v>
      </c>
      <c r="AO977" s="4">
        <v>0</v>
      </c>
      <c r="AP977" s="4">
        <v>0</v>
      </c>
      <c r="AQ977" s="4" t="s">
        <v>79</v>
      </c>
      <c r="AR977" s="4" t="s">
        <v>79</v>
      </c>
      <c r="AS977" s="4" t="s">
        <v>79</v>
      </c>
      <c r="AT977" s="5">
        <v>81000000</v>
      </c>
      <c r="AU977" s="5">
        <v>81000000</v>
      </c>
      <c r="AV977" s="4">
        <v>100</v>
      </c>
      <c r="AW977" s="5">
        <v>272915666</v>
      </c>
      <c r="AX977" s="5">
        <v>269516666</v>
      </c>
      <c r="AY977" s="4">
        <v>98.75</v>
      </c>
      <c r="AZ977" s="5">
        <v>311516667</v>
      </c>
      <c r="BA977" s="5">
        <v>311516667</v>
      </c>
      <c r="BB977" s="4">
        <v>100</v>
      </c>
      <c r="BC977" s="5">
        <v>281500000</v>
      </c>
      <c r="BD977" s="5">
        <v>281500000</v>
      </c>
      <c r="BE977" s="4">
        <v>100</v>
      </c>
      <c r="BF977" s="5">
        <v>374657000</v>
      </c>
      <c r="BG977" s="5">
        <v>0</v>
      </c>
      <c r="BH977" s="4">
        <v>0</v>
      </c>
      <c r="BI977" s="5">
        <v>1321589333</v>
      </c>
      <c r="BJ977" s="5">
        <v>943533333</v>
      </c>
      <c r="BK977" s="4">
        <v>71.39</v>
      </c>
      <c r="BL977" t="s">
        <v>1993</v>
      </c>
      <c r="BM977" s="3">
        <f>AT977 / 1000000</f>
        <v>81</v>
      </c>
      <c r="BN977" s="3">
        <f>AU977 / 1000000</f>
        <v>81</v>
      </c>
      <c r="BO977" s="3">
        <f>AW977 / 1000000</f>
        <v>272.91566599999999</v>
      </c>
      <c r="BP977" s="3">
        <f>AX977 / 1000000</f>
        <v>269.51666599999999</v>
      </c>
      <c r="BQ977" s="3">
        <f>AZ977 / 1000000</f>
        <v>311.51666699999998</v>
      </c>
      <c r="BR977" s="3">
        <f>BA977 / 1000000</f>
        <v>311.51666699999998</v>
      </c>
      <c r="BS977" s="3">
        <f>BC977 / 1000000</f>
        <v>281.5</v>
      </c>
      <c r="BT977" s="3">
        <f>BD977 / 1000000</f>
        <v>281.5</v>
      </c>
      <c r="BU977" s="3">
        <f>BF977 / 1000000</f>
        <v>374.65699999999998</v>
      </c>
      <c r="BV977" s="3">
        <f>BG977 / 1000000</f>
        <v>0</v>
      </c>
    </row>
    <row r="978" spans="1:74" x14ac:dyDescent="0.25">
      <c r="A978">
        <v>16</v>
      </c>
      <c r="B978" t="s">
        <v>60</v>
      </c>
      <c r="C978" t="s">
        <v>61</v>
      </c>
      <c r="D978">
        <v>2023</v>
      </c>
      <c r="E978" t="s">
        <v>62</v>
      </c>
      <c r="F978" t="s">
        <v>63</v>
      </c>
      <c r="G978">
        <v>2</v>
      </c>
      <c r="H978" t="s">
        <v>64</v>
      </c>
      <c r="I978" t="s">
        <v>3892</v>
      </c>
      <c r="J978" t="s">
        <v>1971</v>
      </c>
      <c r="K978" t="s">
        <v>1972</v>
      </c>
      <c r="L978" t="s">
        <v>3927</v>
      </c>
      <c r="M978" t="s">
        <v>262</v>
      </c>
      <c r="N978" t="s">
        <v>68</v>
      </c>
      <c r="O978" t="s">
        <v>69</v>
      </c>
      <c r="P978" t="s">
        <v>70</v>
      </c>
      <c r="Q978" t="s">
        <v>71</v>
      </c>
      <c r="R978" t="s">
        <v>4127</v>
      </c>
      <c r="S978" t="s">
        <v>1989</v>
      </c>
      <c r="T978">
        <v>21</v>
      </c>
      <c r="U978">
        <v>3</v>
      </c>
      <c r="V978" t="s">
        <v>1994</v>
      </c>
      <c r="W978">
        <v>2</v>
      </c>
      <c r="X978" t="s">
        <v>78</v>
      </c>
      <c r="Y978">
        <v>1</v>
      </c>
      <c r="Z978" t="s">
        <v>75</v>
      </c>
      <c r="AA978">
        <v>1</v>
      </c>
      <c r="AB978" s="4">
        <v>100</v>
      </c>
      <c r="AC978" s="4">
        <v>100</v>
      </c>
      <c r="AD978" s="4">
        <v>100</v>
      </c>
      <c r="AE978" s="4">
        <v>100</v>
      </c>
      <c r="AF978" s="4">
        <v>100</v>
      </c>
      <c r="AG978" s="4">
        <v>100</v>
      </c>
      <c r="AH978" s="4">
        <v>100</v>
      </c>
      <c r="AI978" s="4">
        <v>100</v>
      </c>
      <c r="AJ978" s="4">
        <v>100</v>
      </c>
      <c r="AK978" s="4">
        <v>100</v>
      </c>
      <c r="AL978" s="4">
        <v>14.95</v>
      </c>
      <c r="AM978" s="4">
        <v>14.95</v>
      </c>
      <c r="AN978" s="4">
        <v>100</v>
      </c>
      <c r="AO978" s="4">
        <v>0</v>
      </c>
      <c r="AP978" s="4">
        <v>0</v>
      </c>
      <c r="AQ978" s="4" t="s">
        <v>79</v>
      </c>
      <c r="AR978" s="4" t="s">
        <v>79</v>
      </c>
      <c r="AS978" s="4" t="s">
        <v>79</v>
      </c>
      <c r="AT978" s="5">
        <v>876564244</v>
      </c>
      <c r="AU978" s="5">
        <v>876564244</v>
      </c>
      <c r="AV978" s="4">
        <v>100</v>
      </c>
      <c r="AW978" s="5">
        <v>2367991338</v>
      </c>
      <c r="AX978" s="5">
        <v>2359500936</v>
      </c>
      <c r="AY978" s="4">
        <v>99.64</v>
      </c>
      <c r="AZ978" s="5">
        <v>2723579999</v>
      </c>
      <c r="BA978" s="5">
        <v>2719550173</v>
      </c>
      <c r="BB978" s="4">
        <v>99.85</v>
      </c>
      <c r="BC978" s="5">
        <v>2344400000</v>
      </c>
      <c r="BD978" s="5">
        <v>1544024500</v>
      </c>
      <c r="BE978" s="4">
        <v>65.86</v>
      </c>
      <c r="BF978" s="5">
        <v>1889518000</v>
      </c>
      <c r="BG978" s="5">
        <v>0</v>
      </c>
      <c r="BH978" s="4">
        <v>0</v>
      </c>
      <c r="BI978" s="5">
        <v>10202053581</v>
      </c>
      <c r="BJ978" s="5">
        <v>7499639853</v>
      </c>
      <c r="BK978" s="4">
        <v>73.510000000000005</v>
      </c>
      <c r="BL978" t="s">
        <v>1995</v>
      </c>
      <c r="BM978" s="3">
        <f>AT978 / 1000000</f>
        <v>876.56424400000003</v>
      </c>
      <c r="BN978" s="3">
        <f>AU978 / 1000000</f>
        <v>876.56424400000003</v>
      </c>
      <c r="BO978" s="3">
        <f>AW978 / 1000000</f>
        <v>2367.9913379999998</v>
      </c>
      <c r="BP978" s="3">
        <f>AX978 / 1000000</f>
        <v>2359.5009359999999</v>
      </c>
      <c r="BQ978" s="3">
        <f>AZ978 / 1000000</f>
        <v>2723.579999</v>
      </c>
      <c r="BR978" s="3">
        <f>BA978 / 1000000</f>
        <v>2719.5501730000001</v>
      </c>
      <c r="BS978" s="3">
        <f>BC978 / 1000000</f>
        <v>2344.4</v>
      </c>
      <c r="BT978" s="3">
        <f>BD978 / 1000000</f>
        <v>1544.0245</v>
      </c>
      <c r="BU978" s="3">
        <f>BF978 / 1000000</f>
        <v>1889.518</v>
      </c>
      <c r="BV978" s="3">
        <f>BG978 / 1000000</f>
        <v>0</v>
      </c>
    </row>
    <row r="979" spans="1:74" x14ac:dyDescent="0.25">
      <c r="A979">
        <v>16</v>
      </c>
      <c r="B979" t="s">
        <v>60</v>
      </c>
      <c r="C979" t="s">
        <v>61</v>
      </c>
      <c r="D979">
        <v>2023</v>
      </c>
      <c r="E979" t="s">
        <v>62</v>
      </c>
      <c r="F979" t="s">
        <v>63</v>
      </c>
      <c r="G979">
        <v>2</v>
      </c>
      <c r="H979" t="s">
        <v>64</v>
      </c>
      <c r="I979" t="s">
        <v>3892</v>
      </c>
      <c r="J979" t="s">
        <v>1971</v>
      </c>
      <c r="K979" t="s">
        <v>1972</v>
      </c>
      <c r="L979" t="s">
        <v>3927</v>
      </c>
      <c r="M979" t="s">
        <v>262</v>
      </c>
      <c r="N979" t="s">
        <v>68</v>
      </c>
      <c r="O979" t="s">
        <v>69</v>
      </c>
      <c r="P979" t="s">
        <v>70</v>
      </c>
      <c r="Q979" t="s">
        <v>71</v>
      </c>
      <c r="R979" t="s">
        <v>4127</v>
      </c>
      <c r="S979" t="s">
        <v>1989</v>
      </c>
      <c r="T979">
        <v>21</v>
      </c>
      <c r="U979">
        <v>4</v>
      </c>
      <c r="V979" t="s">
        <v>1996</v>
      </c>
      <c r="W979">
        <v>2</v>
      </c>
      <c r="X979" t="s">
        <v>78</v>
      </c>
      <c r="Y979">
        <v>1</v>
      </c>
      <c r="Z979" t="s">
        <v>75</v>
      </c>
      <c r="AA979">
        <v>1</v>
      </c>
      <c r="AB979" s="4">
        <v>100</v>
      </c>
      <c r="AC979" s="4">
        <v>100</v>
      </c>
      <c r="AD979" s="4">
        <v>100</v>
      </c>
      <c r="AE979" s="4">
        <v>100</v>
      </c>
      <c r="AF979" s="4">
        <v>100</v>
      </c>
      <c r="AG979" s="4">
        <v>100</v>
      </c>
      <c r="AH979" s="4">
        <v>100</v>
      </c>
      <c r="AI979" s="4">
        <v>100</v>
      </c>
      <c r="AJ979" s="4">
        <v>100</v>
      </c>
      <c r="AK979" s="4">
        <v>100</v>
      </c>
      <c r="AL979" s="4">
        <v>59</v>
      </c>
      <c r="AM979" s="4">
        <v>59</v>
      </c>
      <c r="AN979" s="4">
        <v>100</v>
      </c>
      <c r="AO979" s="4">
        <v>0</v>
      </c>
      <c r="AP979" s="4">
        <v>0</v>
      </c>
      <c r="AQ979" s="4" t="s">
        <v>79</v>
      </c>
      <c r="AR979" s="4" t="s">
        <v>79</v>
      </c>
      <c r="AS979" s="4" t="s">
        <v>79</v>
      </c>
      <c r="AT979" s="5">
        <v>336783630</v>
      </c>
      <c r="AU979" s="5">
        <v>336783630</v>
      </c>
      <c r="AV979" s="4">
        <v>100</v>
      </c>
      <c r="AW979" s="5">
        <v>57200000</v>
      </c>
      <c r="AX979" s="5">
        <v>57200000</v>
      </c>
      <c r="AY979" s="4">
        <v>100</v>
      </c>
      <c r="AZ979" s="5">
        <v>85994668</v>
      </c>
      <c r="BA979" s="5">
        <v>85348658</v>
      </c>
      <c r="BB979" s="4">
        <v>99.26</v>
      </c>
      <c r="BC979" s="5">
        <v>47200000</v>
      </c>
      <c r="BD979" s="5">
        <v>22200000</v>
      </c>
      <c r="BE979" s="4">
        <v>47.03</v>
      </c>
      <c r="BF979" s="5">
        <v>675363000</v>
      </c>
      <c r="BG979" s="5">
        <v>0</v>
      </c>
      <c r="BH979" s="4">
        <v>0</v>
      </c>
      <c r="BI979" s="5">
        <v>1202541298</v>
      </c>
      <c r="BJ979" s="5">
        <v>501532288</v>
      </c>
      <c r="BK979" s="4">
        <v>41.71</v>
      </c>
      <c r="BL979" t="s">
        <v>1997</v>
      </c>
      <c r="BM979" s="3">
        <f>AT979 / 1000000</f>
        <v>336.78363000000002</v>
      </c>
      <c r="BN979" s="3">
        <f>AU979 / 1000000</f>
        <v>336.78363000000002</v>
      </c>
      <c r="BO979" s="3">
        <f>AW979 / 1000000</f>
        <v>57.2</v>
      </c>
      <c r="BP979" s="3">
        <f>AX979 / 1000000</f>
        <v>57.2</v>
      </c>
      <c r="BQ979" s="3">
        <f>AZ979 / 1000000</f>
        <v>85.994668000000004</v>
      </c>
      <c r="BR979" s="3">
        <f>BA979 / 1000000</f>
        <v>85.348658</v>
      </c>
      <c r="BS979" s="3">
        <f>BC979 / 1000000</f>
        <v>47.2</v>
      </c>
      <c r="BT979" s="3">
        <f>BD979 / 1000000</f>
        <v>22.2</v>
      </c>
      <c r="BU979" s="3">
        <f>BF979 / 1000000</f>
        <v>675.36300000000006</v>
      </c>
      <c r="BV979" s="3">
        <f>BG979 / 1000000</f>
        <v>0</v>
      </c>
    </row>
    <row r="980" spans="1:74" x14ac:dyDescent="0.25">
      <c r="A980">
        <v>16</v>
      </c>
      <c r="B980" t="s">
        <v>60</v>
      </c>
      <c r="C980" t="s">
        <v>61</v>
      </c>
      <c r="D980">
        <v>2023</v>
      </c>
      <c r="E980" t="s">
        <v>62</v>
      </c>
      <c r="F980" t="s">
        <v>63</v>
      </c>
      <c r="G980">
        <v>2</v>
      </c>
      <c r="H980" t="s">
        <v>64</v>
      </c>
      <c r="I980" t="s">
        <v>3892</v>
      </c>
      <c r="J980" t="s">
        <v>1971</v>
      </c>
      <c r="K980" t="s">
        <v>1972</v>
      </c>
      <c r="L980" t="s">
        <v>3927</v>
      </c>
      <c r="M980" t="s">
        <v>262</v>
      </c>
      <c r="N980" t="s">
        <v>68</v>
      </c>
      <c r="O980" t="s">
        <v>69</v>
      </c>
      <c r="P980" t="s">
        <v>70</v>
      </c>
      <c r="Q980" t="s">
        <v>71</v>
      </c>
      <c r="R980" t="s">
        <v>4128</v>
      </c>
      <c r="S980" t="s">
        <v>1998</v>
      </c>
      <c r="T980">
        <v>20</v>
      </c>
      <c r="U980">
        <v>1</v>
      </c>
      <c r="V980" t="s">
        <v>1999</v>
      </c>
      <c r="W980">
        <v>2</v>
      </c>
      <c r="X980" t="s">
        <v>78</v>
      </c>
      <c r="Y980">
        <v>1</v>
      </c>
      <c r="Z980" t="s">
        <v>75</v>
      </c>
      <c r="AA980">
        <v>1</v>
      </c>
      <c r="AB980" s="4">
        <v>1</v>
      </c>
      <c r="AC980" s="4">
        <v>1</v>
      </c>
      <c r="AD980" s="4">
        <v>100</v>
      </c>
      <c r="AE980" s="4">
        <v>1</v>
      </c>
      <c r="AF980" s="4">
        <v>1</v>
      </c>
      <c r="AG980" s="4">
        <v>100</v>
      </c>
      <c r="AH980" s="4">
        <v>1</v>
      </c>
      <c r="AI980" s="4">
        <v>1</v>
      </c>
      <c r="AJ980" s="4">
        <v>100</v>
      </c>
      <c r="AK980" s="4">
        <v>1</v>
      </c>
      <c r="AL980" s="4">
        <v>0.25</v>
      </c>
      <c r="AM980" s="4">
        <v>25</v>
      </c>
      <c r="AN980" s="4">
        <v>1</v>
      </c>
      <c r="AO980" s="4">
        <v>0</v>
      </c>
      <c r="AP980" s="4">
        <v>0</v>
      </c>
      <c r="AQ980" s="4" t="s">
        <v>79</v>
      </c>
      <c r="AR980" s="4" t="s">
        <v>79</v>
      </c>
      <c r="AS980" s="4" t="s">
        <v>79</v>
      </c>
      <c r="AT980" s="5">
        <v>49516000</v>
      </c>
      <c r="AU980" s="5">
        <v>49516000</v>
      </c>
      <c r="AV980" s="4">
        <v>100</v>
      </c>
      <c r="AW980" s="5">
        <v>233864667</v>
      </c>
      <c r="AX980" s="5">
        <v>233864667</v>
      </c>
      <c r="AY980" s="4">
        <v>100</v>
      </c>
      <c r="AZ980" s="5">
        <v>418844400</v>
      </c>
      <c r="BA980" s="5">
        <v>418844400</v>
      </c>
      <c r="BB980" s="4">
        <v>100</v>
      </c>
      <c r="BC980" s="5">
        <v>270000000</v>
      </c>
      <c r="BD980" s="5">
        <v>146500000</v>
      </c>
      <c r="BE980" s="4">
        <v>54.26</v>
      </c>
      <c r="BF980" s="5">
        <v>82354000</v>
      </c>
      <c r="BG980" s="5">
        <v>0</v>
      </c>
      <c r="BH980" s="4">
        <v>0</v>
      </c>
      <c r="BI980" s="5">
        <v>1054579067</v>
      </c>
      <c r="BJ980" s="5">
        <v>848725067</v>
      </c>
      <c r="BK980" s="4">
        <v>80.48</v>
      </c>
      <c r="BL980" t="s">
        <v>2000</v>
      </c>
      <c r="BM980" s="3">
        <f>AT980 / 1000000</f>
        <v>49.515999999999998</v>
      </c>
      <c r="BN980" s="3">
        <f>AU980 / 1000000</f>
        <v>49.515999999999998</v>
      </c>
      <c r="BO980" s="3">
        <f>AW980 / 1000000</f>
        <v>233.864667</v>
      </c>
      <c r="BP980" s="3">
        <f>AX980 / 1000000</f>
        <v>233.864667</v>
      </c>
      <c r="BQ980" s="3">
        <f>AZ980 / 1000000</f>
        <v>418.84440000000001</v>
      </c>
      <c r="BR980" s="3">
        <f>BA980 / 1000000</f>
        <v>418.84440000000001</v>
      </c>
      <c r="BS980" s="3">
        <f>BC980 / 1000000</f>
        <v>270</v>
      </c>
      <c r="BT980" s="3">
        <f>BD980 / 1000000</f>
        <v>146.5</v>
      </c>
      <c r="BU980" s="3">
        <f>BF980 / 1000000</f>
        <v>82.353999999999999</v>
      </c>
      <c r="BV980" s="3">
        <f>BG980 / 1000000</f>
        <v>0</v>
      </c>
    </row>
    <row r="981" spans="1:74" x14ac:dyDescent="0.25">
      <c r="A981">
        <v>16</v>
      </c>
      <c r="B981" t="s">
        <v>60</v>
      </c>
      <c r="C981" t="s">
        <v>61</v>
      </c>
      <c r="D981">
        <v>2023</v>
      </c>
      <c r="E981" t="s">
        <v>62</v>
      </c>
      <c r="F981" t="s">
        <v>63</v>
      </c>
      <c r="G981">
        <v>2</v>
      </c>
      <c r="H981" t="s">
        <v>64</v>
      </c>
      <c r="I981" t="s">
        <v>3892</v>
      </c>
      <c r="J981" t="s">
        <v>1971</v>
      </c>
      <c r="K981" t="s">
        <v>1972</v>
      </c>
      <c r="L981" t="s">
        <v>3927</v>
      </c>
      <c r="M981" t="s">
        <v>262</v>
      </c>
      <c r="N981" t="s">
        <v>68</v>
      </c>
      <c r="O981" t="s">
        <v>69</v>
      </c>
      <c r="P981" t="s">
        <v>70</v>
      </c>
      <c r="Q981" t="s">
        <v>71</v>
      </c>
      <c r="R981" t="s">
        <v>4128</v>
      </c>
      <c r="S981" t="s">
        <v>1998</v>
      </c>
      <c r="T981">
        <v>20</v>
      </c>
      <c r="U981">
        <v>2</v>
      </c>
      <c r="V981" t="s">
        <v>2001</v>
      </c>
      <c r="W981">
        <v>1</v>
      </c>
      <c r="X981" t="s">
        <v>74</v>
      </c>
      <c r="Y981">
        <v>1</v>
      </c>
      <c r="Z981" t="s">
        <v>75</v>
      </c>
      <c r="AA981">
        <v>1</v>
      </c>
      <c r="AB981" s="4">
        <v>20</v>
      </c>
      <c r="AC981" s="4">
        <v>20</v>
      </c>
      <c r="AD981" s="4">
        <v>100</v>
      </c>
      <c r="AE981" s="4">
        <v>30</v>
      </c>
      <c r="AF981" s="4">
        <v>30</v>
      </c>
      <c r="AG981" s="4">
        <v>100</v>
      </c>
      <c r="AH981" s="4">
        <v>20</v>
      </c>
      <c r="AI981" s="4">
        <v>20</v>
      </c>
      <c r="AJ981" s="4">
        <v>100</v>
      </c>
      <c r="AK981" s="4">
        <v>20</v>
      </c>
      <c r="AL981" s="4">
        <v>4.17</v>
      </c>
      <c r="AM981" s="4">
        <v>20.85</v>
      </c>
      <c r="AN981" s="4">
        <v>10</v>
      </c>
      <c r="AO981" s="4">
        <v>0</v>
      </c>
      <c r="AP981" s="4">
        <v>0</v>
      </c>
      <c r="AQ981" s="4">
        <v>100</v>
      </c>
      <c r="AR981" s="4">
        <v>74.17</v>
      </c>
      <c r="AS981" s="4">
        <v>74.17</v>
      </c>
      <c r="AT981" s="5">
        <v>47300000</v>
      </c>
      <c r="AU981" s="5">
        <v>47300000</v>
      </c>
      <c r="AV981" s="4">
        <v>100</v>
      </c>
      <c r="AW981" s="5">
        <v>96375000</v>
      </c>
      <c r="AX981" s="5">
        <v>96375000</v>
      </c>
      <c r="AY981" s="4">
        <v>100</v>
      </c>
      <c r="AZ981" s="5">
        <v>24800000</v>
      </c>
      <c r="BA981" s="5">
        <v>24800000</v>
      </c>
      <c r="BB981" s="4">
        <v>100</v>
      </c>
      <c r="BC981" s="5">
        <v>43400000</v>
      </c>
      <c r="BD981" s="5">
        <v>43400000</v>
      </c>
      <c r="BE981" s="4">
        <v>100</v>
      </c>
      <c r="BF981" s="5">
        <v>76706000</v>
      </c>
      <c r="BG981" s="5">
        <v>0</v>
      </c>
      <c r="BH981" s="4">
        <v>0</v>
      </c>
      <c r="BI981" s="5">
        <v>288581000</v>
      </c>
      <c r="BJ981" s="5">
        <v>211875000</v>
      </c>
      <c r="BK981" s="4">
        <v>73.42</v>
      </c>
      <c r="BL981" t="s">
        <v>2002</v>
      </c>
      <c r="BM981" s="3">
        <f>AT981 / 1000000</f>
        <v>47.3</v>
      </c>
      <c r="BN981" s="3">
        <f>AU981 / 1000000</f>
        <v>47.3</v>
      </c>
      <c r="BO981" s="3">
        <f>AW981 / 1000000</f>
        <v>96.375</v>
      </c>
      <c r="BP981" s="3">
        <f>AX981 / 1000000</f>
        <v>96.375</v>
      </c>
      <c r="BQ981" s="3">
        <f>AZ981 / 1000000</f>
        <v>24.8</v>
      </c>
      <c r="BR981" s="3">
        <f>BA981 / 1000000</f>
        <v>24.8</v>
      </c>
      <c r="BS981" s="3">
        <f>BC981 / 1000000</f>
        <v>43.4</v>
      </c>
      <c r="BT981" s="3">
        <f>BD981 / 1000000</f>
        <v>43.4</v>
      </c>
      <c r="BU981" s="3">
        <f>BF981 / 1000000</f>
        <v>76.706000000000003</v>
      </c>
      <c r="BV981" s="3">
        <f>BG981 / 1000000</f>
        <v>0</v>
      </c>
    </row>
    <row r="982" spans="1:74" x14ac:dyDescent="0.25">
      <c r="A982">
        <v>16</v>
      </c>
      <c r="B982" t="s">
        <v>60</v>
      </c>
      <c r="C982" t="s">
        <v>61</v>
      </c>
      <c r="D982">
        <v>2023</v>
      </c>
      <c r="E982" t="s">
        <v>62</v>
      </c>
      <c r="F982" t="s">
        <v>63</v>
      </c>
      <c r="G982">
        <v>2</v>
      </c>
      <c r="H982" t="s">
        <v>64</v>
      </c>
      <c r="I982" t="s">
        <v>3892</v>
      </c>
      <c r="J982" t="s">
        <v>1971</v>
      </c>
      <c r="K982" t="s">
        <v>1972</v>
      </c>
      <c r="L982" t="s">
        <v>3927</v>
      </c>
      <c r="M982" t="s">
        <v>262</v>
      </c>
      <c r="N982" t="s">
        <v>68</v>
      </c>
      <c r="O982" t="s">
        <v>69</v>
      </c>
      <c r="P982" t="s">
        <v>70</v>
      </c>
      <c r="Q982" t="s">
        <v>71</v>
      </c>
      <c r="R982" t="s">
        <v>4128</v>
      </c>
      <c r="S982" t="s">
        <v>1998</v>
      </c>
      <c r="T982">
        <v>20</v>
      </c>
      <c r="U982">
        <v>3</v>
      </c>
      <c r="V982" t="s">
        <v>2003</v>
      </c>
      <c r="W982">
        <v>3</v>
      </c>
      <c r="X982" t="s">
        <v>143</v>
      </c>
      <c r="Y982">
        <v>1</v>
      </c>
      <c r="Z982" t="s">
        <v>75</v>
      </c>
      <c r="AA982">
        <v>1</v>
      </c>
      <c r="AB982" s="4">
        <v>80</v>
      </c>
      <c r="AC982" s="4">
        <v>80</v>
      </c>
      <c r="AD982" s="4">
        <v>100</v>
      </c>
      <c r="AE982" s="4">
        <v>85</v>
      </c>
      <c r="AF982" s="4">
        <v>84.13</v>
      </c>
      <c r="AG982" s="4">
        <v>98.98</v>
      </c>
      <c r="AH982" s="4">
        <v>87</v>
      </c>
      <c r="AI982" s="4">
        <v>87</v>
      </c>
      <c r="AJ982" s="4">
        <v>100</v>
      </c>
      <c r="AK982" s="4">
        <v>89</v>
      </c>
      <c r="AL982" s="4">
        <v>87.36</v>
      </c>
      <c r="AM982" s="4">
        <v>98.16</v>
      </c>
      <c r="AN982" s="4">
        <v>90</v>
      </c>
      <c r="AO982" s="4">
        <v>0</v>
      </c>
      <c r="AP982" s="4">
        <v>0</v>
      </c>
      <c r="AQ982" s="4" t="s">
        <v>79</v>
      </c>
      <c r="AR982" s="4" t="s">
        <v>79</v>
      </c>
      <c r="AS982" s="4" t="s">
        <v>79</v>
      </c>
      <c r="AT982" s="5">
        <v>3643878844</v>
      </c>
      <c r="AU982" s="5">
        <v>3494744942</v>
      </c>
      <c r="AV982" s="4">
        <v>95.91</v>
      </c>
      <c r="AW982" s="5">
        <v>3502757974</v>
      </c>
      <c r="AX982" s="5">
        <v>3469036766</v>
      </c>
      <c r="AY982" s="4">
        <v>99.04</v>
      </c>
      <c r="AZ982" s="5">
        <v>3163872155</v>
      </c>
      <c r="BA982" s="5">
        <v>3162924081</v>
      </c>
      <c r="BB982" s="4">
        <v>99.97</v>
      </c>
      <c r="BC982" s="5">
        <v>2887203000</v>
      </c>
      <c r="BD982" s="5">
        <v>1199637957</v>
      </c>
      <c r="BE982" s="4">
        <v>41.55</v>
      </c>
      <c r="BF982" s="5">
        <v>2977208000</v>
      </c>
      <c r="BG982" s="5">
        <v>0</v>
      </c>
      <c r="BH982" s="4">
        <v>0</v>
      </c>
      <c r="BI982" s="5">
        <v>16174919973</v>
      </c>
      <c r="BJ982" s="5">
        <v>11326343746</v>
      </c>
      <c r="BK982" s="4">
        <v>70.02</v>
      </c>
      <c r="BL982" t="s">
        <v>2004</v>
      </c>
      <c r="BM982" s="3">
        <f>AT982 / 1000000</f>
        <v>3643.8788439999998</v>
      </c>
      <c r="BN982" s="3">
        <f>AU982 / 1000000</f>
        <v>3494.7449419999998</v>
      </c>
      <c r="BO982" s="3">
        <f>AW982 / 1000000</f>
        <v>3502.7579740000001</v>
      </c>
      <c r="BP982" s="3">
        <f>AX982 / 1000000</f>
        <v>3469.0367660000002</v>
      </c>
      <c r="BQ982" s="3">
        <f>AZ982 / 1000000</f>
        <v>3163.872155</v>
      </c>
      <c r="BR982" s="3">
        <f>BA982 / 1000000</f>
        <v>3162.9240810000001</v>
      </c>
      <c r="BS982" s="3">
        <f>BC982 / 1000000</f>
        <v>2887.203</v>
      </c>
      <c r="BT982" s="3">
        <f>BD982 / 1000000</f>
        <v>1199.6379569999999</v>
      </c>
      <c r="BU982" s="3">
        <f>BF982 / 1000000</f>
        <v>2977.2080000000001</v>
      </c>
      <c r="BV982" s="3">
        <f>BG982 / 1000000</f>
        <v>0</v>
      </c>
    </row>
    <row r="983" spans="1:74" x14ac:dyDescent="0.25">
      <c r="A983">
        <v>16</v>
      </c>
      <c r="B983" t="s">
        <v>60</v>
      </c>
      <c r="C983" t="s">
        <v>61</v>
      </c>
      <c r="D983">
        <v>2023</v>
      </c>
      <c r="E983" t="s">
        <v>62</v>
      </c>
      <c r="F983" t="s">
        <v>63</v>
      </c>
      <c r="G983">
        <v>2</v>
      </c>
      <c r="H983" t="s">
        <v>64</v>
      </c>
      <c r="I983" t="s">
        <v>3892</v>
      </c>
      <c r="J983" t="s">
        <v>1971</v>
      </c>
      <c r="K983" t="s">
        <v>1972</v>
      </c>
      <c r="L983" t="s">
        <v>3927</v>
      </c>
      <c r="M983" t="s">
        <v>262</v>
      </c>
      <c r="N983" t="s">
        <v>68</v>
      </c>
      <c r="O983" t="s">
        <v>69</v>
      </c>
      <c r="P983" t="s">
        <v>70</v>
      </c>
      <c r="Q983" t="s">
        <v>71</v>
      </c>
      <c r="R983" t="s">
        <v>4128</v>
      </c>
      <c r="S983" t="s">
        <v>1998</v>
      </c>
      <c r="T983">
        <v>20</v>
      </c>
      <c r="U983">
        <v>4</v>
      </c>
      <c r="V983" t="s">
        <v>2005</v>
      </c>
      <c r="W983">
        <v>3</v>
      </c>
      <c r="X983" t="s">
        <v>143</v>
      </c>
      <c r="Y983">
        <v>1</v>
      </c>
      <c r="Z983" t="s">
        <v>75</v>
      </c>
      <c r="AA983">
        <v>1</v>
      </c>
      <c r="AB983" s="4">
        <v>80</v>
      </c>
      <c r="AC983" s="4">
        <v>80</v>
      </c>
      <c r="AD983" s="4">
        <v>100</v>
      </c>
      <c r="AE983" s="4">
        <v>90</v>
      </c>
      <c r="AF983" s="4">
        <v>90</v>
      </c>
      <c r="AG983" s="4">
        <v>100</v>
      </c>
      <c r="AH983" s="4">
        <v>90</v>
      </c>
      <c r="AI983" s="4">
        <v>90</v>
      </c>
      <c r="AJ983" s="4">
        <v>100</v>
      </c>
      <c r="AK983" s="4">
        <v>95</v>
      </c>
      <c r="AL983" s="4">
        <v>91.25</v>
      </c>
      <c r="AM983" s="4">
        <v>96.05</v>
      </c>
      <c r="AN983" s="4">
        <v>100</v>
      </c>
      <c r="AO983" s="4">
        <v>0</v>
      </c>
      <c r="AP983" s="4">
        <v>0</v>
      </c>
      <c r="AQ983" s="4" t="s">
        <v>79</v>
      </c>
      <c r="AR983" s="4" t="s">
        <v>79</v>
      </c>
      <c r="AS983" s="4" t="s">
        <v>79</v>
      </c>
      <c r="AT983" s="5">
        <v>147261000</v>
      </c>
      <c r="AU983" s="5">
        <v>147261000</v>
      </c>
      <c r="AV983" s="4">
        <v>100</v>
      </c>
      <c r="AW983" s="5">
        <v>815502359</v>
      </c>
      <c r="AX983" s="5">
        <v>815502359</v>
      </c>
      <c r="AY983" s="4">
        <v>100</v>
      </c>
      <c r="AZ983" s="5">
        <v>910438445</v>
      </c>
      <c r="BA983" s="5">
        <v>910128832</v>
      </c>
      <c r="BB983" s="4">
        <v>99.97</v>
      </c>
      <c r="BC983" s="5">
        <v>73000000</v>
      </c>
      <c r="BD983" s="5">
        <v>73000000</v>
      </c>
      <c r="BE983" s="4">
        <v>100</v>
      </c>
      <c r="BF983" s="5">
        <v>621917000</v>
      </c>
      <c r="BG983" s="5">
        <v>0</v>
      </c>
      <c r="BH983" s="4">
        <v>0</v>
      </c>
      <c r="BI983" s="5">
        <v>2568118804</v>
      </c>
      <c r="BJ983" s="5">
        <v>1945892191</v>
      </c>
      <c r="BK983" s="4">
        <v>75.77</v>
      </c>
      <c r="BL983" t="s">
        <v>2006</v>
      </c>
      <c r="BM983" s="3">
        <f>AT983 / 1000000</f>
        <v>147.261</v>
      </c>
      <c r="BN983" s="3">
        <f>AU983 / 1000000</f>
        <v>147.261</v>
      </c>
      <c r="BO983" s="3">
        <f>AW983 / 1000000</f>
        <v>815.50235899999996</v>
      </c>
      <c r="BP983" s="3">
        <f>AX983 / 1000000</f>
        <v>815.50235899999996</v>
      </c>
      <c r="BQ983" s="3">
        <f>AZ983 / 1000000</f>
        <v>910.438445</v>
      </c>
      <c r="BR983" s="3">
        <f>BA983 / 1000000</f>
        <v>910.12883199999999</v>
      </c>
      <c r="BS983" s="3">
        <f>BC983 / 1000000</f>
        <v>73</v>
      </c>
      <c r="BT983" s="3">
        <f>BD983 / 1000000</f>
        <v>73</v>
      </c>
      <c r="BU983" s="3">
        <f>BF983 / 1000000</f>
        <v>621.91700000000003</v>
      </c>
      <c r="BV983" s="3">
        <f>BG983 / 1000000</f>
        <v>0</v>
      </c>
    </row>
    <row r="984" spans="1:74" x14ac:dyDescent="0.25">
      <c r="A984">
        <v>16</v>
      </c>
      <c r="B984" t="s">
        <v>60</v>
      </c>
      <c r="C984" t="s">
        <v>61</v>
      </c>
      <c r="D984">
        <v>2023</v>
      </c>
      <c r="E984" t="s">
        <v>62</v>
      </c>
      <c r="F984" t="s">
        <v>63</v>
      </c>
      <c r="G984">
        <v>2</v>
      </c>
      <c r="H984" t="s">
        <v>64</v>
      </c>
      <c r="I984" t="s">
        <v>3892</v>
      </c>
      <c r="J984" t="s">
        <v>1971</v>
      </c>
      <c r="K984" t="s">
        <v>1972</v>
      </c>
      <c r="L984" t="s">
        <v>3927</v>
      </c>
      <c r="M984" t="s">
        <v>262</v>
      </c>
      <c r="N984" t="s">
        <v>68</v>
      </c>
      <c r="O984" t="s">
        <v>69</v>
      </c>
      <c r="P984" t="s">
        <v>70</v>
      </c>
      <c r="Q984" t="s">
        <v>71</v>
      </c>
      <c r="R984" t="s">
        <v>4129</v>
      </c>
      <c r="S984" t="s">
        <v>2007</v>
      </c>
      <c r="T984">
        <v>16</v>
      </c>
      <c r="U984">
        <v>1</v>
      </c>
      <c r="V984" t="s">
        <v>2008</v>
      </c>
      <c r="W984">
        <v>1</v>
      </c>
      <c r="X984" t="s">
        <v>74</v>
      </c>
      <c r="Y984">
        <v>3</v>
      </c>
      <c r="Z984" t="s">
        <v>93</v>
      </c>
      <c r="AA984">
        <v>1</v>
      </c>
      <c r="AB984" s="4">
        <v>0.5</v>
      </c>
      <c r="AC984" s="4">
        <v>0.19</v>
      </c>
      <c r="AD984" s="4">
        <v>38</v>
      </c>
      <c r="AE984" s="4">
        <v>0.61</v>
      </c>
      <c r="AF984" s="4">
        <v>0.35</v>
      </c>
      <c r="AG984" s="4">
        <v>57.38</v>
      </c>
      <c r="AH984" s="4">
        <v>0.46</v>
      </c>
      <c r="AI984" s="4">
        <v>0.46</v>
      </c>
      <c r="AJ984" s="4">
        <v>100</v>
      </c>
      <c r="AK984" s="4">
        <v>0</v>
      </c>
      <c r="AL984" s="4">
        <v>0</v>
      </c>
      <c r="AM984" s="4">
        <v>0</v>
      </c>
      <c r="AN984" s="4">
        <v>0</v>
      </c>
      <c r="AO984" s="4">
        <v>0</v>
      </c>
      <c r="AP984" s="4">
        <v>0</v>
      </c>
      <c r="AQ984" s="4">
        <v>1</v>
      </c>
      <c r="AR984" s="4">
        <v>1</v>
      </c>
      <c r="AS984" s="4">
        <v>100</v>
      </c>
      <c r="AT984" s="5">
        <v>4071139</v>
      </c>
      <c r="AU984" s="5">
        <v>0</v>
      </c>
      <c r="AV984" s="4">
        <v>0</v>
      </c>
      <c r="AW984" s="5">
        <v>175952101</v>
      </c>
      <c r="AX984" s="5">
        <v>175952101</v>
      </c>
      <c r="AY984" s="4">
        <v>100</v>
      </c>
      <c r="AZ984" s="5">
        <v>0</v>
      </c>
      <c r="BA984" s="5">
        <v>0</v>
      </c>
      <c r="BB984" s="4">
        <v>0</v>
      </c>
      <c r="BC984" s="5">
        <v>0</v>
      </c>
      <c r="BD984" s="5">
        <v>0</v>
      </c>
      <c r="BE984" s="4">
        <v>0</v>
      </c>
      <c r="BF984" s="5">
        <v>0</v>
      </c>
      <c r="BG984" s="5">
        <v>0</v>
      </c>
      <c r="BH984" s="4">
        <v>0</v>
      </c>
      <c r="BI984" s="5">
        <v>180023240</v>
      </c>
      <c r="BJ984" s="5">
        <v>175952101</v>
      </c>
      <c r="BK984" s="4">
        <v>97.74</v>
      </c>
      <c r="BM984" s="3">
        <f>AT984 / 1000000</f>
        <v>4.0711389999999996</v>
      </c>
      <c r="BN984" s="3">
        <f>AU984 / 1000000</f>
        <v>0</v>
      </c>
      <c r="BO984" s="3">
        <f>AW984 / 1000000</f>
        <v>175.952101</v>
      </c>
      <c r="BP984" s="3">
        <f>AX984 / 1000000</f>
        <v>175.952101</v>
      </c>
      <c r="BQ984" s="3">
        <f>AZ984 / 1000000</f>
        <v>0</v>
      </c>
      <c r="BR984" s="3">
        <f>BA984 / 1000000</f>
        <v>0</v>
      </c>
      <c r="BS984" s="3">
        <f>BC984 / 1000000</f>
        <v>0</v>
      </c>
      <c r="BT984" s="3">
        <f>BD984 / 1000000</f>
        <v>0</v>
      </c>
      <c r="BU984" s="3">
        <f>BF984 / 1000000</f>
        <v>0</v>
      </c>
      <c r="BV984" s="3">
        <f>BG984 / 1000000</f>
        <v>0</v>
      </c>
    </row>
    <row r="985" spans="1:74" x14ac:dyDescent="0.25">
      <c r="A985">
        <v>16</v>
      </c>
      <c r="B985" t="s">
        <v>60</v>
      </c>
      <c r="C985" t="s">
        <v>61</v>
      </c>
      <c r="D985">
        <v>2023</v>
      </c>
      <c r="E985" t="s">
        <v>62</v>
      </c>
      <c r="F985" t="s">
        <v>63</v>
      </c>
      <c r="G985">
        <v>2</v>
      </c>
      <c r="H985" t="s">
        <v>64</v>
      </c>
      <c r="I985" t="s">
        <v>3892</v>
      </c>
      <c r="J985" t="s">
        <v>1971</v>
      </c>
      <c r="K985" t="s">
        <v>1972</v>
      </c>
      <c r="L985" t="s">
        <v>3927</v>
      </c>
      <c r="M985" t="s">
        <v>262</v>
      </c>
      <c r="N985" t="s">
        <v>68</v>
      </c>
      <c r="O985" t="s">
        <v>69</v>
      </c>
      <c r="P985" t="s">
        <v>70</v>
      </c>
      <c r="Q985" t="s">
        <v>71</v>
      </c>
      <c r="R985" t="s">
        <v>4129</v>
      </c>
      <c r="S985" t="s">
        <v>2007</v>
      </c>
      <c r="T985">
        <v>16</v>
      </c>
      <c r="U985">
        <v>2</v>
      </c>
      <c r="V985" t="s">
        <v>2009</v>
      </c>
      <c r="W985">
        <v>2</v>
      </c>
      <c r="X985" t="s">
        <v>78</v>
      </c>
      <c r="Y985">
        <v>1</v>
      </c>
      <c r="Z985" t="s">
        <v>75</v>
      </c>
      <c r="AA985">
        <v>1</v>
      </c>
      <c r="AB985" s="4">
        <v>100</v>
      </c>
      <c r="AC985" s="4">
        <v>96</v>
      </c>
      <c r="AD985" s="4">
        <v>96</v>
      </c>
      <c r="AE985" s="4">
        <v>100</v>
      </c>
      <c r="AF985" s="4">
        <v>100</v>
      </c>
      <c r="AG985" s="4">
        <v>100</v>
      </c>
      <c r="AH985" s="4">
        <v>100</v>
      </c>
      <c r="AI985" s="4">
        <v>100</v>
      </c>
      <c r="AJ985" s="4">
        <v>100</v>
      </c>
      <c r="AK985" s="4">
        <v>100</v>
      </c>
      <c r="AL985" s="4">
        <v>0.25</v>
      </c>
      <c r="AM985" s="4">
        <v>0.25</v>
      </c>
      <c r="AN985" s="4">
        <v>100</v>
      </c>
      <c r="AO985" s="4">
        <v>0</v>
      </c>
      <c r="AP985" s="4">
        <v>0</v>
      </c>
      <c r="AQ985" s="4" t="s">
        <v>79</v>
      </c>
      <c r="AR985" s="4" t="s">
        <v>79</v>
      </c>
      <c r="AS985" s="4" t="s">
        <v>79</v>
      </c>
      <c r="AT985" s="5">
        <v>81000000</v>
      </c>
      <c r="AU985" s="5">
        <v>81000000</v>
      </c>
      <c r="AV985" s="4">
        <v>100</v>
      </c>
      <c r="AW985" s="5">
        <v>148600000</v>
      </c>
      <c r="AX985" s="5">
        <v>148600000</v>
      </c>
      <c r="AY985" s="4">
        <v>100</v>
      </c>
      <c r="AZ985" s="5">
        <v>188166667</v>
      </c>
      <c r="BA985" s="5">
        <v>188166667</v>
      </c>
      <c r="BB985" s="4">
        <v>100</v>
      </c>
      <c r="BC985" s="5">
        <v>183626667</v>
      </c>
      <c r="BD985" s="5">
        <v>183626667</v>
      </c>
      <c r="BE985" s="4">
        <v>100</v>
      </c>
      <c r="BF985" s="5">
        <v>146359000</v>
      </c>
      <c r="BG985" s="5">
        <v>0</v>
      </c>
      <c r="BH985" s="4">
        <v>0</v>
      </c>
      <c r="BI985" s="5">
        <v>747752334</v>
      </c>
      <c r="BJ985" s="5">
        <v>601393334</v>
      </c>
      <c r="BK985" s="4">
        <v>80.430000000000007</v>
      </c>
      <c r="BL985" t="s">
        <v>2010</v>
      </c>
      <c r="BM985" s="3">
        <f>AT985 / 1000000</f>
        <v>81</v>
      </c>
      <c r="BN985" s="3">
        <f>AU985 / 1000000</f>
        <v>81</v>
      </c>
      <c r="BO985" s="3">
        <f>AW985 / 1000000</f>
        <v>148.6</v>
      </c>
      <c r="BP985" s="3">
        <f>AX985 / 1000000</f>
        <v>148.6</v>
      </c>
      <c r="BQ985" s="3">
        <f>AZ985 / 1000000</f>
        <v>188.16666699999999</v>
      </c>
      <c r="BR985" s="3">
        <f>BA985 / 1000000</f>
        <v>188.16666699999999</v>
      </c>
      <c r="BS985" s="3">
        <f>BC985 / 1000000</f>
        <v>183.626667</v>
      </c>
      <c r="BT985" s="3">
        <f>BD985 / 1000000</f>
        <v>183.626667</v>
      </c>
      <c r="BU985" s="3">
        <f>BF985 / 1000000</f>
        <v>146.35900000000001</v>
      </c>
      <c r="BV985" s="3">
        <f>BG985 / 1000000</f>
        <v>0</v>
      </c>
    </row>
    <row r="986" spans="1:74" x14ac:dyDescent="0.25">
      <c r="A986">
        <v>16</v>
      </c>
      <c r="B986" t="s">
        <v>60</v>
      </c>
      <c r="C986" t="s">
        <v>61</v>
      </c>
      <c r="D986">
        <v>2023</v>
      </c>
      <c r="E986" t="s">
        <v>62</v>
      </c>
      <c r="F986" t="s">
        <v>63</v>
      </c>
      <c r="G986">
        <v>2</v>
      </c>
      <c r="H986" t="s">
        <v>64</v>
      </c>
      <c r="I986" t="s">
        <v>3892</v>
      </c>
      <c r="J986" t="s">
        <v>1971</v>
      </c>
      <c r="K986" t="s">
        <v>1972</v>
      </c>
      <c r="L986" t="s">
        <v>3927</v>
      </c>
      <c r="M986" t="s">
        <v>262</v>
      </c>
      <c r="N986" t="s">
        <v>68</v>
      </c>
      <c r="O986" t="s">
        <v>69</v>
      </c>
      <c r="P986" t="s">
        <v>70</v>
      </c>
      <c r="Q986" t="s">
        <v>71</v>
      </c>
      <c r="R986" t="s">
        <v>4129</v>
      </c>
      <c r="S986" t="s">
        <v>2007</v>
      </c>
      <c r="T986">
        <v>16</v>
      </c>
      <c r="U986">
        <v>3</v>
      </c>
      <c r="V986" t="s">
        <v>2011</v>
      </c>
      <c r="W986">
        <v>2</v>
      </c>
      <c r="X986" t="s">
        <v>78</v>
      </c>
      <c r="Y986">
        <v>1</v>
      </c>
      <c r="Z986" t="s">
        <v>75</v>
      </c>
      <c r="AA986">
        <v>1</v>
      </c>
      <c r="AB986" s="4">
        <v>100</v>
      </c>
      <c r="AC986" s="4">
        <v>87</v>
      </c>
      <c r="AD986" s="4">
        <v>87</v>
      </c>
      <c r="AE986" s="4">
        <v>100</v>
      </c>
      <c r="AF986" s="4">
        <v>100</v>
      </c>
      <c r="AG986" s="4">
        <v>100</v>
      </c>
      <c r="AH986" s="4">
        <v>100</v>
      </c>
      <c r="AI986" s="4">
        <v>100</v>
      </c>
      <c r="AJ986" s="4">
        <v>100</v>
      </c>
      <c r="AK986" s="4">
        <v>100</v>
      </c>
      <c r="AL986" s="4">
        <v>20.71</v>
      </c>
      <c r="AM986" s="4">
        <v>20.71</v>
      </c>
      <c r="AN986" s="4">
        <v>100</v>
      </c>
      <c r="AO986" s="4">
        <v>0</v>
      </c>
      <c r="AP986" s="4">
        <v>0</v>
      </c>
      <c r="AQ986" s="4" t="s">
        <v>79</v>
      </c>
      <c r="AR986" s="4" t="s">
        <v>79</v>
      </c>
      <c r="AS986" s="4" t="s">
        <v>79</v>
      </c>
      <c r="AT986" s="5">
        <v>982328982</v>
      </c>
      <c r="AU986" s="5">
        <v>964936446</v>
      </c>
      <c r="AV986" s="4">
        <v>98.23</v>
      </c>
      <c r="AW986" s="5">
        <v>1993531232</v>
      </c>
      <c r="AX986" s="5">
        <v>1645787599</v>
      </c>
      <c r="AY986" s="4">
        <v>82.56</v>
      </c>
      <c r="AZ986" s="5">
        <v>2003834666</v>
      </c>
      <c r="BA986" s="5">
        <v>2003664400</v>
      </c>
      <c r="BB986" s="4">
        <v>99.99</v>
      </c>
      <c r="BC986" s="5">
        <v>1655864666</v>
      </c>
      <c r="BD986" s="5">
        <v>1507949233</v>
      </c>
      <c r="BE986" s="4">
        <v>91.07</v>
      </c>
      <c r="BF986" s="5">
        <v>1509998000</v>
      </c>
      <c r="BG986" s="5">
        <v>0</v>
      </c>
      <c r="BH986" s="4">
        <v>0</v>
      </c>
      <c r="BI986" s="5">
        <v>8145557546</v>
      </c>
      <c r="BJ986" s="5">
        <v>6122337678</v>
      </c>
      <c r="BK986" s="4">
        <v>75.16</v>
      </c>
      <c r="BL986" t="s">
        <v>2012</v>
      </c>
      <c r="BM986" s="3">
        <f>AT986 / 1000000</f>
        <v>982.328982</v>
      </c>
      <c r="BN986" s="3">
        <f>AU986 / 1000000</f>
        <v>964.93644600000005</v>
      </c>
      <c r="BO986" s="3">
        <f>AW986 / 1000000</f>
        <v>1993.531232</v>
      </c>
      <c r="BP986" s="3">
        <f>AX986 / 1000000</f>
        <v>1645.787599</v>
      </c>
      <c r="BQ986" s="3">
        <f>AZ986 / 1000000</f>
        <v>2003.834666</v>
      </c>
      <c r="BR986" s="3">
        <f>BA986 / 1000000</f>
        <v>2003.6643999999999</v>
      </c>
      <c r="BS986" s="3">
        <f>BC986 / 1000000</f>
        <v>1655.8646659999999</v>
      </c>
      <c r="BT986" s="3">
        <f>BD986 / 1000000</f>
        <v>1507.949233</v>
      </c>
      <c r="BU986" s="3">
        <f>BF986 / 1000000</f>
        <v>1509.998</v>
      </c>
      <c r="BV986" s="3">
        <f>BG986 / 1000000</f>
        <v>0</v>
      </c>
    </row>
    <row r="987" spans="1:74" x14ac:dyDescent="0.25">
      <c r="A987">
        <v>16</v>
      </c>
      <c r="B987" t="s">
        <v>60</v>
      </c>
      <c r="C987" t="s">
        <v>61</v>
      </c>
      <c r="D987">
        <v>2023</v>
      </c>
      <c r="E987" t="s">
        <v>62</v>
      </c>
      <c r="F987" t="s">
        <v>63</v>
      </c>
      <c r="G987">
        <v>2</v>
      </c>
      <c r="H987" t="s">
        <v>64</v>
      </c>
      <c r="I987" t="s">
        <v>3892</v>
      </c>
      <c r="J987" t="s">
        <v>1971</v>
      </c>
      <c r="K987" t="s">
        <v>1972</v>
      </c>
      <c r="L987" t="s">
        <v>3927</v>
      </c>
      <c r="M987" t="s">
        <v>262</v>
      </c>
      <c r="N987" t="s">
        <v>68</v>
      </c>
      <c r="O987" t="s">
        <v>69</v>
      </c>
      <c r="P987" t="s">
        <v>70</v>
      </c>
      <c r="Q987" t="s">
        <v>71</v>
      </c>
      <c r="R987" t="s">
        <v>4129</v>
      </c>
      <c r="S987" t="s">
        <v>2007</v>
      </c>
      <c r="T987">
        <v>16</v>
      </c>
      <c r="U987">
        <v>4</v>
      </c>
      <c r="V987" t="s">
        <v>2013</v>
      </c>
      <c r="W987">
        <v>3</v>
      </c>
      <c r="X987" t="s">
        <v>143</v>
      </c>
      <c r="Y987">
        <v>1</v>
      </c>
      <c r="Z987" t="s">
        <v>75</v>
      </c>
      <c r="AA987">
        <v>1</v>
      </c>
      <c r="AB987" s="4">
        <v>0.1</v>
      </c>
      <c r="AC987" s="4">
        <v>0.08</v>
      </c>
      <c r="AD987" s="4">
        <v>80</v>
      </c>
      <c r="AE987" s="4">
        <v>0.4</v>
      </c>
      <c r="AF987" s="4">
        <v>0.4</v>
      </c>
      <c r="AG987" s="4">
        <v>100</v>
      </c>
      <c r="AH987" s="4">
        <v>0.7</v>
      </c>
      <c r="AI987" s="4">
        <v>0.7</v>
      </c>
      <c r="AJ987" s="4">
        <v>100</v>
      </c>
      <c r="AK987" s="4">
        <v>0.9</v>
      </c>
      <c r="AL987" s="4">
        <v>0.75</v>
      </c>
      <c r="AM987" s="4">
        <v>83.33</v>
      </c>
      <c r="AN987" s="4">
        <v>1</v>
      </c>
      <c r="AO987" s="4">
        <v>0</v>
      </c>
      <c r="AP987" s="4">
        <v>0</v>
      </c>
      <c r="AQ987" s="4" t="s">
        <v>79</v>
      </c>
      <c r="AR987" s="4" t="s">
        <v>79</v>
      </c>
      <c r="AS987" s="4" t="s">
        <v>79</v>
      </c>
      <c r="AT987" s="5">
        <v>48000000</v>
      </c>
      <c r="AU987" s="5">
        <v>48000000</v>
      </c>
      <c r="AV987" s="4">
        <v>100</v>
      </c>
      <c r="AW987" s="5">
        <v>76800000</v>
      </c>
      <c r="AX987" s="5">
        <v>76800000</v>
      </c>
      <c r="AY987" s="4">
        <v>100</v>
      </c>
      <c r="AZ987" s="5">
        <v>193916667</v>
      </c>
      <c r="BA987" s="5">
        <v>193916667</v>
      </c>
      <c r="BB987" s="4">
        <v>100</v>
      </c>
      <c r="BC987" s="5">
        <v>94746667</v>
      </c>
      <c r="BD987" s="5">
        <v>52800000</v>
      </c>
      <c r="BE987" s="4">
        <v>55.73</v>
      </c>
      <c r="BF987" s="5">
        <v>82325000</v>
      </c>
      <c r="BG987" s="5">
        <v>0</v>
      </c>
      <c r="BH987" s="4">
        <v>0</v>
      </c>
      <c r="BI987" s="5">
        <v>495788334</v>
      </c>
      <c r="BJ987" s="5">
        <v>371516667</v>
      </c>
      <c r="BK987" s="4">
        <v>74.930000000000007</v>
      </c>
      <c r="BL987" t="s">
        <v>2014</v>
      </c>
      <c r="BM987" s="3">
        <f>AT987 / 1000000</f>
        <v>48</v>
      </c>
      <c r="BN987" s="3">
        <f>AU987 / 1000000</f>
        <v>48</v>
      </c>
      <c r="BO987" s="3">
        <f>AW987 / 1000000</f>
        <v>76.8</v>
      </c>
      <c r="BP987" s="3">
        <f>AX987 / 1000000</f>
        <v>76.8</v>
      </c>
      <c r="BQ987" s="3">
        <f>AZ987 / 1000000</f>
        <v>193.91666699999999</v>
      </c>
      <c r="BR987" s="3">
        <f>BA987 / 1000000</f>
        <v>193.91666699999999</v>
      </c>
      <c r="BS987" s="3">
        <f>BC987 / 1000000</f>
        <v>94.746667000000002</v>
      </c>
      <c r="BT987" s="3">
        <f>BD987 / 1000000</f>
        <v>52.8</v>
      </c>
      <c r="BU987" s="3">
        <f>BF987 / 1000000</f>
        <v>82.325000000000003</v>
      </c>
      <c r="BV987" s="3">
        <f>BG987 / 1000000</f>
        <v>0</v>
      </c>
    </row>
    <row r="988" spans="1:74" x14ac:dyDescent="0.25">
      <c r="A988">
        <v>16</v>
      </c>
      <c r="B988" t="s">
        <v>60</v>
      </c>
      <c r="C988" t="s">
        <v>61</v>
      </c>
      <c r="D988">
        <v>2023</v>
      </c>
      <c r="E988" t="s">
        <v>62</v>
      </c>
      <c r="F988" t="s">
        <v>63</v>
      </c>
      <c r="G988">
        <v>2</v>
      </c>
      <c r="H988" t="s">
        <v>64</v>
      </c>
      <c r="I988" t="s">
        <v>3892</v>
      </c>
      <c r="J988" t="s">
        <v>1971</v>
      </c>
      <c r="K988" t="s">
        <v>1972</v>
      </c>
      <c r="L988" t="s">
        <v>3927</v>
      </c>
      <c r="M988" t="s">
        <v>262</v>
      </c>
      <c r="N988" t="s">
        <v>68</v>
      </c>
      <c r="O988" t="s">
        <v>69</v>
      </c>
      <c r="P988" t="s">
        <v>70</v>
      </c>
      <c r="Q988" t="s">
        <v>71</v>
      </c>
      <c r="R988" t="s">
        <v>4129</v>
      </c>
      <c r="S988" t="s">
        <v>2007</v>
      </c>
      <c r="T988">
        <v>16</v>
      </c>
      <c r="U988">
        <v>5</v>
      </c>
      <c r="V988" t="s">
        <v>2015</v>
      </c>
      <c r="W988">
        <v>3</v>
      </c>
      <c r="X988" t="s">
        <v>143</v>
      </c>
      <c r="Y988">
        <v>1</v>
      </c>
      <c r="Z988" t="s">
        <v>75</v>
      </c>
      <c r="AA988">
        <v>1</v>
      </c>
      <c r="AB988" s="4">
        <v>0.1</v>
      </c>
      <c r="AC988" s="4">
        <v>0.09</v>
      </c>
      <c r="AD988" s="4">
        <v>90</v>
      </c>
      <c r="AE988" s="4">
        <v>0.4</v>
      </c>
      <c r="AF988" s="4">
        <v>0.39</v>
      </c>
      <c r="AG988" s="4">
        <v>97.5</v>
      </c>
      <c r="AH988" s="4">
        <v>0.7</v>
      </c>
      <c r="AI988" s="4">
        <v>0.7</v>
      </c>
      <c r="AJ988" s="4">
        <v>100</v>
      </c>
      <c r="AK988" s="4">
        <v>0.9</v>
      </c>
      <c r="AL988" s="4">
        <v>0.78</v>
      </c>
      <c r="AM988" s="4">
        <v>86.67</v>
      </c>
      <c r="AN988" s="4">
        <v>1</v>
      </c>
      <c r="AO988" s="4">
        <v>0</v>
      </c>
      <c r="AP988" s="4">
        <v>0</v>
      </c>
      <c r="AQ988" s="4" t="s">
        <v>79</v>
      </c>
      <c r="AR988" s="4" t="s">
        <v>79</v>
      </c>
      <c r="AS988" s="4" t="s">
        <v>79</v>
      </c>
      <c r="AT988" s="5">
        <v>33000000</v>
      </c>
      <c r="AU988" s="5">
        <v>33000000</v>
      </c>
      <c r="AV988" s="4">
        <v>100</v>
      </c>
      <c r="AW988" s="5">
        <v>56466667</v>
      </c>
      <c r="AX988" s="5">
        <v>56466667</v>
      </c>
      <c r="AY988" s="4">
        <v>100</v>
      </c>
      <c r="AZ988" s="5">
        <v>55950000</v>
      </c>
      <c r="BA988" s="5">
        <v>55950000</v>
      </c>
      <c r="BB988" s="4">
        <v>100</v>
      </c>
      <c r="BC988" s="5">
        <v>82915000</v>
      </c>
      <c r="BD988" s="5">
        <v>82915000</v>
      </c>
      <c r="BE988" s="4">
        <v>100</v>
      </c>
      <c r="BF988" s="5">
        <v>50311000</v>
      </c>
      <c r="BG988" s="5">
        <v>0</v>
      </c>
      <c r="BH988" s="4">
        <v>0</v>
      </c>
      <c r="BI988" s="5">
        <v>278642667</v>
      </c>
      <c r="BJ988" s="5">
        <v>228331667</v>
      </c>
      <c r="BK988" s="4">
        <v>81.94</v>
      </c>
      <c r="BL988" t="s">
        <v>2016</v>
      </c>
      <c r="BM988" s="3">
        <f>AT988 / 1000000</f>
        <v>33</v>
      </c>
      <c r="BN988" s="3">
        <f>AU988 / 1000000</f>
        <v>33</v>
      </c>
      <c r="BO988" s="3">
        <f>AW988 / 1000000</f>
        <v>56.466667000000001</v>
      </c>
      <c r="BP988" s="3">
        <f>AX988 / 1000000</f>
        <v>56.466667000000001</v>
      </c>
      <c r="BQ988" s="3">
        <f>AZ988 / 1000000</f>
        <v>55.95</v>
      </c>
      <c r="BR988" s="3">
        <f>BA988 / 1000000</f>
        <v>55.95</v>
      </c>
      <c r="BS988" s="3">
        <f>BC988 / 1000000</f>
        <v>82.915000000000006</v>
      </c>
      <c r="BT988" s="3">
        <f>BD988 / 1000000</f>
        <v>82.915000000000006</v>
      </c>
      <c r="BU988" s="3">
        <f>BF988 / 1000000</f>
        <v>50.311</v>
      </c>
      <c r="BV988" s="3">
        <f>BG988 / 1000000</f>
        <v>0</v>
      </c>
    </row>
    <row r="989" spans="1:74" x14ac:dyDescent="0.25">
      <c r="A989">
        <v>16</v>
      </c>
      <c r="B989" t="s">
        <v>60</v>
      </c>
      <c r="C989" t="s">
        <v>61</v>
      </c>
      <c r="D989">
        <v>2023</v>
      </c>
      <c r="E989" t="s">
        <v>62</v>
      </c>
      <c r="F989" t="s">
        <v>63</v>
      </c>
      <c r="G989">
        <v>2</v>
      </c>
      <c r="H989" t="s">
        <v>64</v>
      </c>
      <c r="I989" t="s">
        <v>3893</v>
      </c>
      <c r="J989" t="s">
        <v>2017</v>
      </c>
      <c r="K989" t="s">
        <v>2018</v>
      </c>
      <c r="L989" t="s">
        <v>3938</v>
      </c>
      <c r="M989" t="s">
        <v>2019</v>
      </c>
      <c r="N989" t="s">
        <v>637</v>
      </c>
      <c r="O989" t="s">
        <v>638</v>
      </c>
      <c r="P989" t="s">
        <v>2020</v>
      </c>
      <c r="Q989" t="s">
        <v>2021</v>
      </c>
      <c r="R989" t="s">
        <v>4130</v>
      </c>
      <c r="S989" t="s">
        <v>2022</v>
      </c>
      <c r="T989">
        <v>36</v>
      </c>
      <c r="U989">
        <v>1</v>
      </c>
      <c r="V989" t="s">
        <v>2023</v>
      </c>
      <c r="W989">
        <v>2</v>
      </c>
      <c r="X989" t="s">
        <v>78</v>
      </c>
      <c r="Y989">
        <v>1</v>
      </c>
      <c r="Z989" t="s">
        <v>75</v>
      </c>
      <c r="AA989">
        <v>1</v>
      </c>
      <c r="AB989" s="4">
        <v>100</v>
      </c>
      <c r="AC989" s="4">
        <v>81</v>
      </c>
      <c r="AD989" s="4">
        <v>81</v>
      </c>
      <c r="AE989" s="4">
        <v>100</v>
      </c>
      <c r="AF989" s="4">
        <v>90</v>
      </c>
      <c r="AG989" s="4">
        <v>90</v>
      </c>
      <c r="AH989" s="4">
        <v>100</v>
      </c>
      <c r="AI989" s="4">
        <v>99.37</v>
      </c>
      <c r="AJ989" s="4">
        <v>99.37</v>
      </c>
      <c r="AK989" s="4">
        <v>100</v>
      </c>
      <c r="AL989" s="4">
        <v>56</v>
      </c>
      <c r="AM989" s="4">
        <v>56</v>
      </c>
      <c r="AN989" s="4">
        <v>100</v>
      </c>
      <c r="AO989" s="4">
        <v>0</v>
      </c>
      <c r="AP989" s="4">
        <v>0</v>
      </c>
      <c r="AQ989" s="4" t="s">
        <v>79</v>
      </c>
      <c r="AR989" s="4" t="s">
        <v>79</v>
      </c>
      <c r="AS989" s="4" t="s">
        <v>79</v>
      </c>
      <c r="AT989" s="5">
        <v>3317648460</v>
      </c>
      <c r="AU989" s="5">
        <v>2758816853</v>
      </c>
      <c r="AV989" s="4">
        <v>83.16</v>
      </c>
      <c r="AW989" s="5">
        <v>4120000000</v>
      </c>
      <c r="AX989" s="5">
        <v>3792121577</v>
      </c>
      <c r="AY989" s="4">
        <v>92.04</v>
      </c>
      <c r="AZ989" s="5">
        <v>6367447292</v>
      </c>
      <c r="BA989" s="5">
        <v>6327336706</v>
      </c>
      <c r="BB989" s="4">
        <v>99.37</v>
      </c>
      <c r="BC989" s="5">
        <v>3243692000</v>
      </c>
      <c r="BD989" s="5">
        <v>830681285</v>
      </c>
      <c r="BE989" s="4">
        <v>25.61</v>
      </c>
      <c r="BF989" s="5">
        <v>1080000000</v>
      </c>
      <c r="BG989" s="5">
        <v>0</v>
      </c>
      <c r="BH989" s="4">
        <v>0</v>
      </c>
      <c r="BI989" s="5">
        <v>18128787752</v>
      </c>
      <c r="BJ989" s="5">
        <v>13708956421</v>
      </c>
      <c r="BK989" s="4">
        <v>75.62</v>
      </c>
      <c r="BL989" t="s">
        <v>2024</v>
      </c>
      <c r="BM989" s="3">
        <f>AT989 / 1000000</f>
        <v>3317.6484599999999</v>
      </c>
      <c r="BN989" s="3">
        <f>AU989 / 1000000</f>
        <v>2758.8168529999998</v>
      </c>
      <c r="BO989" s="3">
        <f>AW989 / 1000000</f>
        <v>4120</v>
      </c>
      <c r="BP989" s="3">
        <f>AX989 / 1000000</f>
        <v>3792.1215769999999</v>
      </c>
      <c r="BQ989" s="3">
        <f>AZ989 / 1000000</f>
        <v>6367.4472919999998</v>
      </c>
      <c r="BR989" s="3">
        <f>BA989 / 1000000</f>
        <v>6327.336706</v>
      </c>
      <c r="BS989" s="3">
        <f>BC989 / 1000000</f>
        <v>3243.692</v>
      </c>
      <c r="BT989" s="3">
        <f>BD989 / 1000000</f>
        <v>830.681285</v>
      </c>
      <c r="BU989" s="3">
        <f>BF989 / 1000000</f>
        <v>1080</v>
      </c>
      <c r="BV989" s="3">
        <f>BG989 / 1000000</f>
        <v>0</v>
      </c>
    </row>
    <row r="990" spans="1:74" x14ac:dyDescent="0.25">
      <c r="A990">
        <v>16</v>
      </c>
      <c r="B990" t="s">
        <v>60</v>
      </c>
      <c r="C990" t="s">
        <v>61</v>
      </c>
      <c r="D990">
        <v>2023</v>
      </c>
      <c r="E990" t="s">
        <v>62</v>
      </c>
      <c r="F990" t="s">
        <v>63</v>
      </c>
      <c r="G990">
        <v>2</v>
      </c>
      <c r="H990" t="s">
        <v>64</v>
      </c>
      <c r="I990" t="s">
        <v>3893</v>
      </c>
      <c r="J990" t="s">
        <v>2017</v>
      </c>
      <c r="K990" t="s">
        <v>2018</v>
      </c>
      <c r="L990" t="s">
        <v>3938</v>
      </c>
      <c r="M990" t="s">
        <v>2019</v>
      </c>
      <c r="N990" t="s">
        <v>637</v>
      </c>
      <c r="O990" t="s">
        <v>638</v>
      </c>
      <c r="P990" t="s">
        <v>2020</v>
      </c>
      <c r="Q990" t="s">
        <v>2021</v>
      </c>
      <c r="R990" t="s">
        <v>4130</v>
      </c>
      <c r="S990" t="s">
        <v>2022</v>
      </c>
      <c r="T990">
        <v>36</v>
      </c>
      <c r="U990">
        <v>2</v>
      </c>
      <c r="V990" t="s">
        <v>2025</v>
      </c>
      <c r="W990">
        <v>2</v>
      </c>
      <c r="X990" t="s">
        <v>78</v>
      </c>
      <c r="Y990">
        <v>1</v>
      </c>
      <c r="Z990" t="s">
        <v>75</v>
      </c>
      <c r="AA990">
        <v>1</v>
      </c>
      <c r="AB990" s="4">
        <v>100</v>
      </c>
      <c r="AC990" s="4">
        <v>76</v>
      </c>
      <c r="AD990" s="4">
        <v>76</v>
      </c>
      <c r="AE990" s="4">
        <v>100</v>
      </c>
      <c r="AF990" s="4">
        <v>100</v>
      </c>
      <c r="AG990" s="4">
        <v>100</v>
      </c>
      <c r="AH990" s="4">
        <v>100</v>
      </c>
      <c r="AI990" s="4">
        <v>99.35</v>
      </c>
      <c r="AJ990" s="4">
        <v>99.35</v>
      </c>
      <c r="AK990" s="4">
        <v>100</v>
      </c>
      <c r="AL990" s="4">
        <v>7</v>
      </c>
      <c r="AM990" s="4">
        <v>7</v>
      </c>
      <c r="AN990" s="4">
        <v>100</v>
      </c>
      <c r="AO990" s="4">
        <v>0</v>
      </c>
      <c r="AP990" s="4">
        <v>0</v>
      </c>
      <c r="AQ990" s="4" t="s">
        <v>79</v>
      </c>
      <c r="AR990" s="4" t="s">
        <v>79</v>
      </c>
      <c r="AS990" s="4" t="s">
        <v>79</v>
      </c>
      <c r="AT990" s="5">
        <v>1079944581</v>
      </c>
      <c r="AU990" s="5">
        <v>1057281229</v>
      </c>
      <c r="AV990" s="4">
        <v>97.9</v>
      </c>
      <c r="AW990" s="5">
        <v>1215001689</v>
      </c>
      <c r="AX990" s="5">
        <v>1187466949</v>
      </c>
      <c r="AY990" s="4">
        <v>97.73</v>
      </c>
      <c r="AZ990" s="5">
        <v>2632239008</v>
      </c>
      <c r="BA990" s="5">
        <v>2615023443</v>
      </c>
      <c r="BB990" s="4">
        <v>99.35</v>
      </c>
      <c r="BC990" s="5">
        <v>1023289000</v>
      </c>
      <c r="BD990" s="5">
        <v>258252515</v>
      </c>
      <c r="BE990" s="4">
        <v>25.24</v>
      </c>
      <c r="BF990" s="5">
        <v>700731000</v>
      </c>
      <c r="BG990" s="5">
        <v>0</v>
      </c>
      <c r="BH990" s="4">
        <v>0</v>
      </c>
      <c r="BI990" s="5">
        <v>6651205278</v>
      </c>
      <c r="BJ990" s="5">
        <v>5118024136</v>
      </c>
      <c r="BK990" s="4">
        <v>76.95</v>
      </c>
      <c r="BL990" t="s">
        <v>2026</v>
      </c>
      <c r="BM990" s="3">
        <f>AT990 / 1000000</f>
        <v>1079.944581</v>
      </c>
      <c r="BN990" s="3">
        <f>AU990 / 1000000</f>
        <v>1057.2812289999999</v>
      </c>
      <c r="BO990" s="3">
        <f>AW990 / 1000000</f>
        <v>1215.0016889999999</v>
      </c>
      <c r="BP990" s="3">
        <f>AX990 / 1000000</f>
        <v>1187.4669490000001</v>
      </c>
      <c r="BQ990" s="3">
        <f>AZ990 / 1000000</f>
        <v>2632.239008</v>
      </c>
      <c r="BR990" s="3">
        <f>BA990 / 1000000</f>
        <v>2615.023443</v>
      </c>
      <c r="BS990" s="3">
        <f>BC990 / 1000000</f>
        <v>1023.289</v>
      </c>
      <c r="BT990" s="3">
        <f>BD990 / 1000000</f>
        <v>258.25251500000002</v>
      </c>
      <c r="BU990" s="3">
        <f>BF990 / 1000000</f>
        <v>700.73099999999999</v>
      </c>
      <c r="BV990" s="3">
        <f>BG990 / 1000000</f>
        <v>0</v>
      </c>
    </row>
    <row r="991" spans="1:74" x14ac:dyDescent="0.25">
      <c r="A991">
        <v>16</v>
      </c>
      <c r="B991" t="s">
        <v>60</v>
      </c>
      <c r="C991" t="s">
        <v>61</v>
      </c>
      <c r="D991">
        <v>2023</v>
      </c>
      <c r="E991" t="s">
        <v>62</v>
      </c>
      <c r="F991" t="s">
        <v>63</v>
      </c>
      <c r="G991">
        <v>2</v>
      </c>
      <c r="H991" t="s">
        <v>64</v>
      </c>
      <c r="I991" t="s">
        <v>3893</v>
      </c>
      <c r="J991" t="s">
        <v>2017</v>
      </c>
      <c r="K991" t="s">
        <v>2018</v>
      </c>
      <c r="L991" t="s">
        <v>3938</v>
      </c>
      <c r="M991" t="s">
        <v>2019</v>
      </c>
      <c r="N991" t="s">
        <v>637</v>
      </c>
      <c r="O991" t="s">
        <v>638</v>
      </c>
      <c r="P991" t="s">
        <v>2020</v>
      </c>
      <c r="Q991" t="s">
        <v>2021</v>
      </c>
      <c r="R991" t="s">
        <v>4130</v>
      </c>
      <c r="S991" t="s">
        <v>2022</v>
      </c>
      <c r="T991">
        <v>36</v>
      </c>
      <c r="U991">
        <v>3</v>
      </c>
      <c r="V991" t="s">
        <v>2027</v>
      </c>
      <c r="W991">
        <v>1</v>
      </c>
      <c r="X991" t="s">
        <v>74</v>
      </c>
      <c r="Y991">
        <v>1</v>
      </c>
      <c r="Z991" t="s">
        <v>75</v>
      </c>
      <c r="AA991">
        <v>1</v>
      </c>
      <c r="AB991" s="4">
        <v>0</v>
      </c>
      <c r="AC991" s="4">
        <v>0</v>
      </c>
      <c r="AD991" s="4">
        <v>0</v>
      </c>
      <c r="AE991" s="4">
        <v>1</v>
      </c>
      <c r="AF991" s="4">
        <v>1</v>
      </c>
      <c r="AG991" s="4">
        <v>100</v>
      </c>
      <c r="AH991" s="4">
        <v>1</v>
      </c>
      <c r="AI991" s="4">
        <v>0.3</v>
      </c>
      <c r="AJ991" s="4">
        <v>30</v>
      </c>
      <c r="AK991" s="4">
        <v>0.75</v>
      </c>
      <c r="AL991" s="4">
        <v>0.25</v>
      </c>
      <c r="AM991" s="4">
        <v>33.33</v>
      </c>
      <c r="AN991" s="4">
        <v>0.95</v>
      </c>
      <c r="AO991" s="4">
        <v>0</v>
      </c>
      <c r="AP991" s="4">
        <v>0</v>
      </c>
      <c r="AQ991" s="4">
        <v>3</v>
      </c>
      <c r="AR991" s="4">
        <v>1.55</v>
      </c>
      <c r="AS991" s="4">
        <v>51.67</v>
      </c>
      <c r="AT991" s="5">
        <v>0</v>
      </c>
      <c r="AU991" s="5">
        <v>0</v>
      </c>
      <c r="AV991" s="4">
        <v>0</v>
      </c>
      <c r="AW991" s="5">
        <v>5839971749</v>
      </c>
      <c r="AX991" s="5">
        <v>5839971749</v>
      </c>
      <c r="AY991" s="4">
        <v>100</v>
      </c>
      <c r="AZ991" s="5">
        <v>469552304</v>
      </c>
      <c r="BA991" s="5">
        <v>469270896</v>
      </c>
      <c r="BB991" s="4">
        <v>99.94</v>
      </c>
      <c r="BC991" s="5">
        <v>40000000</v>
      </c>
      <c r="BD991" s="5">
        <v>0</v>
      </c>
      <c r="BE991" s="4">
        <v>0</v>
      </c>
      <c r="BF991" s="5">
        <v>157246000</v>
      </c>
      <c r="BG991" s="5">
        <v>0</v>
      </c>
      <c r="BH991" s="4">
        <v>0</v>
      </c>
      <c r="BI991" s="5">
        <v>6506770053</v>
      </c>
      <c r="BJ991" s="5">
        <v>6309242645</v>
      </c>
      <c r="BK991" s="4">
        <v>96.96</v>
      </c>
      <c r="BL991" t="s">
        <v>2028</v>
      </c>
      <c r="BM991" s="3">
        <f>AT991 / 1000000</f>
        <v>0</v>
      </c>
      <c r="BN991" s="3">
        <f>AU991 / 1000000</f>
        <v>0</v>
      </c>
      <c r="BO991" s="3">
        <f>AW991 / 1000000</f>
        <v>5839.9717490000003</v>
      </c>
      <c r="BP991" s="3">
        <f>AX991 / 1000000</f>
        <v>5839.9717490000003</v>
      </c>
      <c r="BQ991" s="3">
        <f>AZ991 / 1000000</f>
        <v>469.55230399999999</v>
      </c>
      <c r="BR991" s="3">
        <f>BA991 / 1000000</f>
        <v>469.27089599999999</v>
      </c>
      <c r="BS991" s="3">
        <f>BC991 / 1000000</f>
        <v>40</v>
      </c>
      <c r="BT991" s="3">
        <f>BD991 / 1000000</f>
        <v>0</v>
      </c>
      <c r="BU991" s="3">
        <f>BF991 / 1000000</f>
        <v>157.24600000000001</v>
      </c>
      <c r="BV991" s="3">
        <f>BG991 / 1000000</f>
        <v>0</v>
      </c>
    </row>
    <row r="992" spans="1:74" x14ac:dyDescent="0.25">
      <c r="A992">
        <v>16</v>
      </c>
      <c r="B992" t="s">
        <v>60</v>
      </c>
      <c r="C992" t="s">
        <v>61</v>
      </c>
      <c r="D992">
        <v>2023</v>
      </c>
      <c r="E992" t="s">
        <v>62</v>
      </c>
      <c r="F992" t="s">
        <v>63</v>
      </c>
      <c r="G992">
        <v>2</v>
      </c>
      <c r="H992" t="s">
        <v>64</v>
      </c>
      <c r="I992" t="s">
        <v>3893</v>
      </c>
      <c r="J992" t="s">
        <v>2017</v>
      </c>
      <c r="K992" t="s">
        <v>2018</v>
      </c>
      <c r="L992" t="s">
        <v>3938</v>
      </c>
      <c r="M992" t="s">
        <v>2019</v>
      </c>
      <c r="N992" t="s">
        <v>637</v>
      </c>
      <c r="O992" t="s">
        <v>638</v>
      </c>
      <c r="P992" t="s">
        <v>2020</v>
      </c>
      <c r="Q992" t="s">
        <v>2021</v>
      </c>
      <c r="R992" t="s">
        <v>4130</v>
      </c>
      <c r="S992" t="s">
        <v>2022</v>
      </c>
      <c r="T992">
        <v>36</v>
      </c>
      <c r="U992">
        <v>4</v>
      </c>
      <c r="V992" t="s">
        <v>2029</v>
      </c>
      <c r="W992">
        <v>1</v>
      </c>
      <c r="X992" t="s">
        <v>74</v>
      </c>
      <c r="Y992">
        <v>1</v>
      </c>
      <c r="Z992" t="s">
        <v>75</v>
      </c>
      <c r="AA992">
        <v>1</v>
      </c>
      <c r="AB992" s="4">
        <v>0.3</v>
      </c>
      <c r="AC992" s="4">
        <v>0.3</v>
      </c>
      <c r="AD992" s="4">
        <v>100</v>
      </c>
      <c r="AE992" s="4">
        <v>0.7</v>
      </c>
      <c r="AF992" s="4">
        <v>0.7</v>
      </c>
      <c r="AG992" s="4">
        <v>100</v>
      </c>
      <c r="AH992" s="4">
        <v>1.62</v>
      </c>
      <c r="AI992" s="4">
        <v>1.49</v>
      </c>
      <c r="AJ992" s="4">
        <v>91.98</v>
      </c>
      <c r="AK992" s="4">
        <v>2.71</v>
      </c>
      <c r="AL992" s="4">
        <v>0.5</v>
      </c>
      <c r="AM992" s="4">
        <v>18.45</v>
      </c>
      <c r="AN992" s="4">
        <v>0.8</v>
      </c>
      <c r="AO992" s="4">
        <v>0</v>
      </c>
      <c r="AP992" s="4">
        <v>0</v>
      </c>
      <c r="AQ992" s="4">
        <v>6</v>
      </c>
      <c r="AR992" s="4">
        <v>2.99</v>
      </c>
      <c r="AS992" s="4">
        <v>49.83</v>
      </c>
      <c r="AT992" s="5">
        <v>3232479404</v>
      </c>
      <c r="AU992" s="5">
        <v>2239632103</v>
      </c>
      <c r="AV992" s="4">
        <v>69.290000000000006</v>
      </c>
      <c r="AW992" s="5">
        <v>6118594717</v>
      </c>
      <c r="AX992" s="5">
        <v>6118594717</v>
      </c>
      <c r="AY992" s="4">
        <v>100</v>
      </c>
      <c r="AZ992" s="5">
        <v>3728689782</v>
      </c>
      <c r="BA992" s="5">
        <v>3724725846</v>
      </c>
      <c r="BB992" s="4">
        <v>99.89</v>
      </c>
      <c r="BC992" s="5">
        <v>1641272256</v>
      </c>
      <c r="BD992" s="5">
        <v>0</v>
      </c>
      <c r="BE992" s="4">
        <v>0</v>
      </c>
      <c r="BF992" s="5">
        <v>313775000</v>
      </c>
      <c r="BG992" s="5">
        <v>0</v>
      </c>
      <c r="BH992" s="4">
        <v>0</v>
      </c>
      <c r="BI992" s="5">
        <v>15034811159</v>
      </c>
      <c r="BJ992" s="5">
        <v>12082952666</v>
      </c>
      <c r="BK992" s="4">
        <v>80.37</v>
      </c>
      <c r="BL992" t="s">
        <v>2030</v>
      </c>
      <c r="BM992" s="3">
        <f>AT992 / 1000000</f>
        <v>3232.4794040000002</v>
      </c>
      <c r="BN992" s="3">
        <f>AU992 / 1000000</f>
        <v>2239.6321029999999</v>
      </c>
      <c r="BO992" s="3">
        <f>AW992 / 1000000</f>
        <v>6118.5947169999999</v>
      </c>
      <c r="BP992" s="3">
        <f>AX992 / 1000000</f>
        <v>6118.5947169999999</v>
      </c>
      <c r="BQ992" s="3">
        <f>AZ992 / 1000000</f>
        <v>3728.6897819999999</v>
      </c>
      <c r="BR992" s="3">
        <f>BA992 / 1000000</f>
        <v>3724.7258459999998</v>
      </c>
      <c r="BS992" s="3">
        <f>BC992 / 1000000</f>
        <v>1641.272256</v>
      </c>
      <c r="BT992" s="3">
        <f>BD992 / 1000000</f>
        <v>0</v>
      </c>
      <c r="BU992" s="3">
        <f>BF992 / 1000000</f>
        <v>313.77499999999998</v>
      </c>
      <c r="BV992" s="3">
        <f>BG992 / 1000000</f>
        <v>0</v>
      </c>
    </row>
    <row r="993" spans="1:74" x14ac:dyDescent="0.25">
      <c r="A993">
        <v>16</v>
      </c>
      <c r="B993" t="s">
        <v>60</v>
      </c>
      <c r="C993" t="s">
        <v>61</v>
      </c>
      <c r="D993">
        <v>2023</v>
      </c>
      <c r="E993" t="s">
        <v>62</v>
      </c>
      <c r="F993" t="s">
        <v>63</v>
      </c>
      <c r="G993">
        <v>2</v>
      </c>
      <c r="H993" t="s">
        <v>64</v>
      </c>
      <c r="I993" t="s">
        <v>3893</v>
      </c>
      <c r="J993" t="s">
        <v>2017</v>
      </c>
      <c r="K993" t="s">
        <v>2018</v>
      </c>
      <c r="L993" t="s">
        <v>3938</v>
      </c>
      <c r="M993" t="s">
        <v>2019</v>
      </c>
      <c r="N993" t="s">
        <v>637</v>
      </c>
      <c r="O993" t="s">
        <v>638</v>
      </c>
      <c r="P993" t="s">
        <v>2020</v>
      </c>
      <c r="Q993" t="s">
        <v>2021</v>
      </c>
      <c r="R993" t="s">
        <v>4130</v>
      </c>
      <c r="S993" t="s">
        <v>2022</v>
      </c>
      <c r="T993">
        <v>36</v>
      </c>
      <c r="U993">
        <v>5</v>
      </c>
      <c r="V993" t="s">
        <v>2031</v>
      </c>
      <c r="W993">
        <v>2</v>
      </c>
      <c r="X993" t="s">
        <v>78</v>
      </c>
      <c r="Y993">
        <v>1</v>
      </c>
      <c r="Z993" t="s">
        <v>75</v>
      </c>
      <c r="AA993">
        <v>1</v>
      </c>
      <c r="AB993" s="4">
        <v>100</v>
      </c>
      <c r="AC993" s="4">
        <v>70</v>
      </c>
      <c r="AD993" s="4">
        <v>70</v>
      </c>
      <c r="AE993" s="4">
        <v>100</v>
      </c>
      <c r="AF993" s="4">
        <v>91</v>
      </c>
      <c r="AG993" s="4">
        <v>91</v>
      </c>
      <c r="AH993" s="4">
        <v>100</v>
      </c>
      <c r="AI993" s="4">
        <v>100</v>
      </c>
      <c r="AJ993" s="4">
        <v>100</v>
      </c>
      <c r="AK993" s="4">
        <v>100</v>
      </c>
      <c r="AL993" s="4">
        <v>8</v>
      </c>
      <c r="AM993" s="4">
        <v>8</v>
      </c>
      <c r="AN993" s="4">
        <v>100</v>
      </c>
      <c r="AO993" s="4">
        <v>0</v>
      </c>
      <c r="AP993" s="4">
        <v>0</v>
      </c>
      <c r="AQ993" s="4" t="s">
        <v>79</v>
      </c>
      <c r="AR993" s="4" t="s">
        <v>79</v>
      </c>
      <c r="AS993" s="4" t="s">
        <v>79</v>
      </c>
      <c r="AT993" s="5">
        <v>4169064197</v>
      </c>
      <c r="AU993" s="5">
        <v>4027821042</v>
      </c>
      <c r="AV993" s="4">
        <v>96.61</v>
      </c>
      <c r="AW993" s="5">
        <v>5011294723</v>
      </c>
      <c r="AX993" s="5">
        <v>4701010621</v>
      </c>
      <c r="AY993" s="4">
        <v>93.81</v>
      </c>
      <c r="AZ993" s="5">
        <v>5087938698</v>
      </c>
      <c r="BA993" s="5">
        <v>5087938698</v>
      </c>
      <c r="BB993" s="4">
        <v>100</v>
      </c>
      <c r="BC993" s="5">
        <v>2935509744</v>
      </c>
      <c r="BD993" s="5">
        <v>1071004219</v>
      </c>
      <c r="BE993" s="4">
        <v>36.479999999999997</v>
      </c>
      <c r="BF993" s="5">
        <v>800000000</v>
      </c>
      <c r="BG993" s="5">
        <v>0</v>
      </c>
      <c r="BH993" s="4">
        <v>0</v>
      </c>
      <c r="BI993" s="5">
        <v>18003807362</v>
      </c>
      <c r="BJ993" s="5">
        <v>14887774580</v>
      </c>
      <c r="BK993" s="4">
        <v>82.69</v>
      </c>
      <c r="BL993" t="s">
        <v>2032</v>
      </c>
      <c r="BM993" s="3">
        <f>AT993 / 1000000</f>
        <v>4169.0641969999997</v>
      </c>
      <c r="BN993" s="3">
        <f>AU993 / 1000000</f>
        <v>4027.821042</v>
      </c>
      <c r="BO993" s="3">
        <f>AW993 / 1000000</f>
        <v>5011.294723</v>
      </c>
      <c r="BP993" s="3">
        <f>AX993 / 1000000</f>
        <v>4701.0106210000004</v>
      </c>
      <c r="BQ993" s="3">
        <f>AZ993 / 1000000</f>
        <v>5087.9386979999999</v>
      </c>
      <c r="BR993" s="3">
        <f>BA993 / 1000000</f>
        <v>5087.9386979999999</v>
      </c>
      <c r="BS993" s="3">
        <f>BC993 / 1000000</f>
        <v>2935.509744</v>
      </c>
      <c r="BT993" s="3">
        <f>BD993 / 1000000</f>
        <v>1071.0042189999999</v>
      </c>
      <c r="BU993" s="3">
        <f>BF993 / 1000000</f>
        <v>800</v>
      </c>
      <c r="BV993" s="3">
        <f>BG993 / 1000000</f>
        <v>0</v>
      </c>
    </row>
    <row r="994" spans="1:74" x14ac:dyDescent="0.25">
      <c r="A994">
        <v>16</v>
      </c>
      <c r="B994" t="s">
        <v>60</v>
      </c>
      <c r="C994" t="s">
        <v>61</v>
      </c>
      <c r="D994">
        <v>2023</v>
      </c>
      <c r="E994" t="s">
        <v>62</v>
      </c>
      <c r="F994" t="s">
        <v>63</v>
      </c>
      <c r="G994">
        <v>2</v>
      </c>
      <c r="H994" t="s">
        <v>64</v>
      </c>
      <c r="I994" t="s">
        <v>3893</v>
      </c>
      <c r="J994" t="s">
        <v>2017</v>
      </c>
      <c r="K994" t="s">
        <v>2018</v>
      </c>
      <c r="L994" t="s">
        <v>3938</v>
      </c>
      <c r="M994" t="s">
        <v>2019</v>
      </c>
      <c r="N994" t="s">
        <v>637</v>
      </c>
      <c r="O994" t="s">
        <v>638</v>
      </c>
      <c r="P994" t="s">
        <v>2020</v>
      </c>
      <c r="Q994" t="s">
        <v>2021</v>
      </c>
      <c r="R994" t="s">
        <v>4130</v>
      </c>
      <c r="S994" t="s">
        <v>2022</v>
      </c>
      <c r="T994">
        <v>36</v>
      </c>
      <c r="U994">
        <v>6</v>
      </c>
      <c r="V994" t="s">
        <v>2033</v>
      </c>
      <c r="W994">
        <v>2</v>
      </c>
      <c r="X994" t="s">
        <v>78</v>
      </c>
      <c r="Y994">
        <v>1</v>
      </c>
      <c r="Z994" t="s">
        <v>75</v>
      </c>
      <c r="AA994">
        <v>1</v>
      </c>
      <c r="AB994" s="4">
        <v>100</v>
      </c>
      <c r="AC994" s="4">
        <v>43</v>
      </c>
      <c r="AD994" s="4">
        <v>43</v>
      </c>
      <c r="AE994" s="4">
        <v>100</v>
      </c>
      <c r="AF994" s="4">
        <v>100</v>
      </c>
      <c r="AG994" s="4">
        <v>100</v>
      </c>
      <c r="AH994" s="4">
        <v>100</v>
      </c>
      <c r="AI994" s="4">
        <v>92</v>
      </c>
      <c r="AJ994" s="4">
        <v>92</v>
      </c>
      <c r="AK994" s="4">
        <v>100</v>
      </c>
      <c r="AL994" s="4">
        <v>25</v>
      </c>
      <c r="AM994" s="4">
        <v>25</v>
      </c>
      <c r="AN994" s="4">
        <v>100</v>
      </c>
      <c r="AO994" s="4">
        <v>0</v>
      </c>
      <c r="AP994" s="4">
        <v>0</v>
      </c>
      <c r="AQ994" s="4" t="s">
        <v>79</v>
      </c>
      <c r="AR994" s="4" t="s">
        <v>79</v>
      </c>
      <c r="AS994" s="4" t="s">
        <v>79</v>
      </c>
      <c r="AT994" s="5">
        <v>5768613000</v>
      </c>
      <c r="AU994" s="5">
        <v>5653984391</v>
      </c>
      <c r="AV994" s="4">
        <v>98.01</v>
      </c>
      <c r="AW994" s="5">
        <v>3437948311</v>
      </c>
      <c r="AX994" s="5">
        <v>3306778224</v>
      </c>
      <c r="AY994" s="4">
        <v>96.18</v>
      </c>
      <c r="AZ994" s="5">
        <v>3713217929</v>
      </c>
      <c r="BA994" s="5">
        <v>3401078888</v>
      </c>
      <c r="BB994" s="4">
        <v>91.59</v>
      </c>
      <c r="BC994" s="5">
        <v>2438465000</v>
      </c>
      <c r="BD994" s="5">
        <v>1649440000</v>
      </c>
      <c r="BE994" s="4">
        <v>67.64</v>
      </c>
      <c r="BF994" s="5">
        <v>787812000</v>
      </c>
      <c r="BG994" s="5">
        <v>0</v>
      </c>
      <c r="BH994" s="4">
        <v>0</v>
      </c>
      <c r="BI994" s="5">
        <v>16146056240</v>
      </c>
      <c r="BJ994" s="5">
        <v>14011281503</v>
      </c>
      <c r="BK994" s="4">
        <v>86.78</v>
      </c>
      <c r="BL994" t="s">
        <v>2034</v>
      </c>
      <c r="BM994" s="3">
        <f>AT994 / 1000000</f>
        <v>5768.6130000000003</v>
      </c>
      <c r="BN994" s="3">
        <f>AU994 / 1000000</f>
        <v>5653.984391</v>
      </c>
      <c r="BO994" s="3">
        <f>AW994 / 1000000</f>
        <v>3437.9483110000001</v>
      </c>
      <c r="BP994" s="3">
        <f>AX994 / 1000000</f>
        <v>3306.7782240000001</v>
      </c>
      <c r="BQ994" s="3">
        <f>AZ994 / 1000000</f>
        <v>3713.2179289999999</v>
      </c>
      <c r="BR994" s="3">
        <f>BA994 / 1000000</f>
        <v>3401.078888</v>
      </c>
      <c r="BS994" s="3">
        <f>BC994 / 1000000</f>
        <v>2438.4650000000001</v>
      </c>
      <c r="BT994" s="3">
        <f>BD994 / 1000000</f>
        <v>1649.44</v>
      </c>
      <c r="BU994" s="3">
        <f>BF994 / 1000000</f>
        <v>787.81200000000001</v>
      </c>
      <c r="BV994" s="3">
        <f>BG994 / 1000000</f>
        <v>0</v>
      </c>
    </row>
    <row r="995" spans="1:74" x14ac:dyDescent="0.25">
      <c r="A995">
        <v>16</v>
      </c>
      <c r="B995" t="s">
        <v>60</v>
      </c>
      <c r="C995" t="s">
        <v>61</v>
      </c>
      <c r="D995">
        <v>2023</v>
      </c>
      <c r="E995" t="s">
        <v>62</v>
      </c>
      <c r="F995" t="s">
        <v>63</v>
      </c>
      <c r="G995">
        <v>2</v>
      </c>
      <c r="H995" t="s">
        <v>64</v>
      </c>
      <c r="I995" t="s">
        <v>3893</v>
      </c>
      <c r="J995" t="s">
        <v>2017</v>
      </c>
      <c r="K995" t="s">
        <v>2018</v>
      </c>
      <c r="L995" t="s">
        <v>3938</v>
      </c>
      <c r="M995" t="s">
        <v>2019</v>
      </c>
      <c r="N995" t="s">
        <v>637</v>
      </c>
      <c r="O995" t="s">
        <v>638</v>
      </c>
      <c r="P995" t="s">
        <v>2020</v>
      </c>
      <c r="Q995" t="s">
        <v>2021</v>
      </c>
      <c r="R995" t="s">
        <v>4130</v>
      </c>
      <c r="S995" t="s">
        <v>2022</v>
      </c>
      <c r="T995">
        <v>36</v>
      </c>
      <c r="U995">
        <v>7</v>
      </c>
      <c r="V995" t="s">
        <v>2035</v>
      </c>
      <c r="W995">
        <v>1</v>
      </c>
      <c r="X995" t="s">
        <v>74</v>
      </c>
      <c r="Y995">
        <v>1</v>
      </c>
      <c r="Z995" t="s">
        <v>75</v>
      </c>
      <c r="AA995">
        <v>1</v>
      </c>
      <c r="AB995" s="4">
        <v>0</v>
      </c>
      <c r="AC995" s="4">
        <v>0</v>
      </c>
      <c r="AD995" s="4">
        <v>0</v>
      </c>
      <c r="AE995" s="4">
        <v>0</v>
      </c>
      <c r="AF995" s="4">
        <v>0</v>
      </c>
      <c r="AG995" s="4">
        <v>0</v>
      </c>
      <c r="AH995" s="4">
        <v>40</v>
      </c>
      <c r="AI995" s="4">
        <v>40</v>
      </c>
      <c r="AJ995" s="4">
        <v>100</v>
      </c>
      <c r="AK995" s="4">
        <v>60</v>
      </c>
      <c r="AL995" s="4">
        <v>17</v>
      </c>
      <c r="AM995" s="4">
        <v>28.33</v>
      </c>
      <c r="AN995" s="4">
        <v>0</v>
      </c>
      <c r="AO995" s="4">
        <v>0</v>
      </c>
      <c r="AP995" s="4">
        <v>0</v>
      </c>
      <c r="AQ995" s="4">
        <v>100</v>
      </c>
      <c r="AR995" s="4">
        <v>57</v>
      </c>
      <c r="AS995" s="4">
        <v>57</v>
      </c>
      <c r="AT995" s="5">
        <v>0</v>
      </c>
      <c r="AU995" s="5">
        <v>0</v>
      </c>
      <c r="AV995" s="4">
        <v>0</v>
      </c>
      <c r="AW995" s="5">
        <v>0</v>
      </c>
      <c r="AX995" s="5">
        <v>0</v>
      </c>
      <c r="AY995" s="4">
        <v>0</v>
      </c>
      <c r="AZ995" s="5">
        <v>7054549671</v>
      </c>
      <c r="BA995" s="5">
        <v>7054446602</v>
      </c>
      <c r="BB995" s="4">
        <v>100</v>
      </c>
      <c r="BC995" s="5">
        <v>7281553000</v>
      </c>
      <c r="BD995" s="5">
        <v>6503138098</v>
      </c>
      <c r="BE995" s="4">
        <v>89.31</v>
      </c>
      <c r="BF995" s="5">
        <v>0</v>
      </c>
      <c r="BG995" s="5">
        <v>0</v>
      </c>
      <c r="BH995" s="4">
        <v>0</v>
      </c>
      <c r="BI995" s="5">
        <v>14336102671</v>
      </c>
      <c r="BJ995" s="5">
        <v>13557584700</v>
      </c>
      <c r="BK995" s="4">
        <v>94.57</v>
      </c>
      <c r="BL995" t="s">
        <v>2036</v>
      </c>
      <c r="BM995" s="3">
        <f>AT995 / 1000000</f>
        <v>0</v>
      </c>
      <c r="BN995" s="3">
        <f>AU995 / 1000000</f>
        <v>0</v>
      </c>
      <c r="BO995" s="3">
        <f>AW995 / 1000000</f>
        <v>0</v>
      </c>
      <c r="BP995" s="3">
        <f>AX995 / 1000000</f>
        <v>0</v>
      </c>
      <c r="BQ995" s="3">
        <f>AZ995 / 1000000</f>
        <v>7054.5496709999998</v>
      </c>
      <c r="BR995" s="3">
        <f>BA995 / 1000000</f>
        <v>7054.446602</v>
      </c>
      <c r="BS995" s="3">
        <f>BC995 / 1000000</f>
        <v>7281.5529999999999</v>
      </c>
      <c r="BT995" s="3">
        <f>BD995 / 1000000</f>
        <v>6503.1380980000004</v>
      </c>
      <c r="BU995" s="3">
        <f>BF995 / 1000000</f>
        <v>0</v>
      </c>
      <c r="BV995" s="3">
        <f>BG995 / 1000000</f>
        <v>0</v>
      </c>
    </row>
    <row r="996" spans="1:74" x14ac:dyDescent="0.25">
      <c r="A996">
        <v>16</v>
      </c>
      <c r="B996" t="s">
        <v>60</v>
      </c>
      <c r="C996" t="s">
        <v>61</v>
      </c>
      <c r="D996">
        <v>2023</v>
      </c>
      <c r="E996" t="s">
        <v>62</v>
      </c>
      <c r="F996" t="s">
        <v>63</v>
      </c>
      <c r="G996">
        <v>2</v>
      </c>
      <c r="H996" t="s">
        <v>64</v>
      </c>
      <c r="I996" t="s">
        <v>3893</v>
      </c>
      <c r="J996" t="s">
        <v>2017</v>
      </c>
      <c r="K996" t="s">
        <v>2018</v>
      </c>
      <c r="L996" t="s">
        <v>3938</v>
      </c>
      <c r="M996" t="s">
        <v>2019</v>
      </c>
      <c r="N996" t="s">
        <v>637</v>
      </c>
      <c r="O996" t="s">
        <v>638</v>
      </c>
      <c r="P996" t="s">
        <v>2020</v>
      </c>
      <c r="Q996" t="s">
        <v>2021</v>
      </c>
      <c r="R996" t="s">
        <v>4130</v>
      </c>
      <c r="S996" t="s">
        <v>2022</v>
      </c>
      <c r="T996">
        <v>36</v>
      </c>
      <c r="U996">
        <v>8</v>
      </c>
      <c r="V996" t="s">
        <v>2037</v>
      </c>
      <c r="W996">
        <v>2</v>
      </c>
      <c r="X996" t="s">
        <v>78</v>
      </c>
      <c r="Y996">
        <v>1</v>
      </c>
      <c r="Z996" t="s">
        <v>75</v>
      </c>
      <c r="AA996">
        <v>1</v>
      </c>
      <c r="AB996" s="4">
        <v>100</v>
      </c>
      <c r="AC996" s="4">
        <v>35</v>
      </c>
      <c r="AD996" s="4">
        <v>35</v>
      </c>
      <c r="AE996" s="4">
        <v>100</v>
      </c>
      <c r="AF996" s="4">
        <v>94</v>
      </c>
      <c r="AG996" s="4">
        <v>94</v>
      </c>
      <c r="AH996" s="4">
        <v>100</v>
      </c>
      <c r="AI996" s="4">
        <v>100</v>
      </c>
      <c r="AJ996" s="4">
        <v>100</v>
      </c>
      <c r="AK996" s="4">
        <v>100</v>
      </c>
      <c r="AL996" s="4">
        <v>28</v>
      </c>
      <c r="AM996" s="4">
        <v>28</v>
      </c>
      <c r="AN996" s="4">
        <v>100</v>
      </c>
      <c r="AO996" s="4">
        <v>0</v>
      </c>
      <c r="AP996" s="4">
        <v>0</v>
      </c>
      <c r="AQ996" s="4" t="s">
        <v>79</v>
      </c>
      <c r="AR996" s="4" t="s">
        <v>79</v>
      </c>
      <c r="AS996" s="4" t="s">
        <v>79</v>
      </c>
      <c r="AT996" s="5">
        <v>3414982075</v>
      </c>
      <c r="AU996" s="5">
        <v>2917323223</v>
      </c>
      <c r="AV996" s="4">
        <v>85.43</v>
      </c>
      <c r="AW996" s="5">
        <v>1671419827</v>
      </c>
      <c r="AX996" s="5">
        <v>1671419827</v>
      </c>
      <c r="AY996" s="4">
        <v>100</v>
      </c>
      <c r="AZ996" s="5">
        <v>1498643356</v>
      </c>
      <c r="BA996" s="5">
        <v>1498068494</v>
      </c>
      <c r="BB996" s="4">
        <v>99.96</v>
      </c>
      <c r="BC996" s="5">
        <v>1318314000</v>
      </c>
      <c r="BD996" s="5">
        <v>369180000</v>
      </c>
      <c r="BE996" s="4">
        <v>28</v>
      </c>
      <c r="BF996" s="5">
        <v>850582000</v>
      </c>
      <c r="BG996" s="5">
        <v>0</v>
      </c>
      <c r="BH996" s="4">
        <v>0</v>
      </c>
      <c r="BI996" s="5">
        <v>8753941258</v>
      </c>
      <c r="BJ996" s="5">
        <v>6455991544</v>
      </c>
      <c r="BK996" s="4">
        <v>73.75</v>
      </c>
      <c r="BL996" t="s">
        <v>2038</v>
      </c>
      <c r="BM996" s="3">
        <f>AT996 / 1000000</f>
        <v>3414.9820749999999</v>
      </c>
      <c r="BN996" s="3">
        <f>AU996 / 1000000</f>
        <v>2917.3232229999999</v>
      </c>
      <c r="BO996" s="3">
        <f>AW996 / 1000000</f>
        <v>1671.4198269999999</v>
      </c>
      <c r="BP996" s="3">
        <f>AX996 / 1000000</f>
        <v>1671.4198269999999</v>
      </c>
      <c r="BQ996" s="3">
        <f>AZ996 / 1000000</f>
        <v>1498.643356</v>
      </c>
      <c r="BR996" s="3">
        <f>BA996 / 1000000</f>
        <v>1498.0684940000001</v>
      </c>
      <c r="BS996" s="3">
        <f>BC996 / 1000000</f>
        <v>1318.3140000000001</v>
      </c>
      <c r="BT996" s="3">
        <f>BD996 / 1000000</f>
        <v>369.18</v>
      </c>
      <c r="BU996" s="3">
        <f>BF996 / 1000000</f>
        <v>850.58199999999999</v>
      </c>
      <c r="BV996" s="3">
        <f>BG996 / 1000000</f>
        <v>0</v>
      </c>
    </row>
    <row r="997" spans="1:74" x14ac:dyDescent="0.25">
      <c r="A997">
        <v>16</v>
      </c>
      <c r="B997" t="s">
        <v>60</v>
      </c>
      <c r="C997" t="s">
        <v>61</v>
      </c>
      <c r="D997">
        <v>2023</v>
      </c>
      <c r="E997" t="s">
        <v>62</v>
      </c>
      <c r="F997" t="s">
        <v>63</v>
      </c>
      <c r="G997">
        <v>2</v>
      </c>
      <c r="H997" t="s">
        <v>64</v>
      </c>
      <c r="I997" t="s">
        <v>3893</v>
      </c>
      <c r="J997" t="s">
        <v>2017</v>
      </c>
      <c r="K997" t="s">
        <v>2018</v>
      </c>
      <c r="L997" t="s">
        <v>3938</v>
      </c>
      <c r="M997" t="s">
        <v>2019</v>
      </c>
      <c r="N997" t="s">
        <v>637</v>
      </c>
      <c r="O997" t="s">
        <v>638</v>
      </c>
      <c r="P997" t="s">
        <v>2020</v>
      </c>
      <c r="Q997" t="s">
        <v>2021</v>
      </c>
      <c r="R997" t="s">
        <v>4130</v>
      </c>
      <c r="S997" t="s">
        <v>2022</v>
      </c>
      <c r="T997">
        <v>36</v>
      </c>
      <c r="U997">
        <v>9</v>
      </c>
      <c r="V997" t="s">
        <v>2039</v>
      </c>
      <c r="W997">
        <v>2</v>
      </c>
      <c r="X997" t="s">
        <v>78</v>
      </c>
      <c r="Y997">
        <v>1</v>
      </c>
      <c r="Z997" t="s">
        <v>75</v>
      </c>
      <c r="AA997">
        <v>1</v>
      </c>
      <c r="AB997" s="4">
        <v>100</v>
      </c>
      <c r="AC997" s="4">
        <v>15</v>
      </c>
      <c r="AD997" s="4">
        <v>15</v>
      </c>
      <c r="AE997" s="4">
        <v>100</v>
      </c>
      <c r="AF997" s="4">
        <v>100</v>
      </c>
      <c r="AG997" s="4">
        <v>100</v>
      </c>
      <c r="AH997" s="4">
        <v>100</v>
      </c>
      <c r="AI997" s="4">
        <v>100</v>
      </c>
      <c r="AJ997" s="4">
        <v>100</v>
      </c>
      <c r="AK997" s="4">
        <v>100</v>
      </c>
      <c r="AL997" s="4">
        <v>29</v>
      </c>
      <c r="AM997" s="4">
        <v>29</v>
      </c>
      <c r="AN997" s="4">
        <v>100</v>
      </c>
      <c r="AO997" s="4">
        <v>0</v>
      </c>
      <c r="AP997" s="4">
        <v>0</v>
      </c>
      <c r="AQ997" s="4" t="s">
        <v>79</v>
      </c>
      <c r="AR997" s="4" t="s">
        <v>79</v>
      </c>
      <c r="AS997" s="4" t="s">
        <v>79</v>
      </c>
      <c r="AT997" s="5">
        <v>1308100000</v>
      </c>
      <c r="AU997" s="5">
        <v>1003000000</v>
      </c>
      <c r="AV997" s="4">
        <v>76.680000000000007</v>
      </c>
      <c r="AW997" s="5">
        <v>5854594431</v>
      </c>
      <c r="AX997" s="5">
        <v>5683285338</v>
      </c>
      <c r="AY997" s="4">
        <v>97.07</v>
      </c>
      <c r="AZ997" s="5">
        <v>8688574960</v>
      </c>
      <c r="BA997" s="5">
        <v>8688259068</v>
      </c>
      <c r="BB997" s="4">
        <v>100</v>
      </c>
      <c r="BC997" s="5">
        <v>7404221000</v>
      </c>
      <c r="BD997" s="5">
        <v>2158469440</v>
      </c>
      <c r="BE997" s="4">
        <v>29.15</v>
      </c>
      <c r="BF997" s="5">
        <v>1090855000</v>
      </c>
      <c r="BG997" s="5">
        <v>0</v>
      </c>
      <c r="BH997" s="4">
        <v>0</v>
      </c>
      <c r="BI997" s="5">
        <v>24346345391</v>
      </c>
      <c r="BJ997" s="5">
        <v>17533013846</v>
      </c>
      <c r="BK997" s="4">
        <v>72.010000000000005</v>
      </c>
      <c r="BL997" t="s">
        <v>2040</v>
      </c>
      <c r="BM997" s="3">
        <f>AT997 / 1000000</f>
        <v>1308.0999999999999</v>
      </c>
      <c r="BN997" s="3">
        <f>AU997 / 1000000</f>
        <v>1003</v>
      </c>
      <c r="BO997" s="3">
        <f>AW997 / 1000000</f>
        <v>5854.5944310000004</v>
      </c>
      <c r="BP997" s="3">
        <f>AX997 / 1000000</f>
        <v>5683.2853379999997</v>
      </c>
      <c r="BQ997" s="3">
        <f>AZ997 / 1000000</f>
        <v>8688.5749599999999</v>
      </c>
      <c r="BR997" s="3">
        <f>BA997 / 1000000</f>
        <v>8688.2590679999994</v>
      </c>
      <c r="BS997" s="3">
        <f>BC997 / 1000000</f>
        <v>7404.2209999999995</v>
      </c>
      <c r="BT997" s="3">
        <f>BD997 / 1000000</f>
        <v>2158.4694399999998</v>
      </c>
      <c r="BU997" s="3">
        <f>BF997 / 1000000</f>
        <v>1090.855</v>
      </c>
      <c r="BV997" s="3">
        <f>BG997 / 1000000</f>
        <v>0</v>
      </c>
    </row>
    <row r="998" spans="1:74" x14ac:dyDescent="0.25">
      <c r="A998">
        <v>16</v>
      </c>
      <c r="B998" t="s">
        <v>60</v>
      </c>
      <c r="C998" t="s">
        <v>61</v>
      </c>
      <c r="D998">
        <v>2023</v>
      </c>
      <c r="E998" t="s">
        <v>62</v>
      </c>
      <c r="F998" t="s">
        <v>63</v>
      </c>
      <c r="G998">
        <v>2</v>
      </c>
      <c r="H998" t="s">
        <v>64</v>
      </c>
      <c r="I998" t="s">
        <v>3893</v>
      </c>
      <c r="J998" t="s">
        <v>2017</v>
      </c>
      <c r="K998" t="s">
        <v>2018</v>
      </c>
      <c r="L998" t="s">
        <v>3938</v>
      </c>
      <c r="M998" t="s">
        <v>2019</v>
      </c>
      <c r="N998" t="s">
        <v>68</v>
      </c>
      <c r="O998" t="s">
        <v>69</v>
      </c>
      <c r="P998" t="s">
        <v>70</v>
      </c>
      <c r="Q998" t="s">
        <v>71</v>
      </c>
      <c r="R998" t="s">
        <v>4131</v>
      </c>
      <c r="S998" t="s">
        <v>2041</v>
      </c>
      <c r="T998">
        <v>36</v>
      </c>
      <c r="U998">
        <v>1</v>
      </c>
      <c r="V998" t="s">
        <v>2042</v>
      </c>
      <c r="W998">
        <v>2</v>
      </c>
      <c r="X998" t="s">
        <v>78</v>
      </c>
      <c r="Y998">
        <v>1</v>
      </c>
      <c r="Z998" t="s">
        <v>75</v>
      </c>
      <c r="AA998">
        <v>1</v>
      </c>
      <c r="AB998" s="4">
        <v>100</v>
      </c>
      <c r="AC998" s="4">
        <v>46</v>
      </c>
      <c r="AD998" s="4">
        <v>46</v>
      </c>
      <c r="AE998" s="4">
        <v>100</v>
      </c>
      <c r="AF998" s="4">
        <v>67</v>
      </c>
      <c r="AG998" s="4">
        <v>67</v>
      </c>
      <c r="AH998" s="4">
        <v>100</v>
      </c>
      <c r="AI998" s="4">
        <v>100</v>
      </c>
      <c r="AJ998" s="4">
        <v>100</v>
      </c>
      <c r="AK998" s="4">
        <v>100</v>
      </c>
      <c r="AL998" s="4">
        <v>10</v>
      </c>
      <c r="AM998" s="4">
        <v>10</v>
      </c>
      <c r="AN998" s="4">
        <v>100</v>
      </c>
      <c r="AO998" s="4">
        <v>0</v>
      </c>
      <c r="AP998" s="4">
        <v>0</v>
      </c>
      <c r="AQ998" s="4" t="s">
        <v>79</v>
      </c>
      <c r="AR998" s="4" t="s">
        <v>79</v>
      </c>
      <c r="AS998" s="4" t="s">
        <v>79</v>
      </c>
      <c r="AT998" s="5">
        <v>643851730</v>
      </c>
      <c r="AU998" s="5">
        <v>643851730</v>
      </c>
      <c r="AV998" s="4">
        <v>100</v>
      </c>
      <c r="AW998" s="5">
        <v>652228438</v>
      </c>
      <c r="AX998" s="5">
        <v>499334830</v>
      </c>
      <c r="AY998" s="4">
        <v>76.56</v>
      </c>
      <c r="AZ998" s="5">
        <v>896167226</v>
      </c>
      <c r="BA998" s="5">
        <v>895691790</v>
      </c>
      <c r="BB998" s="4">
        <v>99.95</v>
      </c>
      <c r="BC998" s="5">
        <v>353823000</v>
      </c>
      <c r="BD998" s="5">
        <v>58500000</v>
      </c>
      <c r="BE998" s="4">
        <v>16.53</v>
      </c>
      <c r="BF998" s="5">
        <v>97383000</v>
      </c>
      <c r="BG998" s="5">
        <v>0</v>
      </c>
      <c r="BH998" s="4">
        <v>0</v>
      </c>
      <c r="BI998" s="5">
        <v>2643453394</v>
      </c>
      <c r="BJ998" s="5">
        <v>2097378350</v>
      </c>
      <c r="BK998" s="4">
        <v>79.34</v>
      </c>
      <c r="BL998" t="s">
        <v>2043</v>
      </c>
      <c r="BM998" s="3">
        <f>AT998 / 1000000</f>
        <v>643.85172999999998</v>
      </c>
      <c r="BN998" s="3">
        <f>AU998 / 1000000</f>
        <v>643.85172999999998</v>
      </c>
      <c r="BO998" s="3">
        <f>AW998 / 1000000</f>
        <v>652.22843799999998</v>
      </c>
      <c r="BP998" s="3">
        <f>AX998 / 1000000</f>
        <v>499.33483000000001</v>
      </c>
      <c r="BQ998" s="3">
        <f>AZ998 / 1000000</f>
        <v>896.16722600000003</v>
      </c>
      <c r="BR998" s="3">
        <f>BA998 / 1000000</f>
        <v>895.69178999999997</v>
      </c>
      <c r="BS998" s="3">
        <f>BC998 / 1000000</f>
        <v>353.82299999999998</v>
      </c>
      <c r="BT998" s="3">
        <f>BD998 / 1000000</f>
        <v>58.5</v>
      </c>
      <c r="BU998" s="3">
        <f>BF998 / 1000000</f>
        <v>97.382999999999996</v>
      </c>
      <c r="BV998" s="3">
        <f>BG998 / 1000000</f>
        <v>0</v>
      </c>
    </row>
    <row r="999" spans="1:74" x14ac:dyDescent="0.25">
      <c r="A999">
        <v>16</v>
      </c>
      <c r="B999" t="s">
        <v>60</v>
      </c>
      <c r="C999" t="s">
        <v>61</v>
      </c>
      <c r="D999">
        <v>2023</v>
      </c>
      <c r="E999" t="s">
        <v>62</v>
      </c>
      <c r="F999" t="s">
        <v>63</v>
      </c>
      <c r="G999">
        <v>2</v>
      </c>
      <c r="H999" t="s">
        <v>64</v>
      </c>
      <c r="I999" t="s">
        <v>3893</v>
      </c>
      <c r="J999" t="s">
        <v>2017</v>
      </c>
      <c r="K999" t="s">
        <v>2018</v>
      </c>
      <c r="L999" t="s">
        <v>3938</v>
      </c>
      <c r="M999" t="s">
        <v>2019</v>
      </c>
      <c r="N999" t="s">
        <v>68</v>
      </c>
      <c r="O999" t="s">
        <v>69</v>
      </c>
      <c r="P999" t="s">
        <v>70</v>
      </c>
      <c r="Q999" t="s">
        <v>71</v>
      </c>
      <c r="R999" t="s">
        <v>4131</v>
      </c>
      <c r="S999" t="s">
        <v>2041</v>
      </c>
      <c r="T999">
        <v>36</v>
      </c>
      <c r="U999">
        <v>2</v>
      </c>
      <c r="V999" t="s">
        <v>2044</v>
      </c>
      <c r="W999">
        <v>2</v>
      </c>
      <c r="X999" t="s">
        <v>78</v>
      </c>
      <c r="Y999">
        <v>1</v>
      </c>
      <c r="Z999" t="s">
        <v>75</v>
      </c>
      <c r="AA999">
        <v>1</v>
      </c>
      <c r="AB999" s="4">
        <v>100</v>
      </c>
      <c r="AC999" s="4">
        <v>46</v>
      </c>
      <c r="AD999" s="4">
        <v>46</v>
      </c>
      <c r="AE999" s="4">
        <v>100</v>
      </c>
      <c r="AF999" s="4">
        <v>88</v>
      </c>
      <c r="AG999" s="4">
        <v>88</v>
      </c>
      <c r="AH999" s="4">
        <v>100</v>
      </c>
      <c r="AI999" s="4">
        <v>100</v>
      </c>
      <c r="AJ999" s="4">
        <v>100</v>
      </c>
      <c r="AK999" s="4">
        <v>100</v>
      </c>
      <c r="AL999" s="4">
        <v>35</v>
      </c>
      <c r="AM999" s="4">
        <v>35</v>
      </c>
      <c r="AN999" s="4">
        <v>100</v>
      </c>
      <c r="AO999" s="4">
        <v>0</v>
      </c>
      <c r="AP999" s="4">
        <v>0</v>
      </c>
      <c r="AQ999" s="4" t="s">
        <v>79</v>
      </c>
      <c r="AR999" s="4" t="s">
        <v>79</v>
      </c>
      <c r="AS999" s="4" t="s">
        <v>79</v>
      </c>
      <c r="AT999" s="5">
        <v>3866147397</v>
      </c>
      <c r="AU999" s="5">
        <v>3373022429</v>
      </c>
      <c r="AV999" s="4">
        <v>87.24</v>
      </c>
      <c r="AW999" s="5">
        <v>5092414621</v>
      </c>
      <c r="AX999" s="5">
        <v>4245259603</v>
      </c>
      <c r="AY999" s="4">
        <v>83.36</v>
      </c>
      <c r="AZ999" s="5">
        <v>4033573774</v>
      </c>
      <c r="BA999" s="5">
        <v>4028725394</v>
      </c>
      <c r="BB999" s="4">
        <v>99.88</v>
      </c>
      <c r="BC999" s="5">
        <v>2247257000</v>
      </c>
      <c r="BD999" s="5">
        <v>556618122</v>
      </c>
      <c r="BE999" s="4">
        <v>24.77</v>
      </c>
      <c r="BF999" s="5">
        <v>455640000</v>
      </c>
      <c r="BG999" s="5">
        <v>0</v>
      </c>
      <c r="BH999" s="4">
        <v>0</v>
      </c>
      <c r="BI999" s="5">
        <v>15695032792</v>
      </c>
      <c r="BJ999" s="5">
        <v>12203625548</v>
      </c>
      <c r="BK999" s="4">
        <v>77.75</v>
      </c>
      <c r="BL999" t="s">
        <v>2045</v>
      </c>
      <c r="BM999" s="3">
        <f>AT999 / 1000000</f>
        <v>3866.1473970000002</v>
      </c>
      <c r="BN999" s="3">
        <f>AU999 / 1000000</f>
        <v>3373.0224290000001</v>
      </c>
      <c r="BO999" s="3">
        <f>AW999 / 1000000</f>
        <v>5092.4146209999999</v>
      </c>
      <c r="BP999" s="3">
        <f>AX999 / 1000000</f>
        <v>4245.2596030000004</v>
      </c>
      <c r="BQ999" s="3">
        <f>AZ999 / 1000000</f>
        <v>4033.573774</v>
      </c>
      <c r="BR999" s="3">
        <f>BA999 / 1000000</f>
        <v>4028.7253940000001</v>
      </c>
      <c r="BS999" s="3">
        <f>BC999 / 1000000</f>
        <v>2247.2570000000001</v>
      </c>
      <c r="BT999" s="3">
        <f>BD999 / 1000000</f>
        <v>556.61812199999997</v>
      </c>
      <c r="BU999" s="3">
        <f>BF999 / 1000000</f>
        <v>455.64</v>
      </c>
      <c r="BV999" s="3">
        <f>BG999 / 1000000</f>
        <v>0</v>
      </c>
    </row>
    <row r="1000" spans="1:74" x14ac:dyDescent="0.25">
      <c r="A1000">
        <v>16</v>
      </c>
      <c r="B1000" t="s">
        <v>60</v>
      </c>
      <c r="C1000" t="s">
        <v>61</v>
      </c>
      <c r="D1000">
        <v>2023</v>
      </c>
      <c r="E1000" t="s">
        <v>62</v>
      </c>
      <c r="F1000" t="s">
        <v>63</v>
      </c>
      <c r="G1000">
        <v>2</v>
      </c>
      <c r="H1000" t="s">
        <v>64</v>
      </c>
      <c r="I1000" t="s">
        <v>3893</v>
      </c>
      <c r="J1000" t="s">
        <v>2017</v>
      </c>
      <c r="K1000" t="s">
        <v>2018</v>
      </c>
      <c r="L1000" t="s">
        <v>3938</v>
      </c>
      <c r="M1000" t="s">
        <v>2019</v>
      </c>
      <c r="N1000" t="s">
        <v>68</v>
      </c>
      <c r="O1000" t="s">
        <v>69</v>
      </c>
      <c r="P1000" t="s">
        <v>70</v>
      </c>
      <c r="Q1000" t="s">
        <v>71</v>
      </c>
      <c r="R1000" t="s">
        <v>4131</v>
      </c>
      <c r="S1000" t="s">
        <v>2041</v>
      </c>
      <c r="T1000">
        <v>36</v>
      </c>
      <c r="U1000">
        <v>3</v>
      </c>
      <c r="V1000" t="s">
        <v>2046</v>
      </c>
      <c r="W1000">
        <v>1</v>
      </c>
      <c r="X1000" t="s">
        <v>74</v>
      </c>
      <c r="Y1000">
        <v>1</v>
      </c>
      <c r="Z1000" t="s">
        <v>75</v>
      </c>
      <c r="AA1000">
        <v>1</v>
      </c>
      <c r="AB1000" s="4">
        <v>0.05</v>
      </c>
      <c r="AC1000" s="4">
        <v>0.04</v>
      </c>
      <c r="AD1000" s="4">
        <v>80</v>
      </c>
      <c r="AE1000" s="4">
        <v>0.91</v>
      </c>
      <c r="AF1000" s="4">
        <v>0.91</v>
      </c>
      <c r="AG1000" s="4">
        <v>100</v>
      </c>
      <c r="AH1000" s="4">
        <v>1</v>
      </c>
      <c r="AI1000" s="4">
        <v>1</v>
      </c>
      <c r="AJ1000" s="4">
        <v>100</v>
      </c>
      <c r="AK1000" s="4">
        <v>1</v>
      </c>
      <c r="AL1000" s="4">
        <v>0.4</v>
      </c>
      <c r="AM1000" s="4">
        <v>40</v>
      </c>
      <c r="AN1000" s="4">
        <v>0.05</v>
      </c>
      <c r="AO1000" s="4">
        <v>0</v>
      </c>
      <c r="AP1000" s="4">
        <v>0</v>
      </c>
      <c r="AQ1000" s="4">
        <v>3</v>
      </c>
      <c r="AR1000" s="4">
        <v>2.35</v>
      </c>
      <c r="AS1000" s="4">
        <v>78.33</v>
      </c>
      <c r="AT1000" s="5">
        <v>69801940</v>
      </c>
      <c r="AU1000" s="5">
        <v>69801940</v>
      </c>
      <c r="AV1000" s="4">
        <v>100</v>
      </c>
      <c r="AW1000" s="5">
        <v>597356941</v>
      </c>
      <c r="AX1000" s="5">
        <v>597346941</v>
      </c>
      <c r="AY1000" s="4">
        <v>100</v>
      </c>
      <c r="AZ1000" s="5">
        <v>85270000</v>
      </c>
      <c r="BA1000" s="5">
        <v>71544676</v>
      </c>
      <c r="BB1000" s="4">
        <v>83.9</v>
      </c>
      <c r="BC1000" s="5">
        <v>323067000</v>
      </c>
      <c r="BD1000" s="5">
        <v>27200000</v>
      </c>
      <c r="BE1000" s="4">
        <v>8.42</v>
      </c>
      <c r="BF1000" s="5">
        <v>1345389000</v>
      </c>
      <c r="BG1000" s="5">
        <v>0</v>
      </c>
      <c r="BH1000" s="4">
        <v>0</v>
      </c>
      <c r="BI1000" s="5">
        <v>2420884881</v>
      </c>
      <c r="BJ1000" s="5">
        <v>765893557</v>
      </c>
      <c r="BK1000" s="4">
        <v>31.64</v>
      </c>
      <c r="BL1000" t="s">
        <v>2047</v>
      </c>
      <c r="BM1000" s="3">
        <f>AT1000 / 1000000</f>
        <v>69.801940000000002</v>
      </c>
      <c r="BN1000" s="3">
        <f>AU1000 / 1000000</f>
        <v>69.801940000000002</v>
      </c>
      <c r="BO1000" s="3">
        <f>AW1000 / 1000000</f>
        <v>597.35694100000001</v>
      </c>
      <c r="BP1000" s="3">
        <f>AX1000 / 1000000</f>
        <v>597.34694100000002</v>
      </c>
      <c r="BQ1000" s="3">
        <f>AZ1000 / 1000000</f>
        <v>85.27</v>
      </c>
      <c r="BR1000" s="3">
        <f>BA1000 / 1000000</f>
        <v>71.544675999999995</v>
      </c>
      <c r="BS1000" s="3">
        <f>BC1000 / 1000000</f>
        <v>323.06700000000001</v>
      </c>
      <c r="BT1000" s="3">
        <f>BD1000 / 1000000</f>
        <v>27.2</v>
      </c>
      <c r="BU1000" s="3">
        <f>BF1000 / 1000000</f>
        <v>1345.3889999999999</v>
      </c>
      <c r="BV1000" s="3">
        <f>BG1000 / 1000000</f>
        <v>0</v>
      </c>
    </row>
    <row r="1001" spans="1:74" x14ac:dyDescent="0.25">
      <c r="A1001">
        <v>16</v>
      </c>
      <c r="B1001" t="s">
        <v>60</v>
      </c>
      <c r="C1001" t="s">
        <v>61</v>
      </c>
      <c r="D1001">
        <v>2023</v>
      </c>
      <c r="E1001" t="s">
        <v>62</v>
      </c>
      <c r="F1001" t="s">
        <v>63</v>
      </c>
      <c r="G1001">
        <v>2</v>
      </c>
      <c r="H1001" t="s">
        <v>64</v>
      </c>
      <c r="I1001" t="s">
        <v>3893</v>
      </c>
      <c r="J1001" t="s">
        <v>2017</v>
      </c>
      <c r="K1001" t="s">
        <v>2018</v>
      </c>
      <c r="L1001" t="s">
        <v>3938</v>
      </c>
      <c r="M1001" t="s">
        <v>2019</v>
      </c>
      <c r="N1001" t="s">
        <v>68</v>
      </c>
      <c r="O1001" t="s">
        <v>69</v>
      </c>
      <c r="P1001" t="s">
        <v>70</v>
      </c>
      <c r="Q1001" t="s">
        <v>71</v>
      </c>
      <c r="R1001" t="s">
        <v>4132</v>
      </c>
      <c r="S1001" t="s">
        <v>2048</v>
      </c>
      <c r="T1001">
        <v>35</v>
      </c>
      <c r="U1001">
        <v>1</v>
      </c>
      <c r="V1001" t="s">
        <v>2049</v>
      </c>
      <c r="W1001">
        <v>2</v>
      </c>
      <c r="X1001" t="s">
        <v>78</v>
      </c>
      <c r="Y1001">
        <v>1</v>
      </c>
      <c r="Z1001" t="s">
        <v>75</v>
      </c>
      <c r="AA1001">
        <v>1</v>
      </c>
      <c r="AB1001" s="4">
        <v>1</v>
      </c>
      <c r="AC1001" s="4">
        <v>0.92</v>
      </c>
      <c r="AD1001" s="4">
        <v>92</v>
      </c>
      <c r="AE1001" s="4">
        <v>1</v>
      </c>
      <c r="AF1001" s="4">
        <v>1</v>
      </c>
      <c r="AG1001" s="4">
        <v>100</v>
      </c>
      <c r="AH1001" s="4">
        <v>1</v>
      </c>
      <c r="AI1001" s="4">
        <v>0.96</v>
      </c>
      <c r="AJ1001" s="4">
        <v>96</v>
      </c>
      <c r="AK1001" s="4">
        <v>1</v>
      </c>
      <c r="AL1001" s="4">
        <v>0.18</v>
      </c>
      <c r="AM1001" s="4">
        <v>18</v>
      </c>
      <c r="AN1001" s="4">
        <v>1</v>
      </c>
      <c r="AO1001" s="4">
        <v>0</v>
      </c>
      <c r="AP1001" s="4">
        <v>0</v>
      </c>
      <c r="AQ1001" s="4" t="s">
        <v>79</v>
      </c>
      <c r="AR1001" s="4" t="s">
        <v>79</v>
      </c>
      <c r="AS1001" s="4" t="s">
        <v>79</v>
      </c>
      <c r="AT1001" s="5">
        <v>1815007419</v>
      </c>
      <c r="AU1001" s="5">
        <v>1812893326</v>
      </c>
      <c r="AV1001" s="4">
        <v>99.88</v>
      </c>
      <c r="AW1001" s="5">
        <v>7957633333</v>
      </c>
      <c r="AX1001" s="5">
        <v>7955552727</v>
      </c>
      <c r="AY1001" s="4">
        <v>99.97</v>
      </c>
      <c r="AZ1001" s="5">
        <v>11667037781</v>
      </c>
      <c r="BA1001" s="5">
        <v>11573717628</v>
      </c>
      <c r="BB1001" s="4">
        <v>99.2</v>
      </c>
      <c r="BC1001" s="5">
        <v>5810992000</v>
      </c>
      <c r="BD1001" s="5">
        <v>3021964763</v>
      </c>
      <c r="BE1001" s="4">
        <v>52</v>
      </c>
      <c r="BF1001" s="5">
        <v>2170055000</v>
      </c>
      <c r="BG1001" s="5">
        <v>0</v>
      </c>
      <c r="BH1001" s="4">
        <v>0</v>
      </c>
      <c r="BI1001" s="5">
        <v>29420725533</v>
      </c>
      <c r="BJ1001" s="5">
        <v>24364128444</v>
      </c>
      <c r="BK1001" s="4">
        <v>82.81</v>
      </c>
      <c r="BL1001" t="s">
        <v>2050</v>
      </c>
      <c r="BM1001" s="3">
        <f>AT1001 / 1000000</f>
        <v>1815.007419</v>
      </c>
      <c r="BN1001" s="3">
        <f>AU1001 / 1000000</f>
        <v>1812.8933259999999</v>
      </c>
      <c r="BO1001" s="3">
        <f>AW1001 / 1000000</f>
        <v>7957.6333329999998</v>
      </c>
      <c r="BP1001" s="3">
        <f>AX1001 / 1000000</f>
        <v>7955.5527270000002</v>
      </c>
      <c r="BQ1001" s="3">
        <f>AZ1001 / 1000000</f>
        <v>11667.037781000001</v>
      </c>
      <c r="BR1001" s="3">
        <f>BA1001 / 1000000</f>
        <v>11573.717628</v>
      </c>
      <c r="BS1001" s="3">
        <f>BC1001 / 1000000</f>
        <v>5810.9920000000002</v>
      </c>
      <c r="BT1001" s="3">
        <f>BD1001 / 1000000</f>
        <v>3021.9647629999999</v>
      </c>
      <c r="BU1001" s="3">
        <f>BF1001 / 1000000</f>
        <v>2170.0549999999998</v>
      </c>
      <c r="BV1001" s="3">
        <f>BG1001 / 1000000</f>
        <v>0</v>
      </c>
    </row>
    <row r="1002" spans="1:74" x14ac:dyDescent="0.25">
      <c r="A1002">
        <v>16</v>
      </c>
      <c r="B1002" t="s">
        <v>60</v>
      </c>
      <c r="C1002" t="s">
        <v>61</v>
      </c>
      <c r="D1002">
        <v>2023</v>
      </c>
      <c r="E1002" t="s">
        <v>62</v>
      </c>
      <c r="F1002" t="s">
        <v>63</v>
      </c>
      <c r="G1002">
        <v>2</v>
      </c>
      <c r="H1002" t="s">
        <v>64</v>
      </c>
      <c r="I1002" t="s">
        <v>3893</v>
      </c>
      <c r="J1002" t="s">
        <v>2017</v>
      </c>
      <c r="K1002" t="s">
        <v>2018</v>
      </c>
      <c r="L1002" t="s">
        <v>3938</v>
      </c>
      <c r="M1002" t="s">
        <v>2019</v>
      </c>
      <c r="N1002" t="s">
        <v>68</v>
      </c>
      <c r="O1002" t="s">
        <v>69</v>
      </c>
      <c r="P1002" t="s">
        <v>70</v>
      </c>
      <c r="Q1002" t="s">
        <v>71</v>
      </c>
      <c r="R1002" t="s">
        <v>4132</v>
      </c>
      <c r="S1002" t="s">
        <v>2048</v>
      </c>
      <c r="T1002">
        <v>35</v>
      </c>
      <c r="U1002">
        <v>2</v>
      </c>
      <c r="V1002" t="s">
        <v>2051</v>
      </c>
      <c r="W1002">
        <v>1</v>
      </c>
      <c r="X1002" t="s">
        <v>74</v>
      </c>
      <c r="Y1002">
        <v>1</v>
      </c>
      <c r="Z1002" t="s">
        <v>75</v>
      </c>
      <c r="AA1002">
        <v>1</v>
      </c>
      <c r="AB1002" s="4">
        <v>0.3</v>
      </c>
      <c r="AC1002" s="4">
        <v>0.1</v>
      </c>
      <c r="AD1002" s="4">
        <v>33.33</v>
      </c>
      <c r="AE1002" s="4">
        <v>0.1</v>
      </c>
      <c r="AF1002" s="4">
        <v>0.1</v>
      </c>
      <c r="AG1002" s="4">
        <v>100</v>
      </c>
      <c r="AH1002" s="4">
        <v>0.6</v>
      </c>
      <c r="AI1002" s="4">
        <v>0.08</v>
      </c>
      <c r="AJ1002" s="4">
        <v>13.33</v>
      </c>
      <c r="AK1002" s="4">
        <v>0.22</v>
      </c>
      <c r="AL1002" s="4">
        <v>0.05</v>
      </c>
      <c r="AM1002" s="4">
        <v>22.73</v>
      </c>
      <c r="AN1002" s="4">
        <v>0.5</v>
      </c>
      <c r="AO1002" s="4">
        <v>0</v>
      </c>
      <c r="AP1002" s="4">
        <v>0</v>
      </c>
      <c r="AQ1002" s="4">
        <v>1</v>
      </c>
      <c r="AR1002" s="4">
        <v>0.33</v>
      </c>
      <c r="AS1002" s="4">
        <v>33</v>
      </c>
      <c r="AT1002" s="5">
        <v>700000000</v>
      </c>
      <c r="AU1002" s="5">
        <v>700000000</v>
      </c>
      <c r="AV1002" s="4">
        <v>100</v>
      </c>
      <c r="AW1002" s="5">
        <v>61366667</v>
      </c>
      <c r="AX1002" s="5">
        <v>61366667</v>
      </c>
      <c r="AY1002" s="4">
        <v>100</v>
      </c>
      <c r="AZ1002" s="5">
        <v>77098219</v>
      </c>
      <c r="BA1002" s="5">
        <v>76000000</v>
      </c>
      <c r="BB1002" s="4">
        <v>98.57</v>
      </c>
      <c r="BC1002" s="5">
        <v>180500000</v>
      </c>
      <c r="BD1002" s="5">
        <v>85000000</v>
      </c>
      <c r="BE1002" s="4">
        <v>47.09</v>
      </c>
      <c r="BF1002" s="5">
        <v>414945000</v>
      </c>
      <c r="BG1002" s="5">
        <v>0</v>
      </c>
      <c r="BH1002" s="4">
        <v>0</v>
      </c>
      <c r="BI1002" s="5">
        <v>1433909886</v>
      </c>
      <c r="BJ1002" s="5">
        <v>922366667</v>
      </c>
      <c r="BK1002" s="4">
        <v>64.33</v>
      </c>
      <c r="BL1002" t="s">
        <v>2052</v>
      </c>
      <c r="BM1002" s="3">
        <f>AT1002 / 1000000</f>
        <v>700</v>
      </c>
      <c r="BN1002" s="3">
        <f>AU1002 / 1000000</f>
        <v>700</v>
      </c>
      <c r="BO1002" s="3">
        <f>AW1002 / 1000000</f>
        <v>61.366667</v>
      </c>
      <c r="BP1002" s="3">
        <f>AX1002 / 1000000</f>
        <v>61.366667</v>
      </c>
      <c r="BQ1002" s="3">
        <f>AZ1002 / 1000000</f>
        <v>77.098219</v>
      </c>
      <c r="BR1002" s="3">
        <f>BA1002 / 1000000</f>
        <v>76</v>
      </c>
      <c r="BS1002" s="3">
        <f>BC1002 / 1000000</f>
        <v>180.5</v>
      </c>
      <c r="BT1002" s="3">
        <f>BD1002 / 1000000</f>
        <v>85</v>
      </c>
      <c r="BU1002" s="3">
        <f>BF1002 / 1000000</f>
        <v>414.94499999999999</v>
      </c>
      <c r="BV1002" s="3">
        <f>BG1002 / 1000000</f>
        <v>0</v>
      </c>
    </row>
    <row r="1003" spans="1:74" x14ac:dyDescent="0.25">
      <c r="A1003">
        <v>16</v>
      </c>
      <c r="B1003" t="s">
        <v>60</v>
      </c>
      <c r="C1003" t="s">
        <v>61</v>
      </c>
      <c r="D1003">
        <v>2023</v>
      </c>
      <c r="E1003" t="s">
        <v>62</v>
      </c>
      <c r="F1003" t="s">
        <v>63</v>
      </c>
      <c r="G1003">
        <v>2</v>
      </c>
      <c r="H1003" t="s">
        <v>64</v>
      </c>
      <c r="I1003" t="s">
        <v>3894</v>
      </c>
      <c r="J1003" t="s">
        <v>2053</v>
      </c>
      <c r="K1003" t="s">
        <v>2054</v>
      </c>
      <c r="L1003" t="s">
        <v>3939</v>
      </c>
      <c r="M1003" t="s">
        <v>2055</v>
      </c>
      <c r="N1003" t="s">
        <v>68</v>
      </c>
      <c r="O1003" t="s">
        <v>69</v>
      </c>
      <c r="P1003" t="s">
        <v>156</v>
      </c>
      <c r="Q1003" t="s">
        <v>157</v>
      </c>
      <c r="R1003" t="s">
        <v>4133</v>
      </c>
      <c r="S1003" t="s">
        <v>2056</v>
      </c>
      <c r="T1003">
        <v>17</v>
      </c>
      <c r="U1003">
        <v>1</v>
      </c>
      <c r="V1003" t="s">
        <v>2057</v>
      </c>
      <c r="W1003">
        <v>2</v>
      </c>
      <c r="X1003" t="s">
        <v>78</v>
      </c>
      <c r="Y1003">
        <v>1</v>
      </c>
      <c r="Z1003" t="s">
        <v>75</v>
      </c>
      <c r="AA1003">
        <v>1</v>
      </c>
      <c r="AB1003" s="4">
        <v>0</v>
      </c>
      <c r="AC1003" s="4">
        <v>0</v>
      </c>
      <c r="AD1003" s="4">
        <v>0</v>
      </c>
      <c r="AE1003" s="4">
        <v>30</v>
      </c>
      <c r="AF1003" s="4">
        <v>36.729999999999997</v>
      </c>
      <c r="AG1003" s="4">
        <v>122.43</v>
      </c>
      <c r="AH1003" s="4">
        <v>30</v>
      </c>
      <c r="AI1003" s="4">
        <v>49.3</v>
      </c>
      <c r="AJ1003" s="4">
        <v>164.33</v>
      </c>
      <c r="AK1003" s="4">
        <v>30</v>
      </c>
      <c r="AL1003" s="4">
        <v>37.6</v>
      </c>
      <c r="AM1003" s="4">
        <v>125.33</v>
      </c>
      <c r="AN1003" s="4">
        <v>30</v>
      </c>
      <c r="AO1003" s="4">
        <v>0</v>
      </c>
      <c r="AP1003" s="4">
        <v>0</v>
      </c>
      <c r="AQ1003" s="4" t="s">
        <v>79</v>
      </c>
      <c r="AR1003" s="4" t="s">
        <v>79</v>
      </c>
      <c r="AS1003" s="4" t="s">
        <v>79</v>
      </c>
      <c r="AT1003" s="5">
        <v>0</v>
      </c>
      <c r="AU1003" s="5">
        <v>0</v>
      </c>
      <c r="AV1003" s="4">
        <v>0</v>
      </c>
      <c r="AW1003" s="5">
        <v>69392579</v>
      </c>
      <c r="AX1003" s="5">
        <v>69392579</v>
      </c>
      <c r="AY1003" s="4">
        <v>100</v>
      </c>
      <c r="AZ1003" s="5">
        <v>72696987</v>
      </c>
      <c r="BA1003" s="5">
        <v>72696987</v>
      </c>
      <c r="BB1003" s="4">
        <v>100</v>
      </c>
      <c r="BC1003" s="5">
        <v>79225570</v>
      </c>
      <c r="BD1003" s="5">
        <v>77102865</v>
      </c>
      <c r="BE1003" s="4">
        <v>97.31</v>
      </c>
      <c r="BF1003" s="5">
        <v>50000000</v>
      </c>
      <c r="BG1003" s="5">
        <v>0</v>
      </c>
      <c r="BH1003" s="4">
        <v>0</v>
      </c>
      <c r="BI1003" s="5">
        <v>271315136</v>
      </c>
      <c r="BJ1003" s="5">
        <v>219192431</v>
      </c>
      <c r="BK1003" s="4">
        <v>80.790000000000006</v>
      </c>
      <c r="BM1003" s="3">
        <f>AT1003 / 1000000</f>
        <v>0</v>
      </c>
      <c r="BN1003" s="3">
        <f>AU1003 / 1000000</f>
        <v>0</v>
      </c>
      <c r="BO1003" s="3">
        <f>AW1003 / 1000000</f>
        <v>69.392578999999998</v>
      </c>
      <c r="BP1003" s="3">
        <f>AX1003 / 1000000</f>
        <v>69.392578999999998</v>
      </c>
      <c r="BQ1003" s="3">
        <f>AZ1003 / 1000000</f>
        <v>72.696986999999993</v>
      </c>
      <c r="BR1003" s="3">
        <f>BA1003 / 1000000</f>
        <v>72.696986999999993</v>
      </c>
      <c r="BS1003" s="3">
        <f>BC1003 / 1000000</f>
        <v>79.225570000000005</v>
      </c>
      <c r="BT1003" s="3">
        <f>BD1003 / 1000000</f>
        <v>77.102864999999994</v>
      </c>
      <c r="BU1003" s="3">
        <f>BF1003 / 1000000</f>
        <v>50</v>
      </c>
      <c r="BV1003" s="3">
        <f>BG1003 / 1000000</f>
        <v>0</v>
      </c>
    </row>
    <row r="1004" spans="1:74" x14ac:dyDescent="0.25">
      <c r="A1004">
        <v>16</v>
      </c>
      <c r="B1004" t="s">
        <v>60</v>
      </c>
      <c r="C1004" t="s">
        <v>61</v>
      </c>
      <c r="D1004">
        <v>2023</v>
      </c>
      <c r="E1004" t="s">
        <v>62</v>
      </c>
      <c r="F1004" t="s">
        <v>63</v>
      </c>
      <c r="G1004">
        <v>2</v>
      </c>
      <c r="H1004" t="s">
        <v>64</v>
      </c>
      <c r="I1004" t="s">
        <v>3894</v>
      </c>
      <c r="J1004" t="s">
        <v>2053</v>
      </c>
      <c r="K1004" t="s">
        <v>2054</v>
      </c>
      <c r="L1004" t="s">
        <v>3939</v>
      </c>
      <c r="M1004" t="s">
        <v>2055</v>
      </c>
      <c r="N1004" t="s">
        <v>68</v>
      </c>
      <c r="O1004" t="s">
        <v>69</v>
      </c>
      <c r="P1004" t="s">
        <v>156</v>
      </c>
      <c r="Q1004" t="s">
        <v>157</v>
      </c>
      <c r="R1004" t="s">
        <v>4133</v>
      </c>
      <c r="S1004" t="s">
        <v>2056</v>
      </c>
      <c r="T1004">
        <v>17</v>
      </c>
      <c r="U1004">
        <v>2</v>
      </c>
      <c r="V1004" t="s">
        <v>2058</v>
      </c>
      <c r="W1004">
        <v>2</v>
      </c>
      <c r="X1004" t="s">
        <v>78</v>
      </c>
      <c r="Y1004">
        <v>1</v>
      </c>
      <c r="Z1004" t="s">
        <v>75</v>
      </c>
      <c r="AA1004">
        <v>1</v>
      </c>
      <c r="AB1004" s="4">
        <v>0</v>
      </c>
      <c r="AC1004" s="4">
        <v>0</v>
      </c>
      <c r="AD1004" s="4">
        <v>0</v>
      </c>
      <c r="AE1004" s="4">
        <v>100</v>
      </c>
      <c r="AF1004" s="4">
        <v>100</v>
      </c>
      <c r="AG1004" s="4">
        <v>100</v>
      </c>
      <c r="AH1004" s="4">
        <v>100</v>
      </c>
      <c r="AI1004" s="4">
        <v>100</v>
      </c>
      <c r="AJ1004" s="4">
        <v>100</v>
      </c>
      <c r="AK1004" s="4">
        <v>100</v>
      </c>
      <c r="AL1004" s="4">
        <v>100</v>
      </c>
      <c r="AM1004" s="4">
        <v>100</v>
      </c>
      <c r="AN1004" s="4">
        <v>100</v>
      </c>
      <c r="AO1004" s="4">
        <v>0</v>
      </c>
      <c r="AP1004" s="4">
        <v>0</v>
      </c>
      <c r="AQ1004" s="4" t="s">
        <v>79</v>
      </c>
      <c r="AR1004" s="4" t="s">
        <v>79</v>
      </c>
      <c r="AS1004" s="4" t="s">
        <v>79</v>
      </c>
      <c r="AT1004" s="5">
        <v>0</v>
      </c>
      <c r="AU1004" s="5">
        <v>0</v>
      </c>
      <c r="AV1004" s="4">
        <v>0</v>
      </c>
      <c r="AW1004" s="5">
        <v>130607421</v>
      </c>
      <c r="AX1004" s="5">
        <v>130218172</v>
      </c>
      <c r="AY1004" s="4">
        <v>99.7</v>
      </c>
      <c r="AZ1004" s="5">
        <v>162303013</v>
      </c>
      <c r="BA1004" s="5">
        <v>161548860</v>
      </c>
      <c r="BB1004" s="4">
        <v>99.54</v>
      </c>
      <c r="BC1004" s="5">
        <v>80774430</v>
      </c>
      <c r="BD1004" s="5">
        <v>80774430</v>
      </c>
      <c r="BE1004" s="4">
        <v>100</v>
      </c>
      <c r="BF1004" s="5">
        <v>50000000</v>
      </c>
      <c r="BG1004" s="5">
        <v>0</v>
      </c>
      <c r="BH1004" s="4">
        <v>0</v>
      </c>
      <c r="BI1004" s="5">
        <v>423684864</v>
      </c>
      <c r="BJ1004" s="5">
        <v>372541462</v>
      </c>
      <c r="BK1004" s="4">
        <v>87.93</v>
      </c>
      <c r="BM1004" s="3">
        <f>AT1004 / 1000000</f>
        <v>0</v>
      </c>
      <c r="BN1004" s="3">
        <f>AU1004 / 1000000</f>
        <v>0</v>
      </c>
      <c r="BO1004" s="3">
        <f>AW1004 / 1000000</f>
        <v>130.60742099999999</v>
      </c>
      <c r="BP1004" s="3">
        <f>AX1004 / 1000000</f>
        <v>130.21817200000001</v>
      </c>
      <c r="BQ1004" s="3">
        <f>AZ1004 / 1000000</f>
        <v>162.30301299999999</v>
      </c>
      <c r="BR1004" s="3">
        <f>BA1004 / 1000000</f>
        <v>161.54885999999999</v>
      </c>
      <c r="BS1004" s="3">
        <f>BC1004 / 1000000</f>
        <v>80.774429999999995</v>
      </c>
      <c r="BT1004" s="3">
        <f>BD1004 / 1000000</f>
        <v>80.774429999999995</v>
      </c>
      <c r="BU1004" s="3">
        <f>BF1004 / 1000000</f>
        <v>50</v>
      </c>
      <c r="BV1004" s="3">
        <f>BG1004 / 1000000</f>
        <v>0</v>
      </c>
    </row>
    <row r="1005" spans="1:74" x14ac:dyDescent="0.25">
      <c r="A1005">
        <v>16</v>
      </c>
      <c r="B1005" t="s">
        <v>60</v>
      </c>
      <c r="C1005" t="s">
        <v>61</v>
      </c>
      <c r="D1005">
        <v>2023</v>
      </c>
      <c r="E1005" t="s">
        <v>62</v>
      </c>
      <c r="F1005" t="s">
        <v>63</v>
      </c>
      <c r="G1005">
        <v>2</v>
      </c>
      <c r="H1005" t="s">
        <v>64</v>
      </c>
      <c r="I1005" t="s">
        <v>3894</v>
      </c>
      <c r="J1005" t="s">
        <v>2053</v>
      </c>
      <c r="K1005" t="s">
        <v>2054</v>
      </c>
      <c r="L1005" t="s">
        <v>3939</v>
      </c>
      <c r="M1005" t="s">
        <v>2055</v>
      </c>
      <c r="N1005" t="s">
        <v>68</v>
      </c>
      <c r="O1005" t="s">
        <v>69</v>
      </c>
      <c r="P1005" t="s">
        <v>162</v>
      </c>
      <c r="Q1005" t="s">
        <v>163</v>
      </c>
      <c r="R1005" t="s">
        <v>4134</v>
      </c>
      <c r="S1005" t="s">
        <v>2059</v>
      </c>
      <c r="T1005">
        <v>25</v>
      </c>
      <c r="U1005">
        <v>1</v>
      </c>
      <c r="V1005" t="s">
        <v>2060</v>
      </c>
      <c r="W1005">
        <v>2</v>
      </c>
      <c r="X1005" t="s">
        <v>78</v>
      </c>
      <c r="Y1005">
        <v>1</v>
      </c>
      <c r="Z1005" t="s">
        <v>75</v>
      </c>
      <c r="AA1005">
        <v>1</v>
      </c>
      <c r="AB1005" s="4">
        <v>100</v>
      </c>
      <c r="AC1005" s="4">
        <v>99</v>
      </c>
      <c r="AD1005" s="4">
        <v>99</v>
      </c>
      <c r="AE1005" s="4">
        <v>100</v>
      </c>
      <c r="AF1005" s="4">
        <v>100</v>
      </c>
      <c r="AG1005" s="4">
        <v>100</v>
      </c>
      <c r="AH1005" s="4">
        <v>100</v>
      </c>
      <c r="AI1005" s="4">
        <v>100</v>
      </c>
      <c r="AJ1005" s="4">
        <v>100</v>
      </c>
      <c r="AK1005" s="4">
        <v>100</v>
      </c>
      <c r="AL1005" s="4">
        <v>100</v>
      </c>
      <c r="AM1005" s="4">
        <v>100</v>
      </c>
      <c r="AN1005" s="4">
        <v>100</v>
      </c>
      <c r="AO1005" s="4">
        <v>0</v>
      </c>
      <c r="AP1005" s="4">
        <v>0</v>
      </c>
      <c r="AQ1005" s="4" t="s">
        <v>79</v>
      </c>
      <c r="AR1005" s="4" t="s">
        <v>79</v>
      </c>
      <c r="AS1005" s="4" t="s">
        <v>79</v>
      </c>
      <c r="AT1005" s="5">
        <v>250000000</v>
      </c>
      <c r="AU1005" s="5">
        <v>249441444</v>
      </c>
      <c r="AV1005" s="4">
        <v>99.78</v>
      </c>
      <c r="AW1005" s="5">
        <v>2990000000</v>
      </c>
      <c r="AX1005" s="5">
        <v>2989280310</v>
      </c>
      <c r="AY1005" s="4">
        <v>99.98</v>
      </c>
      <c r="AZ1005" s="5">
        <v>2988510239</v>
      </c>
      <c r="BA1005" s="5">
        <v>2921458016</v>
      </c>
      <c r="BB1005" s="4">
        <v>97.76</v>
      </c>
      <c r="BC1005" s="5">
        <v>1942337084</v>
      </c>
      <c r="BD1005" s="5">
        <v>1268947447</v>
      </c>
      <c r="BE1005" s="4">
        <v>65.33</v>
      </c>
      <c r="BF1005" s="5">
        <v>1702663000</v>
      </c>
      <c r="BG1005" s="5">
        <v>0</v>
      </c>
      <c r="BH1005" s="4">
        <v>0</v>
      </c>
      <c r="BI1005" s="5">
        <v>9873510323</v>
      </c>
      <c r="BJ1005" s="5">
        <v>7429127217</v>
      </c>
      <c r="BK1005" s="4">
        <v>75.239999999999995</v>
      </c>
      <c r="BM1005" s="3">
        <f>AT1005 / 1000000</f>
        <v>250</v>
      </c>
      <c r="BN1005" s="3">
        <f>AU1005 / 1000000</f>
        <v>249.44144399999999</v>
      </c>
      <c r="BO1005" s="3">
        <f>AW1005 / 1000000</f>
        <v>2990</v>
      </c>
      <c r="BP1005" s="3">
        <f>AX1005 / 1000000</f>
        <v>2989.2803100000001</v>
      </c>
      <c r="BQ1005" s="3">
        <f>AZ1005 / 1000000</f>
        <v>2988.5102390000002</v>
      </c>
      <c r="BR1005" s="3">
        <f>BA1005 / 1000000</f>
        <v>2921.458016</v>
      </c>
      <c r="BS1005" s="3">
        <f>BC1005 / 1000000</f>
        <v>1942.337084</v>
      </c>
      <c r="BT1005" s="3">
        <f>BD1005 / 1000000</f>
        <v>1268.947447</v>
      </c>
      <c r="BU1005" s="3">
        <f>BF1005 / 1000000</f>
        <v>1702.663</v>
      </c>
      <c r="BV1005" s="3">
        <f>BG1005 / 1000000</f>
        <v>0</v>
      </c>
    </row>
    <row r="1006" spans="1:74" x14ac:dyDescent="0.25">
      <c r="A1006">
        <v>16</v>
      </c>
      <c r="B1006" t="s">
        <v>60</v>
      </c>
      <c r="C1006" t="s">
        <v>61</v>
      </c>
      <c r="D1006">
        <v>2023</v>
      </c>
      <c r="E1006" t="s">
        <v>62</v>
      </c>
      <c r="F1006" t="s">
        <v>63</v>
      </c>
      <c r="G1006">
        <v>2</v>
      </c>
      <c r="H1006" t="s">
        <v>64</v>
      </c>
      <c r="I1006" t="s">
        <v>3894</v>
      </c>
      <c r="J1006" t="s">
        <v>2053</v>
      </c>
      <c r="K1006" t="s">
        <v>2054</v>
      </c>
      <c r="L1006" t="s">
        <v>3939</v>
      </c>
      <c r="M1006" t="s">
        <v>2055</v>
      </c>
      <c r="N1006" t="s">
        <v>68</v>
      </c>
      <c r="O1006" t="s">
        <v>69</v>
      </c>
      <c r="P1006" t="s">
        <v>162</v>
      </c>
      <c r="Q1006" t="s">
        <v>163</v>
      </c>
      <c r="R1006" t="s">
        <v>4134</v>
      </c>
      <c r="S1006" t="s">
        <v>2059</v>
      </c>
      <c r="T1006">
        <v>25</v>
      </c>
      <c r="U1006">
        <v>2</v>
      </c>
      <c r="V1006" t="s">
        <v>2061</v>
      </c>
      <c r="W1006">
        <v>2</v>
      </c>
      <c r="X1006" t="s">
        <v>78</v>
      </c>
      <c r="Y1006">
        <v>1</v>
      </c>
      <c r="Z1006" t="s">
        <v>75</v>
      </c>
      <c r="AA1006">
        <v>1</v>
      </c>
      <c r="AB1006" s="4">
        <v>100</v>
      </c>
      <c r="AC1006" s="4">
        <v>100</v>
      </c>
      <c r="AD1006" s="4">
        <v>100</v>
      </c>
      <c r="AE1006" s="4">
        <v>100</v>
      </c>
      <c r="AF1006" s="4">
        <v>100</v>
      </c>
      <c r="AG1006" s="4">
        <v>100</v>
      </c>
      <c r="AH1006" s="4">
        <v>100</v>
      </c>
      <c r="AI1006" s="4">
        <v>100</v>
      </c>
      <c r="AJ1006" s="4">
        <v>100</v>
      </c>
      <c r="AK1006" s="4">
        <v>100</v>
      </c>
      <c r="AL1006" s="4">
        <v>100</v>
      </c>
      <c r="AM1006" s="4">
        <v>100</v>
      </c>
      <c r="AN1006" s="4">
        <v>100</v>
      </c>
      <c r="AO1006" s="4">
        <v>0</v>
      </c>
      <c r="AP1006" s="4">
        <v>0</v>
      </c>
      <c r="AQ1006" s="4" t="s">
        <v>79</v>
      </c>
      <c r="AR1006" s="4" t="s">
        <v>79</v>
      </c>
      <c r="AS1006" s="4" t="s">
        <v>79</v>
      </c>
      <c r="AT1006" s="5">
        <v>470000000</v>
      </c>
      <c r="AU1006" s="5">
        <v>465475235</v>
      </c>
      <c r="AV1006" s="4">
        <v>99.04</v>
      </c>
      <c r="AW1006" s="5">
        <v>796489021</v>
      </c>
      <c r="AX1006" s="5">
        <v>789264088</v>
      </c>
      <c r="AY1006" s="4">
        <v>99.09</v>
      </c>
      <c r="AZ1006" s="5">
        <v>754108914</v>
      </c>
      <c r="BA1006" s="5">
        <v>753889177</v>
      </c>
      <c r="BB1006" s="4">
        <v>99.97</v>
      </c>
      <c r="BC1006" s="5">
        <v>728423817</v>
      </c>
      <c r="BD1006" s="5">
        <v>728003322</v>
      </c>
      <c r="BE1006" s="4">
        <v>99.94</v>
      </c>
      <c r="BF1006" s="5">
        <v>3010385000</v>
      </c>
      <c r="BG1006" s="5">
        <v>0</v>
      </c>
      <c r="BH1006" s="4">
        <v>0</v>
      </c>
      <c r="BI1006" s="5">
        <v>5759406752</v>
      </c>
      <c r="BJ1006" s="5">
        <v>2736631822</v>
      </c>
      <c r="BK1006" s="4">
        <v>47.52</v>
      </c>
      <c r="BM1006" s="3">
        <f>AT1006 / 1000000</f>
        <v>470</v>
      </c>
      <c r="BN1006" s="3">
        <f>AU1006 / 1000000</f>
        <v>465.475235</v>
      </c>
      <c r="BO1006" s="3">
        <f>AW1006 / 1000000</f>
        <v>796.48902099999998</v>
      </c>
      <c r="BP1006" s="3">
        <f>AX1006 / 1000000</f>
        <v>789.26408800000002</v>
      </c>
      <c r="BQ1006" s="3">
        <f>AZ1006 / 1000000</f>
        <v>754.10891400000003</v>
      </c>
      <c r="BR1006" s="3">
        <f>BA1006 / 1000000</f>
        <v>753.88917700000002</v>
      </c>
      <c r="BS1006" s="3">
        <f>BC1006 / 1000000</f>
        <v>728.42381699999999</v>
      </c>
      <c r="BT1006" s="3">
        <f>BD1006 / 1000000</f>
        <v>728.00332200000003</v>
      </c>
      <c r="BU1006" s="3">
        <f>BF1006 / 1000000</f>
        <v>3010.3850000000002</v>
      </c>
      <c r="BV1006" s="3">
        <f>BG1006 / 1000000</f>
        <v>0</v>
      </c>
    </row>
    <row r="1007" spans="1:74" x14ac:dyDescent="0.25">
      <c r="A1007">
        <v>16</v>
      </c>
      <c r="B1007" t="s">
        <v>60</v>
      </c>
      <c r="C1007" t="s">
        <v>61</v>
      </c>
      <c r="D1007">
        <v>2023</v>
      </c>
      <c r="E1007" t="s">
        <v>62</v>
      </c>
      <c r="F1007" t="s">
        <v>63</v>
      </c>
      <c r="G1007">
        <v>2</v>
      </c>
      <c r="H1007" t="s">
        <v>64</v>
      </c>
      <c r="I1007" t="s">
        <v>3894</v>
      </c>
      <c r="J1007" t="s">
        <v>2053</v>
      </c>
      <c r="K1007" t="s">
        <v>2054</v>
      </c>
      <c r="L1007" t="s">
        <v>3939</v>
      </c>
      <c r="M1007" t="s">
        <v>2055</v>
      </c>
      <c r="N1007" t="s">
        <v>68</v>
      </c>
      <c r="O1007" t="s">
        <v>69</v>
      </c>
      <c r="P1007" t="s">
        <v>162</v>
      </c>
      <c r="Q1007" t="s">
        <v>163</v>
      </c>
      <c r="R1007" t="s">
        <v>4134</v>
      </c>
      <c r="S1007" t="s">
        <v>2059</v>
      </c>
      <c r="T1007">
        <v>25</v>
      </c>
      <c r="U1007">
        <v>3</v>
      </c>
      <c r="V1007" t="s">
        <v>2062</v>
      </c>
      <c r="W1007">
        <v>1</v>
      </c>
      <c r="X1007" t="s">
        <v>74</v>
      </c>
      <c r="Y1007">
        <v>1</v>
      </c>
      <c r="Z1007" t="s">
        <v>75</v>
      </c>
      <c r="AA1007">
        <v>1</v>
      </c>
      <c r="AB1007" s="4">
        <v>0</v>
      </c>
      <c r="AC1007" s="4">
        <v>0</v>
      </c>
      <c r="AD1007" s="4">
        <v>0</v>
      </c>
      <c r="AE1007" s="4">
        <v>0.7</v>
      </c>
      <c r="AF1007" s="4">
        <v>0.7</v>
      </c>
      <c r="AG1007" s="4">
        <v>100</v>
      </c>
      <c r="AH1007" s="4">
        <v>0.1</v>
      </c>
      <c r="AI1007" s="4">
        <v>0.1</v>
      </c>
      <c r="AJ1007" s="4">
        <v>100</v>
      </c>
      <c r="AK1007" s="4">
        <v>0.1</v>
      </c>
      <c r="AL1007" s="4">
        <v>0.05</v>
      </c>
      <c r="AM1007" s="4">
        <v>50</v>
      </c>
      <c r="AN1007" s="4">
        <v>0.1</v>
      </c>
      <c r="AO1007" s="4">
        <v>0</v>
      </c>
      <c r="AP1007" s="4">
        <v>0</v>
      </c>
      <c r="AQ1007" s="4">
        <v>1</v>
      </c>
      <c r="AR1007" s="4">
        <v>0.85</v>
      </c>
      <c r="AS1007" s="4">
        <v>85</v>
      </c>
      <c r="AT1007" s="5">
        <v>0</v>
      </c>
      <c r="AU1007" s="5">
        <v>0</v>
      </c>
      <c r="AV1007" s="4">
        <v>0</v>
      </c>
      <c r="AW1007" s="5">
        <v>40000000</v>
      </c>
      <c r="AX1007" s="5">
        <v>39652902</v>
      </c>
      <c r="AY1007" s="4">
        <v>99.13</v>
      </c>
      <c r="AZ1007" s="5">
        <v>10000000</v>
      </c>
      <c r="BA1007" s="5">
        <v>6608817</v>
      </c>
      <c r="BB1007" s="4">
        <v>66.099999999999994</v>
      </c>
      <c r="BC1007" s="5">
        <v>32309772</v>
      </c>
      <c r="BD1007" s="5">
        <v>32309772</v>
      </c>
      <c r="BE1007" s="4">
        <v>100</v>
      </c>
      <c r="BF1007" s="5">
        <v>5000000</v>
      </c>
      <c r="BG1007" s="5">
        <v>0</v>
      </c>
      <c r="BH1007" s="4">
        <v>0</v>
      </c>
      <c r="BI1007" s="5">
        <v>87309772</v>
      </c>
      <c r="BJ1007" s="5">
        <v>78571491</v>
      </c>
      <c r="BK1007" s="4">
        <v>89.99</v>
      </c>
      <c r="BM1007" s="3">
        <f>AT1007 / 1000000</f>
        <v>0</v>
      </c>
      <c r="BN1007" s="3">
        <f>AU1007 / 1000000</f>
        <v>0</v>
      </c>
      <c r="BO1007" s="3">
        <f>AW1007 / 1000000</f>
        <v>40</v>
      </c>
      <c r="BP1007" s="3">
        <f>AX1007 / 1000000</f>
        <v>39.652901999999997</v>
      </c>
      <c r="BQ1007" s="3">
        <f>AZ1007 / 1000000</f>
        <v>10</v>
      </c>
      <c r="BR1007" s="3">
        <f>BA1007 / 1000000</f>
        <v>6.6088170000000002</v>
      </c>
      <c r="BS1007" s="3">
        <f>BC1007 / 1000000</f>
        <v>32.309772000000002</v>
      </c>
      <c r="BT1007" s="3">
        <f>BD1007 / 1000000</f>
        <v>32.309772000000002</v>
      </c>
      <c r="BU1007" s="3">
        <f>BF1007 / 1000000</f>
        <v>5</v>
      </c>
      <c r="BV1007" s="3">
        <f>BG1007 / 1000000</f>
        <v>0</v>
      </c>
    </row>
    <row r="1008" spans="1:74" x14ac:dyDescent="0.25">
      <c r="A1008">
        <v>16</v>
      </c>
      <c r="B1008" t="s">
        <v>60</v>
      </c>
      <c r="C1008" t="s">
        <v>61</v>
      </c>
      <c r="D1008">
        <v>2023</v>
      </c>
      <c r="E1008" t="s">
        <v>62</v>
      </c>
      <c r="F1008" t="s">
        <v>63</v>
      </c>
      <c r="G1008">
        <v>2</v>
      </c>
      <c r="H1008" t="s">
        <v>64</v>
      </c>
      <c r="I1008" t="s">
        <v>3894</v>
      </c>
      <c r="J1008" t="s">
        <v>2053</v>
      </c>
      <c r="K1008" t="s">
        <v>2054</v>
      </c>
      <c r="L1008" t="s">
        <v>3939</v>
      </c>
      <c r="M1008" t="s">
        <v>2055</v>
      </c>
      <c r="N1008" t="s">
        <v>68</v>
      </c>
      <c r="O1008" t="s">
        <v>69</v>
      </c>
      <c r="P1008" t="s">
        <v>162</v>
      </c>
      <c r="Q1008" t="s">
        <v>163</v>
      </c>
      <c r="R1008" t="s">
        <v>4134</v>
      </c>
      <c r="S1008" t="s">
        <v>2059</v>
      </c>
      <c r="T1008">
        <v>25</v>
      </c>
      <c r="U1008">
        <v>4</v>
      </c>
      <c r="V1008" t="s">
        <v>2063</v>
      </c>
      <c r="W1008">
        <v>2</v>
      </c>
      <c r="X1008" t="s">
        <v>78</v>
      </c>
      <c r="Y1008">
        <v>1</v>
      </c>
      <c r="Z1008" t="s">
        <v>75</v>
      </c>
      <c r="AA1008">
        <v>1</v>
      </c>
      <c r="AB1008" s="4">
        <v>0</v>
      </c>
      <c r="AC1008" s="4">
        <v>0</v>
      </c>
      <c r="AD1008" s="4">
        <v>0</v>
      </c>
      <c r="AE1008" s="4">
        <v>100</v>
      </c>
      <c r="AF1008" s="4">
        <v>100</v>
      </c>
      <c r="AG1008" s="4">
        <v>100</v>
      </c>
      <c r="AH1008" s="4">
        <v>100</v>
      </c>
      <c r="AI1008" s="4">
        <v>100</v>
      </c>
      <c r="AJ1008" s="4">
        <v>100</v>
      </c>
      <c r="AK1008" s="4">
        <v>100</v>
      </c>
      <c r="AL1008" s="4">
        <v>100</v>
      </c>
      <c r="AM1008" s="4">
        <v>100</v>
      </c>
      <c r="AN1008" s="4">
        <v>100</v>
      </c>
      <c r="AO1008" s="4">
        <v>0</v>
      </c>
      <c r="AP1008" s="4">
        <v>0</v>
      </c>
      <c r="AQ1008" s="4" t="s">
        <v>79</v>
      </c>
      <c r="AR1008" s="4" t="s">
        <v>79</v>
      </c>
      <c r="AS1008" s="4" t="s">
        <v>79</v>
      </c>
      <c r="AT1008" s="5">
        <v>0</v>
      </c>
      <c r="AU1008" s="5">
        <v>0</v>
      </c>
      <c r="AV1008" s="4">
        <v>0</v>
      </c>
      <c r="AW1008" s="5">
        <v>94658000</v>
      </c>
      <c r="AX1008" s="5">
        <v>92817163</v>
      </c>
      <c r="AY1008" s="4">
        <v>98.06</v>
      </c>
      <c r="AZ1008" s="5">
        <v>100610847</v>
      </c>
      <c r="BA1008" s="5">
        <v>100454018</v>
      </c>
      <c r="BB1008" s="4">
        <v>99.84</v>
      </c>
      <c r="BC1008" s="5">
        <v>96929327</v>
      </c>
      <c r="BD1008" s="5">
        <v>96929316</v>
      </c>
      <c r="BE1008" s="4">
        <v>100</v>
      </c>
      <c r="BF1008" s="5">
        <v>5000000</v>
      </c>
      <c r="BG1008" s="5">
        <v>0</v>
      </c>
      <c r="BH1008" s="4">
        <v>0</v>
      </c>
      <c r="BI1008" s="5">
        <v>297198174</v>
      </c>
      <c r="BJ1008" s="5">
        <v>290200497</v>
      </c>
      <c r="BK1008" s="4">
        <v>97.65</v>
      </c>
      <c r="BM1008" s="3">
        <f>AT1008 / 1000000</f>
        <v>0</v>
      </c>
      <c r="BN1008" s="3">
        <f>AU1008 / 1000000</f>
        <v>0</v>
      </c>
      <c r="BO1008" s="3">
        <f>AW1008 / 1000000</f>
        <v>94.658000000000001</v>
      </c>
      <c r="BP1008" s="3">
        <f>AX1008 / 1000000</f>
        <v>92.817162999999994</v>
      </c>
      <c r="BQ1008" s="3">
        <f>AZ1008 / 1000000</f>
        <v>100.61084700000001</v>
      </c>
      <c r="BR1008" s="3">
        <f>BA1008 / 1000000</f>
        <v>100.454018</v>
      </c>
      <c r="BS1008" s="3">
        <f>BC1008 / 1000000</f>
        <v>96.929327000000001</v>
      </c>
      <c r="BT1008" s="3">
        <f>BD1008 / 1000000</f>
        <v>96.929316</v>
      </c>
      <c r="BU1008" s="3">
        <f>BF1008 / 1000000</f>
        <v>5</v>
      </c>
      <c r="BV1008" s="3">
        <f>BG1008 / 1000000</f>
        <v>0</v>
      </c>
    </row>
    <row r="1009" spans="1:74" x14ac:dyDescent="0.25">
      <c r="A1009">
        <v>16</v>
      </c>
      <c r="B1009" t="s">
        <v>60</v>
      </c>
      <c r="C1009" t="s">
        <v>61</v>
      </c>
      <c r="D1009">
        <v>2023</v>
      </c>
      <c r="E1009" t="s">
        <v>62</v>
      </c>
      <c r="F1009" t="s">
        <v>63</v>
      </c>
      <c r="G1009">
        <v>2</v>
      </c>
      <c r="H1009" t="s">
        <v>64</v>
      </c>
      <c r="I1009" t="s">
        <v>3894</v>
      </c>
      <c r="J1009" t="s">
        <v>2053</v>
      </c>
      <c r="K1009" t="s">
        <v>2054</v>
      </c>
      <c r="L1009" t="s">
        <v>3939</v>
      </c>
      <c r="M1009" t="s">
        <v>2055</v>
      </c>
      <c r="N1009" t="s">
        <v>68</v>
      </c>
      <c r="O1009" t="s">
        <v>69</v>
      </c>
      <c r="P1009" t="s">
        <v>70</v>
      </c>
      <c r="Q1009" t="s">
        <v>71</v>
      </c>
      <c r="R1009" t="s">
        <v>4135</v>
      </c>
      <c r="S1009" t="s">
        <v>2064</v>
      </c>
      <c r="T1009">
        <v>30</v>
      </c>
      <c r="U1009">
        <v>1</v>
      </c>
      <c r="V1009" t="s">
        <v>2065</v>
      </c>
      <c r="W1009">
        <v>2</v>
      </c>
      <c r="X1009" t="s">
        <v>78</v>
      </c>
      <c r="Y1009">
        <v>1</v>
      </c>
      <c r="Z1009" t="s">
        <v>75</v>
      </c>
      <c r="AA1009">
        <v>1</v>
      </c>
      <c r="AB1009" s="4">
        <v>100</v>
      </c>
      <c r="AC1009" s="4">
        <v>100</v>
      </c>
      <c r="AD1009" s="4">
        <v>100</v>
      </c>
      <c r="AE1009" s="4">
        <v>100</v>
      </c>
      <c r="AF1009" s="4">
        <v>100</v>
      </c>
      <c r="AG1009" s="4">
        <v>100</v>
      </c>
      <c r="AH1009" s="4">
        <v>100</v>
      </c>
      <c r="AI1009" s="4">
        <v>100</v>
      </c>
      <c r="AJ1009" s="4">
        <v>100</v>
      </c>
      <c r="AK1009" s="4">
        <v>100</v>
      </c>
      <c r="AL1009" s="4">
        <v>100</v>
      </c>
      <c r="AM1009" s="4">
        <v>100</v>
      </c>
      <c r="AN1009" s="4">
        <v>100</v>
      </c>
      <c r="AO1009" s="4">
        <v>0</v>
      </c>
      <c r="AP1009" s="4">
        <v>0</v>
      </c>
      <c r="AQ1009" s="4" t="s">
        <v>79</v>
      </c>
      <c r="AR1009" s="4" t="s">
        <v>79</v>
      </c>
      <c r="AS1009" s="4" t="s">
        <v>79</v>
      </c>
      <c r="AT1009" s="5">
        <v>301723638</v>
      </c>
      <c r="AU1009" s="5">
        <v>301674005</v>
      </c>
      <c r="AV1009" s="4">
        <v>99.98</v>
      </c>
      <c r="AW1009" s="5">
        <v>767024213</v>
      </c>
      <c r="AX1009" s="5">
        <v>765702461</v>
      </c>
      <c r="AY1009" s="4">
        <v>99.83</v>
      </c>
      <c r="AZ1009" s="5">
        <v>948830719</v>
      </c>
      <c r="BA1009" s="5">
        <v>912799076</v>
      </c>
      <c r="BB1009" s="4">
        <v>96.2</v>
      </c>
      <c r="BC1009" s="5">
        <v>569448990</v>
      </c>
      <c r="BD1009" s="5">
        <v>434920218</v>
      </c>
      <c r="BE1009" s="4">
        <v>76.38</v>
      </c>
      <c r="BF1009" s="5">
        <v>390391000</v>
      </c>
      <c r="BG1009" s="5">
        <v>0</v>
      </c>
      <c r="BH1009" s="4">
        <v>0</v>
      </c>
      <c r="BI1009" s="5">
        <v>2977418560</v>
      </c>
      <c r="BJ1009" s="5">
        <v>2415095760</v>
      </c>
      <c r="BK1009" s="4">
        <v>81.11</v>
      </c>
      <c r="BL1009" t="s">
        <v>2066</v>
      </c>
      <c r="BM1009" s="3">
        <f>AT1009 / 1000000</f>
        <v>301.72363799999999</v>
      </c>
      <c r="BN1009" s="3">
        <f>AU1009 / 1000000</f>
        <v>301.67400500000002</v>
      </c>
      <c r="BO1009" s="3">
        <f>AW1009 / 1000000</f>
        <v>767.02421300000003</v>
      </c>
      <c r="BP1009" s="3">
        <f>AX1009 / 1000000</f>
        <v>765.70246099999997</v>
      </c>
      <c r="BQ1009" s="3">
        <f>AZ1009 / 1000000</f>
        <v>948.83071900000004</v>
      </c>
      <c r="BR1009" s="3">
        <f>BA1009 / 1000000</f>
        <v>912.79907600000001</v>
      </c>
      <c r="BS1009" s="3">
        <f>BC1009 / 1000000</f>
        <v>569.44898999999998</v>
      </c>
      <c r="BT1009" s="3">
        <f>BD1009 / 1000000</f>
        <v>434.92021799999998</v>
      </c>
      <c r="BU1009" s="3">
        <f>BF1009 / 1000000</f>
        <v>390.39100000000002</v>
      </c>
      <c r="BV1009" s="3">
        <f>BG1009 / 1000000</f>
        <v>0</v>
      </c>
    </row>
    <row r="1010" spans="1:74" x14ac:dyDescent="0.25">
      <c r="A1010">
        <v>16</v>
      </c>
      <c r="B1010" t="s">
        <v>60</v>
      </c>
      <c r="C1010" t="s">
        <v>61</v>
      </c>
      <c r="D1010">
        <v>2023</v>
      </c>
      <c r="E1010" t="s">
        <v>62</v>
      </c>
      <c r="F1010" t="s">
        <v>63</v>
      </c>
      <c r="G1010">
        <v>2</v>
      </c>
      <c r="H1010" t="s">
        <v>64</v>
      </c>
      <c r="I1010" t="s">
        <v>3894</v>
      </c>
      <c r="J1010" t="s">
        <v>2053</v>
      </c>
      <c r="K1010" t="s">
        <v>2054</v>
      </c>
      <c r="L1010" t="s">
        <v>3939</v>
      </c>
      <c r="M1010" t="s">
        <v>2055</v>
      </c>
      <c r="N1010" t="s">
        <v>68</v>
      </c>
      <c r="O1010" t="s">
        <v>69</v>
      </c>
      <c r="P1010" t="s">
        <v>70</v>
      </c>
      <c r="Q1010" t="s">
        <v>71</v>
      </c>
      <c r="R1010" t="s">
        <v>4135</v>
      </c>
      <c r="S1010" t="s">
        <v>2064</v>
      </c>
      <c r="T1010">
        <v>30</v>
      </c>
      <c r="U1010">
        <v>2</v>
      </c>
      <c r="V1010" t="s">
        <v>2067</v>
      </c>
      <c r="W1010">
        <v>2</v>
      </c>
      <c r="X1010" t="s">
        <v>78</v>
      </c>
      <c r="Y1010">
        <v>1</v>
      </c>
      <c r="Z1010" t="s">
        <v>75</v>
      </c>
      <c r="AA1010">
        <v>1</v>
      </c>
      <c r="AB1010" s="4">
        <v>4</v>
      </c>
      <c r="AC1010" s="4">
        <v>4</v>
      </c>
      <c r="AD1010" s="4">
        <v>100</v>
      </c>
      <c r="AE1010" s="4">
        <v>4</v>
      </c>
      <c r="AF1010" s="4">
        <v>4</v>
      </c>
      <c r="AG1010" s="4">
        <v>100</v>
      </c>
      <c r="AH1010" s="4">
        <v>4</v>
      </c>
      <c r="AI1010" s="4">
        <v>4</v>
      </c>
      <c r="AJ1010" s="4">
        <v>100</v>
      </c>
      <c r="AK1010" s="4">
        <v>4</v>
      </c>
      <c r="AL1010" s="4">
        <v>4</v>
      </c>
      <c r="AM1010" s="4">
        <v>100</v>
      </c>
      <c r="AN1010" s="4">
        <v>4</v>
      </c>
      <c r="AO1010" s="4">
        <v>0</v>
      </c>
      <c r="AP1010" s="4">
        <v>0</v>
      </c>
      <c r="AQ1010" s="4" t="s">
        <v>79</v>
      </c>
      <c r="AR1010" s="4" t="s">
        <v>79</v>
      </c>
      <c r="AS1010" s="4" t="s">
        <v>79</v>
      </c>
      <c r="AT1010" s="5">
        <v>125493025</v>
      </c>
      <c r="AU1010" s="5">
        <v>125493025</v>
      </c>
      <c r="AV1010" s="4">
        <v>100</v>
      </c>
      <c r="AW1010" s="5">
        <v>185781189</v>
      </c>
      <c r="AX1010" s="5">
        <v>185781189</v>
      </c>
      <c r="AY1010" s="4">
        <v>100</v>
      </c>
      <c r="AZ1010" s="5">
        <v>216333267</v>
      </c>
      <c r="BA1010" s="5">
        <v>216333267</v>
      </c>
      <c r="BB1010" s="4">
        <v>100</v>
      </c>
      <c r="BC1010" s="5">
        <v>138895308</v>
      </c>
      <c r="BD1010" s="5">
        <v>138895308</v>
      </c>
      <c r="BE1010" s="4">
        <v>100</v>
      </c>
      <c r="BF1010" s="5">
        <v>392245000</v>
      </c>
      <c r="BG1010" s="5">
        <v>0</v>
      </c>
      <c r="BH1010" s="4">
        <v>0</v>
      </c>
      <c r="BI1010" s="5">
        <v>1058747789</v>
      </c>
      <c r="BJ1010" s="5">
        <v>666502789</v>
      </c>
      <c r="BK1010" s="4">
        <v>62.95</v>
      </c>
      <c r="BM1010" s="3">
        <f>AT1010 / 1000000</f>
        <v>125.493025</v>
      </c>
      <c r="BN1010" s="3">
        <f>AU1010 / 1000000</f>
        <v>125.493025</v>
      </c>
      <c r="BO1010" s="3">
        <f>AW1010 / 1000000</f>
        <v>185.78118900000001</v>
      </c>
      <c r="BP1010" s="3">
        <f>AX1010 / 1000000</f>
        <v>185.78118900000001</v>
      </c>
      <c r="BQ1010" s="3">
        <f>AZ1010 / 1000000</f>
        <v>216.33326700000001</v>
      </c>
      <c r="BR1010" s="3">
        <f>BA1010 / 1000000</f>
        <v>216.33326700000001</v>
      </c>
      <c r="BS1010" s="3">
        <f>BC1010 / 1000000</f>
        <v>138.895308</v>
      </c>
      <c r="BT1010" s="3">
        <f>BD1010 / 1000000</f>
        <v>138.895308</v>
      </c>
      <c r="BU1010" s="3">
        <f>BF1010 / 1000000</f>
        <v>392.245</v>
      </c>
      <c r="BV1010" s="3">
        <f>BG1010 / 1000000</f>
        <v>0</v>
      </c>
    </row>
    <row r="1011" spans="1:74" x14ac:dyDescent="0.25">
      <c r="A1011">
        <v>16</v>
      </c>
      <c r="B1011" t="s">
        <v>60</v>
      </c>
      <c r="C1011" t="s">
        <v>61</v>
      </c>
      <c r="D1011">
        <v>2023</v>
      </c>
      <c r="E1011" t="s">
        <v>62</v>
      </c>
      <c r="F1011" t="s">
        <v>63</v>
      </c>
      <c r="G1011">
        <v>2</v>
      </c>
      <c r="H1011" t="s">
        <v>64</v>
      </c>
      <c r="I1011" t="s">
        <v>3894</v>
      </c>
      <c r="J1011" t="s">
        <v>2053</v>
      </c>
      <c r="K1011" t="s">
        <v>2054</v>
      </c>
      <c r="L1011" t="s">
        <v>3939</v>
      </c>
      <c r="M1011" t="s">
        <v>2055</v>
      </c>
      <c r="N1011" t="s">
        <v>68</v>
      </c>
      <c r="O1011" t="s">
        <v>69</v>
      </c>
      <c r="P1011" t="s">
        <v>70</v>
      </c>
      <c r="Q1011" t="s">
        <v>71</v>
      </c>
      <c r="R1011" t="s">
        <v>4135</v>
      </c>
      <c r="S1011" t="s">
        <v>2064</v>
      </c>
      <c r="T1011">
        <v>30</v>
      </c>
      <c r="U1011">
        <v>3</v>
      </c>
      <c r="V1011" t="s">
        <v>2068</v>
      </c>
      <c r="W1011">
        <v>1</v>
      </c>
      <c r="X1011" t="s">
        <v>74</v>
      </c>
      <c r="Y1011">
        <v>1</v>
      </c>
      <c r="Z1011" t="s">
        <v>75</v>
      </c>
      <c r="AA1011">
        <v>1</v>
      </c>
      <c r="AB1011" s="4">
        <v>1</v>
      </c>
      <c r="AC1011" s="4">
        <v>1</v>
      </c>
      <c r="AD1011" s="4">
        <v>100</v>
      </c>
      <c r="AE1011" s="4">
        <v>3</v>
      </c>
      <c r="AF1011" s="4">
        <v>3</v>
      </c>
      <c r="AG1011" s="4">
        <v>100</v>
      </c>
      <c r="AH1011" s="4">
        <v>3</v>
      </c>
      <c r="AI1011" s="4">
        <v>3</v>
      </c>
      <c r="AJ1011" s="4">
        <v>100</v>
      </c>
      <c r="AK1011" s="4">
        <v>2</v>
      </c>
      <c r="AL1011" s="4">
        <v>0.5</v>
      </c>
      <c r="AM1011" s="4">
        <v>25</v>
      </c>
      <c r="AN1011" s="4">
        <v>1</v>
      </c>
      <c r="AO1011" s="4">
        <v>0</v>
      </c>
      <c r="AP1011" s="4">
        <v>0</v>
      </c>
      <c r="AQ1011" s="4">
        <v>10</v>
      </c>
      <c r="AR1011" s="4">
        <v>7.5</v>
      </c>
      <c r="AS1011" s="4">
        <v>75</v>
      </c>
      <c r="AT1011" s="5">
        <v>25098605</v>
      </c>
      <c r="AU1011" s="5">
        <v>25098605</v>
      </c>
      <c r="AV1011" s="4">
        <v>100</v>
      </c>
      <c r="AW1011" s="5">
        <v>234245847</v>
      </c>
      <c r="AX1011" s="5">
        <v>234245847</v>
      </c>
      <c r="AY1011" s="4">
        <v>100</v>
      </c>
      <c r="AZ1011" s="5">
        <v>276836014</v>
      </c>
      <c r="BA1011" s="5">
        <v>276836014</v>
      </c>
      <c r="BB1011" s="4">
        <v>100</v>
      </c>
      <c r="BC1011" s="5">
        <v>191655702</v>
      </c>
      <c r="BD1011" s="5">
        <v>145393983</v>
      </c>
      <c r="BE1011" s="4">
        <v>75.86</v>
      </c>
      <c r="BF1011" s="5">
        <v>170073000</v>
      </c>
      <c r="BG1011" s="5">
        <v>0</v>
      </c>
      <c r="BH1011" s="4">
        <v>0</v>
      </c>
      <c r="BI1011" s="5">
        <v>897909168</v>
      </c>
      <c r="BJ1011" s="5">
        <v>681574449</v>
      </c>
      <c r="BK1011" s="4">
        <v>75.91</v>
      </c>
      <c r="BM1011" s="3">
        <f>AT1011 / 1000000</f>
        <v>25.098604999999999</v>
      </c>
      <c r="BN1011" s="3">
        <f>AU1011 / 1000000</f>
        <v>25.098604999999999</v>
      </c>
      <c r="BO1011" s="3">
        <f>AW1011 / 1000000</f>
        <v>234.245847</v>
      </c>
      <c r="BP1011" s="3">
        <f>AX1011 / 1000000</f>
        <v>234.245847</v>
      </c>
      <c r="BQ1011" s="3">
        <f>AZ1011 / 1000000</f>
        <v>276.83601399999998</v>
      </c>
      <c r="BR1011" s="3">
        <f>BA1011 / 1000000</f>
        <v>276.83601399999998</v>
      </c>
      <c r="BS1011" s="3">
        <f>BC1011 / 1000000</f>
        <v>191.65570199999999</v>
      </c>
      <c r="BT1011" s="3">
        <f>BD1011 / 1000000</f>
        <v>145.39398299999999</v>
      </c>
      <c r="BU1011" s="3">
        <f>BF1011 / 1000000</f>
        <v>170.07300000000001</v>
      </c>
      <c r="BV1011" s="3">
        <f>BG1011 / 1000000</f>
        <v>0</v>
      </c>
    </row>
    <row r="1012" spans="1:74" x14ac:dyDescent="0.25">
      <c r="A1012">
        <v>16</v>
      </c>
      <c r="B1012" t="s">
        <v>60</v>
      </c>
      <c r="C1012" t="s">
        <v>61</v>
      </c>
      <c r="D1012">
        <v>2023</v>
      </c>
      <c r="E1012" t="s">
        <v>62</v>
      </c>
      <c r="F1012" t="s">
        <v>63</v>
      </c>
      <c r="G1012">
        <v>2</v>
      </c>
      <c r="H1012" t="s">
        <v>64</v>
      </c>
      <c r="I1012" t="s">
        <v>3894</v>
      </c>
      <c r="J1012" t="s">
        <v>2053</v>
      </c>
      <c r="K1012" t="s">
        <v>2054</v>
      </c>
      <c r="L1012" t="s">
        <v>3939</v>
      </c>
      <c r="M1012" t="s">
        <v>2055</v>
      </c>
      <c r="N1012" t="s">
        <v>68</v>
      </c>
      <c r="O1012" t="s">
        <v>69</v>
      </c>
      <c r="P1012" t="s">
        <v>70</v>
      </c>
      <c r="Q1012" t="s">
        <v>71</v>
      </c>
      <c r="R1012" t="s">
        <v>4135</v>
      </c>
      <c r="S1012" t="s">
        <v>2064</v>
      </c>
      <c r="T1012">
        <v>30</v>
      </c>
      <c r="U1012">
        <v>4</v>
      </c>
      <c r="V1012" t="s">
        <v>2069</v>
      </c>
      <c r="W1012">
        <v>1</v>
      </c>
      <c r="X1012" t="s">
        <v>74</v>
      </c>
      <c r="Y1012">
        <v>1</v>
      </c>
      <c r="Z1012" t="s">
        <v>75</v>
      </c>
      <c r="AA1012">
        <v>1</v>
      </c>
      <c r="AB1012" s="4">
        <v>65</v>
      </c>
      <c r="AC1012" s="4">
        <v>42</v>
      </c>
      <c r="AD1012" s="4">
        <v>64.62</v>
      </c>
      <c r="AE1012" s="4">
        <v>33</v>
      </c>
      <c r="AF1012" s="4">
        <v>39</v>
      </c>
      <c r="AG1012" s="4">
        <v>118.18</v>
      </c>
      <c r="AH1012" s="4">
        <v>0</v>
      </c>
      <c r="AI1012" s="4">
        <v>0</v>
      </c>
      <c r="AJ1012" s="4">
        <v>0</v>
      </c>
      <c r="AK1012" s="4">
        <v>0</v>
      </c>
      <c r="AL1012" s="4">
        <v>0</v>
      </c>
      <c r="AM1012" s="4">
        <v>0</v>
      </c>
      <c r="AN1012" s="4">
        <v>19</v>
      </c>
      <c r="AO1012" s="4">
        <v>0</v>
      </c>
      <c r="AP1012" s="4">
        <v>0</v>
      </c>
      <c r="AQ1012" s="4">
        <v>100</v>
      </c>
      <c r="AR1012" s="4">
        <v>81</v>
      </c>
      <c r="AS1012" s="4">
        <v>81</v>
      </c>
      <c r="AT1012" s="5">
        <v>1396684732</v>
      </c>
      <c r="AU1012" s="5">
        <v>1396684732</v>
      </c>
      <c r="AV1012" s="4">
        <v>100</v>
      </c>
      <c r="AW1012" s="5">
        <v>212948751</v>
      </c>
      <c r="AX1012" s="5">
        <v>212948751</v>
      </c>
      <c r="AY1012" s="4">
        <v>100</v>
      </c>
      <c r="AZ1012" s="5">
        <v>0</v>
      </c>
      <c r="BA1012" s="5">
        <v>0</v>
      </c>
      <c r="BB1012" s="4">
        <v>0</v>
      </c>
      <c r="BC1012" s="5">
        <v>0</v>
      </c>
      <c r="BD1012" s="5">
        <v>0</v>
      </c>
      <c r="BE1012" s="4">
        <v>0</v>
      </c>
      <c r="BF1012" s="5">
        <v>200000000</v>
      </c>
      <c r="BG1012" s="5">
        <v>0</v>
      </c>
      <c r="BH1012" s="4">
        <v>0</v>
      </c>
      <c r="BI1012" s="5">
        <v>1809633483</v>
      </c>
      <c r="BJ1012" s="5">
        <v>1609633483</v>
      </c>
      <c r="BK1012" s="4">
        <v>88.95</v>
      </c>
      <c r="BM1012" s="3">
        <f>AT1012 / 1000000</f>
        <v>1396.6847319999999</v>
      </c>
      <c r="BN1012" s="3">
        <f>AU1012 / 1000000</f>
        <v>1396.6847319999999</v>
      </c>
      <c r="BO1012" s="3">
        <f>AW1012 / 1000000</f>
        <v>212.94875099999999</v>
      </c>
      <c r="BP1012" s="3">
        <f>AX1012 / 1000000</f>
        <v>212.94875099999999</v>
      </c>
      <c r="BQ1012" s="3">
        <f>AZ1012 / 1000000</f>
        <v>0</v>
      </c>
      <c r="BR1012" s="3">
        <f>BA1012 / 1000000</f>
        <v>0</v>
      </c>
      <c r="BS1012" s="3">
        <f>BC1012 / 1000000</f>
        <v>0</v>
      </c>
      <c r="BT1012" s="3">
        <f>BD1012 / 1000000</f>
        <v>0</v>
      </c>
      <c r="BU1012" s="3">
        <f>BF1012 / 1000000</f>
        <v>200</v>
      </c>
      <c r="BV1012" s="3">
        <f>BG1012 / 1000000</f>
        <v>0</v>
      </c>
    </row>
    <row r="1013" spans="1:74" x14ac:dyDescent="0.25">
      <c r="A1013">
        <v>16</v>
      </c>
      <c r="B1013" t="s">
        <v>60</v>
      </c>
      <c r="C1013" t="s">
        <v>61</v>
      </c>
      <c r="D1013">
        <v>2023</v>
      </c>
      <c r="E1013" t="s">
        <v>62</v>
      </c>
      <c r="F1013" t="s">
        <v>63</v>
      </c>
      <c r="G1013">
        <v>2</v>
      </c>
      <c r="H1013" t="s">
        <v>64</v>
      </c>
      <c r="I1013" t="s">
        <v>3894</v>
      </c>
      <c r="J1013" t="s">
        <v>2053</v>
      </c>
      <c r="K1013" t="s">
        <v>2054</v>
      </c>
      <c r="L1013" t="s">
        <v>3939</v>
      </c>
      <c r="M1013" t="s">
        <v>2055</v>
      </c>
      <c r="N1013" t="s">
        <v>68</v>
      </c>
      <c r="O1013" t="s">
        <v>69</v>
      </c>
      <c r="P1013" t="s">
        <v>70</v>
      </c>
      <c r="Q1013" t="s">
        <v>71</v>
      </c>
      <c r="R1013" t="s">
        <v>4136</v>
      </c>
      <c r="S1013" t="s">
        <v>2070</v>
      </c>
      <c r="T1013">
        <v>25</v>
      </c>
      <c r="U1013">
        <v>1</v>
      </c>
      <c r="V1013" t="s">
        <v>2071</v>
      </c>
      <c r="W1013">
        <v>2</v>
      </c>
      <c r="X1013" t="s">
        <v>78</v>
      </c>
      <c r="Y1013">
        <v>1</v>
      </c>
      <c r="Z1013" t="s">
        <v>75</v>
      </c>
      <c r="AA1013">
        <v>1</v>
      </c>
      <c r="AB1013" s="4">
        <v>89</v>
      </c>
      <c r="AC1013" s="4">
        <v>95</v>
      </c>
      <c r="AD1013" s="4">
        <v>106.74</v>
      </c>
      <c r="AE1013" s="4">
        <v>89</v>
      </c>
      <c r="AF1013" s="4">
        <v>99</v>
      </c>
      <c r="AG1013" s="4">
        <v>111.24</v>
      </c>
      <c r="AH1013" s="4">
        <v>89</v>
      </c>
      <c r="AI1013" s="4">
        <v>98</v>
      </c>
      <c r="AJ1013" s="4">
        <v>110.11</v>
      </c>
      <c r="AK1013" s="4">
        <v>89</v>
      </c>
      <c r="AL1013" s="4">
        <v>98.25</v>
      </c>
      <c r="AM1013" s="4">
        <v>110.39</v>
      </c>
      <c r="AN1013" s="4">
        <v>89</v>
      </c>
      <c r="AO1013" s="4">
        <v>0</v>
      </c>
      <c r="AP1013" s="4">
        <v>0</v>
      </c>
      <c r="AQ1013" s="4" t="s">
        <v>79</v>
      </c>
      <c r="AR1013" s="4" t="s">
        <v>79</v>
      </c>
      <c r="AS1013" s="4" t="s">
        <v>79</v>
      </c>
      <c r="AT1013" s="5">
        <v>593342732</v>
      </c>
      <c r="AU1013" s="5">
        <v>559101312</v>
      </c>
      <c r="AV1013" s="4">
        <v>94.23</v>
      </c>
      <c r="AW1013" s="5">
        <v>1662218893</v>
      </c>
      <c r="AX1013" s="5">
        <v>1662130454</v>
      </c>
      <c r="AY1013" s="4">
        <v>99.99</v>
      </c>
      <c r="AZ1013" s="5">
        <v>2228057186</v>
      </c>
      <c r="BA1013" s="5">
        <v>2226410285</v>
      </c>
      <c r="BB1013" s="4">
        <v>99.93</v>
      </c>
      <c r="BC1013" s="5">
        <v>1852902603</v>
      </c>
      <c r="BD1013" s="5">
        <v>1852902603</v>
      </c>
      <c r="BE1013" s="4">
        <v>100</v>
      </c>
      <c r="BF1013" s="5">
        <v>2200288000</v>
      </c>
      <c r="BG1013" s="5">
        <v>0</v>
      </c>
      <c r="BH1013" s="4">
        <v>0</v>
      </c>
      <c r="BI1013" s="5">
        <v>8536809414</v>
      </c>
      <c r="BJ1013" s="5">
        <v>6300544654</v>
      </c>
      <c r="BK1013" s="4">
        <v>73.8</v>
      </c>
      <c r="BL1013" t="s">
        <v>2072</v>
      </c>
      <c r="BM1013" s="3">
        <f>AT1013 / 1000000</f>
        <v>593.34273199999996</v>
      </c>
      <c r="BN1013" s="3">
        <f>AU1013 / 1000000</f>
        <v>559.10131200000001</v>
      </c>
      <c r="BO1013" s="3">
        <f>AW1013 / 1000000</f>
        <v>1662.218893</v>
      </c>
      <c r="BP1013" s="3">
        <f>AX1013 / 1000000</f>
        <v>1662.1304540000001</v>
      </c>
      <c r="BQ1013" s="3">
        <f>AZ1013 / 1000000</f>
        <v>2228.057186</v>
      </c>
      <c r="BR1013" s="3">
        <f>BA1013 / 1000000</f>
        <v>2226.4102849999999</v>
      </c>
      <c r="BS1013" s="3">
        <f>BC1013 / 1000000</f>
        <v>1852.902603</v>
      </c>
      <c r="BT1013" s="3">
        <f>BD1013 / 1000000</f>
        <v>1852.902603</v>
      </c>
      <c r="BU1013" s="3">
        <f>BF1013 / 1000000</f>
        <v>2200.288</v>
      </c>
      <c r="BV1013" s="3">
        <f>BG1013 / 1000000</f>
        <v>0</v>
      </c>
    </row>
    <row r="1014" spans="1:74" x14ac:dyDescent="0.25">
      <c r="A1014">
        <v>16</v>
      </c>
      <c r="B1014" t="s">
        <v>60</v>
      </c>
      <c r="C1014" t="s">
        <v>61</v>
      </c>
      <c r="D1014">
        <v>2023</v>
      </c>
      <c r="E1014" t="s">
        <v>62</v>
      </c>
      <c r="F1014" t="s">
        <v>63</v>
      </c>
      <c r="G1014">
        <v>2</v>
      </c>
      <c r="H1014" t="s">
        <v>64</v>
      </c>
      <c r="I1014" t="s">
        <v>3894</v>
      </c>
      <c r="J1014" t="s">
        <v>2053</v>
      </c>
      <c r="K1014" t="s">
        <v>2054</v>
      </c>
      <c r="L1014" t="s">
        <v>3939</v>
      </c>
      <c r="M1014" t="s">
        <v>2055</v>
      </c>
      <c r="N1014" t="s">
        <v>68</v>
      </c>
      <c r="O1014" t="s">
        <v>69</v>
      </c>
      <c r="P1014" t="s">
        <v>70</v>
      </c>
      <c r="Q1014" t="s">
        <v>71</v>
      </c>
      <c r="R1014" t="s">
        <v>4136</v>
      </c>
      <c r="S1014" t="s">
        <v>2070</v>
      </c>
      <c r="T1014">
        <v>25</v>
      </c>
      <c r="U1014">
        <v>2</v>
      </c>
      <c r="V1014" t="s">
        <v>2073</v>
      </c>
      <c r="W1014">
        <v>1</v>
      </c>
      <c r="X1014" t="s">
        <v>74</v>
      </c>
      <c r="Y1014">
        <v>1</v>
      </c>
      <c r="Z1014" t="s">
        <v>75</v>
      </c>
      <c r="AA1014">
        <v>1</v>
      </c>
      <c r="AB1014" s="4">
        <v>0</v>
      </c>
      <c r="AC1014" s="4">
        <v>0</v>
      </c>
      <c r="AD1014" s="4">
        <v>0</v>
      </c>
      <c r="AE1014" s="4">
        <v>15</v>
      </c>
      <c r="AF1014" s="4">
        <v>15</v>
      </c>
      <c r="AG1014" s="4">
        <v>100</v>
      </c>
      <c r="AH1014" s="4">
        <v>25</v>
      </c>
      <c r="AI1014" s="4">
        <v>25</v>
      </c>
      <c r="AJ1014" s="4">
        <v>100</v>
      </c>
      <c r="AK1014" s="4">
        <v>35</v>
      </c>
      <c r="AL1014" s="4">
        <v>8.8000000000000007</v>
      </c>
      <c r="AM1014" s="4">
        <v>25.14</v>
      </c>
      <c r="AN1014" s="4">
        <v>25</v>
      </c>
      <c r="AO1014" s="4">
        <v>0</v>
      </c>
      <c r="AP1014" s="4">
        <v>0</v>
      </c>
      <c r="AQ1014" s="4">
        <v>100</v>
      </c>
      <c r="AR1014" s="4">
        <v>48.8</v>
      </c>
      <c r="AS1014" s="4">
        <v>48.8</v>
      </c>
      <c r="AT1014" s="5">
        <v>0</v>
      </c>
      <c r="AU1014" s="5">
        <v>0</v>
      </c>
      <c r="AV1014" s="4">
        <v>0</v>
      </c>
      <c r="AW1014" s="5">
        <v>73431300</v>
      </c>
      <c r="AX1014" s="5">
        <v>73431300</v>
      </c>
      <c r="AY1014" s="4">
        <v>100</v>
      </c>
      <c r="AZ1014" s="5">
        <v>68046338</v>
      </c>
      <c r="BA1014" s="5">
        <v>68046338</v>
      </c>
      <c r="BB1014" s="4">
        <v>100</v>
      </c>
      <c r="BC1014" s="5">
        <v>44616860</v>
      </c>
      <c r="BD1014" s="5">
        <v>44616859</v>
      </c>
      <c r="BE1014" s="4">
        <v>100</v>
      </c>
      <c r="BF1014" s="5">
        <v>100000000</v>
      </c>
      <c r="BG1014" s="5">
        <v>0</v>
      </c>
      <c r="BH1014" s="4">
        <v>0</v>
      </c>
      <c r="BI1014" s="5">
        <v>286094498</v>
      </c>
      <c r="BJ1014" s="5">
        <v>186094497</v>
      </c>
      <c r="BK1014" s="4">
        <v>65.05</v>
      </c>
      <c r="BM1014" s="3">
        <f>AT1014 / 1000000</f>
        <v>0</v>
      </c>
      <c r="BN1014" s="3">
        <f>AU1014 / 1000000</f>
        <v>0</v>
      </c>
      <c r="BO1014" s="3">
        <f>AW1014 / 1000000</f>
        <v>73.431299999999993</v>
      </c>
      <c r="BP1014" s="3">
        <f>AX1014 / 1000000</f>
        <v>73.431299999999993</v>
      </c>
      <c r="BQ1014" s="3">
        <f>AZ1014 / 1000000</f>
        <v>68.046338000000006</v>
      </c>
      <c r="BR1014" s="3">
        <f>BA1014 / 1000000</f>
        <v>68.046338000000006</v>
      </c>
      <c r="BS1014" s="3">
        <f>BC1014 / 1000000</f>
        <v>44.616860000000003</v>
      </c>
      <c r="BT1014" s="3">
        <f>BD1014 / 1000000</f>
        <v>44.616858999999998</v>
      </c>
      <c r="BU1014" s="3">
        <f>BF1014 / 1000000</f>
        <v>100</v>
      </c>
      <c r="BV1014" s="3">
        <f>BG1014 / 1000000</f>
        <v>0</v>
      </c>
    </row>
    <row r="1015" spans="1:74" x14ac:dyDescent="0.25">
      <c r="A1015">
        <v>16</v>
      </c>
      <c r="B1015" t="s">
        <v>60</v>
      </c>
      <c r="C1015" t="s">
        <v>61</v>
      </c>
      <c r="D1015">
        <v>2023</v>
      </c>
      <c r="E1015" t="s">
        <v>62</v>
      </c>
      <c r="F1015" t="s">
        <v>63</v>
      </c>
      <c r="G1015">
        <v>2</v>
      </c>
      <c r="H1015" t="s">
        <v>64</v>
      </c>
      <c r="I1015" t="s">
        <v>3894</v>
      </c>
      <c r="J1015" t="s">
        <v>2053</v>
      </c>
      <c r="K1015" t="s">
        <v>2054</v>
      </c>
      <c r="L1015" t="s">
        <v>3939</v>
      </c>
      <c r="M1015" t="s">
        <v>2055</v>
      </c>
      <c r="N1015" t="s">
        <v>68</v>
      </c>
      <c r="O1015" t="s">
        <v>69</v>
      </c>
      <c r="P1015" t="s">
        <v>70</v>
      </c>
      <c r="Q1015" t="s">
        <v>71</v>
      </c>
      <c r="R1015" t="s">
        <v>4136</v>
      </c>
      <c r="S1015" t="s">
        <v>2070</v>
      </c>
      <c r="T1015">
        <v>25</v>
      </c>
      <c r="U1015">
        <v>3</v>
      </c>
      <c r="V1015" t="s">
        <v>2074</v>
      </c>
      <c r="W1015">
        <v>1</v>
      </c>
      <c r="X1015" t="s">
        <v>74</v>
      </c>
      <c r="Y1015">
        <v>3</v>
      </c>
      <c r="Z1015" t="s">
        <v>93</v>
      </c>
      <c r="AA1015">
        <v>1</v>
      </c>
      <c r="AB1015" s="4">
        <v>0.2</v>
      </c>
      <c r="AC1015" s="4">
        <v>0.2</v>
      </c>
      <c r="AD1015" s="4">
        <v>100</v>
      </c>
      <c r="AE1015" s="4">
        <v>0.8</v>
      </c>
      <c r="AF1015" s="4">
        <v>0.8</v>
      </c>
      <c r="AG1015" s="4">
        <v>100</v>
      </c>
      <c r="AH1015" s="4">
        <v>0</v>
      </c>
      <c r="AI1015" s="4">
        <v>0</v>
      </c>
      <c r="AJ1015" s="4">
        <v>0</v>
      </c>
      <c r="AK1015" s="4">
        <v>0</v>
      </c>
      <c r="AL1015" s="4">
        <v>0</v>
      </c>
      <c r="AM1015" s="4">
        <v>0</v>
      </c>
      <c r="AN1015" s="4">
        <v>0</v>
      </c>
      <c r="AO1015" s="4">
        <v>0</v>
      </c>
      <c r="AP1015" s="4">
        <v>0</v>
      </c>
      <c r="AQ1015" s="4">
        <v>1</v>
      </c>
      <c r="AR1015" s="4">
        <v>1</v>
      </c>
      <c r="AS1015" s="4">
        <v>100</v>
      </c>
      <c r="AT1015" s="5">
        <v>59041480</v>
      </c>
      <c r="AU1015" s="5">
        <v>59041480</v>
      </c>
      <c r="AV1015" s="4">
        <v>100</v>
      </c>
      <c r="AW1015" s="5">
        <v>118224393</v>
      </c>
      <c r="AX1015" s="5">
        <v>118224393</v>
      </c>
      <c r="AY1015" s="4">
        <v>100</v>
      </c>
      <c r="AZ1015" s="5">
        <v>0</v>
      </c>
      <c r="BA1015" s="5">
        <v>0</v>
      </c>
      <c r="BB1015" s="4">
        <v>0</v>
      </c>
      <c r="BC1015" s="5">
        <v>0</v>
      </c>
      <c r="BD1015" s="5">
        <v>0</v>
      </c>
      <c r="BE1015" s="4">
        <v>0</v>
      </c>
      <c r="BF1015" s="5">
        <v>0</v>
      </c>
      <c r="BG1015" s="5">
        <v>0</v>
      </c>
      <c r="BH1015" s="4">
        <v>0</v>
      </c>
      <c r="BI1015" s="5">
        <v>177265873</v>
      </c>
      <c r="BJ1015" s="5">
        <v>177265873</v>
      </c>
      <c r="BK1015" s="4">
        <v>100</v>
      </c>
      <c r="BM1015" s="3">
        <f>AT1015 / 1000000</f>
        <v>59.04148</v>
      </c>
      <c r="BN1015" s="3">
        <f>AU1015 / 1000000</f>
        <v>59.04148</v>
      </c>
      <c r="BO1015" s="3">
        <f>AW1015 / 1000000</f>
        <v>118.22439300000001</v>
      </c>
      <c r="BP1015" s="3">
        <f>AX1015 / 1000000</f>
        <v>118.22439300000001</v>
      </c>
      <c r="BQ1015" s="3">
        <f>AZ1015 / 1000000</f>
        <v>0</v>
      </c>
      <c r="BR1015" s="3">
        <f>BA1015 / 1000000</f>
        <v>0</v>
      </c>
      <c r="BS1015" s="3">
        <f>BC1015 / 1000000</f>
        <v>0</v>
      </c>
      <c r="BT1015" s="3">
        <f>BD1015 / 1000000</f>
        <v>0</v>
      </c>
      <c r="BU1015" s="3">
        <f>BF1015 / 1000000</f>
        <v>0</v>
      </c>
      <c r="BV1015" s="3">
        <f>BG1015 / 1000000</f>
        <v>0</v>
      </c>
    </row>
    <row r="1016" spans="1:74" x14ac:dyDescent="0.25">
      <c r="A1016">
        <v>16</v>
      </c>
      <c r="B1016" t="s">
        <v>60</v>
      </c>
      <c r="C1016" t="s">
        <v>61</v>
      </c>
      <c r="D1016">
        <v>2023</v>
      </c>
      <c r="E1016" t="s">
        <v>62</v>
      </c>
      <c r="F1016" t="s">
        <v>63</v>
      </c>
      <c r="G1016">
        <v>2</v>
      </c>
      <c r="H1016" t="s">
        <v>64</v>
      </c>
      <c r="I1016" t="s">
        <v>3894</v>
      </c>
      <c r="J1016" t="s">
        <v>2053</v>
      </c>
      <c r="K1016" t="s">
        <v>2054</v>
      </c>
      <c r="L1016" t="s">
        <v>3939</v>
      </c>
      <c r="M1016" t="s">
        <v>2055</v>
      </c>
      <c r="N1016" t="s">
        <v>68</v>
      </c>
      <c r="O1016" t="s">
        <v>69</v>
      </c>
      <c r="P1016" t="s">
        <v>70</v>
      </c>
      <c r="Q1016" t="s">
        <v>71</v>
      </c>
      <c r="R1016" t="s">
        <v>4136</v>
      </c>
      <c r="S1016" t="s">
        <v>2070</v>
      </c>
      <c r="T1016">
        <v>25</v>
      </c>
      <c r="U1016">
        <v>4</v>
      </c>
      <c r="V1016" t="s">
        <v>2075</v>
      </c>
      <c r="W1016">
        <v>1</v>
      </c>
      <c r="X1016" t="s">
        <v>74</v>
      </c>
      <c r="Y1016">
        <v>1</v>
      </c>
      <c r="Z1016" t="s">
        <v>75</v>
      </c>
      <c r="AA1016">
        <v>1</v>
      </c>
      <c r="AB1016" s="4">
        <v>0</v>
      </c>
      <c r="AC1016" s="4">
        <v>0</v>
      </c>
      <c r="AD1016" s="4">
        <v>0</v>
      </c>
      <c r="AE1016" s="4">
        <v>1000</v>
      </c>
      <c r="AF1016" s="4">
        <v>1002</v>
      </c>
      <c r="AG1016" s="4">
        <v>100.2</v>
      </c>
      <c r="AH1016" s="4">
        <v>1000</v>
      </c>
      <c r="AI1016" s="4">
        <v>1011</v>
      </c>
      <c r="AJ1016" s="4">
        <v>101.1</v>
      </c>
      <c r="AK1016" s="4">
        <v>1000</v>
      </c>
      <c r="AL1016" s="4">
        <v>0</v>
      </c>
      <c r="AM1016" s="4">
        <v>0</v>
      </c>
      <c r="AN1016" s="4">
        <v>987</v>
      </c>
      <c r="AO1016" s="4">
        <v>0</v>
      </c>
      <c r="AP1016" s="4">
        <v>0</v>
      </c>
      <c r="AQ1016" s="4">
        <v>4000</v>
      </c>
      <c r="AR1016" s="4">
        <v>2013</v>
      </c>
      <c r="AS1016" s="4">
        <v>50.33</v>
      </c>
      <c r="AT1016" s="5">
        <v>0</v>
      </c>
      <c r="AU1016" s="5">
        <v>0</v>
      </c>
      <c r="AV1016" s="4">
        <v>0</v>
      </c>
      <c r="AW1016" s="5">
        <v>60000000</v>
      </c>
      <c r="AX1016" s="5">
        <v>60000000</v>
      </c>
      <c r="AY1016" s="4">
        <v>100</v>
      </c>
      <c r="AZ1016" s="5">
        <v>40000000</v>
      </c>
      <c r="BA1016" s="5">
        <v>40000000</v>
      </c>
      <c r="BB1016" s="4">
        <v>100</v>
      </c>
      <c r="BC1016" s="5">
        <v>30000000</v>
      </c>
      <c r="BD1016" s="5">
        <v>0</v>
      </c>
      <c r="BE1016" s="4">
        <v>0</v>
      </c>
      <c r="BF1016" s="5">
        <v>50000000</v>
      </c>
      <c r="BG1016" s="5">
        <v>0</v>
      </c>
      <c r="BH1016" s="4">
        <v>0</v>
      </c>
      <c r="BI1016" s="5">
        <v>180000000</v>
      </c>
      <c r="BJ1016" s="5">
        <v>100000000</v>
      </c>
      <c r="BK1016" s="4">
        <v>55.56</v>
      </c>
      <c r="BL1016" t="s">
        <v>2076</v>
      </c>
      <c r="BM1016" s="3">
        <f>AT1016 / 1000000</f>
        <v>0</v>
      </c>
      <c r="BN1016" s="3">
        <f>AU1016 / 1000000</f>
        <v>0</v>
      </c>
      <c r="BO1016" s="3">
        <f>AW1016 / 1000000</f>
        <v>60</v>
      </c>
      <c r="BP1016" s="3">
        <f>AX1016 / 1000000</f>
        <v>60</v>
      </c>
      <c r="BQ1016" s="3">
        <f>AZ1016 / 1000000</f>
        <v>40</v>
      </c>
      <c r="BR1016" s="3">
        <f>BA1016 / 1000000</f>
        <v>40</v>
      </c>
      <c r="BS1016" s="3">
        <f>BC1016 / 1000000</f>
        <v>30</v>
      </c>
      <c r="BT1016" s="3">
        <f>BD1016 / 1000000</f>
        <v>0</v>
      </c>
      <c r="BU1016" s="3">
        <f>BF1016 / 1000000</f>
        <v>50</v>
      </c>
      <c r="BV1016" s="3">
        <f>BG1016 / 1000000</f>
        <v>0</v>
      </c>
    </row>
    <row r="1017" spans="1:74" x14ac:dyDescent="0.25">
      <c r="A1017">
        <v>16</v>
      </c>
      <c r="B1017" t="s">
        <v>60</v>
      </c>
      <c r="C1017" t="s">
        <v>61</v>
      </c>
      <c r="D1017">
        <v>2023</v>
      </c>
      <c r="E1017" t="s">
        <v>62</v>
      </c>
      <c r="F1017" t="s">
        <v>63</v>
      </c>
      <c r="G1017">
        <v>2</v>
      </c>
      <c r="H1017" t="s">
        <v>64</v>
      </c>
      <c r="I1017" t="s">
        <v>3894</v>
      </c>
      <c r="J1017" t="s">
        <v>2053</v>
      </c>
      <c r="K1017" t="s">
        <v>2054</v>
      </c>
      <c r="L1017" t="s">
        <v>3939</v>
      </c>
      <c r="M1017" t="s">
        <v>2055</v>
      </c>
      <c r="N1017" t="s">
        <v>68</v>
      </c>
      <c r="O1017" t="s">
        <v>69</v>
      </c>
      <c r="P1017" t="s">
        <v>70</v>
      </c>
      <c r="Q1017" t="s">
        <v>71</v>
      </c>
      <c r="R1017" t="s">
        <v>4136</v>
      </c>
      <c r="S1017" t="s">
        <v>2070</v>
      </c>
      <c r="T1017">
        <v>25</v>
      </c>
      <c r="U1017">
        <v>5</v>
      </c>
      <c r="V1017" t="s">
        <v>2077</v>
      </c>
      <c r="W1017">
        <v>1</v>
      </c>
      <c r="X1017" t="s">
        <v>74</v>
      </c>
      <c r="Y1017">
        <v>1</v>
      </c>
      <c r="Z1017" t="s">
        <v>75</v>
      </c>
      <c r="AA1017">
        <v>1</v>
      </c>
      <c r="AB1017" s="4">
        <v>800</v>
      </c>
      <c r="AC1017" s="4">
        <v>1183</v>
      </c>
      <c r="AD1017" s="4">
        <v>147.88</v>
      </c>
      <c r="AE1017" s="4">
        <v>2400</v>
      </c>
      <c r="AF1017" s="4">
        <v>2432</v>
      </c>
      <c r="AG1017" s="4">
        <v>101.33</v>
      </c>
      <c r="AH1017" s="4">
        <v>2400</v>
      </c>
      <c r="AI1017" s="4">
        <v>2403</v>
      </c>
      <c r="AJ1017" s="4">
        <v>100.13</v>
      </c>
      <c r="AK1017" s="4">
        <v>2400</v>
      </c>
      <c r="AL1017" s="4">
        <v>430</v>
      </c>
      <c r="AM1017" s="4">
        <v>17.920000000000002</v>
      </c>
      <c r="AN1017" s="4">
        <v>965</v>
      </c>
      <c r="AO1017" s="4">
        <v>0</v>
      </c>
      <c r="AP1017" s="4">
        <v>0</v>
      </c>
      <c r="AQ1017" s="4">
        <v>9000</v>
      </c>
      <c r="AR1017" s="4">
        <v>6448</v>
      </c>
      <c r="AS1017" s="4">
        <v>71.64</v>
      </c>
      <c r="AT1017" s="5">
        <v>460000000</v>
      </c>
      <c r="AU1017" s="5">
        <v>456675089</v>
      </c>
      <c r="AV1017" s="4">
        <v>99.28</v>
      </c>
      <c r="AW1017" s="5">
        <v>389185890</v>
      </c>
      <c r="AX1017" s="5">
        <v>389185890</v>
      </c>
      <c r="AY1017" s="4">
        <v>100</v>
      </c>
      <c r="AZ1017" s="5">
        <v>353571711</v>
      </c>
      <c r="BA1017" s="5">
        <v>353571711</v>
      </c>
      <c r="BB1017" s="4">
        <v>100</v>
      </c>
      <c r="BC1017" s="5">
        <v>353571710</v>
      </c>
      <c r="BD1017" s="5">
        <v>330440851</v>
      </c>
      <c r="BE1017" s="4">
        <v>93.46</v>
      </c>
      <c r="BF1017" s="5">
        <v>200000000</v>
      </c>
      <c r="BG1017" s="5">
        <v>0</v>
      </c>
      <c r="BH1017" s="4">
        <v>0</v>
      </c>
      <c r="BI1017" s="5">
        <v>1756329311</v>
      </c>
      <c r="BJ1017" s="5">
        <v>1529873541</v>
      </c>
      <c r="BK1017" s="4">
        <v>87.11</v>
      </c>
      <c r="BM1017" s="3">
        <f>AT1017 / 1000000</f>
        <v>460</v>
      </c>
      <c r="BN1017" s="3">
        <f>AU1017 / 1000000</f>
        <v>456.67508900000001</v>
      </c>
      <c r="BO1017" s="3">
        <f>AW1017 / 1000000</f>
        <v>389.18588999999997</v>
      </c>
      <c r="BP1017" s="3">
        <f>AX1017 / 1000000</f>
        <v>389.18588999999997</v>
      </c>
      <c r="BQ1017" s="3">
        <f>AZ1017 / 1000000</f>
        <v>353.57171099999999</v>
      </c>
      <c r="BR1017" s="3">
        <f>BA1017 / 1000000</f>
        <v>353.57171099999999</v>
      </c>
      <c r="BS1017" s="3">
        <f>BC1017 / 1000000</f>
        <v>353.57171</v>
      </c>
      <c r="BT1017" s="3">
        <f>BD1017 / 1000000</f>
        <v>330.44085100000001</v>
      </c>
      <c r="BU1017" s="3">
        <f>BF1017 / 1000000</f>
        <v>200</v>
      </c>
      <c r="BV1017" s="3">
        <f>BG1017 / 1000000</f>
        <v>0</v>
      </c>
    </row>
    <row r="1018" spans="1:74" x14ac:dyDescent="0.25">
      <c r="A1018">
        <v>16</v>
      </c>
      <c r="B1018" t="s">
        <v>60</v>
      </c>
      <c r="C1018" t="s">
        <v>61</v>
      </c>
      <c r="D1018">
        <v>2023</v>
      </c>
      <c r="E1018" t="s">
        <v>62</v>
      </c>
      <c r="F1018" t="s">
        <v>63</v>
      </c>
      <c r="G1018">
        <v>2</v>
      </c>
      <c r="H1018" t="s">
        <v>64</v>
      </c>
      <c r="I1018" t="s">
        <v>3894</v>
      </c>
      <c r="J1018" t="s">
        <v>2053</v>
      </c>
      <c r="K1018" t="s">
        <v>2054</v>
      </c>
      <c r="L1018" t="s">
        <v>3939</v>
      </c>
      <c r="M1018" t="s">
        <v>2055</v>
      </c>
      <c r="N1018" t="s">
        <v>68</v>
      </c>
      <c r="O1018" t="s">
        <v>69</v>
      </c>
      <c r="P1018" t="s">
        <v>70</v>
      </c>
      <c r="Q1018" t="s">
        <v>71</v>
      </c>
      <c r="R1018" t="s">
        <v>4136</v>
      </c>
      <c r="S1018" t="s">
        <v>2070</v>
      </c>
      <c r="T1018">
        <v>25</v>
      </c>
      <c r="U1018">
        <v>6</v>
      </c>
      <c r="V1018" t="s">
        <v>2078</v>
      </c>
      <c r="W1018">
        <v>1</v>
      </c>
      <c r="X1018" t="s">
        <v>74</v>
      </c>
      <c r="Y1018">
        <v>1</v>
      </c>
      <c r="Z1018" t="s">
        <v>75</v>
      </c>
      <c r="AA1018">
        <v>1</v>
      </c>
      <c r="AB1018" s="4">
        <v>0</v>
      </c>
      <c r="AC1018" s="4">
        <v>0</v>
      </c>
      <c r="AD1018" s="4">
        <v>0</v>
      </c>
      <c r="AE1018" s="4">
        <v>1</v>
      </c>
      <c r="AF1018" s="4">
        <v>1</v>
      </c>
      <c r="AG1018" s="4">
        <v>100</v>
      </c>
      <c r="AH1018" s="4">
        <v>1</v>
      </c>
      <c r="AI1018" s="4">
        <v>1</v>
      </c>
      <c r="AJ1018" s="4">
        <v>100</v>
      </c>
      <c r="AK1018" s="4">
        <v>1</v>
      </c>
      <c r="AL1018" s="4">
        <v>0</v>
      </c>
      <c r="AM1018" s="4">
        <v>0</v>
      </c>
      <c r="AN1018" s="4">
        <v>1</v>
      </c>
      <c r="AO1018" s="4">
        <v>0</v>
      </c>
      <c r="AP1018" s="4">
        <v>0</v>
      </c>
      <c r="AQ1018" s="4">
        <v>4</v>
      </c>
      <c r="AR1018" s="4">
        <v>2</v>
      </c>
      <c r="AS1018" s="4">
        <v>50</v>
      </c>
      <c r="AT1018" s="5">
        <v>0</v>
      </c>
      <c r="AU1018" s="5">
        <v>0</v>
      </c>
      <c r="AV1018" s="4">
        <v>0</v>
      </c>
      <c r="AW1018" s="5">
        <v>64619544</v>
      </c>
      <c r="AX1018" s="5">
        <v>64619544</v>
      </c>
      <c r="AY1018" s="4">
        <v>100</v>
      </c>
      <c r="AZ1018" s="5">
        <v>24232329</v>
      </c>
      <c r="BA1018" s="5">
        <v>24232329</v>
      </c>
      <c r="BB1018" s="4">
        <v>100</v>
      </c>
      <c r="BC1018" s="5">
        <v>110774440</v>
      </c>
      <c r="BD1018" s="5">
        <v>0</v>
      </c>
      <c r="BE1018" s="4">
        <v>0</v>
      </c>
      <c r="BF1018" s="5">
        <v>25000000</v>
      </c>
      <c r="BG1018" s="5">
        <v>0</v>
      </c>
      <c r="BH1018" s="4">
        <v>0</v>
      </c>
      <c r="BI1018" s="5">
        <v>224626313</v>
      </c>
      <c r="BJ1018" s="5">
        <v>88851873</v>
      </c>
      <c r="BK1018" s="4">
        <v>39.56</v>
      </c>
      <c r="BL1018" t="s">
        <v>2079</v>
      </c>
      <c r="BM1018" s="3">
        <f>AT1018 / 1000000</f>
        <v>0</v>
      </c>
      <c r="BN1018" s="3">
        <f>AU1018 / 1000000</f>
        <v>0</v>
      </c>
      <c r="BO1018" s="3">
        <f>AW1018 / 1000000</f>
        <v>64.619544000000005</v>
      </c>
      <c r="BP1018" s="3">
        <f>AX1018 / 1000000</f>
        <v>64.619544000000005</v>
      </c>
      <c r="BQ1018" s="3">
        <f>AZ1018 / 1000000</f>
        <v>24.232329</v>
      </c>
      <c r="BR1018" s="3">
        <f>BA1018 / 1000000</f>
        <v>24.232329</v>
      </c>
      <c r="BS1018" s="3">
        <f>BC1018 / 1000000</f>
        <v>110.77444</v>
      </c>
      <c r="BT1018" s="3">
        <f>BD1018 / 1000000</f>
        <v>0</v>
      </c>
      <c r="BU1018" s="3">
        <f>BF1018 / 1000000</f>
        <v>25</v>
      </c>
      <c r="BV1018" s="3">
        <f>BG1018 / 1000000</f>
        <v>0</v>
      </c>
    </row>
    <row r="1019" spans="1:74" x14ac:dyDescent="0.25">
      <c r="A1019">
        <v>16</v>
      </c>
      <c r="B1019" t="s">
        <v>60</v>
      </c>
      <c r="C1019" t="s">
        <v>61</v>
      </c>
      <c r="D1019">
        <v>2023</v>
      </c>
      <c r="E1019" t="s">
        <v>62</v>
      </c>
      <c r="F1019" t="s">
        <v>63</v>
      </c>
      <c r="G1019">
        <v>2</v>
      </c>
      <c r="H1019" t="s">
        <v>64</v>
      </c>
      <c r="I1019" t="s">
        <v>3894</v>
      </c>
      <c r="J1019" t="s">
        <v>2053</v>
      </c>
      <c r="K1019" t="s">
        <v>2054</v>
      </c>
      <c r="L1019" t="s">
        <v>3939</v>
      </c>
      <c r="M1019" t="s">
        <v>2055</v>
      </c>
      <c r="N1019" t="s">
        <v>68</v>
      </c>
      <c r="O1019" t="s">
        <v>69</v>
      </c>
      <c r="P1019" t="s">
        <v>70</v>
      </c>
      <c r="Q1019" t="s">
        <v>71</v>
      </c>
      <c r="R1019" t="s">
        <v>4136</v>
      </c>
      <c r="S1019" t="s">
        <v>2070</v>
      </c>
      <c r="T1019">
        <v>25</v>
      </c>
      <c r="U1019">
        <v>7</v>
      </c>
      <c r="V1019" t="s">
        <v>2080</v>
      </c>
      <c r="W1019">
        <v>1</v>
      </c>
      <c r="X1019" t="s">
        <v>74</v>
      </c>
      <c r="Y1019">
        <v>1</v>
      </c>
      <c r="Z1019" t="s">
        <v>75</v>
      </c>
      <c r="AA1019">
        <v>1</v>
      </c>
      <c r="AB1019" s="4">
        <v>0</v>
      </c>
      <c r="AC1019" s="4">
        <v>0</v>
      </c>
      <c r="AD1019" s="4">
        <v>0</v>
      </c>
      <c r="AE1019" s="4">
        <v>3500</v>
      </c>
      <c r="AF1019" s="4">
        <v>4034</v>
      </c>
      <c r="AG1019" s="4">
        <v>115.26</v>
      </c>
      <c r="AH1019" s="4">
        <v>2000</v>
      </c>
      <c r="AI1019" s="4">
        <v>2538</v>
      </c>
      <c r="AJ1019" s="4">
        <v>126.9</v>
      </c>
      <c r="AK1019" s="4">
        <v>1428</v>
      </c>
      <c r="AL1019" s="4">
        <v>173</v>
      </c>
      <c r="AM1019" s="4">
        <v>12.11</v>
      </c>
      <c r="AN1019" s="4">
        <v>0</v>
      </c>
      <c r="AO1019" s="4">
        <v>0</v>
      </c>
      <c r="AP1019" s="4">
        <v>0</v>
      </c>
      <c r="AQ1019" s="4">
        <v>8000</v>
      </c>
      <c r="AR1019" s="4">
        <v>6745</v>
      </c>
      <c r="AS1019" s="4">
        <v>84.31</v>
      </c>
      <c r="AT1019" s="5">
        <v>0</v>
      </c>
      <c r="AU1019" s="5">
        <v>0</v>
      </c>
      <c r="AV1019" s="4">
        <v>0</v>
      </c>
      <c r="AW1019" s="5">
        <v>102803820</v>
      </c>
      <c r="AX1019" s="5">
        <v>102803820</v>
      </c>
      <c r="AY1019" s="4">
        <v>100</v>
      </c>
      <c r="AZ1019" s="5">
        <v>191977464</v>
      </c>
      <c r="BA1019" s="5">
        <v>191977464</v>
      </c>
      <c r="BB1019" s="4">
        <v>100</v>
      </c>
      <c r="BC1019" s="5">
        <v>191548880</v>
      </c>
      <c r="BD1019" s="5">
        <v>191548880</v>
      </c>
      <c r="BE1019" s="4">
        <v>100</v>
      </c>
      <c r="BF1019" s="5">
        <v>0</v>
      </c>
      <c r="BG1019" s="5">
        <v>0</v>
      </c>
      <c r="BH1019" s="4">
        <v>0</v>
      </c>
      <c r="BI1019" s="5">
        <v>486330164</v>
      </c>
      <c r="BJ1019" s="5">
        <v>486330164</v>
      </c>
      <c r="BK1019" s="4">
        <v>100</v>
      </c>
      <c r="BM1019" s="3">
        <f>AT1019 / 1000000</f>
        <v>0</v>
      </c>
      <c r="BN1019" s="3">
        <f>AU1019 / 1000000</f>
        <v>0</v>
      </c>
      <c r="BO1019" s="3">
        <f>AW1019 / 1000000</f>
        <v>102.80382</v>
      </c>
      <c r="BP1019" s="3">
        <f>AX1019 / 1000000</f>
        <v>102.80382</v>
      </c>
      <c r="BQ1019" s="3">
        <f>AZ1019 / 1000000</f>
        <v>191.977464</v>
      </c>
      <c r="BR1019" s="3">
        <f>BA1019 / 1000000</f>
        <v>191.977464</v>
      </c>
      <c r="BS1019" s="3">
        <f>BC1019 / 1000000</f>
        <v>191.54888</v>
      </c>
      <c r="BT1019" s="3">
        <f>BD1019 / 1000000</f>
        <v>191.54888</v>
      </c>
      <c r="BU1019" s="3">
        <f>BF1019 / 1000000</f>
        <v>0</v>
      </c>
      <c r="BV1019" s="3">
        <f>BG1019 / 1000000</f>
        <v>0</v>
      </c>
    </row>
    <row r="1020" spans="1:74" x14ac:dyDescent="0.25">
      <c r="A1020">
        <v>16</v>
      </c>
      <c r="B1020" t="s">
        <v>60</v>
      </c>
      <c r="C1020" t="s">
        <v>61</v>
      </c>
      <c r="D1020">
        <v>2023</v>
      </c>
      <c r="E1020" t="s">
        <v>62</v>
      </c>
      <c r="F1020" t="s">
        <v>63</v>
      </c>
      <c r="G1020">
        <v>2</v>
      </c>
      <c r="H1020" t="s">
        <v>64</v>
      </c>
      <c r="I1020" t="s">
        <v>3894</v>
      </c>
      <c r="J1020" t="s">
        <v>2053</v>
      </c>
      <c r="K1020" t="s">
        <v>2054</v>
      </c>
      <c r="L1020" t="s">
        <v>3939</v>
      </c>
      <c r="M1020" t="s">
        <v>2055</v>
      </c>
      <c r="N1020" t="s">
        <v>68</v>
      </c>
      <c r="O1020" t="s">
        <v>69</v>
      </c>
      <c r="P1020" t="s">
        <v>70</v>
      </c>
      <c r="Q1020" t="s">
        <v>71</v>
      </c>
      <c r="R1020" t="s">
        <v>4136</v>
      </c>
      <c r="S1020" t="s">
        <v>2070</v>
      </c>
      <c r="T1020">
        <v>25</v>
      </c>
      <c r="U1020">
        <v>8</v>
      </c>
      <c r="V1020" t="s">
        <v>2081</v>
      </c>
      <c r="W1020">
        <v>1</v>
      </c>
      <c r="X1020" t="s">
        <v>74</v>
      </c>
      <c r="Y1020">
        <v>1</v>
      </c>
      <c r="Z1020" t="s">
        <v>75</v>
      </c>
      <c r="AA1020">
        <v>1</v>
      </c>
      <c r="AB1020" s="4">
        <v>0</v>
      </c>
      <c r="AC1020" s="4">
        <v>0</v>
      </c>
      <c r="AD1020" s="4">
        <v>0</v>
      </c>
      <c r="AE1020" s="4">
        <v>25</v>
      </c>
      <c r="AF1020" s="4">
        <v>25</v>
      </c>
      <c r="AG1020" s="4">
        <v>100</v>
      </c>
      <c r="AH1020" s="4">
        <v>25</v>
      </c>
      <c r="AI1020" s="4">
        <v>25</v>
      </c>
      <c r="AJ1020" s="4">
        <v>100</v>
      </c>
      <c r="AK1020" s="4">
        <v>25</v>
      </c>
      <c r="AL1020" s="4">
        <v>0</v>
      </c>
      <c r="AM1020" s="4">
        <v>0</v>
      </c>
      <c r="AN1020" s="4">
        <v>25</v>
      </c>
      <c r="AO1020" s="4">
        <v>0</v>
      </c>
      <c r="AP1020" s="4">
        <v>0</v>
      </c>
      <c r="AQ1020" s="4">
        <v>100</v>
      </c>
      <c r="AR1020" s="4">
        <v>50</v>
      </c>
      <c r="AS1020" s="4">
        <v>50</v>
      </c>
      <c r="AT1020" s="5">
        <v>0</v>
      </c>
      <c r="AU1020" s="5">
        <v>0</v>
      </c>
      <c r="AV1020" s="4">
        <v>0</v>
      </c>
      <c r="AW1020" s="5">
        <v>220147037</v>
      </c>
      <c r="AX1020" s="5">
        <v>220147037</v>
      </c>
      <c r="AY1020" s="4">
        <v>100</v>
      </c>
      <c r="AZ1020" s="5">
        <v>183211086</v>
      </c>
      <c r="BA1020" s="5">
        <v>183211086</v>
      </c>
      <c r="BB1020" s="4">
        <v>100</v>
      </c>
      <c r="BC1020" s="5">
        <v>100000000</v>
      </c>
      <c r="BD1020" s="5">
        <v>0</v>
      </c>
      <c r="BE1020" s="4">
        <v>0</v>
      </c>
      <c r="BF1020" s="5">
        <v>50000000</v>
      </c>
      <c r="BG1020" s="5">
        <v>0</v>
      </c>
      <c r="BH1020" s="4">
        <v>0</v>
      </c>
      <c r="BI1020" s="5">
        <v>553358123</v>
      </c>
      <c r="BJ1020" s="5">
        <v>403358123</v>
      </c>
      <c r="BK1020" s="4">
        <v>72.89</v>
      </c>
      <c r="BL1020" t="s">
        <v>2082</v>
      </c>
      <c r="BM1020" s="3">
        <f>AT1020 / 1000000</f>
        <v>0</v>
      </c>
      <c r="BN1020" s="3">
        <f>AU1020 / 1000000</f>
        <v>0</v>
      </c>
      <c r="BO1020" s="3">
        <f>AW1020 / 1000000</f>
        <v>220.14703700000001</v>
      </c>
      <c r="BP1020" s="3">
        <f>AX1020 / 1000000</f>
        <v>220.14703700000001</v>
      </c>
      <c r="BQ1020" s="3">
        <f>AZ1020 / 1000000</f>
        <v>183.21108599999999</v>
      </c>
      <c r="BR1020" s="3">
        <f>BA1020 / 1000000</f>
        <v>183.21108599999999</v>
      </c>
      <c r="BS1020" s="3">
        <f>BC1020 / 1000000</f>
        <v>100</v>
      </c>
      <c r="BT1020" s="3">
        <f>BD1020 / 1000000</f>
        <v>0</v>
      </c>
      <c r="BU1020" s="3">
        <f>BF1020 / 1000000</f>
        <v>50</v>
      </c>
      <c r="BV1020" s="3">
        <f>BG1020 / 1000000</f>
        <v>0</v>
      </c>
    </row>
    <row r="1021" spans="1:74" x14ac:dyDescent="0.25">
      <c r="A1021">
        <v>16</v>
      </c>
      <c r="B1021" t="s">
        <v>60</v>
      </c>
      <c r="C1021" t="s">
        <v>61</v>
      </c>
      <c r="D1021">
        <v>2023</v>
      </c>
      <c r="E1021" t="s">
        <v>62</v>
      </c>
      <c r="F1021" t="s">
        <v>63</v>
      </c>
      <c r="G1021">
        <v>2</v>
      </c>
      <c r="H1021" t="s">
        <v>64</v>
      </c>
      <c r="I1021" t="s">
        <v>3894</v>
      </c>
      <c r="J1021" t="s">
        <v>2053</v>
      </c>
      <c r="K1021" t="s">
        <v>2054</v>
      </c>
      <c r="L1021" t="s">
        <v>3939</v>
      </c>
      <c r="M1021" t="s">
        <v>2055</v>
      </c>
      <c r="N1021" t="s">
        <v>68</v>
      </c>
      <c r="O1021" t="s">
        <v>69</v>
      </c>
      <c r="P1021" t="s">
        <v>70</v>
      </c>
      <c r="Q1021" t="s">
        <v>71</v>
      </c>
      <c r="R1021" t="s">
        <v>4136</v>
      </c>
      <c r="S1021" t="s">
        <v>2070</v>
      </c>
      <c r="T1021">
        <v>25</v>
      </c>
      <c r="U1021">
        <v>9</v>
      </c>
      <c r="V1021" t="s">
        <v>2083</v>
      </c>
      <c r="W1021">
        <v>1</v>
      </c>
      <c r="X1021" t="s">
        <v>74</v>
      </c>
      <c r="Y1021">
        <v>1</v>
      </c>
      <c r="Z1021" t="s">
        <v>75</v>
      </c>
      <c r="AA1021">
        <v>1</v>
      </c>
      <c r="AB1021" s="4">
        <v>10</v>
      </c>
      <c r="AC1021" s="4">
        <v>10</v>
      </c>
      <c r="AD1021" s="4">
        <v>100</v>
      </c>
      <c r="AE1021" s="4">
        <v>20</v>
      </c>
      <c r="AF1021" s="4">
        <v>20</v>
      </c>
      <c r="AG1021" s="4">
        <v>100</v>
      </c>
      <c r="AH1021" s="4">
        <v>30</v>
      </c>
      <c r="AI1021" s="4">
        <v>30</v>
      </c>
      <c r="AJ1021" s="4">
        <v>100</v>
      </c>
      <c r="AK1021" s="4">
        <v>20</v>
      </c>
      <c r="AL1021" s="4">
        <v>5</v>
      </c>
      <c r="AM1021" s="4">
        <v>25</v>
      </c>
      <c r="AN1021" s="4">
        <v>20</v>
      </c>
      <c r="AO1021" s="4">
        <v>0</v>
      </c>
      <c r="AP1021" s="4">
        <v>0</v>
      </c>
      <c r="AQ1021" s="4">
        <v>100</v>
      </c>
      <c r="AR1021" s="4">
        <v>65</v>
      </c>
      <c r="AS1021" s="4">
        <v>65</v>
      </c>
      <c r="AT1021" s="5">
        <v>44818938</v>
      </c>
      <c r="AU1021" s="5">
        <v>44818938</v>
      </c>
      <c r="AV1021" s="4">
        <v>100</v>
      </c>
      <c r="AW1021" s="5">
        <v>314653121</v>
      </c>
      <c r="AX1021" s="5">
        <v>314653121</v>
      </c>
      <c r="AY1021" s="4">
        <v>100</v>
      </c>
      <c r="AZ1021" s="5">
        <v>227137713</v>
      </c>
      <c r="BA1021" s="5">
        <v>227137713</v>
      </c>
      <c r="BB1021" s="4">
        <v>100</v>
      </c>
      <c r="BC1021" s="5">
        <v>93217365</v>
      </c>
      <c r="BD1021" s="5">
        <v>92523438</v>
      </c>
      <c r="BE1021" s="4">
        <v>99.25</v>
      </c>
      <c r="BF1021" s="5">
        <v>160000000</v>
      </c>
      <c r="BG1021" s="5">
        <v>0</v>
      </c>
      <c r="BH1021" s="4">
        <v>0</v>
      </c>
      <c r="BI1021" s="5">
        <v>839827137</v>
      </c>
      <c r="BJ1021" s="5">
        <v>679133210</v>
      </c>
      <c r="BK1021" s="4">
        <v>80.87</v>
      </c>
      <c r="BM1021" s="3">
        <f>AT1021 / 1000000</f>
        <v>44.818938000000003</v>
      </c>
      <c r="BN1021" s="3">
        <f>AU1021 / 1000000</f>
        <v>44.818938000000003</v>
      </c>
      <c r="BO1021" s="3">
        <f>AW1021 / 1000000</f>
        <v>314.653121</v>
      </c>
      <c r="BP1021" s="3">
        <f>AX1021 / 1000000</f>
        <v>314.653121</v>
      </c>
      <c r="BQ1021" s="3">
        <f>AZ1021 / 1000000</f>
        <v>227.13771299999999</v>
      </c>
      <c r="BR1021" s="3">
        <f>BA1021 / 1000000</f>
        <v>227.13771299999999</v>
      </c>
      <c r="BS1021" s="3">
        <f>BC1021 / 1000000</f>
        <v>93.217365000000001</v>
      </c>
      <c r="BT1021" s="3">
        <f>BD1021 / 1000000</f>
        <v>92.523437999999999</v>
      </c>
      <c r="BU1021" s="3">
        <f>BF1021 / 1000000</f>
        <v>160</v>
      </c>
      <c r="BV1021" s="3">
        <f>BG1021 / 1000000</f>
        <v>0</v>
      </c>
    </row>
    <row r="1022" spans="1:74" x14ac:dyDescent="0.25">
      <c r="A1022">
        <v>16</v>
      </c>
      <c r="B1022" t="s">
        <v>60</v>
      </c>
      <c r="C1022" t="s">
        <v>61</v>
      </c>
      <c r="D1022">
        <v>2023</v>
      </c>
      <c r="E1022" t="s">
        <v>62</v>
      </c>
      <c r="F1022" t="s">
        <v>63</v>
      </c>
      <c r="G1022">
        <v>2</v>
      </c>
      <c r="H1022" t="s">
        <v>64</v>
      </c>
      <c r="I1022" t="s">
        <v>3894</v>
      </c>
      <c r="J1022" t="s">
        <v>2053</v>
      </c>
      <c r="K1022" t="s">
        <v>2054</v>
      </c>
      <c r="L1022" t="s">
        <v>3939</v>
      </c>
      <c r="M1022" t="s">
        <v>2055</v>
      </c>
      <c r="N1022" t="s">
        <v>68</v>
      </c>
      <c r="O1022" t="s">
        <v>69</v>
      </c>
      <c r="P1022" t="s">
        <v>70</v>
      </c>
      <c r="Q1022" t="s">
        <v>71</v>
      </c>
      <c r="R1022" t="s">
        <v>4136</v>
      </c>
      <c r="S1022" t="s">
        <v>2070</v>
      </c>
      <c r="T1022">
        <v>25</v>
      </c>
      <c r="U1022">
        <v>10</v>
      </c>
      <c r="V1022" t="s">
        <v>2084</v>
      </c>
      <c r="W1022">
        <v>1</v>
      </c>
      <c r="X1022" t="s">
        <v>74</v>
      </c>
      <c r="Y1022">
        <v>1</v>
      </c>
      <c r="Z1022" t="s">
        <v>75</v>
      </c>
      <c r="AA1022">
        <v>1</v>
      </c>
      <c r="AB1022" s="4">
        <v>0</v>
      </c>
      <c r="AC1022" s="4">
        <v>0</v>
      </c>
      <c r="AD1022" s="4">
        <v>0</v>
      </c>
      <c r="AE1022" s="4">
        <v>25</v>
      </c>
      <c r="AF1022" s="4">
        <v>25</v>
      </c>
      <c r="AG1022" s="4">
        <v>100</v>
      </c>
      <c r="AH1022" s="4">
        <v>25</v>
      </c>
      <c r="AI1022" s="4">
        <v>25</v>
      </c>
      <c r="AJ1022" s="4">
        <v>100</v>
      </c>
      <c r="AK1022" s="4">
        <v>25</v>
      </c>
      <c r="AL1022" s="4">
        <v>1.5</v>
      </c>
      <c r="AM1022" s="4">
        <v>6</v>
      </c>
      <c r="AN1022" s="4">
        <v>25</v>
      </c>
      <c r="AO1022" s="4">
        <v>0</v>
      </c>
      <c r="AP1022" s="4">
        <v>0</v>
      </c>
      <c r="AQ1022" s="4">
        <v>100</v>
      </c>
      <c r="AR1022" s="4">
        <v>51.5</v>
      </c>
      <c r="AS1022" s="4">
        <v>51.5</v>
      </c>
      <c r="AT1022" s="5">
        <v>0</v>
      </c>
      <c r="AU1022" s="5">
        <v>0</v>
      </c>
      <c r="AV1022" s="4">
        <v>0</v>
      </c>
      <c r="AW1022" s="5">
        <v>10342956</v>
      </c>
      <c r="AX1022" s="5">
        <v>10342956</v>
      </c>
      <c r="AY1022" s="4">
        <v>100</v>
      </c>
      <c r="AZ1022" s="5">
        <v>30000000</v>
      </c>
      <c r="BA1022" s="5">
        <v>30000000</v>
      </c>
      <c r="BB1022" s="4">
        <v>100</v>
      </c>
      <c r="BC1022" s="5">
        <v>30000000</v>
      </c>
      <c r="BD1022" s="5">
        <v>30000000</v>
      </c>
      <c r="BE1022" s="4">
        <v>100</v>
      </c>
      <c r="BF1022" s="5">
        <v>100000000</v>
      </c>
      <c r="BG1022" s="5">
        <v>0</v>
      </c>
      <c r="BH1022" s="4">
        <v>0</v>
      </c>
      <c r="BI1022" s="5">
        <v>170342956</v>
      </c>
      <c r="BJ1022" s="5">
        <v>70342956</v>
      </c>
      <c r="BK1022" s="4">
        <v>41.29</v>
      </c>
      <c r="BM1022" s="3">
        <f>AT1022 / 1000000</f>
        <v>0</v>
      </c>
      <c r="BN1022" s="3">
        <f>AU1022 / 1000000</f>
        <v>0</v>
      </c>
      <c r="BO1022" s="3">
        <f>AW1022 / 1000000</f>
        <v>10.342955999999999</v>
      </c>
      <c r="BP1022" s="3">
        <f>AX1022 / 1000000</f>
        <v>10.342955999999999</v>
      </c>
      <c r="BQ1022" s="3">
        <f>AZ1022 / 1000000</f>
        <v>30</v>
      </c>
      <c r="BR1022" s="3">
        <f>BA1022 / 1000000</f>
        <v>30</v>
      </c>
      <c r="BS1022" s="3">
        <f>BC1022 / 1000000</f>
        <v>30</v>
      </c>
      <c r="BT1022" s="3">
        <f>BD1022 / 1000000</f>
        <v>30</v>
      </c>
      <c r="BU1022" s="3">
        <f>BF1022 / 1000000</f>
        <v>100</v>
      </c>
      <c r="BV1022" s="3">
        <f>BG1022 / 1000000</f>
        <v>0</v>
      </c>
    </row>
    <row r="1023" spans="1:74" x14ac:dyDescent="0.25">
      <c r="A1023">
        <v>16</v>
      </c>
      <c r="B1023" t="s">
        <v>60</v>
      </c>
      <c r="C1023" t="s">
        <v>61</v>
      </c>
      <c r="D1023">
        <v>2023</v>
      </c>
      <c r="E1023" t="s">
        <v>62</v>
      </c>
      <c r="F1023" t="s">
        <v>63</v>
      </c>
      <c r="G1023">
        <v>2</v>
      </c>
      <c r="H1023" t="s">
        <v>64</v>
      </c>
      <c r="I1023" t="s">
        <v>3894</v>
      </c>
      <c r="J1023" t="s">
        <v>2053</v>
      </c>
      <c r="K1023" t="s">
        <v>2054</v>
      </c>
      <c r="L1023" t="s">
        <v>3939</v>
      </c>
      <c r="M1023" t="s">
        <v>2055</v>
      </c>
      <c r="N1023" t="s">
        <v>68</v>
      </c>
      <c r="O1023" t="s">
        <v>69</v>
      </c>
      <c r="P1023" t="s">
        <v>70</v>
      </c>
      <c r="Q1023" t="s">
        <v>71</v>
      </c>
      <c r="R1023" t="s">
        <v>4136</v>
      </c>
      <c r="S1023" t="s">
        <v>2070</v>
      </c>
      <c r="T1023">
        <v>25</v>
      </c>
      <c r="U1023">
        <v>11</v>
      </c>
      <c r="V1023" t="s">
        <v>2085</v>
      </c>
      <c r="W1023">
        <v>1</v>
      </c>
      <c r="X1023" t="s">
        <v>74</v>
      </c>
      <c r="Y1023">
        <v>1</v>
      </c>
      <c r="Z1023" t="s">
        <v>75</v>
      </c>
      <c r="AA1023">
        <v>1</v>
      </c>
      <c r="AB1023" s="4">
        <v>0</v>
      </c>
      <c r="AC1023" s="4">
        <v>0</v>
      </c>
      <c r="AD1023" s="4">
        <v>0</v>
      </c>
      <c r="AE1023" s="4">
        <v>2</v>
      </c>
      <c r="AF1023" s="4">
        <v>2</v>
      </c>
      <c r="AG1023" s="4">
        <v>100</v>
      </c>
      <c r="AH1023" s="4">
        <v>3</v>
      </c>
      <c r="AI1023" s="4">
        <v>1</v>
      </c>
      <c r="AJ1023" s="4">
        <v>33.33</v>
      </c>
      <c r="AK1023" s="4">
        <v>3</v>
      </c>
      <c r="AL1023" s="4">
        <v>2</v>
      </c>
      <c r="AM1023" s="4">
        <v>66.67</v>
      </c>
      <c r="AN1023" s="4">
        <v>2</v>
      </c>
      <c r="AO1023" s="4">
        <v>0</v>
      </c>
      <c r="AP1023" s="4">
        <v>0</v>
      </c>
      <c r="AQ1023" s="4">
        <v>8</v>
      </c>
      <c r="AR1023" s="4">
        <v>5</v>
      </c>
      <c r="AS1023" s="4">
        <v>62.5</v>
      </c>
      <c r="AT1023" s="5">
        <v>0</v>
      </c>
      <c r="AU1023" s="5">
        <v>0</v>
      </c>
      <c r="AV1023" s="4">
        <v>0</v>
      </c>
      <c r="AW1023" s="5">
        <v>66088170</v>
      </c>
      <c r="AX1023" s="5">
        <v>66088170</v>
      </c>
      <c r="AY1023" s="4">
        <v>100</v>
      </c>
      <c r="AZ1023" s="5">
        <v>99132246</v>
      </c>
      <c r="BA1023" s="5">
        <v>99132246</v>
      </c>
      <c r="BB1023" s="4">
        <v>100</v>
      </c>
      <c r="BC1023" s="5">
        <v>33044082</v>
      </c>
      <c r="BD1023" s="5">
        <v>32774833</v>
      </c>
      <c r="BE1023" s="4">
        <v>99.18</v>
      </c>
      <c r="BF1023" s="5">
        <v>50000000</v>
      </c>
      <c r="BG1023" s="5">
        <v>0</v>
      </c>
      <c r="BH1023" s="4">
        <v>0</v>
      </c>
      <c r="BI1023" s="5">
        <v>248264498</v>
      </c>
      <c r="BJ1023" s="5">
        <v>197995249</v>
      </c>
      <c r="BK1023" s="4">
        <v>79.75</v>
      </c>
      <c r="BL1023" t="s">
        <v>2086</v>
      </c>
      <c r="BM1023" s="3">
        <f>AT1023 / 1000000</f>
        <v>0</v>
      </c>
      <c r="BN1023" s="3">
        <f>AU1023 / 1000000</f>
        <v>0</v>
      </c>
      <c r="BO1023" s="3">
        <f>AW1023 / 1000000</f>
        <v>66.088170000000005</v>
      </c>
      <c r="BP1023" s="3">
        <f>AX1023 / 1000000</f>
        <v>66.088170000000005</v>
      </c>
      <c r="BQ1023" s="3">
        <f>AZ1023 / 1000000</f>
        <v>99.132245999999995</v>
      </c>
      <c r="BR1023" s="3">
        <f>BA1023 / 1000000</f>
        <v>99.132245999999995</v>
      </c>
      <c r="BS1023" s="3">
        <f>BC1023 / 1000000</f>
        <v>33.044082000000003</v>
      </c>
      <c r="BT1023" s="3">
        <f>BD1023 / 1000000</f>
        <v>32.774833000000001</v>
      </c>
      <c r="BU1023" s="3">
        <f>BF1023 / 1000000</f>
        <v>50</v>
      </c>
      <c r="BV1023" s="3">
        <f>BG1023 / 1000000</f>
        <v>0</v>
      </c>
    </row>
    <row r="1024" spans="1:74" x14ac:dyDescent="0.25">
      <c r="A1024">
        <v>16</v>
      </c>
      <c r="B1024" t="s">
        <v>60</v>
      </c>
      <c r="C1024" t="s">
        <v>61</v>
      </c>
      <c r="D1024">
        <v>2023</v>
      </c>
      <c r="E1024" t="s">
        <v>62</v>
      </c>
      <c r="F1024" t="s">
        <v>63</v>
      </c>
      <c r="G1024">
        <v>2</v>
      </c>
      <c r="H1024" t="s">
        <v>64</v>
      </c>
      <c r="I1024" t="s">
        <v>3894</v>
      </c>
      <c r="J1024" t="s">
        <v>2053</v>
      </c>
      <c r="K1024" t="s">
        <v>2054</v>
      </c>
      <c r="L1024" t="s">
        <v>3939</v>
      </c>
      <c r="M1024" t="s">
        <v>2055</v>
      </c>
      <c r="N1024" t="s">
        <v>68</v>
      </c>
      <c r="O1024" t="s">
        <v>69</v>
      </c>
      <c r="P1024" t="s">
        <v>70</v>
      </c>
      <c r="Q1024" t="s">
        <v>71</v>
      </c>
      <c r="R1024" t="s">
        <v>4136</v>
      </c>
      <c r="S1024" t="s">
        <v>2070</v>
      </c>
      <c r="T1024">
        <v>25</v>
      </c>
      <c r="U1024">
        <v>12</v>
      </c>
      <c r="V1024" t="s">
        <v>2087</v>
      </c>
      <c r="W1024">
        <v>2</v>
      </c>
      <c r="X1024" t="s">
        <v>78</v>
      </c>
      <c r="Y1024">
        <v>1</v>
      </c>
      <c r="Z1024" t="s">
        <v>75</v>
      </c>
      <c r="AA1024">
        <v>1</v>
      </c>
      <c r="AB1024" s="4">
        <v>83</v>
      </c>
      <c r="AC1024" s="4">
        <v>87.37</v>
      </c>
      <c r="AD1024" s="4">
        <v>105.27</v>
      </c>
      <c r="AE1024" s="4">
        <v>83</v>
      </c>
      <c r="AF1024" s="4">
        <v>88.32</v>
      </c>
      <c r="AG1024" s="4">
        <v>106.41</v>
      </c>
      <c r="AH1024" s="4">
        <v>83</v>
      </c>
      <c r="AI1024" s="4">
        <v>88.84</v>
      </c>
      <c r="AJ1024" s="4">
        <v>107.04</v>
      </c>
      <c r="AK1024" s="4">
        <v>83</v>
      </c>
      <c r="AL1024" s="4">
        <v>88.21</v>
      </c>
      <c r="AM1024" s="4">
        <v>106.28</v>
      </c>
      <c r="AN1024" s="4">
        <v>83</v>
      </c>
      <c r="AO1024" s="4">
        <v>0</v>
      </c>
      <c r="AP1024" s="4">
        <v>0</v>
      </c>
      <c r="AQ1024" s="4" t="s">
        <v>79</v>
      </c>
      <c r="AR1024" s="4" t="s">
        <v>79</v>
      </c>
      <c r="AS1024" s="4" t="s">
        <v>79</v>
      </c>
      <c r="AT1024" s="5">
        <v>480000000</v>
      </c>
      <c r="AU1024" s="5">
        <v>475439293</v>
      </c>
      <c r="AV1024" s="4">
        <v>99.05</v>
      </c>
      <c r="AW1024" s="5">
        <v>980307855</v>
      </c>
      <c r="AX1024" s="5">
        <v>980307855</v>
      </c>
      <c r="AY1024" s="4">
        <v>100</v>
      </c>
      <c r="AZ1024" s="5">
        <v>895068927</v>
      </c>
      <c r="BA1024" s="5">
        <v>889018187</v>
      </c>
      <c r="BB1024" s="4">
        <v>99.32</v>
      </c>
      <c r="BC1024" s="5">
        <v>1099700060</v>
      </c>
      <c r="BD1024" s="5">
        <v>484124750</v>
      </c>
      <c r="BE1024" s="4">
        <v>44.02</v>
      </c>
      <c r="BF1024" s="5">
        <v>1153000000</v>
      </c>
      <c r="BG1024" s="5">
        <v>0</v>
      </c>
      <c r="BH1024" s="4">
        <v>0</v>
      </c>
      <c r="BI1024" s="5">
        <v>4608076842</v>
      </c>
      <c r="BJ1024" s="5">
        <v>2828890085</v>
      </c>
      <c r="BK1024" s="4">
        <v>61.39</v>
      </c>
      <c r="BM1024" s="3">
        <f>AT1024 / 1000000</f>
        <v>480</v>
      </c>
      <c r="BN1024" s="3">
        <f>AU1024 / 1000000</f>
        <v>475.43929300000002</v>
      </c>
      <c r="BO1024" s="3">
        <f>AW1024 / 1000000</f>
        <v>980.30785500000002</v>
      </c>
      <c r="BP1024" s="3">
        <f>AX1024 / 1000000</f>
        <v>980.30785500000002</v>
      </c>
      <c r="BQ1024" s="3">
        <f>AZ1024 / 1000000</f>
        <v>895.06892700000003</v>
      </c>
      <c r="BR1024" s="3">
        <f>BA1024 / 1000000</f>
        <v>889.01818700000001</v>
      </c>
      <c r="BS1024" s="3">
        <f>BC1024 / 1000000</f>
        <v>1099.7000599999999</v>
      </c>
      <c r="BT1024" s="3">
        <f>BD1024 / 1000000</f>
        <v>484.12475000000001</v>
      </c>
      <c r="BU1024" s="3">
        <f>BF1024 / 1000000</f>
        <v>1153</v>
      </c>
      <c r="BV1024" s="3">
        <f>BG1024 / 1000000</f>
        <v>0</v>
      </c>
    </row>
    <row r="1025" spans="1:74" x14ac:dyDescent="0.25">
      <c r="A1025">
        <v>16</v>
      </c>
      <c r="B1025" t="s">
        <v>60</v>
      </c>
      <c r="C1025" t="s">
        <v>61</v>
      </c>
      <c r="D1025">
        <v>2023</v>
      </c>
      <c r="E1025" t="s">
        <v>62</v>
      </c>
      <c r="F1025" t="s">
        <v>63</v>
      </c>
      <c r="G1025">
        <v>2</v>
      </c>
      <c r="H1025" t="s">
        <v>64</v>
      </c>
      <c r="I1025" t="s">
        <v>3895</v>
      </c>
      <c r="J1025" t="s">
        <v>2088</v>
      </c>
      <c r="K1025" t="s">
        <v>2089</v>
      </c>
      <c r="L1025" t="s">
        <v>3938</v>
      </c>
      <c r="M1025" t="s">
        <v>2019</v>
      </c>
      <c r="N1025" t="s">
        <v>137</v>
      </c>
      <c r="O1025" t="s">
        <v>138</v>
      </c>
      <c r="P1025" t="s">
        <v>288</v>
      </c>
      <c r="Q1025" t="s">
        <v>289</v>
      </c>
      <c r="R1025" t="s">
        <v>4137</v>
      </c>
      <c r="S1025" t="s">
        <v>2090</v>
      </c>
      <c r="T1025">
        <v>42</v>
      </c>
      <c r="U1025">
        <v>1</v>
      </c>
      <c r="V1025" t="s">
        <v>2091</v>
      </c>
      <c r="W1025">
        <v>2</v>
      </c>
      <c r="X1025" t="s">
        <v>78</v>
      </c>
      <c r="Y1025">
        <v>1</v>
      </c>
      <c r="Z1025" t="s">
        <v>75</v>
      </c>
      <c r="AA1025">
        <v>1</v>
      </c>
      <c r="AB1025" s="4">
        <v>800</v>
      </c>
      <c r="AC1025" s="4">
        <v>800</v>
      </c>
      <c r="AD1025" s="4">
        <v>100</v>
      </c>
      <c r="AE1025" s="4">
        <v>800</v>
      </c>
      <c r="AF1025" s="4">
        <v>895</v>
      </c>
      <c r="AG1025" s="4">
        <v>111.88</v>
      </c>
      <c r="AH1025" s="4">
        <v>800</v>
      </c>
      <c r="AI1025" s="4">
        <v>887</v>
      </c>
      <c r="AJ1025" s="4">
        <v>110.88</v>
      </c>
      <c r="AK1025" s="4">
        <v>800</v>
      </c>
      <c r="AL1025" s="4">
        <v>80</v>
      </c>
      <c r="AM1025" s="4">
        <v>10</v>
      </c>
      <c r="AN1025" s="4">
        <v>800</v>
      </c>
      <c r="AO1025" s="4">
        <v>0</v>
      </c>
      <c r="AP1025" s="4">
        <v>0</v>
      </c>
      <c r="AQ1025" s="4" t="s">
        <v>79</v>
      </c>
      <c r="AR1025" s="4" t="s">
        <v>79</v>
      </c>
      <c r="AS1025" s="4" t="s">
        <v>79</v>
      </c>
      <c r="AT1025" s="5">
        <v>175400000</v>
      </c>
      <c r="AU1025" s="5">
        <v>138000000</v>
      </c>
      <c r="AV1025" s="4">
        <v>78.680000000000007</v>
      </c>
      <c r="AW1025" s="5">
        <v>11060000</v>
      </c>
      <c r="AX1025" s="5">
        <v>0</v>
      </c>
      <c r="AY1025" s="4">
        <v>0</v>
      </c>
      <c r="AZ1025" s="5">
        <v>5571468734</v>
      </c>
      <c r="BA1025" s="5">
        <v>5538427134</v>
      </c>
      <c r="BB1025" s="4">
        <v>99.41</v>
      </c>
      <c r="BC1025" s="5">
        <v>11525737433</v>
      </c>
      <c r="BD1025" s="5">
        <v>1120533333</v>
      </c>
      <c r="BE1025" s="4">
        <v>9.7200000000000006</v>
      </c>
      <c r="BF1025" s="5">
        <v>1499000000</v>
      </c>
      <c r="BG1025" s="5">
        <v>0</v>
      </c>
      <c r="BH1025" s="4">
        <v>0</v>
      </c>
      <c r="BI1025" s="5">
        <v>18782666167</v>
      </c>
      <c r="BJ1025" s="5">
        <v>6796960467</v>
      </c>
      <c r="BK1025" s="4">
        <v>36.19</v>
      </c>
      <c r="BL1025" t="s">
        <v>2092</v>
      </c>
      <c r="BM1025" s="3">
        <f>AT1025 / 1000000</f>
        <v>175.4</v>
      </c>
      <c r="BN1025" s="3">
        <f>AU1025 / 1000000</f>
        <v>138</v>
      </c>
      <c r="BO1025" s="3">
        <f>AW1025 / 1000000</f>
        <v>11.06</v>
      </c>
      <c r="BP1025" s="3">
        <f>AX1025 / 1000000</f>
        <v>0</v>
      </c>
      <c r="BQ1025" s="3">
        <f>AZ1025 / 1000000</f>
        <v>5571.468734</v>
      </c>
      <c r="BR1025" s="3">
        <f>BA1025 / 1000000</f>
        <v>5538.4271339999996</v>
      </c>
      <c r="BS1025" s="3">
        <f>BC1025 / 1000000</f>
        <v>11525.737433</v>
      </c>
      <c r="BT1025" s="3">
        <f>BD1025 / 1000000</f>
        <v>1120.5333330000001</v>
      </c>
      <c r="BU1025" s="3">
        <f>BF1025 / 1000000</f>
        <v>1499</v>
      </c>
      <c r="BV1025" s="3">
        <f>BG1025 / 1000000</f>
        <v>0</v>
      </c>
    </row>
    <row r="1026" spans="1:74" x14ac:dyDescent="0.25">
      <c r="A1026">
        <v>16</v>
      </c>
      <c r="B1026" t="s">
        <v>60</v>
      </c>
      <c r="C1026" t="s">
        <v>61</v>
      </c>
      <c r="D1026">
        <v>2023</v>
      </c>
      <c r="E1026" t="s">
        <v>62</v>
      </c>
      <c r="F1026" t="s">
        <v>63</v>
      </c>
      <c r="G1026">
        <v>2</v>
      </c>
      <c r="H1026" t="s">
        <v>64</v>
      </c>
      <c r="I1026" t="s">
        <v>3895</v>
      </c>
      <c r="J1026" t="s">
        <v>2088</v>
      </c>
      <c r="K1026" t="s">
        <v>2089</v>
      </c>
      <c r="L1026" t="s">
        <v>3938</v>
      </c>
      <c r="M1026" t="s">
        <v>2019</v>
      </c>
      <c r="N1026" t="s">
        <v>137</v>
      </c>
      <c r="O1026" t="s">
        <v>138</v>
      </c>
      <c r="P1026" t="s">
        <v>288</v>
      </c>
      <c r="Q1026" t="s">
        <v>289</v>
      </c>
      <c r="R1026" t="s">
        <v>4137</v>
      </c>
      <c r="S1026" t="s">
        <v>2090</v>
      </c>
      <c r="T1026">
        <v>42</v>
      </c>
      <c r="U1026">
        <v>2</v>
      </c>
      <c r="V1026" t="s">
        <v>2093</v>
      </c>
      <c r="W1026">
        <v>1</v>
      </c>
      <c r="X1026" t="s">
        <v>74</v>
      </c>
      <c r="Y1026">
        <v>1</v>
      </c>
      <c r="Z1026" t="s">
        <v>75</v>
      </c>
      <c r="AA1026">
        <v>1</v>
      </c>
      <c r="AB1026" s="4">
        <v>50</v>
      </c>
      <c r="AC1026" s="4">
        <v>43</v>
      </c>
      <c r="AD1026" s="4">
        <v>86</v>
      </c>
      <c r="AE1026" s="4">
        <v>2900</v>
      </c>
      <c r="AF1026" s="4">
        <v>3357</v>
      </c>
      <c r="AG1026" s="4">
        <v>115.76</v>
      </c>
      <c r="AH1026" s="4">
        <v>4572</v>
      </c>
      <c r="AI1026" s="4">
        <v>4702</v>
      </c>
      <c r="AJ1026" s="4">
        <v>102.84</v>
      </c>
      <c r="AK1026" s="4">
        <v>1800</v>
      </c>
      <c r="AL1026" s="4">
        <v>0</v>
      </c>
      <c r="AM1026" s="4">
        <v>0</v>
      </c>
      <c r="AN1026" s="4">
        <v>98</v>
      </c>
      <c r="AO1026" s="4">
        <v>0</v>
      </c>
      <c r="AP1026" s="4">
        <v>0</v>
      </c>
      <c r="AQ1026" s="4">
        <v>10000</v>
      </c>
      <c r="AR1026" s="4">
        <v>8102</v>
      </c>
      <c r="AS1026" s="4">
        <v>81.02</v>
      </c>
      <c r="AT1026" s="5">
        <v>2014659462</v>
      </c>
      <c r="AU1026" s="5">
        <v>1951119462</v>
      </c>
      <c r="AV1026" s="4">
        <v>96.85</v>
      </c>
      <c r="AW1026" s="5">
        <v>1647971561</v>
      </c>
      <c r="AX1026" s="5">
        <v>1346697551</v>
      </c>
      <c r="AY1026" s="4">
        <v>81.72</v>
      </c>
      <c r="AZ1026" s="5">
        <v>1128726000</v>
      </c>
      <c r="BA1026" s="5">
        <v>1050367717</v>
      </c>
      <c r="BB1026" s="4">
        <v>93.06</v>
      </c>
      <c r="BC1026" s="5">
        <v>383655003</v>
      </c>
      <c r="BD1026" s="5">
        <v>299755333</v>
      </c>
      <c r="BE1026" s="4">
        <v>78.13</v>
      </c>
      <c r="BF1026" s="5">
        <v>978000000</v>
      </c>
      <c r="BG1026" s="5">
        <v>0</v>
      </c>
      <c r="BH1026" s="4">
        <v>0</v>
      </c>
      <c r="BI1026" s="5">
        <v>6153012026</v>
      </c>
      <c r="BJ1026" s="5">
        <v>4647940063</v>
      </c>
      <c r="BK1026" s="4">
        <v>75.540000000000006</v>
      </c>
      <c r="BL1026" t="s">
        <v>2094</v>
      </c>
      <c r="BM1026" s="3">
        <f>AT1026 / 1000000</f>
        <v>2014.6594620000001</v>
      </c>
      <c r="BN1026" s="3">
        <f>AU1026 / 1000000</f>
        <v>1951.1194620000001</v>
      </c>
      <c r="BO1026" s="3">
        <f>AW1026 / 1000000</f>
        <v>1647.9715610000001</v>
      </c>
      <c r="BP1026" s="3">
        <f>AX1026 / 1000000</f>
        <v>1346.697551</v>
      </c>
      <c r="BQ1026" s="3">
        <f>AZ1026 / 1000000</f>
        <v>1128.7260000000001</v>
      </c>
      <c r="BR1026" s="3">
        <f>BA1026 / 1000000</f>
        <v>1050.3677170000001</v>
      </c>
      <c r="BS1026" s="3">
        <f>BC1026 / 1000000</f>
        <v>383.65500300000002</v>
      </c>
      <c r="BT1026" s="3">
        <f>BD1026 / 1000000</f>
        <v>299.75533300000001</v>
      </c>
      <c r="BU1026" s="3">
        <f>BF1026 / 1000000</f>
        <v>978</v>
      </c>
      <c r="BV1026" s="3">
        <f>BG1026 / 1000000</f>
        <v>0</v>
      </c>
    </row>
    <row r="1027" spans="1:74" x14ac:dyDescent="0.25">
      <c r="A1027">
        <v>16</v>
      </c>
      <c r="B1027" t="s">
        <v>60</v>
      </c>
      <c r="C1027" t="s">
        <v>61</v>
      </c>
      <c r="D1027">
        <v>2023</v>
      </c>
      <c r="E1027" t="s">
        <v>62</v>
      </c>
      <c r="F1027" t="s">
        <v>63</v>
      </c>
      <c r="G1027">
        <v>2</v>
      </c>
      <c r="H1027" t="s">
        <v>64</v>
      </c>
      <c r="I1027" t="s">
        <v>3895</v>
      </c>
      <c r="J1027" t="s">
        <v>2088</v>
      </c>
      <c r="K1027" t="s">
        <v>2089</v>
      </c>
      <c r="L1027" t="s">
        <v>3938</v>
      </c>
      <c r="M1027" t="s">
        <v>2019</v>
      </c>
      <c r="N1027" t="s">
        <v>137</v>
      </c>
      <c r="O1027" t="s">
        <v>138</v>
      </c>
      <c r="P1027" t="s">
        <v>288</v>
      </c>
      <c r="Q1027" t="s">
        <v>289</v>
      </c>
      <c r="R1027" t="s">
        <v>4137</v>
      </c>
      <c r="S1027" t="s">
        <v>2090</v>
      </c>
      <c r="T1027">
        <v>42</v>
      </c>
      <c r="U1027">
        <v>3</v>
      </c>
      <c r="V1027" t="s">
        <v>2095</v>
      </c>
      <c r="W1027">
        <v>3</v>
      </c>
      <c r="X1027" t="s">
        <v>143</v>
      </c>
      <c r="Y1027">
        <v>1</v>
      </c>
      <c r="Z1027" t="s">
        <v>75</v>
      </c>
      <c r="AA1027">
        <v>1</v>
      </c>
      <c r="AB1027" s="4">
        <v>7</v>
      </c>
      <c r="AC1027" s="4">
        <v>6</v>
      </c>
      <c r="AD1027" s="4">
        <v>85.71</v>
      </c>
      <c r="AE1027" s="4">
        <v>40</v>
      </c>
      <c r="AF1027" s="4">
        <v>40</v>
      </c>
      <c r="AG1027" s="4">
        <v>100</v>
      </c>
      <c r="AH1027" s="4">
        <v>65</v>
      </c>
      <c r="AI1027" s="4">
        <v>65</v>
      </c>
      <c r="AJ1027" s="4">
        <v>100</v>
      </c>
      <c r="AK1027" s="4">
        <v>90</v>
      </c>
      <c r="AL1027" s="4">
        <v>68.150000000000006</v>
      </c>
      <c r="AM1027" s="4">
        <v>75.72</v>
      </c>
      <c r="AN1027" s="4">
        <v>100</v>
      </c>
      <c r="AO1027" s="4">
        <v>0</v>
      </c>
      <c r="AP1027" s="4">
        <v>0</v>
      </c>
      <c r="AQ1027" s="4" t="s">
        <v>79</v>
      </c>
      <c r="AR1027" s="4" t="s">
        <v>79</v>
      </c>
      <c r="AS1027" s="4" t="s">
        <v>79</v>
      </c>
      <c r="AT1027" s="5">
        <v>216321797</v>
      </c>
      <c r="AU1027" s="5">
        <v>147890639</v>
      </c>
      <c r="AV1027" s="4">
        <v>68.37</v>
      </c>
      <c r="AW1027" s="5">
        <v>8000462097</v>
      </c>
      <c r="AX1027" s="5">
        <v>7376065337</v>
      </c>
      <c r="AY1027" s="4">
        <v>92.2</v>
      </c>
      <c r="AZ1027" s="5">
        <v>9428679806</v>
      </c>
      <c r="BA1027" s="5">
        <v>9347967551</v>
      </c>
      <c r="BB1027" s="4">
        <v>99.14</v>
      </c>
      <c r="BC1027" s="5">
        <v>8278646214</v>
      </c>
      <c r="BD1027" s="5">
        <v>5951795241</v>
      </c>
      <c r="BE1027" s="4">
        <v>71.89</v>
      </c>
      <c r="BF1027" s="5">
        <v>1255000000</v>
      </c>
      <c r="BG1027" s="5">
        <v>0</v>
      </c>
      <c r="BH1027" s="4">
        <v>0</v>
      </c>
      <c r="BI1027" s="5">
        <v>27179109914</v>
      </c>
      <c r="BJ1027" s="5">
        <v>22823718768</v>
      </c>
      <c r="BK1027" s="4">
        <v>83.98</v>
      </c>
      <c r="BL1027" t="s">
        <v>2096</v>
      </c>
      <c r="BM1027" s="3">
        <f>AT1027 / 1000000</f>
        <v>216.321797</v>
      </c>
      <c r="BN1027" s="3">
        <f>AU1027 / 1000000</f>
        <v>147.89063899999999</v>
      </c>
      <c r="BO1027" s="3">
        <f>AW1027 / 1000000</f>
        <v>8000.4620969999996</v>
      </c>
      <c r="BP1027" s="3">
        <f>AX1027 / 1000000</f>
        <v>7376.065337</v>
      </c>
      <c r="BQ1027" s="3">
        <f>AZ1027 / 1000000</f>
        <v>9428.6798060000001</v>
      </c>
      <c r="BR1027" s="3">
        <f>BA1027 / 1000000</f>
        <v>9347.9675509999997</v>
      </c>
      <c r="BS1027" s="3">
        <f>BC1027 / 1000000</f>
        <v>8278.6462140000003</v>
      </c>
      <c r="BT1027" s="3">
        <f>BD1027 / 1000000</f>
        <v>5951.7952409999998</v>
      </c>
      <c r="BU1027" s="3">
        <f>BF1027 / 1000000</f>
        <v>1255</v>
      </c>
      <c r="BV1027" s="3">
        <f>BG1027 / 1000000</f>
        <v>0</v>
      </c>
    </row>
    <row r="1028" spans="1:74" x14ac:dyDescent="0.25">
      <c r="A1028">
        <v>16</v>
      </c>
      <c r="B1028" t="s">
        <v>60</v>
      </c>
      <c r="C1028" t="s">
        <v>61</v>
      </c>
      <c r="D1028">
        <v>2023</v>
      </c>
      <c r="E1028" t="s">
        <v>62</v>
      </c>
      <c r="F1028" t="s">
        <v>63</v>
      </c>
      <c r="G1028">
        <v>2</v>
      </c>
      <c r="H1028" t="s">
        <v>64</v>
      </c>
      <c r="I1028" t="s">
        <v>3895</v>
      </c>
      <c r="J1028" t="s">
        <v>2088</v>
      </c>
      <c r="K1028" t="s">
        <v>2089</v>
      </c>
      <c r="L1028" t="s">
        <v>3938</v>
      </c>
      <c r="M1028" t="s">
        <v>2019</v>
      </c>
      <c r="N1028" t="s">
        <v>137</v>
      </c>
      <c r="O1028" t="s">
        <v>138</v>
      </c>
      <c r="P1028" t="s">
        <v>288</v>
      </c>
      <c r="Q1028" t="s">
        <v>289</v>
      </c>
      <c r="R1028" t="s">
        <v>4137</v>
      </c>
      <c r="S1028" t="s">
        <v>2090</v>
      </c>
      <c r="T1028">
        <v>42</v>
      </c>
      <c r="U1028">
        <v>4</v>
      </c>
      <c r="V1028" t="s">
        <v>2097</v>
      </c>
      <c r="W1028">
        <v>3</v>
      </c>
      <c r="X1028" t="s">
        <v>143</v>
      </c>
      <c r="Y1028">
        <v>1</v>
      </c>
      <c r="Z1028" t="s">
        <v>75</v>
      </c>
      <c r="AA1028">
        <v>1</v>
      </c>
      <c r="AB1028" s="4">
        <v>10</v>
      </c>
      <c r="AC1028" s="4">
        <v>10</v>
      </c>
      <c r="AD1028" s="4">
        <v>100</v>
      </c>
      <c r="AE1028" s="4">
        <v>40</v>
      </c>
      <c r="AF1028" s="4">
        <v>40</v>
      </c>
      <c r="AG1028" s="4">
        <v>100</v>
      </c>
      <c r="AH1028" s="4">
        <v>65</v>
      </c>
      <c r="AI1028" s="4">
        <v>65</v>
      </c>
      <c r="AJ1028" s="4">
        <v>100</v>
      </c>
      <c r="AK1028" s="4">
        <v>90</v>
      </c>
      <c r="AL1028" s="4">
        <v>65.760000000000005</v>
      </c>
      <c r="AM1028" s="4">
        <v>73.069999999999993</v>
      </c>
      <c r="AN1028" s="4">
        <v>100</v>
      </c>
      <c r="AO1028" s="4">
        <v>0</v>
      </c>
      <c r="AP1028" s="4">
        <v>0</v>
      </c>
      <c r="AQ1028" s="4" t="s">
        <v>79</v>
      </c>
      <c r="AR1028" s="4" t="s">
        <v>79</v>
      </c>
      <c r="AS1028" s="4" t="s">
        <v>79</v>
      </c>
      <c r="AT1028" s="5">
        <v>2588142728</v>
      </c>
      <c r="AU1028" s="5">
        <v>2457426219</v>
      </c>
      <c r="AV1028" s="4">
        <v>94.95</v>
      </c>
      <c r="AW1028" s="5">
        <v>1314659342</v>
      </c>
      <c r="AX1028" s="5">
        <v>1181151979</v>
      </c>
      <c r="AY1028" s="4">
        <v>89.84</v>
      </c>
      <c r="AZ1028" s="5">
        <v>1836123460</v>
      </c>
      <c r="BA1028" s="5">
        <v>1802897775</v>
      </c>
      <c r="BB1028" s="4">
        <v>98.19</v>
      </c>
      <c r="BC1028" s="5">
        <v>396733350</v>
      </c>
      <c r="BD1028" s="5">
        <v>194506483</v>
      </c>
      <c r="BE1028" s="4">
        <v>49.03</v>
      </c>
      <c r="BF1028" s="5">
        <v>1864828000</v>
      </c>
      <c r="BG1028" s="5">
        <v>0</v>
      </c>
      <c r="BH1028" s="4">
        <v>0</v>
      </c>
      <c r="BI1028" s="5">
        <v>8000486880</v>
      </c>
      <c r="BJ1028" s="5">
        <v>5635982456</v>
      </c>
      <c r="BK1028" s="4">
        <v>70.45</v>
      </c>
      <c r="BL1028" t="s">
        <v>2098</v>
      </c>
      <c r="BM1028" s="3">
        <f>AT1028 / 1000000</f>
        <v>2588.1427279999998</v>
      </c>
      <c r="BN1028" s="3">
        <f>AU1028 / 1000000</f>
        <v>2457.4262189999999</v>
      </c>
      <c r="BO1028" s="3">
        <f>AW1028 / 1000000</f>
        <v>1314.6593419999999</v>
      </c>
      <c r="BP1028" s="3">
        <f>AX1028 / 1000000</f>
        <v>1181.151979</v>
      </c>
      <c r="BQ1028" s="3">
        <f>AZ1028 / 1000000</f>
        <v>1836.12346</v>
      </c>
      <c r="BR1028" s="3">
        <f>BA1028 / 1000000</f>
        <v>1802.8977749999999</v>
      </c>
      <c r="BS1028" s="3">
        <f>BC1028 / 1000000</f>
        <v>396.73334999999997</v>
      </c>
      <c r="BT1028" s="3">
        <f>BD1028 / 1000000</f>
        <v>194.506483</v>
      </c>
      <c r="BU1028" s="3">
        <f>BF1028 / 1000000</f>
        <v>1864.828</v>
      </c>
      <c r="BV1028" s="3">
        <f>BG1028 / 1000000</f>
        <v>0</v>
      </c>
    </row>
    <row r="1029" spans="1:74" x14ac:dyDescent="0.25">
      <c r="A1029">
        <v>16</v>
      </c>
      <c r="B1029" t="s">
        <v>60</v>
      </c>
      <c r="C1029" t="s">
        <v>61</v>
      </c>
      <c r="D1029">
        <v>2023</v>
      </c>
      <c r="E1029" t="s">
        <v>62</v>
      </c>
      <c r="F1029" t="s">
        <v>63</v>
      </c>
      <c r="G1029">
        <v>2</v>
      </c>
      <c r="H1029" t="s">
        <v>64</v>
      </c>
      <c r="I1029" t="s">
        <v>3895</v>
      </c>
      <c r="J1029" t="s">
        <v>2088</v>
      </c>
      <c r="K1029" t="s">
        <v>2089</v>
      </c>
      <c r="L1029" t="s">
        <v>3938</v>
      </c>
      <c r="M1029" t="s">
        <v>2019</v>
      </c>
      <c r="N1029" t="s">
        <v>137</v>
      </c>
      <c r="O1029" t="s">
        <v>138</v>
      </c>
      <c r="P1029" t="s">
        <v>288</v>
      </c>
      <c r="Q1029" t="s">
        <v>289</v>
      </c>
      <c r="R1029" t="s">
        <v>4137</v>
      </c>
      <c r="S1029" t="s">
        <v>2090</v>
      </c>
      <c r="T1029">
        <v>42</v>
      </c>
      <c r="U1029">
        <v>5</v>
      </c>
      <c r="V1029" t="s">
        <v>2099</v>
      </c>
      <c r="W1029">
        <v>3</v>
      </c>
      <c r="X1029" t="s">
        <v>143</v>
      </c>
      <c r="Y1029">
        <v>1</v>
      </c>
      <c r="Z1029" t="s">
        <v>75</v>
      </c>
      <c r="AA1029">
        <v>1</v>
      </c>
      <c r="AB1029" s="4">
        <v>0</v>
      </c>
      <c r="AC1029" s="4">
        <v>0</v>
      </c>
      <c r="AD1029" s="4">
        <v>0</v>
      </c>
      <c r="AE1029" s="4">
        <v>40</v>
      </c>
      <c r="AF1029" s="4">
        <v>40</v>
      </c>
      <c r="AG1029" s="4">
        <v>100</v>
      </c>
      <c r="AH1029" s="4">
        <v>55</v>
      </c>
      <c r="AI1029" s="4">
        <v>55</v>
      </c>
      <c r="AJ1029" s="4">
        <v>100</v>
      </c>
      <c r="AK1029" s="4">
        <v>90</v>
      </c>
      <c r="AL1029" s="4">
        <v>63</v>
      </c>
      <c r="AM1029" s="4">
        <v>70</v>
      </c>
      <c r="AN1029" s="4">
        <v>100</v>
      </c>
      <c r="AO1029" s="4">
        <v>0</v>
      </c>
      <c r="AP1029" s="4">
        <v>0</v>
      </c>
      <c r="AQ1029" s="4" t="s">
        <v>79</v>
      </c>
      <c r="AR1029" s="4" t="s">
        <v>79</v>
      </c>
      <c r="AS1029" s="4" t="s">
        <v>79</v>
      </c>
      <c r="AT1029" s="5">
        <v>0</v>
      </c>
      <c r="AU1029" s="5">
        <v>0</v>
      </c>
      <c r="AV1029" s="4">
        <v>0</v>
      </c>
      <c r="AW1029" s="5">
        <v>1405083000</v>
      </c>
      <c r="AX1029" s="5">
        <v>1068617796</v>
      </c>
      <c r="AY1029" s="4">
        <v>76.05</v>
      </c>
      <c r="AZ1029" s="5">
        <v>1427292000</v>
      </c>
      <c r="BA1029" s="5">
        <v>1356072181</v>
      </c>
      <c r="BB1029" s="4">
        <v>95.01</v>
      </c>
      <c r="BC1029" s="5">
        <v>1225475000</v>
      </c>
      <c r="BD1029" s="5">
        <v>1108436241</v>
      </c>
      <c r="BE1029" s="4">
        <v>90.45</v>
      </c>
      <c r="BF1029" s="5">
        <v>910000000</v>
      </c>
      <c r="BG1029" s="5">
        <v>0</v>
      </c>
      <c r="BH1029" s="4">
        <v>0</v>
      </c>
      <c r="BI1029" s="5">
        <v>4967850000</v>
      </c>
      <c r="BJ1029" s="5">
        <v>3533126218</v>
      </c>
      <c r="BK1029" s="4">
        <v>71.12</v>
      </c>
      <c r="BL1029" t="s">
        <v>2100</v>
      </c>
      <c r="BM1029" s="3">
        <f>AT1029 / 1000000</f>
        <v>0</v>
      </c>
      <c r="BN1029" s="3">
        <f>AU1029 / 1000000</f>
        <v>0</v>
      </c>
      <c r="BO1029" s="3">
        <f>AW1029 / 1000000</f>
        <v>1405.0830000000001</v>
      </c>
      <c r="BP1029" s="3">
        <f>AX1029 / 1000000</f>
        <v>1068.617796</v>
      </c>
      <c r="BQ1029" s="3">
        <f>AZ1029 / 1000000</f>
        <v>1427.2919999999999</v>
      </c>
      <c r="BR1029" s="3">
        <f>BA1029 / 1000000</f>
        <v>1356.072181</v>
      </c>
      <c r="BS1029" s="3">
        <f>BC1029 / 1000000</f>
        <v>1225.4749999999999</v>
      </c>
      <c r="BT1029" s="3">
        <f>BD1029 / 1000000</f>
        <v>1108.4362410000001</v>
      </c>
      <c r="BU1029" s="3">
        <f>BF1029 / 1000000</f>
        <v>910</v>
      </c>
      <c r="BV1029" s="3">
        <f>BG1029 / 1000000</f>
        <v>0</v>
      </c>
    </row>
    <row r="1030" spans="1:74" x14ac:dyDescent="0.25">
      <c r="A1030">
        <v>16</v>
      </c>
      <c r="B1030" t="s">
        <v>60</v>
      </c>
      <c r="C1030" t="s">
        <v>61</v>
      </c>
      <c r="D1030">
        <v>2023</v>
      </c>
      <c r="E1030" t="s">
        <v>62</v>
      </c>
      <c r="F1030" t="s">
        <v>63</v>
      </c>
      <c r="G1030">
        <v>2</v>
      </c>
      <c r="H1030" t="s">
        <v>64</v>
      </c>
      <c r="I1030" t="s">
        <v>3895</v>
      </c>
      <c r="J1030" t="s">
        <v>2088</v>
      </c>
      <c r="K1030" t="s">
        <v>2089</v>
      </c>
      <c r="L1030" t="s">
        <v>3938</v>
      </c>
      <c r="M1030" t="s">
        <v>2019</v>
      </c>
      <c r="N1030" t="s">
        <v>137</v>
      </c>
      <c r="O1030" t="s">
        <v>138</v>
      </c>
      <c r="P1030" t="s">
        <v>288</v>
      </c>
      <c r="Q1030" t="s">
        <v>289</v>
      </c>
      <c r="R1030" t="s">
        <v>4137</v>
      </c>
      <c r="S1030" t="s">
        <v>2090</v>
      </c>
      <c r="T1030">
        <v>42</v>
      </c>
      <c r="U1030">
        <v>7</v>
      </c>
      <c r="V1030" t="s">
        <v>2101</v>
      </c>
      <c r="W1030">
        <v>2</v>
      </c>
      <c r="X1030" t="s">
        <v>78</v>
      </c>
      <c r="Y1030">
        <v>1</v>
      </c>
      <c r="Z1030" t="s">
        <v>75</v>
      </c>
      <c r="AA1030">
        <v>1</v>
      </c>
      <c r="AB1030" s="4">
        <v>20</v>
      </c>
      <c r="AC1030" s="4">
        <v>17</v>
      </c>
      <c r="AD1030" s="4">
        <v>85</v>
      </c>
      <c r="AE1030" s="4">
        <v>20</v>
      </c>
      <c r="AF1030" s="4">
        <v>20</v>
      </c>
      <c r="AG1030" s="4">
        <v>100</v>
      </c>
      <c r="AH1030" s="4">
        <v>20</v>
      </c>
      <c r="AI1030" s="4">
        <v>20</v>
      </c>
      <c r="AJ1030" s="4">
        <v>100</v>
      </c>
      <c r="AK1030" s="4">
        <v>20</v>
      </c>
      <c r="AL1030" s="4">
        <v>7</v>
      </c>
      <c r="AM1030" s="4">
        <v>35</v>
      </c>
      <c r="AN1030" s="4">
        <v>20</v>
      </c>
      <c r="AO1030" s="4">
        <v>0</v>
      </c>
      <c r="AP1030" s="4">
        <v>0</v>
      </c>
      <c r="AQ1030" s="4" t="s">
        <v>79</v>
      </c>
      <c r="AR1030" s="4" t="s">
        <v>79</v>
      </c>
      <c r="AS1030" s="4" t="s">
        <v>79</v>
      </c>
      <c r="AT1030" s="5">
        <v>100000</v>
      </c>
      <c r="AU1030" s="5">
        <v>0</v>
      </c>
      <c r="AV1030" s="4">
        <v>0</v>
      </c>
      <c r="AW1030" s="5">
        <v>10000000</v>
      </c>
      <c r="AX1030" s="5">
        <v>0</v>
      </c>
      <c r="AY1030" s="4">
        <v>0</v>
      </c>
      <c r="AZ1030" s="5">
        <v>66710000</v>
      </c>
      <c r="BA1030" s="5">
        <v>66710000</v>
      </c>
      <c r="BB1030" s="4">
        <v>100</v>
      </c>
      <c r="BC1030" s="5">
        <v>99264000</v>
      </c>
      <c r="BD1030" s="5">
        <v>0</v>
      </c>
      <c r="BE1030" s="4">
        <v>0</v>
      </c>
      <c r="BF1030" s="5">
        <v>200000000</v>
      </c>
      <c r="BG1030" s="5">
        <v>0</v>
      </c>
      <c r="BH1030" s="4">
        <v>0</v>
      </c>
      <c r="BI1030" s="5">
        <v>376074000</v>
      </c>
      <c r="BJ1030" s="5">
        <v>66710000</v>
      </c>
      <c r="BK1030" s="4">
        <v>17.739999999999998</v>
      </c>
      <c r="BL1030" t="s">
        <v>2102</v>
      </c>
      <c r="BM1030" s="3">
        <f>AT1030 / 1000000</f>
        <v>0.1</v>
      </c>
      <c r="BN1030" s="3">
        <f>AU1030 / 1000000</f>
        <v>0</v>
      </c>
      <c r="BO1030" s="3">
        <f>AW1030 / 1000000</f>
        <v>10</v>
      </c>
      <c r="BP1030" s="3">
        <f>AX1030 / 1000000</f>
        <v>0</v>
      </c>
      <c r="BQ1030" s="3">
        <f>AZ1030 / 1000000</f>
        <v>66.709999999999994</v>
      </c>
      <c r="BR1030" s="3">
        <f>BA1030 / 1000000</f>
        <v>66.709999999999994</v>
      </c>
      <c r="BS1030" s="3">
        <f>BC1030 / 1000000</f>
        <v>99.263999999999996</v>
      </c>
      <c r="BT1030" s="3">
        <f>BD1030 / 1000000</f>
        <v>0</v>
      </c>
      <c r="BU1030" s="3">
        <f>BF1030 / 1000000</f>
        <v>200</v>
      </c>
      <c r="BV1030" s="3">
        <f>BG1030 / 1000000</f>
        <v>0</v>
      </c>
    </row>
    <row r="1031" spans="1:74" x14ac:dyDescent="0.25">
      <c r="A1031">
        <v>16</v>
      </c>
      <c r="B1031" t="s">
        <v>60</v>
      </c>
      <c r="C1031" t="s">
        <v>61</v>
      </c>
      <c r="D1031">
        <v>2023</v>
      </c>
      <c r="E1031" t="s">
        <v>62</v>
      </c>
      <c r="F1031" t="s">
        <v>63</v>
      </c>
      <c r="G1031">
        <v>2</v>
      </c>
      <c r="H1031" t="s">
        <v>64</v>
      </c>
      <c r="I1031" t="s">
        <v>3895</v>
      </c>
      <c r="J1031" t="s">
        <v>2088</v>
      </c>
      <c r="K1031" t="s">
        <v>2089</v>
      </c>
      <c r="L1031" t="s">
        <v>3938</v>
      </c>
      <c r="M1031" t="s">
        <v>2019</v>
      </c>
      <c r="N1031" t="s">
        <v>137</v>
      </c>
      <c r="O1031" t="s">
        <v>138</v>
      </c>
      <c r="P1031" t="s">
        <v>2103</v>
      </c>
      <c r="Q1031" t="s">
        <v>2104</v>
      </c>
      <c r="R1031" t="s">
        <v>4138</v>
      </c>
      <c r="S1031" t="s">
        <v>2105</v>
      </c>
      <c r="T1031">
        <v>39</v>
      </c>
      <c r="U1031">
        <v>1</v>
      </c>
      <c r="V1031" t="s">
        <v>2106</v>
      </c>
      <c r="W1031">
        <v>1</v>
      </c>
      <c r="X1031" t="s">
        <v>74</v>
      </c>
      <c r="Y1031">
        <v>1</v>
      </c>
      <c r="Z1031" t="s">
        <v>75</v>
      </c>
      <c r="AA1031">
        <v>1</v>
      </c>
      <c r="AB1031" s="4">
        <v>92</v>
      </c>
      <c r="AC1031" s="4">
        <v>92</v>
      </c>
      <c r="AD1031" s="4">
        <v>100</v>
      </c>
      <c r="AE1031" s="4">
        <v>220</v>
      </c>
      <c r="AF1031" s="4">
        <v>308</v>
      </c>
      <c r="AG1031" s="4">
        <v>140</v>
      </c>
      <c r="AH1031" s="4">
        <v>271</v>
      </c>
      <c r="AI1031" s="4">
        <v>271</v>
      </c>
      <c r="AJ1031" s="4">
        <v>100</v>
      </c>
      <c r="AK1031" s="4">
        <v>89</v>
      </c>
      <c r="AL1031" s="4">
        <v>31</v>
      </c>
      <c r="AM1031" s="4">
        <v>34.83</v>
      </c>
      <c r="AN1031" s="4">
        <v>40</v>
      </c>
      <c r="AO1031" s="4">
        <v>0</v>
      </c>
      <c r="AP1031" s="4">
        <v>0</v>
      </c>
      <c r="AQ1031" s="4">
        <v>800</v>
      </c>
      <c r="AR1031" s="4">
        <v>702</v>
      </c>
      <c r="AS1031" s="4">
        <v>87.75</v>
      </c>
      <c r="AT1031" s="5">
        <v>37954537</v>
      </c>
      <c r="AU1031" s="5">
        <v>36103149</v>
      </c>
      <c r="AV1031" s="4">
        <v>95.13</v>
      </c>
      <c r="AW1031" s="5">
        <v>1582054350</v>
      </c>
      <c r="AX1031" s="5">
        <v>1532224850</v>
      </c>
      <c r="AY1031" s="4">
        <v>96.85</v>
      </c>
      <c r="AZ1031" s="5">
        <v>1774978542</v>
      </c>
      <c r="BA1031" s="5">
        <v>1774978542</v>
      </c>
      <c r="BB1031" s="4">
        <v>100</v>
      </c>
      <c r="BC1031" s="5">
        <v>2002857000</v>
      </c>
      <c r="BD1031" s="5">
        <v>1959774480</v>
      </c>
      <c r="BE1031" s="4">
        <v>97.85</v>
      </c>
      <c r="BF1031" s="5">
        <v>2557660000</v>
      </c>
      <c r="BG1031" s="5">
        <v>0</v>
      </c>
      <c r="BH1031" s="4">
        <v>0</v>
      </c>
      <c r="BI1031" s="5">
        <v>7955504429</v>
      </c>
      <c r="BJ1031" s="5">
        <v>5303081021</v>
      </c>
      <c r="BK1031" s="4">
        <v>66.66</v>
      </c>
      <c r="BL1031" t="s">
        <v>2107</v>
      </c>
      <c r="BM1031" s="3">
        <f>AT1031 / 1000000</f>
        <v>37.954537000000002</v>
      </c>
      <c r="BN1031" s="3">
        <f>AU1031 / 1000000</f>
        <v>36.103149000000002</v>
      </c>
      <c r="BO1031" s="3">
        <f>AW1031 / 1000000</f>
        <v>1582.0543500000001</v>
      </c>
      <c r="BP1031" s="3">
        <f>AX1031 / 1000000</f>
        <v>1532.2248500000001</v>
      </c>
      <c r="BQ1031" s="3">
        <f>AZ1031 / 1000000</f>
        <v>1774.9785420000001</v>
      </c>
      <c r="BR1031" s="3">
        <f>BA1031 / 1000000</f>
        <v>1774.9785420000001</v>
      </c>
      <c r="BS1031" s="3">
        <f>BC1031 / 1000000</f>
        <v>2002.857</v>
      </c>
      <c r="BT1031" s="3">
        <f>BD1031 / 1000000</f>
        <v>1959.77448</v>
      </c>
      <c r="BU1031" s="3">
        <f>BF1031 / 1000000</f>
        <v>2557.66</v>
      </c>
      <c r="BV1031" s="3">
        <f>BG1031 / 1000000</f>
        <v>0</v>
      </c>
    </row>
    <row r="1032" spans="1:74" x14ac:dyDescent="0.25">
      <c r="A1032">
        <v>16</v>
      </c>
      <c r="B1032" t="s">
        <v>60</v>
      </c>
      <c r="C1032" t="s">
        <v>61</v>
      </c>
      <c r="D1032">
        <v>2023</v>
      </c>
      <c r="E1032" t="s">
        <v>62</v>
      </c>
      <c r="F1032" t="s">
        <v>63</v>
      </c>
      <c r="G1032">
        <v>2</v>
      </c>
      <c r="H1032" t="s">
        <v>64</v>
      </c>
      <c r="I1032" t="s">
        <v>3895</v>
      </c>
      <c r="J1032" t="s">
        <v>2088</v>
      </c>
      <c r="K1032" t="s">
        <v>2089</v>
      </c>
      <c r="L1032" t="s">
        <v>3938</v>
      </c>
      <c r="M1032" t="s">
        <v>2019</v>
      </c>
      <c r="N1032" t="s">
        <v>137</v>
      </c>
      <c r="O1032" t="s">
        <v>138</v>
      </c>
      <c r="P1032" t="s">
        <v>2103</v>
      </c>
      <c r="Q1032" t="s">
        <v>2104</v>
      </c>
      <c r="R1032" t="s">
        <v>4138</v>
      </c>
      <c r="S1032" t="s">
        <v>2105</v>
      </c>
      <c r="T1032">
        <v>39</v>
      </c>
      <c r="U1032">
        <v>2</v>
      </c>
      <c r="V1032" t="s">
        <v>2108</v>
      </c>
      <c r="W1032">
        <v>1</v>
      </c>
      <c r="X1032" t="s">
        <v>74</v>
      </c>
      <c r="Y1032">
        <v>1</v>
      </c>
      <c r="Z1032" t="s">
        <v>75</v>
      </c>
      <c r="AA1032">
        <v>1</v>
      </c>
      <c r="AB1032" s="4">
        <v>30</v>
      </c>
      <c r="AC1032" s="4">
        <v>30</v>
      </c>
      <c r="AD1032" s="4">
        <v>100</v>
      </c>
      <c r="AE1032" s="4">
        <v>60</v>
      </c>
      <c r="AF1032" s="4">
        <v>42</v>
      </c>
      <c r="AG1032" s="4">
        <v>70</v>
      </c>
      <c r="AH1032" s="4">
        <v>128</v>
      </c>
      <c r="AI1032" s="4">
        <v>128</v>
      </c>
      <c r="AJ1032" s="4">
        <v>100</v>
      </c>
      <c r="AK1032" s="4">
        <v>52</v>
      </c>
      <c r="AL1032" s="4">
        <v>18</v>
      </c>
      <c r="AM1032" s="4">
        <v>34.619999999999997</v>
      </c>
      <c r="AN1032" s="4">
        <v>48</v>
      </c>
      <c r="AO1032" s="4">
        <v>0</v>
      </c>
      <c r="AP1032" s="4">
        <v>0</v>
      </c>
      <c r="AQ1032" s="4">
        <v>300</v>
      </c>
      <c r="AR1032" s="4">
        <v>218</v>
      </c>
      <c r="AS1032" s="4">
        <v>72.67</v>
      </c>
      <c r="AT1032" s="5">
        <v>28800000</v>
      </c>
      <c r="AU1032" s="5">
        <v>28800000</v>
      </c>
      <c r="AV1032" s="4">
        <v>100</v>
      </c>
      <c r="AW1032" s="5">
        <v>350277052</v>
      </c>
      <c r="AX1032" s="5">
        <v>317312322</v>
      </c>
      <c r="AY1032" s="4">
        <v>90.59</v>
      </c>
      <c r="AZ1032" s="5">
        <v>759308689</v>
      </c>
      <c r="BA1032" s="5">
        <v>759308686</v>
      </c>
      <c r="BB1032" s="4">
        <v>100</v>
      </c>
      <c r="BC1032" s="5">
        <v>965477000</v>
      </c>
      <c r="BD1032" s="5">
        <v>881510630</v>
      </c>
      <c r="BE1032" s="4">
        <v>91.3</v>
      </c>
      <c r="BF1032" s="5">
        <v>427445000</v>
      </c>
      <c r="BG1032" s="5">
        <v>0</v>
      </c>
      <c r="BH1032" s="4">
        <v>0</v>
      </c>
      <c r="BI1032" s="5">
        <v>2531307741</v>
      </c>
      <c r="BJ1032" s="5">
        <v>1986931638</v>
      </c>
      <c r="BK1032" s="4">
        <v>78.489999999999995</v>
      </c>
      <c r="BL1032" t="s">
        <v>2109</v>
      </c>
      <c r="BM1032" s="3">
        <f>AT1032 / 1000000</f>
        <v>28.8</v>
      </c>
      <c r="BN1032" s="3">
        <f>AU1032 / 1000000</f>
        <v>28.8</v>
      </c>
      <c r="BO1032" s="3">
        <f>AW1032 / 1000000</f>
        <v>350.27705200000003</v>
      </c>
      <c r="BP1032" s="3">
        <f>AX1032 / 1000000</f>
        <v>317.31232199999999</v>
      </c>
      <c r="BQ1032" s="3">
        <f>AZ1032 / 1000000</f>
        <v>759.30868899999996</v>
      </c>
      <c r="BR1032" s="3">
        <f>BA1032 / 1000000</f>
        <v>759.30868599999997</v>
      </c>
      <c r="BS1032" s="3">
        <f>BC1032 / 1000000</f>
        <v>965.47699999999998</v>
      </c>
      <c r="BT1032" s="3">
        <f>BD1032 / 1000000</f>
        <v>881.51062999999999</v>
      </c>
      <c r="BU1032" s="3">
        <f>BF1032 / 1000000</f>
        <v>427.44499999999999</v>
      </c>
      <c r="BV1032" s="3">
        <f>BG1032 / 1000000</f>
        <v>0</v>
      </c>
    </row>
    <row r="1033" spans="1:74" x14ac:dyDescent="0.25">
      <c r="A1033">
        <v>16</v>
      </c>
      <c r="B1033" t="s">
        <v>60</v>
      </c>
      <c r="C1033" t="s">
        <v>61</v>
      </c>
      <c r="D1033">
        <v>2023</v>
      </c>
      <c r="E1033" t="s">
        <v>62</v>
      </c>
      <c r="F1033" t="s">
        <v>63</v>
      </c>
      <c r="G1033">
        <v>2</v>
      </c>
      <c r="H1033" t="s">
        <v>64</v>
      </c>
      <c r="I1033" t="s">
        <v>3895</v>
      </c>
      <c r="J1033" t="s">
        <v>2088</v>
      </c>
      <c r="K1033" t="s">
        <v>2089</v>
      </c>
      <c r="L1033" t="s">
        <v>3938</v>
      </c>
      <c r="M1033" t="s">
        <v>2019</v>
      </c>
      <c r="N1033" t="s">
        <v>137</v>
      </c>
      <c r="O1033" t="s">
        <v>138</v>
      </c>
      <c r="P1033" t="s">
        <v>2103</v>
      </c>
      <c r="Q1033" t="s">
        <v>2104</v>
      </c>
      <c r="R1033" t="s">
        <v>4138</v>
      </c>
      <c r="S1033" t="s">
        <v>2105</v>
      </c>
      <c r="T1033">
        <v>39</v>
      </c>
      <c r="U1033">
        <v>3</v>
      </c>
      <c r="V1033" t="s">
        <v>2110</v>
      </c>
      <c r="W1033">
        <v>1</v>
      </c>
      <c r="X1033" t="s">
        <v>74</v>
      </c>
      <c r="Y1033">
        <v>1</v>
      </c>
      <c r="Z1033" t="s">
        <v>75</v>
      </c>
      <c r="AA1033">
        <v>1</v>
      </c>
      <c r="AB1033" s="4">
        <v>100</v>
      </c>
      <c r="AC1033" s="4">
        <v>100</v>
      </c>
      <c r="AD1033" s="4">
        <v>100</v>
      </c>
      <c r="AE1033" s="4">
        <v>400</v>
      </c>
      <c r="AF1033" s="4">
        <v>416</v>
      </c>
      <c r="AG1033" s="4">
        <v>104</v>
      </c>
      <c r="AH1033" s="4">
        <v>558</v>
      </c>
      <c r="AI1033" s="4">
        <v>558</v>
      </c>
      <c r="AJ1033" s="4">
        <v>100</v>
      </c>
      <c r="AK1033" s="4">
        <v>342</v>
      </c>
      <c r="AL1033" s="4">
        <v>113</v>
      </c>
      <c r="AM1033" s="4">
        <v>33.04</v>
      </c>
      <c r="AN1033" s="4">
        <v>84</v>
      </c>
      <c r="AO1033" s="4">
        <v>0</v>
      </c>
      <c r="AP1033" s="4">
        <v>0</v>
      </c>
      <c r="AQ1033" s="4">
        <v>1500</v>
      </c>
      <c r="AR1033" s="4">
        <v>1187</v>
      </c>
      <c r="AS1033" s="4">
        <v>79.13</v>
      </c>
      <c r="AT1033" s="5">
        <v>1202770766</v>
      </c>
      <c r="AU1033" s="5">
        <v>1202637789</v>
      </c>
      <c r="AV1033" s="4">
        <v>99.99</v>
      </c>
      <c r="AW1033" s="5">
        <v>3723925766</v>
      </c>
      <c r="AX1033" s="5">
        <v>2865963019</v>
      </c>
      <c r="AY1033" s="4">
        <v>76.959999999999994</v>
      </c>
      <c r="AZ1033" s="5">
        <v>5674979852</v>
      </c>
      <c r="BA1033" s="5">
        <v>4325413137</v>
      </c>
      <c r="BB1033" s="4">
        <v>76.22</v>
      </c>
      <c r="BC1033" s="5">
        <v>5975055804</v>
      </c>
      <c r="BD1033" s="5">
        <v>3385843715</v>
      </c>
      <c r="BE1033" s="4">
        <v>56.67</v>
      </c>
      <c r="BF1033" s="5">
        <v>5802341000</v>
      </c>
      <c r="BG1033" s="5">
        <v>0</v>
      </c>
      <c r="BH1033" s="4">
        <v>0</v>
      </c>
      <c r="BI1033" s="5">
        <v>22379073188</v>
      </c>
      <c r="BJ1033" s="5">
        <v>11779857660</v>
      </c>
      <c r="BK1033" s="4">
        <v>52.64</v>
      </c>
      <c r="BL1033" t="s">
        <v>2111</v>
      </c>
      <c r="BM1033" s="3">
        <f>AT1033 / 1000000</f>
        <v>1202.7707660000001</v>
      </c>
      <c r="BN1033" s="3">
        <f>AU1033 / 1000000</f>
        <v>1202.6377890000001</v>
      </c>
      <c r="BO1033" s="3">
        <f>AW1033 / 1000000</f>
        <v>3723.9257659999998</v>
      </c>
      <c r="BP1033" s="3">
        <f>AX1033 / 1000000</f>
        <v>2865.9630189999998</v>
      </c>
      <c r="BQ1033" s="3">
        <f>AZ1033 / 1000000</f>
        <v>5674.9798520000004</v>
      </c>
      <c r="BR1033" s="3">
        <f>BA1033 / 1000000</f>
        <v>4325.4131369999996</v>
      </c>
      <c r="BS1033" s="3">
        <f>BC1033 / 1000000</f>
        <v>5975.0558039999996</v>
      </c>
      <c r="BT1033" s="3">
        <f>BD1033 / 1000000</f>
        <v>3385.843715</v>
      </c>
      <c r="BU1033" s="3">
        <f>BF1033 / 1000000</f>
        <v>5802.3410000000003</v>
      </c>
      <c r="BV1033" s="3">
        <f>BG1033 / 1000000</f>
        <v>0</v>
      </c>
    </row>
    <row r="1034" spans="1:74" x14ac:dyDescent="0.25">
      <c r="A1034">
        <v>16</v>
      </c>
      <c r="B1034" t="s">
        <v>60</v>
      </c>
      <c r="C1034" t="s">
        <v>61</v>
      </c>
      <c r="D1034">
        <v>2023</v>
      </c>
      <c r="E1034" t="s">
        <v>62</v>
      </c>
      <c r="F1034" t="s">
        <v>63</v>
      </c>
      <c r="G1034">
        <v>2</v>
      </c>
      <c r="H1034" t="s">
        <v>64</v>
      </c>
      <c r="I1034" t="s">
        <v>3895</v>
      </c>
      <c r="J1034" t="s">
        <v>2088</v>
      </c>
      <c r="K1034" t="s">
        <v>2089</v>
      </c>
      <c r="L1034" t="s">
        <v>3938</v>
      </c>
      <c r="M1034" t="s">
        <v>2019</v>
      </c>
      <c r="N1034" t="s">
        <v>137</v>
      </c>
      <c r="O1034" t="s">
        <v>138</v>
      </c>
      <c r="P1034" t="s">
        <v>2103</v>
      </c>
      <c r="Q1034" t="s">
        <v>2104</v>
      </c>
      <c r="R1034" t="s">
        <v>4138</v>
      </c>
      <c r="S1034" t="s">
        <v>2105</v>
      </c>
      <c r="T1034">
        <v>39</v>
      </c>
      <c r="U1034">
        <v>4</v>
      </c>
      <c r="V1034" t="s">
        <v>2112</v>
      </c>
      <c r="W1034">
        <v>1</v>
      </c>
      <c r="X1034" t="s">
        <v>74</v>
      </c>
      <c r="Y1034">
        <v>3</v>
      </c>
      <c r="Z1034" t="s">
        <v>93</v>
      </c>
      <c r="AA1034">
        <v>1</v>
      </c>
      <c r="AB1034" s="4">
        <v>0</v>
      </c>
      <c r="AC1034" s="4">
        <v>0</v>
      </c>
      <c r="AD1034" s="4">
        <v>0</v>
      </c>
      <c r="AE1034" s="4">
        <v>2</v>
      </c>
      <c r="AF1034" s="4">
        <v>1.25</v>
      </c>
      <c r="AG1034" s="4">
        <v>62.5</v>
      </c>
      <c r="AH1034" s="4">
        <v>0.75</v>
      </c>
      <c r="AI1034" s="4">
        <v>0.75</v>
      </c>
      <c r="AJ1034" s="4">
        <v>100</v>
      </c>
      <c r="AK1034" s="4">
        <v>0</v>
      </c>
      <c r="AL1034" s="4">
        <v>0</v>
      </c>
      <c r="AM1034" s="4">
        <v>0</v>
      </c>
      <c r="AN1034" s="4">
        <v>0</v>
      </c>
      <c r="AO1034" s="4">
        <v>0</v>
      </c>
      <c r="AP1034" s="4">
        <v>0</v>
      </c>
      <c r="AQ1034" s="4">
        <v>2</v>
      </c>
      <c r="AR1034" s="4">
        <v>2</v>
      </c>
      <c r="AS1034" s="4">
        <v>100</v>
      </c>
      <c r="AT1034" s="5">
        <v>0</v>
      </c>
      <c r="AU1034" s="5">
        <v>0</v>
      </c>
      <c r="AV1034" s="4">
        <v>0</v>
      </c>
      <c r="AW1034" s="5">
        <v>241767662</v>
      </c>
      <c r="AX1034" s="5">
        <v>152401997</v>
      </c>
      <c r="AY1034" s="4">
        <v>63.04</v>
      </c>
      <c r="AZ1034" s="5">
        <v>0</v>
      </c>
      <c r="BA1034" s="5">
        <v>0</v>
      </c>
      <c r="BB1034" s="4">
        <v>0</v>
      </c>
      <c r="BC1034" s="5">
        <v>0</v>
      </c>
      <c r="BD1034" s="5">
        <v>0</v>
      </c>
      <c r="BE1034" s="4">
        <v>0</v>
      </c>
      <c r="BF1034" s="5">
        <v>0</v>
      </c>
      <c r="BG1034" s="5">
        <v>0</v>
      </c>
      <c r="BH1034" s="4">
        <v>0</v>
      </c>
      <c r="BI1034" s="5">
        <v>241767662</v>
      </c>
      <c r="BJ1034" s="5">
        <v>152401997</v>
      </c>
      <c r="BK1034" s="4">
        <v>63.04</v>
      </c>
      <c r="BM1034" s="3">
        <f>AT1034 / 1000000</f>
        <v>0</v>
      </c>
      <c r="BN1034" s="3">
        <f>AU1034 / 1000000</f>
        <v>0</v>
      </c>
      <c r="BO1034" s="3">
        <f>AW1034 / 1000000</f>
        <v>241.767662</v>
      </c>
      <c r="BP1034" s="3">
        <f>AX1034 / 1000000</f>
        <v>152.40199699999999</v>
      </c>
      <c r="BQ1034" s="3">
        <f>AZ1034 / 1000000</f>
        <v>0</v>
      </c>
      <c r="BR1034" s="3">
        <f>BA1034 / 1000000</f>
        <v>0</v>
      </c>
      <c r="BS1034" s="3">
        <f>BC1034 / 1000000</f>
        <v>0</v>
      </c>
      <c r="BT1034" s="3">
        <f>BD1034 / 1000000</f>
        <v>0</v>
      </c>
      <c r="BU1034" s="3">
        <f>BF1034 / 1000000</f>
        <v>0</v>
      </c>
      <c r="BV1034" s="3">
        <f>BG1034 / 1000000</f>
        <v>0</v>
      </c>
    </row>
    <row r="1035" spans="1:74" x14ac:dyDescent="0.25">
      <c r="A1035">
        <v>16</v>
      </c>
      <c r="B1035" t="s">
        <v>60</v>
      </c>
      <c r="C1035" t="s">
        <v>61</v>
      </c>
      <c r="D1035">
        <v>2023</v>
      </c>
      <c r="E1035" t="s">
        <v>62</v>
      </c>
      <c r="F1035" t="s">
        <v>63</v>
      </c>
      <c r="G1035">
        <v>2</v>
      </c>
      <c r="H1035" t="s">
        <v>64</v>
      </c>
      <c r="I1035" t="s">
        <v>3895</v>
      </c>
      <c r="J1035" t="s">
        <v>2088</v>
      </c>
      <c r="K1035" t="s">
        <v>2089</v>
      </c>
      <c r="L1035" t="s">
        <v>3938</v>
      </c>
      <c r="M1035" t="s">
        <v>2019</v>
      </c>
      <c r="N1035" t="s">
        <v>137</v>
      </c>
      <c r="O1035" t="s">
        <v>138</v>
      </c>
      <c r="P1035" t="s">
        <v>2103</v>
      </c>
      <c r="Q1035" t="s">
        <v>2104</v>
      </c>
      <c r="R1035" t="s">
        <v>4138</v>
      </c>
      <c r="S1035" t="s">
        <v>2105</v>
      </c>
      <c r="T1035">
        <v>39</v>
      </c>
      <c r="U1035">
        <v>5</v>
      </c>
      <c r="V1035" t="s">
        <v>2113</v>
      </c>
      <c r="W1035">
        <v>1</v>
      </c>
      <c r="X1035" t="s">
        <v>74</v>
      </c>
      <c r="Y1035">
        <v>1</v>
      </c>
      <c r="Z1035" t="s">
        <v>75</v>
      </c>
      <c r="AA1035">
        <v>1</v>
      </c>
      <c r="AB1035" s="4">
        <v>280</v>
      </c>
      <c r="AC1035" s="4">
        <v>271</v>
      </c>
      <c r="AD1035" s="4">
        <v>96.79</v>
      </c>
      <c r="AE1035" s="4">
        <v>659</v>
      </c>
      <c r="AF1035" s="4">
        <v>479</v>
      </c>
      <c r="AG1035" s="4">
        <v>72.69</v>
      </c>
      <c r="AH1035" s="4">
        <v>650</v>
      </c>
      <c r="AI1035" s="4">
        <v>621</v>
      </c>
      <c r="AJ1035" s="4">
        <v>95.54</v>
      </c>
      <c r="AK1035" s="4">
        <v>650</v>
      </c>
      <c r="AL1035" s="4">
        <v>125</v>
      </c>
      <c r="AM1035" s="4">
        <v>19.23</v>
      </c>
      <c r="AN1035" s="4">
        <v>509</v>
      </c>
      <c r="AO1035" s="4">
        <v>0</v>
      </c>
      <c r="AP1035" s="4">
        <v>0</v>
      </c>
      <c r="AQ1035" s="4">
        <v>2530</v>
      </c>
      <c r="AR1035" s="4">
        <v>1496</v>
      </c>
      <c r="AS1035" s="4">
        <v>59.13</v>
      </c>
      <c r="AT1035" s="5">
        <v>6140197</v>
      </c>
      <c r="AU1035" s="5">
        <v>6140197</v>
      </c>
      <c r="AV1035" s="4">
        <v>100</v>
      </c>
      <c r="AW1035" s="5">
        <v>827542833</v>
      </c>
      <c r="AX1035" s="5">
        <v>731609330</v>
      </c>
      <c r="AY1035" s="4">
        <v>88.41</v>
      </c>
      <c r="AZ1035" s="5">
        <v>1091518960</v>
      </c>
      <c r="BA1035" s="5">
        <v>989678955</v>
      </c>
      <c r="BB1035" s="4">
        <v>90.67</v>
      </c>
      <c r="BC1035" s="5">
        <v>944444196</v>
      </c>
      <c r="BD1035" s="5">
        <v>592900233</v>
      </c>
      <c r="BE1035" s="4">
        <v>62.78</v>
      </c>
      <c r="BF1035" s="5">
        <v>953254000</v>
      </c>
      <c r="BG1035" s="5">
        <v>0</v>
      </c>
      <c r="BH1035" s="4">
        <v>0</v>
      </c>
      <c r="BI1035" s="5">
        <v>3822900186</v>
      </c>
      <c r="BJ1035" s="5">
        <v>2320328715</v>
      </c>
      <c r="BK1035" s="4">
        <v>60.7</v>
      </c>
      <c r="BL1035" t="s">
        <v>2114</v>
      </c>
      <c r="BM1035" s="3">
        <f>AT1035 / 1000000</f>
        <v>6.1401969999999997</v>
      </c>
      <c r="BN1035" s="3">
        <f>AU1035 / 1000000</f>
        <v>6.1401969999999997</v>
      </c>
      <c r="BO1035" s="3">
        <f>AW1035 / 1000000</f>
        <v>827.54283299999997</v>
      </c>
      <c r="BP1035" s="3">
        <f>AX1035 / 1000000</f>
        <v>731.60933</v>
      </c>
      <c r="BQ1035" s="3">
        <f>AZ1035 / 1000000</f>
        <v>1091.5189600000001</v>
      </c>
      <c r="BR1035" s="3">
        <f>BA1035 / 1000000</f>
        <v>989.67895499999997</v>
      </c>
      <c r="BS1035" s="3">
        <f>BC1035 / 1000000</f>
        <v>944.44419600000003</v>
      </c>
      <c r="BT1035" s="3">
        <f>BD1035 / 1000000</f>
        <v>592.90023299999996</v>
      </c>
      <c r="BU1035" s="3">
        <f>BF1035 / 1000000</f>
        <v>953.25400000000002</v>
      </c>
      <c r="BV1035" s="3">
        <f>BG1035 / 1000000</f>
        <v>0</v>
      </c>
    </row>
    <row r="1036" spans="1:74" x14ac:dyDescent="0.25">
      <c r="A1036">
        <v>16</v>
      </c>
      <c r="B1036" t="s">
        <v>60</v>
      </c>
      <c r="C1036" t="s">
        <v>61</v>
      </c>
      <c r="D1036">
        <v>2023</v>
      </c>
      <c r="E1036" t="s">
        <v>62</v>
      </c>
      <c r="F1036" t="s">
        <v>63</v>
      </c>
      <c r="G1036">
        <v>2</v>
      </c>
      <c r="H1036" t="s">
        <v>64</v>
      </c>
      <c r="I1036" t="s">
        <v>3895</v>
      </c>
      <c r="J1036" t="s">
        <v>2088</v>
      </c>
      <c r="K1036" t="s">
        <v>2089</v>
      </c>
      <c r="L1036" t="s">
        <v>3938</v>
      </c>
      <c r="M1036" t="s">
        <v>2019</v>
      </c>
      <c r="N1036" t="s">
        <v>137</v>
      </c>
      <c r="O1036" t="s">
        <v>138</v>
      </c>
      <c r="P1036" t="s">
        <v>2103</v>
      </c>
      <c r="Q1036" t="s">
        <v>2104</v>
      </c>
      <c r="R1036" t="s">
        <v>4138</v>
      </c>
      <c r="S1036" t="s">
        <v>2105</v>
      </c>
      <c r="T1036">
        <v>39</v>
      </c>
      <c r="U1036">
        <v>6</v>
      </c>
      <c r="V1036" t="s">
        <v>2115</v>
      </c>
      <c r="W1036">
        <v>4</v>
      </c>
      <c r="X1036" t="s">
        <v>494</v>
      </c>
      <c r="Y1036">
        <v>1</v>
      </c>
      <c r="Z1036" t="s">
        <v>75</v>
      </c>
      <c r="AA1036">
        <v>1</v>
      </c>
      <c r="AB1036" s="4">
        <v>0</v>
      </c>
      <c r="AC1036" s="4">
        <v>0</v>
      </c>
      <c r="AD1036" s="4">
        <v>0</v>
      </c>
      <c r="AE1036" s="4">
        <v>5.9</v>
      </c>
      <c r="AF1036" s="4">
        <v>0</v>
      </c>
      <c r="AG1036" s="4">
        <v>0</v>
      </c>
      <c r="AH1036" s="4">
        <v>5.8</v>
      </c>
      <c r="AI1036" s="4">
        <v>4.8</v>
      </c>
      <c r="AJ1036" s="4">
        <v>120.83</v>
      </c>
      <c r="AK1036" s="4">
        <v>5.7</v>
      </c>
      <c r="AL1036" s="4">
        <v>0</v>
      </c>
      <c r="AM1036" s="4">
        <v>0</v>
      </c>
      <c r="AN1036" s="4">
        <v>5.6</v>
      </c>
      <c r="AO1036" s="4">
        <v>0</v>
      </c>
      <c r="AP1036" s="4">
        <v>0</v>
      </c>
      <c r="AQ1036" s="4" t="s">
        <v>79</v>
      </c>
      <c r="AR1036" s="4" t="s">
        <v>79</v>
      </c>
      <c r="AS1036" s="4" t="s">
        <v>79</v>
      </c>
      <c r="AT1036" s="5">
        <v>0</v>
      </c>
      <c r="AU1036" s="5">
        <v>0</v>
      </c>
      <c r="AV1036" s="4">
        <v>0</v>
      </c>
      <c r="AW1036" s="5">
        <v>105667877</v>
      </c>
      <c r="AX1036" s="5">
        <v>103867877</v>
      </c>
      <c r="AY1036" s="4">
        <v>98.3</v>
      </c>
      <c r="AZ1036" s="5">
        <v>285117957</v>
      </c>
      <c r="BA1036" s="5">
        <v>219433373</v>
      </c>
      <c r="BB1036" s="4">
        <v>76.959999999999994</v>
      </c>
      <c r="BC1036" s="5">
        <v>0</v>
      </c>
      <c r="BD1036" s="5">
        <v>0</v>
      </c>
      <c r="BE1036" s="4">
        <v>0</v>
      </c>
      <c r="BF1036" s="5">
        <v>360552000</v>
      </c>
      <c r="BG1036" s="5">
        <v>0</v>
      </c>
      <c r="BH1036" s="4">
        <v>0</v>
      </c>
      <c r="BI1036" s="5">
        <v>751337834</v>
      </c>
      <c r="BJ1036" s="5">
        <v>323301250</v>
      </c>
      <c r="BK1036" s="4">
        <v>43.03</v>
      </c>
      <c r="BM1036" s="3">
        <f>AT1036 / 1000000</f>
        <v>0</v>
      </c>
      <c r="BN1036" s="3">
        <f>AU1036 / 1000000</f>
        <v>0</v>
      </c>
      <c r="BO1036" s="3">
        <f>AW1036 / 1000000</f>
        <v>105.667877</v>
      </c>
      <c r="BP1036" s="3">
        <f>AX1036 / 1000000</f>
        <v>103.86787699999999</v>
      </c>
      <c r="BQ1036" s="3">
        <f>AZ1036 / 1000000</f>
        <v>285.11795699999999</v>
      </c>
      <c r="BR1036" s="3">
        <f>BA1036 / 1000000</f>
        <v>219.43337299999999</v>
      </c>
      <c r="BS1036" s="3">
        <f>BC1036 / 1000000</f>
        <v>0</v>
      </c>
      <c r="BT1036" s="3">
        <f>BD1036 / 1000000</f>
        <v>0</v>
      </c>
      <c r="BU1036" s="3">
        <f>BF1036 / 1000000</f>
        <v>360.55200000000002</v>
      </c>
      <c r="BV1036" s="3">
        <f>BG1036 / 1000000</f>
        <v>0</v>
      </c>
    </row>
    <row r="1037" spans="1:74" x14ac:dyDescent="0.25">
      <c r="A1037">
        <v>16</v>
      </c>
      <c r="B1037" t="s">
        <v>60</v>
      </c>
      <c r="C1037" t="s">
        <v>61</v>
      </c>
      <c r="D1037">
        <v>2023</v>
      </c>
      <c r="E1037" t="s">
        <v>62</v>
      </c>
      <c r="F1037" t="s">
        <v>63</v>
      </c>
      <c r="G1037">
        <v>2</v>
      </c>
      <c r="H1037" t="s">
        <v>64</v>
      </c>
      <c r="I1037" t="s">
        <v>3895</v>
      </c>
      <c r="J1037" t="s">
        <v>2088</v>
      </c>
      <c r="K1037" t="s">
        <v>2089</v>
      </c>
      <c r="L1037" t="s">
        <v>3938</v>
      </c>
      <c r="M1037" t="s">
        <v>2019</v>
      </c>
      <c r="N1037" t="s">
        <v>137</v>
      </c>
      <c r="O1037" t="s">
        <v>138</v>
      </c>
      <c r="P1037" t="s">
        <v>2116</v>
      </c>
      <c r="Q1037" t="s">
        <v>2117</v>
      </c>
      <c r="R1037" t="s">
        <v>4139</v>
      </c>
      <c r="S1037" t="s">
        <v>2118</v>
      </c>
      <c r="T1037">
        <v>40</v>
      </c>
      <c r="U1037">
        <v>1</v>
      </c>
      <c r="V1037" t="s">
        <v>2119</v>
      </c>
      <c r="W1037">
        <v>3</v>
      </c>
      <c r="X1037" t="s">
        <v>143</v>
      </c>
      <c r="Y1037">
        <v>3</v>
      </c>
      <c r="Z1037" t="s">
        <v>93</v>
      </c>
      <c r="AA1037">
        <v>1</v>
      </c>
      <c r="AB1037" s="4">
        <v>0.3</v>
      </c>
      <c r="AC1037" s="4">
        <v>0.3</v>
      </c>
      <c r="AD1037" s="4">
        <v>100</v>
      </c>
      <c r="AE1037" s="4">
        <v>0.5</v>
      </c>
      <c r="AF1037" s="4">
        <v>0.5</v>
      </c>
      <c r="AG1037" s="4">
        <v>100</v>
      </c>
      <c r="AH1037" s="4">
        <v>0.7</v>
      </c>
      <c r="AI1037" s="4">
        <v>0.6</v>
      </c>
      <c r="AJ1037" s="4">
        <v>85.71</v>
      </c>
      <c r="AK1037" s="4">
        <v>0</v>
      </c>
      <c r="AL1037" s="4">
        <v>0</v>
      </c>
      <c r="AM1037" s="4">
        <v>0</v>
      </c>
      <c r="AN1037" s="4">
        <v>0</v>
      </c>
      <c r="AO1037" s="4">
        <v>0</v>
      </c>
      <c r="AP1037" s="4">
        <v>0</v>
      </c>
      <c r="AQ1037" s="4" t="s">
        <v>79</v>
      </c>
      <c r="AR1037" s="4" t="s">
        <v>79</v>
      </c>
      <c r="AS1037" s="4" t="s">
        <v>79</v>
      </c>
      <c r="AT1037" s="5">
        <v>122500000</v>
      </c>
      <c r="AU1037" s="5">
        <v>122500000</v>
      </c>
      <c r="AV1037" s="4">
        <v>100</v>
      </c>
      <c r="AW1037" s="5">
        <v>646396075</v>
      </c>
      <c r="AX1037" s="5">
        <v>646216075</v>
      </c>
      <c r="AY1037" s="4">
        <v>99.97</v>
      </c>
      <c r="AZ1037" s="5">
        <v>120345200</v>
      </c>
      <c r="BA1037" s="5">
        <v>120345200</v>
      </c>
      <c r="BB1037" s="4">
        <v>100</v>
      </c>
      <c r="BC1037" s="5">
        <v>0</v>
      </c>
      <c r="BD1037" s="5">
        <v>0</v>
      </c>
      <c r="BE1037" s="4">
        <v>0</v>
      </c>
      <c r="BF1037" s="5">
        <v>0</v>
      </c>
      <c r="BG1037" s="5">
        <v>0</v>
      </c>
      <c r="BH1037" s="4">
        <v>0</v>
      </c>
      <c r="BI1037" s="5">
        <v>889241275</v>
      </c>
      <c r="BJ1037" s="5">
        <v>889061275</v>
      </c>
      <c r="BK1037" s="4">
        <v>99.98</v>
      </c>
      <c r="BL1037" t="s">
        <v>2120</v>
      </c>
      <c r="BM1037" s="3">
        <f>AT1037 / 1000000</f>
        <v>122.5</v>
      </c>
      <c r="BN1037" s="3">
        <f>AU1037 / 1000000</f>
        <v>122.5</v>
      </c>
      <c r="BO1037" s="3">
        <f>AW1037 / 1000000</f>
        <v>646.396075</v>
      </c>
      <c r="BP1037" s="3">
        <f>AX1037 / 1000000</f>
        <v>646.21607500000005</v>
      </c>
      <c r="BQ1037" s="3">
        <f>AZ1037 / 1000000</f>
        <v>120.34520000000001</v>
      </c>
      <c r="BR1037" s="3">
        <f>BA1037 / 1000000</f>
        <v>120.34520000000001</v>
      </c>
      <c r="BS1037" s="3">
        <f>BC1037 / 1000000</f>
        <v>0</v>
      </c>
      <c r="BT1037" s="3">
        <f>BD1037 / 1000000</f>
        <v>0</v>
      </c>
      <c r="BU1037" s="3">
        <f>BF1037 / 1000000</f>
        <v>0</v>
      </c>
      <c r="BV1037" s="3">
        <f>BG1037 / 1000000</f>
        <v>0</v>
      </c>
    </row>
    <row r="1038" spans="1:74" x14ac:dyDescent="0.25">
      <c r="A1038">
        <v>16</v>
      </c>
      <c r="B1038" t="s">
        <v>60</v>
      </c>
      <c r="C1038" t="s">
        <v>61</v>
      </c>
      <c r="D1038">
        <v>2023</v>
      </c>
      <c r="E1038" t="s">
        <v>62</v>
      </c>
      <c r="F1038" t="s">
        <v>63</v>
      </c>
      <c r="G1038">
        <v>2</v>
      </c>
      <c r="H1038" t="s">
        <v>64</v>
      </c>
      <c r="I1038" t="s">
        <v>3895</v>
      </c>
      <c r="J1038" t="s">
        <v>2088</v>
      </c>
      <c r="K1038" t="s">
        <v>2089</v>
      </c>
      <c r="L1038" t="s">
        <v>3938</v>
      </c>
      <c r="M1038" t="s">
        <v>2019</v>
      </c>
      <c r="N1038" t="s">
        <v>137</v>
      </c>
      <c r="O1038" t="s">
        <v>138</v>
      </c>
      <c r="P1038" t="s">
        <v>2116</v>
      </c>
      <c r="Q1038" t="s">
        <v>2117</v>
      </c>
      <c r="R1038" t="s">
        <v>4139</v>
      </c>
      <c r="S1038" t="s">
        <v>2118</v>
      </c>
      <c r="T1038">
        <v>40</v>
      </c>
      <c r="U1038">
        <v>2</v>
      </c>
      <c r="V1038" t="s">
        <v>2121</v>
      </c>
      <c r="W1038">
        <v>1</v>
      </c>
      <c r="X1038" t="s">
        <v>74</v>
      </c>
      <c r="Y1038">
        <v>3</v>
      </c>
      <c r="Z1038" t="s">
        <v>93</v>
      </c>
      <c r="AA1038">
        <v>1</v>
      </c>
      <c r="AB1038" s="4">
        <v>5730</v>
      </c>
      <c r="AC1038" s="4">
        <v>5730</v>
      </c>
      <c r="AD1038" s="4">
        <v>100</v>
      </c>
      <c r="AE1038" s="4">
        <v>0</v>
      </c>
      <c r="AF1038" s="4">
        <v>0</v>
      </c>
      <c r="AG1038" s="4">
        <v>0</v>
      </c>
      <c r="AH1038" s="4">
        <v>0</v>
      </c>
      <c r="AI1038" s="4">
        <v>0</v>
      </c>
      <c r="AJ1038" s="4">
        <v>0</v>
      </c>
      <c r="AK1038" s="4">
        <v>0</v>
      </c>
      <c r="AL1038" s="4">
        <v>0</v>
      </c>
      <c r="AM1038" s="4">
        <v>0</v>
      </c>
      <c r="AN1038" s="4">
        <v>0</v>
      </c>
      <c r="AO1038" s="4">
        <v>0</v>
      </c>
      <c r="AP1038" s="4">
        <v>0</v>
      </c>
      <c r="AQ1038" s="4">
        <v>5730</v>
      </c>
      <c r="AR1038" s="4">
        <v>5730</v>
      </c>
      <c r="AS1038" s="4">
        <v>100</v>
      </c>
      <c r="AT1038" s="5">
        <v>778538937</v>
      </c>
      <c r="AU1038" s="5">
        <v>633292559</v>
      </c>
      <c r="AV1038" s="4">
        <v>81.34</v>
      </c>
      <c r="AW1038" s="5">
        <v>0</v>
      </c>
      <c r="AX1038" s="5">
        <v>0</v>
      </c>
      <c r="AY1038" s="4">
        <v>0</v>
      </c>
      <c r="AZ1038" s="5">
        <v>0</v>
      </c>
      <c r="BA1038" s="5">
        <v>0</v>
      </c>
      <c r="BB1038" s="4">
        <v>0</v>
      </c>
      <c r="BC1038" s="5">
        <v>0</v>
      </c>
      <c r="BD1038" s="5">
        <v>0</v>
      </c>
      <c r="BE1038" s="4">
        <v>0</v>
      </c>
      <c r="BF1038" s="5">
        <v>0</v>
      </c>
      <c r="BG1038" s="5">
        <v>0</v>
      </c>
      <c r="BH1038" s="4">
        <v>0</v>
      </c>
      <c r="BI1038" s="5">
        <v>778538937</v>
      </c>
      <c r="BJ1038" s="5">
        <v>633292559</v>
      </c>
      <c r="BK1038" s="4">
        <v>81.34</v>
      </c>
      <c r="BM1038" s="3">
        <f>AT1038 / 1000000</f>
        <v>778.53893700000003</v>
      </c>
      <c r="BN1038" s="3">
        <f>AU1038 / 1000000</f>
        <v>633.29255899999998</v>
      </c>
      <c r="BO1038" s="3">
        <f>AW1038 / 1000000</f>
        <v>0</v>
      </c>
      <c r="BP1038" s="3">
        <f>AX1038 / 1000000</f>
        <v>0</v>
      </c>
      <c r="BQ1038" s="3">
        <f>AZ1038 / 1000000</f>
        <v>0</v>
      </c>
      <c r="BR1038" s="3">
        <f>BA1038 / 1000000</f>
        <v>0</v>
      </c>
      <c r="BS1038" s="3">
        <f>BC1038 / 1000000</f>
        <v>0</v>
      </c>
      <c r="BT1038" s="3">
        <f>BD1038 / 1000000</f>
        <v>0</v>
      </c>
      <c r="BU1038" s="3">
        <f>BF1038 / 1000000</f>
        <v>0</v>
      </c>
      <c r="BV1038" s="3">
        <f>BG1038 / 1000000</f>
        <v>0</v>
      </c>
    </row>
    <row r="1039" spans="1:74" x14ac:dyDescent="0.25">
      <c r="A1039">
        <v>16</v>
      </c>
      <c r="B1039" t="s">
        <v>60</v>
      </c>
      <c r="C1039" t="s">
        <v>61</v>
      </c>
      <c r="D1039">
        <v>2023</v>
      </c>
      <c r="E1039" t="s">
        <v>62</v>
      </c>
      <c r="F1039" t="s">
        <v>63</v>
      </c>
      <c r="G1039">
        <v>2</v>
      </c>
      <c r="H1039" t="s">
        <v>64</v>
      </c>
      <c r="I1039" t="s">
        <v>3895</v>
      </c>
      <c r="J1039" t="s">
        <v>2088</v>
      </c>
      <c r="K1039" t="s">
        <v>2089</v>
      </c>
      <c r="L1039" t="s">
        <v>3938</v>
      </c>
      <c r="M1039" t="s">
        <v>2019</v>
      </c>
      <c r="N1039" t="s">
        <v>137</v>
      </c>
      <c r="O1039" t="s">
        <v>138</v>
      </c>
      <c r="P1039" t="s">
        <v>2116</v>
      </c>
      <c r="Q1039" t="s">
        <v>2117</v>
      </c>
      <c r="R1039" t="s">
        <v>4139</v>
      </c>
      <c r="S1039" t="s">
        <v>2118</v>
      </c>
      <c r="T1039">
        <v>40</v>
      </c>
      <c r="U1039">
        <v>3</v>
      </c>
      <c r="V1039" t="s">
        <v>2122</v>
      </c>
      <c r="W1039">
        <v>2</v>
      </c>
      <c r="X1039" t="s">
        <v>78</v>
      </c>
      <c r="Y1039">
        <v>1</v>
      </c>
      <c r="Z1039" t="s">
        <v>75</v>
      </c>
      <c r="AA1039">
        <v>1</v>
      </c>
      <c r="AB1039" s="4">
        <v>100</v>
      </c>
      <c r="AC1039" s="4">
        <v>100</v>
      </c>
      <c r="AD1039" s="4">
        <v>100</v>
      </c>
      <c r="AE1039" s="4">
        <v>100</v>
      </c>
      <c r="AF1039" s="4">
        <v>100</v>
      </c>
      <c r="AG1039" s="4">
        <v>100</v>
      </c>
      <c r="AH1039" s="4">
        <v>100</v>
      </c>
      <c r="AI1039" s="4">
        <v>100</v>
      </c>
      <c r="AJ1039" s="4">
        <v>100</v>
      </c>
      <c r="AK1039" s="4">
        <v>100</v>
      </c>
      <c r="AL1039" s="4">
        <v>25</v>
      </c>
      <c r="AM1039" s="4">
        <v>25</v>
      </c>
      <c r="AN1039" s="4">
        <v>100</v>
      </c>
      <c r="AO1039" s="4">
        <v>0</v>
      </c>
      <c r="AP1039" s="4">
        <v>0</v>
      </c>
      <c r="AQ1039" s="4" t="s">
        <v>79</v>
      </c>
      <c r="AR1039" s="4" t="s">
        <v>79</v>
      </c>
      <c r="AS1039" s="4" t="s">
        <v>79</v>
      </c>
      <c r="AT1039" s="5">
        <v>5834315515</v>
      </c>
      <c r="AU1039" s="5">
        <v>5695961649</v>
      </c>
      <c r="AV1039" s="4">
        <v>97.63</v>
      </c>
      <c r="AW1039" s="5">
        <v>14364005170</v>
      </c>
      <c r="AX1039" s="5">
        <v>12344339245</v>
      </c>
      <c r="AY1039" s="4">
        <v>85.94</v>
      </c>
      <c r="AZ1039" s="5">
        <v>19117079106</v>
      </c>
      <c r="BA1039" s="5">
        <v>18522655075</v>
      </c>
      <c r="BB1039" s="4">
        <v>96.89</v>
      </c>
      <c r="BC1039" s="5">
        <v>14803211593</v>
      </c>
      <c r="BD1039" s="5">
        <v>4185344007</v>
      </c>
      <c r="BE1039" s="4">
        <v>28.27</v>
      </c>
      <c r="BF1039" s="5">
        <v>9794898000</v>
      </c>
      <c r="BG1039" s="5">
        <v>0</v>
      </c>
      <c r="BH1039" s="4">
        <v>0</v>
      </c>
      <c r="BI1039" s="5">
        <v>63913509384</v>
      </c>
      <c r="BJ1039" s="5">
        <v>40748299976</v>
      </c>
      <c r="BK1039" s="4">
        <v>63.76</v>
      </c>
      <c r="BL1039" t="s">
        <v>2123</v>
      </c>
      <c r="BM1039" s="3">
        <f>AT1039 / 1000000</f>
        <v>5834.3155150000002</v>
      </c>
      <c r="BN1039" s="3">
        <f>AU1039 / 1000000</f>
        <v>5695.9616489999999</v>
      </c>
      <c r="BO1039" s="3">
        <f>AW1039 / 1000000</f>
        <v>14364.00517</v>
      </c>
      <c r="BP1039" s="3">
        <f>AX1039 / 1000000</f>
        <v>12344.339244999999</v>
      </c>
      <c r="BQ1039" s="3">
        <f>AZ1039 / 1000000</f>
        <v>19117.079106000001</v>
      </c>
      <c r="BR1039" s="3">
        <f>BA1039 / 1000000</f>
        <v>18522.655074999999</v>
      </c>
      <c r="BS1039" s="3">
        <f>BC1039 / 1000000</f>
        <v>14803.211593</v>
      </c>
      <c r="BT1039" s="3">
        <f>BD1039 / 1000000</f>
        <v>4185.3440069999997</v>
      </c>
      <c r="BU1039" s="3">
        <f>BF1039 / 1000000</f>
        <v>9794.8979999999992</v>
      </c>
      <c r="BV1039" s="3">
        <f>BG1039 / 1000000</f>
        <v>0</v>
      </c>
    </row>
    <row r="1040" spans="1:74" x14ac:dyDescent="0.25">
      <c r="A1040">
        <v>16</v>
      </c>
      <c r="B1040" t="s">
        <v>60</v>
      </c>
      <c r="C1040" t="s">
        <v>61</v>
      </c>
      <c r="D1040">
        <v>2023</v>
      </c>
      <c r="E1040" t="s">
        <v>62</v>
      </c>
      <c r="F1040" t="s">
        <v>63</v>
      </c>
      <c r="G1040">
        <v>2</v>
      </c>
      <c r="H1040" t="s">
        <v>64</v>
      </c>
      <c r="I1040" t="s">
        <v>3895</v>
      </c>
      <c r="J1040" t="s">
        <v>2088</v>
      </c>
      <c r="K1040" t="s">
        <v>2089</v>
      </c>
      <c r="L1040" t="s">
        <v>3938</v>
      </c>
      <c r="M1040" t="s">
        <v>2019</v>
      </c>
      <c r="N1040" t="s">
        <v>137</v>
      </c>
      <c r="O1040" t="s">
        <v>138</v>
      </c>
      <c r="P1040" t="s">
        <v>2116</v>
      </c>
      <c r="Q1040" t="s">
        <v>2117</v>
      </c>
      <c r="R1040" t="s">
        <v>4139</v>
      </c>
      <c r="S1040" t="s">
        <v>2118</v>
      </c>
      <c r="T1040">
        <v>40</v>
      </c>
      <c r="U1040">
        <v>4</v>
      </c>
      <c r="V1040" t="s">
        <v>2124</v>
      </c>
      <c r="W1040">
        <v>2</v>
      </c>
      <c r="X1040" t="s">
        <v>78</v>
      </c>
      <c r="Y1040">
        <v>1</v>
      </c>
      <c r="Z1040" t="s">
        <v>75</v>
      </c>
      <c r="AA1040">
        <v>1</v>
      </c>
      <c r="AB1040" s="4">
        <v>100</v>
      </c>
      <c r="AC1040" s="4">
        <v>100</v>
      </c>
      <c r="AD1040" s="4">
        <v>100</v>
      </c>
      <c r="AE1040" s="4">
        <v>100</v>
      </c>
      <c r="AF1040" s="4">
        <v>100</v>
      </c>
      <c r="AG1040" s="4">
        <v>100</v>
      </c>
      <c r="AH1040" s="4">
        <v>100</v>
      </c>
      <c r="AI1040" s="4">
        <v>99</v>
      </c>
      <c r="AJ1040" s="4">
        <v>99</v>
      </c>
      <c r="AK1040" s="4">
        <v>100</v>
      </c>
      <c r="AL1040" s="4">
        <v>45</v>
      </c>
      <c r="AM1040" s="4">
        <v>45</v>
      </c>
      <c r="AN1040" s="4">
        <v>100</v>
      </c>
      <c r="AO1040" s="4">
        <v>0</v>
      </c>
      <c r="AP1040" s="4">
        <v>0</v>
      </c>
      <c r="AQ1040" s="4" t="s">
        <v>79</v>
      </c>
      <c r="AR1040" s="4" t="s">
        <v>79</v>
      </c>
      <c r="AS1040" s="4" t="s">
        <v>79</v>
      </c>
      <c r="AT1040" s="5">
        <v>627294618</v>
      </c>
      <c r="AU1040" s="5">
        <v>625497213</v>
      </c>
      <c r="AV1040" s="4">
        <v>99.71</v>
      </c>
      <c r="AW1040" s="5">
        <v>382845134</v>
      </c>
      <c r="AX1040" s="5">
        <v>382845134</v>
      </c>
      <c r="AY1040" s="4">
        <v>100</v>
      </c>
      <c r="AZ1040" s="5">
        <v>1305641033</v>
      </c>
      <c r="BA1040" s="5">
        <v>1298547784</v>
      </c>
      <c r="BB1040" s="4">
        <v>99.46</v>
      </c>
      <c r="BC1040" s="5">
        <v>1104306000</v>
      </c>
      <c r="BD1040" s="5">
        <v>974594702</v>
      </c>
      <c r="BE1040" s="4">
        <v>88.25</v>
      </c>
      <c r="BF1040" s="5">
        <v>96102000</v>
      </c>
      <c r="BG1040" s="5">
        <v>0</v>
      </c>
      <c r="BH1040" s="4">
        <v>0</v>
      </c>
      <c r="BI1040" s="5">
        <v>3516188785</v>
      </c>
      <c r="BJ1040" s="5">
        <v>3281484833</v>
      </c>
      <c r="BK1040" s="4">
        <v>93.33</v>
      </c>
      <c r="BL1040" t="s">
        <v>2123</v>
      </c>
      <c r="BM1040" s="3">
        <f>AT1040 / 1000000</f>
        <v>627.29461800000001</v>
      </c>
      <c r="BN1040" s="3">
        <f>AU1040 / 1000000</f>
        <v>625.49721299999999</v>
      </c>
      <c r="BO1040" s="3">
        <f>AW1040 / 1000000</f>
        <v>382.84513399999997</v>
      </c>
      <c r="BP1040" s="3">
        <f>AX1040 / 1000000</f>
        <v>382.84513399999997</v>
      </c>
      <c r="BQ1040" s="3">
        <f>AZ1040 / 1000000</f>
        <v>1305.6410330000001</v>
      </c>
      <c r="BR1040" s="3">
        <f>BA1040 / 1000000</f>
        <v>1298.5477840000001</v>
      </c>
      <c r="BS1040" s="3">
        <f>BC1040 / 1000000</f>
        <v>1104.306</v>
      </c>
      <c r="BT1040" s="3">
        <f>BD1040 / 1000000</f>
        <v>974.59470199999998</v>
      </c>
      <c r="BU1040" s="3">
        <f>BF1040 / 1000000</f>
        <v>96.102000000000004</v>
      </c>
      <c r="BV1040" s="3">
        <f>BG1040 / 1000000</f>
        <v>0</v>
      </c>
    </row>
    <row r="1041" spans="1:74" x14ac:dyDescent="0.25">
      <c r="A1041">
        <v>16</v>
      </c>
      <c r="B1041" t="s">
        <v>60</v>
      </c>
      <c r="C1041" t="s">
        <v>61</v>
      </c>
      <c r="D1041">
        <v>2023</v>
      </c>
      <c r="E1041" t="s">
        <v>62</v>
      </c>
      <c r="F1041" t="s">
        <v>63</v>
      </c>
      <c r="G1041">
        <v>2</v>
      </c>
      <c r="H1041" t="s">
        <v>64</v>
      </c>
      <c r="I1041" t="s">
        <v>3895</v>
      </c>
      <c r="J1041" t="s">
        <v>2088</v>
      </c>
      <c r="K1041" t="s">
        <v>2089</v>
      </c>
      <c r="L1041" t="s">
        <v>3938</v>
      </c>
      <c r="M1041" t="s">
        <v>2019</v>
      </c>
      <c r="N1041" t="s">
        <v>137</v>
      </c>
      <c r="O1041" t="s">
        <v>138</v>
      </c>
      <c r="P1041" t="s">
        <v>2116</v>
      </c>
      <c r="Q1041" t="s">
        <v>2117</v>
      </c>
      <c r="R1041" t="s">
        <v>4139</v>
      </c>
      <c r="S1041" t="s">
        <v>2118</v>
      </c>
      <c r="T1041">
        <v>40</v>
      </c>
      <c r="U1041">
        <v>5</v>
      </c>
      <c r="V1041" t="s">
        <v>2125</v>
      </c>
      <c r="W1041">
        <v>2</v>
      </c>
      <c r="X1041" t="s">
        <v>78</v>
      </c>
      <c r="Y1041">
        <v>1</v>
      </c>
      <c r="Z1041" t="s">
        <v>75</v>
      </c>
      <c r="AA1041">
        <v>1</v>
      </c>
      <c r="AB1041" s="4">
        <v>100</v>
      </c>
      <c r="AC1041" s="4">
        <v>100</v>
      </c>
      <c r="AD1041" s="4">
        <v>100</v>
      </c>
      <c r="AE1041" s="4">
        <v>100</v>
      </c>
      <c r="AF1041" s="4">
        <v>100</v>
      </c>
      <c r="AG1041" s="4">
        <v>100</v>
      </c>
      <c r="AH1041" s="4">
        <v>100</v>
      </c>
      <c r="AI1041" s="4">
        <v>100</v>
      </c>
      <c r="AJ1041" s="4">
        <v>100</v>
      </c>
      <c r="AK1041" s="4">
        <v>100</v>
      </c>
      <c r="AL1041" s="4">
        <v>45</v>
      </c>
      <c r="AM1041" s="4">
        <v>45</v>
      </c>
      <c r="AN1041" s="4">
        <v>100</v>
      </c>
      <c r="AO1041" s="4">
        <v>0</v>
      </c>
      <c r="AP1041" s="4">
        <v>0</v>
      </c>
      <c r="AQ1041" s="4" t="s">
        <v>79</v>
      </c>
      <c r="AR1041" s="4" t="s">
        <v>79</v>
      </c>
      <c r="AS1041" s="4" t="s">
        <v>79</v>
      </c>
      <c r="AT1041" s="5">
        <v>26000000</v>
      </c>
      <c r="AU1041" s="5">
        <v>26000000</v>
      </c>
      <c r="AV1041" s="4">
        <v>100</v>
      </c>
      <c r="AW1041" s="5">
        <v>200318760</v>
      </c>
      <c r="AX1041" s="5">
        <v>134333334</v>
      </c>
      <c r="AY1041" s="4">
        <v>67.06</v>
      </c>
      <c r="AZ1041" s="5">
        <v>646533392</v>
      </c>
      <c r="BA1041" s="5">
        <v>643474492</v>
      </c>
      <c r="BB1041" s="4">
        <v>99.53</v>
      </c>
      <c r="BC1041" s="5">
        <v>1194014596</v>
      </c>
      <c r="BD1041" s="5">
        <v>827914400</v>
      </c>
      <c r="BE1041" s="4">
        <v>69.34</v>
      </c>
      <c r="BF1041" s="5">
        <v>100000000</v>
      </c>
      <c r="BG1041" s="5">
        <v>0</v>
      </c>
      <c r="BH1041" s="4">
        <v>0</v>
      </c>
      <c r="BI1041" s="5">
        <v>2166866748</v>
      </c>
      <c r="BJ1041" s="5">
        <v>1631722226</v>
      </c>
      <c r="BK1041" s="4">
        <v>75.3</v>
      </c>
      <c r="BL1041" t="s">
        <v>2126</v>
      </c>
      <c r="BM1041" s="3">
        <f>AT1041 / 1000000</f>
        <v>26</v>
      </c>
      <c r="BN1041" s="3">
        <f>AU1041 / 1000000</f>
        <v>26</v>
      </c>
      <c r="BO1041" s="3">
        <f>AW1041 / 1000000</f>
        <v>200.31876</v>
      </c>
      <c r="BP1041" s="3">
        <f>AX1041 / 1000000</f>
        <v>134.33333400000001</v>
      </c>
      <c r="BQ1041" s="3">
        <f>AZ1041 / 1000000</f>
        <v>646.53339200000005</v>
      </c>
      <c r="BR1041" s="3">
        <f>BA1041 / 1000000</f>
        <v>643.47449200000005</v>
      </c>
      <c r="BS1041" s="3">
        <f>BC1041 / 1000000</f>
        <v>1194.014596</v>
      </c>
      <c r="BT1041" s="3">
        <f>BD1041 / 1000000</f>
        <v>827.9144</v>
      </c>
      <c r="BU1041" s="3">
        <f>BF1041 / 1000000</f>
        <v>100</v>
      </c>
      <c r="BV1041" s="3">
        <f>BG1041 / 1000000</f>
        <v>0</v>
      </c>
    </row>
    <row r="1042" spans="1:74" x14ac:dyDescent="0.25">
      <c r="A1042">
        <v>16</v>
      </c>
      <c r="B1042" t="s">
        <v>60</v>
      </c>
      <c r="C1042" t="s">
        <v>61</v>
      </c>
      <c r="D1042">
        <v>2023</v>
      </c>
      <c r="E1042" t="s">
        <v>62</v>
      </c>
      <c r="F1042" t="s">
        <v>63</v>
      </c>
      <c r="G1042">
        <v>2</v>
      </c>
      <c r="H1042" t="s">
        <v>64</v>
      </c>
      <c r="I1042" t="s">
        <v>3895</v>
      </c>
      <c r="J1042" t="s">
        <v>2088</v>
      </c>
      <c r="K1042" t="s">
        <v>2089</v>
      </c>
      <c r="L1042" t="s">
        <v>3938</v>
      </c>
      <c r="M1042" t="s">
        <v>2019</v>
      </c>
      <c r="N1042" t="s">
        <v>137</v>
      </c>
      <c r="O1042" t="s">
        <v>138</v>
      </c>
      <c r="P1042" t="s">
        <v>2116</v>
      </c>
      <c r="Q1042" t="s">
        <v>2117</v>
      </c>
      <c r="R1042" t="s">
        <v>4139</v>
      </c>
      <c r="S1042" t="s">
        <v>2118</v>
      </c>
      <c r="T1042">
        <v>40</v>
      </c>
      <c r="U1042">
        <v>6</v>
      </c>
      <c r="V1042" t="s">
        <v>2127</v>
      </c>
      <c r="W1042">
        <v>1</v>
      </c>
      <c r="X1042" t="s">
        <v>74</v>
      </c>
      <c r="Y1042">
        <v>1</v>
      </c>
      <c r="Z1042" t="s">
        <v>75</v>
      </c>
      <c r="AA1042">
        <v>1</v>
      </c>
      <c r="AB1042" s="4">
        <v>0</v>
      </c>
      <c r="AC1042" s="4">
        <v>0</v>
      </c>
      <c r="AD1042" s="4">
        <v>0</v>
      </c>
      <c r="AE1042" s="4">
        <v>0</v>
      </c>
      <c r="AF1042" s="4">
        <v>0</v>
      </c>
      <c r="AG1042" s="4">
        <v>0</v>
      </c>
      <c r="AH1042" s="4">
        <v>0</v>
      </c>
      <c r="AI1042" s="4">
        <v>0</v>
      </c>
      <c r="AJ1042" s="4">
        <v>0</v>
      </c>
      <c r="AK1042" s="4">
        <v>0</v>
      </c>
      <c r="AL1042" s="4">
        <v>0</v>
      </c>
      <c r="AM1042" s="4">
        <v>0</v>
      </c>
      <c r="AN1042" s="4">
        <v>100</v>
      </c>
      <c r="AO1042" s="4">
        <v>0</v>
      </c>
      <c r="AP1042" s="4">
        <v>0</v>
      </c>
      <c r="AQ1042" s="4">
        <v>100</v>
      </c>
      <c r="AR1042" s="4">
        <v>0</v>
      </c>
      <c r="AS1042" s="4">
        <v>0</v>
      </c>
      <c r="AT1042" s="5">
        <v>0</v>
      </c>
      <c r="AU1042" s="5">
        <v>0</v>
      </c>
      <c r="AV1042" s="4">
        <v>0</v>
      </c>
      <c r="AW1042" s="5">
        <v>0</v>
      </c>
      <c r="AX1042" s="5">
        <v>0</v>
      </c>
      <c r="AY1042" s="4">
        <v>0</v>
      </c>
      <c r="AZ1042" s="5">
        <v>0</v>
      </c>
      <c r="BA1042" s="5">
        <v>0</v>
      </c>
      <c r="BB1042" s="4">
        <v>0</v>
      </c>
      <c r="BC1042" s="5">
        <v>0</v>
      </c>
      <c r="BD1042" s="5">
        <v>0</v>
      </c>
      <c r="BE1042" s="4">
        <v>0</v>
      </c>
      <c r="BF1042" s="5">
        <v>226891000</v>
      </c>
      <c r="BG1042" s="5">
        <v>0</v>
      </c>
      <c r="BH1042" s="4">
        <v>0</v>
      </c>
      <c r="BI1042" s="5">
        <v>226891000</v>
      </c>
      <c r="BJ1042" s="5">
        <v>0</v>
      </c>
      <c r="BK1042" s="4">
        <v>0</v>
      </c>
      <c r="BL1042" t="s">
        <v>2128</v>
      </c>
      <c r="BM1042" s="3">
        <f>AT1042 / 1000000</f>
        <v>0</v>
      </c>
      <c r="BN1042" s="3">
        <f>AU1042 / 1000000</f>
        <v>0</v>
      </c>
      <c r="BO1042" s="3">
        <f>AW1042 / 1000000</f>
        <v>0</v>
      </c>
      <c r="BP1042" s="3">
        <f>AX1042 / 1000000</f>
        <v>0</v>
      </c>
      <c r="BQ1042" s="3">
        <f>AZ1042 / 1000000</f>
        <v>0</v>
      </c>
      <c r="BR1042" s="3">
        <f>BA1042 / 1000000</f>
        <v>0</v>
      </c>
      <c r="BS1042" s="3">
        <f>BC1042 / 1000000</f>
        <v>0</v>
      </c>
      <c r="BT1042" s="3">
        <f>BD1042 / 1000000</f>
        <v>0</v>
      </c>
      <c r="BU1042" s="3">
        <f>BF1042 / 1000000</f>
        <v>226.89099999999999</v>
      </c>
      <c r="BV1042" s="3">
        <f>BG1042 / 1000000</f>
        <v>0</v>
      </c>
    </row>
    <row r="1043" spans="1:74" x14ac:dyDescent="0.25">
      <c r="A1043">
        <v>16</v>
      </c>
      <c r="B1043" t="s">
        <v>60</v>
      </c>
      <c r="C1043" t="s">
        <v>61</v>
      </c>
      <c r="D1043">
        <v>2023</v>
      </c>
      <c r="E1043" t="s">
        <v>62</v>
      </c>
      <c r="F1043" t="s">
        <v>63</v>
      </c>
      <c r="G1043">
        <v>2</v>
      </c>
      <c r="H1043" t="s">
        <v>64</v>
      </c>
      <c r="I1043" t="s">
        <v>3895</v>
      </c>
      <c r="J1043" t="s">
        <v>2088</v>
      </c>
      <c r="K1043" t="s">
        <v>2089</v>
      </c>
      <c r="L1043" t="s">
        <v>3938</v>
      </c>
      <c r="M1043" t="s">
        <v>2019</v>
      </c>
      <c r="N1043" t="s">
        <v>137</v>
      </c>
      <c r="O1043" t="s">
        <v>138</v>
      </c>
      <c r="P1043" t="s">
        <v>2116</v>
      </c>
      <c r="Q1043" t="s">
        <v>2117</v>
      </c>
      <c r="R1043" t="s">
        <v>4139</v>
      </c>
      <c r="S1043" t="s">
        <v>2118</v>
      </c>
      <c r="T1043">
        <v>40</v>
      </c>
      <c r="U1043">
        <v>7</v>
      </c>
      <c r="V1043" t="s">
        <v>2129</v>
      </c>
      <c r="W1043">
        <v>2</v>
      </c>
      <c r="X1043" t="s">
        <v>78</v>
      </c>
      <c r="Y1043">
        <v>1</v>
      </c>
      <c r="Z1043" t="s">
        <v>75</v>
      </c>
      <c r="AA1043">
        <v>1</v>
      </c>
      <c r="AB1043" s="4">
        <v>100</v>
      </c>
      <c r="AC1043" s="4">
        <v>100</v>
      </c>
      <c r="AD1043" s="4">
        <v>100</v>
      </c>
      <c r="AE1043" s="4">
        <v>100</v>
      </c>
      <c r="AF1043" s="4">
        <v>100</v>
      </c>
      <c r="AG1043" s="4">
        <v>100</v>
      </c>
      <c r="AH1043" s="4">
        <v>100</v>
      </c>
      <c r="AI1043" s="4">
        <v>95</v>
      </c>
      <c r="AJ1043" s="4">
        <v>95</v>
      </c>
      <c r="AK1043" s="4">
        <v>100</v>
      </c>
      <c r="AL1043" s="4">
        <v>25</v>
      </c>
      <c r="AM1043" s="4">
        <v>25</v>
      </c>
      <c r="AN1043" s="4">
        <v>100</v>
      </c>
      <c r="AO1043" s="4">
        <v>0</v>
      </c>
      <c r="AP1043" s="4">
        <v>0</v>
      </c>
      <c r="AQ1043" s="4" t="s">
        <v>79</v>
      </c>
      <c r="AR1043" s="4" t="s">
        <v>79</v>
      </c>
      <c r="AS1043" s="4" t="s">
        <v>79</v>
      </c>
      <c r="AT1043" s="5">
        <v>12652836920</v>
      </c>
      <c r="AU1043" s="5">
        <v>12652836920</v>
      </c>
      <c r="AV1043" s="4">
        <v>100</v>
      </c>
      <c r="AW1043" s="5">
        <v>6548365820</v>
      </c>
      <c r="AX1043" s="5">
        <v>4292265426</v>
      </c>
      <c r="AY1043" s="4">
        <v>65.55</v>
      </c>
      <c r="AZ1043" s="5">
        <v>10059663170</v>
      </c>
      <c r="BA1043" s="5">
        <v>9619569788</v>
      </c>
      <c r="BB1043" s="4">
        <v>95.63</v>
      </c>
      <c r="BC1043" s="5">
        <v>8316723811</v>
      </c>
      <c r="BD1043" s="5">
        <v>2497611828</v>
      </c>
      <c r="BE1043" s="4">
        <v>30.03</v>
      </c>
      <c r="BF1043" s="5">
        <v>1500000000</v>
      </c>
      <c r="BG1043" s="5">
        <v>0</v>
      </c>
      <c r="BH1043" s="4">
        <v>0</v>
      </c>
      <c r="BI1043" s="5">
        <v>39077589721</v>
      </c>
      <c r="BJ1043" s="5">
        <v>29062283962</v>
      </c>
      <c r="BK1043" s="4">
        <v>74.37</v>
      </c>
      <c r="BL1043" t="s">
        <v>2130</v>
      </c>
      <c r="BM1043" s="3">
        <f>AT1043 / 1000000</f>
        <v>12652.83692</v>
      </c>
      <c r="BN1043" s="3">
        <f>AU1043 / 1000000</f>
        <v>12652.83692</v>
      </c>
      <c r="BO1043" s="3">
        <f>AW1043 / 1000000</f>
        <v>6548.36582</v>
      </c>
      <c r="BP1043" s="3">
        <f>AX1043 / 1000000</f>
        <v>4292.2654259999999</v>
      </c>
      <c r="BQ1043" s="3">
        <f>AZ1043 / 1000000</f>
        <v>10059.66317</v>
      </c>
      <c r="BR1043" s="3">
        <f>BA1043 / 1000000</f>
        <v>9619.5697880000007</v>
      </c>
      <c r="BS1043" s="3">
        <f>BC1043 / 1000000</f>
        <v>8316.7238109999998</v>
      </c>
      <c r="BT1043" s="3">
        <f>BD1043 / 1000000</f>
        <v>2497.6118280000001</v>
      </c>
      <c r="BU1043" s="3">
        <f>BF1043 / 1000000</f>
        <v>1500</v>
      </c>
      <c r="BV1043" s="3">
        <f>BG1043 / 1000000</f>
        <v>0</v>
      </c>
    </row>
    <row r="1044" spans="1:74" x14ac:dyDescent="0.25">
      <c r="A1044">
        <v>16</v>
      </c>
      <c r="B1044" t="s">
        <v>60</v>
      </c>
      <c r="C1044" t="s">
        <v>61</v>
      </c>
      <c r="D1044">
        <v>2023</v>
      </c>
      <c r="E1044" t="s">
        <v>62</v>
      </c>
      <c r="F1044" t="s">
        <v>63</v>
      </c>
      <c r="G1044">
        <v>2</v>
      </c>
      <c r="H1044" t="s">
        <v>64</v>
      </c>
      <c r="I1044" t="s">
        <v>3895</v>
      </c>
      <c r="J1044" t="s">
        <v>2088</v>
      </c>
      <c r="K1044" t="s">
        <v>2089</v>
      </c>
      <c r="L1044" t="s">
        <v>3938</v>
      </c>
      <c r="M1044" t="s">
        <v>2019</v>
      </c>
      <c r="N1044" t="s">
        <v>137</v>
      </c>
      <c r="O1044" t="s">
        <v>138</v>
      </c>
      <c r="P1044" t="s">
        <v>1682</v>
      </c>
      <c r="Q1044" t="s">
        <v>1683</v>
      </c>
      <c r="R1044" t="s">
        <v>4140</v>
      </c>
      <c r="S1044" t="s">
        <v>2131</v>
      </c>
      <c r="T1044">
        <v>38</v>
      </c>
      <c r="U1044">
        <v>1</v>
      </c>
      <c r="V1044" t="s">
        <v>2132</v>
      </c>
      <c r="W1044">
        <v>3</v>
      </c>
      <c r="X1044" t="s">
        <v>143</v>
      </c>
      <c r="Y1044">
        <v>1</v>
      </c>
      <c r="Z1044" t="s">
        <v>75</v>
      </c>
      <c r="AA1044">
        <v>1</v>
      </c>
      <c r="AB1044" s="4">
        <v>9</v>
      </c>
      <c r="AC1044" s="4">
        <v>8.5</v>
      </c>
      <c r="AD1044" s="4">
        <v>94.44</v>
      </c>
      <c r="AE1044" s="4">
        <v>40</v>
      </c>
      <c r="AF1044" s="4">
        <v>40</v>
      </c>
      <c r="AG1044" s="4">
        <v>100</v>
      </c>
      <c r="AH1044" s="4">
        <v>65</v>
      </c>
      <c r="AI1044" s="4">
        <v>65</v>
      </c>
      <c r="AJ1044" s="4">
        <v>100</v>
      </c>
      <c r="AK1044" s="4">
        <v>90</v>
      </c>
      <c r="AL1044" s="4">
        <v>68.39</v>
      </c>
      <c r="AM1044" s="4">
        <v>75.989999999999995</v>
      </c>
      <c r="AN1044" s="4">
        <v>100</v>
      </c>
      <c r="AO1044" s="4">
        <v>0</v>
      </c>
      <c r="AP1044" s="4">
        <v>0</v>
      </c>
      <c r="AQ1044" s="4" t="s">
        <v>79</v>
      </c>
      <c r="AR1044" s="4" t="s">
        <v>79</v>
      </c>
      <c r="AS1044" s="4" t="s">
        <v>79</v>
      </c>
      <c r="AT1044" s="5">
        <v>3905633653</v>
      </c>
      <c r="AU1044" s="5">
        <v>3306937311</v>
      </c>
      <c r="AV1044" s="4">
        <v>84.67</v>
      </c>
      <c r="AW1044" s="5">
        <v>5390010452</v>
      </c>
      <c r="AX1044" s="5">
        <v>4513191290</v>
      </c>
      <c r="AY1044" s="4">
        <v>83.73</v>
      </c>
      <c r="AZ1044" s="5">
        <v>8544942207</v>
      </c>
      <c r="BA1044" s="5">
        <v>8462146663</v>
      </c>
      <c r="BB1044" s="4">
        <v>99.03</v>
      </c>
      <c r="BC1044" s="5">
        <v>6982726653</v>
      </c>
      <c r="BD1044" s="5">
        <v>5871697338</v>
      </c>
      <c r="BE1044" s="4">
        <v>84.09</v>
      </c>
      <c r="BF1044" s="5">
        <v>2116000000</v>
      </c>
      <c r="BG1044" s="5">
        <v>0</v>
      </c>
      <c r="BH1044" s="4">
        <v>0</v>
      </c>
      <c r="BI1044" s="5">
        <v>26939312965</v>
      </c>
      <c r="BJ1044" s="5">
        <v>22153972602</v>
      </c>
      <c r="BK1044" s="4">
        <v>82.24</v>
      </c>
      <c r="BL1044" t="s">
        <v>2133</v>
      </c>
      <c r="BM1044" s="3">
        <f>AT1044 / 1000000</f>
        <v>3905.6336529999999</v>
      </c>
      <c r="BN1044" s="3">
        <f>AU1044 / 1000000</f>
        <v>3306.9373110000001</v>
      </c>
      <c r="BO1044" s="3">
        <f>AW1044 / 1000000</f>
        <v>5390.0104520000004</v>
      </c>
      <c r="BP1044" s="3">
        <f>AX1044 / 1000000</f>
        <v>4513.1912899999998</v>
      </c>
      <c r="BQ1044" s="3">
        <f>AZ1044 / 1000000</f>
        <v>8544.9422070000001</v>
      </c>
      <c r="BR1044" s="3">
        <f>BA1044 / 1000000</f>
        <v>8462.1466629999995</v>
      </c>
      <c r="BS1044" s="3">
        <f>BC1044 / 1000000</f>
        <v>6982.7266529999997</v>
      </c>
      <c r="BT1044" s="3">
        <f>BD1044 / 1000000</f>
        <v>5871.6973379999999</v>
      </c>
      <c r="BU1044" s="3">
        <f>BF1044 / 1000000</f>
        <v>2116</v>
      </c>
      <c r="BV1044" s="3">
        <f>BG1044 / 1000000</f>
        <v>0</v>
      </c>
    </row>
    <row r="1045" spans="1:74" x14ac:dyDescent="0.25">
      <c r="A1045">
        <v>16</v>
      </c>
      <c r="B1045" t="s">
        <v>60</v>
      </c>
      <c r="C1045" t="s">
        <v>61</v>
      </c>
      <c r="D1045">
        <v>2023</v>
      </c>
      <c r="E1045" t="s">
        <v>62</v>
      </c>
      <c r="F1045" t="s">
        <v>63</v>
      </c>
      <c r="G1045">
        <v>2</v>
      </c>
      <c r="H1045" t="s">
        <v>64</v>
      </c>
      <c r="I1045" t="s">
        <v>3895</v>
      </c>
      <c r="J1045" t="s">
        <v>2088</v>
      </c>
      <c r="K1045" t="s">
        <v>2089</v>
      </c>
      <c r="L1045" t="s">
        <v>3938</v>
      </c>
      <c r="M1045" t="s">
        <v>2019</v>
      </c>
      <c r="N1045" t="s">
        <v>137</v>
      </c>
      <c r="O1045" t="s">
        <v>138</v>
      </c>
      <c r="P1045" t="s">
        <v>1682</v>
      </c>
      <c r="Q1045" t="s">
        <v>1683</v>
      </c>
      <c r="R1045" t="s">
        <v>4140</v>
      </c>
      <c r="S1045" t="s">
        <v>2131</v>
      </c>
      <c r="T1045">
        <v>38</v>
      </c>
      <c r="U1045">
        <v>2</v>
      </c>
      <c r="V1045" t="s">
        <v>2134</v>
      </c>
      <c r="W1045">
        <v>3</v>
      </c>
      <c r="X1045" t="s">
        <v>143</v>
      </c>
      <c r="Y1045">
        <v>1</v>
      </c>
      <c r="Z1045" t="s">
        <v>75</v>
      </c>
      <c r="AA1045">
        <v>1</v>
      </c>
      <c r="AB1045" s="4">
        <v>10</v>
      </c>
      <c r="AC1045" s="4">
        <v>9.16</v>
      </c>
      <c r="AD1045" s="4">
        <v>91.6</v>
      </c>
      <c r="AE1045" s="4">
        <v>40</v>
      </c>
      <c r="AF1045" s="4">
        <v>40</v>
      </c>
      <c r="AG1045" s="4">
        <v>100</v>
      </c>
      <c r="AH1045" s="4">
        <v>65</v>
      </c>
      <c r="AI1045" s="4">
        <v>65</v>
      </c>
      <c r="AJ1045" s="4">
        <v>100</v>
      </c>
      <c r="AK1045" s="4">
        <v>90</v>
      </c>
      <c r="AL1045" s="4">
        <v>68.930000000000007</v>
      </c>
      <c r="AM1045" s="4">
        <v>76.59</v>
      </c>
      <c r="AN1045" s="4">
        <v>100</v>
      </c>
      <c r="AO1045" s="4">
        <v>0</v>
      </c>
      <c r="AP1045" s="4">
        <v>0</v>
      </c>
      <c r="AQ1045" s="4" t="s">
        <v>79</v>
      </c>
      <c r="AR1045" s="4" t="s">
        <v>79</v>
      </c>
      <c r="AS1045" s="4" t="s">
        <v>79</v>
      </c>
      <c r="AT1045" s="5">
        <v>339250000</v>
      </c>
      <c r="AU1045" s="5">
        <v>316450000</v>
      </c>
      <c r="AV1045" s="4">
        <v>93.28</v>
      </c>
      <c r="AW1045" s="5">
        <v>907615000</v>
      </c>
      <c r="AX1045" s="5">
        <v>662306953</v>
      </c>
      <c r="AY1045" s="4">
        <v>72.97</v>
      </c>
      <c r="AZ1045" s="5">
        <v>1793355017</v>
      </c>
      <c r="BA1045" s="5">
        <v>1767342483</v>
      </c>
      <c r="BB1045" s="4">
        <v>98.55</v>
      </c>
      <c r="BC1045" s="5">
        <v>2044012147</v>
      </c>
      <c r="BD1045" s="5">
        <v>1066752674</v>
      </c>
      <c r="BE1045" s="4">
        <v>52.19</v>
      </c>
      <c r="BF1045" s="5">
        <v>4930237000</v>
      </c>
      <c r="BG1045" s="5">
        <v>0</v>
      </c>
      <c r="BH1045" s="4">
        <v>0</v>
      </c>
      <c r="BI1045" s="5">
        <v>10014469164</v>
      </c>
      <c r="BJ1045" s="5">
        <v>3812852110</v>
      </c>
      <c r="BK1045" s="4">
        <v>38.07</v>
      </c>
      <c r="BL1045" t="s">
        <v>2135</v>
      </c>
      <c r="BM1045" s="3">
        <f>AT1045 / 1000000</f>
        <v>339.25</v>
      </c>
      <c r="BN1045" s="3">
        <f>AU1045 / 1000000</f>
        <v>316.45</v>
      </c>
      <c r="BO1045" s="3">
        <f>AW1045 / 1000000</f>
        <v>907.61500000000001</v>
      </c>
      <c r="BP1045" s="3">
        <f>AX1045 / 1000000</f>
        <v>662.30695300000002</v>
      </c>
      <c r="BQ1045" s="3">
        <f>AZ1045 / 1000000</f>
        <v>1793.3550170000001</v>
      </c>
      <c r="BR1045" s="3">
        <f>BA1045 / 1000000</f>
        <v>1767.3424829999999</v>
      </c>
      <c r="BS1045" s="3">
        <f>BC1045 / 1000000</f>
        <v>2044.0121469999999</v>
      </c>
      <c r="BT1045" s="3">
        <f>BD1045 / 1000000</f>
        <v>1066.7526740000001</v>
      </c>
      <c r="BU1045" s="3">
        <f>BF1045 / 1000000</f>
        <v>4930.2370000000001</v>
      </c>
      <c r="BV1045" s="3">
        <f>BG1045 / 1000000</f>
        <v>0</v>
      </c>
    </row>
    <row r="1046" spans="1:74" x14ac:dyDescent="0.25">
      <c r="A1046">
        <v>16</v>
      </c>
      <c r="B1046" t="s">
        <v>60</v>
      </c>
      <c r="C1046" t="s">
        <v>61</v>
      </c>
      <c r="D1046">
        <v>2023</v>
      </c>
      <c r="E1046" t="s">
        <v>62</v>
      </c>
      <c r="F1046" t="s">
        <v>63</v>
      </c>
      <c r="G1046">
        <v>2</v>
      </c>
      <c r="H1046" t="s">
        <v>64</v>
      </c>
      <c r="I1046" t="s">
        <v>3895</v>
      </c>
      <c r="J1046" t="s">
        <v>2088</v>
      </c>
      <c r="K1046" t="s">
        <v>2089</v>
      </c>
      <c r="L1046" t="s">
        <v>3938</v>
      </c>
      <c r="M1046" t="s">
        <v>2019</v>
      </c>
      <c r="N1046" t="s">
        <v>137</v>
      </c>
      <c r="O1046" t="s">
        <v>138</v>
      </c>
      <c r="P1046" t="s">
        <v>1682</v>
      </c>
      <c r="Q1046" t="s">
        <v>1683</v>
      </c>
      <c r="R1046" t="s">
        <v>4140</v>
      </c>
      <c r="S1046" t="s">
        <v>2131</v>
      </c>
      <c r="T1046">
        <v>38</v>
      </c>
      <c r="U1046">
        <v>3</v>
      </c>
      <c r="V1046" t="s">
        <v>2136</v>
      </c>
      <c r="W1046">
        <v>3</v>
      </c>
      <c r="X1046" t="s">
        <v>143</v>
      </c>
      <c r="Y1046">
        <v>1</v>
      </c>
      <c r="Z1046" t="s">
        <v>75</v>
      </c>
      <c r="AA1046">
        <v>1</v>
      </c>
      <c r="AB1046" s="4">
        <v>4</v>
      </c>
      <c r="AC1046" s="4">
        <v>3.31</v>
      </c>
      <c r="AD1046" s="4">
        <v>82.75</v>
      </c>
      <c r="AE1046" s="4">
        <v>0</v>
      </c>
      <c r="AF1046" s="4">
        <v>0</v>
      </c>
      <c r="AG1046" s="4">
        <v>0</v>
      </c>
      <c r="AH1046" s="4">
        <v>0</v>
      </c>
      <c r="AI1046" s="4">
        <v>0</v>
      </c>
      <c r="AJ1046" s="4">
        <v>0</v>
      </c>
      <c r="AK1046" s="4">
        <v>96</v>
      </c>
      <c r="AL1046" s="4">
        <v>40</v>
      </c>
      <c r="AM1046" s="4">
        <v>41.67</v>
      </c>
      <c r="AN1046" s="4">
        <v>100</v>
      </c>
      <c r="AO1046" s="4">
        <v>0</v>
      </c>
      <c r="AP1046" s="4">
        <v>0</v>
      </c>
      <c r="AQ1046" s="4" t="s">
        <v>79</v>
      </c>
      <c r="AR1046" s="4" t="s">
        <v>79</v>
      </c>
      <c r="AS1046" s="4" t="s">
        <v>79</v>
      </c>
      <c r="AT1046" s="5">
        <v>100000</v>
      </c>
      <c r="AU1046" s="5">
        <v>0</v>
      </c>
      <c r="AV1046" s="4">
        <v>0</v>
      </c>
      <c r="AW1046" s="5">
        <v>0</v>
      </c>
      <c r="AX1046" s="5">
        <v>0</v>
      </c>
      <c r="AY1046" s="4">
        <v>0</v>
      </c>
      <c r="AZ1046" s="5">
        <v>0</v>
      </c>
      <c r="BA1046" s="5">
        <v>0</v>
      </c>
      <c r="BB1046" s="4">
        <v>0</v>
      </c>
      <c r="BC1046" s="5">
        <v>114950000</v>
      </c>
      <c r="BD1046" s="5">
        <v>50400000</v>
      </c>
      <c r="BE1046" s="4">
        <v>43.85</v>
      </c>
      <c r="BF1046" s="5">
        <v>100000000</v>
      </c>
      <c r="BG1046" s="5">
        <v>0</v>
      </c>
      <c r="BH1046" s="4">
        <v>0</v>
      </c>
      <c r="BI1046" s="5">
        <v>215050000</v>
      </c>
      <c r="BJ1046" s="5">
        <v>50400000</v>
      </c>
      <c r="BK1046" s="4">
        <v>23.44</v>
      </c>
      <c r="BL1046" t="s">
        <v>2137</v>
      </c>
      <c r="BM1046" s="3">
        <f>AT1046 / 1000000</f>
        <v>0.1</v>
      </c>
      <c r="BN1046" s="3">
        <f>AU1046 / 1000000</f>
        <v>0</v>
      </c>
      <c r="BO1046" s="3">
        <f>AW1046 / 1000000</f>
        <v>0</v>
      </c>
      <c r="BP1046" s="3">
        <f>AX1046 / 1000000</f>
        <v>0</v>
      </c>
      <c r="BQ1046" s="3">
        <f>AZ1046 / 1000000</f>
        <v>0</v>
      </c>
      <c r="BR1046" s="3">
        <f>BA1046 / 1000000</f>
        <v>0</v>
      </c>
      <c r="BS1046" s="3">
        <f>BC1046 / 1000000</f>
        <v>114.95</v>
      </c>
      <c r="BT1046" s="3">
        <f>BD1046 / 1000000</f>
        <v>50.4</v>
      </c>
      <c r="BU1046" s="3">
        <f>BF1046 / 1000000</f>
        <v>100</v>
      </c>
      <c r="BV1046" s="3">
        <f>BG1046 / 1000000</f>
        <v>0</v>
      </c>
    </row>
    <row r="1047" spans="1:74" x14ac:dyDescent="0.25">
      <c r="A1047">
        <v>16</v>
      </c>
      <c r="B1047" t="s">
        <v>60</v>
      </c>
      <c r="C1047" t="s">
        <v>61</v>
      </c>
      <c r="D1047">
        <v>2023</v>
      </c>
      <c r="E1047" t="s">
        <v>62</v>
      </c>
      <c r="F1047" t="s">
        <v>63</v>
      </c>
      <c r="G1047">
        <v>2</v>
      </c>
      <c r="H1047" t="s">
        <v>64</v>
      </c>
      <c r="I1047" t="s">
        <v>3895</v>
      </c>
      <c r="J1047" t="s">
        <v>2088</v>
      </c>
      <c r="K1047" t="s">
        <v>2089</v>
      </c>
      <c r="L1047" t="s">
        <v>3938</v>
      </c>
      <c r="M1047" t="s">
        <v>2019</v>
      </c>
      <c r="N1047" t="s">
        <v>137</v>
      </c>
      <c r="O1047" t="s">
        <v>138</v>
      </c>
      <c r="P1047" t="s">
        <v>1682</v>
      </c>
      <c r="Q1047" t="s">
        <v>1683</v>
      </c>
      <c r="R1047" t="s">
        <v>4140</v>
      </c>
      <c r="S1047" t="s">
        <v>2131</v>
      </c>
      <c r="T1047">
        <v>38</v>
      </c>
      <c r="U1047">
        <v>4</v>
      </c>
      <c r="V1047" t="s">
        <v>2138</v>
      </c>
      <c r="W1047">
        <v>2</v>
      </c>
      <c r="X1047" t="s">
        <v>78</v>
      </c>
      <c r="Y1047">
        <v>1</v>
      </c>
      <c r="Z1047" t="s">
        <v>75</v>
      </c>
      <c r="AA1047">
        <v>1</v>
      </c>
      <c r="AB1047" s="4">
        <v>0</v>
      </c>
      <c r="AC1047" s="4">
        <v>0</v>
      </c>
      <c r="AD1047" s="4">
        <v>0</v>
      </c>
      <c r="AE1047" s="4">
        <v>1</v>
      </c>
      <c r="AF1047" s="4">
        <v>1</v>
      </c>
      <c r="AG1047" s="4">
        <v>100</v>
      </c>
      <c r="AH1047" s="4">
        <v>1</v>
      </c>
      <c r="AI1047" s="4">
        <v>1</v>
      </c>
      <c r="AJ1047" s="4">
        <v>100</v>
      </c>
      <c r="AK1047" s="4">
        <v>1</v>
      </c>
      <c r="AL1047" s="4">
        <v>0.6</v>
      </c>
      <c r="AM1047" s="4">
        <v>60</v>
      </c>
      <c r="AN1047" s="4">
        <v>0</v>
      </c>
      <c r="AO1047" s="4">
        <v>0</v>
      </c>
      <c r="AP1047" s="4">
        <v>0</v>
      </c>
      <c r="AQ1047" s="4" t="s">
        <v>79</v>
      </c>
      <c r="AR1047" s="4" t="s">
        <v>79</v>
      </c>
      <c r="AS1047" s="4" t="s">
        <v>79</v>
      </c>
      <c r="AT1047" s="5">
        <v>0</v>
      </c>
      <c r="AU1047" s="5">
        <v>0</v>
      </c>
      <c r="AV1047" s="4">
        <v>0</v>
      </c>
      <c r="AW1047" s="5">
        <v>398117548</v>
      </c>
      <c r="AX1047" s="5">
        <v>395703383</v>
      </c>
      <c r="AY1047" s="4">
        <v>99.39</v>
      </c>
      <c r="AZ1047" s="5">
        <v>428966276</v>
      </c>
      <c r="BA1047" s="5">
        <v>428966276</v>
      </c>
      <c r="BB1047" s="4">
        <v>100</v>
      </c>
      <c r="BC1047" s="5">
        <v>125185000</v>
      </c>
      <c r="BD1047" s="5">
        <v>84210000</v>
      </c>
      <c r="BE1047" s="4">
        <v>67.27</v>
      </c>
      <c r="BF1047" s="5">
        <v>0</v>
      </c>
      <c r="BG1047" s="5">
        <v>0</v>
      </c>
      <c r="BH1047" s="4">
        <v>0</v>
      </c>
      <c r="BI1047" s="5">
        <v>952268824</v>
      </c>
      <c r="BJ1047" s="5">
        <v>908879659</v>
      </c>
      <c r="BK1047" s="4">
        <v>95.44</v>
      </c>
      <c r="BL1047" t="s">
        <v>2139</v>
      </c>
      <c r="BM1047" s="3">
        <f>AT1047 / 1000000</f>
        <v>0</v>
      </c>
      <c r="BN1047" s="3">
        <f>AU1047 / 1000000</f>
        <v>0</v>
      </c>
      <c r="BO1047" s="3">
        <f>AW1047 / 1000000</f>
        <v>398.117548</v>
      </c>
      <c r="BP1047" s="3">
        <f>AX1047 / 1000000</f>
        <v>395.70338299999997</v>
      </c>
      <c r="BQ1047" s="3">
        <f>AZ1047 / 1000000</f>
        <v>428.96627599999999</v>
      </c>
      <c r="BR1047" s="3">
        <f>BA1047 / 1000000</f>
        <v>428.96627599999999</v>
      </c>
      <c r="BS1047" s="3">
        <f>BC1047 / 1000000</f>
        <v>125.185</v>
      </c>
      <c r="BT1047" s="3">
        <f>BD1047 / 1000000</f>
        <v>84.21</v>
      </c>
      <c r="BU1047" s="3">
        <f>BF1047 / 1000000</f>
        <v>0</v>
      </c>
      <c r="BV1047" s="3">
        <f>BG1047 / 1000000</f>
        <v>0</v>
      </c>
    </row>
    <row r="1048" spans="1:74" x14ac:dyDescent="0.25">
      <c r="A1048">
        <v>16</v>
      </c>
      <c r="B1048" t="s">
        <v>60</v>
      </c>
      <c r="C1048" t="s">
        <v>61</v>
      </c>
      <c r="D1048">
        <v>2023</v>
      </c>
      <c r="E1048" t="s">
        <v>62</v>
      </c>
      <c r="F1048" t="s">
        <v>63</v>
      </c>
      <c r="G1048">
        <v>2</v>
      </c>
      <c r="H1048" t="s">
        <v>64</v>
      </c>
      <c r="I1048" t="s">
        <v>3895</v>
      </c>
      <c r="J1048" t="s">
        <v>2088</v>
      </c>
      <c r="K1048" t="s">
        <v>2089</v>
      </c>
      <c r="L1048" t="s">
        <v>3938</v>
      </c>
      <c r="M1048" t="s">
        <v>2019</v>
      </c>
      <c r="N1048" t="s">
        <v>137</v>
      </c>
      <c r="O1048" t="s">
        <v>138</v>
      </c>
      <c r="P1048" t="s">
        <v>1682</v>
      </c>
      <c r="Q1048" t="s">
        <v>1683</v>
      </c>
      <c r="R1048" t="s">
        <v>4140</v>
      </c>
      <c r="S1048" t="s">
        <v>2131</v>
      </c>
      <c r="T1048">
        <v>38</v>
      </c>
      <c r="U1048">
        <v>6</v>
      </c>
      <c r="V1048" t="s">
        <v>2140</v>
      </c>
      <c r="W1048">
        <v>2</v>
      </c>
      <c r="X1048" t="s">
        <v>78</v>
      </c>
      <c r="Y1048">
        <v>1</v>
      </c>
      <c r="Z1048" t="s">
        <v>75</v>
      </c>
      <c r="AA1048">
        <v>1</v>
      </c>
      <c r="AB1048" s="4">
        <v>1</v>
      </c>
      <c r="AC1048" s="4">
        <v>1</v>
      </c>
      <c r="AD1048" s="4">
        <v>100</v>
      </c>
      <c r="AE1048" s="4">
        <v>1</v>
      </c>
      <c r="AF1048" s="4">
        <v>1</v>
      </c>
      <c r="AG1048" s="4">
        <v>100</v>
      </c>
      <c r="AH1048" s="4">
        <v>1</v>
      </c>
      <c r="AI1048" s="4">
        <v>1</v>
      </c>
      <c r="AJ1048" s="4">
        <v>100</v>
      </c>
      <c r="AK1048" s="4">
        <v>1</v>
      </c>
      <c r="AL1048" s="4">
        <v>0.25</v>
      </c>
      <c r="AM1048" s="4">
        <v>25</v>
      </c>
      <c r="AN1048" s="4">
        <v>1</v>
      </c>
      <c r="AO1048" s="4">
        <v>0</v>
      </c>
      <c r="AP1048" s="4">
        <v>0</v>
      </c>
      <c r="AQ1048" s="4" t="s">
        <v>79</v>
      </c>
      <c r="AR1048" s="4" t="s">
        <v>79</v>
      </c>
      <c r="AS1048" s="4" t="s">
        <v>79</v>
      </c>
      <c r="AT1048" s="5">
        <v>73032000</v>
      </c>
      <c r="AU1048" s="5">
        <v>73032000</v>
      </c>
      <c r="AV1048" s="4">
        <v>100</v>
      </c>
      <c r="AW1048" s="5">
        <v>50000000</v>
      </c>
      <c r="AX1048" s="5">
        <v>0</v>
      </c>
      <c r="AY1048" s="4">
        <v>0</v>
      </c>
      <c r="AZ1048" s="5">
        <v>54736500</v>
      </c>
      <c r="BA1048" s="5">
        <v>54736500</v>
      </c>
      <c r="BB1048" s="4">
        <v>100</v>
      </c>
      <c r="BC1048" s="5">
        <v>307915200</v>
      </c>
      <c r="BD1048" s="5">
        <v>279899700</v>
      </c>
      <c r="BE1048" s="4">
        <v>90.9</v>
      </c>
      <c r="BF1048" s="5">
        <v>50000000</v>
      </c>
      <c r="BG1048" s="5">
        <v>0</v>
      </c>
      <c r="BH1048" s="4">
        <v>0</v>
      </c>
      <c r="BI1048" s="5">
        <v>535683700</v>
      </c>
      <c r="BJ1048" s="5">
        <v>407668200</v>
      </c>
      <c r="BK1048" s="4">
        <v>76.099999999999994</v>
      </c>
      <c r="BL1048" t="s">
        <v>2141</v>
      </c>
      <c r="BM1048" s="3">
        <f>AT1048 / 1000000</f>
        <v>73.031999999999996</v>
      </c>
      <c r="BN1048" s="3">
        <f>AU1048 / 1000000</f>
        <v>73.031999999999996</v>
      </c>
      <c r="BO1048" s="3">
        <f>AW1048 / 1000000</f>
        <v>50</v>
      </c>
      <c r="BP1048" s="3">
        <f>AX1048 / 1000000</f>
        <v>0</v>
      </c>
      <c r="BQ1048" s="3">
        <f>AZ1048 / 1000000</f>
        <v>54.736499999999999</v>
      </c>
      <c r="BR1048" s="3">
        <f>BA1048 / 1000000</f>
        <v>54.736499999999999</v>
      </c>
      <c r="BS1048" s="3">
        <f>BC1048 / 1000000</f>
        <v>307.91520000000003</v>
      </c>
      <c r="BT1048" s="3">
        <f>BD1048 / 1000000</f>
        <v>279.8997</v>
      </c>
      <c r="BU1048" s="3">
        <f>BF1048 / 1000000</f>
        <v>50</v>
      </c>
      <c r="BV1048" s="3">
        <f>BG1048 / 1000000</f>
        <v>0</v>
      </c>
    </row>
    <row r="1049" spans="1:74" x14ac:dyDescent="0.25">
      <c r="A1049">
        <v>16</v>
      </c>
      <c r="B1049" t="s">
        <v>60</v>
      </c>
      <c r="C1049" t="s">
        <v>61</v>
      </c>
      <c r="D1049">
        <v>2023</v>
      </c>
      <c r="E1049" t="s">
        <v>62</v>
      </c>
      <c r="F1049" t="s">
        <v>63</v>
      </c>
      <c r="G1049">
        <v>2</v>
      </c>
      <c r="H1049" t="s">
        <v>64</v>
      </c>
      <c r="I1049" t="s">
        <v>3895</v>
      </c>
      <c r="J1049" t="s">
        <v>2088</v>
      </c>
      <c r="K1049" t="s">
        <v>2089</v>
      </c>
      <c r="L1049" t="s">
        <v>3938</v>
      </c>
      <c r="M1049" t="s">
        <v>2019</v>
      </c>
      <c r="N1049" t="s">
        <v>137</v>
      </c>
      <c r="O1049" t="s">
        <v>138</v>
      </c>
      <c r="P1049" t="s">
        <v>1682</v>
      </c>
      <c r="Q1049" t="s">
        <v>1683</v>
      </c>
      <c r="R1049" t="s">
        <v>4141</v>
      </c>
      <c r="S1049" t="s">
        <v>2142</v>
      </c>
      <c r="T1049">
        <v>30</v>
      </c>
      <c r="U1049">
        <v>1</v>
      </c>
      <c r="V1049" t="s">
        <v>2143</v>
      </c>
      <c r="W1049">
        <v>1</v>
      </c>
      <c r="X1049" t="s">
        <v>74</v>
      </c>
      <c r="Y1049">
        <v>1</v>
      </c>
      <c r="Z1049" t="s">
        <v>75</v>
      </c>
      <c r="AA1049">
        <v>1</v>
      </c>
      <c r="AB1049" s="4">
        <v>2</v>
      </c>
      <c r="AC1049" s="4">
        <v>2</v>
      </c>
      <c r="AD1049" s="4">
        <v>100</v>
      </c>
      <c r="AE1049" s="4">
        <v>250</v>
      </c>
      <c r="AF1049" s="4">
        <v>250</v>
      </c>
      <c r="AG1049" s="4">
        <v>100</v>
      </c>
      <c r="AH1049" s="4">
        <v>350</v>
      </c>
      <c r="AI1049" s="4">
        <v>350</v>
      </c>
      <c r="AJ1049" s="4">
        <v>100</v>
      </c>
      <c r="AK1049" s="4">
        <v>450</v>
      </c>
      <c r="AL1049" s="4">
        <v>20</v>
      </c>
      <c r="AM1049" s="4">
        <v>4.4400000000000004</v>
      </c>
      <c r="AN1049" s="4">
        <v>148</v>
      </c>
      <c r="AO1049" s="4">
        <v>0</v>
      </c>
      <c r="AP1049" s="4">
        <v>0</v>
      </c>
      <c r="AQ1049" s="4">
        <v>1200</v>
      </c>
      <c r="AR1049" s="4">
        <v>622</v>
      </c>
      <c r="AS1049" s="4">
        <v>51.83</v>
      </c>
      <c r="AT1049" s="5">
        <v>2071391795</v>
      </c>
      <c r="AU1049" s="5">
        <v>569106326</v>
      </c>
      <c r="AV1049" s="4">
        <v>27.47</v>
      </c>
      <c r="AW1049" s="5">
        <v>4520321000</v>
      </c>
      <c r="AX1049" s="5">
        <v>1762176893</v>
      </c>
      <c r="AY1049" s="4">
        <v>38.979999999999997</v>
      </c>
      <c r="AZ1049" s="5">
        <v>2750306565</v>
      </c>
      <c r="BA1049" s="5">
        <v>2504656373</v>
      </c>
      <c r="BB1049" s="4">
        <v>91.07</v>
      </c>
      <c r="BC1049" s="5">
        <v>3196886000</v>
      </c>
      <c r="BD1049" s="5">
        <v>818935365</v>
      </c>
      <c r="BE1049" s="4">
        <v>25.62</v>
      </c>
      <c r="BF1049" s="5">
        <v>2032000000</v>
      </c>
      <c r="BG1049" s="5">
        <v>0</v>
      </c>
      <c r="BH1049" s="4">
        <v>0</v>
      </c>
      <c r="BI1049" s="5">
        <v>14570905360</v>
      </c>
      <c r="BJ1049" s="5">
        <v>5654874957</v>
      </c>
      <c r="BK1049" s="4">
        <v>38.81</v>
      </c>
      <c r="BL1049" t="s">
        <v>2144</v>
      </c>
      <c r="BM1049" s="3">
        <f>AT1049 / 1000000</f>
        <v>2071.391795</v>
      </c>
      <c r="BN1049" s="3">
        <f>AU1049 / 1000000</f>
        <v>569.10632599999997</v>
      </c>
      <c r="BO1049" s="3">
        <f>AW1049 / 1000000</f>
        <v>4520.3209999999999</v>
      </c>
      <c r="BP1049" s="3">
        <f>AX1049 / 1000000</f>
        <v>1762.1768930000001</v>
      </c>
      <c r="BQ1049" s="3">
        <f>AZ1049 / 1000000</f>
        <v>2750.3065649999999</v>
      </c>
      <c r="BR1049" s="3">
        <f>BA1049 / 1000000</f>
        <v>2504.6563729999998</v>
      </c>
      <c r="BS1049" s="3">
        <f>BC1049 / 1000000</f>
        <v>3196.886</v>
      </c>
      <c r="BT1049" s="3">
        <f>BD1049 / 1000000</f>
        <v>818.93536500000005</v>
      </c>
      <c r="BU1049" s="3">
        <f>BF1049 / 1000000</f>
        <v>2032</v>
      </c>
      <c r="BV1049" s="3">
        <f>BG1049 / 1000000</f>
        <v>0</v>
      </c>
    </row>
    <row r="1050" spans="1:74" x14ac:dyDescent="0.25">
      <c r="A1050">
        <v>16</v>
      </c>
      <c r="B1050" t="s">
        <v>60</v>
      </c>
      <c r="C1050" t="s">
        <v>61</v>
      </c>
      <c r="D1050">
        <v>2023</v>
      </c>
      <c r="E1050" t="s">
        <v>62</v>
      </c>
      <c r="F1050" t="s">
        <v>63</v>
      </c>
      <c r="G1050">
        <v>2</v>
      </c>
      <c r="H1050" t="s">
        <v>64</v>
      </c>
      <c r="I1050" t="s">
        <v>3895</v>
      </c>
      <c r="J1050" t="s">
        <v>2088</v>
      </c>
      <c r="K1050" t="s">
        <v>2089</v>
      </c>
      <c r="L1050" t="s">
        <v>3938</v>
      </c>
      <c r="M1050" t="s">
        <v>2019</v>
      </c>
      <c r="N1050" t="s">
        <v>137</v>
      </c>
      <c r="O1050" t="s">
        <v>138</v>
      </c>
      <c r="P1050" t="s">
        <v>1682</v>
      </c>
      <c r="Q1050" t="s">
        <v>1683</v>
      </c>
      <c r="R1050" t="s">
        <v>4141</v>
      </c>
      <c r="S1050" t="s">
        <v>2142</v>
      </c>
      <c r="T1050">
        <v>30</v>
      </c>
      <c r="U1050">
        <v>2</v>
      </c>
      <c r="V1050" t="s">
        <v>2145</v>
      </c>
      <c r="W1050">
        <v>1</v>
      </c>
      <c r="X1050" t="s">
        <v>74</v>
      </c>
      <c r="Y1050">
        <v>1</v>
      </c>
      <c r="Z1050" t="s">
        <v>75</v>
      </c>
      <c r="AA1050">
        <v>1</v>
      </c>
      <c r="AB1050" s="4">
        <v>0</v>
      </c>
      <c r="AC1050" s="4">
        <v>0</v>
      </c>
      <c r="AD1050" s="4">
        <v>0</v>
      </c>
      <c r="AE1050" s="4">
        <v>5</v>
      </c>
      <c r="AF1050" s="4">
        <v>0.5</v>
      </c>
      <c r="AG1050" s="4">
        <v>10</v>
      </c>
      <c r="AH1050" s="4">
        <v>5.5</v>
      </c>
      <c r="AI1050" s="4">
        <v>5</v>
      </c>
      <c r="AJ1050" s="4">
        <v>90.91</v>
      </c>
      <c r="AK1050" s="4">
        <v>5</v>
      </c>
      <c r="AL1050" s="4">
        <v>1</v>
      </c>
      <c r="AM1050" s="4">
        <v>20</v>
      </c>
      <c r="AN1050" s="4">
        <v>4.5</v>
      </c>
      <c r="AO1050" s="4">
        <v>0</v>
      </c>
      <c r="AP1050" s="4">
        <v>0</v>
      </c>
      <c r="AQ1050" s="4">
        <v>15</v>
      </c>
      <c r="AR1050" s="4">
        <v>6.5</v>
      </c>
      <c r="AS1050" s="4">
        <v>43.33</v>
      </c>
      <c r="AT1050" s="5">
        <v>0</v>
      </c>
      <c r="AU1050" s="5">
        <v>0</v>
      </c>
      <c r="AV1050" s="4">
        <v>0</v>
      </c>
      <c r="AW1050" s="5">
        <v>308048000</v>
      </c>
      <c r="AX1050" s="5">
        <v>308048000</v>
      </c>
      <c r="AY1050" s="4">
        <v>100</v>
      </c>
      <c r="AZ1050" s="5">
        <v>71000000</v>
      </c>
      <c r="BA1050" s="5">
        <v>0</v>
      </c>
      <c r="BB1050" s="4">
        <v>0</v>
      </c>
      <c r="BC1050" s="5">
        <v>413928000</v>
      </c>
      <c r="BD1050" s="5">
        <v>21922831</v>
      </c>
      <c r="BE1050" s="4">
        <v>5.3</v>
      </c>
      <c r="BF1050" s="5">
        <v>200000000</v>
      </c>
      <c r="BG1050" s="5">
        <v>0</v>
      </c>
      <c r="BH1050" s="4">
        <v>0</v>
      </c>
      <c r="BI1050" s="5">
        <v>992976000</v>
      </c>
      <c r="BJ1050" s="5">
        <v>329970831</v>
      </c>
      <c r="BK1050" s="4">
        <v>33.229999999999997</v>
      </c>
      <c r="BL1050" t="s">
        <v>2146</v>
      </c>
      <c r="BM1050" s="3">
        <f>AT1050 / 1000000</f>
        <v>0</v>
      </c>
      <c r="BN1050" s="3">
        <f>AU1050 / 1000000</f>
        <v>0</v>
      </c>
      <c r="BO1050" s="3">
        <f>AW1050 / 1000000</f>
        <v>308.048</v>
      </c>
      <c r="BP1050" s="3">
        <f>AX1050 / 1000000</f>
        <v>308.048</v>
      </c>
      <c r="BQ1050" s="3">
        <f>AZ1050 / 1000000</f>
        <v>71</v>
      </c>
      <c r="BR1050" s="3">
        <f>BA1050 / 1000000</f>
        <v>0</v>
      </c>
      <c r="BS1050" s="3">
        <f>BC1050 / 1000000</f>
        <v>413.928</v>
      </c>
      <c r="BT1050" s="3">
        <f>BD1050 / 1000000</f>
        <v>21.922830999999999</v>
      </c>
      <c r="BU1050" s="3">
        <f>BF1050 / 1000000</f>
        <v>200</v>
      </c>
      <c r="BV1050" s="3">
        <f>BG1050 / 1000000</f>
        <v>0</v>
      </c>
    </row>
    <row r="1051" spans="1:74" x14ac:dyDescent="0.25">
      <c r="A1051">
        <v>16</v>
      </c>
      <c r="B1051" t="s">
        <v>60</v>
      </c>
      <c r="C1051" t="s">
        <v>61</v>
      </c>
      <c r="D1051">
        <v>2023</v>
      </c>
      <c r="E1051" t="s">
        <v>62</v>
      </c>
      <c r="F1051" t="s">
        <v>63</v>
      </c>
      <c r="G1051">
        <v>2</v>
      </c>
      <c r="H1051" t="s">
        <v>64</v>
      </c>
      <c r="I1051" t="s">
        <v>3895</v>
      </c>
      <c r="J1051" t="s">
        <v>2088</v>
      </c>
      <c r="K1051" t="s">
        <v>2089</v>
      </c>
      <c r="L1051" t="s">
        <v>3938</v>
      </c>
      <c r="M1051" t="s">
        <v>2019</v>
      </c>
      <c r="N1051" t="s">
        <v>137</v>
      </c>
      <c r="O1051" t="s">
        <v>138</v>
      </c>
      <c r="P1051" t="s">
        <v>1682</v>
      </c>
      <c r="Q1051" t="s">
        <v>1683</v>
      </c>
      <c r="R1051" t="s">
        <v>4141</v>
      </c>
      <c r="S1051" t="s">
        <v>2142</v>
      </c>
      <c r="T1051">
        <v>30</v>
      </c>
      <c r="U1051">
        <v>3</v>
      </c>
      <c r="V1051" t="s">
        <v>2147</v>
      </c>
      <c r="W1051">
        <v>2</v>
      </c>
      <c r="X1051" t="s">
        <v>78</v>
      </c>
      <c r="Y1051">
        <v>2</v>
      </c>
      <c r="Z1051" t="s">
        <v>2148</v>
      </c>
      <c r="AA1051">
        <v>1</v>
      </c>
      <c r="AB1051" s="4">
        <v>1</v>
      </c>
      <c r="AC1051" s="4">
        <v>0.9</v>
      </c>
      <c r="AD1051" s="4">
        <v>90</v>
      </c>
      <c r="AE1051" s="4">
        <v>1</v>
      </c>
      <c r="AF1051" s="4">
        <v>1</v>
      </c>
      <c r="AG1051" s="4">
        <v>100</v>
      </c>
      <c r="AH1051" s="4">
        <v>1</v>
      </c>
      <c r="AI1051" s="4">
        <v>0.6</v>
      </c>
      <c r="AJ1051" s="4">
        <v>60</v>
      </c>
      <c r="AK1051" s="4">
        <v>0</v>
      </c>
      <c r="AL1051" s="4">
        <v>0</v>
      </c>
      <c r="AM1051" s="4">
        <v>0</v>
      </c>
      <c r="AN1051" s="4">
        <v>1</v>
      </c>
      <c r="AO1051" s="4">
        <v>0</v>
      </c>
      <c r="AP1051" s="4">
        <v>0</v>
      </c>
      <c r="AQ1051" s="4" t="s">
        <v>79</v>
      </c>
      <c r="AR1051" s="4" t="s">
        <v>79</v>
      </c>
      <c r="AS1051" s="4" t="s">
        <v>79</v>
      </c>
      <c r="AT1051" s="5">
        <v>1588370829</v>
      </c>
      <c r="AU1051" s="5">
        <v>1588370828</v>
      </c>
      <c r="AV1051" s="4">
        <v>100</v>
      </c>
      <c r="AW1051" s="5">
        <v>265421000</v>
      </c>
      <c r="AX1051" s="5">
        <v>100672237</v>
      </c>
      <c r="AY1051" s="4">
        <v>37.93</v>
      </c>
      <c r="AZ1051" s="5">
        <v>74404865</v>
      </c>
      <c r="BA1051" s="5">
        <v>41381615</v>
      </c>
      <c r="BB1051" s="4">
        <v>55.62</v>
      </c>
      <c r="BC1051" s="5">
        <v>0</v>
      </c>
      <c r="BD1051" s="5">
        <v>0</v>
      </c>
      <c r="BE1051" s="4">
        <v>0</v>
      </c>
      <c r="BF1051" s="5">
        <v>300000000</v>
      </c>
      <c r="BG1051" s="5">
        <v>0</v>
      </c>
      <c r="BH1051" s="4">
        <v>0</v>
      </c>
      <c r="BI1051" s="5">
        <v>2228196694</v>
      </c>
      <c r="BJ1051" s="5">
        <v>1730424680</v>
      </c>
      <c r="BK1051" s="4">
        <v>77.66</v>
      </c>
      <c r="BM1051" s="3">
        <f>AT1051 / 1000000</f>
        <v>1588.370829</v>
      </c>
      <c r="BN1051" s="3">
        <f>AU1051 / 1000000</f>
        <v>1588.3708280000001</v>
      </c>
      <c r="BO1051" s="3">
        <f>AW1051 / 1000000</f>
        <v>265.42099999999999</v>
      </c>
      <c r="BP1051" s="3">
        <f>AX1051 / 1000000</f>
        <v>100.672237</v>
      </c>
      <c r="BQ1051" s="3">
        <f>AZ1051 / 1000000</f>
        <v>74.404865000000001</v>
      </c>
      <c r="BR1051" s="3">
        <f>BA1051 / 1000000</f>
        <v>41.381614999999996</v>
      </c>
      <c r="BS1051" s="3">
        <f>BC1051 / 1000000</f>
        <v>0</v>
      </c>
      <c r="BT1051" s="3">
        <f>BD1051 / 1000000</f>
        <v>0</v>
      </c>
      <c r="BU1051" s="3">
        <f>BF1051 / 1000000</f>
        <v>300</v>
      </c>
      <c r="BV1051" s="3">
        <f>BG1051 / 1000000</f>
        <v>0</v>
      </c>
    </row>
    <row r="1052" spans="1:74" x14ac:dyDescent="0.25">
      <c r="A1052">
        <v>16</v>
      </c>
      <c r="B1052" t="s">
        <v>60</v>
      </c>
      <c r="C1052" t="s">
        <v>61</v>
      </c>
      <c r="D1052">
        <v>2023</v>
      </c>
      <c r="E1052" t="s">
        <v>62</v>
      </c>
      <c r="F1052" t="s">
        <v>63</v>
      </c>
      <c r="G1052">
        <v>2</v>
      </c>
      <c r="H1052" t="s">
        <v>64</v>
      </c>
      <c r="I1052" t="s">
        <v>3895</v>
      </c>
      <c r="J1052" t="s">
        <v>2088</v>
      </c>
      <c r="K1052" t="s">
        <v>2089</v>
      </c>
      <c r="L1052" t="s">
        <v>3938</v>
      </c>
      <c r="M1052" t="s">
        <v>2019</v>
      </c>
      <c r="N1052" t="s">
        <v>137</v>
      </c>
      <c r="O1052" t="s">
        <v>138</v>
      </c>
      <c r="P1052" t="s">
        <v>1682</v>
      </c>
      <c r="Q1052" t="s">
        <v>1683</v>
      </c>
      <c r="R1052" t="s">
        <v>4141</v>
      </c>
      <c r="S1052" t="s">
        <v>2142</v>
      </c>
      <c r="T1052">
        <v>30</v>
      </c>
      <c r="U1052">
        <v>4</v>
      </c>
      <c r="V1052" t="s">
        <v>2149</v>
      </c>
      <c r="W1052">
        <v>2</v>
      </c>
      <c r="X1052" t="s">
        <v>78</v>
      </c>
      <c r="Y1052">
        <v>1</v>
      </c>
      <c r="Z1052" t="s">
        <v>75</v>
      </c>
      <c r="AA1052">
        <v>1</v>
      </c>
      <c r="AB1052" s="4">
        <v>100</v>
      </c>
      <c r="AC1052" s="4">
        <v>74</v>
      </c>
      <c r="AD1052" s="4">
        <v>74</v>
      </c>
      <c r="AE1052" s="4">
        <v>100</v>
      </c>
      <c r="AF1052" s="4">
        <v>80</v>
      </c>
      <c r="AG1052" s="4">
        <v>80</v>
      </c>
      <c r="AH1052" s="4">
        <v>100</v>
      </c>
      <c r="AI1052" s="4">
        <v>100</v>
      </c>
      <c r="AJ1052" s="4">
        <v>100</v>
      </c>
      <c r="AK1052" s="4">
        <v>100</v>
      </c>
      <c r="AL1052" s="4">
        <v>5</v>
      </c>
      <c r="AM1052" s="4">
        <v>5</v>
      </c>
      <c r="AN1052" s="4">
        <v>100</v>
      </c>
      <c r="AO1052" s="4">
        <v>0</v>
      </c>
      <c r="AP1052" s="4">
        <v>0</v>
      </c>
      <c r="AQ1052" s="4" t="s">
        <v>79</v>
      </c>
      <c r="AR1052" s="4" t="s">
        <v>79</v>
      </c>
      <c r="AS1052" s="4" t="s">
        <v>79</v>
      </c>
      <c r="AT1052" s="5">
        <v>11000000</v>
      </c>
      <c r="AU1052" s="5">
        <v>8161570</v>
      </c>
      <c r="AV1052" s="4">
        <v>74.180000000000007</v>
      </c>
      <c r="AW1052" s="5">
        <v>4182559000</v>
      </c>
      <c r="AX1052" s="5">
        <v>1936062174</v>
      </c>
      <c r="AY1052" s="4">
        <v>46.29</v>
      </c>
      <c r="AZ1052" s="5">
        <v>2021300118</v>
      </c>
      <c r="BA1052" s="5">
        <v>1890086829</v>
      </c>
      <c r="BB1052" s="4">
        <v>93.51</v>
      </c>
      <c r="BC1052" s="5">
        <v>1485384000</v>
      </c>
      <c r="BD1052" s="5">
        <v>1060866811</v>
      </c>
      <c r="BE1052" s="4">
        <v>71.42</v>
      </c>
      <c r="BF1052" s="5">
        <v>1845117000</v>
      </c>
      <c r="BG1052" s="5">
        <v>0</v>
      </c>
      <c r="BH1052" s="4">
        <v>0</v>
      </c>
      <c r="BI1052" s="5">
        <v>9545360118</v>
      </c>
      <c r="BJ1052" s="5">
        <v>4895177384</v>
      </c>
      <c r="BK1052" s="4">
        <v>51.28</v>
      </c>
      <c r="BL1052" t="s">
        <v>2150</v>
      </c>
      <c r="BM1052" s="3">
        <f>AT1052 / 1000000</f>
        <v>11</v>
      </c>
      <c r="BN1052" s="3">
        <f>AU1052 / 1000000</f>
        <v>8.1615699999999993</v>
      </c>
      <c r="BO1052" s="3">
        <f>AW1052 / 1000000</f>
        <v>4182.5590000000002</v>
      </c>
      <c r="BP1052" s="3">
        <f>AX1052 / 1000000</f>
        <v>1936.0621739999999</v>
      </c>
      <c r="BQ1052" s="3">
        <f>AZ1052 / 1000000</f>
        <v>2021.3001180000001</v>
      </c>
      <c r="BR1052" s="3">
        <f>BA1052 / 1000000</f>
        <v>1890.0868290000001</v>
      </c>
      <c r="BS1052" s="3">
        <f>BC1052 / 1000000</f>
        <v>1485.384</v>
      </c>
      <c r="BT1052" s="3">
        <f>BD1052 / 1000000</f>
        <v>1060.8668110000001</v>
      </c>
      <c r="BU1052" s="3">
        <f>BF1052 / 1000000</f>
        <v>1845.117</v>
      </c>
      <c r="BV1052" s="3">
        <f>BG1052 / 1000000</f>
        <v>0</v>
      </c>
    </row>
    <row r="1053" spans="1:74" x14ac:dyDescent="0.25">
      <c r="A1053">
        <v>16</v>
      </c>
      <c r="B1053" t="s">
        <v>60</v>
      </c>
      <c r="C1053" t="s">
        <v>61</v>
      </c>
      <c r="D1053">
        <v>2023</v>
      </c>
      <c r="E1053" t="s">
        <v>62</v>
      </c>
      <c r="F1053" t="s">
        <v>63</v>
      </c>
      <c r="G1053">
        <v>2</v>
      </c>
      <c r="H1053" t="s">
        <v>64</v>
      </c>
      <c r="I1053" t="s">
        <v>3895</v>
      </c>
      <c r="J1053" t="s">
        <v>2088</v>
      </c>
      <c r="K1053" t="s">
        <v>2089</v>
      </c>
      <c r="L1053" t="s">
        <v>3938</v>
      </c>
      <c r="M1053" t="s">
        <v>2019</v>
      </c>
      <c r="N1053" t="s">
        <v>137</v>
      </c>
      <c r="O1053" t="s">
        <v>138</v>
      </c>
      <c r="P1053" t="s">
        <v>1682</v>
      </c>
      <c r="Q1053" t="s">
        <v>1683</v>
      </c>
      <c r="R1053" t="s">
        <v>4142</v>
      </c>
      <c r="S1053" t="s">
        <v>2151</v>
      </c>
      <c r="T1053">
        <v>25</v>
      </c>
      <c r="U1053">
        <v>1</v>
      </c>
      <c r="V1053" t="s">
        <v>2152</v>
      </c>
      <c r="W1053">
        <v>1</v>
      </c>
      <c r="X1053" t="s">
        <v>74</v>
      </c>
      <c r="Y1053">
        <v>1</v>
      </c>
      <c r="Z1053" t="s">
        <v>75</v>
      </c>
      <c r="AA1053">
        <v>1</v>
      </c>
      <c r="AB1053" s="4">
        <v>0</v>
      </c>
      <c r="AC1053" s="4">
        <v>0</v>
      </c>
      <c r="AD1053" s="4">
        <v>0</v>
      </c>
      <c r="AE1053" s="4">
        <v>0</v>
      </c>
      <c r="AF1053" s="4">
        <v>0</v>
      </c>
      <c r="AG1053" s="4">
        <v>0</v>
      </c>
      <c r="AH1053" s="4">
        <v>1</v>
      </c>
      <c r="AI1053" s="4">
        <v>1</v>
      </c>
      <c r="AJ1053" s="4">
        <v>100</v>
      </c>
      <c r="AK1053" s="4">
        <v>0</v>
      </c>
      <c r="AL1053" s="4">
        <v>0</v>
      </c>
      <c r="AM1053" s="4">
        <v>0</v>
      </c>
      <c r="AN1053" s="4">
        <v>0</v>
      </c>
      <c r="AO1053" s="4">
        <v>0</v>
      </c>
      <c r="AP1053" s="4">
        <v>0</v>
      </c>
      <c r="AQ1053" s="4">
        <v>1</v>
      </c>
      <c r="AR1053" s="4">
        <v>1</v>
      </c>
      <c r="AS1053" s="4">
        <v>100</v>
      </c>
      <c r="AT1053" s="5">
        <v>0</v>
      </c>
      <c r="AU1053" s="5">
        <v>0</v>
      </c>
      <c r="AV1053" s="4">
        <v>0</v>
      </c>
      <c r="AW1053" s="5">
        <v>0</v>
      </c>
      <c r="AX1053" s="5">
        <v>0</v>
      </c>
      <c r="AY1053" s="4">
        <v>0</v>
      </c>
      <c r="AZ1053" s="5">
        <v>514080000</v>
      </c>
      <c r="BA1053" s="5">
        <v>514080000</v>
      </c>
      <c r="BB1053" s="4">
        <v>100</v>
      </c>
      <c r="BC1053" s="5">
        <v>0</v>
      </c>
      <c r="BD1053" s="5">
        <v>0</v>
      </c>
      <c r="BE1053" s="4">
        <v>0</v>
      </c>
      <c r="BF1053" s="5">
        <v>0</v>
      </c>
      <c r="BG1053" s="5">
        <v>0</v>
      </c>
      <c r="BH1053" s="4">
        <v>0</v>
      </c>
      <c r="BI1053" s="5">
        <v>514080000</v>
      </c>
      <c r="BJ1053" s="5">
        <v>514080000</v>
      </c>
      <c r="BK1053" s="4">
        <v>100</v>
      </c>
      <c r="BL1053" t="s">
        <v>2153</v>
      </c>
      <c r="BM1053" s="3">
        <f>AT1053 / 1000000</f>
        <v>0</v>
      </c>
      <c r="BN1053" s="3">
        <f>AU1053 / 1000000</f>
        <v>0</v>
      </c>
      <c r="BO1053" s="3">
        <f>AW1053 / 1000000</f>
        <v>0</v>
      </c>
      <c r="BP1053" s="3">
        <f>AX1053 / 1000000</f>
        <v>0</v>
      </c>
      <c r="BQ1053" s="3">
        <f>AZ1053 / 1000000</f>
        <v>514.08000000000004</v>
      </c>
      <c r="BR1053" s="3">
        <f>BA1053 / 1000000</f>
        <v>514.08000000000004</v>
      </c>
      <c r="BS1053" s="3">
        <f>BC1053 / 1000000</f>
        <v>0</v>
      </c>
      <c r="BT1053" s="3">
        <f>BD1053 / 1000000</f>
        <v>0</v>
      </c>
      <c r="BU1053" s="3">
        <f>BF1053 / 1000000</f>
        <v>0</v>
      </c>
      <c r="BV1053" s="3">
        <f>BG1053 / 1000000</f>
        <v>0</v>
      </c>
    </row>
    <row r="1054" spans="1:74" x14ac:dyDescent="0.25">
      <c r="A1054">
        <v>16</v>
      </c>
      <c r="B1054" t="s">
        <v>60</v>
      </c>
      <c r="C1054" t="s">
        <v>61</v>
      </c>
      <c r="D1054">
        <v>2023</v>
      </c>
      <c r="E1054" t="s">
        <v>62</v>
      </c>
      <c r="F1054" t="s">
        <v>63</v>
      </c>
      <c r="G1054">
        <v>2</v>
      </c>
      <c r="H1054" t="s">
        <v>64</v>
      </c>
      <c r="I1054" t="s">
        <v>3895</v>
      </c>
      <c r="J1054" t="s">
        <v>2088</v>
      </c>
      <c r="K1054" t="s">
        <v>2089</v>
      </c>
      <c r="L1054" t="s">
        <v>3938</v>
      </c>
      <c r="M1054" t="s">
        <v>2019</v>
      </c>
      <c r="N1054" t="s">
        <v>137</v>
      </c>
      <c r="O1054" t="s">
        <v>138</v>
      </c>
      <c r="P1054" t="s">
        <v>1682</v>
      </c>
      <c r="Q1054" t="s">
        <v>1683</v>
      </c>
      <c r="R1054" t="s">
        <v>4142</v>
      </c>
      <c r="S1054" t="s">
        <v>2151</v>
      </c>
      <c r="T1054">
        <v>25</v>
      </c>
      <c r="U1054">
        <v>2</v>
      </c>
      <c r="V1054" t="s">
        <v>2154</v>
      </c>
      <c r="W1054">
        <v>3</v>
      </c>
      <c r="X1054" t="s">
        <v>143</v>
      </c>
      <c r="Y1054">
        <v>1</v>
      </c>
      <c r="Z1054" t="s">
        <v>75</v>
      </c>
      <c r="AA1054">
        <v>1</v>
      </c>
      <c r="AB1054" s="4">
        <v>10</v>
      </c>
      <c r="AC1054" s="4">
        <v>10</v>
      </c>
      <c r="AD1054" s="4">
        <v>100</v>
      </c>
      <c r="AE1054" s="4">
        <v>35</v>
      </c>
      <c r="AF1054" s="4">
        <v>30</v>
      </c>
      <c r="AG1054" s="4">
        <v>85.71</v>
      </c>
      <c r="AH1054" s="4">
        <v>55</v>
      </c>
      <c r="AI1054" s="4">
        <v>55</v>
      </c>
      <c r="AJ1054" s="4">
        <v>100</v>
      </c>
      <c r="AK1054" s="4">
        <v>85</v>
      </c>
      <c r="AL1054" s="4">
        <v>65</v>
      </c>
      <c r="AM1054" s="4">
        <v>76.47</v>
      </c>
      <c r="AN1054" s="4">
        <v>100</v>
      </c>
      <c r="AO1054" s="4">
        <v>0</v>
      </c>
      <c r="AP1054" s="4">
        <v>0</v>
      </c>
      <c r="AQ1054" s="4" t="s">
        <v>79</v>
      </c>
      <c r="AR1054" s="4" t="s">
        <v>79</v>
      </c>
      <c r="AS1054" s="4" t="s">
        <v>79</v>
      </c>
      <c r="AT1054" s="5">
        <v>461800000</v>
      </c>
      <c r="AU1054" s="5">
        <v>461800000</v>
      </c>
      <c r="AV1054" s="4">
        <v>100</v>
      </c>
      <c r="AW1054" s="5">
        <v>13682456973</v>
      </c>
      <c r="AX1054" s="5">
        <v>13539738886</v>
      </c>
      <c r="AY1054" s="4">
        <v>98.96</v>
      </c>
      <c r="AZ1054" s="5">
        <v>24549257677</v>
      </c>
      <c r="BA1054" s="5">
        <v>23795752083</v>
      </c>
      <c r="BB1054" s="4">
        <v>96.93</v>
      </c>
      <c r="BC1054" s="5">
        <v>11122950357</v>
      </c>
      <c r="BD1054" s="5">
        <v>255535041</v>
      </c>
      <c r="BE1054" s="4">
        <v>2.2999999999999998</v>
      </c>
      <c r="BF1054" s="5">
        <v>323382000</v>
      </c>
      <c r="BG1054" s="5">
        <v>0</v>
      </c>
      <c r="BH1054" s="4">
        <v>0</v>
      </c>
      <c r="BI1054" s="5">
        <v>50139847007</v>
      </c>
      <c r="BJ1054" s="5">
        <v>38052826010</v>
      </c>
      <c r="BK1054" s="4">
        <v>75.89</v>
      </c>
      <c r="BL1054" t="s">
        <v>2155</v>
      </c>
      <c r="BM1054" s="3">
        <f>AT1054 / 1000000</f>
        <v>461.8</v>
      </c>
      <c r="BN1054" s="3">
        <f>AU1054 / 1000000</f>
        <v>461.8</v>
      </c>
      <c r="BO1054" s="3">
        <f>AW1054 / 1000000</f>
        <v>13682.456973</v>
      </c>
      <c r="BP1054" s="3">
        <f>AX1054 / 1000000</f>
        <v>13539.738885999999</v>
      </c>
      <c r="BQ1054" s="3">
        <f>AZ1054 / 1000000</f>
        <v>24549.257677000001</v>
      </c>
      <c r="BR1054" s="3">
        <f>BA1054 / 1000000</f>
        <v>23795.752082999999</v>
      </c>
      <c r="BS1054" s="3">
        <f>BC1054 / 1000000</f>
        <v>11122.950357</v>
      </c>
      <c r="BT1054" s="3">
        <f>BD1054 / 1000000</f>
        <v>255.53504100000001</v>
      </c>
      <c r="BU1054" s="3">
        <f>BF1054 / 1000000</f>
        <v>323.38200000000001</v>
      </c>
      <c r="BV1054" s="3">
        <f>BG1054 / 1000000</f>
        <v>0</v>
      </c>
    </row>
    <row r="1055" spans="1:74" x14ac:dyDescent="0.25">
      <c r="A1055">
        <v>16</v>
      </c>
      <c r="B1055" t="s">
        <v>60</v>
      </c>
      <c r="C1055" t="s">
        <v>61</v>
      </c>
      <c r="D1055">
        <v>2023</v>
      </c>
      <c r="E1055" t="s">
        <v>62</v>
      </c>
      <c r="F1055" t="s">
        <v>63</v>
      </c>
      <c r="G1055">
        <v>2</v>
      </c>
      <c r="H1055" t="s">
        <v>64</v>
      </c>
      <c r="I1055" t="s">
        <v>3895</v>
      </c>
      <c r="J1055" t="s">
        <v>2088</v>
      </c>
      <c r="K1055" t="s">
        <v>2089</v>
      </c>
      <c r="L1055" t="s">
        <v>3938</v>
      </c>
      <c r="M1055" t="s">
        <v>2019</v>
      </c>
      <c r="N1055" t="s">
        <v>137</v>
      </c>
      <c r="O1055" t="s">
        <v>138</v>
      </c>
      <c r="P1055" t="s">
        <v>1682</v>
      </c>
      <c r="Q1055" t="s">
        <v>1683</v>
      </c>
      <c r="R1055" t="s">
        <v>4142</v>
      </c>
      <c r="S1055" t="s">
        <v>2151</v>
      </c>
      <c r="T1055">
        <v>25</v>
      </c>
      <c r="U1055">
        <v>3</v>
      </c>
      <c r="V1055" t="s">
        <v>2156</v>
      </c>
      <c r="W1055">
        <v>3</v>
      </c>
      <c r="X1055" t="s">
        <v>143</v>
      </c>
      <c r="Y1055">
        <v>3</v>
      </c>
      <c r="Z1055" t="s">
        <v>93</v>
      </c>
      <c r="AA1055">
        <v>1</v>
      </c>
      <c r="AB1055" s="4">
        <v>0.4</v>
      </c>
      <c r="AC1055" s="4">
        <v>0.35</v>
      </c>
      <c r="AD1055" s="4">
        <v>87.5</v>
      </c>
      <c r="AE1055" s="4">
        <v>2</v>
      </c>
      <c r="AF1055" s="4">
        <v>2</v>
      </c>
      <c r="AG1055" s="4">
        <v>100</v>
      </c>
      <c r="AH1055" s="4">
        <v>0</v>
      </c>
      <c r="AI1055" s="4">
        <v>0</v>
      </c>
      <c r="AJ1055" s="4">
        <v>0</v>
      </c>
      <c r="AK1055" s="4">
        <v>0</v>
      </c>
      <c r="AL1055" s="4">
        <v>0</v>
      </c>
      <c r="AM1055" s="4">
        <v>0</v>
      </c>
      <c r="AN1055" s="4">
        <v>0</v>
      </c>
      <c r="AO1055" s="4">
        <v>0</v>
      </c>
      <c r="AP1055" s="4">
        <v>0</v>
      </c>
      <c r="AQ1055" s="4" t="s">
        <v>79</v>
      </c>
      <c r="AR1055" s="4" t="s">
        <v>79</v>
      </c>
      <c r="AS1055" s="4" t="s">
        <v>79</v>
      </c>
      <c r="AT1055" s="5">
        <v>336395342</v>
      </c>
      <c r="AU1055" s="5">
        <v>290000000</v>
      </c>
      <c r="AV1055" s="4">
        <v>86.21</v>
      </c>
      <c r="AW1055" s="5">
        <v>647996976</v>
      </c>
      <c r="AX1055" s="5">
        <v>565880853</v>
      </c>
      <c r="AY1055" s="4">
        <v>87.33</v>
      </c>
      <c r="AZ1055" s="5">
        <v>0</v>
      </c>
      <c r="BA1055" s="5">
        <v>0</v>
      </c>
      <c r="BB1055" s="4">
        <v>0</v>
      </c>
      <c r="BC1055" s="5">
        <v>0</v>
      </c>
      <c r="BD1055" s="5">
        <v>0</v>
      </c>
      <c r="BE1055" s="4">
        <v>0</v>
      </c>
      <c r="BF1055" s="5">
        <v>0</v>
      </c>
      <c r="BG1055" s="5">
        <v>0</v>
      </c>
      <c r="BH1055" s="4">
        <v>0</v>
      </c>
      <c r="BI1055" s="5">
        <v>984392318</v>
      </c>
      <c r="BJ1055" s="5">
        <v>855880853</v>
      </c>
      <c r="BK1055" s="4">
        <v>86.95</v>
      </c>
      <c r="BM1055" s="3">
        <f>AT1055 / 1000000</f>
        <v>336.39534200000003</v>
      </c>
      <c r="BN1055" s="3">
        <f>AU1055 / 1000000</f>
        <v>290</v>
      </c>
      <c r="BO1055" s="3">
        <f>AW1055 / 1000000</f>
        <v>647.99697600000002</v>
      </c>
      <c r="BP1055" s="3">
        <f>AX1055 / 1000000</f>
        <v>565.880853</v>
      </c>
      <c r="BQ1055" s="3">
        <f>AZ1055 / 1000000</f>
        <v>0</v>
      </c>
      <c r="BR1055" s="3">
        <f>BA1055 / 1000000</f>
        <v>0</v>
      </c>
      <c r="BS1055" s="3">
        <f>BC1055 / 1000000</f>
        <v>0</v>
      </c>
      <c r="BT1055" s="3">
        <f>BD1055 / 1000000</f>
        <v>0</v>
      </c>
      <c r="BU1055" s="3">
        <f>BF1055 / 1000000</f>
        <v>0</v>
      </c>
      <c r="BV1055" s="3">
        <f>BG1055 / 1000000</f>
        <v>0</v>
      </c>
    </row>
    <row r="1056" spans="1:74" x14ac:dyDescent="0.25">
      <c r="A1056">
        <v>16</v>
      </c>
      <c r="B1056" t="s">
        <v>60</v>
      </c>
      <c r="C1056" t="s">
        <v>61</v>
      </c>
      <c r="D1056">
        <v>2023</v>
      </c>
      <c r="E1056" t="s">
        <v>62</v>
      </c>
      <c r="F1056" t="s">
        <v>63</v>
      </c>
      <c r="G1056">
        <v>2</v>
      </c>
      <c r="H1056" t="s">
        <v>64</v>
      </c>
      <c r="I1056" t="s">
        <v>3895</v>
      </c>
      <c r="J1056" t="s">
        <v>2088</v>
      </c>
      <c r="K1056" t="s">
        <v>2089</v>
      </c>
      <c r="L1056" t="s">
        <v>3938</v>
      </c>
      <c r="M1056" t="s">
        <v>2019</v>
      </c>
      <c r="N1056" t="s">
        <v>137</v>
      </c>
      <c r="O1056" t="s">
        <v>138</v>
      </c>
      <c r="P1056" t="s">
        <v>1682</v>
      </c>
      <c r="Q1056" t="s">
        <v>1683</v>
      </c>
      <c r="R1056" t="s">
        <v>4142</v>
      </c>
      <c r="S1056" t="s">
        <v>2151</v>
      </c>
      <c r="T1056">
        <v>25</v>
      </c>
      <c r="U1056">
        <v>4</v>
      </c>
      <c r="V1056" t="s">
        <v>2157</v>
      </c>
      <c r="W1056">
        <v>3</v>
      </c>
      <c r="X1056" t="s">
        <v>143</v>
      </c>
      <c r="Y1056">
        <v>1</v>
      </c>
      <c r="Z1056" t="s">
        <v>75</v>
      </c>
      <c r="AA1056">
        <v>1</v>
      </c>
      <c r="AB1056" s="4">
        <v>0</v>
      </c>
      <c r="AC1056" s="4">
        <v>0</v>
      </c>
      <c r="AD1056" s="4">
        <v>0</v>
      </c>
      <c r="AE1056" s="4">
        <v>2</v>
      </c>
      <c r="AF1056" s="4">
        <v>2</v>
      </c>
      <c r="AG1056" s="4">
        <v>100</v>
      </c>
      <c r="AH1056" s="4">
        <v>3</v>
      </c>
      <c r="AI1056" s="4">
        <v>3</v>
      </c>
      <c r="AJ1056" s="4">
        <v>100</v>
      </c>
      <c r="AK1056" s="4">
        <v>3</v>
      </c>
      <c r="AL1056" s="4">
        <v>3</v>
      </c>
      <c r="AM1056" s="4">
        <v>100</v>
      </c>
      <c r="AN1056" s="4">
        <v>3</v>
      </c>
      <c r="AO1056" s="4">
        <v>0</v>
      </c>
      <c r="AP1056" s="4">
        <v>0</v>
      </c>
      <c r="AQ1056" s="4" t="s">
        <v>79</v>
      </c>
      <c r="AR1056" s="4" t="s">
        <v>79</v>
      </c>
      <c r="AS1056" s="4" t="s">
        <v>79</v>
      </c>
      <c r="AT1056" s="5">
        <v>0</v>
      </c>
      <c r="AU1056" s="5">
        <v>0</v>
      </c>
      <c r="AV1056" s="4">
        <v>0</v>
      </c>
      <c r="AW1056" s="5">
        <v>327818479</v>
      </c>
      <c r="AX1056" s="5">
        <v>203264721</v>
      </c>
      <c r="AY1056" s="4">
        <v>62</v>
      </c>
      <c r="AZ1056" s="5">
        <v>1117766719</v>
      </c>
      <c r="BA1056" s="5">
        <v>792543043</v>
      </c>
      <c r="BB1056" s="4">
        <v>70.900000000000006</v>
      </c>
      <c r="BC1056" s="5">
        <v>441177475</v>
      </c>
      <c r="BD1056" s="5">
        <v>32772127</v>
      </c>
      <c r="BE1056" s="4">
        <v>7.43</v>
      </c>
      <c r="BF1056" s="5">
        <v>210000000</v>
      </c>
      <c r="BG1056" s="5">
        <v>0</v>
      </c>
      <c r="BH1056" s="4">
        <v>0</v>
      </c>
      <c r="BI1056" s="5">
        <v>2096762673</v>
      </c>
      <c r="BJ1056" s="5">
        <v>1028579891</v>
      </c>
      <c r="BK1056" s="4">
        <v>49.06</v>
      </c>
      <c r="BL1056" t="s">
        <v>2158</v>
      </c>
      <c r="BM1056" s="3">
        <f>AT1056 / 1000000</f>
        <v>0</v>
      </c>
      <c r="BN1056" s="3">
        <f>AU1056 / 1000000</f>
        <v>0</v>
      </c>
      <c r="BO1056" s="3">
        <f>AW1056 / 1000000</f>
        <v>327.81847900000002</v>
      </c>
      <c r="BP1056" s="3">
        <f>AX1056 / 1000000</f>
        <v>203.26472100000001</v>
      </c>
      <c r="BQ1056" s="3">
        <f>AZ1056 / 1000000</f>
        <v>1117.766719</v>
      </c>
      <c r="BR1056" s="3">
        <f>BA1056 / 1000000</f>
        <v>792.54304300000001</v>
      </c>
      <c r="BS1056" s="3">
        <f>BC1056 / 1000000</f>
        <v>441.17747500000002</v>
      </c>
      <c r="BT1056" s="3">
        <f>BD1056 / 1000000</f>
        <v>32.772126999999998</v>
      </c>
      <c r="BU1056" s="3">
        <f>BF1056 / 1000000</f>
        <v>210</v>
      </c>
      <c r="BV1056" s="3">
        <f>BG1056 / 1000000</f>
        <v>0</v>
      </c>
    </row>
    <row r="1057" spans="1:74" x14ac:dyDescent="0.25">
      <c r="A1057">
        <v>16</v>
      </c>
      <c r="B1057" t="s">
        <v>60</v>
      </c>
      <c r="C1057" t="s">
        <v>61</v>
      </c>
      <c r="D1057">
        <v>2023</v>
      </c>
      <c r="E1057" t="s">
        <v>62</v>
      </c>
      <c r="F1057" t="s">
        <v>63</v>
      </c>
      <c r="G1057">
        <v>2</v>
      </c>
      <c r="H1057" t="s">
        <v>64</v>
      </c>
      <c r="I1057" t="s">
        <v>3895</v>
      </c>
      <c r="J1057" t="s">
        <v>2088</v>
      </c>
      <c r="K1057" t="s">
        <v>2089</v>
      </c>
      <c r="L1057" t="s">
        <v>3938</v>
      </c>
      <c r="M1057" t="s">
        <v>2019</v>
      </c>
      <c r="N1057" t="s">
        <v>137</v>
      </c>
      <c r="O1057" t="s">
        <v>138</v>
      </c>
      <c r="P1057" t="s">
        <v>1682</v>
      </c>
      <c r="Q1057" t="s">
        <v>1683</v>
      </c>
      <c r="R1057" t="s">
        <v>4142</v>
      </c>
      <c r="S1057" t="s">
        <v>2151</v>
      </c>
      <c r="T1057">
        <v>25</v>
      </c>
      <c r="U1057">
        <v>5</v>
      </c>
      <c r="V1057" t="s">
        <v>2159</v>
      </c>
      <c r="W1057">
        <v>3</v>
      </c>
      <c r="X1057" t="s">
        <v>143</v>
      </c>
      <c r="Y1057">
        <v>1</v>
      </c>
      <c r="Z1057" t="s">
        <v>75</v>
      </c>
      <c r="AA1057">
        <v>1</v>
      </c>
      <c r="AB1057" s="4">
        <v>10</v>
      </c>
      <c r="AC1057" s="4">
        <v>10</v>
      </c>
      <c r="AD1057" s="4">
        <v>100</v>
      </c>
      <c r="AE1057" s="4">
        <v>35</v>
      </c>
      <c r="AF1057" s="4">
        <v>35</v>
      </c>
      <c r="AG1057" s="4">
        <v>100</v>
      </c>
      <c r="AH1057" s="4">
        <v>60</v>
      </c>
      <c r="AI1057" s="4">
        <v>60</v>
      </c>
      <c r="AJ1057" s="4">
        <v>100</v>
      </c>
      <c r="AK1057" s="4">
        <v>85</v>
      </c>
      <c r="AL1057" s="4">
        <v>66.25</v>
      </c>
      <c r="AM1057" s="4">
        <v>77.94</v>
      </c>
      <c r="AN1057" s="4">
        <v>100</v>
      </c>
      <c r="AO1057" s="4">
        <v>0</v>
      </c>
      <c r="AP1057" s="4">
        <v>0</v>
      </c>
      <c r="AQ1057" s="4" t="s">
        <v>79</v>
      </c>
      <c r="AR1057" s="4" t="s">
        <v>79</v>
      </c>
      <c r="AS1057" s="4" t="s">
        <v>79</v>
      </c>
      <c r="AT1057" s="5">
        <v>44000000</v>
      </c>
      <c r="AU1057" s="5">
        <v>44000000</v>
      </c>
      <c r="AV1057" s="4">
        <v>100</v>
      </c>
      <c r="AW1057" s="5">
        <v>851695696</v>
      </c>
      <c r="AX1057" s="5">
        <v>324332207</v>
      </c>
      <c r="AY1057" s="4">
        <v>38.08</v>
      </c>
      <c r="AZ1057" s="5">
        <v>464331670</v>
      </c>
      <c r="BA1057" s="5">
        <v>451797060</v>
      </c>
      <c r="BB1057" s="4">
        <v>97.3</v>
      </c>
      <c r="BC1057" s="5">
        <v>583380000</v>
      </c>
      <c r="BD1057" s="5">
        <v>579041339</v>
      </c>
      <c r="BE1057" s="4">
        <v>99.26</v>
      </c>
      <c r="BF1057" s="5">
        <v>712789000</v>
      </c>
      <c r="BG1057" s="5">
        <v>0</v>
      </c>
      <c r="BH1057" s="4">
        <v>0</v>
      </c>
      <c r="BI1057" s="5">
        <v>2656196366</v>
      </c>
      <c r="BJ1057" s="5">
        <v>1399170606</v>
      </c>
      <c r="BK1057" s="4">
        <v>52.68</v>
      </c>
      <c r="BL1057" t="s">
        <v>2160</v>
      </c>
      <c r="BM1057" s="3">
        <f>AT1057 / 1000000</f>
        <v>44</v>
      </c>
      <c r="BN1057" s="3">
        <f>AU1057 / 1000000</f>
        <v>44</v>
      </c>
      <c r="BO1057" s="3">
        <f>AW1057 / 1000000</f>
        <v>851.695696</v>
      </c>
      <c r="BP1057" s="3">
        <f>AX1057 / 1000000</f>
        <v>324.33220699999998</v>
      </c>
      <c r="BQ1057" s="3">
        <f>AZ1057 / 1000000</f>
        <v>464.33166999999997</v>
      </c>
      <c r="BR1057" s="3">
        <f>BA1057 / 1000000</f>
        <v>451.79705999999999</v>
      </c>
      <c r="BS1057" s="3">
        <f>BC1057 / 1000000</f>
        <v>583.38</v>
      </c>
      <c r="BT1057" s="3">
        <f>BD1057 / 1000000</f>
        <v>579.04133899999999</v>
      </c>
      <c r="BU1057" s="3">
        <f>BF1057 / 1000000</f>
        <v>712.78899999999999</v>
      </c>
      <c r="BV1057" s="3">
        <f>BG1057 / 1000000</f>
        <v>0</v>
      </c>
    </row>
    <row r="1058" spans="1:74" x14ac:dyDescent="0.25">
      <c r="A1058">
        <v>16</v>
      </c>
      <c r="B1058" t="s">
        <v>60</v>
      </c>
      <c r="C1058" t="s">
        <v>61</v>
      </c>
      <c r="D1058">
        <v>2023</v>
      </c>
      <c r="E1058" t="s">
        <v>62</v>
      </c>
      <c r="F1058" t="s">
        <v>63</v>
      </c>
      <c r="G1058">
        <v>2</v>
      </c>
      <c r="H1058" t="s">
        <v>64</v>
      </c>
      <c r="I1058" t="s">
        <v>3895</v>
      </c>
      <c r="J1058" t="s">
        <v>2088</v>
      </c>
      <c r="K1058" t="s">
        <v>2089</v>
      </c>
      <c r="L1058" t="s">
        <v>3938</v>
      </c>
      <c r="M1058" t="s">
        <v>2019</v>
      </c>
      <c r="N1058" t="s">
        <v>137</v>
      </c>
      <c r="O1058" t="s">
        <v>138</v>
      </c>
      <c r="P1058" t="s">
        <v>1682</v>
      </c>
      <c r="Q1058" t="s">
        <v>1683</v>
      </c>
      <c r="R1058" t="s">
        <v>4142</v>
      </c>
      <c r="S1058" t="s">
        <v>2151</v>
      </c>
      <c r="T1058">
        <v>25</v>
      </c>
      <c r="U1058">
        <v>6</v>
      </c>
      <c r="V1058" t="s">
        <v>2161</v>
      </c>
      <c r="W1058">
        <v>3</v>
      </c>
      <c r="X1058" t="s">
        <v>143</v>
      </c>
      <c r="Y1058">
        <v>1</v>
      </c>
      <c r="Z1058" t="s">
        <v>75</v>
      </c>
      <c r="AA1058">
        <v>1</v>
      </c>
      <c r="AB1058" s="4">
        <v>0.1</v>
      </c>
      <c r="AC1058" s="4">
        <v>0.1</v>
      </c>
      <c r="AD1058" s="4">
        <v>100</v>
      </c>
      <c r="AE1058" s="4">
        <v>0.35</v>
      </c>
      <c r="AF1058" s="4">
        <v>0.35</v>
      </c>
      <c r="AG1058" s="4">
        <v>100</v>
      </c>
      <c r="AH1058" s="4">
        <v>0.6</v>
      </c>
      <c r="AI1058" s="4">
        <v>0.6</v>
      </c>
      <c r="AJ1058" s="4">
        <v>100</v>
      </c>
      <c r="AK1058" s="4">
        <v>0.85</v>
      </c>
      <c r="AL1058" s="4">
        <v>0.66</v>
      </c>
      <c r="AM1058" s="4">
        <v>77.650000000000006</v>
      </c>
      <c r="AN1058" s="4">
        <v>1</v>
      </c>
      <c r="AO1058" s="4">
        <v>0</v>
      </c>
      <c r="AP1058" s="4">
        <v>0</v>
      </c>
      <c r="AQ1058" s="4" t="s">
        <v>79</v>
      </c>
      <c r="AR1058" s="4" t="s">
        <v>79</v>
      </c>
      <c r="AS1058" s="4" t="s">
        <v>79</v>
      </c>
      <c r="AT1058" s="5">
        <v>23572843</v>
      </c>
      <c r="AU1058" s="5">
        <v>22921635</v>
      </c>
      <c r="AV1058" s="4">
        <v>97.24</v>
      </c>
      <c r="AW1058" s="5">
        <v>1064460530</v>
      </c>
      <c r="AX1058" s="5">
        <v>350093510</v>
      </c>
      <c r="AY1058" s="4">
        <v>32.89</v>
      </c>
      <c r="AZ1058" s="5">
        <v>215676000</v>
      </c>
      <c r="BA1058" s="5">
        <v>208362461</v>
      </c>
      <c r="BB1058" s="4">
        <v>96.61</v>
      </c>
      <c r="BC1058" s="5">
        <v>1609198395</v>
      </c>
      <c r="BD1058" s="5">
        <v>1601626267</v>
      </c>
      <c r="BE1058" s="4">
        <v>99.53</v>
      </c>
      <c r="BF1058" s="5">
        <v>940898000</v>
      </c>
      <c r="BG1058" s="5">
        <v>0</v>
      </c>
      <c r="BH1058" s="4">
        <v>0</v>
      </c>
      <c r="BI1058" s="5">
        <v>3853805768</v>
      </c>
      <c r="BJ1058" s="5">
        <v>2183003873</v>
      </c>
      <c r="BK1058" s="4">
        <v>56.65</v>
      </c>
      <c r="BL1058" t="s">
        <v>2162</v>
      </c>
      <c r="BM1058" s="3">
        <f>AT1058 / 1000000</f>
        <v>23.572842999999999</v>
      </c>
      <c r="BN1058" s="3">
        <f>AU1058 / 1000000</f>
        <v>22.921634999999998</v>
      </c>
      <c r="BO1058" s="3">
        <f>AW1058 / 1000000</f>
        <v>1064.4605300000001</v>
      </c>
      <c r="BP1058" s="3">
        <f>AX1058 / 1000000</f>
        <v>350.09350999999998</v>
      </c>
      <c r="BQ1058" s="3">
        <f>AZ1058 / 1000000</f>
        <v>215.67599999999999</v>
      </c>
      <c r="BR1058" s="3">
        <f>BA1058 / 1000000</f>
        <v>208.362461</v>
      </c>
      <c r="BS1058" s="3">
        <f>BC1058 / 1000000</f>
        <v>1609.1983949999999</v>
      </c>
      <c r="BT1058" s="3">
        <f>BD1058 / 1000000</f>
        <v>1601.6262670000001</v>
      </c>
      <c r="BU1058" s="3">
        <f>BF1058 / 1000000</f>
        <v>940.89800000000002</v>
      </c>
      <c r="BV1058" s="3">
        <f>BG1058 / 1000000</f>
        <v>0</v>
      </c>
    </row>
    <row r="1059" spans="1:74" x14ac:dyDescent="0.25">
      <c r="A1059">
        <v>16</v>
      </c>
      <c r="B1059" t="s">
        <v>60</v>
      </c>
      <c r="C1059" t="s">
        <v>61</v>
      </c>
      <c r="D1059">
        <v>2023</v>
      </c>
      <c r="E1059" t="s">
        <v>62</v>
      </c>
      <c r="F1059" t="s">
        <v>63</v>
      </c>
      <c r="G1059">
        <v>2</v>
      </c>
      <c r="H1059" t="s">
        <v>64</v>
      </c>
      <c r="I1059" t="s">
        <v>3895</v>
      </c>
      <c r="J1059" t="s">
        <v>2088</v>
      </c>
      <c r="K1059" t="s">
        <v>2089</v>
      </c>
      <c r="L1059" t="s">
        <v>3938</v>
      </c>
      <c r="M1059" t="s">
        <v>2019</v>
      </c>
      <c r="N1059" t="s">
        <v>137</v>
      </c>
      <c r="O1059" t="s">
        <v>138</v>
      </c>
      <c r="P1059" t="s">
        <v>1682</v>
      </c>
      <c r="Q1059" t="s">
        <v>1683</v>
      </c>
      <c r="R1059" t="s">
        <v>4142</v>
      </c>
      <c r="S1059" t="s">
        <v>2151</v>
      </c>
      <c r="T1059">
        <v>25</v>
      </c>
      <c r="U1059">
        <v>7</v>
      </c>
      <c r="V1059" t="s">
        <v>2163</v>
      </c>
      <c r="W1059">
        <v>2</v>
      </c>
      <c r="X1059" t="s">
        <v>78</v>
      </c>
      <c r="Y1059">
        <v>1</v>
      </c>
      <c r="Z1059" t="s">
        <v>75</v>
      </c>
      <c r="AA1059">
        <v>1</v>
      </c>
      <c r="AB1059" s="4">
        <v>100</v>
      </c>
      <c r="AC1059" s="4">
        <v>100</v>
      </c>
      <c r="AD1059" s="4">
        <v>100</v>
      </c>
      <c r="AE1059" s="4">
        <v>100</v>
      </c>
      <c r="AF1059" s="4">
        <v>100</v>
      </c>
      <c r="AG1059" s="4">
        <v>100</v>
      </c>
      <c r="AH1059" s="4">
        <v>100</v>
      </c>
      <c r="AI1059" s="4">
        <v>100</v>
      </c>
      <c r="AJ1059" s="4">
        <v>100</v>
      </c>
      <c r="AK1059" s="4">
        <v>100</v>
      </c>
      <c r="AL1059" s="4">
        <v>100</v>
      </c>
      <c r="AM1059" s="4">
        <v>100</v>
      </c>
      <c r="AN1059" s="4">
        <v>100</v>
      </c>
      <c r="AO1059" s="4">
        <v>0</v>
      </c>
      <c r="AP1059" s="4">
        <v>0</v>
      </c>
      <c r="AQ1059" s="4" t="s">
        <v>79</v>
      </c>
      <c r="AR1059" s="4" t="s">
        <v>79</v>
      </c>
      <c r="AS1059" s="4" t="s">
        <v>79</v>
      </c>
      <c r="AT1059" s="5">
        <v>7286850909</v>
      </c>
      <c r="AU1059" s="5">
        <v>6993163548</v>
      </c>
      <c r="AV1059" s="4">
        <v>95.97</v>
      </c>
      <c r="AW1059" s="5">
        <v>8319296128</v>
      </c>
      <c r="AX1059" s="5">
        <v>7807729649</v>
      </c>
      <c r="AY1059" s="4">
        <v>93.85</v>
      </c>
      <c r="AZ1059" s="5">
        <v>12974895317</v>
      </c>
      <c r="BA1059" s="5">
        <v>11973021017</v>
      </c>
      <c r="BB1059" s="4">
        <v>92.28</v>
      </c>
      <c r="BC1059" s="5">
        <v>6564263254</v>
      </c>
      <c r="BD1059" s="5">
        <v>2267268077</v>
      </c>
      <c r="BE1059" s="4">
        <v>34.54</v>
      </c>
      <c r="BF1059" s="5">
        <v>23704000000</v>
      </c>
      <c r="BG1059" s="5">
        <v>0</v>
      </c>
      <c r="BH1059" s="4">
        <v>0</v>
      </c>
      <c r="BI1059" s="5">
        <v>58849305608</v>
      </c>
      <c r="BJ1059" s="5">
        <v>29041182291</v>
      </c>
      <c r="BK1059" s="4">
        <v>49.35</v>
      </c>
      <c r="BL1059" t="s">
        <v>2164</v>
      </c>
      <c r="BM1059" s="3">
        <f>AT1059 / 1000000</f>
        <v>7286.8509089999998</v>
      </c>
      <c r="BN1059" s="3">
        <f>AU1059 / 1000000</f>
        <v>6993.1635480000004</v>
      </c>
      <c r="BO1059" s="3">
        <f>AW1059 / 1000000</f>
        <v>8319.296128</v>
      </c>
      <c r="BP1059" s="3">
        <f>AX1059 / 1000000</f>
        <v>7807.7296489999999</v>
      </c>
      <c r="BQ1059" s="3">
        <f>AZ1059 / 1000000</f>
        <v>12974.895317</v>
      </c>
      <c r="BR1059" s="3">
        <f>BA1059 / 1000000</f>
        <v>11973.021016999999</v>
      </c>
      <c r="BS1059" s="3">
        <f>BC1059 / 1000000</f>
        <v>6564.2632540000004</v>
      </c>
      <c r="BT1059" s="3">
        <f>BD1059 / 1000000</f>
        <v>2267.2680770000002</v>
      </c>
      <c r="BU1059" s="3">
        <f>BF1059 / 1000000</f>
        <v>23704</v>
      </c>
      <c r="BV1059" s="3">
        <f>BG1059 / 1000000</f>
        <v>0</v>
      </c>
    </row>
    <row r="1060" spans="1:74" x14ac:dyDescent="0.25">
      <c r="A1060">
        <v>16</v>
      </c>
      <c r="B1060" t="s">
        <v>60</v>
      </c>
      <c r="C1060" t="s">
        <v>61</v>
      </c>
      <c r="D1060">
        <v>2023</v>
      </c>
      <c r="E1060" t="s">
        <v>62</v>
      </c>
      <c r="F1060" t="s">
        <v>63</v>
      </c>
      <c r="G1060">
        <v>2</v>
      </c>
      <c r="H1060" t="s">
        <v>64</v>
      </c>
      <c r="I1060" t="s">
        <v>3895</v>
      </c>
      <c r="J1060" t="s">
        <v>2088</v>
      </c>
      <c r="K1060" t="s">
        <v>2089</v>
      </c>
      <c r="L1060" t="s">
        <v>3938</v>
      </c>
      <c r="M1060" t="s">
        <v>2019</v>
      </c>
      <c r="N1060" t="s">
        <v>137</v>
      </c>
      <c r="O1060" t="s">
        <v>138</v>
      </c>
      <c r="P1060" t="s">
        <v>1682</v>
      </c>
      <c r="Q1060" t="s">
        <v>1683</v>
      </c>
      <c r="R1060" t="s">
        <v>4142</v>
      </c>
      <c r="S1060" t="s">
        <v>2151</v>
      </c>
      <c r="T1060">
        <v>25</v>
      </c>
      <c r="U1060">
        <v>8</v>
      </c>
      <c r="V1060" t="s">
        <v>2165</v>
      </c>
      <c r="W1060">
        <v>3</v>
      </c>
      <c r="X1060" t="s">
        <v>143</v>
      </c>
      <c r="Y1060">
        <v>1</v>
      </c>
      <c r="Z1060" t="s">
        <v>75</v>
      </c>
      <c r="AA1060">
        <v>1</v>
      </c>
      <c r="AB1060" s="4">
        <v>10</v>
      </c>
      <c r="AC1060" s="4">
        <v>10</v>
      </c>
      <c r="AD1060" s="4">
        <v>100</v>
      </c>
      <c r="AE1060" s="4">
        <v>35</v>
      </c>
      <c r="AF1060" s="4">
        <v>35</v>
      </c>
      <c r="AG1060" s="4">
        <v>100</v>
      </c>
      <c r="AH1060" s="4">
        <v>60</v>
      </c>
      <c r="AI1060" s="4">
        <v>60</v>
      </c>
      <c r="AJ1060" s="4">
        <v>100</v>
      </c>
      <c r="AK1060" s="4">
        <v>85</v>
      </c>
      <c r="AL1060" s="4">
        <v>66</v>
      </c>
      <c r="AM1060" s="4">
        <v>77.650000000000006</v>
      </c>
      <c r="AN1060" s="4">
        <v>100</v>
      </c>
      <c r="AO1060" s="4">
        <v>0</v>
      </c>
      <c r="AP1060" s="4">
        <v>0</v>
      </c>
      <c r="AQ1060" s="4" t="s">
        <v>79</v>
      </c>
      <c r="AR1060" s="4" t="s">
        <v>79</v>
      </c>
      <c r="AS1060" s="4" t="s">
        <v>79</v>
      </c>
      <c r="AT1060" s="5">
        <v>1441979498</v>
      </c>
      <c r="AU1060" s="5">
        <v>1294496861</v>
      </c>
      <c r="AV1060" s="4">
        <v>89.77</v>
      </c>
      <c r="AW1060" s="5">
        <v>3435762437</v>
      </c>
      <c r="AX1060" s="5">
        <v>2787127590</v>
      </c>
      <c r="AY1060" s="4">
        <v>81.12</v>
      </c>
      <c r="AZ1060" s="5">
        <v>5600025360</v>
      </c>
      <c r="BA1060" s="5">
        <v>5308912518</v>
      </c>
      <c r="BB1060" s="4">
        <v>94.8</v>
      </c>
      <c r="BC1060" s="5">
        <v>4136112096</v>
      </c>
      <c r="BD1060" s="5">
        <v>3086339344</v>
      </c>
      <c r="BE1060" s="4">
        <v>74.62</v>
      </c>
      <c r="BF1060" s="5">
        <v>3204010000</v>
      </c>
      <c r="BG1060" s="5">
        <v>0</v>
      </c>
      <c r="BH1060" s="4">
        <v>0</v>
      </c>
      <c r="BI1060" s="5">
        <v>17817889391</v>
      </c>
      <c r="BJ1060" s="5">
        <v>12476876313</v>
      </c>
      <c r="BK1060" s="4">
        <v>70.02</v>
      </c>
      <c r="BL1060" t="s">
        <v>2166</v>
      </c>
      <c r="BM1060" s="3">
        <f>AT1060 / 1000000</f>
        <v>1441.9794979999999</v>
      </c>
      <c r="BN1060" s="3">
        <f>AU1060 / 1000000</f>
        <v>1294.4968610000001</v>
      </c>
      <c r="BO1060" s="3">
        <f>AW1060 / 1000000</f>
        <v>3435.7624369999999</v>
      </c>
      <c r="BP1060" s="3">
        <f>AX1060 / 1000000</f>
        <v>2787.1275900000001</v>
      </c>
      <c r="BQ1060" s="3">
        <f>AZ1060 / 1000000</f>
        <v>5600.0253599999996</v>
      </c>
      <c r="BR1060" s="3">
        <f>BA1060 / 1000000</f>
        <v>5308.9125180000001</v>
      </c>
      <c r="BS1060" s="3">
        <f>BC1060 / 1000000</f>
        <v>4136.1120959999998</v>
      </c>
      <c r="BT1060" s="3">
        <f>BD1060 / 1000000</f>
        <v>3086.339344</v>
      </c>
      <c r="BU1060" s="3">
        <f>BF1060 / 1000000</f>
        <v>3204.01</v>
      </c>
      <c r="BV1060" s="3">
        <f>BG1060 / 1000000</f>
        <v>0</v>
      </c>
    </row>
    <row r="1061" spans="1:74" x14ac:dyDescent="0.25">
      <c r="A1061">
        <v>16</v>
      </c>
      <c r="B1061" t="s">
        <v>60</v>
      </c>
      <c r="C1061" t="s">
        <v>61</v>
      </c>
      <c r="D1061">
        <v>2023</v>
      </c>
      <c r="E1061" t="s">
        <v>62</v>
      </c>
      <c r="F1061" t="s">
        <v>63</v>
      </c>
      <c r="G1061">
        <v>2</v>
      </c>
      <c r="H1061" t="s">
        <v>64</v>
      </c>
      <c r="I1061" t="s">
        <v>3895</v>
      </c>
      <c r="J1061" t="s">
        <v>2088</v>
      </c>
      <c r="K1061" t="s">
        <v>2089</v>
      </c>
      <c r="L1061" t="s">
        <v>3938</v>
      </c>
      <c r="M1061" t="s">
        <v>2019</v>
      </c>
      <c r="N1061" t="s">
        <v>137</v>
      </c>
      <c r="O1061" t="s">
        <v>138</v>
      </c>
      <c r="P1061" t="s">
        <v>1682</v>
      </c>
      <c r="Q1061" t="s">
        <v>1683</v>
      </c>
      <c r="R1061" t="s">
        <v>4142</v>
      </c>
      <c r="S1061" t="s">
        <v>2151</v>
      </c>
      <c r="T1061">
        <v>25</v>
      </c>
      <c r="U1061">
        <v>9</v>
      </c>
      <c r="V1061" t="s">
        <v>2167</v>
      </c>
      <c r="W1061">
        <v>3</v>
      </c>
      <c r="X1061" t="s">
        <v>143</v>
      </c>
      <c r="Y1061">
        <v>1</v>
      </c>
      <c r="Z1061" t="s">
        <v>75</v>
      </c>
      <c r="AA1061">
        <v>1</v>
      </c>
      <c r="AB1061" s="4">
        <v>2</v>
      </c>
      <c r="AC1061" s="4">
        <v>1.53</v>
      </c>
      <c r="AD1061" s="4">
        <v>76.5</v>
      </c>
      <c r="AE1061" s="4">
        <v>4</v>
      </c>
      <c r="AF1061" s="4">
        <v>1.98</v>
      </c>
      <c r="AG1061" s="4">
        <v>49.5</v>
      </c>
      <c r="AH1061" s="4">
        <v>6</v>
      </c>
      <c r="AI1061" s="4">
        <v>6</v>
      </c>
      <c r="AJ1061" s="4">
        <v>100</v>
      </c>
      <c r="AK1061" s="4">
        <v>7</v>
      </c>
      <c r="AL1061" s="4">
        <v>6.5</v>
      </c>
      <c r="AM1061" s="4">
        <v>92.86</v>
      </c>
      <c r="AN1061" s="4">
        <v>7</v>
      </c>
      <c r="AO1061" s="4">
        <v>0</v>
      </c>
      <c r="AP1061" s="4">
        <v>0</v>
      </c>
      <c r="AQ1061" s="4" t="s">
        <v>79</v>
      </c>
      <c r="AR1061" s="4" t="s">
        <v>79</v>
      </c>
      <c r="AS1061" s="4" t="s">
        <v>79</v>
      </c>
      <c r="AT1061" s="5">
        <v>137063989</v>
      </c>
      <c r="AU1061" s="5">
        <v>107063220</v>
      </c>
      <c r="AV1061" s="4">
        <v>78.11</v>
      </c>
      <c r="AW1061" s="5">
        <v>1274542383</v>
      </c>
      <c r="AX1061" s="5">
        <v>563746608</v>
      </c>
      <c r="AY1061" s="4">
        <v>44.23</v>
      </c>
      <c r="AZ1061" s="5">
        <v>1962554610</v>
      </c>
      <c r="BA1061" s="5">
        <v>1776496907</v>
      </c>
      <c r="BB1061" s="4">
        <v>90.52</v>
      </c>
      <c r="BC1061" s="5">
        <v>1224021423</v>
      </c>
      <c r="BD1061" s="5">
        <v>588284222</v>
      </c>
      <c r="BE1061" s="4">
        <v>48.06</v>
      </c>
      <c r="BF1061" s="5">
        <v>1638076000</v>
      </c>
      <c r="BG1061" s="5">
        <v>0</v>
      </c>
      <c r="BH1061" s="4">
        <v>0</v>
      </c>
      <c r="BI1061" s="5">
        <v>6236258405</v>
      </c>
      <c r="BJ1061" s="5">
        <v>3035590957</v>
      </c>
      <c r="BK1061" s="4">
        <v>48.68</v>
      </c>
      <c r="BL1061" t="s">
        <v>2168</v>
      </c>
      <c r="BM1061" s="3">
        <f>AT1061 / 1000000</f>
        <v>137.06398899999999</v>
      </c>
      <c r="BN1061" s="3">
        <f>AU1061 / 1000000</f>
        <v>107.06322</v>
      </c>
      <c r="BO1061" s="3">
        <f>AW1061 / 1000000</f>
        <v>1274.542383</v>
      </c>
      <c r="BP1061" s="3">
        <f>AX1061 / 1000000</f>
        <v>563.74660800000004</v>
      </c>
      <c r="BQ1061" s="3">
        <f>AZ1061 / 1000000</f>
        <v>1962.5546099999999</v>
      </c>
      <c r="BR1061" s="3">
        <f>BA1061 / 1000000</f>
        <v>1776.496907</v>
      </c>
      <c r="BS1061" s="3">
        <f>BC1061 / 1000000</f>
        <v>1224.0214229999999</v>
      </c>
      <c r="BT1061" s="3">
        <f>BD1061 / 1000000</f>
        <v>588.284222</v>
      </c>
      <c r="BU1061" s="3">
        <f>BF1061 / 1000000</f>
        <v>1638.076</v>
      </c>
      <c r="BV1061" s="3">
        <f>BG1061 / 1000000</f>
        <v>0</v>
      </c>
    </row>
    <row r="1062" spans="1:74" x14ac:dyDescent="0.25">
      <c r="A1062">
        <v>16</v>
      </c>
      <c r="B1062" t="s">
        <v>60</v>
      </c>
      <c r="C1062" t="s">
        <v>61</v>
      </c>
      <c r="D1062">
        <v>2023</v>
      </c>
      <c r="E1062" t="s">
        <v>62</v>
      </c>
      <c r="F1062" t="s">
        <v>63</v>
      </c>
      <c r="G1062">
        <v>2</v>
      </c>
      <c r="H1062" t="s">
        <v>64</v>
      </c>
      <c r="I1062" t="s">
        <v>3895</v>
      </c>
      <c r="J1062" t="s">
        <v>2088</v>
      </c>
      <c r="K1062" t="s">
        <v>2089</v>
      </c>
      <c r="L1062" t="s">
        <v>3938</v>
      </c>
      <c r="M1062" t="s">
        <v>2019</v>
      </c>
      <c r="N1062" t="s">
        <v>137</v>
      </c>
      <c r="O1062" t="s">
        <v>138</v>
      </c>
      <c r="P1062" t="s">
        <v>1682</v>
      </c>
      <c r="Q1062" t="s">
        <v>1683</v>
      </c>
      <c r="R1062" t="s">
        <v>4142</v>
      </c>
      <c r="S1062" t="s">
        <v>2151</v>
      </c>
      <c r="T1062">
        <v>25</v>
      </c>
      <c r="U1062">
        <v>10</v>
      </c>
      <c r="V1062" t="s">
        <v>2169</v>
      </c>
      <c r="W1062">
        <v>3</v>
      </c>
      <c r="X1062" t="s">
        <v>143</v>
      </c>
      <c r="Y1062">
        <v>3</v>
      </c>
      <c r="Z1062" t="s">
        <v>93</v>
      </c>
      <c r="AA1062">
        <v>1</v>
      </c>
      <c r="AB1062" s="4">
        <v>0</v>
      </c>
      <c r="AC1062" s="4">
        <v>0</v>
      </c>
      <c r="AD1062" s="4">
        <v>0</v>
      </c>
      <c r="AE1062" s="4">
        <v>2</v>
      </c>
      <c r="AF1062" s="4">
        <v>2</v>
      </c>
      <c r="AG1062" s="4">
        <v>100</v>
      </c>
      <c r="AH1062" s="4">
        <v>3</v>
      </c>
      <c r="AI1062" s="4">
        <v>3</v>
      </c>
      <c r="AJ1062" s="4">
        <v>100</v>
      </c>
      <c r="AK1062" s="4">
        <v>0</v>
      </c>
      <c r="AL1062" s="4">
        <v>0</v>
      </c>
      <c r="AM1062" s="4">
        <v>0</v>
      </c>
      <c r="AN1062" s="4">
        <v>0</v>
      </c>
      <c r="AO1062" s="4">
        <v>0</v>
      </c>
      <c r="AP1062" s="4">
        <v>0</v>
      </c>
      <c r="AQ1062" s="4" t="s">
        <v>79</v>
      </c>
      <c r="AR1062" s="4" t="s">
        <v>79</v>
      </c>
      <c r="AS1062" s="4" t="s">
        <v>79</v>
      </c>
      <c r="AT1062" s="5">
        <v>0</v>
      </c>
      <c r="AU1062" s="5">
        <v>0</v>
      </c>
      <c r="AV1062" s="4">
        <v>0</v>
      </c>
      <c r="AW1062" s="5">
        <v>380000000</v>
      </c>
      <c r="AX1062" s="5">
        <v>20000000</v>
      </c>
      <c r="AY1062" s="4">
        <v>5.26</v>
      </c>
      <c r="AZ1062" s="5">
        <v>28992746</v>
      </c>
      <c r="BA1062" s="5">
        <v>28992746</v>
      </c>
      <c r="BB1062" s="4">
        <v>100</v>
      </c>
      <c r="BC1062" s="5">
        <v>0</v>
      </c>
      <c r="BD1062" s="5">
        <v>0</v>
      </c>
      <c r="BE1062" s="4">
        <v>0</v>
      </c>
      <c r="BF1062" s="5">
        <v>0</v>
      </c>
      <c r="BG1062" s="5">
        <v>0</v>
      </c>
      <c r="BH1062" s="4">
        <v>0</v>
      </c>
      <c r="BI1062" s="5">
        <v>408992746</v>
      </c>
      <c r="BJ1062" s="5">
        <v>48992746</v>
      </c>
      <c r="BK1062" s="4">
        <v>11.98</v>
      </c>
      <c r="BL1062" t="s">
        <v>2170</v>
      </c>
      <c r="BM1062" s="3">
        <f>AT1062 / 1000000</f>
        <v>0</v>
      </c>
      <c r="BN1062" s="3">
        <f>AU1062 / 1000000</f>
        <v>0</v>
      </c>
      <c r="BO1062" s="3">
        <f>AW1062 / 1000000</f>
        <v>380</v>
      </c>
      <c r="BP1062" s="3">
        <f>AX1062 / 1000000</f>
        <v>20</v>
      </c>
      <c r="BQ1062" s="3">
        <f>AZ1062 / 1000000</f>
        <v>28.992746</v>
      </c>
      <c r="BR1062" s="3">
        <f>BA1062 / 1000000</f>
        <v>28.992746</v>
      </c>
      <c r="BS1062" s="3">
        <f>BC1062 / 1000000</f>
        <v>0</v>
      </c>
      <c r="BT1062" s="3">
        <f>BD1062 / 1000000</f>
        <v>0</v>
      </c>
      <c r="BU1062" s="3">
        <f>BF1062 / 1000000</f>
        <v>0</v>
      </c>
      <c r="BV1062" s="3">
        <f>BG1062 / 1000000</f>
        <v>0</v>
      </c>
    </row>
    <row r="1063" spans="1:74" x14ac:dyDescent="0.25">
      <c r="A1063">
        <v>16</v>
      </c>
      <c r="B1063" t="s">
        <v>60</v>
      </c>
      <c r="C1063" t="s">
        <v>61</v>
      </c>
      <c r="D1063">
        <v>2023</v>
      </c>
      <c r="E1063" t="s">
        <v>62</v>
      </c>
      <c r="F1063" t="s">
        <v>63</v>
      </c>
      <c r="G1063">
        <v>2</v>
      </c>
      <c r="H1063" t="s">
        <v>64</v>
      </c>
      <c r="I1063" t="s">
        <v>3895</v>
      </c>
      <c r="J1063" t="s">
        <v>2088</v>
      </c>
      <c r="K1063" t="s">
        <v>2089</v>
      </c>
      <c r="L1063" t="s">
        <v>3938</v>
      </c>
      <c r="M1063" t="s">
        <v>2019</v>
      </c>
      <c r="N1063" t="s">
        <v>137</v>
      </c>
      <c r="O1063" t="s">
        <v>138</v>
      </c>
      <c r="P1063" t="s">
        <v>1682</v>
      </c>
      <c r="Q1063" t="s">
        <v>1683</v>
      </c>
      <c r="R1063" t="s">
        <v>4143</v>
      </c>
      <c r="S1063" t="s">
        <v>2171</v>
      </c>
      <c r="T1063">
        <v>53</v>
      </c>
      <c r="U1063">
        <v>1</v>
      </c>
      <c r="V1063" t="s">
        <v>2172</v>
      </c>
      <c r="W1063">
        <v>2</v>
      </c>
      <c r="X1063" t="s">
        <v>78</v>
      </c>
      <c r="Y1063">
        <v>1</v>
      </c>
      <c r="Z1063" t="s">
        <v>75</v>
      </c>
      <c r="AA1063">
        <v>1</v>
      </c>
      <c r="AB1063" s="4">
        <v>100</v>
      </c>
      <c r="AC1063" s="4">
        <v>100</v>
      </c>
      <c r="AD1063" s="4">
        <v>100</v>
      </c>
      <c r="AE1063" s="4">
        <v>100</v>
      </c>
      <c r="AF1063" s="4">
        <v>100</v>
      </c>
      <c r="AG1063" s="4">
        <v>100</v>
      </c>
      <c r="AH1063" s="4">
        <v>100</v>
      </c>
      <c r="AI1063" s="4">
        <v>100</v>
      </c>
      <c r="AJ1063" s="4">
        <v>100</v>
      </c>
      <c r="AK1063" s="4">
        <v>100</v>
      </c>
      <c r="AL1063" s="4">
        <v>50</v>
      </c>
      <c r="AM1063" s="4">
        <v>50</v>
      </c>
      <c r="AN1063" s="4">
        <v>100</v>
      </c>
      <c r="AO1063" s="4">
        <v>0</v>
      </c>
      <c r="AP1063" s="4">
        <v>0</v>
      </c>
      <c r="AQ1063" s="4" t="s">
        <v>79</v>
      </c>
      <c r="AR1063" s="4" t="s">
        <v>79</v>
      </c>
      <c r="AS1063" s="4" t="s">
        <v>79</v>
      </c>
      <c r="AT1063" s="5">
        <v>193134667</v>
      </c>
      <c r="AU1063" s="5">
        <v>146750000</v>
      </c>
      <c r="AV1063" s="4">
        <v>75.989999999999995</v>
      </c>
      <c r="AW1063" s="5">
        <v>584844400</v>
      </c>
      <c r="AX1063" s="5">
        <v>542348000</v>
      </c>
      <c r="AY1063" s="4">
        <v>92.73</v>
      </c>
      <c r="AZ1063" s="5">
        <v>187050667</v>
      </c>
      <c r="BA1063" s="5">
        <v>187050667</v>
      </c>
      <c r="BB1063" s="4">
        <v>100</v>
      </c>
      <c r="BC1063" s="5">
        <v>346800000</v>
      </c>
      <c r="BD1063" s="5">
        <v>165999992</v>
      </c>
      <c r="BE1063" s="4">
        <v>47.87</v>
      </c>
      <c r="BF1063" s="5">
        <v>50000000</v>
      </c>
      <c r="BG1063" s="5">
        <v>0</v>
      </c>
      <c r="BH1063" s="4">
        <v>0</v>
      </c>
      <c r="BI1063" s="5">
        <v>1361829734</v>
      </c>
      <c r="BJ1063" s="5">
        <v>1042148659</v>
      </c>
      <c r="BK1063" s="4">
        <v>76.53</v>
      </c>
      <c r="BL1063" t="s">
        <v>2173</v>
      </c>
      <c r="BM1063" s="3">
        <f>AT1063 / 1000000</f>
        <v>193.13466700000001</v>
      </c>
      <c r="BN1063" s="3">
        <f>AU1063 / 1000000</f>
        <v>146.75</v>
      </c>
      <c r="BO1063" s="3">
        <f>AW1063 / 1000000</f>
        <v>584.84439999999995</v>
      </c>
      <c r="BP1063" s="3">
        <f>AX1063 / 1000000</f>
        <v>542.34799999999996</v>
      </c>
      <c r="BQ1063" s="3">
        <f>AZ1063 / 1000000</f>
        <v>187.050667</v>
      </c>
      <c r="BR1063" s="3">
        <f>BA1063 / 1000000</f>
        <v>187.050667</v>
      </c>
      <c r="BS1063" s="3">
        <f>BC1063 / 1000000</f>
        <v>346.8</v>
      </c>
      <c r="BT1063" s="3">
        <f>BD1063 / 1000000</f>
        <v>165.99999199999999</v>
      </c>
      <c r="BU1063" s="3">
        <f>BF1063 / 1000000</f>
        <v>50</v>
      </c>
      <c r="BV1063" s="3">
        <f>BG1063 / 1000000</f>
        <v>0</v>
      </c>
    </row>
    <row r="1064" spans="1:74" x14ac:dyDescent="0.25">
      <c r="A1064">
        <v>16</v>
      </c>
      <c r="B1064" t="s">
        <v>60</v>
      </c>
      <c r="C1064" t="s">
        <v>61</v>
      </c>
      <c r="D1064">
        <v>2023</v>
      </c>
      <c r="E1064" t="s">
        <v>62</v>
      </c>
      <c r="F1064" t="s">
        <v>63</v>
      </c>
      <c r="G1064">
        <v>2</v>
      </c>
      <c r="H1064" t="s">
        <v>64</v>
      </c>
      <c r="I1064" t="s">
        <v>3895</v>
      </c>
      <c r="J1064" t="s">
        <v>2088</v>
      </c>
      <c r="K1064" t="s">
        <v>2089</v>
      </c>
      <c r="L1064" t="s">
        <v>3938</v>
      </c>
      <c r="M1064" t="s">
        <v>2019</v>
      </c>
      <c r="N1064" t="s">
        <v>137</v>
      </c>
      <c r="O1064" t="s">
        <v>138</v>
      </c>
      <c r="P1064" t="s">
        <v>1682</v>
      </c>
      <c r="Q1064" t="s">
        <v>1683</v>
      </c>
      <c r="R1064" t="s">
        <v>4143</v>
      </c>
      <c r="S1064" t="s">
        <v>2171</v>
      </c>
      <c r="T1064">
        <v>53</v>
      </c>
      <c r="U1064">
        <v>2</v>
      </c>
      <c r="V1064" t="s">
        <v>2174</v>
      </c>
      <c r="W1064">
        <v>2</v>
      </c>
      <c r="X1064" t="s">
        <v>78</v>
      </c>
      <c r="Y1064">
        <v>1</v>
      </c>
      <c r="Z1064" t="s">
        <v>75</v>
      </c>
      <c r="AA1064">
        <v>1</v>
      </c>
      <c r="AB1064" s="4">
        <v>100</v>
      </c>
      <c r="AC1064" s="4">
        <v>100</v>
      </c>
      <c r="AD1064" s="4">
        <v>100</v>
      </c>
      <c r="AE1064" s="4">
        <v>100</v>
      </c>
      <c r="AF1064" s="4">
        <v>100</v>
      </c>
      <c r="AG1064" s="4">
        <v>100</v>
      </c>
      <c r="AH1064" s="4">
        <v>100</v>
      </c>
      <c r="AI1064" s="4">
        <v>100</v>
      </c>
      <c r="AJ1064" s="4">
        <v>100</v>
      </c>
      <c r="AK1064" s="4">
        <v>100</v>
      </c>
      <c r="AL1064" s="4">
        <v>4</v>
      </c>
      <c r="AM1064" s="4">
        <v>4</v>
      </c>
      <c r="AN1064" s="4">
        <v>100</v>
      </c>
      <c r="AO1064" s="4">
        <v>0</v>
      </c>
      <c r="AP1064" s="4">
        <v>0</v>
      </c>
      <c r="AQ1064" s="4" t="s">
        <v>79</v>
      </c>
      <c r="AR1064" s="4" t="s">
        <v>79</v>
      </c>
      <c r="AS1064" s="4" t="s">
        <v>79</v>
      </c>
      <c r="AT1064" s="5">
        <v>1144524531</v>
      </c>
      <c r="AU1064" s="5">
        <v>911344952</v>
      </c>
      <c r="AV1064" s="4">
        <v>79.63</v>
      </c>
      <c r="AW1064" s="5">
        <v>5371677276</v>
      </c>
      <c r="AX1064" s="5">
        <v>5088321101</v>
      </c>
      <c r="AY1064" s="4">
        <v>94.72</v>
      </c>
      <c r="AZ1064" s="5">
        <v>8170810459</v>
      </c>
      <c r="BA1064" s="5">
        <v>8036069159</v>
      </c>
      <c r="BB1064" s="4">
        <v>98.35</v>
      </c>
      <c r="BC1064" s="5">
        <v>4054792201</v>
      </c>
      <c r="BD1064" s="5">
        <v>1388146279</v>
      </c>
      <c r="BE1064" s="4">
        <v>34.229999999999997</v>
      </c>
      <c r="BF1064" s="5">
        <v>500000000</v>
      </c>
      <c r="BG1064" s="5">
        <v>0</v>
      </c>
      <c r="BH1064" s="4">
        <v>0</v>
      </c>
      <c r="BI1064" s="5">
        <v>19241804467</v>
      </c>
      <c r="BJ1064" s="5">
        <v>15423881491</v>
      </c>
      <c r="BK1064" s="4">
        <v>80.16</v>
      </c>
      <c r="BM1064" s="3">
        <f>AT1064 / 1000000</f>
        <v>1144.524531</v>
      </c>
      <c r="BN1064" s="3">
        <f>AU1064 / 1000000</f>
        <v>911.34495200000003</v>
      </c>
      <c r="BO1064" s="3">
        <f>AW1064 / 1000000</f>
        <v>5371.6772760000003</v>
      </c>
      <c r="BP1064" s="3">
        <f>AX1064 / 1000000</f>
        <v>5088.3211010000005</v>
      </c>
      <c r="BQ1064" s="3">
        <f>AZ1064 / 1000000</f>
        <v>8170.8104590000003</v>
      </c>
      <c r="BR1064" s="3">
        <f>BA1064 / 1000000</f>
        <v>8036.0691589999997</v>
      </c>
      <c r="BS1064" s="3">
        <f>BC1064 / 1000000</f>
        <v>4054.7922010000002</v>
      </c>
      <c r="BT1064" s="3">
        <f>BD1064 / 1000000</f>
        <v>1388.146279</v>
      </c>
      <c r="BU1064" s="3">
        <f>BF1064 / 1000000</f>
        <v>500</v>
      </c>
      <c r="BV1064" s="3">
        <f>BG1064 / 1000000</f>
        <v>0</v>
      </c>
    </row>
    <row r="1065" spans="1:74" x14ac:dyDescent="0.25">
      <c r="A1065">
        <v>16</v>
      </c>
      <c r="B1065" t="s">
        <v>60</v>
      </c>
      <c r="C1065" t="s">
        <v>61</v>
      </c>
      <c r="D1065">
        <v>2023</v>
      </c>
      <c r="E1065" t="s">
        <v>62</v>
      </c>
      <c r="F1065" t="s">
        <v>63</v>
      </c>
      <c r="G1065">
        <v>2</v>
      </c>
      <c r="H1065" t="s">
        <v>64</v>
      </c>
      <c r="I1065" t="s">
        <v>3895</v>
      </c>
      <c r="J1065" t="s">
        <v>2088</v>
      </c>
      <c r="K1065" t="s">
        <v>2089</v>
      </c>
      <c r="L1065" t="s">
        <v>3938</v>
      </c>
      <c r="M1065" t="s">
        <v>2019</v>
      </c>
      <c r="N1065" t="s">
        <v>137</v>
      </c>
      <c r="O1065" t="s">
        <v>138</v>
      </c>
      <c r="P1065" t="s">
        <v>1682</v>
      </c>
      <c r="Q1065" t="s">
        <v>1683</v>
      </c>
      <c r="R1065" t="s">
        <v>4143</v>
      </c>
      <c r="S1065" t="s">
        <v>2171</v>
      </c>
      <c r="T1065">
        <v>53</v>
      </c>
      <c r="U1065">
        <v>3</v>
      </c>
      <c r="V1065" t="s">
        <v>2175</v>
      </c>
      <c r="W1065">
        <v>1</v>
      </c>
      <c r="X1065" t="s">
        <v>74</v>
      </c>
      <c r="Y1065">
        <v>2</v>
      </c>
      <c r="Z1065" t="s">
        <v>2148</v>
      </c>
      <c r="AA1065">
        <v>1</v>
      </c>
      <c r="AB1065" s="4">
        <v>0</v>
      </c>
      <c r="AC1065" s="4">
        <v>0</v>
      </c>
      <c r="AD1065" s="4">
        <v>0</v>
      </c>
      <c r="AE1065" s="4">
        <v>1500</v>
      </c>
      <c r="AF1065" s="4">
        <v>1500</v>
      </c>
      <c r="AG1065" s="4">
        <v>100</v>
      </c>
      <c r="AH1065" s="4">
        <v>20</v>
      </c>
      <c r="AI1065" s="4">
        <v>0</v>
      </c>
      <c r="AJ1065" s="4">
        <v>0</v>
      </c>
      <c r="AK1065" s="4">
        <v>0</v>
      </c>
      <c r="AL1065" s="4">
        <v>0</v>
      </c>
      <c r="AM1065" s="4">
        <v>0</v>
      </c>
      <c r="AN1065" s="4">
        <v>0</v>
      </c>
      <c r="AO1065" s="4">
        <v>0</v>
      </c>
      <c r="AP1065" s="4">
        <v>0</v>
      </c>
      <c r="AQ1065" s="4">
        <v>2000</v>
      </c>
      <c r="AR1065" s="4">
        <v>1500</v>
      </c>
      <c r="AS1065" s="4">
        <v>75</v>
      </c>
      <c r="AT1065" s="5">
        <v>0</v>
      </c>
      <c r="AU1065" s="5">
        <v>0</v>
      </c>
      <c r="AV1065" s="4">
        <v>0</v>
      </c>
      <c r="AW1065" s="5">
        <v>8176366392</v>
      </c>
      <c r="AX1065" s="5">
        <v>7071671713</v>
      </c>
      <c r="AY1065" s="4">
        <v>86.49</v>
      </c>
      <c r="AZ1065" s="5">
        <v>211543596</v>
      </c>
      <c r="BA1065" s="5">
        <v>211543596</v>
      </c>
      <c r="BB1065" s="4">
        <v>100</v>
      </c>
      <c r="BC1065" s="5">
        <v>0</v>
      </c>
      <c r="BD1065" s="5">
        <v>0</v>
      </c>
      <c r="BE1065" s="4">
        <v>0</v>
      </c>
      <c r="BF1065" s="5">
        <v>0</v>
      </c>
      <c r="BG1065" s="5">
        <v>0</v>
      </c>
      <c r="BH1065" s="4">
        <v>0</v>
      </c>
      <c r="BI1065" s="5">
        <v>8387909988</v>
      </c>
      <c r="BJ1065" s="5">
        <v>7283215309</v>
      </c>
      <c r="BK1065" s="4">
        <v>86.83</v>
      </c>
      <c r="BM1065" s="3">
        <f>AT1065 / 1000000</f>
        <v>0</v>
      </c>
      <c r="BN1065" s="3">
        <f>AU1065 / 1000000</f>
        <v>0</v>
      </c>
      <c r="BO1065" s="3">
        <f>AW1065 / 1000000</f>
        <v>8176.3663919999999</v>
      </c>
      <c r="BP1065" s="3">
        <f>AX1065 / 1000000</f>
        <v>7071.6717129999997</v>
      </c>
      <c r="BQ1065" s="3">
        <f>AZ1065 / 1000000</f>
        <v>211.54359600000001</v>
      </c>
      <c r="BR1065" s="3">
        <f>BA1065 / 1000000</f>
        <v>211.54359600000001</v>
      </c>
      <c r="BS1065" s="3">
        <f>BC1065 / 1000000</f>
        <v>0</v>
      </c>
      <c r="BT1065" s="3">
        <f>BD1065 / 1000000</f>
        <v>0</v>
      </c>
      <c r="BU1065" s="3">
        <f>BF1065 / 1000000</f>
        <v>0</v>
      </c>
      <c r="BV1065" s="3">
        <f>BG1065 / 1000000</f>
        <v>0</v>
      </c>
    </row>
    <row r="1066" spans="1:74" x14ac:dyDescent="0.25">
      <c r="A1066">
        <v>16</v>
      </c>
      <c r="B1066" t="s">
        <v>60</v>
      </c>
      <c r="C1066" t="s">
        <v>61</v>
      </c>
      <c r="D1066">
        <v>2023</v>
      </c>
      <c r="E1066" t="s">
        <v>62</v>
      </c>
      <c r="F1066" t="s">
        <v>63</v>
      </c>
      <c r="G1066">
        <v>2</v>
      </c>
      <c r="H1066" t="s">
        <v>64</v>
      </c>
      <c r="I1066" t="s">
        <v>3895</v>
      </c>
      <c r="J1066" t="s">
        <v>2088</v>
      </c>
      <c r="K1066" t="s">
        <v>2089</v>
      </c>
      <c r="L1066" t="s">
        <v>3938</v>
      </c>
      <c r="M1066" t="s">
        <v>2019</v>
      </c>
      <c r="N1066" t="s">
        <v>137</v>
      </c>
      <c r="O1066" t="s">
        <v>138</v>
      </c>
      <c r="P1066" t="s">
        <v>1682</v>
      </c>
      <c r="Q1066" t="s">
        <v>1683</v>
      </c>
      <c r="R1066" t="s">
        <v>4143</v>
      </c>
      <c r="S1066" t="s">
        <v>2171</v>
      </c>
      <c r="T1066">
        <v>53</v>
      </c>
      <c r="U1066">
        <v>4</v>
      </c>
      <c r="V1066" t="s">
        <v>2176</v>
      </c>
      <c r="W1066">
        <v>3</v>
      </c>
      <c r="X1066" t="s">
        <v>143</v>
      </c>
      <c r="Y1066">
        <v>3</v>
      </c>
      <c r="Z1066" t="s">
        <v>93</v>
      </c>
      <c r="AA1066">
        <v>1</v>
      </c>
      <c r="AB1066" s="4">
        <v>0.1</v>
      </c>
      <c r="AC1066" s="4">
        <v>0.09</v>
      </c>
      <c r="AD1066" s="4">
        <v>90</v>
      </c>
      <c r="AE1066" s="4">
        <v>0.8</v>
      </c>
      <c r="AF1066" s="4">
        <v>0.8</v>
      </c>
      <c r="AG1066" s="4">
        <v>100</v>
      </c>
      <c r="AH1066" s="4">
        <v>1</v>
      </c>
      <c r="AI1066" s="4">
        <v>1</v>
      </c>
      <c r="AJ1066" s="4">
        <v>100</v>
      </c>
      <c r="AK1066" s="4">
        <v>0</v>
      </c>
      <c r="AL1066" s="4">
        <v>0</v>
      </c>
      <c r="AM1066" s="4">
        <v>0</v>
      </c>
      <c r="AN1066" s="4">
        <v>0</v>
      </c>
      <c r="AO1066" s="4">
        <v>0</v>
      </c>
      <c r="AP1066" s="4">
        <v>0</v>
      </c>
      <c r="AQ1066" s="4" t="s">
        <v>79</v>
      </c>
      <c r="AR1066" s="4" t="s">
        <v>79</v>
      </c>
      <c r="AS1066" s="4" t="s">
        <v>79</v>
      </c>
      <c r="AT1066" s="5">
        <v>10000000</v>
      </c>
      <c r="AU1066" s="5">
        <v>10000000</v>
      </c>
      <c r="AV1066" s="4">
        <v>100</v>
      </c>
      <c r="AW1066" s="5">
        <v>35000000</v>
      </c>
      <c r="AX1066" s="5">
        <v>35000000</v>
      </c>
      <c r="AY1066" s="4">
        <v>100</v>
      </c>
      <c r="AZ1066" s="5">
        <v>0</v>
      </c>
      <c r="BA1066" s="5">
        <v>0</v>
      </c>
      <c r="BB1066" s="4">
        <v>0</v>
      </c>
      <c r="BC1066" s="5">
        <v>0</v>
      </c>
      <c r="BD1066" s="5">
        <v>0</v>
      </c>
      <c r="BE1066" s="4">
        <v>0</v>
      </c>
      <c r="BF1066" s="5">
        <v>0</v>
      </c>
      <c r="BG1066" s="5">
        <v>0</v>
      </c>
      <c r="BH1066" s="4">
        <v>0</v>
      </c>
      <c r="BI1066" s="5">
        <v>45000000</v>
      </c>
      <c r="BJ1066" s="5">
        <v>45000000</v>
      </c>
      <c r="BK1066" s="4">
        <v>100</v>
      </c>
      <c r="BM1066" s="3">
        <f>AT1066 / 1000000</f>
        <v>10</v>
      </c>
      <c r="BN1066" s="3">
        <f>AU1066 / 1000000</f>
        <v>10</v>
      </c>
      <c r="BO1066" s="3">
        <f>AW1066 / 1000000</f>
        <v>35</v>
      </c>
      <c r="BP1066" s="3">
        <f>AX1066 / 1000000</f>
        <v>35</v>
      </c>
      <c r="BQ1066" s="3">
        <f>AZ1066 / 1000000</f>
        <v>0</v>
      </c>
      <c r="BR1066" s="3">
        <f>BA1066 / 1000000</f>
        <v>0</v>
      </c>
      <c r="BS1066" s="3">
        <f>BC1066 / 1000000</f>
        <v>0</v>
      </c>
      <c r="BT1066" s="3">
        <f>BD1066 / 1000000</f>
        <v>0</v>
      </c>
      <c r="BU1066" s="3">
        <f>BF1066 / 1000000</f>
        <v>0</v>
      </c>
      <c r="BV1066" s="3">
        <f>BG1066 / 1000000</f>
        <v>0</v>
      </c>
    </row>
    <row r="1067" spans="1:74" x14ac:dyDescent="0.25">
      <c r="A1067">
        <v>16</v>
      </c>
      <c r="B1067" t="s">
        <v>60</v>
      </c>
      <c r="C1067" t="s">
        <v>61</v>
      </c>
      <c r="D1067">
        <v>2023</v>
      </c>
      <c r="E1067" t="s">
        <v>62</v>
      </c>
      <c r="F1067" t="s">
        <v>63</v>
      </c>
      <c r="G1067">
        <v>2</v>
      </c>
      <c r="H1067" t="s">
        <v>64</v>
      </c>
      <c r="I1067" t="s">
        <v>3895</v>
      </c>
      <c r="J1067" t="s">
        <v>2088</v>
      </c>
      <c r="K1067" t="s">
        <v>2089</v>
      </c>
      <c r="L1067" t="s">
        <v>3938</v>
      </c>
      <c r="M1067" t="s">
        <v>2019</v>
      </c>
      <c r="N1067" t="s">
        <v>137</v>
      </c>
      <c r="O1067" t="s">
        <v>138</v>
      </c>
      <c r="P1067" t="s">
        <v>1682</v>
      </c>
      <c r="Q1067" t="s">
        <v>1683</v>
      </c>
      <c r="R1067" t="s">
        <v>4143</v>
      </c>
      <c r="S1067" t="s">
        <v>2171</v>
      </c>
      <c r="T1067">
        <v>53</v>
      </c>
      <c r="U1067">
        <v>5</v>
      </c>
      <c r="V1067" t="s">
        <v>2177</v>
      </c>
      <c r="W1067">
        <v>2</v>
      </c>
      <c r="X1067" t="s">
        <v>78</v>
      </c>
      <c r="Y1067">
        <v>1</v>
      </c>
      <c r="Z1067" t="s">
        <v>75</v>
      </c>
      <c r="AA1067">
        <v>1</v>
      </c>
      <c r="AB1067" s="4">
        <v>100</v>
      </c>
      <c r="AC1067" s="4">
        <v>100</v>
      </c>
      <c r="AD1067" s="4">
        <v>100</v>
      </c>
      <c r="AE1067" s="4">
        <v>100</v>
      </c>
      <c r="AF1067" s="4">
        <v>100</v>
      </c>
      <c r="AG1067" s="4">
        <v>100</v>
      </c>
      <c r="AH1067" s="4">
        <v>100</v>
      </c>
      <c r="AI1067" s="4">
        <v>100</v>
      </c>
      <c r="AJ1067" s="4">
        <v>100</v>
      </c>
      <c r="AK1067" s="4">
        <v>100</v>
      </c>
      <c r="AL1067" s="4">
        <v>24.99</v>
      </c>
      <c r="AM1067" s="4">
        <v>24.99</v>
      </c>
      <c r="AN1067" s="4">
        <v>100</v>
      </c>
      <c r="AO1067" s="4">
        <v>0</v>
      </c>
      <c r="AP1067" s="4">
        <v>0</v>
      </c>
      <c r="AQ1067" s="4" t="s">
        <v>79</v>
      </c>
      <c r="AR1067" s="4" t="s">
        <v>79</v>
      </c>
      <c r="AS1067" s="4" t="s">
        <v>79</v>
      </c>
      <c r="AT1067" s="5">
        <v>44753615767</v>
      </c>
      <c r="AU1067" s="5">
        <v>41454900844</v>
      </c>
      <c r="AV1067" s="4">
        <v>92.63</v>
      </c>
      <c r="AW1067" s="5">
        <v>22147324104</v>
      </c>
      <c r="AX1067" s="5">
        <v>21310732245</v>
      </c>
      <c r="AY1067" s="4">
        <v>96.22</v>
      </c>
      <c r="AZ1067" s="5">
        <v>22478399251</v>
      </c>
      <c r="BA1067" s="5">
        <v>22449214112</v>
      </c>
      <c r="BB1067" s="4">
        <v>99.87</v>
      </c>
      <c r="BC1067" s="5">
        <v>22823885282</v>
      </c>
      <c r="BD1067" s="5">
        <v>13701878461</v>
      </c>
      <c r="BE1067" s="4">
        <v>60.03</v>
      </c>
      <c r="BF1067" s="5">
        <v>12791095000</v>
      </c>
      <c r="BG1067" s="5">
        <v>0</v>
      </c>
      <c r="BH1067" s="4">
        <v>0</v>
      </c>
      <c r="BI1067" s="5">
        <v>124994319404</v>
      </c>
      <c r="BJ1067" s="5">
        <v>98916725662</v>
      </c>
      <c r="BK1067" s="4">
        <v>79.14</v>
      </c>
      <c r="BM1067" s="3">
        <f>AT1067 / 1000000</f>
        <v>44753.615767000003</v>
      </c>
      <c r="BN1067" s="3">
        <f>AU1067 / 1000000</f>
        <v>41454.900844000003</v>
      </c>
      <c r="BO1067" s="3">
        <f>AW1067 / 1000000</f>
        <v>22147.324103999999</v>
      </c>
      <c r="BP1067" s="3">
        <f>AX1067 / 1000000</f>
        <v>21310.732244999999</v>
      </c>
      <c r="BQ1067" s="3">
        <f>AZ1067 / 1000000</f>
        <v>22478.399250999999</v>
      </c>
      <c r="BR1067" s="3">
        <f>BA1067 / 1000000</f>
        <v>22449.214112000001</v>
      </c>
      <c r="BS1067" s="3">
        <f>BC1067 / 1000000</f>
        <v>22823.885281999999</v>
      </c>
      <c r="BT1067" s="3">
        <f>BD1067 / 1000000</f>
        <v>13701.878461</v>
      </c>
      <c r="BU1067" s="3">
        <f>BF1067 / 1000000</f>
        <v>12791.094999999999</v>
      </c>
      <c r="BV1067" s="3">
        <f>BG1067 / 1000000</f>
        <v>0</v>
      </c>
    </row>
    <row r="1068" spans="1:74" x14ac:dyDescent="0.25">
      <c r="A1068">
        <v>16</v>
      </c>
      <c r="B1068" t="s">
        <v>60</v>
      </c>
      <c r="C1068" t="s">
        <v>61</v>
      </c>
      <c r="D1068">
        <v>2023</v>
      </c>
      <c r="E1068" t="s">
        <v>62</v>
      </c>
      <c r="F1068" t="s">
        <v>63</v>
      </c>
      <c r="G1068">
        <v>2</v>
      </c>
      <c r="H1068" t="s">
        <v>64</v>
      </c>
      <c r="I1068" t="s">
        <v>3895</v>
      </c>
      <c r="J1068" t="s">
        <v>2088</v>
      </c>
      <c r="K1068" t="s">
        <v>2089</v>
      </c>
      <c r="L1068" t="s">
        <v>3938</v>
      </c>
      <c r="M1068" t="s">
        <v>2019</v>
      </c>
      <c r="N1068" t="s">
        <v>137</v>
      </c>
      <c r="O1068" t="s">
        <v>138</v>
      </c>
      <c r="P1068" t="s">
        <v>1682</v>
      </c>
      <c r="Q1068" t="s">
        <v>1683</v>
      </c>
      <c r="R1068" t="s">
        <v>4143</v>
      </c>
      <c r="S1068" t="s">
        <v>2171</v>
      </c>
      <c r="T1068">
        <v>53</v>
      </c>
      <c r="U1068">
        <v>6</v>
      </c>
      <c r="V1068" t="s">
        <v>2178</v>
      </c>
      <c r="W1068">
        <v>1</v>
      </c>
      <c r="X1068" t="s">
        <v>74</v>
      </c>
      <c r="Y1068">
        <v>1</v>
      </c>
      <c r="Z1068" t="s">
        <v>75</v>
      </c>
      <c r="AA1068">
        <v>1</v>
      </c>
      <c r="AB1068" s="4">
        <v>1</v>
      </c>
      <c r="AC1068" s="4">
        <v>1</v>
      </c>
      <c r="AD1068" s="4">
        <v>100</v>
      </c>
      <c r="AE1068" s="4">
        <v>1</v>
      </c>
      <c r="AF1068" s="4">
        <v>1</v>
      </c>
      <c r="AG1068" s="4">
        <v>100</v>
      </c>
      <c r="AH1068" s="4">
        <v>1</v>
      </c>
      <c r="AI1068" s="4">
        <v>1</v>
      </c>
      <c r="AJ1068" s="4">
        <v>100</v>
      </c>
      <c r="AK1068" s="4">
        <v>0</v>
      </c>
      <c r="AL1068" s="4">
        <v>0</v>
      </c>
      <c r="AM1068" s="4">
        <v>0</v>
      </c>
      <c r="AN1068" s="4">
        <v>0</v>
      </c>
      <c r="AO1068" s="4">
        <v>0</v>
      </c>
      <c r="AP1068" s="4">
        <v>0</v>
      </c>
      <c r="AQ1068" s="4">
        <v>3</v>
      </c>
      <c r="AR1068" s="4">
        <v>3</v>
      </c>
      <c r="AS1068" s="4">
        <v>100</v>
      </c>
      <c r="AT1068" s="5">
        <v>10000000</v>
      </c>
      <c r="AU1068" s="5">
        <v>10000000</v>
      </c>
      <c r="AV1068" s="4">
        <v>100</v>
      </c>
      <c r="AW1068" s="5">
        <v>35000000</v>
      </c>
      <c r="AX1068" s="5">
        <v>35000000</v>
      </c>
      <c r="AY1068" s="4">
        <v>100</v>
      </c>
      <c r="AZ1068" s="5">
        <v>96000000</v>
      </c>
      <c r="BA1068" s="5">
        <v>96000000</v>
      </c>
      <c r="BB1068" s="4">
        <v>100</v>
      </c>
      <c r="BC1068" s="5">
        <v>0</v>
      </c>
      <c r="BD1068" s="5">
        <v>0</v>
      </c>
      <c r="BE1068" s="4">
        <v>0</v>
      </c>
      <c r="BF1068" s="5">
        <v>0</v>
      </c>
      <c r="BG1068" s="5">
        <v>0</v>
      </c>
      <c r="BH1068" s="4">
        <v>0</v>
      </c>
      <c r="BI1068" s="5">
        <v>141000000</v>
      </c>
      <c r="BJ1068" s="5">
        <v>141000000</v>
      </c>
      <c r="BK1068" s="4">
        <v>100</v>
      </c>
      <c r="BM1068" s="3">
        <f>AT1068 / 1000000</f>
        <v>10</v>
      </c>
      <c r="BN1068" s="3">
        <f>AU1068 / 1000000</f>
        <v>10</v>
      </c>
      <c r="BO1068" s="3">
        <f>AW1068 / 1000000</f>
        <v>35</v>
      </c>
      <c r="BP1068" s="3">
        <f>AX1068 / 1000000</f>
        <v>35</v>
      </c>
      <c r="BQ1068" s="3">
        <f>AZ1068 / 1000000</f>
        <v>96</v>
      </c>
      <c r="BR1068" s="3">
        <f>BA1068 / 1000000</f>
        <v>96</v>
      </c>
      <c r="BS1068" s="3">
        <f>BC1068 / 1000000</f>
        <v>0</v>
      </c>
      <c r="BT1068" s="3">
        <f>BD1068 / 1000000</f>
        <v>0</v>
      </c>
      <c r="BU1068" s="3">
        <f>BF1068 / 1000000</f>
        <v>0</v>
      </c>
      <c r="BV1068" s="3">
        <f>BG1068 / 1000000</f>
        <v>0</v>
      </c>
    </row>
    <row r="1069" spans="1:74" x14ac:dyDescent="0.25">
      <c r="A1069">
        <v>16</v>
      </c>
      <c r="B1069" t="s">
        <v>60</v>
      </c>
      <c r="C1069" t="s">
        <v>61</v>
      </c>
      <c r="D1069">
        <v>2023</v>
      </c>
      <c r="E1069" t="s">
        <v>62</v>
      </c>
      <c r="F1069" t="s">
        <v>63</v>
      </c>
      <c r="G1069">
        <v>2</v>
      </c>
      <c r="H1069" t="s">
        <v>64</v>
      </c>
      <c r="I1069" t="s">
        <v>3895</v>
      </c>
      <c r="J1069" t="s">
        <v>2088</v>
      </c>
      <c r="K1069" t="s">
        <v>2089</v>
      </c>
      <c r="L1069" t="s">
        <v>3938</v>
      </c>
      <c r="M1069" t="s">
        <v>2019</v>
      </c>
      <c r="N1069" t="s">
        <v>137</v>
      </c>
      <c r="O1069" t="s">
        <v>138</v>
      </c>
      <c r="P1069" t="s">
        <v>1682</v>
      </c>
      <c r="Q1069" t="s">
        <v>1683</v>
      </c>
      <c r="R1069" t="s">
        <v>4143</v>
      </c>
      <c r="S1069" t="s">
        <v>2171</v>
      </c>
      <c r="T1069">
        <v>53</v>
      </c>
      <c r="U1069">
        <v>7</v>
      </c>
      <c r="V1069" t="s">
        <v>2179</v>
      </c>
      <c r="W1069">
        <v>2</v>
      </c>
      <c r="X1069" t="s">
        <v>78</v>
      </c>
      <c r="Y1069">
        <v>1</v>
      </c>
      <c r="Z1069" t="s">
        <v>75</v>
      </c>
      <c r="AA1069">
        <v>1</v>
      </c>
      <c r="AB1069" s="4">
        <v>100</v>
      </c>
      <c r="AC1069" s="4">
        <v>100</v>
      </c>
      <c r="AD1069" s="4">
        <v>100</v>
      </c>
      <c r="AE1069" s="4">
        <v>100</v>
      </c>
      <c r="AF1069" s="4">
        <v>100</v>
      </c>
      <c r="AG1069" s="4">
        <v>100</v>
      </c>
      <c r="AH1069" s="4">
        <v>100</v>
      </c>
      <c r="AI1069" s="4">
        <v>100</v>
      </c>
      <c r="AJ1069" s="4">
        <v>100</v>
      </c>
      <c r="AK1069" s="4">
        <v>100</v>
      </c>
      <c r="AL1069" s="4">
        <v>24.99</v>
      </c>
      <c r="AM1069" s="4">
        <v>24.99</v>
      </c>
      <c r="AN1069" s="4">
        <v>100</v>
      </c>
      <c r="AO1069" s="4">
        <v>0</v>
      </c>
      <c r="AP1069" s="4">
        <v>0</v>
      </c>
      <c r="AQ1069" s="4" t="s">
        <v>79</v>
      </c>
      <c r="AR1069" s="4" t="s">
        <v>79</v>
      </c>
      <c r="AS1069" s="4" t="s">
        <v>79</v>
      </c>
      <c r="AT1069" s="5">
        <v>16831033328</v>
      </c>
      <c r="AU1069" s="5">
        <v>16694216332</v>
      </c>
      <c r="AV1069" s="4">
        <v>99.19</v>
      </c>
      <c r="AW1069" s="5">
        <v>35100596771</v>
      </c>
      <c r="AX1069" s="5">
        <v>31783775281</v>
      </c>
      <c r="AY1069" s="4">
        <v>90.55</v>
      </c>
      <c r="AZ1069" s="5">
        <v>90318227009</v>
      </c>
      <c r="BA1069" s="5">
        <v>88652025903</v>
      </c>
      <c r="BB1069" s="4">
        <v>98.16</v>
      </c>
      <c r="BC1069" s="5">
        <v>52537656409</v>
      </c>
      <c r="BD1069" s="5">
        <v>4482621630</v>
      </c>
      <c r="BE1069" s="4">
        <v>8.5299999999999994</v>
      </c>
      <c r="BF1069" s="5">
        <v>1099567000</v>
      </c>
      <c r="BG1069" s="5">
        <v>0</v>
      </c>
      <c r="BH1069" s="4">
        <v>0</v>
      </c>
      <c r="BI1069" s="5">
        <v>195887080517</v>
      </c>
      <c r="BJ1069" s="5">
        <v>141612639146</v>
      </c>
      <c r="BK1069" s="4">
        <v>72.290000000000006</v>
      </c>
      <c r="BL1069" t="s">
        <v>2180</v>
      </c>
      <c r="BM1069" s="3">
        <f>AT1069 / 1000000</f>
        <v>16831.033328000001</v>
      </c>
      <c r="BN1069" s="3">
        <f>AU1069 / 1000000</f>
        <v>16694.216332</v>
      </c>
      <c r="BO1069" s="3">
        <f>AW1069 / 1000000</f>
        <v>35100.596770999997</v>
      </c>
      <c r="BP1069" s="3">
        <f>AX1069 / 1000000</f>
        <v>31783.775280999998</v>
      </c>
      <c r="BQ1069" s="3">
        <f>AZ1069 / 1000000</f>
        <v>90318.227008999995</v>
      </c>
      <c r="BR1069" s="3">
        <f>BA1069 / 1000000</f>
        <v>88652.025903000002</v>
      </c>
      <c r="BS1069" s="3">
        <f>BC1069 / 1000000</f>
        <v>52537.656409000003</v>
      </c>
      <c r="BT1069" s="3">
        <f>BD1069 / 1000000</f>
        <v>4482.6216299999996</v>
      </c>
      <c r="BU1069" s="3">
        <f>BF1069 / 1000000</f>
        <v>1099.567</v>
      </c>
      <c r="BV1069" s="3">
        <f>BG1069 / 1000000</f>
        <v>0</v>
      </c>
    </row>
    <row r="1070" spans="1:74" x14ac:dyDescent="0.25">
      <c r="A1070">
        <v>16</v>
      </c>
      <c r="B1070" t="s">
        <v>60</v>
      </c>
      <c r="C1070" t="s">
        <v>61</v>
      </c>
      <c r="D1070">
        <v>2023</v>
      </c>
      <c r="E1070" t="s">
        <v>62</v>
      </c>
      <c r="F1070" t="s">
        <v>63</v>
      </c>
      <c r="G1070">
        <v>2</v>
      </c>
      <c r="H1070" t="s">
        <v>64</v>
      </c>
      <c r="I1070" t="s">
        <v>3895</v>
      </c>
      <c r="J1070" t="s">
        <v>2088</v>
      </c>
      <c r="K1070" t="s">
        <v>2089</v>
      </c>
      <c r="L1070" t="s">
        <v>3938</v>
      </c>
      <c r="M1070" t="s">
        <v>2019</v>
      </c>
      <c r="N1070" t="s">
        <v>137</v>
      </c>
      <c r="O1070" t="s">
        <v>138</v>
      </c>
      <c r="P1070" t="s">
        <v>1682</v>
      </c>
      <c r="Q1070" t="s">
        <v>1683</v>
      </c>
      <c r="R1070" t="s">
        <v>4143</v>
      </c>
      <c r="S1070" t="s">
        <v>2171</v>
      </c>
      <c r="T1070">
        <v>53</v>
      </c>
      <c r="U1070">
        <v>8</v>
      </c>
      <c r="V1070" t="s">
        <v>2181</v>
      </c>
      <c r="W1070">
        <v>2</v>
      </c>
      <c r="X1070" t="s">
        <v>78</v>
      </c>
      <c r="Y1070">
        <v>1</v>
      </c>
      <c r="Z1070" t="s">
        <v>75</v>
      </c>
      <c r="AA1070">
        <v>1</v>
      </c>
      <c r="AB1070" s="4">
        <v>100</v>
      </c>
      <c r="AC1070" s="4">
        <v>100</v>
      </c>
      <c r="AD1070" s="4">
        <v>100</v>
      </c>
      <c r="AE1070" s="4">
        <v>100</v>
      </c>
      <c r="AF1070" s="4">
        <v>100</v>
      </c>
      <c r="AG1070" s="4">
        <v>100</v>
      </c>
      <c r="AH1070" s="4">
        <v>100</v>
      </c>
      <c r="AI1070" s="4">
        <v>100</v>
      </c>
      <c r="AJ1070" s="4">
        <v>100</v>
      </c>
      <c r="AK1070" s="4">
        <v>100</v>
      </c>
      <c r="AL1070" s="4">
        <v>24.99</v>
      </c>
      <c r="AM1070" s="4">
        <v>24.99</v>
      </c>
      <c r="AN1070" s="4">
        <v>100</v>
      </c>
      <c r="AO1070" s="4">
        <v>0</v>
      </c>
      <c r="AP1070" s="4">
        <v>0</v>
      </c>
      <c r="AQ1070" s="4" t="s">
        <v>79</v>
      </c>
      <c r="AR1070" s="4" t="s">
        <v>79</v>
      </c>
      <c r="AS1070" s="4" t="s">
        <v>79</v>
      </c>
      <c r="AT1070" s="5">
        <v>6204524401</v>
      </c>
      <c r="AU1070" s="5">
        <v>5985837695</v>
      </c>
      <c r="AV1070" s="4">
        <v>96.48</v>
      </c>
      <c r="AW1070" s="5">
        <v>8225041559</v>
      </c>
      <c r="AX1070" s="5">
        <v>7929297976</v>
      </c>
      <c r="AY1070" s="4">
        <v>96.4</v>
      </c>
      <c r="AZ1070" s="5">
        <v>12309072673</v>
      </c>
      <c r="BA1070" s="5">
        <v>12254897866</v>
      </c>
      <c r="BB1070" s="4">
        <v>99.56</v>
      </c>
      <c r="BC1070" s="5">
        <v>12768633600</v>
      </c>
      <c r="BD1070" s="5">
        <v>8295368092</v>
      </c>
      <c r="BE1070" s="4">
        <v>64.97</v>
      </c>
      <c r="BF1070" s="5">
        <v>8177852000</v>
      </c>
      <c r="BG1070" s="5">
        <v>0</v>
      </c>
      <c r="BH1070" s="4">
        <v>0</v>
      </c>
      <c r="BI1070" s="5">
        <v>47685124233</v>
      </c>
      <c r="BJ1070" s="5">
        <v>34465401629</v>
      </c>
      <c r="BK1070" s="4">
        <v>72.28</v>
      </c>
      <c r="BL1070" t="s">
        <v>2182</v>
      </c>
      <c r="BM1070" s="3">
        <f>AT1070 / 1000000</f>
        <v>6204.5244009999997</v>
      </c>
      <c r="BN1070" s="3">
        <f>AU1070 / 1000000</f>
        <v>5985.8376950000002</v>
      </c>
      <c r="BO1070" s="3">
        <f>AW1070 / 1000000</f>
        <v>8225.0415589999993</v>
      </c>
      <c r="BP1070" s="3">
        <f>AX1070 / 1000000</f>
        <v>7929.2979759999998</v>
      </c>
      <c r="BQ1070" s="3">
        <f>AZ1070 / 1000000</f>
        <v>12309.072673000001</v>
      </c>
      <c r="BR1070" s="3">
        <f>BA1070 / 1000000</f>
        <v>12254.897865999999</v>
      </c>
      <c r="BS1070" s="3">
        <f>BC1070 / 1000000</f>
        <v>12768.633599999999</v>
      </c>
      <c r="BT1070" s="3">
        <f>BD1070 / 1000000</f>
        <v>8295.3680920000006</v>
      </c>
      <c r="BU1070" s="3">
        <f>BF1070 / 1000000</f>
        <v>8177.8519999999999</v>
      </c>
      <c r="BV1070" s="3">
        <f>BG1070 / 1000000</f>
        <v>0</v>
      </c>
    </row>
    <row r="1071" spans="1:74" x14ac:dyDescent="0.25">
      <c r="A1071">
        <v>16</v>
      </c>
      <c r="B1071" t="s">
        <v>60</v>
      </c>
      <c r="C1071" t="s">
        <v>61</v>
      </c>
      <c r="D1071">
        <v>2023</v>
      </c>
      <c r="E1071" t="s">
        <v>62</v>
      </c>
      <c r="F1071" t="s">
        <v>63</v>
      </c>
      <c r="G1071">
        <v>2</v>
      </c>
      <c r="H1071" t="s">
        <v>64</v>
      </c>
      <c r="I1071" t="s">
        <v>3895</v>
      </c>
      <c r="J1071" t="s">
        <v>2088</v>
      </c>
      <c r="K1071" t="s">
        <v>2089</v>
      </c>
      <c r="L1071" t="s">
        <v>3938</v>
      </c>
      <c r="M1071" t="s">
        <v>2019</v>
      </c>
      <c r="N1071" t="s">
        <v>137</v>
      </c>
      <c r="O1071" t="s">
        <v>138</v>
      </c>
      <c r="P1071" t="s">
        <v>1682</v>
      </c>
      <c r="Q1071" t="s">
        <v>1683</v>
      </c>
      <c r="R1071" t="s">
        <v>4143</v>
      </c>
      <c r="S1071" t="s">
        <v>2171</v>
      </c>
      <c r="T1071">
        <v>53</v>
      </c>
      <c r="U1071">
        <v>9</v>
      </c>
      <c r="V1071" t="s">
        <v>2183</v>
      </c>
      <c r="W1071">
        <v>3</v>
      </c>
      <c r="X1071" t="s">
        <v>143</v>
      </c>
      <c r="Y1071">
        <v>1</v>
      </c>
      <c r="Z1071" t="s">
        <v>75</v>
      </c>
      <c r="AA1071">
        <v>1</v>
      </c>
      <c r="AB1071" s="4">
        <v>60</v>
      </c>
      <c r="AC1071" s="4">
        <v>45.7</v>
      </c>
      <c r="AD1071" s="4">
        <v>76.17</v>
      </c>
      <c r="AE1071" s="4">
        <v>66</v>
      </c>
      <c r="AF1071" s="4">
        <v>61.59</v>
      </c>
      <c r="AG1071" s="4">
        <v>93.32</v>
      </c>
      <c r="AH1071" s="4">
        <v>98</v>
      </c>
      <c r="AI1071" s="4">
        <v>98</v>
      </c>
      <c r="AJ1071" s="4">
        <v>100</v>
      </c>
      <c r="AK1071" s="4">
        <v>100</v>
      </c>
      <c r="AL1071" s="4">
        <v>98.71</v>
      </c>
      <c r="AM1071" s="4">
        <v>98.71</v>
      </c>
      <c r="AN1071" s="4">
        <v>0</v>
      </c>
      <c r="AO1071" s="4">
        <v>0</v>
      </c>
      <c r="AP1071" s="4">
        <v>0</v>
      </c>
      <c r="AQ1071" s="4" t="s">
        <v>79</v>
      </c>
      <c r="AR1071" s="4" t="s">
        <v>79</v>
      </c>
      <c r="AS1071" s="4" t="s">
        <v>79</v>
      </c>
      <c r="AT1071" s="5">
        <v>35005313998</v>
      </c>
      <c r="AU1071" s="5">
        <v>23315160293</v>
      </c>
      <c r="AV1071" s="4">
        <v>66.599999999999994</v>
      </c>
      <c r="AW1071" s="5">
        <v>96811501498</v>
      </c>
      <c r="AX1071" s="5">
        <v>74414889721</v>
      </c>
      <c r="AY1071" s="4">
        <v>76.87</v>
      </c>
      <c r="AZ1071" s="5">
        <v>38138578345</v>
      </c>
      <c r="BA1071" s="5">
        <v>20023276966</v>
      </c>
      <c r="BB1071" s="4">
        <v>52.5</v>
      </c>
      <c r="BC1071" s="5">
        <v>9755846508</v>
      </c>
      <c r="BD1071" s="5">
        <v>908397575</v>
      </c>
      <c r="BE1071" s="4">
        <v>9.31</v>
      </c>
      <c r="BF1071" s="5">
        <v>0</v>
      </c>
      <c r="BG1071" s="5">
        <v>0</v>
      </c>
      <c r="BH1071" s="4">
        <v>0</v>
      </c>
      <c r="BI1071" s="5">
        <v>179711240349</v>
      </c>
      <c r="BJ1071" s="5">
        <v>118661724555</v>
      </c>
      <c r="BK1071" s="4">
        <v>66.03</v>
      </c>
      <c r="BM1071" s="3">
        <f>AT1071 / 1000000</f>
        <v>35005.313997999998</v>
      </c>
      <c r="BN1071" s="3">
        <f>AU1071 / 1000000</f>
        <v>23315.160293000001</v>
      </c>
      <c r="BO1071" s="3">
        <f>AW1071 / 1000000</f>
        <v>96811.501497999998</v>
      </c>
      <c r="BP1071" s="3">
        <f>AX1071 / 1000000</f>
        <v>74414.889721</v>
      </c>
      <c r="BQ1071" s="3">
        <f>AZ1071 / 1000000</f>
        <v>38138.578345000002</v>
      </c>
      <c r="BR1071" s="3">
        <f>BA1071 / 1000000</f>
        <v>20023.276966000001</v>
      </c>
      <c r="BS1071" s="3">
        <f>BC1071 / 1000000</f>
        <v>9755.8465080000005</v>
      </c>
      <c r="BT1071" s="3">
        <f>BD1071 / 1000000</f>
        <v>908.39757499999996</v>
      </c>
      <c r="BU1071" s="3">
        <f>BF1071 / 1000000</f>
        <v>0</v>
      </c>
      <c r="BV1071" s="3">
        <f>BG1071 / 1000000</f>
        <v>0</v>
      </c>
    </row>
    <row r="1072" spans="1:74" x14ac:dyDescent="0.25">
      <c r="A1072">
        <v>16</v>
      </c>
      <c r="B1072" t="s">
        <v>60</v>
      </c>
      <c r="C1072" t="s">
        <v>61</v>
      </c>
      <c r="D1072">
        <v>2023</v>
      </c>
      <c r="E1072" t="s">
        <v>62</v>
      </c>
      <c r="F1072" t="s">
        <v>63</v>
      </c>
      <c r="G1072">
        <v>2</v>
      </c>
      <c r="H1072" t="s">
        <v>64</v>
      </c>
      <c r="I1072" t="s">
        <v>3895</v>
      </c>
      <c r="J1072" t="s">
        <v>2088</v>
      </c>
      <c r="K1072" t="s">
        <v>2089</v>
      </c>
      <c r="L1072" t="s">
        <v>3938</v>
      </c>
      <c r="M1072" t="s">
        <v>2019</v>
      </c>
      <c r="N1072" t="s">
        <v>137</v>
      </c>
      <c r="O1072" t="s">
        <v>138</v>
      </c>
      <c r="P1072" t="s">
        <v>1682</v>
      </c>
      <c r="Q1072" t="s">
        <v>1683</v>
      </c>
      <c r="R1072" t="s">
        <v>4144</v>
      </c>
      <c r="S1072" t="s">
        <v>2184</v>
      </c>
      <c r="T1072">
        <v>51</v>
      </c>
      <c r="U1072">
        <v>1</v>
      </c>
      <c r="V1072" t="s">
        <v>2185</v>
      </c>
      <c r="W1072">
        <v>2</v>
      </c>
      <c r="X1072" t="s">
        <v>78</v>
      </c>
      <c r="Y1072">
        <v>3</v>
      </c>
      <c r="Z1072" t="s">
        <v>93</v>
      </c>
      <c r="AA1072">
        <v>1</v>
      </c>
      <c r="AB1072" s="4">
        <v>0.7</v>
      </c>
      <c r="AC1072" s="4">
        <v>0.5</v>
      </c>
      <c r="AD1072" s="4">
        <v>71.430000000000007</v>
      </c>
      <c r="AE1072" s="4">
        <v>1</v>
      </c>
      <c r="AF1072" s="4">
        <v>1</v>
      </c>
      <c r="AG1072" s="4">
        <v>100</v>
      </c>
      <c r="AH1072" s="4">
        <v>0</v>
      </c>
      <c r="AI1072" s="4">
        <v>0</v>
      </c>
      <c r="AJ1072" s="4">
        <v>0</v>
      </c>
      <c r="AK1072" s="4">
        <v>0</v>
      </c>
      <c r="AL1072" s="4">
        <v>0</v>
      </c>
      <c r="AM1072" s="4">
        <v>0</v>
      </c>
      <c r="AN1072" s="4">
        <v>0</v>
      </c>
      <c r="AO1072" s="4">
        <v>0</v>
      </c>
      <c r="AP1072" s="4">
        <v>0</v>
      </c>
      <c r="AQ1072" s="4" t="s">
        <v>79</v>
      </c>
      <c r="AR1072" s="4" t="s">
        <v>79</v>
      </c>
      <c r="AS1072" s="4" t="s">
        <v>79</v>
      </c>
      <c r="AT1072" s="5">
        <v>66000000</v>
      </c>
      <c r="AU1072" s="5">
        <v>66000000</v>
      </c>
      <c r="AV1072" s="4">
        <v>100</v>
      </c>
      <c r="AW1072" s="5">
        <v>45000000</v>
      </c>
      <c r="AX1072" s="5">
        <v>30483000</v>
      </c>
      <c r="AY1072" s="4">
        <v>67.73</v>
      </c>
      <c r="AZ1072" s="5">
        <v>0</v>
      </c>
      <c r="BA1072" s="5">
        <v>0</v>
      </c>
      <c r="BB1072" s="4">
        <v>0</v>
      </c>
      <c r="BC1072" s="5">
        <v>0</v>
      </c>
      <c r="BD1072" s="5">
        <v>0</v>
      </c>
      <c r="BE1072" s="4">
        <v>0</v>
      </c>
      <c r="BF1072" s="5">
        <v>0</v>
      </c>
      <c r="BG1072" s="5">
        <v>0</v>
      </c>
      <c r="BH1072" s="4">
        <v>0</v>
      </c>
      <c r="BI1072" s="5">
        <v>111000000</v>
      </c>
      <c r="BJ1072" s="5">
        <v>96483000</v>
      </c>
      <c r="BK1072" s="4">
        <v>86.92</v>
      </c>
      <c r="BM1072" s="3">
        <f>AT1072 / 1000000</f>
        <v>66</v>
      </c>
      <c r="BN1072" s="3">
        <f>AU1072 / 1000000</f>
        <v>66</v>
      </c>
      <c r="BO1072" s="3">
        <f>AW1072 / 1000000</f>
        <v>45</v>
      </c>
      <c r="BP1072" s="3">
        <f>AX1072 / 1000000</f>
        <v>30.483000000000001</v>
      </c>
      <c r="BQ1072" s="3">
        <f>AZ1072 / 1000000</f>
        <v>0</v>
      </c>
      <c r="BR1072" s="3">
        <f>BA1072 / 1000000</f>
        <v>0</v>
      </c>
      <c r="BS1072" s="3">
        <f>BC1072 / 1000000</f>
        <v>0</v>
      </c>
      <c r="BT1072" s="3">
        <f>BD1072 / 1000000</f>
        <v>0</v>
      </c>
      <c r="BU1072" s="3">
        <f>BF1072 / 1000000</f>
        <v>0</v>
      </c>
      <c r="BV1072" s="3">
        <f>BG1072 / 1000000</f>
        <v>0</v>
      </c>
    </row>
    <row r="1073" spans="1:74" x14ac:dyDescent="0.25">
      <c r="A1073">
        <v>16</v>
      </c>
      <c r="B1073" t="s">
        <v>60</v>
      </c>
      <c r="C1073" t="s">
        <v>61</v>
      </c>
      <c r="D1073">
        <v>2023</v>
      </c>
      <c r="E1073" t="s">
        <v>62</v>
      </c>
      <c r="F1073" t="s">
        <v>63</v>
      </c>
      <c r="G1073">
        <v>2</v>
      </c>
      <c r="H1073" t="s">
        <v>64</v>
      </c>
      <c r="I1073" t="s">
        <v>3895</v>
      </c>
      <c r="J1073" t="s">
        <v>2088</v>
      </c>
      <c r="K1073" t="s">
        <v>2089</v>
      </c>
      <c r="L1073" t="s">
        <v>3938</v>
      </c>
      <c r="M1073" t="s">
        <v>2019</v>
      </c>
      <c r="N1073" t="s">
        <v>137</v>
      </c>
      <c r="O1073" t="s">
        <v>138</v>
      </c>
      <c r="P1073" t="s">
        <v>1682</v>
      </c>
      <c r="Q1073" t="s">
        <v>1683</v>
      </c>
      <c r="R1073" t="s">
        <v>4144</v>
      </c>
      <c r="S1073" t="s">
        <v>2184</v>
      </c>
      <c r="T1073">
        <v>51</v>
      </c>
      <c r="U1073">
        <v>2</v>
      </c>
      <c r="V1073" t="s">
        <v>2186</v>
      </c>
      <c r="W1073">
        <v>3</v>
      </c>
      <c r="X1073" t="s">
        <v>143</v>
      </c>
      <c r="Y1073">
        <v>1</v>
      </c>
      <c r="Z1073" t="s">
        <v>75</v>
      </c>
      <c r="AA1073">
        <v>1</v>
      </c>
      <c r="AB1073" s="4">
        <v>0.15</v>
      </c>
      <c r="AC1073" s="4">
        <v>0.15</v>
      </c>
      <c r="AD1073" s="4">
        <v>100</v>
      </c>
      <c r="AE1073" s="4">
        <v>0.45</v>
      </c>
      <c r="AF1073" s="4">
        <v>0.45</v>
      </c>
      <c r="AG1073" s="4">
        <v>100</v>
      </c>
      <c r="AH1073" s="4">
        <v>0.85</v>
      </c>
      <c r="AI1073" s="4">
        <v>0.8</v>
      </c>
      <c r="AJ1073" s="4">
        <v>94.12</v>
      </c>
      <c r="AK1073" s="4">
        <v>0.9</v>
      </c>
      <c r="AL1073" s="4">
        <v>0.83</v>
      </c>
      <c r="AM1073" s="4">
        <v>92.22</v>
      </c>
      <c r="AN1073" s="4">
        <v>1</v>
      </c>
      <c r="AO1073" s="4">
        <v>0</v>
      </c>
      <c r="AP1073" s="4">
        <v>0</v>
      </c>
      <c r="AQ1073" s="4" t="s">
        <v>79</v>
      </c>
      <c r="AR1073" s="4" t="s">
        <v>79</v>
      </c>
      <c r="AS1073" s="4" t="s">
        <v>79</v>
      </c>
      <c r="AT1073" s="5">
        <v>15284189047</v>
      </c>
      <c r="AU1073" s="5">
        <v>14008444175</v>
      </c>
      <c r="AV1073" s="4">
        <v>91.65</v>
      </c>
      <c r="AW1073" s="5">
        <v>60782511955</v>
      </c>
      <c r="AX1073" s="5">
        <v>57042139795</v>
      </c>
      <c r="AY1073" s="4">
        <v>93.85</v>
      </c>
      <c r="AZ1073" s="5">
        <v>52224728554</v>
      </c>
      <c r="BA1073" s="5">
        <v>52066244434</v>
      </c>
      <c r="BB1073" s="4">
        <v>99.7</v>
      </c>
      <c r="BC1073" s="5">
        <v>5084935782</v>
      </c>
      <c r="BD1073" s="5">
        <v>1659257937</v>
      </c>
      <c r="BE1073" s="4">
        <v>32.630000000000003</v>
      </c>
      <c r="BF1073" s="5">
        <v>1106144000</v>
      </c>
      <c r="BG1073" s="5">
        <v>0</v>
      </c>
      <c r="BH1073" s="4">
        <v>0</v>
      </c>
      <c r="BI1073" s="5">
        <v>134482509338</v>
      </c>
      <c r="BJ1073" s="5">
        <v>124776086341</v>
      </c>
      <c r="BK1073" s="4">
        <v>92.78</v>
      </c>
      <c r="BM1073" s="3">
        <f>AT1073 / 1000000</f>
        <v>15284.189047</v>
      </c>
      <c r="BN1073" s="3">
        <f>AU1073 / 1000000</f>
        <v>14008.444175000001</v>
      </c>
      <c r="BO1073" s="3">
        <f>AW1073 / 1000000</f>
        <v>60782.511955000002</v>
      </c>
      <c r="BP1073" s="3">
        <f>AX1073 / 1000000</f>
        <v>57042.139795000003</v>
      </c>
      <c r="BQ1073" s="3">
        <f>AZ1073 / 1000000</f>
        <v>52224.728554000001</v>
      </c>
      <c r="BR1073" s="3">
        <f>BA1073 / 1000000</f>
        <v>52066.244434</v>
      </c>
      <c r="BS1073" s="3">
        <f>BC1073 / 1000000</f>
        <v>5084.9357819999996</v>
      </c>
      <c r="BT1073" s="3">
        <f>BD1073 / 1000000</f>
        <v>1659.2579370000001</v>
      </c>
      <c r="BU1073" s="3">
        <f>BF1073 / 1000000</f>
        <v>1106.144</v>
      </c>
      <c r="BV1073" s="3">
        <f>BG1073 / 1000000</f>
        <v>0</v>
      </c>
    </row>
    <row r="1074" spans="1:74" x14ac:dyDescent="0.25">
      <c r="A1074">
        <v>16</v>
      </c>
      <c r="B1074" t="s">
        <v>60</v>
      </c>
      <c r="C1074" t="s">
        <v>61</v>
      </c>
      <c r="D1074">
        <v>2023</v>
      </c>
      <c r="E1074" t="s">
        <v>62</v>
      </c>
      <c r="F1074" t="s">
        <v>63</v>
      </c>
      <c r="G1074">
        <v>2</v>
      </c>
      <c r="H1074" t="s">
        <v>64</v>
      </c>
      <c r="I1074" t="s">
        <v>3895</v>
      </c>
      <c r="J1074" t="s">
        <v>2088</v>
      </c>
      <c r="K1074" t="s">
        <v>2089</v>
      </c>
      <c r="L1074" t="s">
        <v>3938</v>
      </c>
      <c r="M1074" t="s">
        <v>2019</v>
      </c>
      <c r="N1074" t="s">
        <v>137</v>
      </c>
      <c r="O1074" t="s">
        <v>138</v>
      </c>
      <c r="P1074" t="s">
        <v>1682</v>
      </c>
      <c r="Q1074" t="s">
        <v>1683</v>
      </c>
      <c r="R1074" t="s">
        <v>4144</v>
      </c>
      <c r="S1074" t="s">
        <v>2184</v>
      </c>
      <c r="T1074">
        <v>51</v>
      </c>
      <c r="U1074">
        <v>3</v>
      </c>
      <c r="V1074" t="s">
        <v>2187</v>
      </c>
      <c r="W1074">
        <v>2</v>
      </c>
      <c r="X1074" t="s">
        <v>78</v>
      </c>
      <c r="Y1074">
        <v>3</v>
      </c>
      <c r="Z1074" t="s">
        <v>93</v>
      </c>
      <c r="AA1074">
        <v>1</v>
      </c>
      <c r="AB1074" s="4">
        <v>0.85</v>
      </c>
      <c r="AC1074" s="4">
        <v>0.9</v>
      </c>
      <c r="AD1074" s="4">
        <v>105.88</v>
      </c>
      <c r="AE1074" s="4">
        <v>1</v>
      </c>
      <c r="AF1074" s="4">
        <v>1</v>
      </c>
      <c r="AG1074" s="4">
        <v>100</v>
      </c>
      <c r="AH1074" s="4">
        <v>0</v>
      </c>
      <c r="AI1074" s="4">
        <v>0</v>
      </c>
      <c r="AJ1074" s="4">
        <v>0</v>
      </c>
      <c r="AK1074" s="4">
        <v>0</v>
      </c>
      <c r="AL1074" s="4">
        <v>0</v>
      </c>
      <c r="AM1074" s="4">
        <v>0</v>
      </c>
      <c r="AN1074" s="4">
        <v>0</v>
      </c>
      <c r="AO1074" s="4">
        <v>0</v>
      </c>
      <c r="AP1074" s="4">
        <v>0</v>
      </c>
      <c r="AQ1074" s="4" t="s">
        <v>79</v>
      </c>
      <c r="AR1074" s="4" t="s">
        <v>79</v>
      </c>
      <c r="AS1074" s="4" t="s">
        <v>79</v>
      </c>
      <c r="AT1074" s="5">
        <v>215344123</v>
      </c>
      <c r="AU1074" s="5">
        <v>215344123</v>
      </c>
      <c r="AV1074" s="4">
        <v>100</v>
      </c>
      <c r="AW1074" s="5">
        <v>45000000</v>
      </c>
      <c r="AX1074" s="5">
        <v>30483000</v>
      </c>
      <c r="AY1074" s="4">
        <v>67.73</v>
      </c>
      <c r="AZ1074" s="5">
        <v>0</v>
      </c>
      <c r="BA1074" s="5">
        <v>0</v>
      </c>
      <c r="BB1074" s="4">
        <v>0</v>
      </c>
      <c r="BC1074" s="5">
        <v>0</v>
      </c>
      <c r="BD1074" s="5">
        <v>0</v>
      </c>
      <c r="BE1074" s="4">
        <v>0</v>
      </c>
      <c r="BF1074" s="5">
        <v>0</v>
      </c>
      <c r="BG1074" s="5">
        <v>0</v>
      </c>
      <c r="BH1074" s="4">
        <v>0</v>
      </c>
      <c r="BI1074" s="5">
        <v>260344123</v>
      </c>
      <c r="BJ1074" s="5">
        <v>245827123</v>
      </c>
      <c r="BK1074" s="4">
        <v>94.42</v>
      </c>
      <c r="BM1074" s="3">
        <f>AT1074 / 1000000</f>
        <v>215.344123</v>
      </c>
      <c r="BN1074" s="3">
        <f>AU1074 / 1000000</f>
        <v>215.344123</v>
      </c>
      <c r="BO1074" s="3">
        <f>AW1074 / 1000000</f>
        <v>45</v>
      </c>
      <c r="BP1074" s="3">
        <f>AX1074 / 1000000</f>
        <v>30.483000000000001</v>
      </c>
      <c r="BQ1074" s="3">
        <f>AZ1074 / 1000000</f>
        <v>0</v>
      </c>
      <c r="BR1074" s="3">
        <f>BA1074 / 1000000</f>
        <v>0</v>
      </c>
      <c r="BS1074" s="3">
        <f>BC1074 / 1000000</f>
        <v>0</v>
      </c>
      <c r="BT1074" s="3">
        <f>BD1074 / 1000000</f>
        <v>0</v>
      </c>
      <c r="BU1074" s="3">
        <f>BF1074 / 1000000</f>
        <v>0</v>
      </c>
      <c r="BV1074" s="3">
        <f>BG1074 / 1000000</f>
        <v>0</v>
      </c>
    </row>
    <row r="1075" spans="1:74" x14ac:dyDescent="0.25">
      <c r="A1075">
        <v>16</v>
      </c>
      <c r="B1075" t="s">
        <v>60</v>
      </c>
      <c r="C1075" t="s">
        <v>61</v>
      </c>
      <c r="D1075">
        <v>2023</v>
      </c>
      <c r="E1075" t="s">
        <v>62</v>
      </c>
      <c r="F1075" t="s">
        <v>63</v>
      </c>
      <c r="G1075">
        <v>2</v>
      </c>
      <c r="H1075" t="s">
        <v>64</v>
      </c>
      <c r="I1075" t="s">
        <v>3895</v>
      </c>
      <c r="J1075" t="s">
        <v>2088</v>
      </c>
      <c r="K1075" t="s">
        <v>2089</v>
      </c>
      <c r="L1075" t="s">
        <v>3938</v>
      </c>
      <c r="M1075" t="s">
        <v>2019</v>
      </c>
      <c r="N1075" t="s">
        <v>137</v>
      </c>
      <c r="O1075" t="s">
        <v>138</v>
      </c>
      <c r="P1075" t="s">
        <v>1682</v>
      </c>
      <c r="Q1075" t="s">
        <v>1683</v>
      </c>
      <c r="R1075" t="s">
        <v>4144</v>
      </c>
      <c r="S1075" t="s">
        <v>2184</v>
      </c>
      <c r="T1075">
        <v>51</v>
      </c>
      <c r="U1075">
        <v>4</v>
      </c>
      <c r="V1075" t="s">
        <v>2188</v>
      </c>
      <c r="W1075">
        <v>3</v>
      </c>
      <c r="X1075" t="s">
        <v>143</v>
      </c>
      <c r="Y1075">
        <v>1</v>
      </c>
      <c r="Z1075" t="s">
        <v>75</v>
      </c>
      <c r="AA1075">
        <v>1</v>
      </c>
      <c r="AB1075" s="4">
        <v>0.2</v>
      </c>
      <c r="AC1075" s="4">
        <v>0.2</v>
      </c>
      <c r="AD1075" s="4">
        <v>100</v>
      </c>
      <c r="AE1075" s="4">
        <v>0.5</v>
      </c>
      <c r="AF1075" s="4">
        <v>0.5</v>
      </c>
      <c r="AG1075" s="4">
        <v>100</v>
      </c>
      <c r="AH1075" s="4">
        <v>0.8</v>
      </c>
      <c r="AI1075" s="4">
        <v>0.8</v>
      </c>
      <c r="AJ1075" s="4">
        <v>100</v>
      </c>
      <c r="AK1075" s="4">
        <v>0.9</v>
      </c>
      <c r="AL1075" s="4">
        <v>0.84</v>
      </c>
      <c r="AM1075" s="4">
        <v>93.33</v>
      </c>
      <c r="AN1075" s="4">
        <v>1</v>
      </c>
      <c r="AO1075" s="4">
        <v>0</v>
      </c>
      <c r="AP1075" s="4">
        <v>0</v>
      </c>
      <c r="AQ1075" s="4" t="s">
        <v>79</v>
      </c>
      <c r="AR1075" s="4" t="s">
        <v>79</v>
      </c>
      <c r="AS1075" s="4" t="s">
        <v>79</v>
      </c>
      <c r="AT1075" s="5">
        <v>11344978598</v>
      </c>
      <c r="AU1075" s="5">
        <v>9314352315</v>
      </c>
      <c r="AV1075" s="4">
        <v>82.1</v>
      </c>
      <c r="AW1075" s="5">
        <v>125048186805</v>
      </c>
      <c r="AX1075" s="5">
        <v>118040623652</v>
      </c>
      <c r="AY1075" s="4">
        <v>94.4</v>
      </c>
      <c r="AZ1075" s="5">
        <v>100574292613</v>
      </c>
      <c r="BA1075" s="5">
        <v>96889740735</v>
      </c>
      <c r="BB1075" s="4">
        <v>96.34</v>
      </c>
      <c r="BC1075" s="5">
        <v>95206664218</v>
      </c>
      <c r="BD1075" s="5">
        <v>17341956109</v>
      </c>
      <c r="BE1075" s="4">
        <v>18.22</v>
      </c>
      <c r="BF1075" s="5">
        <v>13069000000</v>
      </c>
      <c r="BG1075" s="5">
        <v>0</v>
      </c>
      <c r="BH1075" s="4">
        <v>0</v>
      </c>
      <c r="BI1075" s="5">
        <v>345243122234</v>
      </c>
      <c r="BJ1075" s="5">
        <v>241586672811</v>
      </c>
      <c r="BK1075" s="4">
        <v>69.98</v>
      </c>
      <c r="BM1075" s="3">
        <f>AT1075 / 1000000</f>
        <v>11344.978598</v>
      </c>
      <c r="BN1075" s="3">
        <f>AU1075 / 1000000</f>
        <v>9314.3523150000001</v>
      </c>
      <c r="BO1075" s="3">
        <f>AW1075 / 1000000</f>
        <v>125048.186805</v>
      </c>
      <c r="BP1075" s="3">
        <f>AX1075 / 1000000</f>
        <v>118040.62365199999</v>
      </c>
      <c r="BQ1075" s="3">
        <f>AZ1075 / 1000000</f>
        <v>100574.292613</v>
      </c>
      <c r="BR1075" s="3">
        <f>BA1075 / 1000000</f>
        <v>96889.740734999999</v>
      </c>
      <c r="BS1075" s="3">
        <f>BC1075 / 1000000</f>
        <v>95206.664218000005</v>
      </c>
      <c r="BT1075" s="3">
        <f>BD1075 / 1000000</f>
        <v>17341.956108999999</v>
      </c>
      <c r="BU1075" s="3">
        <f>BF1075 / 1000000</f>
        <v>13069</v>
      </c>
      <c r="BV1075" s="3">
        <f>BG1075 / 1000000</f>
        <v>0</v>
      </c>
    </row>
    <row r="1076" spans="1:74" x14ac:dyDescent="0.25">
      <c r="A1076">
        <v>16</v>
      </c>
      <c r="B1076" t="s">
        <v>60</v>
      </c>
      <c r="C1076" t="s">
        <v>61</v>
      </c>
      <c r="D1076">
        <v>2023</v>
      </c>
      <c r="E1076" t="s">
        <v>62</v>
      </c>
      <c r="F1076" t="s">
        <v>63</v>
      </c>
      <c r="G1076">
        <v>2</v>
      </c>
      <c r="H1076" t="s">
        <v>64</v>
      </c>
      <c r="I1076" t="s">
        <v>3895</v>
      </c>
      <c r="J1076" t="s">
        <v>2088</v>
      </c>
      <c r="K1076" t="s">
        <v>2089</v>
      </c>
      <c r="L1076" t="s">
        <v>3938</v>
      </c>
      <c r="M1076" t="s">
        <v>2019</v>
      </c>
      <c r="N1076" t="s">
        <v>137</v>
      </c>
      <c r="O1076" t="s">
        <v>138</v>
      </c>
      <c r="P1076" t="s">
        <v>1682</v>
      </c>
      <c r="Q1076" t="s">
        <v>1683</v>
      </c>
      <c r="R1076" t="s">
        <v>4144</v>
      </c>
      <c r="S1076" t="s">
        <v>2184</v>
      </c>
      <c r="T1076">
        <v>51</v>
      </c>
      <c r="U1076">
        <v>5</v>
      </c>
      <c r="V1076" t="s">
        <v>2189</v>
      </c>
      <c r="W1076">
        <v>2</v>
      </c>
      <c r="X1076" t="s">
        <v>78</v>
      </c>
      <c r="Y1076">
        <v>3</v>
      </c>
      <c r="Z1076" t="s">
        <v>93</v>
      </c>
      <c r="AA1076">
        <v>1</v>
      </c>
      <c r="AB1076" s="4">
        <v>0.85</v>
      </c>
      <c r="AC1076" s="4">
        <v>0.9</v>
      </c>
      <c r="AD1076" s="4">
        <v>105.88</v>
      </c>
      <c r="AE1076" s="4">
        <v>1</v>
      </c>
      <c r="AF1076" s="4">
        <v>1</v>
      </c>
      <c r="AG1076" s="4">
        <v>100</v>
      </c>
      <c r="AH1076" s="4">
        <v>0</v>
      </c>
      <c r="AI1076" s="4">
        <v>0</v>
      </c>
      <c r="AJ1076" s="4">
        <v>0</v>
      </c>
      <c r="AK1076" s="4">
        <v>0</v>
      </c>
      <c r="AL1076" s="4">
        <v>0</v>
      </c>
      <c r="AM1076" s="4">
        <v>0</v>
      </c>
      <c r="AN1076" s="4">
        <v>0</v>
      </c>
      <c r="AO1076" s="4">
        <v>0</v>
      </c>
      <c r="AP1076" s="4">
        <v>0</v>
      </c>
      <c r="AQ1076" s="4" t="s">
        <v>79</v>
      </c>
      <c r="AR1076" s="4" t="s">
        <v>79</v>
      </c>
      <c r="AS1076" s="4" t="s">
        <v>79</v>
      </c>
      <c r="AT1076" s="5">
        <v>11857777</v>
      </c>
      <c r="AU1076" s="5">
        <v>11857777</v>
      </c>
      <c r="AV1076" s="4">
        <v>100</v>
      </c>
      <c r="AW1076" s="5">
        <v>33767234</v>
      </c>
      <c r="AX1076" s="5">
        <v>30483000</v>
      </c>
      <c r="AY1076" s="4">
        <v>90.26</v>
      </c>
      <c r="AZ1076" s="5">
        <v>0</v>
      </c>
      <c r="BA1076" s="5">
        <v>0</v>
      </c>
      <c r="BB1076" s="4">
        <v>0</v>
      </c>
      <c r="BC1076" s="5">
        <v>0</v>
      </c>
      <c r="BD1076" s="5">
        <v>0</v>
      </c>
      <c r="BE1076" s="4">
        <v>0</v>
      </c>
      <c r="BF1076" s="5">
        <v>0</v>
      </c>
      <c r="BG1076" s="5">
        <v>0</v>
      </c>
      <c r="BH1076" s="4">
        <v>0</v>
      </c>
      <c r="BI1076" s="5">
        <v>45625011</v>
      </c>
      <c r="BJ1076" s="5">
        <v>42340777</v>
      </c>
      <c r="BK1076" s="4">
        <v>92.8</v>
      </c>
      <c r="BM1076" s="3">
        <f>AT1076 / 1000000</f>
        <v>11.857777</v>
      </c>
      <c r="BN1076" s="3">
        <f>AU1076 / 1000000</f>
        <v>11.857777</v>
      </c>
      <c r="BO1076" s="3">
        <f>AW1076 / 1000000</f>
        <v>33.767234000000002</v>
      </c>
      <c r="BP1076" s="3">
        <f>AX1076 / 1000000</f>
        <v>30.483000000000001</v>
      </c>
      <c r="BQ1076" s="3">
        <f>AZ1076 / 1000000</f>
        <v>0</v>
      </c>
      <c r="BR1076" s="3">
        <f>BA1076 / 1000000</f>
        <v>0</v>
      </c>
      <c r="BS1076" s="3">
        <f>BC1076 / 1000000</f>
        <v>0</v>
      </c>
      <c r="BT1076" s="3">
        <f>BD1076 / 1000000</f>
        <v>0</v>
      </c>
      <c r="BU1076" s="3">
        <f>BF1076 / 1000000</f>
        <v>0</v>
      </c>
      <c r="BV1076" s="3">
        <f>BG1076 / 1000000</f>
        <v>0</v>
      </c>
    </row>
    <row r="1077" spans="1:74" x14ac:dyDescent="0.25">
      <c r="A1077">
        <v>16</v>
      </c>
      <c r="B1077" t="s">
        <v>60</v>
      </c>
      <c r="C1077" t="s">
        <v>61</v>
      </c>
      <c r="D1077">
        <v>2023</v>
      </c>
      <c r="E1077" t="s">
        <v>62</v>
      </c>
      <c r="F1077" t="s">
        <v>63</v>
      </c>
      <c r="G1077">
        <v>2</v>
      </c>
      <c r="H1077" t="s">
        <v>64</v>
      </c>
      <c r="I1077" t="s">
        <v>3895</v>
      </c>
      <c r="J1077" t="s">
        <v>2088</v>
      </c>
      <c r="K1077" t="s">
        <v>2089</v>
      </c>
      <c r="L1077" t="s">
        <v>3938</v>
      </c>
      <c r="M1077" t="s">
        <v>2019</v>
      </c>
      <c r="N1077" t="s">
        <v>137</v>
      </c>
      <c r="O1077" t="s">
        <v>138</v>
      </c>
      <c r="P1077" t="s">
        <v>1682</v>
      </c>
      <c r="Q1077" t="s">
        <v>1683</v>
      </c>
      <c r="R1077" t="s">
        <v>4144</v>
      </c>
      <c r="S1077" t="s">
        <v>2184</v>
      </c>
      <c r="T1077">
        <v>51</v>
      </c>
      <c r="U1077">
        <v>6</v>
      </c>
      <c r="V1077" t="s">
        <v>2190</v>
      </c>
      <c r="W1077">
        <v>3</v>
      </c>
      <c r="X1077" t="s">
        <v>143</v>
      </c>
      <c r="Y1077">
        <v>2</v>
      </c>
      <c r="Z1077" t="s">
        <v>2148</v>
      </c>
      <c r="AA1077">
        <v>1</v>
      </c>
      <c r="AB1077" s="4">
        <v>0.2</v>
      </c>
      <c r="AC1077" s="4">
        <v>0.2</v>
      </c>
      <c r="AD1077" s="4">
        <v>100</v>
      </c>
      <c r="AE1077" s="4">
        <v>0.5</v>
      </c>
      <c r="AF1077" s="4">
        <v>0.5</v>
      </c>
      <c r="AG1077" s="4">
        <v>100</v>
      </c>
      <c r="AH1077" s="4">
        <v>0.8</v>
      </c>
      <c r="AI1077" s="4">
        <v>0.8</v>
      </c>
      <c r="AJ1077" s="4">
        <v>100</v>
      </c>
      <c r="AK1077" s="4">
        <v>0</v>
      </c>
      <c r="AL1077" s="4">
        <v>0</v>
      </c>
      <c r="AM1077" s="4">
        <v>0</v>
      </c>
      <c r="AN1077" s="4">
        <v>0</v>
      </c>
      <c r="AO1077" s="4">
        <v>0</v>
      </c>
      <c r="AP1077" s="4">
        <v>0</v>
      </c>
      <c r="AQ1077" s="4" t="s">
        <v>79</v>
      </c>
      <c r="AR1077" s="4" t="s">
        <v>79</v>
      </c>
      <c r="AS1077" s="4" t="s">
        <v>79</v>
      </c>
      <c r="AT1077" s="5">
        <v>22720088022</v>
      </c>
      <c r="AU1077" s="5">
        <v>22350746490</v>
      </c>
      <c r="AV1077" s="4">
        <v>98.37</v>
      </c>
      <c r="AW1077" s="5">
        <v>3886175280</v>
      </c>
      <c r="AX1077" s="5">
        <v>3877997280</v>
      </c>
      <c r="AY1077" s="4">
        <v>99.79</v>
      </c>
      <c r="AZ1077" s="5">
        <v>1499958250</v>
      </c>
      <c r="BA1077" s="5">
        <v>1499958250</v>
      </c>
      <c r="BB1077" s="4">
        <v>100</v>
      </c>
      <c r="BC1077" s="5">
        <v>0</v>
      </c>
      <c r="BD1077" s="5">
        <v>0</v>
      </c>
      <c r="BE1077" s="4">
        <v>0</v>
      </c>
      <c r="BF1077" s="5">
        <v>0</v>
      </c>
      <c r="BG1077" s="5">
        <v>0</v>
      </c>
      <c r="BH1077" s="4">
        <v>0</v>
      </c>
      <c r="BI1077" s="5">
        <v>28106221552</v>
      </c>
      <c r="BJ1077" s="5">
        <v>27728702020</v>
      </c>
      <c r="BK1077" s="4">
        <v>98.66</v>
      </c>
      <c r="BM1077" s="3">
        <f>AT1077 / 1000000</f>
        <v>22720.088022</v>
      </c>
      <c r="BN1077" s="3">
        <f>AU1077 / 1000000</f>
        <v>22350.746490000001</v>
      </c>
      <c r="BO1077" s="3">
        <f>AW1077 / 1000000</f>
        <v>3886.1752799999999</v>
      </c>
      <c r="BP1077" s="3">
        <f>AX1077 / 1000000</f>
        <v>3877.99728</v>
      </c>
      <c r="BQ1077" s="3">
        <f>AZ1077 / 1000000</f>
        <v>1499.9582499999999</v>
      </c>
      <c r="BR1077" s="3">
        <f>BA1077 / 1000000</f>
        <v>1499.9582499999999</v>
      </c>
      <c r="BS1077" s="3">
        <f>BC1077 / 1000000</f>
        <v>0</v>
      </c>
      <c r="BT1077" s="3">
        <f>BD1077 / 1000000</f>
        <v>0</v>
      </c>
      <c r="BU1077" s="3">
        <f>BF1077 / 1000000</f>
        <v>0</v>
      </c>
      <c r="BV1077" s="3">
        <f>BG1077 / 1000000</f>
        <v>0</v>
      </c>
    </row>
    <row r="1078" spans="1:74" x14ac:dyDescent="0.25">
      <c r="A1078">
        <v>16</v>
      </c>
      <c r="B1078" t="s">
        <v>60</v>
      </c>
      <c r="C1078" t="s">
        <v>61</v>
      </c>
      <c r="D1078">
        <v>2023</v>
      </c>
      <c r="E1078" t="s">
        <v>62</v>
      </c>
      <c r="F1078" t="s">
        <v>63</v>
      </c>
      <c r="G1078">
        <v>2</v>
      </c>
      <c r="H1078" t="s">
        <v>64</v>
      </c>
      <c r="I1078" t="s">
        <v>3895</v>
      </c>
      <c r="J1078" t="s">
        <v>2088</v>
      </c>
      <c r="K1078" t="s">
        <v>2089</v>
      </c>
      <c r="L1078" t="s">
        <v>3938</v>
      </c>
      <c r="M1078" t="s">
        <v>2019</v>
      </c>
      <c r="N1078" t="s">
        <v>137</v>
      </c>
      <c r="O1078" t="s">
        <v>138</v>
      </c>
      <c r="P1078" t="s">
        <v>1682</v>
      </c>
      <c r="Q1078" t="s">
        <v>1683</v>
      </c>
      <c r="R1078" t="s">
        <v>4144</v>
      </c>
      <c r="S1078" t="s">
        <v>2184</v>
      </c>
      <c r="T1078">
        <v>51</v>
      </c>
      <c r="U1078">
        <v>7</v>
      </c>
      <c r="V1078" t="s">
        <v>2191</v>
      </c>
      <c r="W1078">
        <v>3</v>
      </c>
      <c r="X1078" t="s">
        <v>143</v>
      </c>
      <c r="Y1078">
        <v>2</v>
      </c>
      <c r="Z1078" t="s">
        <v>2148</v>
      </c>
      <c r="AA1078">
        <v>1</v>
      </c>
      <c r="AB1078" s="4">
        <v>0.4</v>
      </c>
      <c r="AC1078" s="4">
        <v>0.36</v>
      </c>
      <c r="AD1078" s="4">
        <v>90</v>
      </c>
      <c r="AE1078" s="4">
        <v>0.6</v>
      </c>
      <c r="AF1078" s="4">
        <v>0.6</v>
      </c>
      <c r="AG1078" s="4">
        <v>100</v>
      </c>
      <c r="AH1078" s="4">
        <v>0.8</v>
      </c>
      <c r="AI1078" s="4">
        <v>0.75</v>
      </c>
      <c r="AJ1078" s="4">
        <v>93.75</v>
      </c>
      <c r="AK1078" s="4">
        <v>0</v>
      </c>
      <c r="AL1078" s="4">
        <v>0</v>
      </c>
      <c r="AM1078" s="4">
        <v>0</v>
      </c>
      <c r="AN1078" s="4">
        <v>0</v>
      </c>
      <c r="AO1078" s="4">
        <v>0</v>
      </c>
      <c r="AP1078" s="4">
        <v>0</v>
      </c>
      <c r="AQ1078" s="4" t="s">
        <v>79</v>
      </c>
      <c r="AR1078" s="4" t="s">
        <v>79</v>
      </c>
      <c r="AS1078" s="4" t="s">
        <v>79</v>
      </c>
      <c r="AT1078" s="5">
        <v>14199270</v>
      </c>
      <c r="AU1078" s="5">
        <v>14199270</v>
      </c>
      <c r="AV1078" s="4">
        <v>100</v>
      </c>
      <c r="AW1078" s="5">
        <v>0</v>
      </c>
      <c r="AX1078" s="5">
        <v>0</v>
      </c>
      <c r="AY1078" s="4">
        <v>0</v>
      </c>
      <c r="AZ1078" s="5">
        <v>4194020583</v>
      </c>
      <c r="BA1078" s="5">
        <v>4194020582</v>
      </c>
      <c r="BB1078" s="4">
        <v>100</v>
      </c>
      <c r="BC1078" s="5">
        <v>0</v>
      </c>
      <c r="BD1078" s="5">
        <v>0</v>
      </c>
      <c r="BE1078" s="4">
        <v>0</v>
      </c>
      <c r="BF1078" s="5">
        <v>0</v>
      </c>
      <c r="BG1078" s="5">
        <v>0</v>
      </c>
      <c r="BH1078" s="4">
        <v>0</v>
      </c>
      <c r="BI1078" s="5">
        <v>4208219853</v>
      </c>
      <c r="BJ1078" s="5">
        <v>4208219852</v>
      </c>
      <c r="BK1078" s="4">
        <v>100</v>
      </c>
      <c r="BM1078" s="3">
        <f>AT1078 / 1000000</f>
        <v>14.19927</v>
      </c>
      <c r="BN1078" s="3">
        <f>AU1078 / 1000000</f>
        <v>14.19927</v>
      </c>
      <c r="BO1078" s="3">
        <f>AW1078 / 1000000</f>
        <v>0</v>
      </c>
      <c r="BP1078" s="3">
        <f>AX1078 / 1000000</f>
        <v>0</v>
      </c>
      <c r="BQ1078" s="3">
        <f>AZ1078 / 1000000</f>
        <v>4194.0205830000004</v>
      </c>
      <c r="BR1078" s="3">
        <f>BA1078 / 1000000</f>
        <v>4194.0205820000001</v>
      </c>
      <c r="BS1078" s="3">
        <f>BC1078 / 1000000</f>
        <v>0</v>
      </c>
      <c r="BT1078" s="3">
        <f>BD1078 / 1000000</f>
        <v>0</v>
      </c>
      <c r="BU1078" s="3">
        <f>BF1078 / 1000000</f>
        <v>0</v>
      </c>
      <c r="BV1078" s="3">
        <f>BG1078 / 1000000</f>
        <v>0</v>
      </c>
    </row>
    <row r="1079" spans="1:74" x14ac:dyDescent="0.25">
      <c r="A1079">
        <v>16</v>
      </c>
      <c r="B1079" t="s">
        <v>60</v>
      </c>
      <c r="C1079" t="s">
        <v>61</v>
      </c>
      <c r="D1079">
        <v>2023</v>
      </c>
      <c r="E1079" t="s">
        <v>62</v>
      </c>
      <c r="F1079" t="s">
        <v>63</v>
      </c>
      <c r="G1079">
        <v>2</v>
      </c>
      <c r="H1079" t="s">
        <v>64</v>
      </c>
      <c r="I1079" t="s">
        <v>3895</v>
      </c>
      <c r="J1079" t="s">
        <v>2088</v>
      </c>
      <c r="K1079" t="s">
        <v>2089</v>
      </c>
      <c r="L1079" t="s">
        <v>3938</v>
      </c>
      <c r="M1079" t="s">
        <v>2019</v>
      </c>
      <c r="N1079" t="s">
        <v>137</v>
      </c>
      <c r="O1079" t="s">
        <v>138</v>
      </c>
      <c r="P1079" t="s">
        <v>1682</v>
      </c>
      <c r="Q1079" t="s">
        <v>1683</v>
      </c>
      <c r="R1079" t="s">
        <v>4144</v>
      </c>
      <c r="S1079" t="s">
        <v>2184</v>
      </c>
      <c r="T1079">
        <v>51</v>
      </c>
      <c r="U1079">
        <v>8</v>
      </c>
      <c r="V1079" t="s">
        <v>2192</v>
      </c>
      <c r="W1079">
        <v>1</v>
      </c>
      <c r="X1079" t="s">
        <v>74</v>
      </c>
      <c r="Y1079">
        <v>1</v>
      </c>
      <c r="Z1079" t="s">
        <v>75</v>
      </c>
      <c r="AA1079">
        <v>1</v>
      </c>
      <c r="AB1079" s="4">
        <v>0</v>
      </c>
      <c r="AC1079" s="4">
        <v>0</v>
      </c>
      <c r="AD1079" s="4">
        <v>0</v>
      </c>
      <c r="AE1079" s="4">
        <v>0</v>
      </c>
      <c r="AF1079" s="4">
        <v>0</v>
      </c>
      <c r="AG1079" s="4">
        <v>0</v>
      </c>
      <c r="AH1079" s="4">
        <v>0</v>
      </c>
      <c r="AI1079" s="4">
        <v>0</v>
      </c>
      <c r="AJ1079" s="4">
        <v>0</v>
      </c>
      <c r="AK1079" s="4">
        <v>0</v>
      </c>
      <c r="AL1079" s="4">
        <v>0</v>
      </c>
      <c r="AM1079" s="4">
        <v>0</v>
      </c>
      <c r="AN1079" s="4">
        <v>1</v>
      </c>
      <c r="AO1079" s="4">
        <v>0</v>
      </c>
      <c r="AP1079" s="4">
        <v>0</v>
      </c>
      <c r="AQ1079" s="4">
        <v>1</v>
      </c>
      <c r="AR1079" s="4">
        <v>0</v>
      </c>
      <c r="AS1079" s="4">
        <v>0</v>
      </c>
      <c r="AT1079" s="5">
        <v>0</v>
      </c>
      <c r="AU1079" s="5">
        <v>0</v>
      </c>
      <c r="AV1079" s="4">
        <v>0</v>
      </c>
      <c r="AW1079" s="5">
        <v>0</v>
      </c>
      <c r="AX1079" s="5">
        <v>0</v>
      </c>
      <c r="AY1079" s="4">
        <v>0</v>
      </c>
      <c r="AZ1079" s="5">
        <v>0</v>
      </c>
      <c r="BA1079" s="5">
        <v>0</v>
      </c>
      <c r="BB1079" s="4">
        <v>0</v>
      </c>
      <c r="BC1079" s="5">
        <v>0</v>
      </c>
      <c r="BD1079" s="5">
        <v>0</v>
      </c>
      <c r="BE1079" s="4">
        <v>0</v>
      </c>
      <c r="BF1079" s="5">
        <v>27488488000</v>
      </c>
      <c r="BG1079" s="5">
        <v>0</v>
      </c>
      <c r="BH1079" s="4">
        <v>0</v>
      </c>
      <c r="BI1079" s="5">
        <v>27488488000</v>
      </c>
      <c r="BJ1079" s="5">
        <v>0</v>
      </c>
      <c r="BK1079" s="4">
        <v>0</v>
      </c>
      <c r="BM1079" s="3">
        <f>AT1079 / 1000000</f>
        <v>0</v>
      </c>
      <c r="BN1079" s="3">
        <f>AU1079 / 1000000</f>
        <v>0</v>
      </c>
      <c r="BO1079" s="3">
        <f>AW1079 / 1000000</f>
        <v>0</v>
      </c>
      <c r="BP1079" s="3">
        <f>AX1079 / 1000000</f>
        <v>0</v>
      </c>
      <c r="BQ1079" s="3">
        <f>AZ1079 / 1000000</f>
        <v>0</v>
      </c>
      <c r="BR1079" s="3">
        <f>BA1079 / 1000000</f>
        <v>0</v>
      </c>
      <c r="BS1079" s="3">
        <f>BC1079 / 1000000</f>
        <v>0</v>
      </c>
      <c r="BT1079" s="3">
        <f>BD1079 / 1000000</f>
        <v>0</v>
      </c>
      <c r="BU1079" s="3">
        <f>BF1079 / 1000000</f>
        <v>27488.488000000001</v>
      </c>
      <c r="BV1079" s="3">
        <f>BG1079 / 1000000</f>
        <v>0</v>
      </c>
    </row>
    <row r="1080" spans="1:74" x14ac:dyDescent="0.25">
      <c r="A1080">
        <v>16</v>
      </c>
      <c r="B1080" t="s">
        <v>60</v>
      </c>
      <c r="C1080" t="s">
        <v>61</v>
      </c>
      <c r="D1080">
        <v>2023</v>
      </c>
      <c r="E1080" t="s">
        <v>62</v>
      </c>
      <c r="F1080" t="s">
        <v>63</v>
      </c>
      <c r="G1080">
        <v>2</v>
      </c>
      <c r="H1080" t="s">
        <v>64</v>
      </c>
      <c r="I1080" t="s">
        <v>3895</v>
      </c>
      <c r="J1080" t="s">
        <v>2088</v>
      </c>
      <c r="K1080" t="s">
        <v>2089</v>
      </c>
      <c r="L1080" t="s">
        <v>3938</v>
      </c>
      <c r="M1080" t="s">
        <v>2019</v>
      </c>
      <c r="N1080" t="s">
        <v>68</v>
      </c>
      <c r="O1080" t="s">
        <v>69</v>
      </c>
      <c r="P1080" t="s">
        <v>156</v>
      </c>
      <c r="Q1080" t="s">
        <v>157</v>
      </c>
      <c r="R1080" t="s">
        <v>4145</v>
      </c>
      <c r="S1080" t="s">
        <v>2193</v>
      </c>
      <c r="T1080">
        <v>34</v>
      </c>
      <c r="U1080">
        <v>1</v>
      </c>
      <c r="V1080" t="s">
        <v>2194</v>
      </c>
      <c r="W1080">
        <v>2</v>
      </c>
      <c r="X1080" t="s">
        <v>78</v>
      </c>
      <c r="Y1080">
        <v>1</v>
      </c>
      <c r="Z1080" t="s">
        <v>75</v>
      </c>
      <c r="AA1080">
        <v>1</v>
      </c>
      <c r="AB1080" s="4">
        <v>100</v>
      </c>
      <c r="AC1080" s="4">
        <v>100</v>
      </c>
      <c r="AD1080" s="4">
        <v>100</v>
      </c>
      <c r="AE1080" s="4">
        <v>100</v>
      </c>
      <c r="AF1080" s="4">
        <v>100</v>
      </c>
      <c r="AG1080" s="4">
        <v>100</v>
      </c>
      <c r="AH1080" s="4">
        <v>100</v>
      </c>
      <c r="AI1080" s="4">
        <v>99.94</v>
      </c>
      <c r="AJ1080" s="4">
        <v>99.94</v>
      </c>
      <c r="AK1080" s="4">
        <v>100</v>
      </c>
      <c r="AL1080" s="4">
        <v>25</v>
      </c>
      <c r="AM1080" s="4">
        <v>25</v>
      </c>
      <c r="AN1080" s="4">
        <v>100</v>
      </c>
      <c r="AO1080" s="4">
        <v>0</v>
      </c>
      <c r="AP1080" s="4">
        <v>0</v>
      </c>
      <c r="AQ1080" s="4" t="s">
        <v>79</v>
      </c>
      <c r="AR1080" s="4" t="s">
        <v>79</v>
      </c>
      <c r="AS1080" s="4" t="s">
        <v>79</v>
      </c>
      <c r="AT1080" s="5">
        <v>17355012</v>
      </c>
      <c r="AU1080" s="5">
        <v>17355012</v>
      </c>
      <c r="AV1080" s="4">
        <v>100</v>
      </c>
      <c r="AW1080" s="5">
        <v>695919234</v>
      </c>
      <c r="AX1080" s="5">
        <v>695919234</v>
      </c>
      <c r="AY1080" s="4">
        <v>100</v>
      </c>
      <c r="AZ1080" s="5">
        <v>1437123207</v>
      </c>
      <c r="BA1080" s="5">
        <v>1437123207</v>
      </c>
      <c r="BB1080" s="4">
        <v>100</v>
      </c>
      <c r="BC1080" s="5">
        <v>1420073538</v>
      </c>
      <c r="BD1080" s="5">
        <v>1347073532</v>
      </c>
      <c r="BE1080" s="4">
        <v>94.86</v>
      </c>
      <c r="BF1080" s="5">
        <v>1200896000</v>
      </c>
      <c r="BG1080" s="5">
        <v>0</v>
      </c>
      <c r="BH1080" s="4">
        <v>0</v>
      </c>
      <c r="BI1080" s="5">
        <v>4771366991</v>
      </c>
      <c r="BJ1080" s="5">
        <v>3497470985</v>
      </c>
      <c r="BK1080" s="4">
        <v>73.3</v>
      </c>
      <c r="BM1080" s="3">
        <f>AT1080 / 1000000</f>
        <v>17.355011999999999</v>
      </c>
      <c r="BN1080" s="3">
        <f>AU1080 / 1000000</f>
        <v>17.355011999999999</v>
      </c>
      <c r="BO1080" s="3">
        <f>AW1080 / 1000000</f>
        <v>695.91923399999996</v>
      </c>
      <c r="BP1080" s="3">
        <f>AX1080 / 1000000</f>
        <v>695.91923399999996</v>
      </c>
      <c r="BQ1080" s="3">
        <f>AZ1080 / 1000000</f>
        <v>1437.1232070000001</v>
      </c>
      <c r="BR1080" s="3">
        <f>BA1080 / 1000000</f>
        <v>1437.1232070000001</v>
      </c>
      <c r="BS1080" s="3">
        <f>BC1080 / 1000000</f>
        <v>1420.0735380000001</v>
      </c>
      <c r="BT1080" s="3">
        <f>BD1080 / 1000000</f>
        <v>1347.0735319999999</v>
      </c>
      <c r="BU1080" s="3">
        <f>BF1080 / 1000000</f>
        <v>1200.896</v>
      </c>
      <c r="BV1080" s="3">
        <f>BG1080 / 1000000</f>
        <v>0</v>
      </c>
    </row>
    <row r="1081" spans="1:74" x14ac:dyDescent="0.25">
      <c r="A1081">
        <v>16</v>
      </c>
      <c r="B1081" t="s">
        <v>60</v>
      </c>
      <c r="C1081" t="s">
        <v>61</v>
      </c>
      <c r="D1081">
        <v>2023</v>
      </c>
      <c r="E1081" t="s">
        <v>62</v>
      </c>
      <c r="F1081" t="s">
        <v>63</v>
      </c>
      <c r="G1081">
        <v>2</v>
      </c>
      <c r="H1081" t="s">
        <v>64</v>
      </c>
      <c r="I1081" t="s">
        <v>3895</v>
      </c>
      <c r="J1081" t="s">
        <v>2088</v>
      </c>
      <c r="K1081" t="s">
        <v>2089</v>
      </c>
      <c r="L1081" t="s">
        <v>3938</v>
      </c>
      <c r="M1081" t="s">
        <v>2019</v>
      </c>
      <c r="N1081" t="s">
        <v>68</v>
      </c>
      <c r="O1081" t="s">
        <v>69</v>
      </c>
      <c r="P1081" t="s">
        <v>156</v>
      </c>
      <c r="Q1081" t="s">
        <v>157</v>
      </c>
      <c r="R1081" t="s">
        <v>4145</v>
      </c>
      <c r="S1081" t="s">
        <v>2193</v>
      </c>
      <c r="T1081">
        <v>34</v>
      </c>
      <c r="U1081">
        <v>2</v>
      </c>
      <c r="V1081" t="s">
        <v>2195</v>
      </c>
      <c r="W1081">
        <v>1</v>
      </c>
      <c r="X1081" t="s">
        <v>74</v>
      </c>
      <c r="Y1081">
        <v>1</v>
      </c>
      <c r="Z1081" t="s">
        <v>75</v>
      </c>
      <c r="AA1081">
        <v>1</v>
      </c>
      <c r="AB1081" s="4">
        <v>10</v>
      </c>
      <c r="AC1081" s="4">
        <v>10</v>
      </c>
      <c r="AD1081" s="4">
        <v>100</v>
      </c>
      <c r="AE1081" s="4">
        <v>25</v>
      </c>
      <c r="AF1081" s="4">
        <v>25</v>
      </c>
      <c r="AG1081" s="4">
        <v>100</v>
      </c>
      <c r="AH1081" s="4">
        <v>25</v>
      </c>
      <c r="AI1081" s="4">
        <v>25</v>
      </c>
      <c r="AJ1081" s="4">
        <v>100</v>
      </c>
      <c r="AK1081" s="4">
        <v>25</v>
      </c>
      <c r="AL1081" s="4">
        <v>6.25</v>
      </c>
      <c r="AM1081" s="4">
        <v>25</v>
      </c>
      <c r="AN1081" s="4">
        <v>15</v>
      </c>
      <c r="AO1081" s="4">
        <v>0</v>
      </c>
      <c r="AP1081" s="4">
        <v>0</v>
      </c>
      <c r="AQ1081" s="4">
        <v>100</v>
      </c>
      <c r="AR1081" s="4">
        <v>66.25</v>
      </c>
      <c r="AS1081" s="4">
        <v>66.25</v>
      </c>
      <c r="AT1081" s="5">
        <v>400479052</v>
      </c>
      <c r="AU1081" s="5">
        <v>400479052</v>
      </c>
      <c r="AV1081" s="4">
        <v>100</v>
      </c>
      <c r="AW1081" s="5">
        <v>1917191019</v>
      </c>
      <c r="AX1081" s="5">
        <v>1891731642</v>
      </c>
      <c r="AY1081" s="4">
        <v>98.67</v>
      </c>
      <c r="AZ1081" s="5">
        <v>2761926727</v>
      </c>
      <c r="BA1081" s="5">
        <v>2761926727</v>
      </c>
      <c r="BB1081" s="4">
        <v>100</v>
      </c>
      <c r="BC1081" s="5">
        <v>4585243367</v>
      </c>
      <c r="BD1081" s="5">
        <v>1444167650</v>
      </c>
      <c r="BE1081" s="4">
        <v>31.5</v>
      </c>
      <c r="BF1081" s="5">
        <v>239596000</v>
      </c>
      <c r="BG1081" s="5">
        <v>0</v>
      </c>
      <c r="BH1081" s="4">
        <v>0</v>
      </c>
      <c r="BI1081" s="5">
        <v>9904436165</v>
      </c>
      <c r="BJ1081" s="5">
        <v>6498305071</v>
      </c>
      <c r="BK1081" s="4">
        <v>65.61</v>
      </c>
      <c r="BM1081" s="3">
        <f>AT1081 / 1000000</f>
        <v>400.47905200000002</v>
      </c>
      <c r="BN1081" s="3">
        <f>AU1081 / 1000000</f>
        <v>400.47905200000002</v>
      </c>
      <c r="BO1081" s="3">
        <f>AW1081 / 1000000</f>
        <v>1917.1910190000001</v>
      </c>
      <c r="BP1081" s="3">
        <f>AX1081 / 1000000</f>
        <v>1891.731642</v>
      </c>
      <c r="BQ1081" s="3">
        <f>AZ1081 / 1000000</f>
        <v>2761.926727</v>
      </c>
      <c r="BR1081" s="3">
        <f>BA1081 / 1000000</f>
        <v>2761.926727</v>
      </c>
      <c r="BS1081" s="3">
        <f>BC1081 / 1000000</f>
        <v>4585.243367</v>
      </c>
      <c r="BT1081" s="3">
        <f>BD1081 / 1000000</f>
        <v>1444.1676500000001</v>
      </c>
      <c r="BU1081" s="3">
        <f>BF1081 / 1000000</f>
        <v>239.596</v>
      </c>
      <c r="BV1081" s="3">
        <f>BG1081 / 1000000</f>
        <v>0</v>
      </c>
    </row>
    <row r="1082" spans="1:74" x14ac:dyDescent="0.25">
      <c r="A1082">
        <v>16</v>
      </c>
      <c r="B1082" t="s">
        <v>60</v>
      </c>
      <c r="C1082" t="s">
        <v>61</v>
      </c>
      <c r="D1082">
        <v>2023</v>
      </c>
      <c r="E1082" t="s">
        <v>62</v>
      </c>
      <c r="F1082" t="s">
        <v>63</v>
      </c>
      <c r="G1082">
        <v>2</v>
      </c>
      <c r="H1082" t="s">
        <v>64</v>
      </c>
      <c r="I1082" t="s">
        <v>3895</v>
      </c>
      <c r="J1082" t="s">
        <v>2088</v>
      </c>
      <c r="K1082" t="s">
        <v>2089</v>
      </c>
      <c r="L1082" t="s">
        <v>3938</v>
      </c>
      <c r="M1082" t="s">
        <v>2019</v>
      </c>
      <c r="N1082" t="s">
        <v>68</v>
      </c>
      <c r="O1082" t="s">
        <v>69</v>
      </c>
      <c r="P1082" t="s">
        <v>156</v>
      </c>
      <c r="Q1082" t="s">
        <v>157</v>
      </c>
      <c r="R1082" t="s">
        <v>4145</v>
      </c>
      <c r="S1082" t="s">
        <v>2193</v>
      </c>
      <c r="T1082">
        <v>34</v>
      </c>
      <c r="U1082">
        <v>3</v>
      </c>
      <c r="V1082" t="s">
        <v>2196</v>
      </c>
      <c r="W1082">
        <v>1</v>
      </c>
      <c r="X1082" t="s">
        <v>74</v>
      </c>
      <c r="Y1082">
        <v>1</v>
      </c>
      <c r="Z1082" t="s">
        <v>75</v>
      </c>
      <c r="AA1082">
        <v>1</v>
      </c>
      <c r="AB1082" s="4">
        <v>10</v>
      </c>
      <c r="AC1082" s="4">
        <v>10</v>
      </c>
      <c r="AD1082" s="4">
        <v>100</v>
      </c>
      <c r="AE1082" s="4">
        <v>20</v>
      </c>
      <c r="AF1082" s="4">
        <v>20</v>
      </c>
      <c r="AG1082" s="4">
        <v>100</v>
      </c>
      <c r="AH1082" s="4">
        <v>35</v>
      </c>
      <c r="AI1082" s="4">
        <v>35</v>
      </c>
      <c r="AJ1082" s="4">
        <v>100</v>
      </c>
      <c r="AK1082" s="4">
        <v>25</v>
      </c>
      <c r="AL1082" s="4">
        <v>6.25</v>
      </c>
      <c r="AM1082" s="4">
        <v>25</v>
      </c>
      <c r="AN1082" s="4">
        <v>10</v>
      </c>
      <c r="AO1082" s="4">
        <v>0</v>
      </c>
      <c r="AP1082" s="4">
        <v>0</v>
      </c>
      <c r="AQ1082" s="4">
        <v>100</v>
      </c>
      <c r="AR1082" s="4">
        <v>71.25</v>
      </c>
      <c r="AS1082" s="4">
        <v>71.25</v>
      </c>
      <c r="AT1082" s="5">
        <v>6573333</v>
      </c>
      <c r="AU1082" s="5">
        <v>6573333</v>
      </c>
      <c r="AV1082" s="4">
        <v>100</v>
      </c>
      <c r="AW1082" s="5">
        <v>469277838</v>
      </c>
      <c r="AX1082" s="5">
        <v>424790546</v>
      </c>
      <c r="AY1082" s="4">
        <v>90.52</v>
      </c>
      <c r="AZ1082" s="5">
        <v>430219103</v>
      </c>
      <c r="BA1082" s="5">
        <v>430219103</v>
      </c>
      <c r="BB1082" s="4">
        <v>100</v>
      </c>
      <c r="BC1082" s="5">
        <v>324743333</v>
      </c>
      <c r="BD1082" s="5">
        <v>324743333</v>
      </c>
      <c r="BE1082" s="4">
        <v>100</v>
      </c>
      <c r="BF1082" s="5">
        <v>203231000</v>
      </c>
      <c r="BG1082" s="5">
        <v>0</v>
      </c>
      <c r="BH1082" s="4">
        <v>0</v>
      </c>
      <c r="BI1082" s="5">
        <v>1434044607</v>
      </c>
      <c r="BJ1082" s="5">
        <v>1186326315</v>
      </c>
      <c r="BK1082" s="4">
        <v>82.73</v>
      </c>
      <c r="BM1082" s="3">
        <f>AT1082 / 1000000</f>
        <v>6.5733329999999999</v>
      </c>
      <c r="BN1082" s="3">
        <f>AU1082 / 1000000</f>
        <v>6.5733329999999999</v>
      </c>
      <c r="BO1082" s="3">
        <f>AW1082 / 1000000</f>
        <v>469.27783799999997</v>
      </c>
      <c r="BP1082" s="3">
        <f>AX1082 / 1000000</f>
        <v>424.79054600000001</v>
      </c>
      <c r="BQ1082" s="3">
        <f>AZ1082 / 1000000</f>
        <v>430.21910300000002</v>
      </c>
      <c r="BR1082" s="3">
        <f>BA1082 / 1000000</f>
        <v>430.21910300000002</v>
      </c>
      <c r="BS1082" s="3">
        <f>BC1082 / 1000000</f>
        <v>324.74333300000001</v>
      </c>
      <c r="BT1082" s="3">
        <f>BD1082 / 1000000</f>
        <v>324.74333300000001</v>
      </c>
      <c r="BU1082" s="3">
        <f>BF1082 / 1000000</f>
        <v>203.23099999999999</v>
      </c>
      <c r="BV1082" s="3">
        <f>BG1082 / 1000000</f>
        <v>0</v>
      </c>
    </row>
    <row r="1083" spans="1:74" x14ac:dyDescent="0.25">
      <c r="A1083">
        <v>16</v>
      </c>
      <c r="B1083" t="s">
        <v>60</v>
      </c>
      <c r="C1083" t="s">
        <v>61</v>
      </c>
      <c r="D1083">
        <v>2023</v>
      </c>
      <c r="E1083" t="s">
        <v>62</v>
      </c>
      <c r="F1083" t="s">
        <v>63</v>
      </c>
      <c r="G1083">
        <v>2</v>
      </c>
      <c r="H1083" t="s">
        <v>64</v>
      </c>
      <c r="I1083" t="s">
        <v>3895</v>
      </c>
      <c r="J1083" t="s">
        <v>2088</v>
      </c>
      <c r="K1083" t="s">
        <v>2089</v>
      </c>
      <c r="L1083" t="s">
        <v>3938</v>
      </c>
      <c r="M1083" t="s">
        <v>2019</v>
      </c>
      <c r="N1083" t="s">
        <v>68</v>
      </c>
      <c r="O1083" t="s">
        <v>69</v>
      </c>
      <c r="P1083" t="s">
        <v>156</v>
      </c>
      <c r="Q1083" t="s">
        <v>157</v>
      </c>
      <c r="R1083" t="s">
        <v>4145</v>
      </c>
      <c r="S1083" t="s">
        <v>2193</v>
      </c>
      <c r="T1083">
        <v>34</v>
      </c>
      <c r="U1083">
        <v>4</v>
      </c>
      <c r="V1083" t="s">
        <v>2197</v>
      </c>
      <c r="W1083">
        <v>3</v>
      </c>
      <c r="X1083" t="s">
        <v>143</v>
      </c>
      <c r="Y1083">
        <v>1</v>
      </c>
      <c r="Z1083" t="s">
        <v>75</v>
      </c>
      <c r="AA1083">
        <v>1</v>
      </c>
      <c r="AB1083" s="4">
        <v>5</v>
      </c>
      <c r="AC1083" s="4">
        <v>5</v>
      </c>
      <c r="AD1083" s="4">
        <v>100</v>
      </c>
      <c r="AE1083" s="4">
        <v>25</v>
      </c>
      <c r="AF1083" s="4">
        <v>25</v>
      </c>
      <c r="AG1083" s="4">
        <v>100</v>
      </c>
      <c r="AH1083" s="4">
        <v>50</v>
      </c>
      <c r="AI1083" s="4">
        <v>50</v>
      </c>
      <c r="AJ1083" s="4">
        <v>100</v>
      </c>
      <c r="AK1083" s="4">
        <v>75</v>
      </c>
      <c r="AL1083" s="4">
        <v>18.75</v>
      </c>
      <c r="AM1083" s="4">
        <v>25</v>
      </c>
      <c r="AN1083" s="4">
        <v>100</v>
      </c>
      <c r="AO1083" s="4">
        <v>0</v>
      </c>
      <c r="AP1083" s="4">
        <v>0</v>
      </c>
      <c r="AQ1083" s="4" t="s">
        <v>79</v>
      </c>
      <c r="AR1083" s="4" t="s">
        <v>79</v>
      </c>
      <c r="AS1083" s="4" t="s">
        <v>79</v>
      </c>
      <c r="AT1083" s="5">
        <v>190532836</v>
      </c>
      <c r="AU1083" s="5">
        <v>144678623</v>
      </c>
      <c r="AV1083" s="4">
        <v>75.94</v>
      </c>
      <c r="AW1083" s="5">
        <v>1093081391</v>
      </c>
      <c r="AX1083" s="5">
        <v>1079622559</v>
      </c>
      <c r="AY1083" s="4">
        <v>98.77</v>
      </c>
      <c r="AZ1083" s="5">
        <v>789609082</v>
      </c>
      <c r="BA1083" s="5">
        <v>789609082</v>
      </c>
      <c r="BB1083" s="4">
        <v>100</v>
      </c>
      <c r="BC1083" s="5">
        <v>701141927</v>
      </c>
      <c r="BD1083" s="5">
        <v>698141927</v>
      </c>
      <c r="BE1083" s="4">
        <v>99.57</v>
      </c>
      <c r="BF1083" s="5">
        <v>1262652000</v>
      </c>
      <c r="BG1083" s="5">
        <v>0</v>
      </c>
      <c r="BH1083" s="4">
        <v>0</v>
      </c>
      <c r="BI1083" s="5">
        <v>4037017236</v>
      </c>
      <c r="BJ1083" s="5">
        <v>2712052191</v>
      </c>
      <c r="BK1083" s="4">
        <v>67.180000000000007</v>
      </c>
      <c r="BM1083" s="3">
        <f>AT1083 / 1000000</f>
        <v>190.532836</v>
      </c>
      <c r="BN1083" s="3">
        <f>AU1083 / 1000000</f>
        <v>144.67862299999999</v>
      </c>
      <c r="BO1083" s="3">
        <f>AW1083 / 1000000</f>
        <v>1093.0813909999999</v>
      </c>
      <c r="BP1083" s="3">
        <f>AX1083 / 1000000</f>
        <v>1079.6225589999999</v>
      </c>
      <c r="BQ1083" s="3">
        <f>AZ1083 / 1000000</f>
        <v>789.60908199999994</v>
      </c>
      <c r="BR1083" s="3">
        <f>BA1083 / 1000000</f>
        <v>789.60908199999994</v>
      </c>
      <c r="BS1083" s="3">
        <f>BC1083 / 1000000</f>
        <v>701.14192700000001</v>
      </c>
      <c r="BT1083" s="3">
        <f>BD1083 / 1000000</f>
        <v>698.14192700000001</v>
      </c>
      <c r="BU1083" s="3">
        <f>BF1083 / 1000000</f>
        <v>1262.652</v>
      </c>
      <c r="BV1083" s="3">
        <f>BG1083 / 1000000</f>
        <v>0</v>
      </c>
    </row>
    <row r="1084" spans="1:74" x14ac:dyDescent="0.25">
      <c r="A1084">
        <v>16</v>
      </c>
      <c r="B1084" t="s">
        <v>60</v>
      </c>
      <c r="C1084" t="s">
        <v>61</v>
      </c>
      <c r="D1084">
        <v>2023</v>
      </c>
      <c r="E1084" t="s">
        <v>62</v>
      </c>
      <c r="F1084" t="s">
        <v>63</v>
      </c>
      <c r="G1084">
        <v>2</v>
      </c>
      <c r="H1084" t="s">
        <v>64</v>
      </c>
      <c r="I1084" t="s">
        <v>3895</v>
      </c>
      <c r="J1084" t="s">
        <v>2088</v>
      </c>
      <c r="K1084" t="s">
        <v>2089</v>
      </c>
      <c r="L1084" t="s">
        <v>3938</v>
      </c>
      <c r="M1084" t="s">
        <v>2019</v>
      </c>
      <c r="N1084" t="s">
        <v>68</v>
      </c>
      <c r="O1084" t="s">
        <v>69</v>
      </c>
      <c r="P1084" t="s">
        <v>156</v>
      </c>
      <c r="Q1084" t="s">
        <v>157</v>
      </c>
      <c r="R1084" t="s">
        <v>4145</v>
      </c>
      <c r="S1084" t="s">
        <v>2193</v>
      </c>
      <c r="T1084">
        <v>34</v>
      </c>
      <c r="U1084">
        <v>5</v>
      </c>
      <c r="V1084" t="s">
        <v>2198</v>
      </c>
      <c r="W1084">
        <v>2</v>
      </c>
      <c r="X1084" t="s">
        <v>78</v>
      </c>
      <c r="Y1084">
        <v>1</v>
      </c>
      <c r="Z1084" t="s">
        <v>75</v>
      </c>
      <c r="AA1084">
        <v>1</v>
      </c>
      <c r="AB1084" s="4">
        <v>7</v>
      </c>
      <c r="AC1084" s="4">
        <v>7</v>
      </c>
      <c r="AD1084" s="4">
        <v>100</v>
      </c>
      <c r="AE1084" s="4">
        <v>7</v>
      </c>
      <c r="AF1084" s="4">
        <v>7</v>
      </c>
      <c r="AG1084" s="4">
        <v>100</v>
      </c>
      <c r="AH1084" s="4">
        <v>7</v>
      </c>
      <c r="AI1084" s="4">
        <v>7</v>
      </c>
      <c r="AJ1084" s="4">
        <v>100</v>
      </c>
      <c r="AK1084" s="4">
        <v>7</v>
      </c>
      <c r="AL1084" s="4">
        <v>7</v>
      </c>
      <c r="AM1084" s="4">
        <v>100</v>
      </c>
      <c r="AN1084" s="4">
        <v>7</v>
      </c>
      <c r="AO1084" s="4">
        <v>0</v>
      </c>
      <c r="AP1084" s="4">
        <v>0</v>
      </c>
      <c r="AQ1084" s="4" t="s">
        <v>79</v>
      </c>
      <c r="AR1084" s="4" t="s">
        <v>79</v>
      </c>
      <c r="AS1084" s="4" t="s">
        <v>79</v>
      </c>
      <c r="AT1084" s="5">
        <v>1160216984</v>
      </c>
      <c r="AU1084" s="5">
        <v>1131979169</v>
      </c>
      <c r="AV1084" s="4">
        <v>97.57</v>
      </c>
      <c r="AW1084" s="5">
        <v>8512460642</v>
      </c>
      <c r="AX1084" s="5">
        <v>8317567286</v>
      </c>
      <c r="AY1084" s="4">
        <v>97.71</v>
      </c>
      <c r="AZ1084" s="5">
        <v>9254486784</v>
      </c>
      <c r="BA1084" s="5">
        <v>9254401070</v>
      </c>
      <c r="BB1084" s="4">
        <v>100</v>
      </c>
      <c r="BC1084" s="5">
        <v>7183257335</v>
      </c>
      <c r="BD1084" s="5">
        <v>5996422323</v>
      </c>
      <c r="BE1084" s="4">
        <v>83.48</v>
      </c>
      <c r="BF1084" s="5">
        <v>3678833000</v>
      </c>
      <c r="BG1084" s="5">
        <v>0</v>
      </c>
      <c r="BH1084" s="4">
        <v>0</v>
      </c>
      <c r="BI1084" s="5">
        <v>29789254745</v>
      </c>
      <c r="BJ1084" s="5">
        <v>24700369848</v>
      </c>
      <c r="BK1084" s="4">
        <v>82.92</v>
      </c>
      <c r="BM1084" s="3">
        <f>AT1084 / 1000000</f>
        <v>1160.2169839999999</v>
      </c>
      <c r="BN1084" s="3">
        <f>AU1084 / 1000000</f>
        <v>1131.979169</v>
      </c>
      <c r="BO1084" s="3">
        <f>AW1084 / 1000000</f>
        <v>8512.460642</v>
      </c>
      <c r="BP1084" s="3">
        <f>AX1084 / 1000000</f>
        <v>8317.5672859999995</v>
      </c>
      <c r="BQ1084" s="3">
        <f>AZ1084 / 1000000</f>
        <v>9254.4867840000006</v>
      </c>
      <c r="BR1084" s="3">
        <f>BA1084 / 1000000</f>
        <v>9254.4010699999999</v>
      </c>
      <c r="BS1084" s="3">
        <f>BC1084 / 1000000</f>
        <v>7183.2573350000002</v>
      </c>
      <c r="BT1084" s="3">
        <f>BD1084 / 1000000</f>
        <v>5996.4223229999998</v>
      </c>
      <c r="BU1084" s="3">
        <f>BF1084 / 1000000</f>
        <v>3678.8330000000001</v>
      </c>
      <c r="BV1084" s="3">
        <f>BG1084 / 1000000</f>
        <v>0</v>
      </c>
    </row>
    <row r="1085" spans="1:74" x14ac:dyDescent="0.25">
      <c r="A1085">
        <v>16</v>
      </c>
      <c r="B1085" t="s">
        <v>60</v>
      </c>
      <c r="C1085" t="s">
        <v>61</v>
      </c>
      <c r="D1085">
        <v>2023</v>
      </c>
      <c r="E1085" t="s">
        <v>62</v>
      </c>
      <c r="F1085" t="s">
        <v>63</v>
      </c>
      <c r="G1085">
        <v>2</v>
      </c>
      <c r="H1085" t="s">
        <v>64</v>
      </c>
      <c r="I1085" t="s">
        <v>3895</v>
      </c>
      <c r="J1085" t="s">
        <v>2088</v>
      </c>
      <c r="K1085" t="s">
        <v>2089</v>
      </c>
      <c r="L1085" t="s">
        <v>3938</v>
      </c>
      <c r="M1085" t="s">
        <v>2019</v>
      </c>
      <c r="N1085" t="s">
        <v>68</v>
      </c>
      <c r="O1085" t="s">
        <v>69</v>
      </c>
      <c r="P1085" t="s">
        <v>156</v>
      </c>
      <c r="Q1085" t="s">
        <v>157</v>
      </c>
      <c r="R1085" t="s">
        <v>4145</v>
      </c>
      <c r="S1085" t="s">
        <v>2193</v>
      </c>
      <c r="T1085">
        <v>34</v>
      </c>
      <c r="U1085">
        <v>6</v>
      </c>
      <c r="V1085" t="s">
        <v>2199</v>
      </c>
      <c r="W1085">
        <v>2</v>
      </c>
      <c r="X1085" t="s">
        <v>78</v>
      </c>
      <c r="Y1085">
        <v>1</v>
      </c>
      <c r="Z1085" t="s">
        <v>75</v>
      </c>
      <c r="AA1085">
        <v>1</v>
      </c>
      <c r="AB1085" s="4">
        <v>100</v>
      </c>
      <c r="AC1085" s="4">
        <v>100</v>
      </c>
      <c r="AD1085" s="4">
        <v>100</v>
      </c>
      <c r="AE1085" s="4">
        <v>100</v>
      </c>
      <c r="AF1085" s="4">
        <v>100</v>
      </c>
      <c r="AG1085" s="4">
        <v>100</v>
      </c>
      <c r="AH1085" s="4">
        <v>100</v>
      </c>
      <c r="AI1085" s="4">
        <v>100</v>
      </c>
      <c r="AJ1085" s="4">
        <v>100</v>
      </c>
      <c r="AK1085" s="4">
        <v>100</v>
      </c>
      <c r="AL1085" s="4">
        <v>25</v>
      </c>
      <c r="AM1085" s="4">
        <v>25</v>
      </c>
      <c r="AN1085" s="4">
        <v>100</v>
      </c>
      <c r="AO1085" s="4">
        <v>0</v>
      </c>
      <c r="AP1085" s="4">
        <v>0</v>
      </c>
      <c r="AQ1085" s="4" t="s">
        <v>79</v>
      </c>
      <c r="AR1085" s="4" t="s">
        <v>79</v>
      </c>
      <c r="AS1085" s="4" t="s">
        <v>79</v>
      </c>
      <c r="AT1085" s="5">
        <v>528533137</v>
      </c>
      <c r="AU1085" s="5">
        <v>528533137</v>
      </c>
      <c r="AV1085" s="4">
        <v>100</v>
      </c>
      <c r="AW1085" s="5">
        <v>561995876</v>
      </c>
      <c r="AX1085" s="5">
        <v>539173942</v>
      </c>
      <c r="AY1085" s="4">
        <v>95.94</v>
      </c>
      <c r="AZ1085" s="5">
        <v>314635097</v>
      </c>
      <c r="BA1085" s="5">
        <v>314635097</v>
      </c>
      <c r="BB1085" s="4">
        <v>100</v>
      </c>
      <c r="BC1085" s="5">
        <v>290740500</v>
      </c>
      <c r="BD1085" s="5">
        <v>290740500</v>
      </c>
      <c r="BE1085" s="4">
        <v>100</v>
      </c>
      <c r="BF1085" s="5">
        <v>106031000</v>
      </c>
      <c r="BG1085" s="5">
        <v>0</v>
      </c>
      <c r="BH1085" s="4">
        <v>0</v>
      </c>
      <c r="BI1085" s="5">
        <v>1801935610</v>
      </c>
      <c r="BJ1085" s="5">
        <v>1673082676</v>
      </c>
      <c r="BK1085" s="4">
        <v>92.85</v>
      </c>
      <c r="BM1085" s="3">
        <f>AT1085 / 1000000</f>
        <v>528.53313700000001</v>
      </c>
      <c r="BN1085" s="3">
        <f>AU1085 / 1000000</f>
        <v>528.53313700000001</v>
      </c>
      <c r="BO1085" s="3">
        <f>AW1085 / 1000000</f>
        <v>561.99587599999995</v>
      </c>
      <c r="BP1085" s="3">
        <f>AX1085 / 1000000</f>
        <v>539.17394200000001</v>
      </c>
      <c r="BQ1085" s="3">
        <f>AZ1085 / 1000000</f>
        <v>314.63509699999997</v>
      </c>
      <c r="BR1085" s="3">
        <f>BA1085 / 1000000</f>
        <v>314.63509699999997</v>
      </c>
      <c r="BS1085" s="3">
        <f>BC1085 / 1000000</f>
        <v>290.7405</v>
      </c>
      <c r="BT1085" s="3">
        <f>BD1085 / 1000000</f>
        <v>290.7405</v>
      </c>
      <c r="BU1085" s="3">
        <f>BF1085 / 1000000</f>
        <v>106.03100000000001</v>
      </c>
      <c r="BV1085" s="3">
        <f>BG1085 / 1000000</f>
        <v>0</v>
      </c>
    </row>
    <row r="1086" spans="1:74" x14ac:dyDescent="0.25">
      <c r="A1086">
        <v>16</v>
      </c>
      <c r="B1086" t="s">
        <v>60</v>
      </c>
      <c r="C1086" t="s">
        <v>61</v>
      </c>
      <c r="D1086">
        <v>2023</v>
      </c>
      <c r="E1086" t="s">
        <v>62</v>
      </c>
      <c r="F1086" t="s">
        <v>63</v>
      </c>
      <c r="G1086">
        <v>2</v>
      </c>
      <c r="H1086" t="s">
        <v>64</v>
      </c>
      <c r="I1086" t="s">
        <v>3895</v>
      </c>
      <c r="J1086" t="s">
        <v>2088</v>
      </c>
      <c r="K1086" t="s">
        <v>2089</v>
      </c>
      <c r="L1086" t="s">
        <v>3938</v>
      </c>
      <c r="M1086" t="s">
        <v>2019</v>
      </c>
      <c r="N1086" t="s">
        <v>68</v>
      </c>
      <c r="O1086" t="s">
        <v>69</v>
      </c>
      <c r="P1086" t="s">
        <v>961</v>
      </c>
      <c r="Q1086" t="s">
        <v>962</v>
      </c>
      <c r="R1086" t="s">
        <v>4146</v>
      </c>
      <c r="S1086" t="s">
        <v>2200</v>
      </c>
      <c r="T1086">
        <v>29</v>
      </c>
      <c r="U1086">
        <v>1</v>
      </c>
      <c r="V1086" t="s">
        <v>2201</v>
      </c>
      <c r="W1086">
        <v>1</v>
      </c>
      <c r="X1086" t="s">
        <v>74</v>
      </c>
      <c r="Y1086">
        <v>1</v>
      </c>
      <c r="Z1086" t="s">
        <v>75</v>
      </c>
      <c r="AA1086">
        <v>1</v>
      </c>
      <c r="AB1086" s="4">
        <v>0</v>
      </c>
      <c r="AC1086" s="4">
        <v>0</v>
      </c>
      <c r="AD1086" s="4">
        <v>0</v>
      </c>
      <c r="AE1086" s="4">
        <v>6</v>
      </c>
      <c r="AF1086" s="4">
        <v>6</v>
      </c>
      <c r="AG1086" s="4">
        <v>100</v>
      </c>
      <c r="AH1086" s="4">
        <v>4</v>
      </c>
      <c r="AI1086" s="4">
        <v>4</v>
      </c>
      <c r="AJ1086" s="4">
        <v>100</v>
      </c>
      <c r="AK1086" s="4">
        <v>2</v>
      </c>
      <c r="AL1086" s="4">
        <v>0.6</v>
      </c>
      <c r="AM1086" s="4">
        <v>30</v>
      </c>
      <c r="AN1086" s="4">
        <v>4</v>
      </c>
      <c r="AO1086" s="4">
        <v>0</v>
      </c>
      <c r="AP1086" s="4">
        <v>0</v>
      </c>
      <c r="AQ1086" s="4">
        <v>16</v>
      </c>
      <c r="AR1086" s="4">
        <v>10.6</v>
      </c>
      <c r="AS1086" s="4">
        <v>66.25</v>
      </c>
      <c r="AT1086" s="5">
        <v>0</v>
      </c>
      <c r="AU1086" s="5">
        <v>0</v>
      </c>
      <c r="AV1086" s="4">
        <v>0</v>
      </c>
      <c r="AW1086" s="5">
        <v>600723000</v>
      </c>
      <c r="AX1086" s="5">
        <v>430021370</v>
      </c>
      <c r="AY1086" s="4">
        <v>71.58</v>
      </c>
      <c r="AZ1086" s="5">
        <v>570622400</v>
      </c>
      <c r="BA1086" s="5">
        <v>570622400</v>
      </c>
      <c r="BB1086" s="4">
        <v>100</v>
      </c>
      <c r="BC1086" s="5">
        <v>557664000</v>
      </c>
      <c r="BD1086" s="5">
        <v>557664000</v>
      </c>
      <c r="BE1086" s="4">
        <v>100</v>
      </c>
      <c r="BF1086" s="5">
        <v>712000000</v>
      </c>
      <c r="BG1086" s="5">
        <v>0</v>
      </c>
      <c r="BH1086" s="4">
        <v>0</v>
      </c>
      <c r="BI1086" s="5">
        <v>2441009400</v>
      </c>
      <c r="BJ1086" s="5">
        <v>1558307770</v>
      </c>
      <c r="BK1086" s="4">
        <v>63.84</v>
      </c>
      <c r="BL1086" t="s">
        <v>2202</v>
      </c>
      <c r="BM1086" s="3">
        <f>AT1086 / 1000000</f>
        <v>0</v>
      </c>
      <c r="BN1086" s="3">
        <f>AU1086 / 1000000</f>
        <v>0</v>
      </c>
      <c r="BO1086" s="3">
        <f>AW1086 / 1000000</f>
        <v>600.72299999999996</v>
      </c>
      <c r="BP1086" s="3">
        <f>AX1086 / 1000000</f>
        <v>430.02136999999999</v>
      </c>
      <c r="BQ1086" s="3">
        <f>AZ1086 / 1000000</f>
        <v>570.62239999999997</v>
      </c>
      <c r="BR1086" s="3">
        <f>BA1086 / 1000000</f>
        <v>570.62239999999997</v>
      </c>
      <c r="BS1086" s="3">
        <f>BC1086 / 1000000</f>
        <v>557.66399999999999</v>
      </c>
      <c r="BT1086" s="3">
        <f>BD1086 / 1000000</f>
        <v>557.66399999999999</v>
      </c>
      <c r="BU1086" s="3">
        <f>BF1086 / 1000000</f>
        <v>712</v>
      </c>
      <c r="BV1086" s="3">
        <f>BG1086 / 1000000</f>
        <v>0</v>
      </c>
    </row>
    <row r="1087" spans="1:74" x14ac:dyDescent="0.25">
      <c r="A1087">
        <v>16</v>
      </c>
      <c r="B1087" t="s">
        <v>60</v>
      </c>
      <c r="C1087" t="s">
        <v>61</v>
      </c>
      <c r="D1087">
        <v>2023</v>
      </c>
      <c r="E1087" t="s">
        <v>62</v>
      </c>
      <c r="F1087" t="s">
        <v>63</v>
      </c>
      <c r="G1087">
        <v>2</v>
      </c>
      <c r="H1087" t="s">
        <v>64</v>
      </c>
      <c r="I1087" t="s">
        <v>3895</v>
      </c>
      <c r="J1087" t="s">
        <v>2088</v>
      </c>
      <c r="K1087" t="s">
        <v>2089</v>
      </c>
      <c r="L1087" t="s">
        <v>3938</v>
      </c>
      <c r="M1087" t="s">
        <v>2019</v>
      </c>
      <c r="N1087" t="s">
        <v>68</v>
      </c>
      <c r="O1087" t="s">
        <v>69</v>
      </c>
      <c r="P1087" t="s">
        <v>961</v>
      </c>
      <c r="Q1087" t="s">
        <v>962</v>
      </c>
      <c r="R1087" t="s">
        <v>4146</v>
      </c>
      <c r="S1087" t="s">
        <v>2200</v>
      </c>
      <c r="T1087">
        <v>29</v>
      </c>
      <c r="U1087">
        <v>2</v>
      </c>
      <c r="V1087" t="s">
        <v>2203</v>
      </c>
      <c r="W1087">
        <v>1</v>
      </c>
      <c r="X1087" t="s">
        <v>74</v>
      </c>
      <c r="Y1087">
        <v>1</v>
      </c>
      <c r="Z1087" t="s">
        <v>75</v>
      </c>
      <c r="AA1087">
        <v>1</v>
      </c>
      <c r="AB1087" s="4">
        <v>1</v>
      </c>
      <c r="AC1087" s="4">
        <v>1</v>
      </c>
      <c r="AD1087" s="4">
        <v>100</v>
      </c>
      <c r="AE1087" s="4">
        <v>2</v>
      </c>
      <c r="AF1087" s="4">
        <v>2</v>
      </c>
      <c r="AG1087" s="4">
        <v>100</v>
      </c>
      <c r="AH1087" s="4">
        <v>2</v>
      </c>
      <c r="AI1087" s="4">
        <v>2</v>
      </c>
      <c r="AJ1087" s="4">
        <v>100</v>
      </c>
      <c r="AK1087" s="4">
        <v>1</v>
      </c>
      <c r="AL1087" s="4">
        <v>1</v>
      </c>
      <c r="AM1087" s="4">
        <v>100</v>
      </c>
      <c r="AN1087" s="4">
        <v>2</v>
      </c>
      <c r="AO1087" s="4">
        <v>0</v>
      </c>
      <c r="AP1087" s="4">
        <v>0</v>
      </c>
      <c r="AQ1087" s="4">
        <v>8</v>
      </c>
      <c r="AR1087" s="4">
        <v>6</v>
      </c>
      <c r="AS1087" s="4">
        <v>75</v>
      </c>
      <c r="AT1087" s="5">
        <v>239000000</v>
      </c>
      <c r="AU1087" s="5">
        <v>239000000</v>
      </c>
      <c r="AV1087" s="4">
        <v>100</v>
      </c>
      <c r="AW1087" s="5">
        <v>1062215657</v>
      </c>
      <c r="AX1087" s="5">
        <v>591282536</v>
      </c>
      <c r="AY1087" s="4">
        <v>55.66</v>
      </c>
      <c r="AZ1087" s="5">
        <v>1021929334</v>
      </c>
      <c r="BA1087" s="5">
        <v>1021929334</v>
      </c>
      <c r="BB1087" s="4">
        <v>100</v>
      </c>
      <c r="BC1087" s="5">
        <v>372300000</v>
      </c>
      <c r="BD1087" s="5">
        <v>314523000</v>
      </c>
      <c r="BE1087" s="4">
        <v>84.48</v>
      </c>
      <c r="BF1087" s="5">
        <v>1109843000</v>
      </c>
      <c r="BG1087" s="5">
        <v>0</v>
      </c>
      <c r="BH1087" s="4">
        <v>0</v>
      </c>
      <c r="BI1087" s="5">
        <v>3805287991</v>
      </c>
      <c r="BJ1087" s="5">
        <v>2166734870</v>
      </c>
      <c r="BK1087" s="4">
        <v>56.94</v>
      </c>
      <c r="BL1087" t="s">
        <v>2204</v>
      </c>
      <c r="BM1087" s="3">
        <f>AT1087 / 1000000</f>
        <v>239</v>
      </c>
      <c r="BN1087" s="3">
        <f>AU1087 / 1000000</f>
        <v>239</v>
      </c>
      <c r="BO1087" s="3">
        <f>AW1087 / 1000000</f>
        <v>1062.215657</v>
      </c>
      <c r="BP1087" s="3">
        <f>AX1087 / 1000000</f>
        <v>591.28253600000005</v>
      </c>
      <c r="BQ1087" s="3">
        <f>AZ1087 / 1000000</f>
        <v>1021.929334</v>
      </c>
      <c r="BR1087" s="3">
        <f>BA1087 / 1000000</f>
        <v>1021.929334</v>
      </c>
      <c r="BS1087" s="3">
        <f>BC1087 / 1000000</f>
        <v>372.3</v>
      </c>
      <c r="BT1087" s="3">
        <f>BD1087 / 1000000</f>
        <v>314.52300000000002</v>
      </c>
      <c r="BU1087" s="3">
        <f>BF1087 / 1000000</f>
        <v>1109.8430000000001</v>
      </c>
      <c r="BV1087" s="3">
        <f>BG1087 / 1000000</f>
        <v>0</v>
      </c>
    </row>
    <row r="1088" spans="1:74" x14ac:dyDescent="0.25">
      <c r="A1088">
        <v>16</v>
      </c>
      <c r="B1088" t="s">
        <v>60</v>
      </c>
      <c r="C1088" t="s">
        <v>61</v>
      </c>
      <c r="D1088">
        <v>2023</v>
      </c>
      <c r="E1088" t="s">
        <v>62</v>
      </c>
      <c r="F1088" t="s">
        <v>63</v>
      </c>
      <c r="G1088">
        <v>2</v>
      </c>
      <c r="H1088" t="s">
        <v>64</v>
      </c>
      <c r="I1088" t="s">
        <v>3895</v>
      </c>
      <c r="J1088" t="s">
        <v>2088</v>
      </c>
      <c r="K1088" t="s">
        <v>2089</v>
      </c>
      <c r="L1088" t="s">
        <v>3938</v>
      </c>
      <c r="M1088" t="s">
        <v>2019</v>
      </c>
      <c r="N1088" t="s">
        <v>68</v>
      </c>
      <c r="O1088" t="s">
        <v>69</v>
      </c>
      <c r="P1088" t="s">
        <v>961</v>
      </c>
      <c r="Q1088" t="s">
        <v>962</v>
      </c>
      <c r="R1088" t="s">
        <v>4146</v>
      </c>
      <c r="S1088" t="s">
        <v>2200</v>
      </c>
      <c r="T1088">
        <v>29</v>
      </c>
      <c r="U1088">
        <v>3</v>
      </c>
      <c r="V1088" t="s">
        <v>2205</v>
      </c>
      <c r="W1088">
        <v>2</v>
      </c>
      <c r="X1088" t="s">
        <v>78</v>
      </c>
      <c r="Y1088">
        <v>1</v>
      </c>
      <c r="Z1088" t="s">
        <v>75</v>
      </c>
      <c r="AA1088">
        <v>1</v>
      </c>
      <c r="AB1088" s="4">
        <v>0</v>
      </c>
      <c r="AC1088" s="4">
        <v>0</v>
      </c>
      <c r="AD1088" s="4">
        <v>0</v>
      </c>
      <c r="AE1088" s="4">
        <v>1</v>
      </c>
      <c r="AF1088" s="4">
        <v>1</v>
      </c>
      <c r="AG1088" s="4">
        <v>100</v>
      </c>
      <c r="AH1088" s="4">
        <v>1</v>
      </c>
      <c r="AI1088" s="4">
        <v>1</v>
      </c>
      <c r="AJ1088" s="4">
        <v>100</v>
      </c>
      <c r="AK1088" s="4">
        <v>1</v>
      </c>
      <c r="AL1088" s="4">
        <v>1</v>
      </c>
      <c r="AM1088" s="4">
        <v>100</v>
      </c>
      <c r="AN1088" s="4">
        <v>1</v>
      </c>
      <c r="AO1088" s="4">
        <v>0</v>
      </c>
      <c r="AP1088" s="4">
        <v>0</v>
      </c>
      <c r="AQ1088" s="4" t="s">
        <v>79</v>
      </c>
      <c r="AR1088" s="4" t="s">
        <v>79</v>
      </c>
      <c r="AS1088" s="4" t="s">
        <v>79</v>
      </c>
      <c r="AT1088" s="5">
        <v>0</v>
      </c>
      <c r="AU1088" s="5">
        <v>0</v>
      </c>
      <c r="AV1088" s="4">
        <v>0</v>
      </c>
      <c r="AW1088" s="5">
        <v>247298760</v>
      </c>
      <c r="AX1088" s="5">
        <v>203707960</v>
      </c>
      <c r="AY1088" s="4">
        <v>82.37</v>
      </c>
      <c r="AZ1088" s="5">
        <v>597462266</v>
      </c>
      <c r="BA1088" s="5">
        <v>595001475</v>
      </c>
      <c r="BB1088" s="4">
        <v>99.59</v>
      </c>
      <c r="BC1088" s="5">
        <v>103836000</v>
      </c>
      <c r="BD1088" s="5">
        <v>103836000</v>
      </c>
      <c r="BE1088" s="4">
        <v>100</v>
      </c>
      <c r="BF1088" s="5">
        <v>413000000</v>
      </c>
      <c r="BG1088" s="5">
        <v>0</v>
      </c>
      <c r="BH1088" s="4">
        <v>0</v>
      </c>
      <c r="BI1088" s="5">
        <v>1361597026</v>
      </c>
      <c r="BJ1088" s="5">
        <v>902545435</v>
      </c>
      <c r="BK1088" s="4">
        <v>66.290000000000006</v>
      </c>
      <c r="BL1088" t="s">
        <v>2206</v>
      </c>
      <c r="BM1088" s="3">
        <f>AT1088 / 1000000</f>
        <v>0</v>
      </c>
      <c r="BN1088" s="3">
        <f>AU1088 / 1000000</f>
        <v>0</v>
      </c>
      <c r="BO1088" s="3">
        <f>AW1088 / 1000000</f>
        <v>247.29875999999999</v>
      </c>
      <c r="BP1088" s="3">
        <f>AX1088 / 1000000</f>
        <v>203.70796000000001</v>
      </c>
      <c r="BQ1088" s="3">
        <f>AZ1088 / 1000000</f>
        <v>597.462266</v>
      </c>
      <c r="BR1088" s="3">
        <f>BA1088 / 1000000</f>
        <v>595.00147500000003</v>
      </c>
      <c r="BS1088" s="3">
        <f>BC1088 / 1000000</f>
        <v>103.836</v>
      </c>
      <c r="BT1088" s="3">
        <f>BD1088 / 1000000</f>
        <v>103.836</v>
      </c>
      <c r="BU1088" s="3">
        <f>BF1088 / 1000000</f>
        <v>413</v>
      </c>
      <c r="BV1088" s="3">
        <f>BG1088 / 1000000</f>
        <v>0</v>
      </c>
    </row>
    <row r="1089" spans="1:74" x14ac:dyDescent="0.25">
      <c r="A1089">
        <v>16</v>
      </c>
      <c r="B1089" t="s">
        <v>60</v>
      </c>
      <c r="C1089" t="s">
        <v>61</v>
      </c>
      <c r="D1089">
        <v>2023</v>
      </c>
      <c r="E1089" t="s">
        <v>62</v>
      </c>
      <c r="F1089" t="s">
        <v>63</v>
      </c>
      <c r="G1089">
        <v>2</v>
      </c>
      <c r="H1089" t="s">
        <v>64</v>
      </c>
      <c r="I1089" t="s">
        <v>3895</v>
      </c>
      <c r="J1089" t="s">
        <v>2088</v>
      </c>
      <c r="K1089" t="s">
        <v>2089</v>
      </c>
      <c r="L1089" t="s">
        <v>3938</v>
      </c>
      <c r="M1089" t="s">
        <v>2019</v>
      </c>
      <c r="N1089" t="s">
        <v>68</v>
      </c>
      <c r="O1089" t="s">
        <v>69</v>
      </c>
      <c r="P1089" t="s">
        <v>961</v>
      </c>
      <c r="Q1089" t="s">
        <v>962</v>
      </c>
      <c r="R1089" t="s">
        <v>4146</v>
      </c>
      <c r="S1089" t="s">
        <v>2200</v>
      </c>
      <c r="T1089">
        <v>29</v>
      </c>
      <c r="U1089">
        <v>4</v>
      </c>
      <c r="V1089" t="s">
        <v>2207</v>
      </c>
      <c r="W1089">
        <v>1</v>
      </c>
      <c r="X1089" t="s">
        <v>74</v>
      </c>
      <c r="Y1089">
        <v>1</v>
      </c>
      <c r="Z1089" t="s">
        <v>75</v>
      </c>
      <c r="AA1089">
        <v>1</v>
      </c>
      <c r="AB1089" s="4">
        <v>0</v>
      </c>
      <c r="AC1089" s="4">
        <v>0</v>
      </c>
      <c r="AD1089" s="4">
        <v>0</v>
      </c>
      <c r="AE1089" s="4">
        <v>18</v>
      </c>
      <c r="AF1089" s="4">
        <v>18</v>
      </c>
      <c r="AG1089" s="4">
        <v>100</v>
      </c>
      <c r="AH1089" s="4">
        <v>12</v>
      </c>
      <c r="AI1089" s="4">
        <v>12</v>
      </c>
      <c r="AJ1089" s="4">
        <v>100</v>
      </c>
      <c r="AK1089" s="4">
        <v>12</v>
      </c>
      <c r="AL1089" s="4">
        <v>3</v>
      </c>
      <c r="AM1089" s="4">
        <v>25</v>
      </c>
      <c r="AN1089" s="4">
        <v>12</v>
      </c>
      <c r="AO1089" s="4">
        <v>0</v>
      </c>
      <c r="AP1089" s="4">
        <v>0</v>
      </c>
      <c r="AQ1089" s="4">
        <v>54</v>
      </c>
      <c r="AR1089" s="4">
        <v>33</v>
      </c>
      <c r="AS1089" s="4">
        <v>61.11</v>
      </c>
      <c r="AT1089" s="5">
        <v>0</v>
      </c>
      <c r="AU1089" s="5">
        <v>0</v>
      </c>
      <c r="AV1089" s="4">
        <v>0</v>
      </c>
      <c r="AW1089" s="5">
        <v>16834100</v>
      </c>
      <c r="AX1089" s="5">
        <v>16834100</v>
      </c>
      <c r="AY1089" s="4">
        <v>100</v>
      </c>
      <c r="AZ1089" s="5">
        <v>115704000</v>
      </c>
      <c r="BA1089" s="5">
        <v>115704000</v>
      </c>
      <c r="BB1089" s="4">
        <v>100</v>
      </c>
      <c r="BC1089" s="5">
        <v>41200000</v>
      </c>
      <c r="BD1089" s="5">
        <v>41200000</v>
      </c>
      <c r="BE1089" s="4">
        <v>100</v>
      </c>
      <c r="BF1089" s="5">
        <v>136000000</v>
      </c>
      <c r="BG1089" s="5">
        <v>0</v>
      </c>
      <c r="BH1089" s="4">
        <v>0</v>
      </c>
      <c r="BI1089" s="5">
        <v>309738100</v>
      </c>
      <c r="BJ1089" s="5">
        <v>173738100</v>
      </c>
      <c r="BK1089" s="4">
        <v>56.09</v>
      </c>
      <c r="BL1089" t="s">
        <v>2208</v>
      </c>
      <c r="BM1089" s="3">
        <f>AT1089 / 1000000</f>
        <v>0</v>
      </c>
      <c r="BN1089" s="3">
        <f>AU1089 / 1000000</f>
        <v>0</v>
      </c>
      <c r="BO1089" s="3">
        <f>AW1089 / 1000000</f>
        <v>16.834099999999999</v>
      </c>
      <c r="BP1089" s="3">
        <f>AX1089 / 1000000</f>
        <v>16.834099999999999</v>
      </c>
      <c r="BQ1089" s="3">
        <f>AZ1089 / 1000000</f>
        <v>115.70399999999999</v>
      </c>
      <c r="BR1089" s="3">
        <f>BA1089 / 1000000</f>
        <v>115.70399999999999</v>
      </c>
      <c r="BS1089" s="3">
        <f>BC1089 / 1000000</f>
        <v>41.2</v>
      </c>
      <c r="BT1089" s="3">
        <f>BD1089 / 1000000</f>
        <v>41.2</v>
      </c>
      <c r="BU1089" s="3">
        <f>BF1089 / 1000000</f>
        <v>136</v>
      </c>
      <c r="BV1089" s="3">
        <f>BG1089 / 1000000</f>
        <v>0</v>
      </c>
    </row>
    <row r="1090" spans="1:74" x14ac:dyDescent="0.25">
      <c r="A1090">
        <v>16</v>
      </c>
      <c r="B1090" t="s">
        <v>60</v>
      </c>
      <c r="C1090" t="s">
        <v>61</v>
      </c>
      <c r="D1090">
        <v>2023</v>
      </c>
      <c r="E1090" t="s">
        <v>62</v>
      </c>
      <c r="F1090" t="s">
        <v>63</v>
      </c>
      <c r="G1090">
        <v>2</v>
      </c>
      <c r="H1090" t="s">
        <v>64</v>
      </c>
      <c r="I1090" t="s">
        <v>3895</v>
      </c>
      <c r="J1090" t="s">
        <v>2088</v>
      </c>
      <c r="K1090" t="s">
        <v>2089</v>
      </c>
      <c r="L1090" t="s">
        <v>3938</v>
      </c>
      <c r="M1090" t="s">
        <v>2019</v>
      </c>
      <c r="N1090" t="s">
        <v>68</v>
      </c>
      <c r="O1090" t="s">
        <v>69</v>
      </c>
      <c r="P1090" t="s">
        <v>961</v>
      </c>
      <c r="Q1090" t="s">
        <v>962</v>
      </c>
      <c r="R1090" t="s">
        <v>4146</v>
      </c>
      <c r="S1090" t="s">
        <v>2200</v>
      </c>
      <c r="T1090">
        <v>29</v>
      </c>
      <c r="U1090">
        <v>5</v>
      </c>
      <c r="V1090" t="s">
        <v>2209</v>
      </c>
      <c r="W1090">
        <v>1</v>
      </c>
      <c r="X1090" t="s">
        <v>74</v>
      </c>
      <c r="Y1090">
        <v>1</v>
      </c>
      <c r="Z1090" t="s">
        <v>75</v>
      </c>
      <c r="AA1090">
        <v>1</v>
      </c>
      <c r="AB1090" s="4">
        <v>48</v>
      </c>
      <c r="AC1090" s="4">
        <v>48</v>
      </c>
      <c r="AD1090" s="4">
        <v>100</v>
      </c>
      <c r="AE1090" s="4">
        <v>48</v>
      </c>
      <c r="AF1090" s="4">
        <v>48</v>
      </c>
      <c r="AG1090" s="4">
        <v>100</v>
      </c>
      <c r="AH1090" s="4">
        <v>48</v>
      </c>
      <c r="AI1090" s="4">
        <v>48</v>
      </c>
      <c r="AJ1090" s="4">
        <v>100</v>
      </c>
      <c r="AK1090" s="4">
        <v>0</v>
      </c>
      <c r="AL1090" s="4">
        <v>0</v>
      </c>
      <c r="AM1090" s="4">
        <v>0</v>
      </c>
      <c r="AN1090" s="4">
        <v>72</v>
      </c>
      <c r="AO1090" s="4">
        <v>0</v>
      </c>
      <c r="AP1090" s="4">
        <v>0</v>
      </c>
      <c r="AQ1090" s="4">
        <v>216</v>
      </c>
      <c r="AR1090" s="4">
        <v>144</v>
      </c>
      <c r="AS1090" s="4">
        <v>66.67</v>
      </c>
      <c r="AT1090" s="5">
        <v>21000000</v>
      </c>
      <c r="AU1090" s="5">
        <v>21000000</v>
      </c>
      <c r="AV1090" s="4">
        <v>100</v>
      </c>
      <c r="AW1090" s="5">
        <v>75025483</v>
      </c>
      <c r="AX1090" s="5">
        <v>75025483</v>
      </c>
      <c r="AY1090" s="4">
        <v>100</v>
      </c>
      <c r="AZ1090" s="5">
        <v>96282000</v>
      </c>
      <c r="BA1090" s="5">
        <v>96282000</v>
      </c>
      <c r="BB1090" s="4">
        <v>100</v>
      </c>
      <c r="BC1090" s="5">
        <v>0</v>
      </c>
      <c r="BD1090" s="5">
        <v>0</v>
      </c>
      <c r="BE1090" s="4">
        <v>0</v>
      </c>
      <c r="BF1090" s="5">
        <v>363500000</v>
      </c>
      <c r="BG1090" s="5">
        <v>0</v>
      </c>
      <c r="BH1090" s="4">
        <v>0</v>
      </c>
      <c r="BI1090" s="5">
        <v>555807483</v>
      </c>
      <c r="BJ1090" s="5">
        <v>192307483</v>
      </c>
      <c r="BK1090" s="4">
        <v>34.6</v>
      </c>
      <c r="BM1090" s="3">
        <f>AT1090 / 1000000</f>
        <v>21</v>
      </c>
      <c r="BN1090" s="3">
        <f>AU1090 / 1000000</f>
        <v>21</v>
      </c>
      <c r="BO1090" s="3">
        <f>AW1090 / 1000000</f>
        <v>75.025482999999994</v>
      </c>
      <c r="BP1090" s="3">
        <f>AX1090 / 1000000</f>
        <v>75.025482999999994</v>
      </c>
      <c r="BQ1090" s="3">
        <f>AZ1090 / 1000000</f>
        <v>96.281999999999996</v>
      </c>
      <c r="BR1090" s="3">
        <f>BA1090 / 1000000</f>
        <v>96.281999999999996</v>
      </c>
      <c r="BS1090" s="3">
        <f>BC1090 / 1000000</f>
        <v>0</v>
      </c>
      <c r="BT1090" s="3">
        <f>BD1090 / 1000000</f>
        <v>0</v>
      </c>
      <c r="BU1090" s="3">
        <f>BF1090 / 1000000</f>
        <v>363.5</v>
      </c>
      <c r="BV1090" s="3">
        <f>BG1090 / 1000000</f>
        <v>0</v>
      </c>
    </row>
    <row r="1091" spans="1:74" x14ac:dyDescent="0.25">
      <c r="A1091">
        <v>16</v>
      </c>
      <c r="B1091" t="s">
        <v>60</v>
      </c>
      <c r="C1091" t="s">
        <v>61</v>
      </c>
      <c r="D1091">
        <v>2023</v>
      </c>
      <c r="E1091" t="s">
        <v>62</v>
      </c>
      <c r="F1091" t="s">
        <v>63</v>
      </c>
      <c r="G1091">
        <v>2</v>
      </c>
      <c r="H1091" t="s">
        <v>64</v>
      </c>
      <c r="I1091" t="s">
        <v>3895</v>
      </c>
      <c r="J1091" t="s">
        <v>2088</v>
      </c>
      <c r="K1091" t="s">
        <v>2089</v>
      </c>
      <c r="L1091" t="s">
        <v>3938</v>
      </c>
      <c r="M1091" t="s">
        <v>2019</v>
      </c>
      <c r="N1091" t="s">
        <v>68</v>
      </c>
      <c r="O1091" t="s">
        <v>69</v>
      </c>
      <c r="P1091" t="s">
        <v>961</v>
      </c>
      <c r="Q1091" t="s">
        <v>962</v>
      </c>
      <c r="R1091" t="s">
        <v>4146</v>
      </c>
      <c r="S1091" t="s">
        <v>2200</v>
      </c>
      <c r="T1091">
        <v>29</v>
      </c>
      <c r="U1091">
        <v>6</v>
      </c>
      <c r="V1091" t="s">
        <v>2210</v>
      </c>
      <c r="W1091">
        <v>1</v>
      </c>
      <c r="X1091" t="s">
        <v>74</v>
      </c>
      <c r="Y1091">
        <v>1</v>
      </c>
      <c r="Z1091" t="s">
        <v>75</v>
      </c>
      <c r="AA1091">
        <v>1</v>
      </c>
      <c r="AB1091" s="4">
        <v>0</v>
      </c>
      <c r="AC1091" s="4">
        <v>0</v>
      </c>
      <c r="AD1091" s="4">
        <v>0</v>
      </c>
      <c r="AE1091" s="4">
        <v>0</v>
      </c>
      <c r="AF1091" s="4">
        <v>0</v>
      </c>
      <c r="AG1091" s="4">
        <v>0</v>
      </c>
      <c r="AH1091" s="4">
        <v>0</v>
      </c>
      <c r="AI1091" s="4">
        <v>0</v>
      </c>
      <c r="AJ1091" s="4">
        <v>0</v>
      </c>
      <c r="AK1091" s="4">
        <v>0</v>
      </c>
      <c r="AL1091" s="4">
        <v>0</v>
      </c>
      <c r="AM1091" s="4">
        <v>0</v>
      </c>
      <c r="AN1091" s="4">
        <v>2</v>
      </c>
      <c r="AO1091" s="4">
        <v>0</v>
      </c>
      <c r="AP1091" s="4">
        <v>0</v>
      </c>
      <c r="AQ1091" s="4">
        <v>2</v>
      </c>
      <c r="AR1091" s="4">
        <v>0</v>
      </c>
      <c r="AS1091" s="4">
        <v>0</v>
      </c>
      <c r="AT1091" s="5">
        <v>0</v>
      </c>
      <c r="AU1091" s="5">
        <v>0</v>
      </c>
      <c r="AV1091" s="4">
        <v>0</v>
      </c>
      <c r="AW1091" s="5">
        <v>0</v>
      </c>
      <c r="AX1091" s="5">
        <v>0</v>
      </c>
      <c r="AY1091" s="4">
        <v>0</v>
      </c>
      <c r="AZ1091" s="5">
        <v>0</v>
      </c>
      <c r="BA1091" s="5">
        <v>0</v>
      </c>
      <c r="BB1091" s="4">
        <v>0</v>
      </c>
      <c r="BC1091" s="5">
        <v>0</v>
      </c>
      <c r="BD1091" s="5">
        <v>0</v>
      </c>
      <c r="BE1091" s="4">
        <v>0</v>
      </c>
      <c r="BF1091" s="5">
        <v>40000000</v>
      </c>
      <c r="BG1091" s="5">
        <v>0</v>
      </c>
      <c r="BH1091" s="4">
        <v>0</v>
      </c>
      <c r="BI1091" s="5">
        <v>40000000</v>
      </c>
      <c r="BJ1091" s="5">
        <v>0</v>
      </c>
      <c r="BK1091" s="4">
        <v>0</v>
      </c>
      <c r="BM1091" s="3">
        <f>AT1091 / 1000000</f>
        <v>0</v>
      </c>
      <c r="BN1091" s="3">
        <f>AU1091 / 1000000</f>
        <v>0</v>
      </c>
      <c r="BO1091" s="3">
        <f>AW1091 / 1000000</f>
        <v>0</v>
      </c>
      <c r="BP1091" s="3">
        <f>AX1091 / 1000000</f>
        <v>0</v>
      </c>
      <c r="BQ1091" s="3">
        <f>AZ1091 / 1000000</f>
        <v>0</v>
      </c>
      <c r="BR1091" s="3">
        <f>BA1091 / 1000000</f>
        <v>0</v>
      </c>
      <c r="BS1091" s="3">
        <f>BC1091 / 1000000</f>
        <v>0</v>
      </c>
      <c r="BT1091" s="3">
        <f>BD1091 / 1000000</f>
        <v>0</v>
      </c>
      <c r="BU1091" s="3">
        <f>BF1091 / 1000000</f>
        <v>40</v>
      </c>
      <c r="BV1091" s="3">
        <f>BG1091 / 1000000</f>
        <v>0</v>
      </c>
    </row>
    <row r="1092" spans="1:74" x14ac:dyDescent="0.25">
      <c r="A1092">
        <v>16</v>
      </c>
      <c r="B1092" t="s">
        <v>60</v>
      </c>
      <c r="C1092" t="s">
        <v>61</v>
      </c>
      <c r="D1092">
        <v>2023</v>
      </c>
      <c r="E1092" t="s">
        <v>62</v>
      </c>
      <c r="F1092" t="s">
        <v>63</v>
      </c>
      <c r="G1092">
        <v>2</v>
      </c>
      <c r="H1092" t="s">
        <v>64</v>
      </c>
      <c r="I1092" t="s">
        <v>3895</v>
      </c>
      <c r="J1092" t="s">
        <v>2088</v>
      </c>
      <c r="K1092" t="s">
        <v>2089</v>
      </c>
      <c r="L1092" t="s">
        <v>3938</v>
      </c>
      <c r="M1092" t="s">
        <v>2019</v>
      </c>
      <c r="N1092" t="s">
        <v>68</v>
      </c>
      <c r="O1092" t="s">
        <v>69</v>
      </c>
      <c r="P1092" t="s">
        <v>961</v>
      </c>
      <c r="Q1092" t="s">
        <v>962</v>
      </c>
      <c r="R1092" t="s">
        <v>4146</v>
      </c>
      <c r="S1092" t="s">
        <v>2200</v>
      </c>
      <c r="T1092">
        <v>29</v>
      </c>
      <c r="U1092">
        <v>7</v>
      </c>
      <c r="V1092" t="s">
        <v>2211</v>
      </c>
      <c r="W1092">
        <v>1</v>
      </c>
      <c r="X1092" t="s">
        <v>74</v>
      </c>
      <c r="Y1092">
        <v>4</v>
      </c>
      <c r="Z1092" t="s">
        <v>356</v>
      </c>
      <c r="AA1092">
        <v>1</v>
      </c>
      <c r="AB1092" s="4">
        <v>0</v>
      </c>
      <c r="AC1092" s="4">
        <v>0</v>
      </c>
      <c r="AD1092" s="4">
        <v>0</v>
      </c>
      <c r="AE1092" s="4">
        <v>0</v>
      </c>
      <c r="AF1092" s="4">
        <v>0</v>
      </c>
      <c r="AG1092" s="4">
        <v>0</v>
      </c>
      <c r="AH1092" s="4">
        <v>0</v>
      </c>
      <c r="AI1092" s="4">
        <v>0</v>
      </c>
      <c r="AJ1092" s="4">
        <v>0</v>
      </c>
      <c r="AK1092" s="4">
        <v>0</v>
      </c>
      <c r="AL1092" s="4">
        <v>0</v>
      </c>
      <c r="AM1092" s="4">
        <v>0</v>
      </c>
      <c r="AN1092" s="4">
        <v>0</v>
      </c>
      <c r="AO1092" s="4">
        <v>0</v>
      </c>
      <c r="AP1092" s="4">
        <v>0</v>
      </c>
      <c r="AQ1092" s="4">
        <v>1</v>
      </c>
      <c r="AR1092" s="4">
        <v>0</v>
      </c>
      <c r="AS1092" s="4">
        <v>0</v>
      </c>
      <c r="AT1092" s="5">
        <v>0</v>
      </c>
      <c r="AU1092" s="5">
        <v>0</v>
      </c>
      <c r="AV1092" s="4">
        <v>0</v>
      </c>
      <c r="AW1092" s="5">
        <v>0</v>
      </c>
      <c r="AX1092" s="5">
        <v>0</v>
      </c>
      <c r="AY1092" s="4">
        <v>0</v>
      </c>
      <c r="AZ1092" s="5">
        <v>0</v>
      </c>
      <c r="BA1092" s="5">
        <v>0</v>
      </c>
      <c r="BB1092" s="4">
        <v>0</v>
      </c>
      <c r="BC1092" s="5">
        <v>0</v>
      </c>
      <c r="BD1092" s="5">
        <v>0</v>
      </c>
      <c r="BE1092" s="4">
        <v>0</v>
      </c>
      <c r="BF1092" s="5">
        <v>0</v>
      </c>
      <c r="BG1092" s="5">
        <v>0</v>
      </c>
      <c r="BH1092" s="4">
        <v>0</v>
      </c>
      <c r="BI1092" s="5">
        <v>0</v>
      </c>
      <c r="BJ1092" s="5">
        <v>0</v>
      </c>
      <c r="BK1092" s="4">
        <v>0</v>
      </c>
      <c r="BM1092" s="3">
        <f>AT1092 / 1000000</f>
        <v>0</v>
      </c>
      <c r="BN1092" s="3">
        <f>AU1092 / 1000000</f>
        <v>0</v>
      </c>
      <c r="BO1092" s="3">
        <f>AW1092 / 1000000</f>
        <v>0</v>
      </c>
      <c r="BP1092" s="3">
        <f>AX1092 / 1000000</f>
        <v>0</v>
      </c>
      <c r="BQ1092" s="3">
        <f>AZ1092 / 1000000</f>
        <v>0</v>
      </c>
      <c r="BR1092" s="3">
        <f>BA1092 / 1000000</f>
        <v>0</v>
      </c>
      <c r="BS1092" s="3">
        <f>BC1092 / 1000000</f>
        <v>0</v>
      </c>
      <c r="BT1092" s="3">
        <f>BD1092 / 1000000</f>
        <v>0</v>
      </c>
      <c r="BU1092" s="3">
        <f>BF1092 / 1000000</f>
        <v>0</v>
      </c>
      <c r="BV1092" s="3">
        <f>BG1092 / 1000000</f>
        <v>0</v>
      </c>
    </row>
    <row r="1093" spans="1:74" x14ac:dyDescent="0.25">
      <c r="A1093">
        <v>16</v>
      </c>
      <c r="B1093" t="s">
        <v>60</v>
      </c>
      <c r="C1093" t="s">
        <v>61</v>
      </c>
      <c r="D1093">
        <v>2023</v>
      </c>
      <c r="E1093" t="s">
        <v>62</v>
      </c>
      <c r="F1093" t="s">
        <v>63</v>
      </c>
      <c r="G1093">
        <v>2</v>
      </c>
      <c r="H1093" t="s">
        <v>64</v>
      </c>
      <c r="I1093" t="s">
        <v>3895</v>
      </c>
      <c r="J1093" t="s">
        <v>2088</v>
      </c>
      <c r="K1093" t="s">
        <v>2089</v>
      </c>
      <c r="L1093" t="s">
        <v>3938</v>
      </c>
      <c r="M1093" t="s">
        <v>2019</v>
      </c>
      <c r="N1093" t="s">
        <v>68</v>
      </c>
      <c r="O1093" t="s">
        <v>69</v>
      </c>
      <c r="P1093" t="s">
        <v>162</v>
      </c>
      <c r="Q1093" t="s">
        <v>163</v>
      </c>
      <c r="R1093" t="s">
        <v>4147</v>
      </c>
      <c r="S1093" t="s">
        <v>2212</v>
      </c>
      <c r="T1093">
        <v>34</v>
      </c>
      <c r="U1093">
        <v>1</v>
      </c>
      <c r="V1093" t="s">
        <v>2213</v>
      </c>
      <c r="W1093">
        <v>2</v>
      </c>
      <c r="X1093" t="s">
        <v>78</v>
      </c>
      <c r="Y1093">
        <v>1</v>
      </c>
      <c r="Z1093" t="s">
        <v>75</v>
      </c>
      <c r="AA1093">
        <v>1</v>
      </c>
      <c r="AB1093" s="4">
        <v>100</v>
      </c>
      <c r="AC1093" s="4">
        <v>100</v>
      </c>
      <c r="AD1093" s="4">
        <v>100</v>
      </c>
      <c r="AE1093" s="4">
        <v>100</v>
      </c>
      <c r="AF1093" s="4">
        <v>98</v>
      </c>
      <c r="AG1093" s="4">
        <v>98</v>
      </c>
      <c r="AH1093" s="4">
        <v>100</v>
      </c>
      <c r="AI1093" s="4">
        <v>100</v>
      </c>
      <c r="AJ1093" s="4">
        <v>100</v>
      </c>
      <c r="AK1093" s="4">
        <v>100</v>
      </c>
      <c r="AL1093" s="4">
        <v>11</v>
      </c>
      <c r="AM1093" s="4">
        <v>11</v>
      </c>
      <c r="AN1093" s="4">
        <v>100</v>
      </c>
      <c r="AO1093" s="4">
        <v>0</v>
      </c>
      <c r="AP1093" s="4">
        <v>0</v>
      </c>
      <c r="AQ1093" s="4" t="s">
        <v>79</v>
      </c>
      <c r="AR1093" s="4" t="s">
        <v>79</v>
      </c>
      <c r="AS1093" s="4" t="s">
        <v>79</v>
      </c>
      <c r="AT1093" s="5">
        <v>1847051889</v>
      </c>
      <c r="AU1093" s="5">
        <v>1831636045</v>
      </c>
      <c r="AV1093" s="4">
        <v>99.17</v>
      </c>
      <c r="AW1093" s="5">
        <v>7337489798</v>
      </c>
      <c r="AX1093" s="5">
        <v>6458645059</v>
      </c>
      <c r="AY1093" s="4">
        <v>88.02</v>
      </c>
      <c r="AZ1093" s="5">
        <v>6925741373</v>
      </c>
      <c r="BA1093" s="5">
        <v>6791362535</v>
      </c>
      <c r="BB1093" s="4">
        <v>98.06</v>
      </c>
      <c r="BC1093" s="5">
        <v>7448943840</v>
      </c>
      <c r="BD1093" s="5">
        <v>769928192</v>
      </c>
      <c r="BE1093" s="4">
        <v>10.34</v>
      </c>
      <c r="BF1093" s="5">
        <v>4019286000</v>
      </c>
      <c r="BG1093" s="5">
        <v>0</v>
      </c>
      <c r="BH1093" s="4">
        <v>0</v>
      </c>
      <c r="BI1093" s="5">
        <v>27578512900</v>
      </c>
      <c r="BJ1093" s="5">
        <v>15851571831</v>
      </c>
      <c r="BK1093" s="4">
        <v>57.48</v>
      </c>
      <c r="BM1093" s="3">
        <f>AT1093 / 1000000</f>
        <v>1847.0518890000001</v>
      </c>
      <c r="BN1093" s="3">
        <f>AU1093 / 1000000</f>
        <v>1831.636045</v>
      </c>
      <c r="BO1093" s="3">
        <f>AW1093 / 1000000</f>
        <v>7337.4897979999996</v>
      </c>
      <c r="BP1093" s="3">
        <f>AX1093 / 1000000</f>
        <v>6458.6450590000004</v>
      </c>
      <c r="BQ1093" s="3">
        <f>AZ1093 / 1000000</f>
        <v>6925.7413729999998</v>
      </c>
      <c r="BR1093" s="3">
        <f>BA1093 / 1000000</f>
        <v>6791.3625350000002</v>
      </c>
      <c r="BS1093" s="3">
        <f>BC1093 / 1000000</f>
        <v>7448.9438399999999</v>
      </c>
      <c r="BT1093" s="3">
        <f>BD1093 / 1000000</f>
        <v>769.92819199999997</v>
      </c>
      <c r="BU1093" s="3">
        <f>BF1093 / 1000000</f>
        <v>4019.2860000000001</v>
      </c>
      <c r="BV1093" s="3">
        <f>BG1093 / 1000000</f>
        <v>0</v>
      </c>
    </row>
    <row r="1094" spans="1:74" x14ac:dyDescent="0.25">
      <c r="A1094">
        <v>16</v>
      </c>
      <c r="B1094" t="s">
        <v>60</v>
      </c>
      <c r="C1094" t="s">
        <v>61</v>
      </c>
      <c r="D1094">
        <v>2023</v>
      </c>
      <c r="E1094" t="s">
        <v>62</v>
      </c>
      <c r="F1094" t="s">
        <v>63</v>
      </c>
      <c r="G1094">
        <v>2</v>
      </c>
      <c r="H1094" t="s">
        <v>64</v>
      </c>
      <c r="I1094" t="s">
        <v>3895</v>
      </c>
      <c r="J1094" t="s">
        <v>2088</v>
      </c>
      <c r="K1094" t="s">
        <v>2089</v>
      </c>
      <c r="L1094" t="s">
        <v>3938</v>
      </c>
      <c r="M1094" t="s">
        <v>2019</v>
      </c>
      <c r="N1094" t="s">
        <v>68</v>
      </c>
      <c r="O1094" t="s">
        <v>69</v>
      </c>
      <c r="P1094" t="s">
        <v>162</v>
      </c>
      <c r="Q1094" t="s">
        <v>163</v>
      </c>
      <c r="R1094" t="s">
        <v>4147</v>
      </c>
      <c r="S1094" t="s">
        <v>2212</v>
      </c>
      <c r="T1094">
        <v>34</v>
      </c>
      <c r="U1094">
        <v>2</v>
      </c>
      <c r="V1094" t="s">
        <v>2214</v>
      </c>
      <c r="W1094">
        <v>2</v>
      </c>
      <c r="X1094" t="s">
        <v>78</v>
      </c>
      <c r="Y1094">
        <v>1</v>
      </c>
      <c r="Z1094" t="s">
        <v>75</v>
      </c>
      <c r="AA1094">
        <v>1</v>
      </c>
      <c r="AB1094" s="4">
        <v>100</v>
      </c>
      <c r="AC1094" s="4">
        <v>100</v>
      </c>
      <c r="AD1094" s="4">
        <v>100</v>
      </c>
      <c r="AE1094" s="4">
        <v>100</v>
      </c>
      <c r="AF1094" s="4">
        <v>99</v>
      </c>
      <c r="AG1094" s="4">
        <v>99</v>
      </c>
      <c r="AH1094" s="4">
        <v>100</v>
      </c>
      <c r="AI1094" s="4">
        <v>100</v>
      </c>
      <c r="AJ1094" s="4">
        <v>100</v>
      </c>
      <c r="AK1094" s="4">
        <v>100</v>
      </c>
      <c r="AL1094" s="4">
        <v>24</v>
      </c>
      <c r="AM1094" s="4">
        <v>24</v>
      </c>
      <c r="AN1094" s="4">
        <v>100</v>
      </c>
      <c r="AO1094" s="4">
        <v>0</v>
      </c>
      <c r="AP1094" s="4">
        <v>0</v>
      </c>
      <c r="AQ1094" s="4" t="s">
        <v>79</v>
      </c>
      <c r="AR1094" s="4" t="s">
        <v>79</v>
      </c>
      <c r="AS1094" s="4" t="s">
        <v>79</v>
      </c>
      <c r="AT1094" s="5">
        <v>541824190</v>
      </c>
      <c r="AU1094" s="5">
        <v>538708427</v>
      </c>
      <c r="AV1094" s="4">
        <v>99.43</v>
      </c>
      <c r="AW1094" s="5">
        <v>172149857</v>
      </c>
      <c r="AX1094" s="5">
        <v>172149857</v>
      </c>
      <c r="AY1094" s="4">
        <v>100</v>
      </c>
      <c r="AZ1094" s="5">
        <v>1456273329</v>
      </c>
      <c r="BA1094" s="5">
        <v>1456273329</v>
      </c>
      <c r="BB1094" s="4">
        <v>100</v>
      </c>
      <c r="BC1094" s="5">
        <v>1536761000</v>
      </c>
      <c r="BD1094" s="5">
        <v>195382059</v>
      </c>
      <c r="BE1094" s="4">
        <v>12.71</v>
      </c>
      <c r="BF1094" s="5">
        <v>1014063000</v>
      </c>
      <c r="BG1094" s="5">
        <v>0</v>
      </c>
      <c r="BH1094" s="4">
        <v>0</v>
      </c>
      <c r="BI1094" s="5">
        <v>4721071376</v>
      </c>
      <c r="BJ1094" s="5">
        <v>2362513672</v>
      </c>
      <c r="BK1094" s="4">
        <v>50.04</v>
      </c>
      <c r="BM1094" s="3">
        <f>AT1094 / 1000000</f>
        <v>541.82419000000004</v>
      </c>
      <c r="BN1094" s="3">
        <f>AU1094 / 1000000</f>
        <v>538.70842700000003</v>
      </c>
      <c r="BO1094" s="3">
        <f>AW1094 / 1000000</f>
        <v>172.149857</v>
      </c>
      <c r="BP1094" s="3">
        <f>AX1094 / 1000000</f>
        <v>172.149857</v>
      </c>
      <c r="BQ1094" s="3">
        <f>AZ1094 / 1000000</f>
        <v>1456.2733290000001</v>
      </c>
      <c r="BR1094" s="3">
        <f>BA1094 / 1000000</f>
        <v>1456.2733290000001</v>
      </c>
      <c r="BS1094" s="3">
        <f>BC1094 / 1000000</f>
        <v>1536.761</v>
      </c>
      <c r="BT1094" s="3">
        <f>BD1094 / 1000000</f>
        <v>195.382059</v>
      </c>
      <c r="BU1094" s="3">
        <f>BF1094 / 1000000</f>
        <v>1014.063</v>
      </c>
      <c r="BV1094" s="3">
        <f>BG1094 / 1000000</f>
        <v>0</v>
      </c>
    </row>
    <row r="1095" spans="1:74" x14ac:dyDescent="0.25">
      <c r="A1095">
        <v>16</v>
      </c>
      <c r="B1095" t="s">
        <v>60</v>
      </c>
      <c r="C1095" t="s">
        <v>61</v>
      </c>
      <c r="D1095">
        <v>2023</v>
      </c>
      <c r="E1095" t="s">
        <v>62</v>
      </c>
      <c r="F1095" t="s">
        <v>63</v>
      </c>
      <c r="G1095">
        <v>2</v>
      </c>
      <c r="H1095" t="s">
        <v>64</v>
      </c>
      <c r="I1095" t="s">
        <v>3895</v>
      </c>
      <c r="J1095" t="s">
        <v>2088</v>
      </c>
      <c r="K1095" t="s">
        <v>2089</v>
      </c>
      <c r="L1095" t="s">
        <v>3938</v>
      </c>
      <c r="M1095" t="s">
        <v>2019</v>
      </c>
      <c r="N1095" t="s">
        <v>68</v>
      </c>
      <c r="O1095" t="s">
        <v>69</v>
      </c>
      <c r="P1095" t="s">
        <v>162</v>
      </c>
      <c r="Q1095" t="s">
        <v>163</v>
      </c>
      <c r="R1095" t="s">
        <v>4147</v>
      </c>
      <c r="S1095" t="s">
        <v>2212</v>
      </c>
      <c r="T1095">
        <v>34</v>
      </c>
      <c r="U1095">
        <v>3</v>
      </c>
      <c r="V1095" t="s">
        <v>2215</v>
      </c>
      <c r="W1095">
        <v>1</v>
      </c>
      <c r="X1095" t="s">
        <v>74</v>
      </c>
      <c r="Y1095">
        <v>3</v>
      </c>
      <c r="Z1095" t="s">
        <v>93</v>
      </c>
      <c r="AA1095">
        <v>1</v>
      </c>
      <c r="AB1095" s="4">
        <v>2</v>
      </c>
      <c r="AC1095" s="4">
        <v>2</v>
      </c>
      <c r="AD1095" s="4">
        <v>100</v>
      </c>
      <c r="AE1095" s="4">
        <v>0</v>
      </c>
      <c r="AF1095" s="4">
        <v>0</v>
      </c>
      <c r="AG1095" s="4">
        <v>0</v>
      </c>
      <c r="AH1095" s="4">
        <v>0</v>
      </c>
      <c r="AI1095" s="4">
        <v>0</v>
      </c>
      <c r="AJ1095" s="4">
        <v>0</v>
      </c>
      <c r="AK1095" s="4">
        <v>0</v>
      </c>
      <c r="AL1095" s="4">
        <v>0</v>
      </c>
      <c r="AM1095" s="4">
        <v>0</v>
      </c>
      <c r="AN1095" s="4">
        <v>0</v>
      </c>
      <c r="AO1095" s="4">
        <v>0</v>
      </c>
      <c r="AP1095" s="4">
        <v>0</v>
      </c>
      <c r="AQ1095" s="4">
        <v>2</v>
      </c>
      <c r="AR1095" s="4">
        <v>2</v>
      </c>
      <c r="AS1095" s="4">
        <v>100</v>
      </c>
      <c r="AT1095" s="5">
        <v>27045534</v>
      </c>
      <c r="AU1095" s="5">
        <v>25179767</v>
      </c>
      <c r="AV1095" s="4">
        <v>93.09</v>
      </c>
      <c r="AW1095" s="5">
        <v>0</v>
      </c>
      <c r="AX1095" s="5">
        <v>0</v>
      </c>
      <c r="AY1095" s="4">
        <v>0</v>
      </c>
      <c r="AZ1095" s="5">
        <v>0</v>
      </c>
      <c r="BA1095" s="5">
        <v>0</v>
      </c>
      <c r="BB1095" s="4">
        <v>0</v>
      </c>
      <c r="BC1095" s="5">
        <v>0</v>
      </c>
      <c r="BD1095" s="5">
        <v>0</v>
      </c>
      <c r="BE1095" s="4">
        <v>0</v>
      </c>
      <c r="BF1095" s="5">
        <v>0</v>
      </c>
      <c r="BG1095" s="5">
        <v>0</v>
      </c>
      <c r="BH1095" s="4">
        <v>0</v>
      </c>
      <c r="BI1095" s="5">
        <v>27045534</v>
      </c>
      <c r="BJ1095" s="5">
        <v>25179767</v>
      </c>
      <c r="BK1095" s="4">
        <v>93.1</v>
      </c>
      <c r="BM1095" s="3">
        <f>AT1095 / 1000000</f>
        <v>27.045534</v>
      </c>
      <c r="BN1095" s="3">
        <f>AU1095 / 1000000</f>
        <v>25.179766999999998</v>
      </c>
      <c r="BO1095" s="3">
        <f>AW1095 / 1000000</f>
        <v>0</v>
      </c>
      <c r="BP1095" s="3">
        <f>AX1095 / 1000000</f>
        <v>0</v>
      </c>
      <c r="BQ1095" s="3">
        <f>AZ1095 / 1000000</f>
        <v>0</v>
      </c>
      <c r="BR1095" s="3">
        <f>BA1095 / 1000000</f>
        <v>0</v>
      </c>
      <c r="BS1095" s="3">
        <f>BC1095 / 1000000</f>
        <v>0</v>
      </c>
      <c r="BT1095" s="3">
        <f>BD1095 / 1000000</f>
        <v>0</v>
      </c>
      <c r="BU1095" s="3">
        <f>BF1095 / 1000000</f>
        <v>0</v>
      </c>
      <c r="BV1095" s="3">
        <f>BG1095 / 1000000</f>
        <v>0</v>
      </c>
    </row>
    <row r="1096" spans="1:74" x14ac:dyDescent="0.25">
      <c r="A1096">
        <v>16</v>
      </c>
      <c r="B1096" t="s">
        <v>60</v>
      </c>
      <c r="C1096" t="s">
        <v>61</v>
      </c>
      <c r="D1096">
        <v>2023</v>
      </c>
      <c r="E1096" t="s">
        <v>62</v>
      </c>
      <c r="F1096" t="s">
        <v>63</v>
      </c>
      <c r="G1096">
        <v>2</v>
      </c>
      <c r="H1096" t="s">
        <v>64</v>
      </c>
      <c r="I1096" t="s">
        <v>3895</v>
      </c>
      <c r="J1096" t="s">
        <v>2088</v>
      </c>
      <c r="K1096" t="s">
        <v>2089</v>
      </c>
      <c r="L1096" t="s">
        <v>3938</v>
      </c>
      <c r="M1096" t="s">
        <v>2019</v>
      </c>
      <c r="N1096" t="s">
        <v>68</v>
      </c>
      <c r="O1096" t="s">
        <v>69</v>
      </c>
      <c r="P1096" t="s">
        <v>162</v>
      </c>
      <c r="Q1096" t="s">
        <v>163</v>
      </c>
      <c r="R1096" t="s">
        <v>4147</v>
      </c>
      <c r="S1096" t="s">
        <v>2212</v>
      </c>
      <c r="T1096">
        <v>34</v>
      </c>
      <c r="U1096">
        <v>4</v>
      </c>
      <c r="V1096" t="s">
        <v>2216</v>
      </c>
      <c r="W1096">
        <v>1</v>
      </c>
      <c r="X1096" t="s">
        <v>74</v>
      </c>
      <c r="Y1096">
        <v>3</v>
      </c>
      <c r="Z1096" t="s">
        <v>93</v>
      </c>
      <c r="AA1096">
        <v>1</v>
      </c>
      <c r="AB1096" s="4">
        <v>150</v>
      </c>
      <c r="AC1096" s="4">
        <v>150</v>
      </c>
      <c r="AD1096" s="4">
        <v>100</v>
      </c>
      <c r="AE1096" s="4">
        <v>0</v>
      </c>
      <c r="AF1096" s="4">
        <v>0</v>
      </c>
      <c r="AG1096" s="4">
        <v>0</v>
      </c>
      <c r="AH1096" s="4">
        <v>0</v>
      </c>
      <c r="AI1096" s="4">
        <v>0</v>
      </c>
      <c r="AJ1096" s="4">
        <v>0</v>
      </c>
      <c r="AK1096" s="4">
        <v>0</v>
      </c>
      <c r="AL1096" s="4">
        <v>0</v>
      </c>
      <c r="AM1096" s="4">
        <v>0</v>
      </c>
      <c r="AN1096" s="4">
        <v>0</v>
      </c>
      <c r="AO1096" s="4">
        <v>0</v>
      </c>
      <c r="AP1096" s="4">
        <v>0</v>
      </c>
      <c r="AQ1096" s="4">
        <v>150</v>
      </c>
      <c r="AR1096" s="4">
        <v>150</v>
      </c>
      <c r="AS1096" s="4">
        <v>100</v>
      </c>
      <c r="AT1096" s="5">
        <v>28295523</v>
      </c>
      <c r="AU1096" s="5">
        <v>25179761</v>
      </c>
      <c r="AV1096" s="4">
        <v>88.98</v>
      </c>
      <c r="AW1096" s="5">
        <v>0</v>
      </c>
      <c r="AX1096" s="5">
        <v>0</v>
      </c>
      <c r="AY1096" s="4">
        <v>0</v>
      </c>
      <c r="AZ1096" s="5">
        <v>0</v>
      </c>
      <c r="BA1096" s="5">
        <v>0</v>
      </c>
      <c r="BB1096" s="4">
        <v>0</v>
      </c>
      <c r="BC1096" s="5">
        <v>0</v>
      </c>
      <c r="BD1096" s="5">
        <v>0</v>
      </c>
      <c r="BE1096" s="4">
        <v>0</v>
      </c>
      <c r="BF1096" s="5">
        <v>0</v>
      </c>
      <c r="BG1096" s="5">
        <v>0</v>
      </c>
      <c r="BH1096" s="4">
        <v>0</v>
      </c>
      <c r="BI1096" s="5">
        <v>28295523</v>
      </c>
      <c r="BJ1096" s="5">
        <v>25179761</v>
      </c>
      <c r="BK1096" s="4">
        <v>88.99</v>
      </c>
      <c r="BM1096" s="3">
        <f>AT1096 / 1000000</f>
        <v>28.295522999999999</v>
      </c>
      <c r="BN1096" s="3">
        <f>AU1096 / 1000000</f>
        <v>25.179760999999999</v>
      </c>
      <c r="BO1096" s="3">
        <f>AW1096 / 1000000</f>
        <v>0</v>
      </c>
      <c r="BP1096" s="3">
        <f>AX1096 / 1000000</f>
        <v>0</v>
      </c>
      <c r="BQ1096" s="3">
        <f>AZ1096 / 1000000</f>
        <v>0</v>
      </c>
      <c r="BR1096" s="3">
        <f>BA1096 / 1000000</f>
        <v>0</v>
      </c>
      <c r="BS1096" s="3">
        <f>BC1096 / 1000000</f>
        <v>0</v>
      </c>
      <c r="BT1096" s="3">
        <f>BD1096 / 1000000</f>
        <v>0</v>
      </c>
      <c r="BU1096" s="3">
        <f>BF1096 / 1000000</f>
        <v>0</v>
      </c>
      <c r="BV1096" s="3">
        <f>BG1096 / 1000000</f>
        <v>0</v>
      </c>
    </row>
    <row r="1097" spans="1:74" x14ac:dyDescent="0.25">
      <c r="A1097">
        <v>16</v>
      </c>
      <c r="B1097" t="s">
        <v>60</v>
      </c>
      <c r="C1097" t="s">
        <v>61</v>
      </c>
      <c r="D1097">
        <v>2023</v>
      </c>
      <c r="E1097" t="s">
        <v>62</v>
      </c>
      <c r="F1097" t="s">
        <v>63</v>
      </c>
      <c r="G1097">
        <v>2</v>
      </c>
      <c r="H1097" t="s">
        <v>64</v>
      </c>
      <c r="I1097" t="s">
        <v>3895</v>
      </c>
      <c r="J1097" t="s">
        <v>2088</v>
      </c>
      <c r="K1097" t="s">
        <v>2089</v>
      </c>
      <c r="L1097" t="s">
        <v>3938</v>
      </c>
      <c r="M1097" t="s">
        <v>2019</v>
      </c>
      <c r="N1097" t="s">
        <v>68</v>
      </c>
      <c r="O1097" t="s">
        <v>69</v>
      </c>
      <c r="P1097" t="s">
        <v>162</v>
      </c>
      <c r="Q1097" t="s">
        <v>163</v>
      </c>
      <c r="R1097" t="s">
        <v>4147</v>
      </c>
      <c r="S1097" t="s">
        <v>2212</v>
      </c>
      <c r="T1097">
        <v>34</v>
      </c>
      <c r="U1097">
        <v>5</v>
      </c>
      <c r="V1097" t="s">
        <v>2217</v>
      </c>
      <c r="W1097">
        <v>2</v>
      </c>
      <c r="X1097" t="s">
        <v>78</v>
      </c>
      <c r="Y1097">
        <v>1</v>
      </c>
      <c r="Z1097" t="s">
        <v>75</v>
      </c>
      <c r="AA1097">
        <v>1</v>
      </c>
      <c r="AB1097" s="4">
        <v>100</v>
      </c>
      <c r="AC1097" s="4">
        <v>100</v>
      </c>
      <c r="AD1097" s="4">
        <v>100</v>
      </c>
      <c r="AE1097" s="4">
        <v>100</v>
      </c>
      <c r="AF1097" s="4">
        <v>84</v>
      </c>
      <c r="AG1097" s="4">
        <v>84</v>
      </c>
      <c r="AH1097" s="4">
        <v>100</v>
      </c>
      <c r="AI1097" s="4">
        <v>100</v>
      </c>
      <c r="AJ1097" s="4">
        <v>100</v>
      </c>
      <c r="AK1097" s="4">
        <v>100</v>
      </c>
      <c r="AL1097" s="4">
        <v>15</v>
      </c>
      <c r="AM1097" s="4">
        <v>15</v>
      </c>
      <c r="AN1097" s="4">
        <v>100</v>
      </c>
      <c r="AO1097" s="4">
        <v>0</v>
      </c>
      <c r="AP1097" s="4">
        <v>0</v>
      </c>
      <c r="AQ1097" s="4" t="s">
        <v>79</v>
      </c>
      <c r="AR1097" s="4" t="s">
        <v>79</v>
      </c>
      <c r="AS1097" s="4" t="s">
        <v>79</v>
      </c>
      <c r="AT1097" s="5">
        <v>90851049</v>
      </c>
      <c r="AU1097" s="5">
        <v>74897056</v>
      </c>
      <c r="AV1097" s="4">
        <v>82.44</v>
      </c>
      <c r="AW1097" s="5">
        <v>479070552</v>
      </c>
      <c r="AX1097" s="5">
        <v>479070552</v>
      </c>
      <c r="AY1097" s="4">
        <v>100</v>
      </c>
      <c r="AZ1097" s="5">
        <v>387504715</v>
      </c>
      <c r="BA1097" s="5">
        <v>387504715</v>
      </c>
      <c r="BB1097" s="4">
        <v>100</v>
      </c>
      <c r="BC1097" s="5">
        <v>718273988</v>
      </c>
      <c r="BD1097" s="5">
        <v>620520000</v>
      </c>
      <c r="BE1097" s="4">
        <v>86.39</v>
      </c>
      <c r="BF1097" s="5">
        <v>401517000</v>
      </c>
      <c r="BG1097" s="5">
        <v>0</v>
      </c>
      <c r="BH1097" s="4">
        <v>0</v>
      </c>
      <c r="BI1097" s="5">
        <v>2077217304</v>
      </c>
      <c r="BJ1097" s="5">
        <v>1561992323</v>
      </c>
      <c r="BK1097" s="4">
        <v>75.2</v>
      </c>
      <c r="BM1097" s="3">
        <f>AT1097 / 1000000</f>
        <v>90.851049000000003</v>
      </c>
      <c r="BN1097" s="3">
        <f>AU1097 / 1000000</f>
        <v>74.897056000000006</v>
      </c>
      <c r="BO1097" s="3">
        <f>AW1097 / 1000000</f>
        <v>479.07055200000002</v>
      </c>
      <c r="BP1097" s="3">
        <f>AX1097 / 1000000</f>
        <v>479.07055200000002</v>
      </c>
      <c r="BQ1097" s="3">
        <f>AZ1097 / 1000000</f>
        <v>387.50471499999998</v>
      </c>
      <c r="BR1097" s="3">
        <f>BA1097 / 1000000</f>
        <v>387.50471499999998</v>
      </c>
      <c r="BS1097" s="3">
        <f>BC1097 / 1000000</f>
        <v>718.27398800000003</v>
      </c>
      <c r="BT1097" s="3">
        <f>BD1097 / 1000000</f>
        <v>620.52</v>
      </c>
      <c r="BU1097" s="3">
        <f>BF1097 / 1000000</f>
        <v>401.517</v>
      </c>
      <c r="BV1097" s="3">
        <f>BG1097 / 1000000</f>
        <v>0</v>
      </c>
    </row>
    <row r="1098" spans="1:74" x14ac:dyDescent="0.25">
      <c r="A1098">
        <v>16</v>
      </c>
      <c r="B1098" t="s">
        <v>60</v>
      </c>
      <c r="C1098" t="s">
        <v>61</v>
      </c>
      <c r="D1098">
        <v>2023</v>
      </c>
      <c r="E1098" t="s">
        <v>62</v>
      </c>
      <c r="F1098" t="s">
        <v>63</v>
      </c>
      <c r="G1098">
        <v>2</v>
      </c>
      <c r="H1098" t="s">
        <v>64</v>
      </c>
      <c r="I1098" t="s">
        <v>3895</v>
      </c>
      <c r="J1098" t="s">
        <v>2088</v>
      </c>
      <c r="K1098" t="s">
        <v>2089</v>
      </c>
      <c r="L1098" t="s">
        <v>3938</v>
      </c>
      <c r="M1098" t="s">
        <v>2019</v>
      </c>
      <c r="N1098" t="s">
        <v>68</v>
      </c>
      <c r="O1098" t="s">
        <v>69</v>
      </c>
      <c r="P1098" t="s">
        <v>162</v>
      </c>
      <c r="Q1098" t="s">
        <v>163</v>
      </c>
      <c r="R1098" t="s">
        <v>4147</v>
      </c>
      <c r="S1098" t="s">
        <v>2212</v>
      </c>
      <c r="T1098">
        <v>34</v>
      </c>
      <c r="U1098">
        <v>6</v>
      </c>
      <c r="V1098" t="s">
        <v>2218</v>
      </c>
      <c r="W1098">
        <v>2</v>
      </c>
      <c r="X1098" t="s">
        <v>78</v>
      </c>
      <c r="Y1098">
        <v>1</v>
      </c>
      <c r="Z1098" t="s">
        <v>75</v>
      </c>
      <c r="AA1098">
        <v>1</v>
      </c>
      <c r="AB1098" s="4">
        <v>100</v>
      </c>
      <c r="AC1098" s="4">
        <v>100</v>
      </c>
      <c r="AD1098" s="4">
        <v>100</v>
      </c>
      <c r="AE1098" s="4">
        <v>100</v>
      </c>
      <c r="AF1098" s="4">
        <v>80</v>
      </c>
      <c r="AG1098" s="4">
        <v>80</v>
      </c>
      <c r="AH1098" s="4">
        <v>100</v>
      </c>
      <c r="AI1098" s="4">
        <v>100</v>
      </c>
      <c r="AJ1098" s="4">
        <v>100</v>
      </c>
      <c r="AK1098" s="4">
        <v>100</v>
      </c>
      <c r="AL1098" s="4">
        <v>15</v>
      </c>
      <c r="AM1098" s="4">
        <v>15</v>
      </c>
      <c r="AN1098" s="4">
        <v>100</v>
      </c>
      <c r="AO1098" s="4">
        <v>0</v>
      </c>
      <c r="AP1098" s="4">
        <v>0</v>
      </c>
      <c r="AQ1098" s="4" t="s">
        <v>79</v>
      </c>
      <c r="AR1098" s="4" t="s">
        <v>79</v>
      </c>
      <c r="AS1098" s="4" t="s">
        <v>79</v>
      </c>
      <c r="AT1098" s="5">
        <v>24845523</v>
      </c>
      <c r="AU1098" s="5">
        <v>21729761</v>
      </c>
      <c r="AV1098" s="4">
        <v>87.44</v>
      </c>
      <c r="AW1098" s="5">
        <v>866988149</v>
      </c>
      <c r="AX1098" s="5">
        <v>866988149</v>
      </c>
      <c r="AY1098" s="4">
        <v>100</v>
      </c>
      <c r="AZ1098" s="5">
        <v>1005114435</v>
      </c>
      <c r="BA1098" s="5">
        <v>1005114433</v>
      </c>
      <c r="BB1098" s="4">
        <v>100</v>
      </c>
      <c r="BC1098" s="5">
        <v>1199040000</v>
      </c>
      <c r="BD1098" s="5">
        <v>1199040000</v>
      </c>
      <c r="BE1098" s="4">
        <v>100</v>
      </c>
      <c r="BF1098" s="5">
        <v>211536000</v>
      </c>
      <c r="BG1098" s="5">
        <v>0</v>
      </c>
      <c r="BH1098" s="4">
        <v>0</v>
      </c>
      <c r="BI1098" s="5">
        <v>3307524107</v>
      </c>
      <c r="BJ1098" s="5">
        <v>3092872343</v>
      </c>
      <c r="BK1098" s="4">
        <v>93.51</v>
      </c>
      <c r="BM1098" s="3">
        <f>AT1098 / 1000000</f>
        <v>24.845523</v>
      </c>
      <c r="BN1098" s="3">
        <f>AU1098 / 1000000</f>
        <v>21.729761</v>
      </c>
      <c r="BO1098" s="3">
        <f>AW1098 / 1000000</f>
        <v>866.98814900000002</v>
      </c>
      <c r="BP1098" s="3">
        <f>AX1098 / 1000000</f>
        <v>866.98814900000002</v>
      </c>
      <c r="BQ1098" s="3">
        <f>AZ1098 / 1000000</f>
        <v>1005.114435</v>
      </c>
      <c r="BR1098" s="3">
        <f>BA1098 / 1000000</f>
        <v>1005.114433</v>
      </c>
      <c r="BS1098" s="3">
        <f>BC1098 / 1000000</f>
        <v>1199.04</v>
      </c>
      <c r="BT1098" s="3">
        <f>BD1098 / 1000000</f>
        <v>1199.04</v>
      </c>
      <c r="BU1098" s="3">
        <f>BF1098 / 1000000</f>
        <v>211.536</v>
      </c>
      <c r="BV1098" s="3">
        <f>BG1098 / 1000000</f>
        <v>0</v>
      </c>
    </row>
    <row r="1099" spans="1:74" x14ac:dyDescent="0.25">
      <c r="A1099">
        <v>16</v>
      </c>
      <c r="B1099" t="s">
        <v>60</v>
      </c>
      <c r="C1099" t="s">
        <v>61</v>
      </c>
      <c r="D1099">
        <v>2023</v>
      </c>
      <c r="E1099" t="s">
        <v>62</v>
      </c>
      <c r="F1099" t="s">
        <v>63</v>
      </c>
      <c r="G1099">
        <v>2</v>
      </c>
      <c r="H1099" t="s">
        <v>64</v>
      </c>
      <c r="I1099" t="s">
        <v>3895</v>
      </c>
      <c r="J1099" t="s">
        <v>2088</v>
      </c>
      <c r="K1099" t="s">
        <v>2089</v>
      </c>
      <c r="L1099" t="s">
        <v>3938</v>
      </c>
      <c r="M1099" t="s">
        <v>2019</v>
      </c>
      <c r="N1099" t="s">
        <v>68</v>
      </c>
      <c r="O1099" t="s">
        <v>69</v>
      </c>
      <c r="P1099" t="s">
        <v>162</v>
      </c>
      <c r="Q1099" t="s">
        <v>163</v>
      </c>
      <c r="R1099" t="s">
        <v>4147</v>
      </c>
      <c r="S1099" t="s">
        <v>2212</v>
      </c>
      <c r="T1099">
        <v>34</v>
      </c>
      <c r="U1099">
        <v>7</v>
      </c>
      <c r="V1099" t="s">
        <v>2219</v>
      </c>
      <c r="W1099">
        <v>2</v>
      </c>
      <c r="X1099" t="s">
        <v>78</v>
      </c>
      <c r="Y1099">
        <v>1</v>
      </c>
      <c r="Z1099" t="s">
        <v>75</v>
      </c>
      <c r="AA1099">
        <v>1</v>
      </c>
      <c r="AB1099" s="4">
        <v>100</v>
      </c>
      <c r="AC1099" s="4">
        <v>100</v>
      </c>
      <c r="AD1099" s="4">
        <v>100</v>
      </c>
      <c r="AE1099" s="4">
        <v>100</v>
      </c>
      <c r="AF1099" s="4">
        <v>100</v>
      </c>
      <c r="AG1099" s="4">
        <v>100</v>
      </c>
      <c r="AH1099" s="4">
        <v>100</v>
      </c>
      <c r="AI1099" s="4">
        <v>100</v>
      </c>
      <c r="AJ1099" s="4">
        <v>100</v>
      </c>
      <c r="AK1099" s="4">
        <v>100</v>
      </c>
      <c r="AL1099" s="4">
        <v>15</v>
      </c>
      <c r="AM1099" s="4">
        <v>15</v>
      </c>
      <c r="AN1099" s="4">
        <v>100</v>
      </c>
      <c r="AO1099" s="4">
        <v>0</v>
      </c>
      <c r="AP1099" s="4">
        <v>0</v>
      </c>
      <c r="AQ1099" s="4" t="s">
        <v>79</v>
      </c>
      <c r="AR1099" s="4" t="s">
        <v>79</v>
      </c>
      <c r="AS1099" s="4" t="s">
        <v>79</v>
      </c>
      <c r="AT1099" s="5">
        <v>317101221</v>
      </c>
      <c r="AU1099" s="5">
        <v>301745458</v>
      </c>
      <c r="AV1099" s="4">
        <v>95.16</v>
      </c>
      <c r="AW1099" s="5">
        <v>707674264</v>
      </c>
      <c r="AX1099" s="5">
        <v>707674264</v>
      </c>
      <c r="AY1099" s="4">
        <v>100</v>
      </c>
      <c r="AZ1099" s="5">
        <v>1397016148</v>
      </c>
      <c r="BA1099" s="5">
        <v>1333382811</v>
      </c>
      <c r="BB1099" s="4">
        <v>95.44</v>
      </c>
      <c r="BC1099" s="5">
        <v>1652481172</v>
      </c>
      <c r="BD1099" s="5">
        <v>1630061172</v>
      </c>
      <c r="BE1099" s="4">
        <v>98.64</v>
      </c>
      <c r="BF1099" s="5">
        <v>745245000</v>
      </c>
      <c r="BG1099" s="5">
        <v>0</v>
      </c>
      <c r="BH1099" s="4">
        <v>0</v>
      </c>
      <c r="BI1099" s="5">
        <v>4819517805</v>
      </c>
      <c r="BJ1099" s="5">
        <v>3972863705</v>
      </c>
      <c r="BK1099" s="4">
        <v>82.43</v>
      </c>
      <c r="BM1099" s="3">
        <f>AT1099 / 1000000</f>
        <v>317.10122100000001</v>
      </c>
      <c r="BN1099" s="3">
        <f>AU1099 / 1000000</f>
        <v>301.74545799999999</v>
      </c>
      <c r="BO1099" s="3">
        <f>AW1099 / 1000000</f>
        <v>707.67426399999999</v>
      </c>
      <c r="BP1099" s="3">
        <f>AX1099 / 1000000</f>
        <v>707.67426399999999</v>
      </c>
      <c r="BQ1099" s="3">
        <f>AZ1099 / 1000000</f>
        <v>1397.0161479999999</v>
      </c>
      <c r="BR1099" s="3">
        <f>BA1099 / 1000000</f>
        <v>1333.3828109999999</v>
      </c>
      <c r="BS1099" s="3">
        <f>BC1099 / 1000000</f>
        <v>1652.481172</v>
      </c>
      <c r="BT1099" s="3">
        <f>BD1099 / 1000000</f>
        <v>1630.0611719999999</v>
      </c>
      <c r="BU1099" s="3">
        <f>BF1099 / 1000000</f>
        <v>745.245</v>
      </c>
      <c r="BV1099" s="3">
        <f>BG1099 / 1000000</f>
        <v>0</v>
      </c>
    </row>
    <row r="1100" spans="1:74" x14ac:dyDescent="0.25">
      <c r="A1100">
        <v>16</v>
      </c>
      <c r="B1100" t="s">
        <v>60</v>
      </c>
      <c r="C1100" t="s">
        <v>61</v>
      </c>
      <c r="D1100">
        <v>2023</v>
      </c>
      <c r="E1100" t="s">
        <v>62</v>
      </c>
      <c r="F1100" t="s">
        <v>63</v>
      </c>
      <c r="G1100">
        <v>2</v>
      </c>
      <c r="H1100" t="s">
        <v>64</v>
      </c>
      <c r="I1100" t="s">
        <v>3895</v>
      </c>
      <c r="J1100" t="s">
        <v>2088</v>
      </c>
      <c r="K1100" t="s">
        <v>2089</v>
      </c>
      <c r="L1100" t="s">
        <v>3938</v>
      </c>
      <c r="M1100" t="s">
        <v>2019</v>
      </c>
      <c r="N1100" t="s">
        <v>68</v>
      </c>
      <c r="O1100" t="s">
        <v>69</v>
      </c>
      <c r="P1100" t="s">
        <v>162</v>
      </c>
      <c r="Q1100" t="s">
        <v>163</v>
      </c>
      <c r="R1100" t="s">
        <v>4147</v>
      </c>
      <c r="S1100" t="s">
        <v>2212</v>
      </c>
      <c r="T1100">
        <v>34</v>
      </c>
      <c r="U1100">
        <v>8</v>
      </c>
      <c r="V1100" t="s">
        <v>2220</v>
      </c>
      <c r="W1100">
        <v>2</v>
      </c>
      <c r="X1100" t="s">
        <v>78</v>
      </c>
      <c r="Y1100">
        <v>1</v>
      </c>
      <c r="Z1100" t="s">
        <v>75</v>
      </c>
      <c r="AA1100">
        <v>1</v>
      </c>
      <c r="AB1100" s="4">
        <v>0</v>
      </c>
      <c r="AC1100" s="4">
        <v>0</v>
      </c>
      <c r="AD1100" s="4">
        <v>0</v>
      </c>
      <c r="AE1100" s="4">
        <v>100</v>
      </c>
      <c r="AF1100" s="4">
        <v>100</v>
      </c>
      <c r="AG1100" s="4">
        <v>100</v>
      </c>
      <c r="AH1100" s="4">
        <v>100</v>
      </c>
      <c r="AI1100" s="4">
        <v>100</v>
      </c>
      <c r="AJ1100" s="4">
        <v>100</v>
      </c>
      <c r="AK1100" s="4">
        <v>100</v>
      </c>
      <c r="AL1100" s="4">
        <v>15</v>
      </c>
      <c r="AM1100" s="4">
        <v>15</v>
      </c>
      <c r="AN1100" s="4">
        <v>100</v>
      </c>
      <c r="AO1100" s="4">
        <v>0</v>
      </c>
      <c r="AP1100" s="4">
        <v>0</v>
      </c>
      <c r="AQ1100" s="4" t="s">
        <v>79</v>
      </c>
      <c r="AR1100" s="4" t="s">
        <v>79</v>
      </c>
      <c r="AS1100" s="4" t="s">
        <v>79</v>
      </c>
      <c r="AT1100" s="5">
        <v>0</v>
      </c>
      <c r="AU1100" s="5">
        <v>0</v>
      </c>
      <c r="AV1100" s="4">
        <v>0</v>
      </c>
      <c r="AW1100" s="5">
        <v>87181380</v>
      </c>
      <c r="AX1100" s="5">
        <v>87181380</v>
      </c>
      <c r="AY1100" s="4">
        <v>100</v>
      </c>
      <c r="AZ1100" s="5">
        <v>79350000</v>
      </c>
      <c r="BA1100" s="5">
        <v>79350000</v>
      </c>
      <c r="BB1100" s="4">
        <v>100</v>
      </c>
      <c r="BC1100" s="5">
        <v>174000000</v>
      </c>
      <c r="BD1100" s="5">
        <v>174000000</v>
      </c>
      <c r="BE1100" s="4">
        <v>100</v>
      </c>
      <c r="BF1100" s="5">
        <v>53236000</v>
      </c>
      <c r="BG1100" s="5">
        <v>0</v>
      </c>
      <c r="BH1100" s="4">
        <v>0</v>
      </c>
      <c r="BI1100" s="5">
        <v>393767380</v>
      </c>
      <c r="BJ1100" s="5">
        <v>340531380</v>
      </c>
      <c r="BK1100" s="4">
        <v>86.48</v>
      </c>
      <c r="BM1100" s="3">
        <f>AT1100 / 1000000</f>
        <v>0</v>
      </c>
      <c r="BN1100" s="3">
        <f>AU1100 / 1000000</f>
        <v>0</v>
      </c>
      <c r="BO1100" s="3">
        <f>AW1100 / 1000000</f>
        <v>87.181380000000004</v>
      </c>
      <c r="BP1100" s="3">
        <f>AX1100 / 1000000</f>
        <v>87.181380000000004</v>
      </c>
      <c r="BQ1100" s="3">
        <f>AZ1100 / 1000000</f>
        <v>79.349999999999994</v>
      </c>
      <c r="BR1100" s="3">
        <f>BA1100 / 1000000</f>
        <v>79.349999999999994</v>
      </c>
      <c r="BS1100" s="3">
        <f>BC1100 / 1000000</f>
        <v>174</v>
      </c>
      <c r="BT1100" s="3">
        <f>BD1100 / 1000000</f>
        <v>174</v>
      </c>
      <c r="BU1100" s="3">
        <f>BF1100 / 1000000</f>
        <v>53.235999999999997</v>
      </c>
      <c r="BV1100" s="3">
        <f>BG1100 / 1000000</f>
        <v>0</v>
      </c>
    </row>
    <row r="1101" spans="1:74" x14ac:dyDescent="0.25">
      <c r="A1101">
        <v>16</v>
      </c>
      <c r="B1101" t="s">
        <v>60</v>
      </c>
      <c r="C1101" t="s">
        <v>61</v>
      </c>
      <c r="D1101">
        <v>2023</v>
      </c>
      <c r="E1101" t="s">
        <v>62</v>
      </c>
      <c r="F1101" t="s">
        <v>63</v>
      </c>
      <c r="G1101">
        <v>2</v>
      </c>
      <c r="H1101" t="s">
        <v>64</v>
      </c>
      <c r="I1101" t="s">
        <v>3896</v>
      </c>
      <c r="J1101" t="s">
        <v>2221</v>
      </c>
      <c r="K1101" t="s">
        <v>2222</v>
      </c>
      <c r="L1101" t="s">
        <v>3931</v>
      </c>
      <c r="M1101" t="s">
        <v>879</v>
      </c>
      <c r="N1101" t="s">
        <v>263</v>
      </c>
      <c r="O1101" t="s">
        <v>264</v>
      </c>
      <c r="P1101" t="s">
        <v>880</v>
      </c>
      <c r="Q1101" t="s">
        <v>881</v>
      </c>
      <c r="R1101" t="s">
        <v>4148</v>
      </c>
      <c r="S1101" t="s">
        <v>2223</v>
      </c>
      <c r="T1101">
        <v>30</v>
      </c>
      <c r="U1101">
        <v>1</v>
      </c>
      <c r="V1101" t="s">
        <v>2224</v>
      </c>
      <c r="W1101">
        <v>1</v>
      </c>
      <c r="X1101" t="s">
        <v>74</v>
      </c>
      <c r="Y1101">
        <v>1</v>
      </c>
      <c r="Z1101" t="s">
        <v>75</v>
      </c>
      <c r="AA1101">
        <v>1</v>
      </c>
      <c r="AB1101" s="4">
        <v>68</v>
      </c>
      <c r="AC1101" s="4">
        <v>68</v>
      </c>
      <c r="AD1101" s="4">
        <v>100</v>
      </c>
      <c r="AE1101" s="4">
        <v>175</v>
      </c>
      <c r="AF1101" s="4">
        <v>175</v>
      </c>
      <c r="AG1101" s="4">
        <v>100</v>
      </c>
      <c r="AH1101" s="4">
        <v>204</v>
      </c>
      <c r="AI1101" s="4">
        <v>204</v>
      </c>
      <c r="AJ1101" s="4">
        <v>100</v>
      </c>
      <c r="AK1101" s="4">
        <v>120</v>
      </c>
      <c r="AL1101" s="4">
        <v>0</v>
      </c>
      <c r="AM1101" s="4">
        <v>0</v>
      </c>
      <c r="AN1101" s="4">
        <v>33</v>
      </c>
      <c r="AO1101" s="4">
        <v>0</v>
      </c>
      <c r="AP1101" s="4">
        <v>0</v>
      </c>
      <c r="AQ1101" s="4">
        <v>600</v>
      </c>
      <c r="AR1101" s="4">
        <v>447</v>
      </c>
      <c r="AS1101" s="4">
        <v>74.5</v>
      </c>
      <c r="AT1101" s="5">
        <v>247114393</v>
      </c>
      <c r="AU1101" s="5">
        <v>234789696</v>
      </c>
      <c r="AV1101" s="4">
        <v>95.01</v>
      </c>
      <c r="AW1101" s="5">
        <v>468018612</v>
      </c>
      <c r="AX1101" s="5">
        <v>445242114</v>
      </c>
      <c r="AY1101" s="4">
        <v>95.13</v>
      </c>
      <c r="AZ1101" s="5">
        <v>330650000</v>
      </c>
      <c r="BA1101" s="5">
        <v>330580100</v>
      </c>
      <c r="BB1101" s="4">
        <v>99.98</v>
      </c>
      <c r="BC1101" s="5">
        <v>81250000</v>
      </c>
      <c r="BD1101" s="5">
        <v>59400000</v>
      </c>
      <c r="BE1101" s="4">
        <v>73.11</v>
      </c>
      <c r="BF1101" s="5">
        <v>385329932</v>
      </c>
      <c r="BG1101" s="5">
        <v>0</v>
      </c>
      <c r="BH1101" s="4">
        <v>0</v>
      </c>
      <c r="BI1101" s="5">
        <v>1512362937</v>
      </c>
      <c r="BJ1101" s="5">
        <v>1070011910</v>
      </c>
      <c r="BK1101" s="4">
        <v>70.75</v>
      </c>
      <c r="BL1101" t="s">
        <v>2225</v>
      </c>
      <c r="BM1101" s="3">
        <f>AT1101 / 1000000</f>
        <v>247.11439300000001</v>
      </c>
      <c r="BN1101" s="3">
        <f>AU1101 / 1000000</f>
        <v>234.78969599999999</v>
      </c>
      <c r="BO1101" s="3">
        <f>AW1101 / 1000000</f>
        <v>468.01861200000002</v>
      </c>
      <c r="BP1101" s="3">
        <f>AX1101 / 1000000</f>
        <v>445.24211400000002</v>
      </c>
      <c r="BQ1101" s="3">
        <f>AZ1101 / 1000000</f>
        <v>330.65</v>
      </c>
      <c r="BR1101" s="3">
        <f>BA1101 / 1000000</f>
        <v>330.58010000000002</v>
      </c>
      <c r="BS1101" s="3">
        <f>BC1101 / 1000000</f>
        <v>81.25</v>
      </c>
      <c r="BT1101" s="3">
        <f>BD1101 / 1000000</f>
        <v>59.4</v>
      </c>
      <c r="BU1101" s="3">
        <f>BF1101 / 1000000</f>
        <v>385.32993199999999</v>
      </c>
      <c r="BV1101" s="3">
        <f>BG1101 / 1000000</f>
        <v>0</v>
      </c>
    </row>
    <row r="1102" spans="1:74" x14ac:dyDescent="0.25">
      <c r="A1102">
        <v>16</v>
      </c>
      <c r="B1102" t="s">
        <v>60</v>
      </c>
      <c r="C1102" t="s">
        <v>61</v>
      </c>
      <c r="D1102">
        <v>2023</v>
      </c>
      <c r="E1102" t="s">
        <v>62</v>
      </c>
      <c r="F1102" t="s">
        <v>63</v>
      </c>
      <c r="G1102">
        <v>2</v>
      </c>
      <c r="H1102" t="s">
        <v>64</v>
      </c>
      <c r="I1102" t="s">
        <v>3896</v>
      </c>
      <c r="J1102" t="s">
        <v>2221</v>
      </c>
      <c r="K1102" t="s">
        <v>2222</v>
      </c>
      <c r="L1102" t="s">
        <v>3931</v>
      </c>
      <c r="M1102" t="s">
        <v>879</v>
      </c>
      <c r="N1102" t="s">
        <v>263</v>
      </c>
      <c r="O1102" t="s">
        <v>264</v>
      </c>
      <c r="P1102" t="s">
        <v>880</v>
      </c>
      <c r="Q1102" t="s">
        <v>881</v>
      </c>
      <c r="R1102" t="s">
        <v>4148</v>
      </c>
      <c r="S1102" t="s">
        <v>2223</v>
      </c>
      <c r="T1102">
        <v>30</v>
      </c>
      <c r="U1102">
        <v>2</v>
      </c>
      <c r="V1102" t="s">
        <v>2226</v>
      </c>
      <c r="W1102">
        <v>1</v>
      </c>
      <c r="X1102" t="s">
        <v>74</v>
      </c>
      <c r="Y1102">
        <v>1</v>
      </c>
      <c r="Z1102" t="s">
        <v>75</v>
      </c>
      <c r="AA1102">
        <v>1</v>
      </c>
      <c r="AB1102" s="4">
        <v>67</v>
      </c>
      <c r="AC1102" s="4">
        <v>67</v>
      </c>
      <c r="AD1102" s="4">
        <v>100</v>
      </c>
      <c r="AE1102" s="4">
        <v>381</v>
      </c>
      <c r="AF1102" s="4">
        <v>381</v>
      </c>
      <c r="AG1102" s="4">
        <v>100</v>
      </c>
      <c r="AH1102" s="4">
        <v>340</v>
      </c>
      <c r="AI1102" s="4">
        <v>427</v>
      </c>
      <c r="AJ1102" s="4">
        <v>125.59</v>
      </c>
      <c r="AK1102" s="4">
        <v>100</v>
      </c>
      <c r="AL1102" s="4">
        <v>49</v>
      </c>
      <c r="AM1102" s="4">
        <v>49</v>
      </c>
      <c r="AN1102" s="4">
        <v>25</v>
      </c>
      <c r="AO1102" s="4">
        <v>0</v>
      </c>
      <c r="AP1102" s="4">
        <v>0</v>
      </c>
      <c r="AQ1102" s="4">
        <v>1000</v>
      </c>
      <c r="AR1102" s="4">
        <v>924</v>
      </c>
      <c r="AS1102" s="4">
        <v>92.4</v>
      </c>
      <c r="AT1102" s="5">
        <v>399011304</v>
      </c>
      <c r="AU1102" s="5">
        <v>381868330</v>
      </c>
      <c r="AV1102" s="4">
        <v>95.7</v>
      </c>
      <c r="AW1102" s="5">
        <v>704669907</v>
      </c>
      <c r="AX1102" s="5">
        <v>703846331</v>
      </c>
      <c r="AY1102" s="4">
        <v>99.88</v>
      </c>
      <c r="AZ1102" s="5">
        <v>1105228000</v>
      </c>
      <c r="BA1102" s="5">
        <v>1103869474</v>
      </c>
      <c r="BB1102" s="4">
        <v>99.88</v>
      </c>
      <c r="BC1102" s="5">
        <v>449228000</v>
      </c>
      <c r="BD1102" s="5">
        <v>180396000</v>
      </c>
      <c r="BE1102" s="4">
        <v>40.159999999999997</v>
      </c>
      <c r="BF1102" s="5">
        <v>696823637</v>
      </c>
      <c r="BG1102" s="5">
        <v>0</v>
      </c>
      <c r="BH1102" s="4">
        <v>0</v>
      </c>
      <c r="BI1102" s="5">
        <v>3354960848</v>
      </c>
      <c r="BJ1102" s="5">
        <v>2369980135</v>
      </c>
      <c r="BK1102" s="4">
        <v>70.64</v>
      </c>
      <c r="BM1102" s="3">
        <f>AT1102 / 1000000</f>
        <v>399.011304</v>
      </c>
      <c r="BN1102" s="3">
        <f>AU1102 / 1000000</f>
        <v>381.86833000000001</v>
      </c>
      <c r="BO1102" s="3">
        <f>AW1102 / 1000000</f>
        <v>704.66990699999997</v>
      </c>
      <c r="BP1102" s="3">
        <f>AX1102 / 1000000</f>
        <v>703.84633099999996</v>
      </c>
      <c r="BQ1102" s="3">
        <f>AZ1102 / 1000000</f>
        <v>1105.2280000000001</v>
      </c>
      <c r="BR1102" s="3">
        <f>BA1102 / 1000000</f>
        <v>1103.8694740000001</v>
      </c>
      <c r="BS1102" s="3">
        <f>BC1102 / 1000000</f>
        <v>449.22800000000001</v>
      </c>
      <c r="BT1102" s="3">
        <f>BD1102 / 1000000</f>
        <v>180.39599999999999</v>
      </c>
      <c r="BU1102" s="3">
        <f>BF1102 / 1000000</f>
        <v>696.82363699999996</v>
      </c>
      <c r="BV1102" s="3">
        <f>BG1102 / 1000000</f>
        <v>0</v>
      </c>
    </row>
    <row r="1103" spans="1:74" x14ac:dyDescent="0.25">
      <c r="A1103">
        <v>16</v>
      </c>
      <c r="B1103" t="s">
        <v>60</v>
      </c>
      <c r="C1103" t="s">
        <v>61</v>
      </c>
      <c r="D1103">
        <v>2023</v>
      </c>
      <c r="E1103" t="s">
        <v>62</v>
      </c>
      <c r="F1103" t="s">
        <v>63</v>
      </c>
      <c r="G1103">
        <v>2</v>
      </c>
      <c r="H1103" t="s">
        <v>64</v>
      </c>
      <c r="I1103" t="s">
        <v>3896</v>
      </c>
      <c r="J1103" t="s">
        <v>2221</v>
      </c>
      <c r="K1103" t="s">
        <v>2222</v>
      </c>
      <c r="L1103" t="s">
        <v>3931</v>
      </c>
      <c r="M1103" t="s">
        <v>879</v>
      </c>
      <c r="N1103" t="s">
        <v>263</v>
      </c>
      <c r="O1103" t="s">
        <v>264</v>
      </c>
      <c r="P1103" t="s">
        <v>880</v>
      </c>
      <c r="Q1103" t="s">
        <v>881</v>
      </c>
      <c r="R1103" t="s">
        <v>4148</v>
      </c>
      <c r="S1103" t="s">
        <v>2223</v>
      </c>
      <c r="T1103">
        <v>30</v>
      </c>
      <c r="U1103">
        <v>3</v>
      </c>
      <c r="V1103" t="s">
        <v>2227</v>
      </c>
      <c r="W1103">
        <v>1</v>
      </c>
      <c r="X1103" t="s">
        <v>74</v>
      </c>
      <c r="Y1103">
        <v>1</v>
      </c>
      <c r="Z1103" t="s">
        <v>75</v>
      </c>
      <c r="AA1103">
        <v>1</v>
      </c>
      <c r="AB1103" s="4">
        <v>97</v>
      </c>
      <c r="AC1103" s="4">
        <v>97</v>
      </c>
      <c r="AD1103" s="4">
        <v>100</v>
      </c>
      <c r="AE1103" s="4">
        <v>404</v>
      </c>
      <c r="AF1103" s="4">
        <v>404</v>
      </c>
      <c r="AG1103" s="4">
        <v>100</v>
      </c>
      <c r="AH1103" s="4">
        <v>500</v>
      </c>
      <c r="AI1103" s="4">
        <v>650</v>
      </c>
      <c r="AJ1103" s="4">
        <v>130</v>
      </c>
      <c r="AK1103" s="4">
        <v>220</v>
      </c>
      <c r="AL1103" s="4">
        <v>89</v>
      </c>
      <c r="AM1103" s="4">
        <v>40.450000000000003</v>
      </c>
      <c r="AN1103" s="4">
        <v>29</v>
      </c>
      <c r="AO1103" s="4">
        <v>0</v>
      </c>
      <c r="AP1103" s="4">
        <v>0</v>
      </c>
      <c r="AQ1103" s="4">
        <v>1400</v>
      </c>
      <c r="AR1103" s="4">
        <v>1240</v>
      </c>
      <c r="AS1103" s="4">
        <v>88.57</v>
      </c>
      <c r="AT1103" s="5">
        <v>202232029</v>
      </c>
      <c r="AU1103" s="5">
        <v>193284175</v>
      </c>
      <c r="AV1103" s="4">
        <v>95.57</v>
      </c>
      <c r="AW1103" s="5">
        <v>459930704</v>
      </c>
      <c r="AX1103" s="5">
        <v>454223659</v>
      </c>
      <c r="AY1103" s="4">
        <v>98.76</v>
      </c>
      <c r="AZ1103" s="5">
        <v>553880000</v>
      </c>
      <c r="BA1103" s="5">
        <v>553530000</v>
      </c>
      <c r="BB1103" s="4">
        <v>99.94</v>
      </c>
      <c r="BC1103" s="5">
        <v>204876000</v>
      </c>
      <c r="BD1103" s="5">
        <v>96426000</v>
      </c>
      <c r="BE1103" s="4">
        <v>47.07</v>
      </c>
      <c r="BF1103" s="5">
        <v>325795153</v>
      </c>
      <c r="BG1103" s="5">
        <v>0</v>
      </c>
      <c r="BH1103" s="4">
        <v>0</v>
      </c>
      <c r="BI1103" s="5">
        <v>1746713886</v>
      </c>
      <c r="BJ1103" s="5">
        <v>1297463834</v>
      </c>
      <c r="BK1103" s="4">
        <v>74.28</v>
      </c>
      <c r="BM1103" s="3">
        <f>AT1103 / 1000000</f>
        <v>202.23202900000001</v>
      </c>
      <c r="BN1103" s="3">
        <f>AU1103 / 1000000</f>
        <v>193.284175</v>
      </c>
      <c r="BO1103" s="3">
        <f>AW1103 / 1000000</f>
        <v>459.93070399999999</v>
      </c>
      <c r="BP1103" s="3">
        <f>AX1103 / 1000000</f>
        <v>454.223659</v>
      </c>
      <c r="BQ1103" s="3">
        <f>AZ1103 / 1000000</f>
        <v>553.88</v>
      </c>
      <c r="BR1103" s="3">
        <f>BA1103 / 1000000</f>
        <v>553.53</v>
      </c>
      <c r="BS1103" s="3">
        <f>BC1103 / 1000000</f>
        <v>204.876</v>
      </c>
      <c r="BT1103" s="3">
        <f>BD1103 / 1000000</f>
        <v>96.426000000000002</v>
      </c>
      <c r="BU1103" s="3">
        <f>BF1103 / 1000000</f>
        <v>325.79515300000003</v>
      </c>
      <c r="BV1103" s="3">
        <f>BG1103 / 1000000</f>
        <v>0</v>
      </c>
    </row>
    <row r="1104" spans="1:74" x14ac:dyDescent="0.25">
      <c r="A1104">
        <v>16</v>
      </c>
      <c r="B1104" t="s">
        <v>60</v>
      </c>
      <c r="C1104" t="s">
        <v>61</v>
      </c>
      <c r="D1104">
        <v>2023</v>
      </c>
      <c r="E1104" t="s">
        <v>62</v>
      </c>
      <c r="F1104" t="s">
        <v>63</v>
      </c>
      <c r="G1104">
        <v>2</v>
      </c>
      <c r="H1104" t="s">
        <v>64</v>
      </c>
      <c r="I1104" t="s">
        <v>3896</v>
      </c>
      <c r="J1104" t="s">
        <v>2221</v>
      </c>
      <c r="K1104" t="s">
        <v>2222</v>
      </c>
      <c r="L1104" t="s">
        <v>3931</v>
      </c>
      <c r="M1104" t="s">
        <v>879</v>
      </c>
      <c r="N1104" t="s">
        <v>263</v>
      </c>
      <c r="O1104" t="s">
        <v>264</v>
      </c>
      <c r="P1104" t="s">
        <v>880</v>
      </c>
      <c r="Q1104" t="s">
        <v>881</v>
      </c>
      <c r="R1104" t="s">
        <v>4148</v>
      </c>
      <c r="S1104" t="s">
        <v>2223</v>
      </c>
      <c r="T1104">
        <v>30</v>
      </c>
      <c r="U1104">
        <v>4</v>
      </c>
      <c r="V1104" t="s">
        <v>2228</v>
      </c>
      <c r="W1104">
        <v>1</v>
      </c>
      <c r="X1104" t="s">
        <v>74</v>
      </c>
      <c r="Y1104">
        <v>1</v>
      </c>
      <c r="Z1104" t="s">
        <v>75</v>
      </c>
      <c r="AA1104">
        <v>1</v>
      </c>
      <c r="AB1104" s="4">
        <v>1</v>
      </c>
      <c r="AC1104" s="4">
        <v>1</v>
      </c>
      <c r="AD1104" s="4">
        <v>100</v>
      </c>
      <c r="AE1104" s="4">
        <v>10</v>
      </c>
      <c r="AF1104" s="4">
        <v>10</v>
      </c>
      <c r="AG1104" s="4">
        <v>100</v>
      </c>
      <c r="AH1104" s="4">
        <v>20</v>
      </c>
      <c r="AI1104" s="4">
        <v>20</v>
      </c>
      <c r="AJ1104" s="4">
        <v>100</v>
      </c>
      <c r="AK1104" s="4">
        <v>12</v>
      </c>
      <c r="AL1104" s="4">
        <v>1</v>
      </c>
      <c r="AM1104" s="4">
        <v>8.33</v>
      </c>
      <c r="AN1104" s="4">
        <v>2</v>
      </c>
      <c r="AO1104" s="4">
        <v>0</v>
      </c>
      <c r="AP1104" s="4">
        <v>0</v>
      </c>
      <c r="AQ1104" s="4">
        <v>45</v>
      </c>
      <c r="AR1104" s="4">
        <v>32</v>
      </c>
      <c r="AS1104" s="4">
        <v>71.11</v>
      </c>
      <c r="AT1104" s="5">
        <v>73925050</v>
      </c>
      <c r="AU1104" s="5">
        <v>70760486</v>
      </c>
      <c r="AV1104" s="4">
        <v>95.71</v>
      </c>
      <c r="AW1104" s="5">
        <v>131673285</v>
      </c>
      <c r="AX1104" s="5">
        <v>129495094</v>
      </c>
      <c r="AY1104" s="4">
        <v>98.35</v>
      </c>
      <c r="AZ1104" s="5">
        <v>113950000</v>
      </c>
      <c r="BA1104" s="5">
        <v>110918000</v>
      </c>
      <c r="BB1104" s="4">
        <v>97.34</v>
      </c>
      <c r="BC1104" s="5">
        <v>35100000</v>
      </c>
      <c r="BD1104" s="5">
        <v>35100000</v>
      </c>
      <c r="BE1104" s="4">
        <v>100</v>
      </c>
      <c r="BF1104" s="5">
        <v>130318061</v>
      </c>
      <c r="BG1104" s="5">
        <v>0</v>
      </c>
      <c r="BH1104" s="4">
        <v>0</v>
      </c>
      <c r="BI1104" s="5">
        <v>484966396</v>
      </c>
      <c r="BJ1104" s="5">
        <v>346273580</v>
      </c>
      <c r="BK1104" s="4">
        <v>71.400000000000006</v>
      </c>
      <c r="BL1104" t="s">
        <v>2229</v>
      </c>
      <c r="BM1104" s="3">
        <f>AT1104 / 1000000</f>
        <v>73.925049999999999</v>
      </c>
      <c r="BN1104" s="3">
        <f>AU1104 / 1000000</f>
        <v>70.760486</v>
      </c>
      <c r="BO1104" s="3">
        <f>AW1104 / 1000000</f>
        <v>131.67328499999999</v>
      </c>
      <c r="BP1104" s="3">
        <f>AX1104 / 1000000</f>
        <v>129.49509399999999</v>
      </c>
      <c r="BQ1104" s="3">
        <f>AZ1104 / 1000000</f>
        <v>113.95</v>
      </c>
      <c r="BR1104" s="3">
        <f>BA1104 / 1000000</f>
        <v>110.91800000000001</v>
      </c>
      <c r="BS1104" s="3">
        <f>BC1104 / 1000000</f>
        <v>35.1</v>
      </c>
      <c r="BT1104" s="3">
        <f>BD1104 / 1000000</f>
        <v>35.1</v>
      </c>
      <c r="BU1104" s="3">
        <f>BF1104 / 1000000</f>
        <v>130.318061</v>
      </c>
      <c r="BV1104" s="3">
        <f>BG1104 / 1000000</f>
        <v>0</v>
      </c>
    </row>
    <row r="1105" spans="1:74" x14ac:dyDescent="0.25">
      <c r="A1105">
        <v>16</v>
      </c>
      <c r="B1105" t="s">
        <v>60</v>
      </c>
      <c r="C1105" t="s">
        <v>61</v>
      </c>
      <c r="D1105">
        <v>2023</v>
      </c>
      <c r="E1105" t="s">
        <v>62</v>
      </c>
      <c r="F1105" t="s">
        <v>63</v>
      </c>
      <c r="G1105">
        <v>2</v>
      </c>
      <c r="H1105" t="s">
        <v>64</v>
      </c>
      <c r="I1105" t="s">
        <v>3896</v>
      </c>
      <c r="J1105" t="s">
        <v>2221</v>
      </c>
      <c r="K1105" t="s">
        <v>2222</v>
      </c>
      <c r="L1105" t="s">
        <v>3931</v>
      </c>
      <c r="M1105" t="s">
        <v>879</v>
      </c>
      <c r="N1105" t="s">
        <v>263</v>
      </c>
      <c r="O1105" t="s">
        <v>264</v>
      </c>
      <c r="P1105" t="s">
        <v>880</v>
      </c>
      <c r="Q1105" t="s">
        <v>881</v>
      </c>
      <c r="R1105" t="s">
        <v>4148</v>
      </c>
      <c r="S1105" t="s">
        <v>2223</v>
      </c>
      <c r="T1105">
        <v>30</v>
      </c>
      <c r="U1105">
        <v>5</v>
      </c>
      <c r="V1105" t="s">
        <v>2230</v>
      </c>
      <c r="W1105">
        <v>1</v>
      </c>
      <c r="X1105" t="s">
        <v>74</v>
      </c>
      <c r="Y1105">
        <v>1</v>
      </c>
      <c r="Z1105" t="s">
        <v>75</v>
      </c>
      <c r="AA1105">
        <v>1</v>
      </c>
      <c r="AB1105" s="4">
        <v>31</v>
      </c>
      <c r="AC1105" s="4">
        <v>31</v>
      </c>
      <c r="AD1105" s="4">
        <v>100</v>
      </c>
      <c r="AE1105" s="4">
        <v>160</v>
      </c>
      <c r="AF1105" s="4">
        <v>160</v>
      </c>
      <c r="AG1105" s="4">
        <v>100</v>
      </c>
      <c r="AH1105" s="4">
        <v>170</v>
      </c>
      <c r="AI1105" s="4">
        <v>152</v>
      </c>
      <c r="AJ1105" s="4">
        <v>89.41</v>
      </c>
      <c r="AK1105" s="4">
        <v>107</v>
      </c>
      <c r="AL1105" s="4">
        <v>5</v>
      </c>
      <c r="AM1105" s="4">
        <v>4.67</v>
      </c>
      <c r="AN1105" s="4">
        <v>50</v>
      </c>
      <c r="AO1105" s="4">
        <v>0</v>
      </c>
      <c r="AP1105" s="4">
        <v>0</v>
      </c>
      <c r="AQ1105" s="4">
        <v>500</v>
      </c>
      <c r="AR1105" s="4">
        <v>348</v>
      </c>
      <c r="AS1105" s="4">
        <v>69.599999999999994</v>
      </c>
      <c r="AT1105" s="5">
        <v>73925203</v>
      </c>
      <c r="AU1105" s="5">
        <v>70760619</v>
      </c>
      <c r="AV1105" s="4">
        <v>95.71</v>
      </c>
      <c r="AW1105" s="5">
        <v>131673124</v>
      </c>
      <c r="AX1105" s="5">
        <v>131528428</v>
      </c>
      <c r="AY1105" s="4">
        <v>99.89</v>
      </c>
      <c r="AZ1105" s="5">
        <v>117663000</v>
      </c>
      <c r="BA1105" s="5">
        <v>95366666</v>
      </c>
      <c r="BB1105" s="4">
        <v>81.06</v>
      </c>
      <c r="BC1105" s="5">
        <v>46282000</v>
      </c>
      <c r="BD1105" s="5">
        <v>18634000</v>
      </c>
      <c r="BE1105" s="4">
        <v>40.25</v>
      </c>
      <c r="BF1105" s="5">
        <v>130318231</v>
      </c>
      <c r="BG1105" s="5">
        <v>0</v>
      </c>
      <c r="BH1105" s="4">
        <v>0</v>
      </c>
      <c r="BI1105" s="5">
        <v>499861558</v>
      </c>
      <c r="BJ1105" s="5">
        <v>316289713</v>
      </c>
      <c r="BK1105" s="4">
        <v>63.28</v>
      </c>
      <c r="BL1105" t="s">
        <v>2231</v>
      </c>
      <c r="BM1105" s="3">
        <f>AT1105 / 1000000</f>
        <v>73.925202999999996</v>
      </c>
      <c r="BN1105" s="3">
        <f>AU1105 / 1000000</f>
        <v>70.760619000000005</v>
      </c>
      <c r="BO1105" s="3">
        <f>AW1105 / 1000000</f>
        <v>131.673124</v>
      </c>
      <c r="BP1105" s="3">
        <f>AX1105 / 1000000</f>
        <v>131.52842799999999</v>
      </c>
      <c r="BQ1105" s="3">
        <f>AZ1105 / 1000000</f>
        <v>117.663</v>
      </c>
      <c r="BR1105" s="3">
        <f>BA1105 / 1000000</f>
        <v>95.366665999999995</v>
      </c>
      <c r="BS1105" s="3">
        <f>BC1105 / 1000000</f>
        <v>46.281999999999996</v>
      </c>
      <c r="BT1105" s="3">
        <f>BD1105 / 1000000</f>
        <v>18.634</v>
      </c>
      <c r="BU1105" s="3">
        <f>BF1105 / 1000000</f>
        <v>130.318231</v>
      </c>
      <c r="BV1105" s="3">
        <f>BG1105 / 1000000</f>
        <v>0</v>
      </c>
    </row>
    <row r="1106" spans="1:74" x14ac:dyDescent="0.25">
      <c r="A1106">
        <v>16</v>
      </c>
      <c r="B1106" t="s">
        <v>60</v>
      </c>
      <c r="C1106" t="s">
        <v>61</v>
      </c>
      <c r="D1106">
        <v>2023</v>
      </c>
      <c r="E1106" t="s">
        <v>62</v>
      </c>
      <c r="F1106" t="s">
        <v>63</v>
      </c>
      <c r="G1106">
        <v>2</v>
      </c>
      <c r="H1106" t="s">
        <v>64</v>
      </c>
      <c r="I1106" t="s">
        <v>3896</v>
      </c>
      <c r="J1106" t="s">
        <v>2221</v>
      </c>
      <c r="K1106" t="s">
        <v>2222</v>
      </c>
      <c r="L1106" t="s">
        <v>3931</v>
      </c>
      <c r="M1106" t="s">
        <v>879</v>
      </c>
      <c r="N1106" t="s">
        <v>263</v>
      </c>
      <c r="O1106" t="s">
        <v>264</v>
      </c>
      <c r="P1106" t="s">
        <v>880</v>
      </c>
      <c r="Q1106" t="s">
        <v>881</v>
      </c>
      <c r="R1106" t="s">
        <v>4148</v>
      </c>
      <c r="S1106" t="s">
        <v>2223</v>
      </c>
      <c r="T1106">
        <v>30</v>
      </c>
      <c r="U1106">
        <v>6</v>
      </c>
      <c r="V1106" t="s">
        <v>2232</v>
      </c>
      <c r="W1106">
        <v>1</v>
      </c>
      <c r="X1106" t="s">
        <v>74</v>
      </c>
      <c r="Y1106">
        <v>1</v>
      </c>
      <c r="Z1106" t="s">
        <v>75</v>
      </c>
      <c r="AA1106">
        <v>1</v>
      </c>
      <c r="AB1106" s="4">
        <v>6</v>
      </c>
      <c r="AC1106" s="4">
        <v>6</v>
      </c>
      <c r="AD1106" s="4">
        <v>100</v>
      </c>
      <c r="AE1106" s="4">
        <v>36</v>
      </c>
      <c r="AF1106" s="4">
        <v>36</v>
      </c>
      <c r="AG1106" s="4">
        <v>100</v>
      </c>
      <c r="AH1106" s="4">
        <v>34</v>
      </c>
      <c r="AI1106" s="4">
        <v>27</v>
      </c>
      <c r="AJ1106" s="4">
        <v>79.41</v>
      </c>
      <c r="AK1106" s="4">
        <v>29</v>
      </c>
      <c r="AL1106" s="4">
        <v>10</v>
      </c>
      <c r="AM1106" s="4">
        <v>34.479999999999997</v>
      </c>
      <c r="AN1106" s="4">
        <v>2</v>
      </c>
      <c r="AO1106" s="4">
        <v>0</v>
      </c>
      <c r="AP1106" s="4">
        <v>0</v>
      </c>
      <c r="AQ1106" s="4">
        <v>100</v>
      </c>
      <c r="AR1106" s="4">
        <v>79</v>
      </c>
      <c r="AS1106" s="4">
        <v>79</v>
      </c>
      <c r="AT1106" s="5">
        <v>67178311</v>
      </c>
      <c r="AU1106" s="5">
        <v>64205974</v>
      </c>
      <c r="AV1106" s="4">
        <v>95.58</v>
      </c>
      <c r="AW1106" s="5">
        <v>152161963</v>
      </c>
      <c r="AX1106" s="5">
        <v>152066026</v>
      </c>
      <c r="AY1106" s="4">
        <v>99.94</v>
      </c>
      <c r="AZ1106" s="5">
        <v>129637000</v>
      </c>
      <c r="BA1106" s="5">
        <v>96629067</v>
      </c>
      <c r="BB1106" s="4">
        <v>74.540000000000006</v>
      </c>
      <c r="BC1106" s="5">
        <v>83700000</v>
      </c>
      <c r="BD1106" s="5">
        <v>83700000</v>
      </c>
      <c r="BE1106" s="4">
        <v>100</v>
      </c>
      <c r="BF1106" s="5">
        <v>108224043</v>
      </c>
      <c r="BG1106" s="5">
        <v>0</v>
      </c>
      <c r="BH1106" s="4">
        <v>0</v>
      </c>
      <c r="BI1106" s="5">
        <v>540901317</v>
      </c>
      <c r="BJ1106" s="5">
        <v>396601067</v>
      </c>
      <c r="BK1106" s="4">
        <v>73.319999999999993</v>
      </c>
      <c r="BM1106" s="3">
        <f>AT1106 / 1000000</f>
        <v>67.178310999999994</v>
      </c>
      <c r="BN1106" s="3">
        <f>AU1106 / 1000000</f>
        <v>64.205973999999998</v>
      </c>
      <c r="BO1106" s="3">
        <f>AW1106 / 1000000</f>
        <v>152.16196299999999</v>
      </c>
      <c r="BP1106" s="3">
        <f>AX1106 / 1000000</f>
        <v>152.06602599999999</v>
      </c>
      <c r="BQ1106" s="3">
        <f>AZ1106 / 1000000</f>
        <v>129.637</v>
      </c>
      <c r="BR1106" s="3">
        <f>BA1106 / 1000000</f>
        <v>96.629067000000006</v>
      </c>
      <c r="BS1106" s="3">
        <f>BC1106 / 1000000</f>
        <v>83.7</v>
      </c>
      <c r="BT1106" s="3">
        <f>BD1106 / 1000000</f>
        <v>83.7</v>
      </c>
      <c r="BU1106" s="3">
        <f>BF1106 / 1000000</f>
        <v>108.22404299999999</v>
      </c>
      <c r="BV1106" s="3">
        <f>BG1106 / 1000000</f>
        <v>0</v>
      </c>
    </row>
    <row r="1107" spans="1:74" x14ac:dyDescent="0.25">
      <c r="A1107">
        <v>16</v>
      </c>
      <c r="B1107" t="s">
        <v>60</v>
      </c>
      <c r="C1107" t="s">
        <v>61</v>
      </c>
      <c r="D1107">
        <v>2023</v>
      </c>
      <c r="E1107" t="s">
        <v>62</v>
      </c>
      <c r="F1107" t="s">
        <v>63</v>
      </c>
      <c r="G1107">
        <v>2</v>
      </c>
      <c r="H1107" t="s">
        <v>64</v>
      </c>
      <c r="I1107" t="s">
        <v>3896</v>
      </c>
      <c r="J1107" t="s">
        <v>2221</v>
      </c>
      <c r="K1107" t="s">
        <v>2222</v>
      </c>
      <c r="L1107" t="s">
        <v>3931</v>
      </c>
      <c r="M1107" t="s">
        <v>879</v>
      </c>
      <c r="N1107" t="s">
        <v>263</v>
      </c>
      <c r="O1107" t="s">
        <v>264</v>
      </c>
      <c r="P1107" t="s">
        <v>880</v>
      </c>
      <c r="Q1107" t="s">
        <v>881</v>
      </c>
      <c r="R1107" t="s">
        <v>4148</v>
      </c>
      <c r="S1107" t="s">
        <v>2223</v>
      </c>
      <c r="T1107">
        <v>30</v>
      </c>
      <c r="U1107">
        <v>7</v>
      </c>
      <c r="V1107" t="s">
        <v>2233</v>
      </c>
      <c r="W1107">
        <v>1</v>
      </c>
      <c r="X1107" t="s">
        <v>74</v>
      </c>
      <c r="Y1107">
        <v>1</v>
      </c>
      <c r="Z1107" t="s">
        <v>75</v>
      </c>
      <c r="AA1107">
        <v>1</v>
      </c>
      <c r="AB1107" s="4">
        <v>61</v>
      </c>
      <c r="AC1107" s="4">
        <v>61</v>
      </c>
      <c r="AD1107" s="4">
        <v>100</v>
      </c>
      <c r="AE1107" s="4">
        <v>213</v>
      </c>
      <c r="AF1107" s="4">
        <v>213</v>
      </c>
      <c r="AG1107" s="4">
        <v>100</v>
      </c>
      <c r="AH1107" s="4">
        <v>400</v>
      </c>
      <c r="AI1107" s="4">
        <v>423</v>
      </c>
      <c r="AJ1107" s="4">
        <v>105.75</v>
      </c>
      <c r="AK1107" s="4">
        <v>150</v>
      </c>
      <c r="AL1107" s="4">
        <v>57</v>
      </c>
      <c r="AM1107" s="4">
        <v>38</v>
      </c>
      <c r="AN1107" s="4">
        <v>53</v>
      </c>
      <c r="AO1107" s="4">
        <v>0</v>
      </c>
      <c r="AP1107" s="4">
        <v>0</v>
      </c>
      <c r="AQ1107" s="4">
        <v>900</v>
      </c>
      <c r="AR1107" s="4">
        <v>754</v>
      </c>
      <c r="AS1107" s="4">
        <v>83.78</v>
      </c>
      <c r="AT1107" s="5">
        <v>335277750</v>
      </c>
      <c r="AU1107" s="5">
        <v>320858351</v>
      </c>
      <c r="AV1107" s="4">
        <v>95.7</v>
      </c>
      <c r="AW1107" s="5">
        <v>600369405</v>
      </c>
      <c r="AX1107" s="5">
        <v>599084186</v>
      </c>
      <c r="AY1107" s="4">
        <v>99.79</v>
      </c>
      <c r="AZ1107" s="5">
        <v>650920000</v>
      </c>
      <c r="BA1107" s="5">
        <v>643408091</v>
      </c>
      <c r="BB1107" s="4">
        <v>98.85</v>
      </c>
      <c r="BC1107" s="5">
        <v>336916000</v>
      </c>
      <c r="BD1107" s="5">
        <v>158296000</v>
      </c>
      <c r="BE1107" s="4">
        <v>46.98</v>
      </c>
      <c r="BF1107" s="5">
        <v>583973661</v>
      </c>
      <c r="BG1107" s="5">
        <v>0</v>
      </c>
      <c r="BH1107" s="4">
        <v>0</v>
      </c>
      <c r="BI1107" s="5">
        <v>2507456816</v>
      </c>
      <c r="BJ1107" s="5">
        <v>1721646628</v>
      </c>
      <c r="BK1107" s="4">
        <v>68.66</v>
      </c>
      <c r="BL1107" t="s">
        <v>2234</v>
      </c>
      <c r="BM1107" s="3">
        <f>AT1107 / 1000000</f>
        <v>335.27775000000003</v>
      </c>
      <c r="BN1107" s="3">
        <f>AU1107 / 1000000</f>
        <v>320.85835100000003</v>
      </c>
      <c r="BO1107" s="3">
        <f>AW1107 / 1000000</f>
        <v>600.36940500000003</v>
      </c>
      <c r="BP1107" s="3">
        <f>AX1107 / 1000000</f>
        <v>599.08418600000005</v>
      </c>
      <c r="BQ1107" s="3">
        <f>AZ1107 / 1000000</f>
        <v>650.91999999999996</v>
      </c>
      <c r="BR1107" s="3">
        <f>BA1107 / 1000000</f>
        <v>643.40809100000001</v>
      </c>
      <c r="BS1107" s="3">
        <f>BC1107 / 1000000</f>
        <v>336.916</v>
      </c>
      <c r="BT1107" s="3">
        <f>BD1107 / 1000000</f>
        <v>158.29599999999999</v>
      </c>
      <c r="BU1107" s="3">
        <f>BF1107 / 1000000</f>
        <v>583.97366099999999</v>
      </c>
      <c r="BV1107" s="3">
        <f>BG1107 / 1000000</f>
        <v>0</v>
      </c>
    </row>
    <row r="1108" spans="1:74" x14ac:dyDescent="0.25">
      <c r="A1108">
        <v>16</v>
      </c>
      <c r="B1108" t="s">
        <v>60</v>
      </c>
      <c r="C1108" t="s">
        <v>61</v>
      </c>
      <c r="D1108">
        <v>2023</v>
      </c>
      <c r="E1108" t="s">
        <v>62</v>
      </c>
      <c r="F1108" t="s">
        <v>63</v>
      </c>
      <c r="G1108">
        <v>2</v>
      </c>
      <c r="H1108" t="s">
        <v>64</v>
      </c>
      <c r="I1108" t="s">
        <v>3896</v>
      </c>
      <c r="J1108" t="s">
        <v>2221</v>
      </c>
      <c r="K1108" t="s">
        <v>2222</v>
      </c>
      <c r="L1108" t="s">
        <v>3931</v>
      </c>
      <c r="M1108" t="s">
        <v>879</v>
      </c>
      <c r="N1108" t="s">
        <v>263</v>
      </c>
      <c r="O1108" t="s">
        <v>264</v>
      </c>
      <c r="P1108" t="s">
        <v>880</v>
      </c>
      <c r="Q1108" t="s">
        <v>881</v>
      </c>
      <c r="R1108" t="s">
        <v>4149</v>
      </c>
      <c r="S1108" t="s">
        <v>2235</v>
      </c>
      <c r="T1108">
        <v>27</v>
      </c>
      <c r="U1108">
        <v>1</v>
      </c>
      <c r="V1108" t="s">
        <v>2236</v>
      </c>
      <c r="W1108">
        <v>1</v>
      </c>
      <c r="X1108" t="s">
        <v>74</v>
      </c>
      <c r="Y1108">
        <v>1</v>
      </c>
      <c r="Z1108" t="s">
        <v>75</v>
      </c>
      <c r="AA1108">
        <v>1</v>
      </c>
      <c r="AB1108" s="4">
        <v>15</v>
      </c>
      <c r="AC1108" s="4">
        <v>15</v>
      </c>
      <c r="AD1108" s="4">
        <v>100</v>
      </c>
      <c r="AE1108" s="4">
        <v>25</v>
      </c>
      <c r="AF1108" s="4">
        <v>25</v>
      </c>
      <c r="AG1108" s="4">
        <v>100</v>
      </c>
      <c r="AH1108" s="4">
        <v>26</v>
      </c>
      <c r="AI1108" s="4">
        <v>22</v>
      </c>
      <c r="AJ1108" s="4">
        <v>84.62</v>
      </c>
      <c r="AK1108" s="4">
        <v>21</v>
      </c>
      <c r="AL1108" s="4">
        <v>3.8</v>
      </c>
      <c r="AM1108" s="4">
        <v>18.100000000000001</v>
      </c>
      <c r="AN1108" s="4">
        <v>17</v>
      </c>
      <c r="AO1108" s="4">
        <v>0</v>
      </c>
      <c r="AP1108" s="4">
        <v>0</v>
      </c>
      <c r="AQ1108" s="4">
        <v>100</v>
      </c>
      <c r="AR1108" s="4">
        <v>65.8</v>
      </c>
      <c r="AS1108" s="4">
        <v>65.8</v>
      </c>
      <c r="AT1108" s="5">
        <v>2136620435</v>
      </c>
      <c r="AU1108" s="5">
        <v>2136620435</v>
      </c>
      <c r="AV1108" s="4">
        <v>100</v>
      </c>
      <c r="AW1108" s="5">
        <v>3122706635</v>
      </c>
      <c r="AX1108" s="5">
        <v>3105921360</v>
      </c>
      <c r="AY1108" s="4">
        <v>99.46</v>
      </c>
      <c r="AZ1108" s="5">
        <v>4210324210</v>
      </c>
      <c r="BA1108" s="5">
        <v>4174881134</v>
      </c>
      <c r="BB1108" s="4">
        <v>99.16</v>
      </c>
      <c r="BC1108" s="5">
        <v>3264858000</v>
      </c>
      <c r="BD1108" s="5">
        <v>639455321</v>
      </c>
      <c r="BE1108" s="4">
        <v>19.59</v>
      </c>
      <c r="BF1108" s="5">
        <v>2868728922</v>
      </c>
      <c r="BG1108" s="5">
        <v>0</v>
      </c>
      <c r="BH1108" s="4">
        <v>0</v>
      </c>
      <c r="BI1108" s="5">
        <v>15603238202</v>
      </c>
      <c r="BJ1108" s="5">
        <v>10056878250</v>
      </c>
      <c r="BK1108" s="4">
        <v>64.45</v>
      </c>
      <c r="BM1108" s="3">
        <f>AT1108 / 1000000</f>
        <v>2136.6204349999998</v>
      </c>
      <c r="BN1108" s="3">
        <f>AU1108 / 1000000</f>
        <v>2136.6204349999998</v>
      </c>
      <c r="BO1108" s="3">
        <f>AW1108 / 1000000</f>
        <v>3122.706635</v>
      </c>
      <c r="BP1108" s="3">
        <f>AX1108 / 1000000</f>
        <v>3105.9213599999998</v>
      </c>
      <c r="BQ1108" s="3">
        <f>AZ1108 / 1000000</f>
        <v>4210.3242099999998</v>
      </c>
      <c r="BR1108" s="3">
        <f>BA1108 / 1000000</f>
        <v>4174.8811340000002</v>
      </c>
      <c r="BS1108" s="3">
        <f>BC1108 / 1000000</f>
        <v>3264.8580000000002</v>
      </c>
      <c r="BT1108" s="3">
        <f>BD1108 / 1000000</f>
        <v>639.45532100000003</v>
      </c>
      <c r="BU1108" s="3">
        <f>BF1108 / 1000000</f>
        <v>2868.7289219999998</v>
      </c>
      <c r="BV1108" s="3">
        <f>BG1108 / 1000000</f>
        <v>0</v>
      </c>
    </row>
    <row r="1109" spans="1:74" x14ac:dyDescent="0.25">
      <c r="A1109">
        <v>16</v>
      </c>
      <c r="B1109" t="s">
        <v>60</v>
      </c>
      <c r="C1109" t="s">
        <v>61</v>
      </c>
      <c r="D1109">
        <v>2023</v>
      </c>
      <c r="E1109" t="s">
        <v>62</v>
      </c>
      <c r="F1109" t="s">
        <v>63</v>
      </c>
      <c r="G1109">
        <v>2</v>
      </c>
      <c r="H1109" t="s">
        <v>64</v>
      </c>
      <c r="I1109" t="s">
        <v>3896</v>
      </c>
      <c r="J1109" t="s">
        <v>2221</v>
      </c>
      <c r="K1109" t="s">
        <v>2222</v>
      </c>
      <c r="L1109" t="s">
        <v>3931</v>
      </c>
      <c r="M1109" t="s">
        <v>879</v>
      </c>
      <c r="N1109" t="s">
        <v>263</v>
      </c>
      <c r="O1109" t="s">
        <v>264</v>
      </c>
      <c r="P1109" t="s">
        <v>880</v>
      </c>
      <c r="Q1109" t="s">
        <v>881</v>
      </c>
      <c r="R1109" t="s">
        <v>4149</v>
      </c>
      <c r="S1109" t="s">
        <v>2235</v>
      </c>
      <c r="T1109">
        <v>27</v>
      </c>
      <c r="U1109">
        <v>2</v>
      </c>
      <c r="V1109" t="s">
        <v>2237</v>
      </c>
      <c r="W1109">
        <v>1</v>
      </c>
      <c r="X1109" t="s">
        <v>74</v>
      </c>
      <c r="Y1109">
        <v>1</v>
      </c>
      <c r="Z1109" t="s">
        <v>75</v>
      </c>
      <c r="AA1109">
        <v>1</v>
      </c>
      <c r="AB1109" s="4">
        <v>15</v>
      </c>
      <c r="AC1109" s="4">
        <v>15</v>
      </c>
      <c r="AD1109" s="4">
        <v>100</v>
      </c>
      <c r="AE1109" s="4">
        <v>25</v>
      </c>
      <c r="AF1109" s="4">
        <v>25</v>
      </c>
      <c r="AG1109" s="4">
        <v>100</v>
      </c>
      <c r="AH1109" s="4">
        <v>25</v>
      </c>
      <c r="AI1109" s="4">
        <v>25</v>
      </c>
      <c r="AJ1109" s="4">
        <v>100</v>
      </c>
      <c r="AK1109" s="4">
        <v>20</v>
      </c>
      <c r="AL1109" s="4">
        <v>2</v>
      </c>
      <c r="AM1109" s="4">
        <v>10</v>
      </c>
      <c r="AN1109" s="4">
        <v>15</v>
      </c>
      <c r="AO1109" s="4">
        <v>0</v>
      </c>
      <c r="AP1109" s="4">
        <v>0</v>
      </c>
      <c r="AQ1109" s="4">
        <v>100</v>
      </c>
      <c r="AR1109" s="4">
        <v>67</v>
      </c>
      <c r="AS1109" s="4">
        <v>67</v>
      </c>
      <c r="AT1109" s="5">
        <v>45278989</v>
      </c>
      <c r="AU1109" s="5">
        <v>42387638</v>
      </c>
      <c r="AV1109" s="4">
        <v>93.62</v>
      </c>
      <c r="AW1109" s="5">
        <v>228395827</v>
      </c>
      <c r="AX1109" s="5">
        <v>224492604</v>
      </c>
      <c r="AY1109" s="4">
        <v>98.29</v>
      </c>
      <c r="AZ1109" s="5">
        <v>290558900</v>
      </c>
      <c r="BA1109" s="5">
        <v>290558900</v>
      </c>
      <c r="BB1109" s="4">
        <v>100</v>
      </c>
      <c r="BC1109" s="5">
        <v>104112000</v>
      </c>
      <c r="BD1109" s="5">
        <v>79200000</v>
      </c>
      <c r="BE1109" s="4">
        <v>76.069999999999993</v>
      </c>
      <c r="BF1109" s="5">
        <v>52966449</v>
      </c>
      <c r="BG1109" s="5">
        <v>0</v>
      </c>
      <c r="BH1109" s="4">
        <v>0</v>
      </c>
      <c r="BI1109" s="5">
        <v>721312165</v>
      </c>
      <c r="BJ1109" s="5">
        <v>636639142</v>
      </c>
      <c r="BK1109" s="4">
        <v>88.26</v>
      </c>
      <c r="BM1109" s="3">
        <f>AT1109 / 1000000</f>
        <v>45.278989000000003</v>
      </c>
      <c r="BN1109" s="3">
        <f>AU1109 / 1000000</f>
        <v>42.387638000000003</v>
      </c>
      <c r="BO1109" s="3">
        <f>AW1109 / 1000000</f>
        <v>228.395827</v>
      </c>
      <c r="BP1109" s="3">
        <f>AX1109 / 1000000</f>
        <v>224.492604</v>
      </c>
      <c r="BQ1109" s="3">
        <f>AZ1109 / 1000000</f>
        <v>290.55889999999999</v>
      </c>
      <c r="BR1109" s="3">
        <f>BA1109 / 1000000</f>
        <v>290.55889999999999</v>
      </c>
      <c r="BS1109" s="3">
        <f>BC1109 / 1000000</f>
        <v>104.11199999999999</v>
      </c>
      <c r="BT1109" s="3">
        <f>BD1109 / 1000000</f>
        <v>79.2</v>
      </c>
      <c r="BU1109" s="3">
        <f>BF1109 / 1000000</f>
        <v>52.966448999999997</v>
      </c>
      <c r="BV1109" s="3">
        <f>BG1109 / 1000000</f>
        <v>0</v>
      </c>
    </row>
    <row r="1110" spans="1:74" x14ac:dyDescent="0.25">
      <c r="A1110">
        <v>16</v>
      </c>
      <c r="B1110" t="s">
        <v>60</v>
      </c>
      <c r="C1110" t="s">
        <v>61</v>
      </c>
      <c r="D1110">
        <v>2023</v>
      </c>
      <c r="E1110" t="s">
        <v>62</v>
      </c>
      <c r="F1110" t="s">
        <v>63</v>
      </c>
      <c r="G1110">
        <v>2</v>
      </c>
      <c r="H1110" t="s">
        <v>64</v>
      </c>
      <c r="I1110" t="s">
        <v>3896</v>
      </c>
      <c r="J1110" t="s">
        <v>2221</v>
      </c>
      <c r="K1110" t="s">
        <v>2222</v>
      </c>
      <c r="L1110" t="s">
        <v>3931</v>
      </c>
      <c r="M1110" t="s">
        <v>879</v>
      </c>
      <c r="N1110" t="s">
        <v>263</v>
      </c>
      <c r="O1110" t="s">
        <v>264</v>
      </c>
      <c r="P1110" t="s">
        <v>880</v>
      </c>
      <c r="Q1110" t="s">
        <v>881</v>
      </c>
      <c r="R1110" t="s">
        <v>4149</v>
      </c>
      <c r="S1110" t="s">
        <v>2235</v>
      </c>
      <c r="T1110">
        <v>27</v>
      </c>
      <c r="U1110">
        <v>3</v>
      </c>
      <c r="V1110" t="s">
        <v>2238</v>
      </c>
      <c r="W1110">
        <v>1</v>
      </c>
      <c r="X1110" t="s">
        <v>74</v>
      </c>
      <c r="Y1110">
        <v>1</v>
      </c>
      <c r="Z1110" t="s">
        <v>75</v>
      </c>
      <c r="AA1110">
        <v>1</v>
      </c>
      <c r="AB1110" s="4">
        <v>3</v>
      </c>
      <c r="AC1110" s="4">
        <v>3</v>
      </c>
      <c r="AD1110" s="4">
        <v>100</v>
      </c>
      <c r="AE1110" s="4">
        <v>65</v>
      </c>
      <c r="AF1110" s="4">
        <v>65</v>
      </c>
      <c r="AG1110" s="4">
        <v>100</v>
      </c>
      <c r="AH1110" s="4">
        <v>35</v>
      </c>
      <c r="AI1110" s="4">
        <v>36</v>
      </c>
      <c r="AJ1110" s="4">
        <v>102.86</v>
      </c>
      <c r="AK1110" s="4">
        <v>26</v>
      </c>
      <c r="AL1110" s="4">
        <v>0</v>
      </c>
      <c r="AM1110" s="4">
        <v>0</v>
      </c>
      <c r="AN1110" s="4">
        <v>5</v>
      </c>
      <c r="AO1110" s="4">
        <v>0</v>
      </c>
      <c r="AP1110" s="4">
        <v>0</v>
      </c>
      <c r="AQ1110" s="4">
        <v>135</v>
      </c>
      <c r="AR1110" s="4">
        <v>104</v>
      </c>
      <c r="AS1110" s="4">
        <v>77.040000000000006</v>
      </c>
      <c r="AT1110" s="5">
        <v>235233139</v>
      </c>
      <c r="AU1110" s="5">
        <v>199727954</v>
      </c>
      <c r="AV1110" s="4">
        <v>84.91</v>
      </c>
      <c r="AW1110" s="5">
        <v>296774824</v>
      </c>
      <c r="AX1110" s="5">
        <v>296774824</v>
      </c>
      <c r="AY1110" s="4">
        <v>100</v>
      </c>
      <c r="AZ1110" s="5">
        <v>443399962</v>
      </c>
      <c r="BA1110" s="5">
        <v>443399962</v>
      </c>
      <c r="BB1110" s="4">
        <v>100</v>
      </c>
      <c r="BC1110" s="5">
        <v>273000000</v>
      </c>
      <c r="BD1110" s="5">
        <v>0</v>
      </c>
      <c r="BE1110" s="4">
        <v>0</v>
      </c>
      <c r="BF1110" s="5">
        <v>384083872</v>
      </c>
      <c r="BG1110" s="5">
        <v>0</v>
      </c>
      <c r="BH1110" s="4">
        <v>0</v>
      </c>
      <c r="BI1110" s="5">
        <v>1632491797</v>
      </c>
      <c r="BJ1110" s="5">
        <v>939902740</v>
      </c>
      <c r="BK1110" s="4">
        <v>57.57</v>
      </c>
      <c r="BL1110" t="s">
        <v>2239</v>
      </c>
      <c r="BM1110" s="3">
        <f>AT1110 / 1000000</f>
        <v>235.23313899999999</v>
      </c>
      <c r="BN1110" s="3">
        <f>AU1110 / 1000000</f>
        <v>199.72795400000001</v>
      </c>
      <c r="BO1110" s="3">
        <f>AW1110 / 1000000</f>
        <v>296.77482400000002</v>
      </c>
      <c r="BP1110" s="3">
        <f>AX1110 / 1000000</f>
        <v>296.77482400000002</v>
      </c>
      <c r="BQ1110" s="3">
        <f>AZ1110 / 1000000</f>
        <v>443.39996200000002</v>
      </c>
      <c r="BR1110" s="3">
        <f>BA1110 / 1000000</f>
        <v>443.39996200000002</v>
      </c>
      <c r="BS1110" s="3">
        <f>BC1110 / 1000000</f>
        <v>273</v>
      </c>
      <c r="BT1110" s="3">
        <f>BD1110 / 1000000</f>
        <v>0</v>
      </c>
      <c r="BU1110" s="3">
        <f>BF1110 / 1000000</f>
        <v>384.08387199999999</v>
      </c>
      <c r="BV1110" s="3">
        <f>BG1110 / 1000000</f>
        <v>0</v>
      </c>
    </row>
    <row r="1111" spans="1:74" x14ac:dyDescent="0.25">
      <c r="A1111">
        <v>16</v>
      </c>
      <c r="B1111" t="s">
        <v>60</v>
      </c>
      <c r="C1111" t="s">
        <v>61</v>
      </c>
      <c r="D1111">
        <v>2023</v>
      </c>
      <c r="E1111" t="s">
        <v>62</v>
      </c>
      <c r="F1111" t="s">
        <v>63</v>
      </c>
      <c r="G1111">
        <v>2</v>
      </c>
      <c r="H1111" t="s">
        <v>64</v>
      </c>
      <c r="I1111" t="s">
        <v>3896</v>
      </c>
      <c r="J1111" t="s">
        <v>2221</v>
      </c>
      <c r="K1111" t="s">
        <v>2222</v>
      </c>
      <c r="L1111" t="s">
        <v>3931</v>
      </c>
      <c r="M1111" t="s">
        <v>879</v>
      </c>
      <c r="N1111" t="s">
        <v>263</v>
      </c>
      <c r="O1111" t="s">
        <v>264</v>
      </c>
      <c r="P1111" t="s">
        <v>880</v>
      </c>
      <c r="Q1111" t="s">
        <v>881</v>
      </c>
      <c r="R1111" t="s">
        <v>4149</v>
      </c>
      <c r="S1111" t="s">
        <v>2235</v>
      </c>
      <c r="T1111">
        <v>27</v>
      </c>
      <c r="U1111">
        <v>4</v>
      </c>
      <c r="V1111" t="s">
        <v>2240</v>
      </c>
      <c r="W1111">
        <v>1</v>
      </c>
      <c r="X1111" t="s">
        <v>74</v>
      </c>
      <c r="Y1111">
        <v>1</v>
      </c>
      <c r="Z1111" t="s">
        <v>75</v>
      </c>
      <c r="AA1111">
        <v>1</v>
      </c>
      <c r="AB1111" s="4">
        <v>208</v>
      </c>
      <c r="AC1111" s="4">
        <v>208</v>
      </c>
      <c r="AD1111" s="4">
        <v>100</v>
      </c>
      <c r="AE1111" s="4">
        <v>190</v>
      </c>
      <c r="AF1111" s="4">
        <v>190</v>
      </c>
      <c r="AG1111" s="4">
        <v>100</v>
      </c>
      <c r="AH1111" s="4">
        <v>168</v>
      </c>
      <c r="AI1111" s="4">
        <v>168</v>
      </c>
      <c r="AJ1111" s="4">
        <v>100</v>
      </c>
      <c r="AK1111" s="4">
        <v>136</v>
      </c>
      <c r="AL1111" s="4">
        <v>37</v>
      </c>
      <c r="AM1111" s="4">
        <v>27.21</v>
      </c>
      <c r="AN1111" s="4">
        <v>98</v>
      </c>
      <c r="AO1111" s="4">
        <v>0</v>
      </c>
      <c r="AP1111" s="4">
        <v>0</v>
      </c>
      <c r="AQ1111" s="4">
        <v>800</v>
      </c>
      <c r="AR1111" s="4">
        <v>603</v>
      </c>
      <c r="AS1111" s="4">
        <v>75.38</v>
      </c>
      <c r="AT1111" s="5">
        <v>140000000</v>
      </c>
      <c r="AU1111" s="5">
        <v>140000000</v>
      </c>
      <c r="AV1111" s="4">
        <v>100</v>
      </c>
      <c r="AW1111" s="5">
        <v>173847414</v>
      </c>
      <c r="AX1111" s="5">
        <v>173847414</v>
      </c>
      <c r="AY1111" s="4">
        <v>100</v>
      </c>
      <c r="AZ1111" s="5">
        <v>180215000</v>
      </c>
      <c r="BA1111" s="5">
        <v>180215000</v>
      </c>
      <c r="BB1111" s="4">
        <v>100</v>
      </c>
      <c r="BC1111" s="5">
        <v>77500000</v>
      </c>
      <c r="BD1111" s="5">
        <v>47747400</v>
      </c>
      <c r="BE1111" s="4">
        <v>61.61</v>
      </c>
      <c r="BF1111" s="5">
        <v>177500000</v>
      </c>
      <c r="BG1111" s="5">
        <v>0</v>
      </c>
      <c r="BH1111" s="4">
        <v>0</v>
      </c>
      <c r="BI1111" s="5">
        <v>749062414</v>
      </c>
      <c r="BJ1111" s="5">
        <v>541809814</v>
      </c>
      <c r="BK1111" s="4">
        <v>72.33</v>
      </c>
      <c r="BM1111" s="3">
        <f>AT1111 / 1000000</f>
        <v>140</v>
      </c>
      <c r="BN1111" s="3">
        <f>AU1111 / 1000000</f>
        <v>140</v>
      </c>
      <c r="BO1111" s="3">
        <f>AW1111 / 1000000</f>
        <v>173.84741399999999</v>
      </c>
      <c r="BP1111" s="3">
        <f>AX1111 / 1000000</f>
        <v>173.84741399999999</v>
      </c>
      <c r="BQ1111" s="3">
        <f>AZ1111 / 1000000</f>
        <v>180.215</v>
      </c>
      <c r="BR1111" s="3">
        <f>BA1111 / 1000000</f>
        <v>180.215</v>
      </c>
      <c r="BS1111" s="3">
        <f>BC1111 / 1000000</f>
        <v>77.5</v>
      </c>
      <c r="BT1111" s="3">
        <f>BD1111 / 1000000</f>
        <v>47.747399999999999</v>
      </c>
      <c r="BU1111" s="3">
        <f>BF1111 / 1000000</f>
        <v>177.5</v>
      </c>
      <c r="BV1111" s="3">
        <f>BG1111 / 1000000</f>
        <v>0</v>
      </c>
    </row>
    <row r="1112" spans="1:74" x14ac:dyDescent="0.25">
      <c r="A1112">
        <v>16</v>
      </c>
      <c r="B1112" t="s">
        <v>60</v>
      </c>
      <c r="C1112" t="s">
        <v>61</v>
      </c>
      <c r="D1112">
        <v>2023</v>
      </c>
      <c r="E1112" t="s">
        <v>62</v>
      </c>
      <c r="F1112" t="s">
        <v>63</v>
      </c>
      <c r="G1112">
        <v>2</v>
      </c>
      <c r="H1112" t="s">
        <v>64</v>
      </c>
      <c r="I1112" t="s">
        <v>3896</v>
      </c>
      <c r="J1112" t="s">
        <v>2221</v>
      </c>
      <c r="K1112" t="s">
        <v>2222</v>
      </c>
      <c r="L1112" t="s">
        <v>3931</v>
      </c>
      <c r="M1112" t="s">
        <v>879</v>
      </c>
      <c r="N1112" t="s">
        <v>263</v>
      </c>
      <c r="O1112" t="s">
        <v>264</v>
      </c>
      <c r="P1112" t="s">
        <v>880</v>
      </c>
      <c r="Q1112" t="s">
        <v>881</v>
      </c>
      <c r="R1112" t="s">
        <v>4149</v>
      </c>
      <c r="S1112" t="s">
        <v>2235</v>
      </c>
      <c r="T1112">
        <v>27</v>
      </c>
      <c r="U1112">
        <v>5</v>
      </c>
      <c r="V1112" t="s">
        <v>2241</v>
      </c>
      <c r="W1112">
        <v>1</v>
      </c>
      <c r="X1112" t="s">
        <v>74</v>
      </c>
      <c r="Y1112">
        <v>1</v>
      </c>
      <c r="Z1112" t="s">
        <v>75</v>
      </c>
      <c r="AA1112">
        <v>1</v>
      </c>
      <c r="AB1112" s="4">
        <v>611</v>
      </c>
      <c r="AC1112" s="4">
        <v>611</v>
      </c>
      <c r="AD1112" s="4">
        <v>100</v>
      </c>
      <c r="AE1112" s="4">
        <v>1383</v>
      </c>
      <c r="AF1112" s="4">
        <v>1383</v>
      </c>
      <c r="AG1112" s="4">
        <v>100</v>
      </c>
      <c r="AH1112" s="4">
        <v>1250</v>
      </c>
      <c r="AI1112" s="4">
        <v>750</v>
      </c>
      <c r="AJ1112" s="4">
        <v>60</v>
      </c>
      <c r="AK1112" s="4">
        <v>1000</v>
      </c>
      <c r="AL1112" s="4">
        <v>138</v>
      </c>
      <c r="AM1112" s="4">
        <v>13.8</v>
      </c>
      <c r="AN1112" s="4">
        <v>946</v>
      </c>
      <c r="AO1112" s="4">
        <v>0</v>
      </c>
      <c r="AP1112" s="4">
        <v>0</v>
      </c>
      <c r="AQ1112" s="4">
        <v>4690</v>
      </c>
      <c r="AR1112" s="4">
        <v>2882</v>
      </c>
      <c r="AS1112" s="4">
        <v>61.45</v>
      </c>
      <c r="AT1112" s="5">
        <v>45278989</v>
      </c>
      <c r="AU1112" s="5">
        <v>39553155</v>
      </c>
      <c r="AV1112" s="4">
        <v>87.35</v>
      </c>
      <c r="AW1112" s="5">
        <v>90836300</v>
      </c>
      <c r="AX1112" s="5">
        <v>90836300</v>
      </c>
      <c r="AY1112" s="4">
        <v>100</v>
      </c>
      <c r="AZ1112" s="5">
        <v>32205600</v>
      </c>
      <c r="BA1112" s="5">
        <v>32205600</v>
      </c>
      <c r="BB1112" s="4">
        <v>100</v>
      </c>
      <c r="BC1112" s="5">
        <v>16264000</v>
      </c>
      <c r="BD1112" s="5">
        <v>5733000</v>
      </c>
      <c r="BE1112" s="4">
        <v>35.24</v>
      </c>
      <c r="BF1112" s="5">
        <v>52966450</v>
      </c>
      <c r="BG1112" s="5">
        <v>0</v>
      </c>
      <c r="BH1112" s="4">
        <v>0</v>
      </c>
      <c r="BI1112" s="5">
        <v>237551339</v>
      </c>
      <c r="BJ1112" s="5">
        <v>168328055</v>
      </c>
      <c r="BK1112" s="4">
        <v>70.86</v>
      </c>
      <c r="BM1112" s="3">
        <f>AT1112 / 1000000</f>
        <v>45.278989000000003</v>
      </c>
      <c r="BN1112" s="3">
        <f>AU1112 / 1000000</f>
        <v>39.553154999999997</v>
      </c>
      <c r="BO1112" s="3">
        <f>AW1112 / 1000000</f>
        <v>90.836299999999994</v>
      </c>
      <c r="BP1112" s="3">
        <f>AX1112 / 1000000</f>
        <v>90.836299999999994</v>
      </c>
      <c r="BQ1112" s="3">
        <f>AZ1112 / 1000000</f>
        <v>32.205599999999997</v>
      </c>
      <c r="BR1112" s="3">
        <f>BA1112 / 1000000</f>
        <v>32.205599999999997</v>
      </c>
      <c r="BS1112" s="3">
        <f>BC1112 / 1000000</f>
        <v>16.263999999999999</v>
      </c>
      <c r="BT1112" s="3">
        <f>BD1112 / 1000000</f>
        <v>5.7329999999999997</v>
      </c>
      <c r="BU1112" s="3">
        <f>BF1112 / 1000000</f>
        <v>52.966450000000002</v>
      </c>
      <c r="BV1112" s="3">
        <f>BG1112 / 1000000</f>
        <v>0</v>
      </c>
    </row>
    <row r="1113" spans="1:74" x14ac:dyDescent="0.25">
      <c r="A1113">
        <v>16</v>
      </c>
      <c r="B1113" t="s">
        <v>60</v>
      </c>
      <c r="C1113" t="s">
        <v>61</v>
      </c>
      <c r="D1113">
        <v>2023</v>
      </c>
      <c r="E1113" t="s">
        <v>62</v>
      </c>
      <c r="F1113" t="s">
        <v>63</v>
      </c>
      <c r="G1113">
        <v>2</v>
      </c>
      <c r="H1113" t="s">
        <v>64</v>
      </c>
      <c r="I1113" t="s">
        <v>3896</v>
      </c>
      <c r="J1113" t="s">
        <v>2221</v>
      </c>
      <c r="K1113" t="s">
        <v>2222</v>
      </c>
      <c r="L1113" t="s">
        <v>3931</v>
      </c>
      <c r="M1113" t="s">
        <v>879</v>
      </c>
      <c r="N1113" t="s">
        <v>263</v>
      </c>
      <c r="O1113" t="s">
        <v>264</v>
      </c>
      <c r="P1113" t="s">
        <v>407</v>
      </c>
      <c r="Q1113" t="s">
        <v>408</v>
      </c>
      <c r="R1113" t="s">
        <v>4150</v>
      </c>
      <c r="S1113" t="s">
        <v>2242</v>
      </c>
      <c r="T1113">
        <v>35</v>
      </c>
      <c r="U1113">
        <v>1</v>
      </c>
      <c r="V1113" t="s">
        <v>2243</v>
      </c>
      <c r="W1113">
        <v>2</v>
      </c>
      <c r="X1113" t="s">
        <v>78</v>
      </c>
      <c r="Y1113">
        <v>1</v>
      </c>
      <c r="Z1113" t="s">
        <v>75</v>
      </c>
      <c r="AA1113">
        <v>1</v>
      </c>
      <c r="AB1113" s="4">
        <v>100</v>
      </c>
      <c r="AC1113" s="4">
        <v>100</v>
      </c>
      <c r="AD1113" s="4">
        <v>100</v>
      </c>
      <c r="AE1113" s="4">
        <v>100</v>
      </c>
      <c r="AF1113" s="4">
        <v>100</v>
      </c>
      <c r="AG1113" s="4">
        <v>100</v>
      </c>
      <c r="AH1113" s="4">
        <v>100</v>
      </c>
      <c r="AI1113" s="4">
        <v>87.4</v>
      </c>
      <c r="AJ1113" s="4">
        <v>87.4</v>
      </c>
      <c r="AK1113" s="4">
        <v>100</v>
      </c>
      <c r="AL1113" s="4">
        <v>88.87</v>
      </c>
      <c r="AM1113" s="4">
        <v>88.87</v>
      </c>
      <c r="AN1113" s="4">
        <v>0</v>
      </c>
      <c r="AO1113" s="4">
        <v>0</v>
      </c>
      <c r="AP1113" s="4">
        <v>0</v>
      </c>
      <c r="AQ1113" s="4" t="s">
        <v>79</v>
      </c>
      <c r="AR1113" s="4" t="s">
        <v>79</v>
      </c>
      <c r="AS1113" s="4" t="s">
        <v>79</v>
      </c>
      <c r="AT1113" s="5">
        <v>1376861770</v>
      </c>
      <c r="AU1113" s="5">
        <v>1103018095</v>
      </c>
      <c r="AV1113" s="4">
        <v>80.11</v>
      </c>
      <c r="AW1113" s="5">
        <v>121653790</v>
      </c>
      <c r="AX1113" s="5">
        <v>121653790</v>
      </c>
      <c r="AY1113" s="4">
        <v>100</v>
      </c>
      <c r="AZ1113" s="5">
        <v>527487142</v>
      </c>
      <c r="BA1113" s="5">
        <v>527487142</v>
      </c>
      <c r="BB1113" s="4">
        <v>100</v>
      </c>
      <c r="BC1113" s="5">
        <v>60000000</v>
      </c>
      <c r="BD1113" s="5">
        <v>11274147</v>
      </c>
      <c r="BE1113" s="4">
        <v>18.78</v>
      </c>
      <c r="BF1113" s="5">
        <v>0</v>
      </c>
      <c r="BG1113" s="5">
        <v>0</v>
      </c>
      <c r="BH1113" s="4">
        <v>0</v>
      </c>
      <c r="BI1113" s="5">
        <v>2086002702</v>
      </c>
      <c r="BJ1113" s="5">
        <v>1763433174</v>
      </c>
      <c r="BK1113" s="4">
        <v>84.54</v>
      </c>
      <c r="BM1113" s="3">
        <f>AT1113 / 1000000</f>
        <v>1376.86177</v>
      </c>
      <c r="BN1113" s="3">
        <f>AU1113 / 1000000</f>
        <v>1103.0180949999999</v>
      </c>
      <c r="BO1113" s="3">
        <f>AW1113 / 1000000</f>
        <v>121.65379</v>
      </c>
      <c r="BP1113" s="3">
        <f>AX1113 / 1000000</f>
        <v>121.65379</v>
      </c>
      <c r="BQ1113" s="3">
        <f>AZ1113 / 1000000</f>
        <v>527.48714199999995</v>
      </c>
      <c r="BR1113" s="3">
        <f>BA1113 / 1000000</f>
        <v>527.48714199999995</v>
      </c>
      <c r="BS1113" s="3">
        <f>BC1113 / 1000000</f>
        <v>60</v>
      </c>
      <c r="BT1113" s="3">
        <f>BD1113 / 1000000</f>
        <v>11.274146999999999</v>
      </c>
      <c r="BU1113" s="3">
        <f>BF1113 / 1000000</f>
        <v>0</v>
      </c>
      <c r="BV1113" s="3">
        <f>BG1113 / 1000000</f>
        <v>0</v>
      </c>
    </row>
    <row r="1114" spans="1:74" x14ac:dyDescent="0.25">
      <c r="A1114">
        <v>16</v>
      </c>
      <c r="B1114" t="s">
        <v>60</v>
      </c>
      <c r="C1114" t="s">
        <v>61</v>
      </c>
      <c r="D1114">
        <v>2023</v>
      </c>
      <c r="E1114" t="s">
        <v>62</v>
      </c>
      <c r="F1114" t="s">
        <v>63</v>
      </c>
      <c r="G1114">
        <v>2</v>
      </c>
      <c r="H1114" t="s">
        <v>64</v>
      </c>
      <c r="I1114" t="s">
        <v>3896</v>
      </c>
      <c r="J1114" t="s">
        <v>2221</v>
      </c>
      <c r="K1114" t="s">
        <v>2222</v>
      </c>
      <c r="L1114" t="s">
        <v>3931</v>
      </c>
      <c r="M1114" t="s">
        <v>879</v>
      </c>
      <c r="N1114" t="s">
        <v>263</v>
      </c>
      <c r="O1114" t="s">
        <v>264</v>
      </c>
      <c r="P1114" t="s">
        <v>407</v>
      </c>
      <c r="Q1114" t="s">
        <v>408</v>
      </c>
      <c r="R1114" t="s">
        <v>4150</v>
      </c>
      <c r="S1114" t="s">
        <v>2242</v>
      </c>
      <c r="T1114">
        <v>35</v>
      </c>
      <c r="U1114">
        <v>2</v>
      </c>
      <c r="V1114" t="s">
        <v>2244</v>
      </c>
      <c r="W1114">
        <v>1</v>
      </c>
      <c r="X1114" t="s">
        <v>74</v>
      </c>
      <c r="Y1114">
        <v>1</v>
      </c>
      <c r="Z1114" t="s">
        <v>75</v>
      </c>
      <c r="AA1114">
        <v>1</v>
      </c>
      <c r="AB1114" s="4">
        <v>0</v>
      </c>
      <c r="AC1114" s="4">
        <v>0</v>
      </c>
      <c r="AD1114" s="4">
        <v>0</v>
      </c>
      <c r="AE1114" s="4">
        <v>2</v>
      </c>
      <c r="AF1114" s="4">
        <v>0</v>
      </c>
      <c r="AG1114" s="4">
        <v>0</v>
      </c>
      <c r="AH1114" s="4">
        <v>7</v>
      </c>
      <c r="AI1114" s="4">
        <v>0</v>
      </c>
      <c r="AJ1114" s="4">
        <v>0</v>
      </c>
      <c r="AK1114" s="4">
        <v>10</v>
      </c>
      <c r="AL1114" s="4">
        <v>0</v>
      </c>
      <c r="AM1114" s="4">
        <v>0</v>
      </c>
      <c r="AN1114" s="4">
        <v>4</v>
      </c>
      <c r="AO1114" s="4">
        <v>0</v>
      </c>
      <c r="AP1114" s="4">
        <v>0</v>
      </c>
      <c r="AQ1114" s="4">
        <v>14</v>
      </c>
      <c r="AR1114" s="4">
        <v>0</v>
      </c>
      <c r="AS1114" s="4">
        <v>0</v>
      </c>
      <c r="AT1114" s="5">
        <v>0</v>
      </c>
      <c r="AU1114" s="5">
        <v>0</v>
      </c>
      <c r="AV1114" s="4">
        <v>0</v>
      </c>
      <c r="AW1114" s="5">
        <v>2834729177</v>
      </c>
      <c r="AX1114" s="5">
        <v>2834729177</v>
      </c>
      <c r="AY1114" s="4">
        <v>100</v>
      </c>
      <c r="AZ1114" s="5">
        <v>16143444884</v>
      </c>
      <c r="BA1114" s="5">
        <v>7778035901</v>
      </c>
      <c r="BB1114" s="4">
        <v>48.18</v>
      </c>
      <c r="BC1114" s="5">
        <v>14279846000</v>
      </c>
      <c r="BD1114" s="5">
        <v>0</v>
      </c>
      <c r="BE1114" s="4">
        <v>0</v>
      </c>
      <c r="BF1114" s="5">
        <v>3431858948</v>
      </c>
      <c r="BG1114" s="5">
        <v>0</v>
      </c>
      <c r="BH1114" s="4">
        <v>0</v>
      </c>
      <c r="BI1114" s="5">
        <v>36689879009</v>
      </c>
      <c r="BJ1114" s="5">
        <v>10612765078</v>
      </c>
      <c r="BK1114" s="4">
        <v>28.93</v>
      </c>
      <c r="BL1114" t="s">
        <v>2245</v>
      </c>
      <c r="BM1114" s="3">
        <f>AT1114 / 1000000</f>
        <v>0</v>
      </c>
      <c r="BN1114" s="3">
        <f>AU1114 / 1000000</f>
        <v>0</v>
      </c>
      <c r="BO1114" s="3">
        <f>AW1114 / 1000000</f>
        <v>2834.7291770000002</v>
      </c>
      <c r="BP1114" s="3">
        <f>AX1114 / 1000000</f>
        <v>2834.7291770000002</v>
      </c>
      <c r="BQ1114" s="3">
        <f>AZ1114 / 1000000</f>
        <v>16143.444884</v>
      </c>
      <c r="BR1114" s="3">
        <f>BA1114 / 1000000</f>
        <v>7778.0359010000002</v>
      </c>
      <c r="BS1114" s="3">
        <f>BC1114 / 1000000</f>
        <v>14279.846</v>
      </c>
      <c r="BT1114" s="3">
        <f>BD1114 / 1000000</f>
        <v>0</v>
      </c>
      <c r="BU1114" s="3">
        <f>BF1114 / 1000000</f>
        <v>3431.8589480000001</v>
      </c>
      <c r="BV1114" s="3">
        <f>BG1114 / 1000000</f>
        <v>0</v>
      </c>
    </row>
    <row r="1115" spans="1:74" x14ac:dyDescent="0.25">
      <c r="A1115">
        <v>16</v>
      </c>
      <c r="B1115" t="s">
        <v>60</v>
      </c>
      <c r="C1115" t="s">
        <v>61</v>
      </c>
      <c r="D1115">
        <v>2023</v>
      </c>
      <c r="E1115" t="s">
        <v>62</v>
      </c>
      <c r="F1115" t="s">
        <v>63</v>
      </c>
      <c r="G1115">
        <v>2</v>
      </c>
      <c r="H1115" t="s">
        <v>64</v>
      </c>
      <c r="I1115" t="s">
        <v>3896</v>
      </c>
      <c r="J1115" t="s">
        <v>2221</v>
      </c>
      <c r="K1115" t="s">
        <v>2222</v>
      </c>
      <c r="L1115" t="s">
        <v>3931</v>
      </c>
      <c r="M1115" t="s">
        <v>879</v>
      </c>
      <c r="N1115" t="s">
        <v>263</v>
      </c>
      <c r="O1115" t="s">
        <v>264</v>
      </c>
      <c r="P1115" t="s">
        <v>407</v>
      </c>
      <c r="Q1115" t="s">
        <v>408</v>
      </c>
      <c r="R1115" t="s">
        <v>4150</v>
      </c>
      <c r="S1115" t="s">
        <v>2242</v>
      </c>
      <c r="T1115">
        <v>35</v>
      </c>
      <c r="U1115">
        <v>3</v>
      </c>
      <c r="V1115" t="s">
        <v>2246</v>
      </c>
      <c r="W1115">
        <v>2</v>
      </c>
      <c r="X1115" t="s">
        <v>78</v>
      </c>
      <c r="Y1115">
        <v>1</v>
      </c>
      <c r="Z1115" t="s">
        <v>75</v>
      </c>
      <c r="AA1115">
        <v>1</v>
      </c>
      <c r="AB1115" s="4">
        <v>19</v>
      </c>
      <c r="AC1115" s="4">
        <v>19</v>
      </c>
      <c r="AD1115" s="4">
        <v>100</v>
      </c>
      <c r="AE1115" s="4">
        <v>19</v>
      </c>
      <c r="AF1115" s="4">
        <v>19</v>
      </c>
      <c r="AG1115" s="4">
        <v>100</v>
      </c>
      <c r="AH1115" s="4">
        <v>19</v>
      </c>
      <c r="AI1115" s="4">
        <v>19</v>
      </c>
      <c r="AJ1115" s="4">
        <v>100</v>
      </c>
      <c r="AK1115" s="4">
        <v>19</v>
      </c>
      <c r="AL1115" s="4">
        <v>19</v>
      </c>
      <c r="AM1115" s="4">
        <v>100</v>
      </c>
      <c r="AN1115" s="4">
        <v>19</v>
      </c>
      <c r="AO1115" s="4">
        <v>0</v>
      </c>
      <c r="AP1115" s="4">
        <v>0</v>
      </c>
      <c r="AQ1115" s="4" t="s">
        <v>79</v>
      </c>
      <c r="AR1115" s="4" t="s">
        <v>79</v>
      </c>
      <c r="AS1115" s="4" t="s">
        <v>79</v>
      </c>
      <c r="AT1115" s="5">
        <v>9681544016</v>
      </c>
      <c r="AU1115" s="5">
        <v>9584008039</v>
      </c>
      <c r="AV1115" s="4">
        <v>98.99</v>
      </c>
      <c r="AW1115" s="5">
        <v>15555698912</v>
      </c>
      <c r="AX1115" s="5">
        <v>15548717966</v>
      </c>
      <c r="AY1115" s="4">
        <v>99.96</v>
      </c>
      <c r="AZ1115" s="5">
        <v>17218159215</v>
      </c>
      <c r="BA1115" s="5">
        <v>16852468924</v>
      </c>
      <c r="BB1115" s="4">
        <v>97.88</v>
      </c>
      <c r="BC1115" s="5">
        <v>12647602000</v>
      </c>
      <c r="BD1115" s="5">
        <v>3842521750</v>
      </c>
      <c r="BE1115" s="4">
        <v>30.38</v>
      </c>
      <c r="BF1115" s="5">
        <v>16071345459</v>
      </c>
      <c r="BG1115" s="5">
        <v>0</v>
      </c>
      <c r="BH1115" s="4">
        <v>0</v>
      </c>
      <c r="BI1115" s="5">
        <v>71174349602</v>
      </c>
      <c r="BJ1115" s="5">
        <v>45827716679</v>
      </c>
      <c r="BK1115" s="4">
        <v>64.39</v>
      </c>
      <c r="BM1115" s="3">
        <f>AT1115 / 1000000</f>
        <v>9681.5440159999998</v>
      </c>
      <c r="BN1115" s="3">
        <f>AU1115 / 1000000</f>
        <v>9584.0080390000003</v>
      </c>
      <c r="BO1115" s="3">
        <f>AW1115 / 1000000</f>
        <v>15555.698912</v>
      </c>
      <c r="BP1115" s="3">
        <f>AX1115 / 1000000</f>
        <v>15548.717966</v>
      </c>
      <c r="BQ1115" s="3">
        <f>AZ1115 / 1000000</f>
        <v>17218.159215</v>
      </c>
      <c r="BR1115" s="3">
        <f>BA1115 / 1000000</f>
        <v>16852.468924000001</v>
      </c>
      <c r="BS1115" s="3">
        <f>BC1115 / 1000000</f>
        <v>12647.602000000001</v>
      </c>
      <c r="BT1115" s="3">
        <f>BD1115 / 1000000</f>
        <v>3842.5217499999999</v>
      </c>
      <c r="BU1115" s="3">
        <f>BF1115 / 1000000</f>
        <v>16071.345459</v>
      </c>
      <c r="BV1115" s="3">
        <f>BG1115 / 1000000</f>
        <v>0</v>
      </c>
    </row>
    <row r="1116" spans="1:74" x14ac:dyDescent="0.25">
      <c r="A1116">
        <v>16</v>
      </c>
      <c r="B1116" t="s">
        <v>60</v>
      </c>
      <c r="C1116" t="s">
        <v>61</v>
      </c>
      <c r="D1116">
        <v>2023</v>
      </c>
      <c r="E1116" t="s">
        <v>62</v>
      </c>
      <c r="F1116" t="s">
        <v>63</v>
      </c>
      <c r="G1116">
        <v>2</v>
      </c>
      <c r="H1116" t="s">
        <v>64</v>
      </c>
      <c r="I1116" t="s">
        <v>3896</v>
      </c>
      <c r="J1116" t="s">
        <v>2221</v>
      </c>
      <c r="K1116" t="s">
        <v>2222</v>
      </c>
      <c r="L1116" t="s">
        <v>3931</v>
      </c>
      <c r="M1116" t="s">
        <v>879</v>
      </c>
      <c r="N1116" t="s">
        <v>263</v>
      </c>
      <c r="O1116" t="s">
        <v>264</v>
      </c>
      <c r="P1116" t="s">
        <v>407</v>
      </c>
      <c r="Q1116" t="s">
        <v>408</v>
      </c>
      <c r="R1116" t="s">
        <v>4150</v>
      </c>
      <c r="S1116" t="s">
        <v>2242</v>
      </c>
      <c r="T1116">
        <v>35</v>
      </c>
      <c r="U1116">
        <v>4</v>
      </c>
      <c r="V1116" t="s">
        <v>2247</v>
      </c>
      <c r="W1116">
        <v>1</v>
      </c>
      <c r="X1116" t="s">
        <v>74</v>
      </c>
      <c r="Y1116">
        <v>1</v>
      </c>
      <c r="Z1116" t="s">
        <v>75</v>
      </c>
      <c r="AA1116">
        <v>1</v>
      </c>
      <c r="AB1116" s="4">
        <v>1</v>
      </c>
      <c r="AC1116" s="4">
        <v>2</v>
      </c>
      <c r="AD1116" s="4">
        <v>200</v>
      </c>
      <c r="AE1116" s="4">
        <v>2</v>
      </c>
      <c r="AF1116" s="4">
        <v>2</v>
      </c>
      <c r="AG1116" s="4">
        <v>100</v>
      </c>
      <c r="AH1116" s="4">
        <v>2</v>
      </c>
      <c r="AI1116" s="4">
        <v>3</v>
      </c>
      <c r="AJ1116" s="4">
        <v>150</v>
      </c>
      <c r="AK1116" s="4">
        <v>1</v>
      </c>
      <c r="AL1116" s="4">
        <v>0</v>
      </c>
      <c r="AM1116" s="4">
        <v>0</v>
      </c>
      <c r="AN1116" s="4">
        <v>1</v>
      </c>
      <c r="AO1116" s="4">
        <v>0</v>
      </c>
      <c r="AP1116" s="4">
        <v>0</v>
      </c>
      <c r="AQ1116" s="4">
        <v>8</v>
      </c>
      <c r="AR1116" s="4">
        <v>7</v>
      </c>
      <c r="AS1116" s="4">
        <v>87.5</v>
      </c>
      <c r="AT1116" s="5">
        <v>15600000</v>
      </c>
      <c r="AU1116" s="5">
        <v>14299943</v>
      </c>
      <c r="AV1116" s="4">
        <v>91.67</v>
      </c>
      <c r="AW1116" s="5">
        <v>128976848</v>
      </c>
      <c r="AX1116" s="5">
        <v>39225349</v>
      </c>
      <c r="AY1116" s="4">
        <v>30.42</v>
      </c>
      <c r="AZ1116" s="5">
        <v>36100000</v>
      </c>
      <c r="BA1116" s="5">
        <v>36100000</v>
      </c>
      <c r="BB1116" s="4">
        <v>100</v>
      </c>
      <c r="BC1116" s="5">
        <v>26100000</v>
      </c>
      <c r="BD1116" s="5">
        <v>26100000</v>
      </c>
      <c r="BE1116" s="4">
        <v>100</v>
      </c>
      <c r="BF1116" s="5">
        <v>25000000</v>
      </c>
      <c r="BG1116" s="5">
        <v>0</v>
      </c>
      <c r="BH1116" s="4">
        <v>0</v>
      </c>
      <c r="BI1116" s="5">
        <v>231776848</v>
      </c>
      <c r="BJ1116" s="5">
        <v>115725292</v>
      </c>
      <c r="BK1116" s="4">
        <v>49.93</v>
      </c>
      <c r="BL1116" t="s">
        <v>2248</v>
      </c>
      <c r="BM1116" s="3">
        <f>AT1116 / 1000000</f>
        <v>15.6</v>
      </c>
      <c r="BN1116" s="3">
        <f>AU1116 / 1000000</f>
        <v>14.299943000000001</v>
      </c>
      <c r="BO1116" s="3">
        <f>AW1116 / 1000000</f>
        <v>128.97684799999999</v>
      </c>
      <c r="BP1116" s="3">
        <f>AX1116 / 1000000</f>
        <v>39.225349000000001</v>
      </c>
      <c r="BQ1116" s="3">
        <f>AZ1116 / 1000000</f>
        <v>36.1</v>
      </c>
      <c r="BR1116" s="3">
        <f>BA1116 / 1000000</f>
        <v>36.1</v>
      </c>
      <c r="BS1116" s="3">
        <f>BC1116 / 1000000</f>
        <v>26.1</v>
      </c>
      <c r="BT1116" s="3">
        <f>BD1116 / 1000000</f>
        <v>26.1</v>
      </c>
      <c r="BU1116" s="3">
        <f>BF1116 / 1000000</f>
        <v>25</v>
      </c>
      <c r="BV1116" s="3">
        <f>BG1116 / 1000000</f>
        <v>0</v>
      </c>
    </row>
    <row r="1117" spans="1:74" x14ac:dyDescent="0.25">
      <c r="A1117">
        <v>16</v>
      </c>
      <c r="B1117" t="s">
        <v>60</v>
      </c>
      <c r="C1117" t="s">
        <v>61</v>
      </c>
      <c r="D1117">
        <v>2023</v>
      </c>
      <c r="E1117" t="s">
        <v>62</v>
      </c>
      <c r="F1117" t="s">
        <v>63</v>
      </c>
      <c r="G1117">
        <v>2</v>
      </c>
      <c r="H1117" t="s">
        <v>64</v>
      </c>
      <c r="I1117" t="s">
        <v>3896</v>
      </c>
      <c r="J1117" t="s">
        <v>2221</v>
      </c>
      <c r="K1117" t="s">
        <v>2222</v>
      </c>
      <c r="L1117" t="s">
        <v>3931</v>
      </c>
      <c r="M1117" t="s">
        <v>879</v>
      </c>
      <c r="N1117" t="s">
        <v>263</v>
      </c>
      <c r="O1117" t="s">
        <v>264</v>
      </c>
      <c r="P1117" t="s">
        <v>407</v>
      </c>
      <c r="Q1117" t="s">
        <v>408</v>
      </c>
      <c r="R1117" t="s">
        <v>4150</v>
      </c>
      <c r="S1117" t="s">
        <v>2242</v>
      </c>
      <c r="T1117">
        <v>35</v>
      </c>
      <c r="U1117">
        <v>5</v>
      </c>
      <c r="V1117" t="s">
        <v>2249</v>
      </c>
      <c r="W1117">
        <v>1</v>
      </c>
      <c r="X1117" t="s">
        <v>74</v>
      </c>
      <c r="Y1117">
        <v>1</v>
      </c>
      <c r="Z1117" t="s">
        <v>75</v>
      </c>
      <c r="AA1117">
        <v>1</v>
      </c>
      <c r="AB1117" s="4">
        <v>2</v>
      </c>
      <c r="AC1117" s="4">
        <v>2</v>
      </c>
      <c r="AD1117" s="4">
        <v>100</v>
      </c>
      <c r="AE1117" s="4">
        <v>4</v>
      </c>
      <c r="AF1117" s="4">
        <v>4</v>
      </c>
      <c r="AG1117" s="4">
        <v>100</v>
      </c>
      <c r="AH1117" s="4">
        <v>4</v>
      </c>
      <c r="AI1117" s="4">
        <v>4</v>
      </c>
      <c r="AJ1117" s="4">
        <v>100</v>
      </c>
      <c r="AK1117" s="4">
        <v>4</v>
      </c>
      <c r="AL1117" s="4">
        <v>0</v>
      </c>
      <c r="AM1117" s="4">
        <v>0</v>
      </c>
      <c r="AN1117" s="4">
        <v>2</v>
      </c>
      <c r="AO1117" s="4">
        <v>0</v>
      </c>
      <c r="AP1117" s="4">
        <v>0</v>
      </c>
      <c r="AQ1117" s="4">
        <v>16</v>
      </c>
      <c r="AR1117" s="4">
        <v>10</v>
      </c>
      <c r="AS1117" s="4">
        <v>62.5</v>
      </c>
      <c r="AT1117" s="5">
        <v>50000000</v>
      </c>
      <c r="AU1117" s="5">
        <v>46012000</v>
      </c>
      <c r="AV1117" s="4">
        <v>92.02</v>
      </c>
      <c r="AW1117" s="5">
        <v>27608001</v>
      </c>
      <c r="AX1117" s="5">
        <v>27608001</v>
      </c>
      <c r="AY1117" s="4">
        <v>100</v>
      </c>
      <c r="AZ1117" s="5">
        <v>42000000</v>
      </c>
      <c r="BA1117" s="5">
        <v>42000000</v>
      </c>
      <c r="BB1117" s="4">
        <v>100</v>
      </c>
      <c r="BC1117" s="5">
        <v>45000000</v>
      </c>
      <c r="BD1117" s="5">
        <v>0</v>
      </c>
      <c r="BE1117" s="4">
        <v>0</v>
      </c>
      <c r="BF1117" s="5">
        <v>50000000</v>
      </c>
      <c r="BG1117" s="5">
        <v>0</v>
      </c>
      <c r="BH1117" s="4">
        <v>0</v>
      </c>
      <c r="BI1117" s="5">
        <v>214608001</v>
      </c>
      <c r="BJ1117" s="5">
        <v>115620001</v>
      </c>
      <c r="BK1117" s="4">
        <v>53.87</v>
      </c>
      <c r="BL1117" t="s">
        <v>2250</v>
      </c>
      <c r="BM1117" s="3">
        <f>AT1117 / 1000000</f>
        <v>50</v>
      </c>
      <c r="BN1117" s="3">
        <f>AU1117 / 1000000</f>
        <v>46.012</v>
      </c>
      <c r="BO1117" s="3">
        <f>AW1117 / 1000000</f>
        <v>27.608001000000002</v>
      </c>
      <c r="BP1117" s="3">
        <f>AX1117 / 1000000</f>
        <v>27.608001000000002</v>
      </c>
      <c r="BQ1117" s="3">
        <f>AZ1117 / 1000000</f>
        <v>42</v>
      </c>
      <c r="BR1117" s="3">
        <f>BA1117 / 1000000</f>
        <v>42</v>
      </c>
      <c r="BS1117" s="3">
        <f>BC1117 / 1000000</f>
        <v>45</v>
      </c>
      <c r="BT1117" s="3">
        <f>BD1117 / 1000000</f>
        <v>0</v>
      </c>
      <c r="BU1117" s="3">
        <f>BF1117 / 1000000</f>
        <v>50</v>
      </c>
      <c r="BV1117" s="3">
        <f>BG1117 / 1000000</f>
        <v>0</v>
      </c>
    </row>
    <row r="1118" spans="1:74" x14ac:dyDescent="0.25">
      <c r="A1118">
        <v>16</v>
      </c>
      <c r="B1118" t="s">
        <v>60</v>
      </c>
      <c r="C1118" t="s">
        <v>61</v>
      </c>
      <c r="D1118">
        <v>2023</v>
      </c>
      <c r="E1118" t="s">
        <v>62</v>
      </c>
      <c r="F1118" t="s">
        <v>63</v>
      </c>
      <c r="G1118">
        <v>2</v>
      </c>
      <c r="H1118" t="s">
        <v>64</v>
      </c>
      <c r="I1118" t="s">
        <v>3896</v>
      </c>
      <c r="J1118" t="s">
        <v>2221</v>
      </c>
      <c r="K1118" t="s">
        <v>2222</v>
      </c>
      <c r="L1118" t="s">
        <v>3931</v>
      </c>
      <c r="M1118" t="s">
        <v>879</v>
      </c>
      <c r="N1118" t="s">
        <v>263</v>
      </c>
      <c r="O1118" t="s">
        <v>264</v>
      </c>
      <c r="P1118" t="s">
        <v>407</v>
      </c>
      <c r="Q1118" t="s">
        <v>408</v>
      </c>
      <c r="R1118" t="s">
        <v>4150</v>
      </c>
      <c r="S1118" t="s">
        <v>2242</v>
      </c>
      <c r="T1118">
        <v>35</v>
      </c>
      <c r="U1118">
        <v>6</v>
      </c>
      <c r="V1118" t="s">
        <v>2251</v>
      </c>
      <c r="W1118">
        <v>1</v>
      </c>
      <c r="X1118" t="s">
        <v>74</v>
      </c>
      <c r="Y1118">
        <v>1</v>
      </c>
      <c r="Z1118" t="s">
        <v>75</v>
      </c>
      <c r="AA1118">
        <v>1</v>
      </c>
      <c r="AB1118" s="4">
        <v>0</v>
      </c>
      <c r="AC1118" s="4">
        <v>0</v>
      </c>
      <c r="AD1118" s="4">
        <v>0</v>
      </c>
      <c r="AE1118" s="4">
        <v>2</v>
      </c>
      <c r="AF1118" s="4">
        <v>2</v>
      </c>
      <c r="AG1118" s="4">
        <v>100</v>
      </c>
      <c r="AH1118" s="4">
        <v>2</v>
      </c>
      <c r="AI1118" s="4">
        <v>2</v>
      </c>
      <c r="AJ1118" s="4">
        <v>100</v>
      </c>
      <c r="AK1118" s="4">
        <v>2</v>
      </c>
      <c r="AL1118" s="4">
        <v>0</v>
      </c>
      <c r="AM1118" s="4">
        <v>0</v>
      </c>
      <c r="AN1118" s="4">
        <v>2</v>
      </c>
      <c r="AO1118" s="4">
        <v>0</v>
      </c>
      <c r="AP1118" s="4">
        <v>0</v>
      </c>
      <c r="AQ1118" s="4">
        <v>8</v>
      </c>
      <c r="AR1118" s="4">
        <v>4</v>
      </c>
      <c r="AS1118" s="4">
        <v>50</v>
      </c>
      <c r="AT1118" s="5">
        <v>0</v>
      </c>
      <c r="AU1118" s="5">
        <v>0</v>
      </c>
      <c r="AV1118" s="4">
        <v>0</v>
      </c>
      <c r="AW1118" s="5">
        <v>41301201</v>
      </c>
      <c r="AX1118" s="5">
        <v>41301201</v>
      </c>
      <c r="AY1118" s="4">
        <v>100</v>
      </c>
      <c r="AZ1118" s="5">
        <v>31500000</v>
      </c>
      <c r="BA1118" s="5">
        <v>31500000</v>
      </c>
      <c r="BB1118" s="4">
        <v>100</v>
      </c>
      <c r="BC1118" s="5">
        <v>55000000</v>
      </c>
      <c r="BD1118" s="5">
        <v>45985920</v>
      </c>
      <c r="BE1118" s="4">
        <v>83.62</v>
      </c>
      <c r="BF1118" s="5">
        <v>378193500</v>
      </c>
      <c r="BG1118" s="5">
        <v>0</v>
      </c>
      <c r="BH1118" s="4">
        <v>0</v>
      </c>
      <c r="BI1118" s="5">
        <v>505994701</v>
      </c>
      <c r="BJ1118" s="5">
        <v>118787121</v>
      </c>
      <c r="BK1118" s="4">
        <v>23.48</v>
      </c>
      <c r="BL1118" t="s">
        <v>2252</v>
      </c>
      <c r="BM1118" s="3">
        <f>AT1118 / 1000000</f>
        <v>0</v>
      </c>
      <c r="BN1118" s="3">
        <f>AU1118 / 1000000</f>
        <v>0</v>
      </c>
      <c r="BO1118" s="3">
        <f>AW1118 / 1000000</f>
        <v>41.301200999999999</v>
      </c>
      <c r="BP1118" s="3">
        <f>AX1118 / 1000000</f>
        <v>41.301200999999999</v>
      </c>
      <c r="BQ1118" s="3">
        <f>AZ1118 / 1000000</f>
        <v>31.5</v>
      </c>
      <c r="BR1118" s="3">
        <f>BA1118 / 1000000</f>
        <v>31.5</v>
      </c>
      <c r="BS1118" s="3">
        <f>BC1118 / 1000000</f>
        <v>55</v>
      </c>
      <c r="BT1118" s="3">
        <f>BD1118 / 1000000</f>
        <v>45.98592</v>
      </c>
      <c r="BU1118" s="3">
        <f>BF1118 / 1000000</f>
        <v>378.19349999999997</v>
      </c>
      <c r="BV1118" s="3">
        <f>BG1118 / 1000000</f>
        <v>0</v>
      </c>
    </row>
    <row r="1119" spans="1:74" x14ac:dyDescent="0.25">
      <c r="A1119">
        <v>16</v>
      </c>
      <c r="B1119" t="s">
        <v>60</v>
      </c>
      <c r="C1119" t="s">
        <v>61</v>
      </c>
      <c r="D1119">
        <v>2023</v>
      </c>
      <c r="E1119" t="s">
        <v>62</v>
      </c>
      <c r="F1119" t="s">
        <v>63</v>
      </c>
      <c r="G1119">
        <v>2</v>
      </c>
      <c r="H1119" t="s">
        <v>64</v>
      </c>
      <c r="I1119" t="s">
        <v>3896</v>
      </c>
      <c r="J1119" t="s">
        <v>2221</v>
      </c>
      <c r="K1119" t="s">
        <v>2222</v>
      </c>
      <c r="L1119" t="s">
        <v>3931</v>
      </c>
      <c r="M1119" t="s">
        <v>879</v>
      </c>
      <c r="N1119" t="s">
        <v>263</v>
      </c>
      <c r="O1119" t="s">
        <v>264</v>
      </c>
      <c r="P1119" t="s">
        <v>407</v>
      </c>
      <c r="Q1119" t="s">
        <v>408</v>
      </c>
      <c r="R1119" t="s">
        <v>4150</v>
      </c>
      <c r="S1119" t="s">
        <v>2242</v>
      </c>
      <c r="T1119">
        <v>35</v>
      </c>
      <c r="U1119">
        <v>7</v>
      </c>
      <c r="V1119" t="s">
        <v>2253</v>
      </c>
      <c r="W1119">
        <v>1</v>
      </c>
      <c r="X1119" t="s">
        <v>74</v>
      </c>
      <c r="Y1119">
        <v>1</v>
      </c>
      <c r="Z1119" t="s">
        <v>75</v>
      </c>
      <c r="AA1119">
        <v>1</v>
      </c>
      <c r="AB1119" s="4">
        <v>1</v>
      </c>
      <c r="AC1119" s="4">
        <v>1</v>
      </c>
      <c r="AD1119" s="4">
        <v>100</v>
      </c>
      <c r="AE1119" s="4">
        <v>2</v>
      </c>
      <c r="AF1119" s="4">
        <v>2</v>
      </c>
      <c r="AG1119" s="4">
        <v>100</v>
      </c>
      <c r="AH1119" s="4">
        <v>2</v>
      </c>
      <c r="AI1119" s="4">
        <v>2</v>
      </c>
      <c r="AJ1119" s="4">
        <v>100</v>
      </c>
      <c r="AK1119" s="4">
        <v>2</v>
      </c>
      <c r="AL1119" s="4">
        <v>0</v>
      </c>
      <c r="AM1119" s="4">
        <v>0</v>
      </c>
      <c r="AN1119" s="4">
        <v>1</v>
      </c>
      <c r="AO1119" s="4">
        <v>0</v>
      </c>
      <c r="AP1119" s="4">
        <v>0</v>
      </c>
      <c r="AQ1119" s="4">
        <v>8</v>
      </c>
      <c r="AR1119" s="4">
        <v>5</v>
      </c>
      <c r="AS1119" s="4">
        <v>62.5</v>
      </c>
      <c r="AT1119" s="5">
        <v>157982356</v>
      </c>
      <c r="AU1119" s="5">
        <v>157037498</v>
      </c>
      <c r="AV1119" s="4">
        <v>99.4</v>
      </c>
      <c r="AW1119" s="5">
        <v>294862744</v>
      </c>
      <c r="AX1119" s="5">
        <v>294862744</v>
      </c>
      <c r="AY1119" s="4">
        <v>100</v>
      </c>
      <c r="AZ1119" s="5">
        <v>344842531</v>
      </c>
      <c r="BA1119" s="5">
        <v>325732877</v>
      </c>
      <c r="BB1119" s="4">
        <v>94.46</v>
      </c>
      <c r="BC1119" s="5">
        <v>507500000</v>
      </c>
      <c r="BD1119" s="5">
        <v>0</v>
      </c>
      <c r="BE1119" s="4">
        <v>0</v>
      </c>
      <c r="BF1119" s="5">
        <v>181049000</v>
      </c>
      <c r="BG1119" s="5">
        <v>0</v>
      </c>
      <c r="BH1119" s="4">
        <v>0</v>
      </c>
      <c r="BI1119" s="5">
        <v>1486236631</v>
      </c>
      <c r="BJ1119" s="5">
        <v>777633119</v>
      </c>
      <c r="BK1119" s="4">
        <v>52.32</v>
      </c>
      <c r="BL1119" t="s">
        <v>2252</v>
      </c>
      <c r="BM1119" s="3">
        <f>AT1119 / 1000000</f>
        <v>157.98235600000001</v>
      </c>
      <c r="BN1119" s="3">
        <f>AU1119 / 1000000</f>
        <v>157.037498</v>
      </c>
      <c r="BO1119" s="3">
        <f>AW1119 / 1000000</f>
        <v>294.86274400000002</v>
      </c>
      <c r="BP1119" s="3">
        <f>AX1119 / 1000000</f>
        <v>294.86274400000002</v>
      </c>
      <c r="BQ1119" s="3">
        <f>AZ1119 / 1000000</f>
        <v>344.84253100000001</v>
      </c>
      <c r="BR1119" s="3">
        <f>BA1119 / 1000000</f>
        <v>325.73287699999997</v>
      </c>
      <c r="BS1119" s="3">
        <f>BC1119 / 1000000</f>
        <v>507.5</v>
      </c>
      <c r="BT1119" s="3">
        <f>BD1119 / 1000000</f>
        <v>0</v>
      </c>
      <c r="BU1119" s="3">
        <f>BF1119 / 1000000</f>
        <v>181.04900000000001</v>
      </c>
      <c r="BV1119" s="3">
        <f>BG1119 / 1000000</f>
        <v>0</v>
      </c>
    </row>
    <row r="1120" spans="1:74" x14ac:dyDescent="0.25">
      <c r="A1120">
        <v>16</v>
      </c>
      <c r="B1120" t="s">
        <v>60</v>
      </c>
      <c r="C1120" t="s">
        <v>61</v>
      </c>
      <c r="D1120">
        <v>2023</v>
      </c>
      <c r="E1120" t="s">
        <v>62</v>
      </c>
      <c r="F1120" t="s">
        <v>63</v>
      </c>
      <c r="G1120">
        <v>2</v>
      </c>
      <c r="H1120" t="s">
        <v>64</v>
      </c>
      <c r="I1120" t="s">
        <v>3896</v>
      </c>
      <c r="J1120" t="s">
        <v>2221</v>
      </c>
      <c r="K1120" t="s">
        <v>2222</v>
      </c>
      <c r="L1120" t="s">
        <v>3931</v>
      </c>
      <c r="M1120" t="s">
        <v>879</v>
      </c>
      <c r="N1120" t="s">
        <v>263</v>
      </c>
      <c r="O1120" t="s">
        <v>264</v>
      </c>
      <c r="P1120" t="s">
        <v>407</v>
      </c>
      <c r="Q1120" t="s">
        <v>408</v>
      </c>
      <c r="R1120" t="s">
        <v>4150</v>
      </c>
      <c r="S1120" t="s">
        <v>2242</v>
      </c>
      <c r="T1120">
        <v>35</v>
      </c>
      <c r="U1120">
        <v>8</v>
      </c>
      <c r="V1120" t="s">
        <v>2254</v>
      </c>
      <c r="W1120">
        <v>1</v>
      </c>
      <c r="X1120" t="s">
        <v>74</v>
      </c>
      <c r="Y1120">
        <v>1</v>
      </c>
      <c r="Z1120" t="s">
        <v>75</v>
      </c>
      <c r="AA1120">
        <v>1</v>
      </c>
      <c r="AB1120" s="4">
        <v>108</v>
      </c>
      <c r="AC1120" s="4">
        <v>108</v>
      </c>
      <c r="AD1120" s="4">
        <v>100</v>
      </c>
      <c r="AE1120" s="4">
        <v>102</v>
      </c>
      <c r="AF1120" s="4">
        <v>102</v>
      </c>
      <c r="AG1120" s="4">
        <v>100</v>
      </c>
      <c r="AH1120" s="4">
        <v>102</v>
      </c>
      <c r="AI1120" s="4">
        <v>102</v>
      </c>
      <c r="AJ1120" s="4">
        <v>100</v>
      </c>
      <c r="AK1120" s="4">
        <v>105</v>
      </c>
      <c r="AL1120" s="4">
        <v>0</v>
      </c>
      <c r="AM1120" s="4">
        <v>0</v>
      </c>
      <c r="AN1120" s="4">
        <v>83</v>
      </c>
      <c r="AO1120" s="4">
        <v>0</v>
      </c>
      <c r="AP1120" s="4">
        <v>0</v>
      </c>
      <c r="AQ1120" s="4">
        <v>500</v>
      </c>
      <c r="AR1120" s="4">
        <v>312</v>
      </c>
      <c r="AS1120" s="4">
        <v>62.4</v>
      </c>
      <c r="AT1120" s="5">
        <v>8400000</v>
      </c>
      <c r="AU1120" s="5">
        <v>7699969</v>
      </c>
      <c r="AV1120" s="4">
        <v>91.67</v>
      </c>
      <c r="AW1120" s="5">
        <v>11960827</v>
      </c>
      <c r="AX1120" s="5">
        <v>11960826</v>
      </c>
      <c r="AY1120" s="4">
        <v>100</v>
      </c>
      <c r="AZ1120" s="5">
        <v>126435254</v>
      </c>
      <c r="BA1120" s="5">
        <v>126435254</v>
      </c>
      <c r="BB1120" s="4">
        <v>100</v>
      </c>
      <c r="BC1120" s="5">
        <v>80570000</v>
      </c>
      <c r="BD1120" s="5">
        <v>0</v>
      </c>
      <c r="BE1120" s="4">
        <v>0</v>
      </c>
      <c r="BF1120" s="5">
        <v>13750000</v>
      </c>
      <c r="BG1120" s="5">
        <v>0</v>
      </c>
      <c r="BH1120" s="4">
        <v>0</v>
      </c>
      <c r="BI1120" s="5">
        <v>241116081</v>
      </c>
      <c r="BJ1120" s="5">
        <v>146096049</v>
      </c>
      <c r="BK1120" s="4">
        <v>60.59</v>
      </c>
      <c r="BL1120" t="s">
        <v>2252</v>
      </c>
      <c r="BM1120" s="3">
        <f>AT1120 / 1000000</f>
        <v>8.4</v>
      </c>
      <c r="BN1120" s="3">
        <f>AU1120 / 1000000</f>
        <v>7.6999690000000003</v>
      </c>
      <c r="BO1120" s="3">
        <f>AW1120 / 1000000</f>
        <v>11.960827</v>
      </c>
      <c r="BP1120" s="3">
        <f>AX1120 / 1000000</f>
        <v>11.960826000000001</v>
      </c>
      <c r="BQ1120" s="3">
        <f>AZ1120 / 1000000</f>
        <v>126.435254</v>
      </c>
      <c r="BR1120" s="3">
        <f>BA1120 / 1000000</f>
        <v>126.435254</v>
      </c>
      <c r="BS1120" s="3">
        <f>BC1120 / 1000000</f>
        <v>80.569999999999993</v>
      </c>
      <c r="BT1120" s="3">
        <f>BD1120 / 1000000</f>
        <v>0</v>
      </c>
      <c r="BU1120" s="3">
        <f>BF1120 / 1000000</f>
        <v>13.75</v>
      </c>
      <c r="BV1120" s="3">
        <f>BG1120 / 1000000</f>
        <v>0</v>
      </c>
    </row>
    <row r="1121" spans="1:74" x14ac:dyDescent="0.25">
      <c r="A1121">
        <v>16</v>
      </c>
      <c r="B1121" t="s">
        <v>60</v>
      </c>
      <c r="C1121" t="s">
        <v>61</v>
      </c>
      <c r="D1121">
        <v>2023</v>
      </c>
      <c r="E1121" t="s">
        <v>62</v>
      </c>
      <c r="F1121" t="s">
        <v>63</v>
      </c>
      <c r="G1121">
        <v>2</v>
      </c>
      <c r="H1121" t="s">
        <v>64</v>
      </c>
      <c r="I1121" t="s">
        <v>3896</v>
      </c>
      <c r="J1121" t="s">
        <v>2221</v>
      </c>
      <c r="K1121" t="s">
        <v>2222</v>
      </c>
      <c r="L1121" t="s">
        <v>3931</v>
      </c>
      <c r="M1121" t="s">
        <v>879</v>
      </c>
      <c r="N1121" t="s">
        <v>137</v>
      </c>
      <c r="O1121" t="s">
        <v>138</v>
      </c>
      <c r="P1121" t="s">
        <v>2255</v>
      </c>
      <c r="Q1121" t="s">
        <v>2256</v>
      </c>
      <c r="R1121" t="s">
        <v>4151</v>
      </c>
      <c r="S1121" t="s">
        <v>2257</v>
      </c>
      <c r="T1121">
        <v>34</v>
      </c>
      <c r="U1121">
        <v>1</v>
      </c>
      <c r="V1121" t="s">
        <v>2258</v>
      </c>
      <c r="W1121">
        <v>1</v>
      </c>
      <c r="X1121" t="s">
        <v>74</v>
      </c>
      <c r="Y1121">
        <v>1</v>
      </c>
      <c r="Z1121" t="s">
        <v>75</v>
      </c>
      <c r="AA1121">
        <v>1</v>
      </c>
      <c r="AB1121" s="4">
        <v>1987</v>
      </c>
      <c r="AC1121" s="4">
        <v>1987</v>
      </c>
      <c r="AD1121" s="4">
        <v>100</v>
      </c>
      <c r="AE1121" s="4">
        <v>4520</v>
      </c>
      <c r="AF1121" s="4">
        <v>4520</v>
      </c>
      <c r="AG1121" s="4">
        <v>100</v>
      </c>
      <c r="AH1121" s="4">
        <v>3900</v>
      </c>
      <c r="AI1121" s="4">
        <v>3991</v>
      </c>
      <c r="AJ1121" s="4">
        <v>102.33</v>
      </c>
      <c r="AK1121" s="4">
        <v>3800</v>
      </c>
      <c r="AL1121" s="4">
        <v>614</v>
      </c>
      <c r="AM1121" s="4">
        <v>16.16</v>
      </c>
      <c r="AN1121" s="4">
        <v>528</v>
      </c>
      <c r="AO1121" s="4">
        <v>0</v>
      </c>
      <c r="AP1121" s="4">
        <v>0</v>
      </c>
      <c r="AQ1121" s="4">
        <v>14826</v>
      </c>
      <c r="AR1121" s="4">
        <v>11112</v>
      </c>
      <c r="AS1121" s="4">
        <v>74.95</v>
      </c>
      <c r="AT1121" s="5">
        <v>783865863</v>
      </c>
      <c r="AU1121" s="5">
        <v>738467898</v>
      </c>
      <c r="AV1121" s="4">
        <v>94.21</v>
      </c>
      <c r="AW1121" s="5">
        <v>803988972</v>
      </c>
      <c r="AX1121" s="5">
        <v>738200522</v>
      </c>
      <c r="AY1121" s="4">
        <v>91.82</v>
      </c>
      <c r="AZ1121" s="5">
        <v>610572284</v>
      </c>
      <c r="BA1121" s="5">
        <v>610572284</v>
      </c>
      <c r="BB1121" s="4">
        <v>100</v>
      </c>
      <c r="BC1121" s="5">
        <v>434014000</v>
      </c>
      <c r="BD1121" s="5">
        <v>383537700</v>
      </c>
      <c r="BE1121" s="4">
        <v>88.37</v>
      </c>
      <c r="BF1121" s="5">
        <v>740878898</v>
      </c>
      <c r="BG1121" s="5">
        <v>0</v>
      </c>
      <c r="BH1121" s="4">
        <v>0</v>
      </c>
      <c r="BI1121" s="5">
        <v>3373320017</v>
      </c>
      <c r="BJ1121" s="5">
        <v>2470778404</v>
      </c>
      <c r="BK1121" s="4">
        <v>73.239999999999995</v>
      </c>
      <c r="BM1121" s="3">
        <f>AT1121 / 1000000</f>
        <v>783.86586299999999</v>
      </c>
      <c r="BN1121" s="3">
        <f>AU1121 / 1000000</f>
        <v>738.46789799999999</v>
      </c>
      <c r="BO1121" s="3">
        <f>AW1121 / 1000000</f>
        <v>803.98897199999999</v>
      </c>
      <c r="BP1121" s="3">
        <f>AX1121 / 1000000</f>
        <v>738.20052199999998</v>
      </c>
      <c r="BQ1121" s="3">
        <f>AZ1121 / 1000000</f>
        <v>610.57228399999997</v>
      </c>
      <c r="BR1121" s="3">
        <f>BA1121 / 1000000</f>
        <v>610.57228399999997</v>
      </c>
      <c r="BS1121" s="3">
        <f>BC1121 / 1000000</f>
        <v>434.01400000000001</v>
      </c>
      <c r="BT1121" s="3">
        <f>BD1121 / 1000000</f>
        <v>383.53769999999997</v>
      </c>
      <c r="BU1121" s="3">
        <f>BF1121 / 1000000</f>
        <v>740.87889800000005</v>
      </c>
      <c r="BV1121" s="3">
        <f>BG1121 / 1000000</f>
        <v>0</v>
      </c>
    </row>
    <row r="1122" spans="1:74" x14ac:dyDescent="0.25">
      <c r="A1122">
        <v>16</v>
      </c>
      <c r="B1122" t="s">
        <v>60</v>
      </c>
      <c r="C1122" t="s">
        <v>61</v>
      </c>
      <c r="D1122">
        <v>2023</v>
      </c>
      <c r="E1122" t="s">
        <v>62</v>
      </c>
      <c r="F1122" t="s">
        <v>63</v>
      </c>
      <c r="G1122">
        <v>2</v>
      </c>
      <c r="H1122" t="s">
        <v>64</v>
      </c>
      <c r="I1122" t="s">
        <v>3896</v>
      </c>
      <c r="J1122" t="s">
        <v>2221</v>
      </c>
      <c r="K1122" t="s">
        <v>2222</v>
      </c>
      <c r="L1122" t="s">
        <v>3931</v>
      </c>
      <c r="M1122" t="s">
        <v>879</v>
      </c>
      <c r="N1122" t="s">
        <v>137</v>
      </c>
      <c r="O1122" t="s">
        <v>138</v>
      </c>
      <c r="P1122" t="s">
        <v>2255</v>
      </c>
      <c r="Q1122" t="s">
        <v>2256</v>
      </c>
      <c r="R1122" t="s">
        <v>4151</v>
      </c>
      <c r="S1122" t="s">
        <v>2257</v>
      </c>
      <c r="T1122">
        <v>34</v>
      </c>
      <c r="U1122">
        <v>2</v>
      </c>
      <c r="V1122" t="s">
        <v>2259</v>
      </c>
      <c r="W1122">
        <v>1</v>
      </c>
      <c r="X1122" t="s">
        <v>74</v>
      </c>
      <c r="Y1122">
        <v>1</v>
      </c>
      <c r="Z1122" t="s">
        <v>75</v>
      </c>
      <c r="AA1122">
        <v>1</v>
      </c>
      <c r="AB1122" s="4">
        <v>141</v>
      </c>
      <c r="AC1122" s="4">
        <v>141</v>
      </c>
      <c r="AD1122" s="4">
        <v>100</v>
      </c>
      <c r="AE1122" s="4">
        <v>1021</v>
      </c>
      <c r="AF1122" s="4">
        <v>1021</v>
      </c>
      <c r="AG1122" s="4">
        <v>100</v>
      </c>
      <c r="AH1122" s="4">
        <v>1500</v>
      </c>
      <c r="AI1122" s="4">
        <v>1511</v>
      </c>
      <c r="AJ1122" s="4">
        <v>100.73</v>
      </c>
      <c r="AK1122" s="4">
        <v>1437</v>
      </c>
      <c r="AL1122" s="4">
        <v>0</v>
      </c>
      <c r="AM1122" s="4">
        <v>0</v>
      </c>
      <c r="AN1122" s="4">
        <v>1425</v>
      </c>
      <c r="AO1122" s="4">
        <v>0</v>
      </c>
      <c r="AP1122" s="4">
        <v>0</v>
      </c>
      <c r="AQ1122" s="4">
        <v>5535</v>
      </c>
      <c r="AR1122" s="4">
        <v>2673</v>
      </c>
      <c r="AS1122" s="4">
        <v>48.29</v>
      </c>
      <c r="AT1122" s="5">
        <v>335942513</v>
      </c>
      <c r="AU1122" s="5">
        <v>316486242</v>
      </c>
      <c r="AV1122" s="4">
        <v>94.21</v>
      </c>
      <c r="AW1122" s="5">
        <v>395091702</v>
      </c>
      <c r="AX1122" s="5">
        <v>395091702</v>
      </c>
      <c r="AY1122" s="4">
        <v>100</v>
      </c>
      <c r="AZ1122" s="5">
        <v>309255610</v>
      </c>
      <c r="BA1122" s="5">
        <v>309255610</v>
      </c>
      <c r="BB1122" s="4">
        <v>100</v>
      </c>
      <c r="BC1122" s="5">
        <v>174221000</v>
      </c>
      <c r="BD1122" s="5">
        <v>98034300</v>
      </c>
      <c r="BE1122" s="4">
        <v>56.27</v>
      </c>
      <c r="BF1122" s="5">
        <v>317519523</v>
      </c>
      <c r="BG1122" s="5">
        <v>0</v>
      </c>
      <c r="BH1122" s="4">
        <v>0</v>
      </c>
      <c r="BI1122" s="5">
        <v>1532030348</v>
      </c>
      <c r="BJ1122" s="5">
        <v>1118867854</v>
      </c>
      <c r="BK1122" s="4">
        <v>73.03</v>
      </c>
      <c r="BL1122" t="s">
        <v>2260</v>
      </c>
      <c r="BM1122" s="3">
        <f>AT1122 / 1000000</f>
        <v>335.94251300000002</v>
      </c>
      <c r="BN1122" s="3">
        <f>AU1122 / 1000000</f>
        <v>316.486242</v>
      </c>
      <c r="BO1122" s="3">
        <f>AW1122 / 1000000</f>
        <v>395.091702</v>
      </c>
      <c r="BP1122" s="3">
        <f>AX1122 / 1000000</f>
        <v>395.091702</v>
      </c>
      <c r="BQ1122" s="3">
        <f>AZ1122 / 1000000</f>
        <v>309.25560999999999</v>
      </c>
      <c r="BR1122" s="3">
        <f>BA1122 / 1000000</f>
        <v>309.25560999999999</v>
      </c>
      <c r="BS1122" s="3">
        <f>BC1122 / 1000000</f>
        <v>174.221</v>
      </c>
      <c r="BT1122" s="3">
        <f>BD1122 / 1000000</f>
        <v>98.034300000000002</v>
      </c>
      <c r="BU1122" s="3">
        <f>BF1122 / 1000000</f>
        <v>317.51952299999999</v>
      </c>
      <c r="BV1122" s="3">
        <f>BG1122 / 1000000</f>
        <v>0</v>
      </c>
    </row>
    <row r="1123" spans="1:74" x14ac:dyDescent="0.25">
      <c r="A1123">
        <v>16</v>
      </c>
      <c r="B1123" t="s">
        <v>60</v>
      </c>
      <c r="C1123" t="s">
        <v>61</v>
      </c>
      <c r="D1123">
        <v>2023</v>
      </c>
      <c r="E1123" t="s">
        <v>62</v>
      </c>
      <c r="F1123" t="s">
        <v>63</v>
      </c>
      <c r="G1123">
        <v>2</v>
      </c>
      <c r="H1123" t="s">
        <v>64</v>
      </c>
      <c r="I1123" t="s">
        <v>3896</v>
      </c>
      <c r="J1123" t="s">
        <v>2221</v>
      </c>
      <c r="K1123" t="s">
        <v>2222</v>
      </c>
      <c r="L1123" t="s">
        <v>3931</v>
      </c>
      <c r="M1123" t="s">
        <v>879</v>
      </c>
      <c r="N1123" t="s">
        <v>137</v>
      </c>
      <c r="O1123" t="s">
        <v>138</v>
      </c>
      <c r="P1123" t="s">
        <v>2255</v>
      </c>
      <c r="Q1123" t="s">
        <v>2256</v>
      </c>
      <c r="R1123" t="s">
        <v>4151</v>
      </c>
      <c r="S1123" t="s">
        <v>2257</v>
      </c>
      <c r="T1123">
        <v>34</v>
      </c>
      <c r="U1123">
        <v>3</v>
      </c>
      <c r="V1123" t="s">
        <v>2261</v>
      </c>
      <c r="W1123">
        <v>1</v>
      </c>
      <c r="X1123" t="s">
        <v>74</v>
      </c>
      <c r="Y1123">
        <v>1</v>
      </c>
      <c r="Z1123" t="s">
        <v>75</v>
      </c>
      <c r="AA1123">
        <v>1</v>
      </c>
      <c r="AB1123" s="4">
        <v>15</v>
      </c>
      <c r="AC1123" s="4">
        <v>15</v>
      </c>
      <c r="AD1123" s="4">
        <v>100</v>
      </c>
      <c r="AE1123" s="4">
        <v>25</v>
      </c>
      <c r="AF1123" s="4">
        <v>25</v>
      </c>
      <c r="AG1123" s="4">
        <v>100</v>
      </c>
      <c r="AH1123" s="4">
        <v>26</v>
      </c>
      <c r="AI1123" s="4">
        <v>22.72</v>
      </c>
      <c r="AJ1123" s="4">
        <v>87.38</v>
      </c>
      <c r="AK1123" s="4">
        <v>19.28</v>
      </c>
      <c r="AL1123" s="4">
        <v>1.9</v>
      </c>
      <c r="AM1123" s="4">
        <v>9.85</v>
      </c>
      <c r="AN1123" s="4">
        <v>18</v>
      </c>
      <c r="AO1123" s="4">
        <v>0</v>
      </c>
      <c r="AP1123" s="4">
        <v>0</v>
      </c>
      <c r="AQ1123" s="4">
        <v>100</v>
      </c>
      <c r="AR1123" s="4">
        <v>64.62</v>
      </c>
      <c r="AS1123" s="4">
        <v>64.62</v>
      </c>
      <c r="AT1123" s="5">
        <v>7341937060</v>
      </c>
      <c r="AU1123" s="5">
        <v>7235378464</v>
      </c>
      <c r="AV1123" s="4">
        <v>98.55</v>
      </c>
      <c r="AW1123" s="5">
        <v>7909607672</v>
      </c>
      <c r="AX1123" s="5">
        <v>7909607672</v>
      </c>
      <c r="AY1123" s="4">
        <v>100</v>
      </c>
      <c r="AZ1123" s="5">
        <v>11155551942</v>
      </c>
      <c r="BA1123" s="5">
        <v>11090976832</v>
      </c>
      <c r="BB1123" s="4">
        <v>99.42</v>
      </c>
      <c r="BC1123" s="5">
        <v>8088695000</v>
      </c>
      <c r="BD1123" s="5">
        <v>2357764620</v>
      </c>
      <c r="BE1123" s="4">
        <v>29.15</v>
      </c>
      <c r="BF1123" s="5">
        <v>7586274906</v>
      </c>
      <c r="BG1123" s="5">
        <v>0</v>
      </c>
      <c r="BH1123" s="4">
        <v>0</v>
      </c>
      <c r="BI1123" s="5">
        <v>42082066580</v>
      </c>
      <c r="BJ1123" s="5">
        <v>28593727588</v>
      </c>
      <c r="BK1123" s="4">
        <v>67.95</v>
      </c>
      <c r="BM1123" s="3">
        <f>AT1123 / 1000000</f>
        <v>7341.9370600000002</v>
      </c>
      <c r="BN1123" s="3">
        <f>AU1123 / 1000000</f>
        <v>7235.3784640000003</v>
      </c>
      <c r="BO1123" s="3">
        <f>AW1123 / 1000000</f>
        <v>7909.6076720000001</v>
      </c>
      <c r="BP1123" s="3">
        <f>AX1123 / 1000000</f>
        <v>7909.6076720000001</v>
      </c>
      <c r="BQ1123" s="3">
        <f>AZ1123 / 1000000</f>
        <v>11155.551942</v>
      </c>
      <c r="BR1123" s="3">
        <f>BA1123 / 1000000</f>
        <v>11090.976832</v>
      </c>
      <c r="BS1123" s="3">
        <f>BC1123 / 1000000</f>
        <v>8088.6949999999997</v>
      </c>
      <c r="BT1123" s="3">
        <f>BD1123 / 1000000</f>
        <v>2357.7646199999999</v>
      </c>
      <c r="BU1123" s="3">
        <f>BF1123 / 1000000</f>
        <v>7586.2749059999996</v>
      </c>
      <c r="BV1123" s="3">
        <f>BG1123 / 1000000</f>
        <v>0</v>
      </c>
    </row>
    <row r="1124" spans="1:74" x14ac:dyDescent="0.25">
      <c r="A1124">
        <v>16</v>
      </c>
      <c r="B1124" t="s">
        <v>60</v>
      </c>
      <c r="C1124" t="s">
        <v>61</v>
      </c>
      <c r="D1124">
        <v>2023</v>
      </c>
      <c r="E1124" t="s">
        <v>62</v>
      </c>
      <c r="F1124" t="s">
        <v>63</v>
      </c>
      <c r="G1124">
        <v>2</v>
      </c>
      <c r="H1124" t="s">
        <v>64</v>
      </c>
      <c r="I1124" t="s">
        <v>3896</v>
      </c>
      <c r="J1124" t="s">
        <v>2221</v>
      </c>
      <c r="K1124" t="s">
        <v>2222</v>
      </c>
      <c r="L1124" t="s">
        <v>3931</v>
      </c>
      <c r="M1124" t="s">
        <v>879</v>
      </c>
      <c r="N1124" t="s">
        <v>137</v>
      </c>
      <c r="O1124" t="s">
        <v>138</v>
      </c>
      <c r="P1124" t="s">
        <v>2255</v>
      </c>
      <c r="Q1124" t="s">
        <v>2256</v>
      </c>
      <c r="R1124" t="s">
        <v>4151</v>
      </c>
      <c r="S1124" t="s">
        <v>2257</v>
      </c>
      <c r="T1124">
        <v>34</v>
      </c>
      <c r="U1124">
        <v>4</v>
      </c>
      <c r="V1124" t="s">
        <v>2262</v>
      </c>
      <c r="W1124">
        <v>2</v>
      </c>
      <c r="X1124" t="s">
        <v>78</v>
      </c>
      <c r="Y1124">
        <v>1</v>
      </c>
      <c r="Z1124" t="s">
        <v>75</v>
      </c>
      <c r="AA1124">
        <v>1</v>
      </c>
      <c r="AB1124" s="4">
        <v>100</v>
      </c>
      <c r="AC1124" s="4">
        <v>100</v>
      </c>
      <c r="AD1124" s="4">
        <v>100</v>
      </c>
      <c r="AE1124" s="4">
        <v>100</v>
      </c>
      <c r="AF1124" s="4">
        <v>100</v>
      </c>
      <c r="AG1124" s="4">
        <v>100</v>
      </c>
      <c r="AH1124" s="4">
        <v>100</v>
      </c>
      <c r="AI1124" s="4">
        <v>91.63</v>
      </c>
      <c r="AJ1124" s="4">
        <v>91.63</v>
      </c>
      <c r="AK1124" s="4">
        <v>100</v>
      </c>
      <c r="AL1124" s="4">
        <v>10</v>
      </c>
      <c r="AM1124" s="4">
        <v>10</v>
      </c>
      <c r="AN1124" s="4">
        <v>100</v>
      </c>
      <c r="AO1124" s="4">
        <v>0</v>
      </c>
      <c r="AP1124" s="4">
        <v>0</v>
      </c>
      <c r="AQ1124" s="4" t="s">
        <v>79</v>
      </c>
      <c r="AR1124" s="4" t="s">
        <v>79</v>
      </c>
      <c r="AS1124" s="4" t="s">
        <v>79</v>
      </c>
      <c r="AT1124" s="5">
        <v>445956200</v>
      </c>
      <c r="AU1124" s="5">
        <v>378805895</v>
      </c>
      <c r="AV1124" s="4">
        <v>84.94</v>
      </c>
      <c r="AW1124" s="5">
        <v>137217725</v>
      </c>
      <c r="AX1124" s="5">
        <v>137217724</v>
      </c>
      <c r="AY1124" s="4">
        <v>100</v>
      </c>
      <c r="AZ1124" s="5">
        <v>198231351</v>
      </c>
      <c r="BA1124" s="5">
        <v>180844812</v>
      </c>
      <c r="BB1124" s="4">
        <v>91.23</v>
      </c>
      <c r="BC1124" s="5">
        <v>224500000</v>
      </c>
      <c r="BD1124" s="5">
        <v>0</v>
      </c>
      <c r="BE1124" s="4">
        <v>0</v>
      </c>
      <c r="BF1124" s="5">
        <v>113510914</v>
      </c>
      <c r="BG1124" s="5">
        <v>0</v>
      </c>
      <c r="BH1124" s="4">
        <v>0</v>
      </c>
      <c r="BI1124" s="5">
        <v>1119416190</v>
      </c>
      <c r="BJ1124" s="5">
        <v>696868431</v>
      </c>
      <c r="BK1124" s="4">
        <v>62.25</v>
      </c>
      <c r="BM1124" s="3">
        <f>AT1124 / 1000000</f>
        <v>445.95620000000002</v>
      </c>
      <c r="BN1124" s="3">
        <f>AU1124 / 1000000</f>
        <v>378.80589500000002</v>
      </c>
      <c r="BO1124" s="3">
        <f>AW1124 / 1000000</f>
        <v>137.217725</v>
      </c>
      <c r="BP1124" s="3">
        <f>AX1124 / 1000000</f>
        <v>137.217724</v>
      </c>
      <c r="BQ1124" s="3">
        <f>AZ1124 / 1000000</f>
        <v>198.23135099999999</v>
      </c>
      <c r="BR1124" s="3">
        <f>BA1124 / 1000000</f>
        <v>180.84481199999999</v>
      </c>
      <c r="BS1124" s="3">
        <f>BC1124 / 1000000</f>
        <v>224.5</v>
      </c>
      <c r="BT1124" s="3">
        <f>BD1124 / 1000000</f>
        <v>0</v>
      </c>
      <c r="BU1124" s="3">
        <f>BF1124 / 1000000</f>
        <v>113.510914</v>
      </c>
      <c r="BV1124" s="3">
        <f>BG1124 / 1000000</f>
        <v>0</v>
      </c>
    </row>
    <row r="1125" spans="1:74" x14ac:dyDescent="0.25">
      <c r="A1125">
        <v>16</v>
      </c>
      <c r="B1125" t="s">
        <v>60</v>
      </c>
      <c r="C1125" t="s">
        <v>61</v>
      </c>
      <c r="D1125">
        <v>2023</v>
      </c>
      <c r="E1125" t="s">
        <v>62</v>
      </c>
      <c r="F1125" t="s">
        <v>63</v>
      </c>
      <c r="G1125">
        <v>2</v>
      </c>
      <c r="H1125" t="s">
        <v>64</v>
      </c>
      <c r="I1125" t="s">
        <v>3896</v>
      </c>
      <c r="J1125" t="s">
        <v>2221</v>
      </c>
      <c r="K1125" t="s">
        <v>2222</v>
      </c>
      <c r="L1125" t="s">
        <v>3931</v>
      </c>
      <c r="M1125" t="s">
        <v>879</v>
      </c>
      <c r="N1125" t="s">
        <v>137</v>
      </c>
      <c r="O1125" t="s">
        <v>138</v>
      </c>
      <c r="P1125" t="s">
        <v>2255</v>
      </c>
      <c r="Q1125" t="s">
        <v>2256</v>
      </c>
      <c r="R1125" t="s">
        <v>4151</v>
      </c>
      <c r="S1125" t="s">
        <v>2257</v>
      </c>
      <c r="T1125">
        <v>34</v>
      </c>
      <c r="U1125">
        <v>5</v>
      </c>
      <c r="V1125" t="s">
        <v>2263</v>
      </c>
      <c r="W1125">
        <v>1</v>
      </c>
      <c r="X1125" t="s">
        <v>74</v>
      </c>
      <c r="Y1125">
        <v>1</v>
      </c>
      <c r="Z1125" t="s">
        <v>75</v>
      </c>
      <c r="AA1125">
        <v>1</v>
      </c>
      <c r="AB1125" s="4">
        <v>260</v>
      </c>
      <c r="AC1125" s="4">
        <v>260</v>
      </c>
      <c r="AD1125" s="4">
        <v>100</v>
      </c>
      <c r="AE1125" s="4">
        <v>232</v>
      </c>
      <c r="AF1125" s="4">
        <v>232</v>
      </c>
      <c r="AG1125" s="4">
        <v>100</v>
      </c>
      <c r="AH1125" s="4">
        <v>208</v>
      </c>
      <c r="AI1125" s="4">
        <v>228</v>
      </c>
      <c r="AJ1125" s="4">
        <v>109.62</v>
      </c>
      <c r="AK1125" s="4">
        <v>170</v>
      </c>
      <c r="AL1125" s="4">
        <v>4</v>
      </c>
      <c r="AM1125" s="4">
        <v>2.35</v>
      </c>
      <c r="AN1125" s="4">
        <v>130</v>
      </c>
      <c r="AO1125" s="4">
        <v>0</v>
      </c>
      <c r="AP1125" s="4">
        <v>0</v>
      </c>
      <c r="AQ1125" s="4">
        <v>1020</v>
      </c>
      <c r="AR1125" s="4">
        <v>724</v>
      </c>
      <c r="AS1125" s="4">
        <v>70.98</v>
      </c>
      <c r="AT1125" s="5">
        <v>134172155</v>
      </c>
      <c r="AU1125" s="5">
        <v>103039961</v>
      </c>
      <c r="AV1125" s="4">
        <v>76.8</v>
      </c>
      <c r="AW1125" s="5">
        <v>229763929</v>
      </c>
      <c r="AX1125" s="5">
        <v>229763929</v>
      </c>
      <c r="AY1125" s="4">
        <v>100</v>
      </c>
      <c r="AZ1125" s="5">
        <v>235550115</v>
      </c>
      <c r="BA1125" s="5">
        <v>233350115</v>
      </c>
      <c r="BB1125" s="4">
        <v>99.07</v>
      </c>
      <c r="BC1125" s="5">
        <v>97300000</v>
      </c>
      <c r="BD1125" s="5">
        <v>30500000</v>
      </c>
      <c r="BE1125" s="4">
        <v>31.35</v>
      </c>
      <c r="BF1125" s="5">
        <v>228556874</v>
      </c>
      <c r="BG1125" s="5">
        <v>0</v>
      </c>
      <c r="BH1125" s="4">
        <v>0</v>
      </c>
      <c r="BI1125" s="5">
        <v>925343073</v>
      </c>
      <c r="BJ1125" s="5">
        <v>596654005</v>
      </c>
      <c r="BK1125" s="4">
        <v>64.48</v>
      </c>
      <c r="BL1125" t="s">
        <v>2264</v>
      </c>
      <c r="BM1125" s="3">
        <f>AT1125 / 1000000</f>
        <v>134.172155</v>
      </c>
      <c r="BN1125" s="3">
        <f>AU1125 / 1000000</f>
        <v>103.03996100000001</v>
      </c>
      <c r="BO1125" s="3">
        <f>AW1125 / 1000000</f>
        <v>229.76392899999999</v>
      </c>
      <c r="BP1125" s="3">
        <f>AX1125 / 1000000</f>
        <v>229.76392899999999</v>
      </c>
      <c r="BQ1125" s="3">
        <f>AZ1125 / 1000000</f>
        <v>235.55011500000001</v>
      </c>
      <c r="BR1125" s="3">
        <f>BA1125 / 1000000</f>
        <v>233.35011499999999</v>
      </c>
      <c r="BS1125" s="3">
        <f>BC1125 / 1000000</f>
        <v>97.3</v>
      </c>
      <c r="BT1125" s="3">
        <f>BD1125 / 1000000</f>
        <v>30.5</v>
      </c>
      <c r="BU1125" s="3">
        <f>BF1125 / 1000000</f>
        <v>228.55687399999999</v>
      </c>
      <c r="BV1125" s="3">
        <f>BG1125 / 1000000</f>
        <v>0</v>
      </c>
    </row>
    <row r="1126" spans="1:74" x14ac:dyDescent="0.25">
      <c r="A1126">
        <v>16</v>
      </c>
      <c r="B1126" t="s">
        <v>60</v>
      </c>
      <c r="C1126" t="s">
        <v>61</v>
      </c>
      <c r="D1126">
        <v>2023</v>
      </c>
      <c r="E1126" t="s">
        <v>62</v>
      </c>
      <c r="F1126" t="s">
        <v>63</v>
      </c>
      <c r="G1126">
        <v>2</v>
      </c>
      <c r="H1126" t="s">
        <v>64</v>
      </c>
      <c r="I1126" t="s">
        <v>3896</v>
      </c>
      <c r="J1126" t="s">
        <v>2221</v>
      </c>
      <c r="K1126" t="s">
        <v>2222</v>
      </c>
      <c r="L1126" t="s">
        <v>3931</v>
      </c>
      <c r="M1126" t="s">
        <v>879</v>
      </c>
      <c r="N1126" t="s">
        <v>68</v>
      </c>
      <c r="O1126" t="s">
        <v>69</v>
      </c>
      <c r="P1126" t="s">
        <v>70</v>
      </c>
      <c r="Q1126" t="s">
        <v>71</v>
      </c>
      <c r="R1126" t="s">
        <v>4152</v>
      </c>
      <c r="S1126" t="s">
        <v>2265</v>
      </c>
      <c r="T1126">
        <v>24</v>
      </c>
      <c r="U1126">
        <v>1</v>
      </c>
      <c r="V1126" t="s">
        <v>2266</v>
      </c>
      <c r="W1126">
        <v>2</v>
      </c>
      <c r="X1126" t="s">
        <v>78</v>
      </c>
      <c r="Y1126">
        <v>1</v>
      </c>
      <c r="Z1126" t="s">
        <v>75</v>
      </c>
      <c r="AA1126">
        <v>1</v>
      </c>
      <c r="AB1126" s="4">
        <v>100</v>
      </c>
      <c r="AC1126" s="4">
        <v>100</v>
      </c>
      <c r="AD1126" s="4">
        <v>100</v>
      </c>
      <c r="AE1126" s="4">
        <v>100</v>
      </c>
      <c r="AF1126" s="4">
        <v>99.67</v>
      </c>
      <c r="AG1126" s="4">
        <v>99.67</v>
      </c>
      <c r="AH1126" s="4">
        <v>100</v>
      </c>
      <c r="AI1126" s="4">
        <v>100</v>
      </c>
      <c r="AJ1126" s="4">
        <v>100</v>
      </c>
      <c r="AK1126" s="4">
        <v>100</v>
      </c>
      <c r="AL1126" s="4">
        <v>10</v>
      </c>
      <c r="AM1126" s="4">
        <v>10</v>
      </c>
      <c r="AN1126" s="4">
        <v>100</v>
      </c>
      <c r="AO1126" s="4">
        <v>0</v>
      </c>
      <c r="AP1126" s="4">
        <v>0</v>
      </c>
      <c r="AQ1126" s="4" t="s">
        <v>79</v>
      </c>
      <c r="AR1126" s="4" t="s">
        <v>79</v>
      </c>
      <c r="AS1126" s="4" t="s">
        <v>79</v>
      </c>
      <c r="AT1126" s="5">
        <v>1162101956</v>
      </c>
      <c r="AU1126" s="5">
        <v>1144411071</v>
      </c>
      <c r="AV1126" s="4">
        <v>98.48</v>
      </c>
      <c r="AW1126" s="5">
        <v>972402509</v>
      </c>
      <c r="AX1126" s="5">
        <v>971227922</v>
      </c>
      <c r="AY1126" s="4">
        <v>99.88</v>
      </c>
      <c r="AZ1126" s="5">
        <v>1049155562</v>
      </c>
      <c r="BA1126" s="5">
        <v>1041812616</v>
      </c>
      <c r="BB1126" s="4">
        <v>99.3</v>
      </c>
      <c r="BC1126" s="5">
        <v>293894000</v>
      </c>
      <c r="BD1126" s="5">
        <v>290375</v>
      </c>
      <c r="BE1126" s="4">
        <v>0.1</v>
      </c>
      <c r="BF1126" s="5">
        <v>466676414</v>
      </c>
      <c r="BG1126" s="5">
        <v>0</v>
      </c>
      <c r="BH1126" s="4">
        <v>0</v>
      </c>
      <c r="BI1126" s="5">
        <v>3944230441</v>
      </c>
      <c r="BJ1126" s="5">
        <v>3157741984</v>
      </c>
      <c r="BK1126" s="4">
        <v>80.06</v>
      </c>
      <c r="BM1126" s="3">
        <f>AT1126 / 1000000</f>
        <v>1162.101956</v>
      </c>
      <c r="BN1126" s="3">
        <f>AU1126 / 1000000</f>
        <v>1144.411071</v>
      </c>
      <c r="BO1126" s="3">
        <f>AW1126 / 1000000</f>
        <v>972.40250900000001</v>
      </c>
      <c r="BP1126" s="3">
        <f>AX1126 / 1000000</f>
        <v>971.22792200000004</v>
      </c>
      <c r="BQ1126" s="3">
        <f>AZ1126 / 1000000</f>
        <v>1049.1555619999999</v>
      </c>
      <c r="BR1126" s="3">
        <f>BA1126 / 1000000</f>
        <v>1041.8126159999999</v>
      </c>
      <c r="BS1126" s="3">
        <f>BC1126 / 1000000</f>
        <v>293.89400000000001</v>
      </c>
      <c r="BT1126" s="3">
        <f>BD1126 / 1000000</f>
        <v>0.29037499999999999</v>
      </c>
      <c r="BU1126" s="3">
        <f>BF1126 / 1000000</f>
        <v>466.67641400000002</v>
      </c>
      <c r="BV1126" s="3">
        <f>BG1126 / 1000000</f>
        <v>0</v>
      </c>
    </row>
    <row r="1127" spans="1:74" x14ac:dyDescent="0.25">
      <c r="A1127">
        <v>16</v>
      </c>
      <c r="B1127" t="s">
        <v>60</v>
      </c>
      <c r="C1127" t="s">
        <v>61</v>
      </c>
      <c r="D1127">
        <v>2023</v>
      </c>
      <c r="E1127" t="s">
        <v>62</v>
      </c>
      <c r="F1127" t="s">
        <v>63</v>
      </c>
      <c r="G1127">
        <v>2</v>
      </c>
      <c r="H1127" t="s">
        <v>64</v>
      </c>
      <c r="I1127" t="s">
        <v>3896</v>
      </c>
      <c r="J1127" t="s">
        <v>2221</v>
      </c>
      <c r="K1127" t="s">
        <v>2222</v>
      </c>
      <c r="L1127" t="s">
        <v>3931</v>
      </c>
      <c r="M1127" t="s">
        <v>879</v>
      </c>
      <c r="N1127" t="s">
        <v>68</v>
      </c>
      <c r="O1127" t="s">
        <v>69</v>
      </c>
      <c r="P1127" t="s">
        <v>70</v>
      </c>
      <c r="Q1127" t="s">
        <v>71</v>
      </c>
      <c r="R1127" t="s">
        <v>4152</v>
      </c>
      <c r="S1127" t="s">
        <v>2265</v>
      </c>
      <c r="T1127">
        <v>24</v>
      </c>
      <c r="U1127">
        <v>2</v>
      </c>
      <c r="V1127" t="s">
        <v>2267</v>
      </c>
      <c r="W1127">
        <v>2</v>
      </c>
      <c r="X1127" t="s">
        <v>78</v>
      </c>
      <c r="Y1127">
        <v>1</v>
      </c>
      <c r="Z1127" t="s">
        <v>75</v>
      </c>
      <c r="AA1127">
        <v>1</v>
      </c>
      <c r="AB1127" s="4">
        <v>100</v>
      </c>
      <c r="AC1127" s="4">
        <v>99.9</v>
      </c>
      <c r="AD1127" s="4">
        <v>99.9</v>
      </c>
      <c r="AE1127" s="4">
        <v>100</v>
      </c>
      <c r="AF1127" s="4">
        <v>100</v>
      </c>
      <c r="AG1127" s="4">
        <v>100</v>
      </c>
      <c r="AH1127" s="4">
        <v>100</v>
      </c>
      <c r="AI1127" s="4">
        <v>100</v>
      </c>
      <c r="AJ1127" s="4">
        <v>100</v>
      </c>
      <c r="AK1127" s="4">
        <v>100</v>
      </c>
      <c r="AL1127" s="4">
        <v>15</v>
      </c>
      <c r="AM1127" s="4">
        <v>15</v>
      </c>
      <c r="AN1127" s="4">
        <v>100</v>
      </c>
      <c r="AO1127" s="4">
        <v>0</v>
      </c>
      <c r="AP1127" s="4">
        <v>0</v>
      </c>
      <c r="AQ1127" s="4" t="s">
        <v>79</v>
      </c>
      <c r="AR1127" s="4" t="s">
        <v>79</v>
      </c>
      <c r="AS1127" s="4" t="s">
        <v>79</v>
      </c>
      <c r="AT1127" s="5">
        <v>49213268</v>
      </c>
      <c r="AU1127" s="5">
        <v>48533226</v>
      </c>
      <c r="AV1127" s="4">
        <v>98.62</v>
      </c>
      <c r="AW1127" s="5">
        <v>130932622</v>
      </c>
      <c r="AX1127" s="5">
        <v>130540903</v>
      </c>
      <c r="AY1127" s="4">
        <v>99.7</v>
      </c>
      <c r="AZ1127" s="5">
        <v>136788922</v>
      </c>
      <c r="BA1127" s="5">
        <v>136499077</v>
      </c>
      <c r="BB1127" s="4">
        <v>99.79</v>
      </c>
      <c r="BC1127" s="5">
        <v>101850000</v>
      </c>
      <c r="BD1127" s="5">
        <v>28800000</v>
      </c>
      <c r="BE1127" s="4">
        <v>28.28</v>
      </c>
      <c r="BF1127" s="5">
        <v>59347575</v>
      </c>
      <c r="BG1127" s="5">
        <v>0</v>
      </c>
      <c r="BH1127" s="4">
        <v>0</v>
      </c>
      <c r="BI1127" s="5">
        <v>478132387</v>
      </c>
      <c r="BJ1127" s="5">
        <v>344373206</v>
      </c>
      <c r="BK1127" s="4">
        <v>72.02</v>
      </c>
      <c r="BM1127" s="3">
        <f>AT1127 / 1000000</f>
        <v>49.213267999999999</v>
      </c>
      <c r="BN1127" s="3">
        <f>AU1127 / 1000000</f>
        <v>48.533225999999999</v>
      </c>
      <c r="BO1127" s="3">
        <f>AW1127 / 1000000</f>
        <v>130.93262200000001</v>
      </c>
      <c r="BP1127" s="3">
        <f>AX1127 / 1000000</f>
        <v>130.54090299999999</v>
      </c>
      <c r="BQ1127" s="3">
        <f>AZ1127 / 1000000</f>
        <v>136.78892200000001</v>
      </c>
      <c r="BR1127" s="3">
        <f>BA1127 / 1000000</f>
        <v>136.499077</v>
      </c>
      <c r="BS1127" s="3">
        <f>BC1127 / 1000000</f>
        <v>101.85</v>
      </c>
      <c r="BT1127" s="3">
        <f>BD1127 / 1000000</f>
        <v>28.8</v>
      </c>
      <c r="BU1127" s="3">
        <f>BF1127 / 1000000</f>
        <v>59.347574999999999</v>
      </c>
      <c r="BV1127" s="3">
        <f>BG1127 / 1000000</f>
        <v>0</v>
      </c>
    </row>
    <row r="1128" spans="1:74" x14ac:dyDescent="0.25">
      <c r="A1128">
        <v>16</v>
      </c>
      <c r="B1128" t="s">
        <v>60</v>
      </c>
      <c r="C1128" t="s">
        <v>61</v>
      </c>
      <c r="D1128">
        <v>2023</v>
      </c>
      <c r="E1128" t="s">
        <v>62</v>
      </c>
      <c r="F1128" t="s">
        <v>63</v>
      </c>
      <c r="G1128">
        <v>2</v>
      </c>
      <c r="H1128" t="s">
        <v>64</v>
      </c>
      <c r="I1128" t="s">
        <v>3896</v>
      </c>
      <c r="J1128" t="s">
        <v>2221</v>
      </c>
      <c r="K1128" t="s">
        <v>2222</v>
      </c>
      <c r="L1128" t="s">
        <v>3931</v>
      </c>
      <c r="M1128" t="s">
        <v>879</v>
      </c>
      <c r="N1128" t="s">
        <v>68</v>
      </c>
      <c r="O1128" t="s">
        <v>69</v>
      </c>
      <c r="P1128" t="s">
        <v>70</v>
      </c>
      <c r="Q1128" t="s">
        <v>71</v>
      </c>
      <c r="R1128" t="s">
        <v>4152</v>
      </c>
      <c r="S1128" t="s">
        <v>2265</v>
      </c>
      <c r="T1128">
        <v>24</v>
      </c>
      <c r="U1128">
        <v>3</v>
      </c>
      <c r="V1128" t="s">
        <v>2268</v>
      </c>
      <c r="W1128">
        <v>1</v>
      </c>
      <c r="X1128" t="s">
        <v>74</v>
      </c>
      <c r="Y1128">
        <v>1</v>
      </c>
      <c r="Z1128" t="s">
        <v>75</v>
      </c>
      <c r="AA1128">
        <v>1</v>
      </c>
      <c r="AB1128" s="4">
        <v>4</v>
      </c>
      <c r="AC1128" s="4">
        <v>4</v>
      </c>
      <c r="AD1128" s="4">
        <v>100</v>
      </c>
      <c r="AE1128" s="4">
        <v>5</v>
      </c>
      <c r="AF1128" s="4">
        <v>5</v>
      </c>
      <c r="AG1128" s="4">
        <v>100</v>
      </c>
      <c r="AH1128" s="4">
        <v>7</v>
      </c>
      <c r="AI1128" s="4">
        <v>8</v>
      </c>
      <c r="AJ1128" s="4">
        <v>114.29</v>
      </c>
      <c r="AK1128" s="4">
        <v>7</v>
      </c>
      <c r="AL1128" s="4">
        <v>0</v>
      </c>
      <c r="AM1128" s="4">
        <v>0</v>
      </c>
      <c r="AN1128" s="4">
        <v>1</v>
      </c>
      <c r="AO1128" s="4">
        <v>0</v>
      </c>
      <c r="AP1128" s="4">
        <v>0</v>
      </c>
      <c r="AQ1128" s="4">
        <v>25</v>
      </c>
      <c r="AR1128" s="4">
        <v>17</v>
      </c>
      <c r="AS1128" s="4">
        <v>68</v>
      </c>
      <c r="AT1128" s="5">
        <v>49213268</v>
      </c>
      <c r="AU1128" s="5">
        <v>48533226</v>
      </c>
      <c r="AV1128" s="4">
        <v>98.62</v>
      </c>
      <c r="AW1128" s="5">
        <v>131878583</v>
      </c>
      <c r="AX1128" s="5">
        <v>131486297</v>
      </c>
      <c r="AY1128" s="4">
        <v>99.7</v>
      </c>
      <c r="AZ1128" s="5">
        <v>138292568</v>
      </c>
      <c r="BA1128" s="5">
        <v>137305867</v>
      </c>
      <c r="BB1128" s="4">
        <v>99.29</v>
      </c>
      <c r="BC1128" s="5">
        <v>101640000</v>
      </c>
      <c r="BD1128" s="5">
        <v>0</v>
      </c>
      <c r="BE1128" s="4">
        <v>0</v>
      </c>
      <c r="BF1128" s="5">
        <v>59347575</v>
      </c>
      <c r="BG1128" s="5">
        <v>0</v>
      </c>
      <c r="BH1128" s="4">
        <v>0</v>
      </c>
      <c r="BI1128" s="5">
        <v>480371994</v>
      </c>
      <c r="BJ1128" s="5">
        <v>317325390</v>
      </c>
      <c r="BK1128" s="4">
        <v>66.06</v>
      </c>
      <c r="BL1128" t="s">
        <v>2269</v>
      </c>
      <c r="BM1128" s="3">
        <f>AT1128 / 1000000</f>
        <v>49.213267999999999</v>
      </c>
      <c r="BN1128" s="3">
        <f>AU1128 / 1000000</f>
        <v>48.533225999999999</v>
      </c>
      <c r="BO1128" s="3">
        <f>AW1128 / 1000000</f>
        <v>131.87858299999999</v>
      </c>
      <c r="BP1128" s="3">
        <f>AX1128 / 1000000</f>
        <v>131.48629700000001</v>
      </c>
      <c r="BQ1128" s="3">
        <f>AZ1128 / 1000000</f>
        <v>138.29256799999999</v>
      </c>
      <c r="BR1128" s="3">
        <f>BA1128 / 1000000</f>
        <v>137.30586700000001</v>
      </c>
      <c r="BS1128" s="3">
        <f>BC1128 / 1000000</f>
        <v>101.64</v>
      </c>
      <c r="BT1128" s="3">
        <f>BD1128 / 1000000</f>
        <v>0</v>
      </c>
      <c r="BU1128" s="3">
        <f>BF1128 / 1000000</f>
        <v>59.347574999999999</v>
      </c>
      <c r="BV1128" s="3">
        <f>BG1128 / 1000000</f>
        <v>0</v>
      </c>
    </row>
    <row r="1129" spans="1:74" x14ac:dyDescent="0.25">
      <c r="A1129">
        <v>16</v>
      </c>
      <c r="B1129" t="s">
        <v>60</v>
      </c>
      <c r="C1129" t="s">
        <v>61</v>
      </c>
      <c r="D1129">
        <v>2023</v>
      </c>
      <c r="E1129" t="s">
        <v>62</v>
      </c>
      <c r="F1129" t="s">
        <v>63</v>
      </c>
      <c r="G1129">
        <v>2</v>
      </c>
      <c r="H1129" t="s">
        <v>64</v>
      </c>
      <c r="I1129" t="s">
        <v>3896</v>
      </c>
      <c r="J1129" t="s">
        <v>2221</v>
      </c>
      <c r="K1129" t="s">
        <v>2222</v>
      </c>
      <c r="L1129" t="s">
        <v>3931</v>
      </c>
      <c r="M1129" t="s">
        <v>879</v>
      </c>
      <c r="N1129" t="s">
        <v>68</v>
      </c>
      <c r="O1129" t="s">
        <v>69</v>
      </c>
      <c r="P1129" t="s">
        <v>70</v>
      </c>
      <c r="Q1129" t="s">
        <v>71</v>
      </c>
      <c r="R1129" t="s">
        <v>4152</v>
      </c>
      <c r="S1129" t="s">
        <v>2265</v>
      </c>
      <c r="T1129">
        <v>24</v>
      </c>
      <c r="U1129">
        <v>4</v>
      </c>
      <c r="V1129" t="s">
        <v>2270</v>
      </c>
      <c r="W1129">
        <v>1</v>
      </c>
      <c r="X1129" t="s">
        <v>74</v>
      </c>
      <c r="Y1129">
        <v>1</v>
      </c>
      <c r="Z1129" t="s">
        <v>75</v>
      </c>
      <c r="AA1129">
        <v>1</v>
      </c>
      <c r="AB1129" s="4">
        <v>15</v>
      </c>
      <c r="AC1129" s="4">
        <v>14.97</v>
      </c>
      <c r="AD1129" s="4">
        <v>99.8</v>
      </c>
      <c r="AE1129" s="4">
        <v>25.03</v>
      </c>
      <c r="AF1129" s="4">
        <v>25.03</v>
      </c>
      <c r="AG1129" s="4">
        <v>100</v>
      </c>
      <c r="AH1129" s="4">
        <v>25</v>
      </c>
      <c r="AI1129" s="4">
        <v>25</v>
      </c>
      <c r="AJ1129" s="4">
        <v>100</v>
      </c>
      <c r="AK1129" s="4">
        <v>25</v>
      </c>
      <c r="AL1129" s="4">
        <v>7.75</v>
      </c>
      <c r="AM1129" s="4">
        <v>31</v>
      </c>
      <c r="AN1129" s="4">
        <v>10</v>
      </c>
      <c r="AO1129" s="4">
        <v>0</v>
      </c>
      <c r="AP1129" s="4">
        <v>0</v>
      </c>
      <c r="AQ1129" s="4">
        <v>100</v>
      </c>
      <c r="AR1129" s="4">
        <v>72.75</v>
      </c>
      <c r="AS1129" s="4">
        <v>72.75</v>
      </c>
      <c r="AT1129" s="5">
        <v>82022113</v>
      </c>
      <c r="AU1129" s="5">
        <v>80888709</v>
      </c>
      <c r="AV1129" s="4">
        <v>98.62</v>
      </c>
      <c r="AW1129" s="5">
        <v>218221036</v>
      </c>
      <c r="AX1129" s="5">
        <v>217568172</v>
      </c>
      <c r="AY1129" s="4">
        <v>99.7</v>
      </c>
      <c r="AZ1129" s="5">
        <v>227981537</v>
      </c>
      <c r="BA1129" s="5">
        <v>227498462</v>
      </c>
      <c r="BB1129" s="4">
        <v>99.79</v>
      </c>
      <c r="BC1129" s="5">
        <v>169627000</v>
      </c>
      <c r="BD1129" s="5">
        <v>46800000</v>
      </c>
      <c r="BE1129" s="4">
        <v>27.59</v>
      </c>
      <c r="BF1129" s="5">
        <v>98912625</v>
      </c>
      <c r="BG1129" s="5">
        <v>0</v>
      </c>
      <c r="BH1129" s="4">
        <v>0</v>
      </c>
      <c r="BI1129" s="5">
        <v>796764311</v>
      </c>
      <c r="BJ1129" s="5">
        <v>572755343</v>
      </c>
      <c r="BK1129" s="4">
        <v>71.89</v>
      </c>
      <c r="BM1129" s="3">
        <f>AT1129 / 1000000</f>
        <v>82.022113000000004</v>
      </c>
      <c r="BN1129" s="3">
        <f>AU1129 / 1000000</f>
        <v>80.888709000000006</v>
      </c>
      <c r="BO1129" s="3">
        <f>AW1129 / 1000000</f>
        <v>218.221036</v>
      </c>
      <c r="BP1129" s="3">
        <f>AX1129 / 1000000</f>
        <v>217.568172</v>
      </c>
      <c r="BQ1129" s="3">
        <f>AZ1129 / 1000000</f>
        <v>227.981537</v>
      </c>
      <c r="BR1129" s="3">
        <f>BA1129 / 1000000</f>
        <v>227.49846199999999</v>
      </c>
      <c r="BS1129" s="3">
        <f>BC1129 / 1000000</f>
        <v>169.62700000000001</v>
      </c>
      <c r="BT1129" s="3">
        <f>BD1129 / 1000000</f>
        <v>46.8</v>
      </c>
      <c r="BU1129" s="3">
        <f>BF1129 / 1000000</f>
        <v>98.912625000000006</v>
      </c>
      <c r="BV1129" s="3">
        <f>BG1129 / 1000000</f>
        <v>0</v>
      </c>
    </row>
    <row r="1130" spans="1:74" x14ac:dyDescent="0.25">
      <c r="A1130">
        <v>16</v>
      </c>
      <c r="B1130" t="s">
        <v>60</v>
      </c>
      <c r="C1130" t="s">
        <v>61</v>
      </c>
      <c r="D1130">
        <v>2023</v>
      </c>
      <c r="E1130" t="s">
        <v>62</v>
      </c>
      <c r="F1130" t="s">
        <v>63</v>
      </c>
      <c r="G1130">
        <v>2</v>
      </c>
      <c r="H1130" t="s">
        <v>64</v>
      </c>
      <c r="I1130" t="s">
        <v>3896</v>
      </c>
      <c r="J1130" t="s">
        <v>2221</v>
      </c>
      <c r="K1130" t="s">
        <v>2222</v>
      </c>
      <c r="L1130" t="s">
        <v>3931</v>
      </c>
      <c r="M1130" t="s">
        <v>879</v>
      </c>
      <c r="N1130" t="s">
        <v>68</v>
      </c>
      <c r="O1130" t="s">
        <v>69</v>
      </c>
      <c r="P1130" t="s">
        <v>70</v>
      </c>
      <c r="Q1130" t="s">
        <v>71</v>
      </c>
      <c r="R1130" t="s">
        <v>4152</v>
      </c>
      <c r="S1130" t="s">
        <v>2265</v>
      </c>
      <c r="T1130">
        <v>24</v>
      </c>
      <c r="U1130">
        <v>5</v>
      </c>
      <c r="V1130" t="s">
        <v>2271</v>
      </c>
      <c r="W1130">
        <v>2</v>
      </c>
      <c r="X1130" t="s">
        <v>78</v>
      </c>
      <c r="Y1130">
        <v>1</v>
      </c>
      <c r="Z1130" t="s">
        <v>75</v>
      </c>
      <c r="AA1130">
        <v>1</v>
      </c>
      <c r="AB1130" s="4">
        <v>100</v>
      </c>
      <c r="AC1130" s="4">
        <v>100</v>
      </c>
      <c r="AD1130" s="4">
        <v>100</v>
      </c>
      <c r="AE1130" s="4">
        <v>100</v>
      </c>
      <c r="AF1130" s="4">
        <v>99</v>
      </c>
      <c r="AG1130" s="4">
        <v>99</v>
      </c>
      <c r="AH1130" s="4">
        <v>100</v>
      </c>
      <c r="AI1130" s="4">
        <v>100</v>
      </c>
      <c r="AJ1130" s="4">
        <v>100</v>
      </c>
      <c r="AK1130" s="4">
        <v>100</v>
      </c>
      <c r="AL1130" s="4">
        <v>19</v>
      </c>
      <c r="AM1130" s="4">
        <v>19</v>
      </c>
      <c r="AN1130" s="4">
        <v>100</v>
      </c>
      <c r="AO1130" s="4">
        <v>0</v>
      </c>
      <c r="AP1130" s="4">
        <v>0</v>
      </c>
      <c r="AQ1130" s="4" t="s">
        <v>79</v>
      </c>
      <c r="AR1130" s="4" t="s">
        <v>79</v>
      </c>
      <c r="AS1130" s="4" t="s">
        <v>79</v>
      </c>
      <c r="AT1130" s="5">
        <v>2969445937</v>
      </c>
      <c r="AU1130" s="5">
        <v>2926721207</v>
      </c>
      <c r="AV1130" s="4">
        <v>98.56</v>
      </c>
      <c r="AW1130" s="5">
        <v>9923887250</v>
      </c>
      <c r="AX1130" s="5">
        <v>9900384151</v>
      </c>
      <c r="AY1130" s="4">
        <v>99.76</v>
      </c>
      <c r="AZ1130" s="5">
        <v>9442511411</v>
      </c>
      <c r="BA1130" s="5">
        <v>9425120719</v>
      </c>
      <c r="BB1130" s="4">
        <v>99.82</v>
      </c>
      <c r="BC1130" s="5">
        <v>5510859000</v>
      </c>
      <c r="BD1130" s="5">
        <v>4965676500</v>
      </c>
      <c r="BE1130" s="4">
        <v>90.11</v>
      </c>
      <c r="BF1130" s="5">
        <v>5957813311</v>
      </c>
      <c r="BG1130" s="5">
        <v>0</v>
      </c>
      <c r="BH1130" s="4">
        <v>0</v>
      </c>
      <c r="BI1130" s="5">
        <v>33804516909</v>
      </c>
      <c r="BJ1130" s="5">
        <v>27217902577</v>
      </c>
      <c r="BK1130" s="4">
        <v>80.52</v>
      </c>
      <c r="BM1130" s="3">
        <f>AT1130 / 1000000</f>
        <v>2969.445937</v>
      </c>
      <c r="BN1130" s="3">
        <f>AU1130 / 1000000</f>
        <v>2926.721207</v>
      </c>
      <c r="BO1130" s="3">
        <f>AW1130 / 1000000</f>
        <v>9923.8872499999998</v>
      </c>
      <c r="BP1130" s="3">
        <f>AX1130 / 1000000</f>
        <v>9900.3841510000002</v>
      </c>
      <c r="BQ1130" s="3">
        <f>AZ1130 / 1000000</f>
        <v>9442.5114109999995</v>
      </c>
      <c r="BR1130" s="3">
        <f>BA1130 / 1000000</f>
        <v>9425.1207190000005</v>
      </c>
      <c r="BS1130" s="3">
        <f>BC1130 / 1000000</f>
        <v>5510.8590000000004</v>
      </c>
      <c r="BT1130" s="3">
        <f>BD1130 / 1000000</f>
        <v>4965.6764999999996</v>
      </c>
      <c r="BU1130" s="3">
        <f>BF1130 / 1000000</f>
        <v>5957.8133109999999</v>
      </c>
      <c r="BV1130" s="3">
        <f>BG1130 / 1000000</f>
        <v>0</v>
      </c>
    </row>
    <row r="1131" spans="1:74" x14ac:dyDescent="0.25">
      <c r="A1131">
        <v>16</v>
      </c>
      <c r="B1131" t="s">
        <v>60</v>
      </c>
      <c r="C1131" t="s">
        <v>61</v>
      </c>
      <c r="D1131">
        <v>2023</v>
      </c>
      <c r="E1131" t="s">
        <v>62</v>
      </c>
      <c r="F1131" t="s">
        <v>63</v>
      </c>
      <c r="G1131">
        <v>2</v>
      </c>
      <c r="H1131" t="s">
        <v>64</v>
      </c>
      <c r="I1131" t="s">
        <v>3897</v>
      </c>
      <c r="J1131" t="s">
        <v>2272</v>
      </c>
      <c r="K1131" t="s">
        <v>2273</v>
      </c>
      <c r="L1131" t="s">
        <v>3940</v>
      </c>
      <c r="M1131" t="s">
        <v>2274</v>
      </c>
      <c r="N1131" t="s">
        <v>263</v>
      </c>
      <c r="O1131" t="s">
        <v>264</v>
      </c>
      <c r="P1131" t="s">
        <v>1487</v>
      </c>
      <c r="Q1131" t="s">
        <v>1488</v>
      </c>
      <c r="R1131" t="s">
        <v>4153</v>
      </c>
      <c r="S1131" t="s">
        <v>2275</v>
      </c>
      <c r="T1131">
        <v>31</v>
      </c>
      <c r="U1131">
        <v>1</v>
      </c>
      <c r="V1131" t="s">
        <v>2276</v>
      </c>
      <c r="W1131">
        <v>1</v>
      </c>
      <c r="X1131" t="s">
        <v>74</v>
      </c>
      <c r="Y1131">
        <v>1</v>
      </c>
      <c r="Z1131" t="s">
        <v>75</v>
      </c>
      <c r="AA1131">
        <v>1</v>
      </c>
      <c r="AB1131" s="4">
        <v>6500</v>
      </c>
      <c r="AC1131" s="4">
        <v>9077</v>
      </c>
      <c r="AD1131" s="4">
        <v>139.65</v>
      </c>
      <c r="AE1131" s="4">
        <v>17000</v>
      </c>
      <c r="AF1131" s="4">
        <v>17897</v>
      </c>
      <c r="AG1131" s="4">
        <v>105.28</v>
      </c>
      <c r="AH1131" s="4">
        <v>18624</v>
      </c>
      <c r="AI1131" s="4">
        <v>19135</v>
      </c>
      <c r="AJ1131" s="4">
        <v>102.74</v>
      </c>
      <c r="AK1131" s="4">
        <v>15172</v>
      </c>
      <c r="AL1131" s="4">
        <v>2496</v>
      </c>
      <c r="AM1131" s="4">
        <v>16.45</v>
      </c>
      <c r="AN1131" s="4">
        <v>11296</v>
      </c>
      <c r="AO1131" s="4">
        <v>0</v>
      </c>
      <c r="AP1131" s="4">
        <v>0</v>
      </c>
      <c r="AQ1131" s="4">
        <v>70000</v>
      </c>
      <c r="AR1131" s="4">
        <v>48605</v>
      </c>
      <c r="AS1131" s="4">
        <v>69.44</v>
      </c>
      <c r="AT1131" s="5">
        <v>165286400</v>
      </c>
      <c r="AU1131" s="5">
        <v>147087760</v>
      </c>
      <c r="AV1131" s="4">
        <v>88.99</v>
      </c>
      <c r="AW1131" s="5">
        <v>674609281</v>
      </c>
      <c r="AX1131" s="5">
        <v>667031370</v>
      </c>
      <c r="AY1131" s="4">
        <v>98.88</v>
      </c>
      <c r="AZ1131" s="5">
        <v>1909728002</v>
      </c>
      <c r="BA1131" s="5">
        <v>1909728002</v>
      </c>
      <c r="BB1131" s="4">
        <v>100</v>
      </c>
      <c r="BC1131" s="5">
        <v>2299408413</v>
      </c>
      <c r="BD1131" s="5">
        <v>2177876274</v>
      </c>
      <c r="BE1131" s="4">
        <v>94.71</v>
      </c>
      <c r="BF1131" s="5">
        <v>251619000</v>
      </c>
      <c r="BG1131" s="5">
        <v>0</v>
      </c>
      <c r="BH1131" s="4">
        <v>0</v>
      </c>
      <c r="BI1131" s="5">
        <v>5300651096</v>
      </c>
      <c r="BJ1131" s="5">
        <v>4901723406</v>
      </c>
      <c r="BK1131" s="4">
        <v>92.47</v>
      </c>
      <c r="BL1131" t="s">
        <v>2277</v>
      </c>
      <c r="BM1131" s="3">
        <f>AT1131 / 1000000</f>
        <v>165.28639999999999</v>
      </c>
      <c r="BN1131" s="3">
        <f>AU1131 / 1000000</f>
        <v>147.08776</v>
      </c>
      <c r="BO1131" s="3">
        <f>AW1131 / 1000000</f>
        <v>674.60928100000001</v>
      </c>
      <c r="BP1131" s="3">
        <f>AX1131 / 1000000</f>
        <v>667.03137000000004</v>
      </c>
      <c r="BQ1131" s="3">
        <f>AZ1131 / 1000000</f>
        <v>1909.7280020000001</v>
      </c>
      <c r="BR1131" s="3">
        <f>BA1131 / 1000000</f>
        <v>1909.7280020000001</v>
      </c>
      <c r="BS1131" s="3">
        <f>BC1131 / 1000000</f>
        <v>2299.4084130000001</v>
      </c>
      <c r="BT1131" s="3">
        <f>BD1131 / 1000000</f>
        <v>2177.8762740000002</v>
      </c>
      <c r="BU1131" s="3">
        <f>BF1131 / 1000000</f>
        <v>251.619</v>
      </c>
      <c r="BV1131" s="3">
        <f>BG1131 / 1000000</f>
        <v>0</v>
      </c>
    </row>
    <row r="1132" spans="1:74" x14ac:dyDescent="0.25">
      <c r="A1132">
        <v>16</v>
      </c>
      <c r="B1132" t="s">
        <v>60</v>
      </c>
      <c r="C1132" t="s">
        <v>61</v>
      </c>
      <c r="D1132">
        <v>2023</v>
      </c>
      <c r="E1132" t="s">
        <v>62</v>
      </c>
      <c r="F1132" t="s">
        <v>63</v>
      </c>
      <c r="G1132">
        <v>2</v>
      </c>
      <c r="H1132" t="s">
        <v>64</v>
      </c>
      <c r="I1132" t="s">
        <v>3897</v>
      </c>
      <c r="J1132" t="s">
        <v>2272</v>
      </c>
      <c r="K1132" t="s">
        <v>2273</v>
      </c>
      <c r="L1132" t="s">
        <v>3940</v>
      </c>
      <c r="M1132" t="s">
        <v>2274</v>
      </c>
      <c r="N1132" t="s">
        <v>263</v>
      </c>
      <c r="O1132" t="s">
        <v>264</v>
      </c>
      <c r="P1132" t="s">
        <v>1487</v>
      </c>
      <c r="Q1132" t="s">
        <v>1488</v>
      </c>
      <c r="R1132" t="s">
        <v>4153</v>
      </c>
      <c r="S1132" t="s">
        <v>2275</v>
      </c>
      <c r="T1132">
        <v>31</v>
      </c>
      <c r="U1132">
        <v>2</v>
      </c>
      <c r="V1132" t="s">
        <v>2278</v>
      </c>
      <c r="W1132">
        <v>1</v>
      </c>
      <c r="X1132" t="s">
        <v>74</v>
      </c>
      <c r="Y1132">
        <v>1</v>
      </c>
      <c r="Z1132" t="s">
        <v>75</v>
      </c>
      <c r="AA1132">
        <v>1</v>
      </c>
      <c r="AB1132" s="4">
        <v>3000</v>
      </c>
      <c r="AC1132" s="4">
        <v>5925</v>
      </c>
      <c r="AD1132" s="4">
        <v>197.5</v>
      </c>
      <c r="AE1132" s="4">
        <v>6000</v>
      </c>
      <c r="AF1132" s="4">
        <v>7196</v>
      </c>
      <c r="AG1132" s="4">
        <v>119.93</v>
      </c>
      <c r="AH1132" s="4">
        <v>5530</v>
      </c>
      <c r="AI1132" s="4">
        <v>6012</v>
      </c>
      <c r="AJ1132" s="4">
        <v>108.72</v>
      </c>
      <c r="AK1132" s="4">
        <v>3047</v>
      </c>
      <c r="AL1132" s="4">
        <v>940</v>
      </c>
      <c r="AM1132" s="4">
        <v>30.85</v>
      </c>
      <c r="AN1132" s="4">
        <v>4745</v>
      </c>
      <c r="AO1132" s="4">
        <v>0</v>
      </c>
      <c r="AP1132" s="4">
        <v>0</v>
      </c>
      <c r="AQ1132" s="4">
        <v>24000</v>
      </c>
      <c r="AR1132" s="4">
        <v>20073</v>
      </c>
      <c r="AS1132" s="4">
        <v>83.64</v>
      </c>
      <c r="AT1132" s="5">
        <v>420108800</v>
      </c>
      <c r="AU1132" s="5">
        <v>420108800</v>
      </c>
      <c r="AV1132" s="4">
        <v>100</v>
      </c>
      <c r="AW1132" s="5">
        <v>1602614791</v>
      </c>
      <c r="AX1132" s="5">
        <v>1602614791</v>
      </c>
      <c r="AY1132" s="4">
        <v>100</v>
      </c>
      <c r="AZ1132" s="5">
        <v>1102563571</v>
      </c>
      <c r="BA1132" s="5">
        <v>1102563571</v>
      </c>
      <c r="BB1132" s="4">
        <v>100</v>
      </c>
      <c r="BC1132" s="5">
        <v>949959979</v>
      </c>
      <c r="BD1132" s="5">
        <v>843668594</v>
      </c>
      <c r="BE1132" s="4">
        <v>88.81</v>
      </c>
      <c r="BF1132" s="5">
        <v>2108492000</v>
      </c>
      <c r="BG1132" s="5">
        <v>0</v>
      </c>
      <c r="BH1132" s="4">
        <v>0</v>
      </c>
      <c r="BI1132" s="5">
        <v>6183739141</v>
      </c>
      <c r="BJ1132" s="5">
        <v>3968955756</v>
      </c>
      <c r="BK1132" s="4">
        <v>64.180000000000007</v>
      </c>
      <c r="BL1132" t="s">
        <v>2279</v>
      </c>
      <c r="BM1132" s="3">
        <f>AT1132 / 1000000</f>
        <v>420.10879999999997</v>
      </c>
      <c r="BN1132" s="3">
        <f>AU1132 / 1000000</f>
        <v>420.10879999999997</v>
      </c>
      <c r="BO1132" s="3">
        <f>AW1132 / 1000000</f>
        <v>1602.614791</v>
      </c>
      <c r="BP1132" s="3">
        <f>AX1132 / 1000000</f>
        <v>1602.614791</v>
      </c>
      <c r="BQ1132" s="3">
        <f>AZ1132 / 1000000</f>
        <v>1102.5635709999999</v>
      </c>
      <c r="BR1132" s="3">
        <f>BA1132 / 1000000</f>
        <v>1102.5635709999999</v>
      </c>
      <c r="BS1132" s="3">
        <f>BC1132 / 1000000</f>
        <v>949.95997899999998</v>
      </c>
      <c r="BT1132" s="3">
        <f>BD1132 / 1000000</f>
        <v>843.66859399999998</v>
      </c>
      <c r="BU1132" s="3">
        <f>BF1132 / 1000000</f>
        <v>2108.4920000000002</v>
      </c>
      <c r="BV1132" s="3">
        <f>BG1132 / 1000000</f>
        <v>0</v>
      </c>
    </row>
    <row r="1133" spans="1:74" x14ac:dyDescent="0.25">
      <c r="A1133">
        <v>16</v>
      </c>
      <c r="B1133" t="s">
        <v>60</v>
      </c>
      <c r="C1133" t="s">
        <v>61</v>
      </c>
      <c r="D1133">
        <v>2023</v>
      </c>
      <c r="E1133" t="s">
        <v>62</v>
      </c>
      <c r="F1133" t="s">
        <v>63</v>
      </c>
      <c r="G1133">
        <v>2</v>
      </c>
      <c r="H1133" t="s">
        <v>64</v>
      </c>
      <c r="I1133" t="s">
        <v>3897</v>
      </c>
      <c r="J1133" t="s">
        <v>2272</v>
      </c>
      <c r="K1133" t="s">
        <v>2273</v>
      </c>
      <c r="L1133" t="s">
        <v>3940</v>
      </c>
      <c r="M1133" t="s">
        <v>2274</v>
      </c>
      <c r="N1133" t="s">
        <v>263</v>
      </c>
      <c r="O1133" t="s">
        <v>264</v>
      </c>
      <c r="P1133" t="s">
        <v>1487</v>
      </c>
      <c r="Q1133" t="s">
        <v>1488</v>
      </c>
      <c r="R1133" t="s">
        <v>4153</v>
      </c>
      <c r="S1133" t="s">
        <v>2275</v>
      </c>
      <c r="T1133">
        <v>31</v>
      </c>
      <c r="U1133">
        <v>3</v>
      </c>
      <c r="V1133" t="s">
        <v>2280</v>
      </c>
      <c r="W1133">
        <v>1</v>
      </c>
      <c r="X1133" t="s">
        <v>74</v>
      </c>
      <c r="Y1133">
        <v>1</v>
      </c>
      <c r="Z1133" t="s">
        <v>75</v>
      </c>
      <c r="AA1133">
        <v>1</v>
      </c>
      <c r="AB1133" s="4">
        <v>3000</v>
      </c>
      <c r="AC1133" s="4">
        <v>2946</v>
      </c>
      <c r="AD1133" s="4">
        <v>98.2</v>
      </c>
      <c r="AE1133" s="4">
        <v>9000</v>
      </c>
      <c r="AF1133" s="4">
        <v>8376</v>
      </c>
      <c r="AG1133" s="4">
        <v>93.07</v>
      </c>
      <c r="AH1133" s="4">
        <v>9800</v>
      </c>
      <c r="AI1133" s="4">
        <v>9023</v>
      </c>
      <c r="AJ1133" s="4">
        <v>92.07</v>
      </c>
      <c r="AK1133" s="4">
        <v>9161</v>
      </c>
      <c r="AL1133" s="4">
        <v>976</v>
      </c>
      <c r="AM1133" s="4">
        <v>10.65</v>
      </c>
      <c r="AN1133" s="4">
        <v>6494</v>
      </c>
      <c r="AO1133" s="4">
        <v>0</v>
      </c>
      <c r="AP1133" s="4">
        <v>0</v>
      </c>
      <c r="AQ1133" s="4">
        <v>36000</v>
      </c>
      <c r="AR1133" s="4">
        <v>21321</v>
      </c>
      <c r="AS1133" s="4">
        <v>59.23</v>
      </c>
      <c r="AT1133" s="5">
        <v>525136000</v>
      </c>
      <c r="AU1133" s="5">
        <v>525135000</v>
      </c>
      <c r="AV1133" s="4">
        <v>100</v>
      </c>
      <c r="AW1133" s="5">
        <v>1926675326</v>
      </c>
      <c r="AX1133" s="5">
        <v>1926675326</v>
      </c>
      <c r="AY1133" s="4">
        <v>100</v>
      </c>
      <c r="AZ1133" s="5">
        <v>1232743626</v>
      </c>
      <c r="BA1133" s="5">
        <v>1232743626</v>
      </c>
      <c r="BB1133" s="4">
        <v>100</v>
      </c>
      <c r="BC1133" s="5">
        <v>955121478</v>
      </c>
      <c r="BD1133" s="5">
        <v>848214597</v>
      </c>
      <c r="BE1133" s="4">
        <v>88.81</v>
      </c>
      <c r="BF1133" s="5">
        <v>1677589000</v>
      </c>
      <c r="BG1133" s="5">
        <v>0</v>
      </c>
      <c r="BH1133" s="4">
        <v>0</v>
      </c>
      <c r="BI1133" s="5">
        <v>6317265430</v>
      </c>
      <c r="BJ1133" s="5">
        <v>4532768549</v>
      </c>
      <c r="BK1133" s="4">
        <v>71.75</v>
      </c>
      <c r="BL1133" t="s">
        <v>2281</v>
      </c>
      <c r="BM1133" s="3">
        <f>AT1133 / 1000000</f>
        <v>525.13599999999997</v>
      </c>
      <c r="BN1133" s="3">
        <f>AU1133 / 1000000</f>
        <v>525.13499999999999</v>
      </c>
      <c r="BO1133" s="3">
        <f>AW1133 / 1000000</f>
        <v>1926.675326</v>
      </c>
      <c r="BP1133" s="3">
        <f>AX1133 / 1000000</f>
        <v>1926.675326</v>
      </c>
      <c r="BQ1133" s="3">
        <f>AZ1133 / 1000000</f>
        <v>1232.7436259999999</v>
      </c>
      <c r="BR1133" s="3">
        <f>BA1133 / 1000000</f>
        <v>1232.7436259999999</v>
      </c>
      <c r="BS1133" s="3">
        <f>BC1133 / 1000000</f>
        <v>955.12147800000002</v>
      </c>
      <c r="BT1133" s="3">
        <f>BD1133 / 1000000</f>
        <v>848.21459700000003</v>
      </c>
      <c r="BU1133" s="3">
        <f>BF1133 / 1000000</f>
        <v>1677.5889999999999</v>
      </c>
      <c r="BV1133" s="3">
        <f>BG1133 / 1000000</f>
        <v>0</v>
      </c>
    </row>
    <row r="1134" spans="1:74" x14ac:dyDescent="0.25">
      <c r="A1134">
        <v>16</v>
      </c>
      <c r="B1134" t="s">
        <v>60</v>
      </c>
      <c r="C1134" t="s">
        <v>61</v>
      </c>
      <c r="D1134">
        <v>2023</v>
      </c>
      <c r="E1134" t="s">
        <v>62</v>
      </c>
      <c r="F1134" t="s">
        <v>63</v>
      </c>
      <c r="G1134">
        <v>2</v>
      </c>
      <c r="H1134" t="s">
        <v>64</v>
      </c>
      <c r="I1134" t="s">
        <v>3897</v>
      </c>
      <c r="J1134" t="s">
        <v>2272</v>
      </c>
      <c r="K1134" t="s">
        <v>2273</v>
      </c>
      <c r="L1134" t="s">
        <v>3940</v>
      </c>
      <c r="M1134" t="s">
        <v>2274</v>
      </c>
      <c r="N1134" t="s">
        <v>263</v>
      </c>
      <c r="O1134" t="s">
        <v>264</v>
      </c>
      <c r="P1134" t="s">
        <v>1487</v>
      </c>
      <c r="Q1134" t="s">
        <v>1488</v>
      </c>
      <c r="R1134" t="s">
        <v>4153</v>
      </c>
      <c r="S1134" t="s">
        <v>2275</v>
      </c>
      <c r="T1134">
        <v>31</v>
      </c>
      <c r="U1134">
        <v>4</v>
      </c>
      <c r="V1134" t="s">
        <v>2282</v>
      </c>
      <c r="W1134">
        <v>1</v>
      </c>
      <c r="X1134" t="s">
        <v>74</v>
      </c>
      <c r="Y1134">
        <v>1</v>
      </c>
      <c r="Z1134" t="s">
        <v>75</v>
      </c>
      <c r="AA1134">
        <v>1</v>
      </c>
      <c r="AB1134" s="4">
        <v>500</v>
      </c>
      <c r="AC1134" s="4">
        <v>206</v>
      </c>
      <c r="AD1134" s="4">
        <v>41.2</v>
      </c>
      <c r="AE1134" s="4">
        <v>2000</v>
      </c>
      <c r="AF1134" s="4">
        <v>2325</v>
      </c>
      <c r="AG1134" s="4">
        <v>116.25</v>
      </c>
      <c r="AH1134" s="4">
        <v>3418</v>
      </c>
      <c r="AI1134" s="4">
        <v>4100</v>
      </c>
      <c r="AJ1134" s="4">
        <v>119.95</v>
      </c>
      <c r="AK1134" s="4">
        <v>2964</v>
      </c>
      <c r="AL1134" s="4">
        <v>580</v>
      </c>
      <c r="AM1134" s="4">
        <v>19.57</v>
      </c>
      <c r="AN1134" s="4">
        <v>405</v>
      </c>
      <c r="AO1134" s="4">
        <v>0</v>
      </c>
      <c r="AP1134" s="4">
        <v>0</v>
      </c>
      <c r="AQ1134" s="4">
        <v>10000</v>
      </c>
      <c r="AR1134" s="4">
        <v>7211</v>
      </c>
      <c r="AS1134" s="4">
        <v>72.11</v>
      </c>
      <c r="AT1134" s="5">
        <v>105027200</v>
      </c>
      <c r="AU1134" s="5">
        <v>105027200</v>
      </c>
      <c r="AV1134" s="4">
        <v>100</v>
      </c>
      <c r="AW1134" s="5">
        <v>436522628</v>
      </c>
      <c r="AX1134" s="5">
        <v>436522628</v>
      </c>
      <c r="AY1134" s="4">
        <v>100</v>
      </c>
      <c r="AZ1134" s="5">
        <v>697280709</v>
      </c>
      <c r="BA1134" s="5">
        <v>697280709</v>
      </c>
      <c r="BB1134" s="4">
        <v>100</v>
      </c>
      <c r="BC1134" s="5">
        <v>713383130</v>
      </c>
      <c r="BD1134" s="5">
        <v>634358697</v>
      </c>
      <c r="BE1134" s="4">
        <v>88.92</v>
      </c>
      <c r="BF1134" s="5">
        <v>936774000</v>
      </c>
      <c r="BG1134" s="5">
        <v>0</v>
      </c>
      <c r="BH1134" s="4">
        <v>0</v>
      </c>
      <c r="BI1134" s="5">
        <v>2888987667</v>
      </c>
      <c r="BJ1134" s="5">
        <v>1873189234</v>
      </c>
      <c r="BK1134" s="4">
        <v>64.84</v>
      </c>
      <c r="BL1134" t="s">
        <v>2283</v>
      </c>
      <c r="BM1134" s="3">
        <f>AT1134 / 1000000</f>
        <v>105.02719999999999</v>
      </c>
      <c r="BN1134" s="3">
        <f>AU1134 / 1000000</f>
        <v>105.02719999999999</v>
      </c>
      <c r="BO1134" s="3">
        <f>AW1134 / 1000000</f>
        <v>436.522628</v>
      </c>
      <c r="BP1134" s="3">
        <f>AX1134 / 1000000</f>
        <v>436.522628</v>
      </c>
      <c r="BQ1134" s="3">
        <f>AZ1134 / 1000000</f>
        <v>697.280709</v>
      </c>
      <c r="BR1134" s="3">
        <f>BA1134 / 1000000</f>
        <v>697.280709</v>
      </c>
      <c r="BS1134" s="3">
        <f>BC1134 / 1000000</f>
        <v>713.38313000000005</v>
      </c>
      <c r="BT1134" s="3">
        <f>BD1134 / 1000000</f>
        <v>634.35869700000001</v>
      </c>
      <c r="BU1134" s="3">
        <f>BF1134 / 1000000</f>
        <v>936.774</v>
      </c>
      <c r="BV1134" s="3">
        <f>BG1134 / 1000000</f>
        <v>0</v>
      </c>
    </row>
    <row r="1135" spans="1:74" x14ac:dyDescent="0.25">
      <c r="A1135">
        <v>16</v>
      </c>
      <c r="B1135" t="s">
        <v>60</v>
      </c>
      <c r="C1135" t="s">
        <v>61</v>
      </c>
      <c r="D1135">
        <v>2023</v>
      </c>
      <c r="E1135" t="s">
        <v>62</v>
      </c>
      <c r="F1135" t="s">
        <v>63</v>
      </c>
      <c r="G1135">
        <v>2</v>
      </c>
      <c r="H1135" t="s">
        <v>64</v>
      </c>
      <c r="I1135" t="s">
        <v>3897</v>
      </c>
      <c r="J1135" t="s">
        <v>2272</v>
      </c>
      <c r="K1135" t="s">
        <v>2273</v>
      </c>
      <c r="L1135" t="s">
        <v>3940</v>
      </c>
      <c r="M1135" t="s">
        <v>2274</v>
      </c>
      <c r="N1135" t="s">
        <v>263</v>
      </c>
      <c r="O1135" t="s">
        <v>264</v>
      </c>
      <c r="P1135" t="s">
        <v>2284</v>
      </c>
      <c r="Q1135" t="s">
        <v>2285</v>
      </c>
      <c r="R1135" t="s">
        <v>4154</v>
      </c>
      <c r="S1135" t="s">
        <v>2286</v>
      </c>
      <c r="T1135">
        <v>38</v>
      </c>
      <c r="U1135">
        <v>1</v>
      </c>
      <c r="V1135" t="s">
        <v>2287</v>
      </c>
      <c r="W1135">
        <v>1</v>
      </c>
      <c r="X1135" t="s">
        <v>74</v>
      </c>
      <c r="Y1135">
        <v>1</v>
      </c>
      <c r="Z1135" t="s">
        <v>75</v>
      </c>
      <c r="AA1135">
        <v>1</v>
      </c>
      <c r="AB1135" s="4">
        <v>10</v>
      </c>
      <c r="AC1135" s="4">
        <v>10</v>
      </c>
      <c r="AD1135" s="4">
        <v>100</v>
      </c>
      <c r="AE1135" s="4">
        <v>20</v>
      </c>
      <c r="AF1135" s="4">
        <v>20</v>
      </c>
      <c r="AG1135" s="4">
        <v>100</v>
      </c>
      <c r="AH1135" s="4">
        <v>33</v>
      </c>
      <c r="AI1135" s="4">
        <v>33</v>
      </c>
      <c r="AJ1135" s="4">
        <v>100</v>
      </c>
      <c r="AK1135" s="4">
        <v>32</v>
      </c>
      <c r="AL1135" s="4">
        <v>4.0999999999999996</v>
      </c>
      <c r="AM1135" s="4">
        <v>12.81</v>
      </c>
      <c r="AN1135" s="4">
        <v>5</v>
      </c>
      <c r="AO1135" s="4">
        <v>0</v>
      </c>
      <c r="AP1135" s="4">
        <v>0</v>
      </c>
      <c r="AQ1135" s="4">
        <v>100</v>
      </c>
      <c r="AR1135" s="4">
        <v>67.099999999999994</v>
      </c>
      <c r="AS1135" s="4">
        <v>67.099999999999994</v>
      </c>
      <c r="AT1135" s="5">
        <v>2850546974</v>
      </c>
      <c r="AU1135" s="5">
        <v>2375615099</v>
      </c>
      <c r="AV1135" s="4">
        <v>83.34</v>
      </c>
      <c r="AW1135" s="5">
        <v>19547974374</v>
      </c>
      <c r="AX1135" s="5">
        <v>16686999712</v>
      </c>
      <c r="AY1135" s="4">
        <v>85.36</v>
      </c>
      <c r="AZ1135" s="5">
        <v>20870952827</v>
      </c>
      <c r="BA1135" s="5">
        <v>20806863990</v>
      </c>
      <c r="BB1135" s="4">
        <v>99.69</v>
      </c>
      <c r="BC1135" s="5">
        <v>31421222000</v>
      </c>
      <c r="BD1135" s="5">
        <v>12618695672</v>
      </c>
      <c r="BE1135" s="4">
        <v>40.159999999999997</v>
      </c>
      <c r="BF1135" s="5">
        <v>4795880000</v>
      </c>
      <c r="BG1135" s="5">
        <v>0</v>
      </c>
      <c r="BH1135" s="4">
        <v>0</v>
      </c>
      <c r="BI1135" s="5">
        <v>79486576175</v>
      </c>
      <c r="BJ1135" s="5">
        <v>52488174473</v>
      </c>
      <c r="BK1135" s="4">
        <v>66.03</v>
      </c>
      <c r="BL1135" t="s">
        <v>2288</v>
      </c>
      <c r="BM1135" s="3">
        <f>AT1135 / 1000000</f>
        <v>2850.5469739999999</v>
      </c>
      <c r="BN1135" s="3">
        <f>AU1135 / 1000000</f>
        <v>2375.6150990000001</v>
      </c>
      <c r="BO1135" s="3">
        <f>AW1135 / 1000000</f>
        <v>19547.974374000001</v>
      </c>
      <c r="BP1135" s="3">
        <f>AX1135 / 1000000</f>
        <v>16686.999712000001</v>
      </c>
      <c r="BQ1135" s="3">
        <f>AZ1135 / 1000000</f>
        <v>20870.952827000001</v>
      </c>
      <c r="BR1135" s="3">
        <f>BA1135 / 1000000</f>
        <v>20806.863990000002</v>
      </c>
      <c r="BS1135" s="3">
        <f>BC1135 / 1000000</f>
        <v>31421.222000000002</v>
      </c>
      <c r="BT1135" s="3">
        <f>BD1135 / 1000000</f>
        <v>12618.695672</v>
      </c>
      <c r="BU1135" s="3">
        <f>BF1135 / 1000000</f>
        <v>4795.88</v>
      </c>
      <c r="BV1135" s="3">
        <f>BG1135 / 1000000</f>
        <v>0</v>
      </c>
    </row>
    <row r="1136" spans="1:74" x14ac:dyDescent="0.25">
      <c r="A1136">
        <v>16</v>
      </c>
      <c r="B1136" t="s">
        <v>60</v>
      </c>
      <c r="C1136" t="s">
        <v>61</v>
      </c>
      <c r="D1136">
        <v>2023</v>
      </c>
      <c r="E1136" t="s">
        <v>62</v>
      </c>
      <c r="F1136" t="s">
        <v>63</v>
      </c>
      <c r="G1136">
        <v>2</v>
      </c>
      <c r="H1136" t="s">
        <v>64</v>
      </c>
      <c r="I1136" t="s">
        <v>3897</v>
      </c>
      <c r="J1136" t="s">
        <v>2272</v>
      </c>
      <c r="K1136" t="s">
        <v>2273</v>
      </c>
      <c r="L1136" t="s">
        <v>3940</v>
      </c>
      <c r="M1136" t="s">
        <v>2274</v>
      </c>
      <c r="N1136" t="s">
        <v>263</v>
      </c>
      <c r="O1136" t="s">
        <v>264</v>
      </c>
      <c r="P1136" t="s">
        <v>2284</v>
      </c>
      <c r="Q1136" t="s">
        <v>2285</v>
      </c>
      <c r="R1136" t="s">
        <v>4154</v>
      </c>
      <c r="S1136" t="s">
        <v>2286</v>
      </c>
      <c r="T1136">
        <v>38</v>
      </c>
      <c r="U1136">
        <v>2</v>
      </c>
      <c r="V1136" t="s">
        <v>2289</v>
      </c>
      <c r="W1136">
        <v>1</v>
      </c>
      <c r="X1136" t="s">
        <v>74</v>
      </c>
      <c r="Y1136">
        <v>1</v>
      </c>
      <c r="Z1136" t="s">
        <v>75</v>
      </c>
      <c r="AA1136">
        <v>1</v>
      </c>
      <c r="AB1136" s="4">
        <v>5</v>
      </c>
      <c r="AC1136" s="4">
        <v>5</v>
      </c>
      <c r="AD1136" s="4">
        <v>100</v>
      </c>
      <c r="AE1136" s="4">
        <v>24</v>
      </c>
      <c r="AF1136" s="4">
        <v>24</v>
      </c>
      <c r="AG1136" s="4">
        <v>100</v>
      </c>
      <c r="AH1136" s="4">
        <v>41</v>
      </c>
      <c r="AI1136" s="4">
        <v>41</v>
      </c>
      <c r="AJ1136" s="4">
        <v>100</v>
      </c>
      <c r="AK1136" s="4">
        <v>21</v>
      </c>
      <c r="AL1136" s="4">
        <v>2.6</v>
      </c>
      <c r="AM1136" s="4">
        <v>12.38</v>
      </c>
      <c r="AN1136" s="4">
        <v>4</v>
      </c>
      <c r="AO1136" s="4">
        <v>0</v>
      </c>
      <c r="AP1136" s="4">
        <v>0</v>
      </c>
      <c r="AQ1136" s="4">
        <v>95</v>
      </c>
      <c r="AR1136" s="4">
        <v>72.599999999999994</v>
      </c>
      <c r="AS1136" s="4">
        <v>76.42</v>
      </c>
      <c r="AT1136" s="5">
        <v>4875980306</v>
      </c>
      <c r="AU1136" s="5">
        <v>4829299950</v>
      </c>
      <c r="AV1136" s="4">
        <v>99.04</v>
      </c>
      <c r="AW1136" s="5">
        <v>12969710025</v>
      </c>
      <c r="AX1136" s="5">
        <v>12873493921</v>
      </c>
      <c r="AY1136" s="4">
        <v>99.26</v>
      </c>
      <c r="AZ1136" s="5">
        <v>15203493954</v>
      </c>
      <c r="BA1136" s="5">
        <v>15202649381</v>
      </c>
      <c r="BB1136" s="4">
        <v>99.99</v>
      </c>
      <c r="BC1136" s="5">
        <v>19732591000</v>
      </c>
      <c r="BD1136" s="5">
        <v>15517094260</v>
      </c>
      <c r="BE1136" s="4">
        <v>78.64</v>
      </c>
      <c r="BF1136" s="5">
        <v>6346100000</v>
      </c>
      <c r="BG1136" s="5">
        <v>0</v>
      </c>
      <c r="BH1136" s="4">
        <v>0</v>
      </c>
      <c r="BI1136" s="5">
        <v>59127875285</v>
      </c>
      <c r="BJ1136" s="5">
        <v>48422537512</v>
      </c>
      <c r="BK1136" s="4">
        <v>81.89</v>
      </c>
      <c r="BL1136" t="s">
        <v>2290</v>
      </c>
      <c r="BM1136" s="3">
        <f>AT1136 / 1000000</f>
        <v>4875.9803060000004</v>
      </c>
      <c r="BN1136" s="3">
        <f>AU1136 / 1000000</f>
        <v>4829.2999499999996</v>
      </c>
      <c r="BO1136" s="3">
        <f>AW1136 / 1000000</f>
        <v>12969.710025</v>
      </c>
      <c r="BP1136" s="3">
        <f>AX1136 / 1000000</f>
        <v>12873.493920999999</v>
      </c>
      <c r="BQ1136" s="3">
        <f>AZ1136 / 1000000</f>
        <v>15203.493954</v>
      </c>
      <c r="BR1136" s="3">
        <f>BA1136 / 1000000</f>
        <v>15202.649380999999</v>
      </c>
      <c r="BS1136" s="3">
        <f>BC1136 / 1000000</f>
        <v>19732.591</v>
      </c>
      <c r="BT1136" s="3">
        <f>BD1136 / 1000000</f>
        <v>15517.09426</v>
      </c>
      <c r="BU1136" s="3">
        <f>BF1136 / 1000000</f>
        <v>6346.1</v>
      </c>
      <c r="BV1136" s="3">
        <f>BG1136 / 1000000</f>
        <v>0</v>
      </c>
    </row>
    <row r="1137" spans="1:74" x14ac:dyDescent="0.25">
      <c r="A1137">
        <v>16</v>
      </c>
      <c r="B1137" t="s">
        <v>60</v>
      </c>
      <c r="C1137" t="s">
        <v>61</v>
      </c>
      <c r="D1137">
        <v>2023</v>
      </c>
      <c r="E1137" t="s">
        <v>62</v>
      </c>
      <c r="F1137" t="s">
        <v>63</v>
      </c>
      <c r="G1137">
        <v>2</v>
      </c>
      <c r="H1137" t="s">
        <v>64</v>
      </c>
      <c r="I1137" t="s">
        <v>3897</v>
      </c>
      <c r="J1137" t="s">
        <v>2272</v>
      </c>
      <c r="K1137" t="s">
        <v>2273</v>
      </c>
      <c r="L1137" t="s">
        <v>3940</v>
      </c>
      <c r="M1137" t="s">
        <v>2274</v>
      </c>
      <c r="N1137" t="s">
        <v>263</v>
      </c>
      <c r="O1137" t="s">
        <v>264</v>
      </c>
      <c r="P1137" t="s">
        <v>2284</v>
      </c>
      <c r="Q1137" t="s">
        <v>2285</v>
      </c>
      <c r="R1137" t="s">
        <v>4155</v>
      </c>
      <c r="S1137" t="s">
        <v>2291</v>
      </c>
      <c r="T1137">
        <v>35</v>
      </c>
      <c r="U1137">
        <v>1</v>
      </c>
      <c r="V1137" t="s">
        <v>2292</v>
      </c>
      <c r="W1137">
        <v>1</v>
      </c>
      <c r="X1137" t="s">
        <v>74</v>
      </c>
      <c r="Y1137">
        <v>1</v>
      </c>
      <c r="Z1137" t="s">
        <v>75</v>
      </c>
      <c r="AA1137">
        <v>1</v>
      </c>
      <c r="AB1137" s="4">
        <v>4.0999999999999996</v>
      </c>
      <c r="AC1137" s="4">
        <v>6.41</v>
      </c>
      <c r="AD1137" s="4">
        <v>156.34</v>
      </c>
      <c r="AE1137" s="4">
        <v>25.27</v>
      </c>
      <c r="AF1137" s="4">
        <v>14.16</v>
      </c>
      <c r="AG1137" s="4">
        <v>56.03</v>
      </c>
      <c r="AH1137" s="4">
        <v>25.55</v>
      </c>
      <c r="AI1137" s="4">
        <v>18.39</v>
      </c>
      <c r="AJ1137" s="4">
        <v>71.98</v>
      </c>
      <c r="AK1137" s="4">
        <v>19</v>
      </c>
      <c r="AL1137" s="4">
        <v>0.79</v>
      </c>
      <c r="AM1137" s="4">
        <v>4.16</v>
      </c>
      <c r="AN1137" s="4">
        <v>19.350000000000001</v>
      </c>
      <c r="AO1137" s="4">
        <v>0</v>
      </c>
      <c r="AP1137" s="4">
        <v>0</v>
      </c>
      <c r="AQ1137" s="4">
        <v>75</v>
      </c>
      <c r="AR1137" s="4">
        <v>39.75</v>
      </c>
      <c r="AS1137" s="4">
        <v>53</v>
      </c>
      <c r="AT1137" s="5">
        <v>25680739253</v>
      </c>
      <c r="AU1137" s="5">
        <v>25658739253</v>
      </c>
      <c r="AV1137" s="4">
        <v>99.91</v>
      </c>
      <c r="AW1137" s="5">
        <v>213260415684</v>
      </c>
      <c r="AX1137" s="5">
        <v>212813804741</v>
      </c>
      <c r="AY1137" s="4">
        <v>99.79</v>
      </c>
      <c r="AZ1137" s="5">
        <v>235135597515</v>
      </c>
      <c r="BA1137" s="5">
        <v>235121283411</v>
      </c>
      <c r="BB1137" s="4">
        <v>99.99</v>
      </c>
      <c r="BC1137" s="5">
        <v>144063522240</v>
      </c>
      <c r="BD1137" s="5">
        <v>21207127200</v>
      </c>
      <c r="BE1137" s="4">
        <v>14.72</v>
      </c>
      <c r="BF1137" s="5">
        <v>99369025410</v>
      </c>
      <c r="BG1137" s="5">
        <v>0</v>
      </c>
      <c r="BH1137" s="4">
        <v>0</v>
      </c>
      <c r="BI1137" s="5">
        <v>717509300102</v>
      </c>
      <c r="BJ1137" s="5">
        <v>494800954605</v>
      </c>
      <c r="BK1137" s="4">
        <v>68.959999999999994</v>
      </c>
      <c r="BL1137" t="s">
        <v>2293</v>
      </c>
      <c r="BM1137" s="3">
        <f>AT1137 / 1000000</f>
        <v>25680.739253</v>
      </c>
      <c r="BN1137" s="3">
        <f>AU1137 / 1000000</f>
        <v>25658.739253</v>
      </c>
      <c r="BO1137" s="3">
        <f>AW1137 / 1000000</f>
        <v>213260.41568400001</v>
      </c>
      <c r="BP1137" s="3">
        <f>AX1137 / 1000000</f>
        <v>212813.804741</v>
      </c>
      <c r="BQ1137" s="3">
        <f>AZ1137 / 1000000</f>
        <v>235135.597515</v>
      </c>
      <c r="BR1137" s="3">
        <f>BA1137 / 1000000</f>
        <v>235121.28341100001</v>
      </c>
      <c r="BS1137" s="3">
        <f>BC1137 / 1000000</f>
        <v>144063.52223999999</v>
      </c>
      <c r="BT1137" s="3">
        <f>BD1137 / 1000000</f>
        <v>21207.127199999999</v>
      </c>
      <c r="BU1137" s="3">
        <f>BF1137 / 1000000</f>
        <v>99369.025410000002</v>
      </c>
      <c r="BV1137" s="3">
        <f>BG1137 / 1000000</f>
        <v>0</v>
      </c>
    </row>
    <row r="1138" spans="1:74" x14ac:dyDescent="0.25">
      <c r="A1138">
        <v>16</v>
      </c>
      <c r="B1138" t="s">
        <v>60</v>
      </c>
      <c r="C1138" t="s">
        <v>61</v>
      </c>
      <c r="D1138">
        <v>2023</v>
      </c>
      <c r="E1138" t="s">
        <v>62</v>
      </c>
      <c r="F1138" t="s">
        <v>63</v>
      </c>
      <c r="G1138">
        <v>2</v>
      </c>
      <c r="H1138" t="s">
        <v>64</v>
      </c>
      <c r="I1138" t="s">
        <v>3897</v>
      </c>
      <c r="J1138" t="s">
        <v>2272</v>
      </c>
      <c r="K1138" t="s">
        <v>2273</v>
      </c>
      <c r="L1138" t="s">
        <v>3940</v>
      </c>
      <c r="M1138" t="s">
        <v>2274</v>
      </c>
      <c r="N1138" t="s">
        <v>263</v>
      </c>
      <c r="O1138" t="s">
        <v>264</v>
      </c>
      <c r="P1138" t="s">
        <v>2284</v>
      </c>
      <c r="Q1138" t="s">
        <v>2285</v>
      </c>
      <c r="R1138" t="s">
        <v>4155</v>
      </c>
      <c r="S1138" t="s">
        <v>2291</v>
      </c>
      <c r="T1138">
        <v>35</v>
      </c>
      <c r="U1138">
        <v>2</v>
      </c>
      <c r="V1138" t="s">
        <v>2294</v>
      </c>
      <c r="W1138">
        <v>1</v>
      </c>
      <c r="X1138" t="s">
        <v>74</v>
      </c>
      <c r="Y1138">
        <v>1</v>
      </c>
      <c r="Z1138" t="s">
        <v>75</v>
      </c>
      <c r="AA1138">
        <v>1</v>
      </c>
      <c r="AB1138" s="4">
        <v>9.0500000000000007</v>
      </c>
      <c r="AC1138" s="4">
        <v>9.1</v>
      </c>
      <c r="AD1138" s="4">
        <v>100.55</v>
      </c>
      <c r="AE1138" s="4">
        <v>49.32</v>
      </c>
      <c r="AF1138" s="4">
        <v>25.88</v>
      </c>
      <c r="AG1138" s="4">
        <v>52.47</v>
      </c>
      <c r="AH1138" s="4">
        <v>25.93</v>
      </c>
      <c r="AI1138" s="4">
        <v>27.53</v>
      </c>
      <c r="AJ1138" s="4">
        <v>106.17</v>
      </c>
      <c r="AK1138" s="4">
        <v>7.92</v>
      </c>
      <c r="AL1138" s="4">
        <v>7.0000000000000007E-2</v>
      </c>
      <c r="AM1138" s="4">
        <v>0.88</v>
      </c>
      <c r="AN1138" s="4">
        <v>29.62</v>
      </c>
      <c r="AO1138" s="4">
        <v>0</v>
      </c>
      <c r="AP1138" s="4">
        <v>0</v>
      </c>
      <c r="AQ1138" s="4">
        <v>100</v>
      </c>
      <c r="AR1138" s="4">
        <v>62.58</v>
      </c>
      <c r="AS1138" s="4">
        <v>62.58</v>
      </c>
      <c r="AT1138" s="5">
        <v>52286461796</v>
      </c>
      <c r="AU1138" s="5">
        <v>52261740478</v>
      </c>
      <c r="AV1138" s="4">
        <v>99.95</v>
      </c>
      <c r="AW1138" s="5">
        <v>27896919938</v>
      </c>
      <c r="AX1138" s="5">
        <v>27536358122</v>
      </c>
      <c r="AY1138" s="4">
        <v>98.71</v>
      </c>
      <c r="AZ1138" s="5">
        <v>19743462061</v>
      </c>
      <c r="BA1138" s="5">
        <v>18694017251</v>
      </c>
      <c r="BB1138" s="4">
        <v>94.68</v>
      </c>
      <c r="BC1138" s="5">
        <v>40699821786</v>
      </c>
      <c r="BD1138" s="5">
        <v>411104700</v>
      </c>
      <c r="BE1138" s="4">
        <v>1.01</v>
      </c>
      <c r="BF1138" s="5">
        <v>572420600</v>
      </c>
      <c r="BG1138" s="5">
        <v>0</v>
      </c>
      <c r="BH1138" s="4">
        <v>0</v>
      </c>
      <c r="BI1138" s="5">
        <v>141199086181</v>
      </c>
      <c r="BJ1138" s="5">
        <v>98903220551</v>
      </c>
      <c r="BK1138" s="4">
        <v>70.05</v>
      </c>
      <c r="BL1138" t="s">
        <v>993</v>
      </c>
      <c r="BM1138" s="3">
        <f>AT1138 / 1000000</f>
        <v>52286.461796000003</v>
      </c>
      <c r="BN1138" s="3">
        <f>AU1138 / 1000000</f>
        <v>52261.740478</v>
      </c>
      <c r="BO1138" s="3">
        <f>AW1138 / 1000000</f>
        <v>27896.919937999999</v>
      </c>
      <c r="BP1138" s="3">
        <f>AX1138 / 1000000</f>
        <v>27536.358122000001</v>
      </c>
      <c r="BQ1138" s="3">
        <f>AZ1138 / 1000000</f>
        <v>19743.462060999998</v>
      </c>
      <c r="BR1138" s="3">
        <f>BA1138 / 1000000</f>
        <v>18694.017251000001</v>
      </c>
      <c r="BS1138" s="3">
        <f>BC1138 / 1000000</f>
        <v>40699.821786</v>
      </c>
      <c r="BT1138" s="3">
        <f>BD1138 / 1000000</f>
        <v>411.10469999999998</v>
      </c>
      <c r="BU1138" s="3">
        <f>BF1138 / 1000000</f>
        <v>572.42060000000004</v>
      </c>
      <c r="BV1138" s="3">
        <f>BG1138 / 1000000</f>
        <v>0</v>
      </c>
    </row>
    <row r="1139" spans="1:74" x14ac:dyDescent="0.25">
      <c r="A1139">
        <v>16</v>
      </c>
      <c r="B1139" t="s">
        <v>60</v>
      </c>
      <c r="C1139" t="s">
        <v>61</v>
      </c>
      <c r="D1139">
        <v>2023</v>
      </c>
      <c r="E1139" t="s">
        <v>62</v>
      </c>
      <c r="F1139" t="s">
        <v>63</v>
      </c>
      <c r="G1139">
        <v>2</v>
      </c>
      <c r="H1139" t="s">
        <v>64</v>
      </c>
      <c r="I1139" t="s">
        <v>3897</v>
      </c>
      <c r="J1139" t="s">
        <v>2272</v>
      </c>
      <c r="K1139" t="s">
        <v>2273</v>
      </c>
      <c r="L1139" t="s">
        <v>3940</v>
      </c>
      <c r="M1139" t="s">
        <v>2274</v>
      </c>
      <c r="N1139" t="s">
        <v>263</v>
      </c>
      <c r="O1139" t="s">
        <v>264</v>
      </c>
      <c r="P1139" t="s">
        <v>2284</v>
      </c>
      <c r="Q1139" t="s">
        <v>2285</v>
      </c>
      <c r="R1139" t="s">
        <v>4155</v>
      </c>
      <c r="S1139" t="s">
        <v>2291</v>
      </c>
      <c r="T1139">
        <v>35</v>
      </c>
      <c r="U1139">
        <v>3</v>
      </c>
      <c r="V1139" t="s">
        <v>2295</v>
      </c>
      <c r="W1139">
        <v>1</v>
      </c>
      <c r="X1139" t="s">
        <v>74</v>
      </c>
      <c r="Y1139">
        <v>1</v>
      </c>
      <c r="Z1139" t="s">
        <v>75</v>
      </c>
      <c r="AA1139">
        <v>1</v>
      </c>
      <c r="AB1139" s="4">
        <v>64.66</v>
      </c>
      <c r="AC1139" s="4">
        <v>64.66</v>
      </c>
      <c r="AD1139" s="4">
        <v>100</v>
      </c>
      <c r="AE1139" s="4">
        <v>35.04</v>
      </c>
      <c r="AF1139" s="4">
        <v>35.340000000000003</v>
      </c>
      <c r="AG1139" s="4">
        <v>100.86</v>
      </c>
      <c r="AH1139" s="4">
        <v>0</v>
      </c>
      <c r="AI1139" s="4">
        <v>0</v>
      </c>
      <c r="AJ1139" s="4">
        <v>0</v>
      </c>
      <c r="AK1139" s="4">
        <v>0</v>
      </c>
      <c r="AL1139" s="4">
        <v>0</v>
      </c>
      <c r="AM1139" s="4">
        <v>0</v>
      </c>
      <c r="AN1139" s="4">
        <v>0</v>
      </c>
      <c r="AO1139" s="4">
        <v>0</v>
      </c>
      <c r="AP1139" s="4">
        <v>0</v>
      </c>
      <c r="AQ1139" s="4">
        <v>100</v>
      </c>
      <c r="AR1139" s="4">
        <v>100</v>
      </c>
      <c r="AS1139" s="4">
        <v>100</v>
      </c>
      <c r="AT1139" s="5">
        <v>22000000</v>
      </c>
      <c r="AU1139" s="5">
        <v>0</v>
      </c>
      <c r="AV1139" s="4">
        <v>0</v>
      </c>
      <c r="AW1139" s="5">
        <v>1418451889</v>
      </c>
      <c r="AX1139" s="5">
        <v>1418451889</v>
      </c>
      <c r="AY1139" s="4">
        <v>100</v>
      </c>
      <c r="AZ1139" s="5">
        <v>265217085</v>
      </c>
      <c r="BA1139" s="5">
        <v>265217085</v>
      </c>
      <c r="BB1139" s="4">
        <v>100</v>
      </c>
      <c r="BC1139" s="5">
        <v>305104100</v>
      </c>
      <c r="BD1139" s="5">
        <v>179333000</v>
      </c>
      <c r="BE1139" s="4">
        <v>58.78</v>
      </c>
      <c r="BF1139" s="5">
        <v>84819000</v>
      </c>
      <c r="BG1139" s="5">
        <v>0</v>
      </c>
      <c r="BH1139" s="4">
        <v>0</v>
      </c>
      <c r="BI1139" s="5">
        <v>2095592074</v>
      </c>
      <c r="BJ1139" s="5">
        <v>1863001974</v>
      </c>
      <c r="BK1139" s="4">
        <v>88.9</v>
      </c>
      <c r="BL1139" t="s">
        <v>2296</v>
      </c>
      <c r="BM1139" s="3">
        <f>AT1139 / 1000000</f>
        <v>22</v>
      </c>
      <c r="BN1139" s="3">
        <f>AU1139 / 1000000</f>
        <v>0</v>
      </c>
      <c r="BO1139" s="3">
        <f>AW1139 / 1000000</f>
        <v>1418.4518889999999</v>
      </c>
      <c r="BP1139" s="3">
        <f>AX1139 / 1000000</f>
        <v>1418.4518889999999</v>
      </c>
      <c r="BQ1139" s="3">
        <f>AZ1139 / 1000000</f>
        <v>265.217085</v>
      </c>
      <c r="BR1139" s="3">
        <f>BA1139 / 1000000</f>
        <v>265.217085</v>
      </c>
      <c r="BS1139" s="3">
        <f>BC1139 / 1000000</f>
        <v>305.10410000000002</v>
      </c>
      <c r="BT1139" s="3">
        <f>BD1139 / 1000000</f>
        <v>179.333</v>
      </c>
      <c r="BU1139" s="3">
        <f>BF1139 / 1000000</f>
        <v>84.819000000000003</v>
      </c>
      <c r="BV1139" s="3">
        <f>BG1139 / 1000000</f>
        <v>0</v>
      </c>
    </row>
    <row r="1140" spans="1:74" x14ac:dyDescent="0.25">
      <c r="A1140">
        <v>16</v>
      </c>
      <c r="B1140" t="s">
        <v>60</v>
      </c>
      <c r="C1140" t="s">
        <v>61</v>
      </c>
      <c r="D1140">
        <v>2023</v>
      </c>
      <c r="E1140" t="s">
        <v>62</v>
      </c>
      <c r="F1140" t="s">
        <v>63</v>
      </c>
      <c r="G1140">
        <v>2</v>
      </c>
      <c r="H1140" t="s">
        <v>64</v>
      </c>
      <c r="I1140" t="s">
        <v>3897</v>
      </c>
      <c r="J1140" t="s">
        <v>2272</v>
      </c>
      <c r="K1140" t="s">
        <v>2273</v>
      </c>
      <c r="L1140" t="s">
        <v>3940</v>
      </c>
      <c r="M1140" t="s">
        <v>2274</v>
      </c>
      <c r="N1140" t="s">
        <v>263</v>
      </c>
      <c r="O1140" t="s">
        <v>264</v>
      </c>
      <c r="P1140" t="s">
        <v>2284</v>
      </c>
      <c r="Q1140" t="s">
        <v>2285</v>
      </c>
      <c r="R1140" t="s">
        <v>4155</v>
      </c>
      <c r="S1140" t="s">
        <v>2291</v>
      </c>
      <c r="T1140">
        <v>35</v>
      </c>
      <c r="U1140">
        <v>4</v>
      </c>
      <c r="V1140" t="s">
        <v>2297</v>
      </c>
      <c r="W1140">
        <v>1</v>
      </c>
      <c r="X1140" t="s">
        <v>74</v>
      </c>
      <c r="Y1140">
        <v>1</v>
      </c>
      <c r="Z1140" t="s">
        <v>75</v>
      </c>
      <c r="AA1140">
        <v>1</v>
      </c>
      <c r="AB1140" s="4">
        <v>2.82</v>
      </c>
      <c r="AC1140" s="4">
        <v>5.47</v>
      </c>
      <c r="AD1140" s="4">
        <v>193.97</v>
      </c>
      <c r="AE1140" s="4">
        <v>12.14</v>
      </c>
      <c r="AF1140" s="4">
        <v>7.53</v>
      </c>
      <c r="AG1140" s="4">
        <v>62.03</v>
      </c>
      <c r="AH1140" s="4">
        <v>14.94</v>
      </c>
      <c r="AI1140" s="4">
        <v>14.1</v>
      </c>
      <c r="AJ1140" s="4">
        <v>94.38</v>
      </c>
      <c r="AK1140" s="4">
        <v>12.12</v>
      </c>
      <c r="AL1140" s="4">
        <v>0.04</v>
      </c>
      <c r="AM1140" s="4">
        <v>0.33</v>
      </c>
      <c r="AN1140" s="4">
        <v>43.43</v>
      </c>
      <c r="AO1140" s="4">
        <v>0</v>
      </c>
      <c r="AP1140" s="4">
        <v>0</v>
      </c>
      <c r="AQ1140" s="4">
        <v>80</v>
      </c>
      <c r="AR1140" s="4">
        <v>27.14</v>
      </c>
      <c r="AS1140" s="4">
        <v>33.93</v>
      </c>
      <c r="AT1140" s="5">
        <v>93380252553</v>
      </c>
      <c r="AU1140" s="5">
        <v>92303739520</v>
      </c>
      <c r="AV1140" s="4">
        <v>98.85</v>
      </c>
      <c r="AW1140" s="5">
        <v>141393658679</v>
      </c>
      <c r="AX1140" s="5">
        <v>138671590231</v>
      </c>
      <c r="AY1140" s="4">
        <v>98.07</v>
      </c>
      <c r="AZ1140" s="5">
        <v>173084499222</v>
      </c>
      <c r="BA1140" s="5">
        <v>171941232420</v>
      </c>
      <c r="BB1140" s="4">
        <v>99.34</v>
      </c>
      <c r="BC1140" s="5">
        <v>131748718874</v>
      </c>
      <c r="BD1140" s="5">
        <v>89994115669</v>
      </c>
      <c r="BE1140" s="4">
        <v>68.31</v>
      </c>
      <c r="BF1140" s="5">
        <v>72286890700</v>
      </c>
      <c r="BG1140" s="5">
        <v>0</v>
      </c>
      <c r="BH1140" s="4">
        <v>0</v>
      </c>
      <c r="BI1140" s="5">
        <v>611894020028</v>
      </c>
      <c r="BJ1140" s="5">
        <v>492910677840</v>
      </c>
      <c r="BK1140" s="4">
        <v>80.55</v>
      </c>
      <c r="BL1140" t="s">
        <v>2298</v>
      </c>
      <c r="BM1140" s="3">
        <f>AT1140 / 1000000</f>
        <v>93380.252552999998</v>
      </c>
      <c r="BN1140" s="3">
        <f>AU1140 / 1000000</f>
        <v>92303.739520000003</v>
      </c>
      <c r="BO1140" s="3">
        <f>AW1140 / 1000000</f>
        <v>141393.65867899999</v>
      </c>
      <c r="BP1140" s="3">
        <f>AX1140 / 1000000</f>
        <v>138671.59023100001</v>
      </c>
      <c r="BQ1140" s="3">
        <f>AZ1140 / 1000000</f>
        <v>173084.49922200001</v>
      </c>
      <c r="BR1140" s="3">
        <f>BA1140 / 1000000</f>
        <v>171941.23241999999</v>
      </c>
      <c r="BS1140" s="3">
        <f>BC1140 / 1000000</f>
        <v>131748.71887400001</v>
      </c>
      <c r="BT1140" s="3">
        <f>BD1140 / 1000000</f>
        <v>89994.115669000006</v>
      </c>
      <c r="BU1140" s="3">
        <f>BF1140 / 1000000</f>
        <v>72286.890700000004</v>
      </c>
      <c r="BV1140" s="3">
        <f>BG1140 / 1000000</f>
        <v>0</v>
      </c>
    </row>
    <row r="1141" spans="1:74" x14ac:dyDescent="0.25">
      <c r="A1141">
        <v>16</v>
      </c>
      <c r="B1141" t="s">
        <v>60</v>
      </c>
      <c r="C1141" t="s">
        <v>61</v>
      </c>
      <c r="D1141">
        <v>2023</v>
      </c>
      <c r="E1141" t="s">
        <v>62</v>
      </c>
      <c r="F1141" t="s">
        <v>63</v>
      </c>
      <c r="G1141">
        <v>2</v>
      </c>
      <c r="H1141" t="s">
        <v>64</v>
      </c>
      <c r="I1141" t="s">
        <v>3897</v>
      </c>
      <c r="J1141" t="s">
        <v>2272</v>
      </c>
      <c r="K1141" t="s">
        <v>2273</v>
      </c>
      <c r="L1141" t="s">
        <v>3940</v>
      </c>
      <c r="M1141" t="s">
        <v>2274</v>
      </c>
      <c r="N1141" t="s">
        <v>263</v>
      </c>
      <c r="O1141" t="s">
        <v>264</v>
      </c>
      <c r="P1141" t="s">
        <v>2284</v>
      </c>
      <c r="Q1141" t="s">
        <v>2285</v>
      </c>
      <c r="R1141" t="s">
        <v>4156</v>
      </c>
      <c r="S1141" t="s">
        <v>2299</v>
      </c>
      <c r="T1141">
        <v>31</v>
      </c>
      <c r="U1141">
        <v>1</v>
      </c>
      <c r="V1141" t="s">
        <v>2300</v>
      </c>
      <c r="W1141">
        <v>2</v>
      </c>
      <c r="X1141" t="s">
        <v>78</v>
      </c>
      <c r="Y1141">
        <v>1</v>
      </c>
      <c r="Z1141" t="s">
        <v>75</v>
      </c>
      <c r="AA1141">
        <v>1</v>
      </c>
      <c r="AB1141" s="4">
        <v>95</v>
      </c>
      <c r="AC1141" s="4">
        <v>104</v>
      </c>
      <c r="AD1141" s="4">
        <v>109.47</v>
      </c>
      <c r="AE1141" s="4">
        <v>95</v>
      </c>
      <c r="AF1141" s="4">
        <v>104.4</v>
      </c>
      <c r="AG1141" s="4">
        <v>109.89</v>
      </c>
      <c r="AH1141" s="4">
        <v>95</v>
      </c>
      <c r="AI1141" s="4">
        <v>102.1</v>
      </c>
      <c r="AJ1141" s="4">
        <v>107.47</v>
      </c>
      <c r="AK1141" s="4">
        <v>95</v>
      </c>
      <c r="AL1141" s="4">
        <v>101.2</v>
      </c>
      <c r="AM1141" s="4">
        <v>106.53</v>
      </c>
      <c r="AN1141" s="4">
        <v>95</v>
      </c>
      <c r="AO1141" s="4">
        <v>0</v>
      </c>
      <c r="AP1141" s="4">
        <v>0</v>
      </c>
      <c r="AQ1141" s="4" t="s">
        <v>79</v>
      </c>
      <c r="AR1141" s="4" t="s">
        <v>79</v>
      </c>
      <c r="AS1141" s="4" t="s">
        <v>79</v>
      </c>
      <c r="AT1141" s="5">
        <v>998980956058</v>
      </c>
      <c r="AU1141" s="5">
        <v>930333257478</v>
      </c>
      <c r="AV1141" s="4">
        <v>93.13</v>
      </c>
      <c r="AW1141" s="5">
        <v>1704662324389</v>
      </c>
      <c r="AX1141" s="5">
        <v>1650685399910</v>
      </c>
      <c r="AY1141" s="4">
        <v>96.83</v>
      </c>
      <c r="AZ1141" s="5">
        <v>2070541393168</v>
      </c>
      <c r="BA1141" s="5">
        <v>1984082531011</v>
      </c>
      <c r="BB1141" s="4">
        <v>95.82</v>
      </c>
      <c r="BC1141" s="5">
        <v>2434414460000</v>
      </c>
      <c r="BD1141" s="5">
        <v>622802846136</v>
      </c>
      <c r="BE1141" s="4">
        <v>25.58</v>
      </c>
      <c r="BF1141" s="5">
        <v>1955841618303</v>
      </c>
      <c r="BG1141" s="5">
        <v>0</v>
      </c>
      <c r="BH1141" s="4">
        <v>0</v>
      </c>
      <c r="BI1141" s="5">
        <v>9164440751918</v>
      </c>
      <c r="BJ1141" s="5">
        <v>5187904034535</v>
      </c>
      <c r="BK1141" s="4">
        <v>56.61</v>
      </c>
      <c r="BL1141" t="s">
        <v>2301</v>
      </c>
      <c r="BM1141" s="3">
        <f>AT1141 / 1000000</f>
        <v>998980.95605799998</v>
      </c>
      <c r="BN1141" s="3">
        <f>AU1141 / 1000000</f>
        <v>930333.25747800001</v>
      </c>
      <c r="BO1141" s="3">
        <f>AW1141 / 1000000</f>
        <v>1704662.324389</v>
      </c>
      <c r="BP1141" s="3">
        <f>AX1141 / 1000000</f>
        <v>1650685.3999099999</v>
      </c>
      <c r="BQ1141" s="3">
        <f>AZ1141 / 1000000</f>
        <v>2070541.393168</v>
      </c>
      <c r="BR1141" s="3">
        <f>BA1141 / 1000000</f>
        <v>1984082.531011</v>
      </c>
      <c r="BS1141" s="3">
        <f>BC1141 / 1000000</f>
        <v>2434414.46</v>
      </c>
      <c r="BT1141" s="3">
        <f>BD1141 / 1000000</f>
        <v>622802.84613600001</v>
      </c>
      <c r="BU1141" s="3">
        <f>BF1141 / 1000000</f>
        <v>1955841.618303</v>
      </c>
      <c r="BV1141" s="3">
        <f>BG1141 / 1000000</f>
        <v>0</v>
      </c>
    </row>
    <row r="1142" spans="1:74" x14ac:dyDescent="0.25">
      <c r="A1142">
        <v>16</v>
      </c>
      <c r="B1142" t="s">
        <v>60</v>
      </c>
      <c r="C1142" t="s">
        <v>61</v>
      </c>
      <c r="D1142">
        <v>2023</v>
      </c>
      <c r="E1142" t="s">
        <v>62</v>
      </c>
      <c r="F1142" t="s">
        <v>63</v>
      </c>
      <c r="G1142">
        <v>2</v>
      </c>
      <c r="H1142" t="s">
        <v>64</v>
      </c>
      <c r="I1142" t="s">
        <v>3897</v>
      </c>
      <c r="J1142" t="s">
        <v>2272</v>
      </c>
      <c r="K1142" t="s">
        <v>2273</v>
      </c>
      <c r="L1142" t="s">
        <v>3940</v>
      </c>
      <c r="M1142" t="s">
        <v>2274</v>
      </c>
      <c r="N1142" t="s">
        <v>263</v>
      </c>
      <c r="O1142" t="s">
        <v>264</v>
      </c>
      <c r="P1142" t="s">
        <v>2284</v>
      </c>
      <c r="Q1142" t="s">
        <v>2285</v>
      </c>
      <c r="R1142" t="s">
        <v>4156</v>
      </c>
      <c r="S1142" t="s">
        <v>2299</v>
      </c>
      <c r="T1142">
        <v>31</v>
      </c>
      <c r="U1142">
        <v>2</v>
      </c>
      <c r="V1142" t="s">
        <v>2302</v>
      </c>
      <c r="W1142">
        <v>2</v>
      </c>
      <c r="X1142" t="s">
        <v>78</v>
      </c>
      <c r="Y1142">
        <v>1</v>
      </c>
      <c r="Z1142" t="s">
        <v>75</v>
      </c>
      <c r="AA1142">
        <v>1</v>
      </c>
      <c r="AB1142" s="4">
        <v>100</v>
      </c>
      <c r="AC1142" s="4">
        <v>100</v>
      </c>
      <c r="AD1142" s="4">
        <v>100</v>
      </c>
      <c r="AE1142" s="4">
        <v>100</v>
      </c>
      <c r="AF1142" s="4">
        <v>100</v>
      </c>
      <c r="AG1142" s="4">
        <v>100</v>
      </c>
      <c r="AH1142" s="4">
        <v>100</v>
      </c>
      <c r="AI1142" s="4">
        <v>100</v>
      </c>
      <c r="AJ1142" s="4">
        <v>100</v>
      </c>
      <c r="AK1142" s="4">
        <v>100</v>
      </c>
      <c r="AL1142" s="4">
        <v>100</v>
      </c>
      <c r="AM1142" s="4">
        <v>100</v>
      </c>
      <c r="AN1142" s="4">
        <v>100</v>
      </c>
      <c r="AO1142" s="4">
        <v>0</v>
      </c>
      <c r="AP1142" s="4">
        <v>0</v>
      </c>
      <c r="AQ1142" s="4" t="s">
        <v>79</v>
      </c>
      <c r="AR1142" s="4" t="s">
        <v>79</v>
      </c>
      <c r="AS1142" s="4" t="s">
        <v>79</v>
      </c>
      <c r="AT1142" s="5">
        <v>95887061941</v>
      </c>
      <c r="AU1142" s="5">
        <v>67214177237</v>
      </c>
      <c r="AV1142" s="4">
        <v>70.099999999999994</v>
      </c>
      <c r="AW1142" s="5">
        <v>194282538690</v>
      </c>
      <c r="AX1142" s="5">
        <v>147928782166</v>
      </c>
      <c r="AY1142" s="4">
        <v>76.14</v>
      </c>
      <c r="AZ1142" s="5">
        <v>163384647670</v>
      </c>
      <c r="BA1142" s="5">
        <v>135817305814</v>
      </c>
      <c r="BB1142" s="4">
        <v>83.13</v>
      </c>
      <c r="BC1142" s="5">
        <v>108998004000</v>
      </c>
      <c r="BD1142" s="5">
        <v>16547486009</v>
      </c>
      <c r="BE1142" s="4">
        <v>15.18</v>
      </c>
      <c r="BF1142" s="5">
        <v>169428979943</v>
      </c>
      <c r="BG1142" s="5">
        <v>0</v>
      </c>
      <c r="BH1142" s="4">
        <v>0</v>
      </c>
      <c r="BI1142" s="5">
        <v>731981232244</v>
      </c>
      <c r="BJ1142" s="5">
        <v>367507751226</v>
      </c>
      <c r="BK1142" s="4">
        <v>50.21</v>
      </c>
      <c r="BL1142" t="s">
        <v>2303</v>
      </c>
      <c r="BM1142" s="3">
        <f>AT1142 / 1000000</f>
        <v>95887.061941000007</v>
      </c>
      <c r="BN1142" s="3">
        <f>AU1142 / 1000000</f>
        <v>67214.177236999996</v>
      </c>
      <c r="BO1142" s="3">
        <f>AW1142 / 1000000</f>
        <v>194282.53868999999</v>
      </c>
      <c r="BP1142" s="3">
        <f>AX1142 / 1000000</f>
        <v>147928.78216599999</v>
      </c>
      <c r="BQ1142" s="3">
        <f>AZ1142 / 1000000</f>
        <v>163384.64767000001</v>
      </c>
      <c r="BR1142" s="3">
        <f>BA1142 / 1000000</f>
        <v>135817.30581399999</v>
      </c>
      <c r="BS1142" s="3">
        <f>BC1142 / 1000000</f>
        <v>108998.004</v>
      </c>
      <c r="BT1142" s="3">
        <f>BD1142 / 1000000</f>
        <v>16547.486009</v>
      </c>
      <c r="BU1142" s="3">
        <f>BF1142 / 1000000</f>
        <v>169428.97994300001</v>
      </c>
      <c r="BV1142" s="3">
        <f>BG1142 / 1000000</f>
        <v>0</v>
      </c>
    </row>
    <row r="1143" spans="1:74" x14ac:dyDescent="0.25">
      <c r="A1143">
        <v>16</v>
      </c>
      <c r="B1143" t="s">
        <v>60</v>
      </c>
      <c r="C1143" t="s">
        <v>61</v>
      </c>
      <c r="D1143">
        <v>2023</v>
      </c>
      <c r="E1143" t="s">
        <v>62</v>
      </c>
      <c r="F1143" t="s">
        <v>63</v>
      </c>
      <c r="G1143">
        <v>2</v>
      </c>
      <c r="H1143" t="s">
        <v>64</v>
      </c>
      <c r="I1143" t="s">
        <v>3897</v>
      </c>
      <c r="J1143" t="s">
        <v>2272</v>
      </c>
      <c r="K1143" t="s">
        <v>2273</v>
      </c>
      <c r="L1143" t="s">
        <v>3940</v>
      </c>
      <c r="M1143" t="s">
        <v>2274</v>
      </c>
      <c r="N1143" t="s">
        <v>263</v>
      </c>
      <c r="O1143" t="s">
        <v>264</v>
      </c>
      <c r="P1143" t="s">
        <v>2284</v>
      </c>
      <c r="Q1143" t="s">
        <v>2285</v>
      </c>
      <c r="R1143" t="s">
        <v>4156</v>
      </c>
      <c r="S1143" t="s">
        <v>2299</v>
      </c>
      <c r="T1143">
        <v>31</v>
      </c>
      <c r="U1143">
        <v>3</v>
      </c>
      <c r="V1143" t="s">
        <v>2304</v>
      </c>
      <c r="W1143">
        <v>2</v>
      </c>
      <c r="X1143" t="s">
        <v>78</v>
      </c>
      <c r="Y1143">
        <v>1</v>
      </c>
      <c r="Z1143" t="s">
        <v>75</v>
      </c>
      <c r="AA1143">
        <v>1</v>
      </c>
      <c r="AB1143" s="4">
        <v>0</v>
      </c>
      <c r="AC1143" s="4">
        <v>0</v>
      </c>
      <c r="AD1143" s="4">
        <v>0</v>
      </c>
      <c r="AE1143" s="4">
        <v>1</v>
      </c>
      <c r="AF1143" s="4">
        <v>1</v>
      </c>
      <c r="AG1143" s="4">
        <v>100</v>
      </c>
      <c r="AH1143" s="4">
        <v>1</v>
      </c>
      <c r="AI1143" s="4">
        <v>1</v>
      </c>
      <c r="AJ1143" s="4">
        <v>100</v>
      </c>
      <c r="AK1143" s="4">
        <v>1</v>
      </c>
      <c r="AL1143" s="4">
        <v>0.25</v>
      </c>
      <c r="AM1143" s="4">
        <v>25</v>
      </c>
      <c r="AN1143" s="4">
        <v>1</v>
      </c>
      <c r="AO1143" s="4">
        <v>0</v>
      </c>
      <c r="AP1143" s="4">
        <v>0</v>
      </c>
      <c r="AQ1143" s="4" t="s">
        <v>79</v>
      </c>
      <c r="AR1143" s="4" t="s">
        <v>79</v>
      </c>
      <c r="AS1143" s="4" t="s">
        <v>79</v>
      </c>
      <c r="AT1143" s="5">
        <v>0</v>
      </c>
      <c r="AU1143" s="5">
        <v>0</v>
      </c>
      <c r="AV1143" s="4">
        <v>0</v>
      </c>
      <c r="AW1143" s="5">
        <v>230000000</v>
      </c>
      <c r="AX1143" s="5">
        <v>200041561</v>
      </c>
      <c r="AY1143" s="4">
        <v>86.97</v>
      </c>
      <c r="AZ1143" s="5">
        <v>188295893</v>
      </c>
      <c r="BA1143" s="5">
        <v>188295893</v>
      </c>
      <c r="BB1143" s="4">
        <v>100</v>
      </c>
      <c r="BC1143" s="5">
        <v>200000000</v>
      </c>
      <c r="BD1143" s="5">
        <v>0</v>
      </c>
      <c r="BE1143" s="4">
        <v>0</v>
      </c>
      <c r="BF1143" s="5">
        <v>200000000</v>
      </c>
      <c r="BG1143" s="5">
        <v>0</v>
      </c>
      <c r="BH1143" s="4">
        <v>0</v>
      </c>
      <c r="BI1143" s="5">
        <v>818295893</v>
      </c>
      <c r="BJ1143" s="5">
        <v>388337454</v>
      </c>
      <c r="BK1143" s="4">
        <v>47.46</v>
      </c>
      <c r="BL1143" t="s">
        <v>2305</v>
      </c>
      <c r="BM1143" s="3">
        <f>AT1143 / 1000000</f>
        <v>0</v>
      </c>
      <c r="BN1143" s="3">
        <f>AU1143 / 1000000</f>
        <v>0</v>
      </c>
      <c r="BO1143" s="3">
        <f>AW1143 / 1000000</f>
        <v>230</v>
      </c>
      <c r="BP1143" s="3">
        <f>AX1143 / 1000000</f>
        <v>200.041561</v>
      </c>
      <c r="BQ1143" s="3">
        <f>AZ1143 / 1000000</f>
        <v>188.29589300000001</v>
      </c>
      <c r="BR1143" s="3">
        <f>BA1143 / 1000000</f>
        <v>188.29589300000001</v>
      </c>
      <c r="BS1143" s="3">
        <f>BC1143 / 1000000</f>
        <v>200</v>
      </c>
      <c r="BT1143" s="3">
        <f>BD1143 / 1000000</f>
        <v>0</v>
      </c>
      <c r="BU1143" s="3">
        <f>BF1143 / 1000000</f>
        <v>200</v>
      </c>
      <c r="BV1143" s="3">
        <f>BG1143 / 1000000</f>
        <v>0</v>
      </c>
    </row>
    <row r="1144" spans="1:74" x14ac:dyDescent="0.25">
      <c r="A1144">
        <v>16</v>
      </c>
      <c r="B1144" t="s">
        <v>60</v>
      </c>
      <c r="C1144" t="s">
        <v>61</v>
      </c>
      <c r="D1144">
        <v>2023</v>
      </c>
      <c r="E1144" t="s">
        <v>62</v>
      </c>
      <c r="F1144" t="s">
        <v>63</v>
      </c>
      <c r="G1144">
        <v>2</v>
      </c>
      <c r="H1144" t="s">
        <v>64</v>
      </c>
      <c r="I1144" t="s">
        <v>3897</v>
      </c>
      <c r="J1144" t="s">
        <v>2272</v>
      </c>
      <c r="K1144" t="s">
        <v>2273</v>
      </c>
      <c r="L1144" t="s">
        <v>3940</v>
      </c>
      <c r="M1144" t="s">
        <v>2274</v>
      </c>
      <c r="N1144" t="s">
        <v>263</v>
      </c>
      <c r="O1144" t="s">
        <v>264</v>
      </c>
      <c r="P1144" t="s">
        <v>2284</v>
      </c>
      <c r="Q1144" t="s">
        <v>2285</v>
      </c>
      <c r="R1144" t="s">
        <v>4157</v>
      </c>
      <c r="S1144" t="s">
        <v>2306</v>
      </c>
      <c r="T1144">
        <v>33</v>
      </c>
      <c r="U1144">
        <v>1</v>
      </c>
      <c r="V1144" t="s">
        <v>2307</v>
      </c>
      <c r="W1144">
        <v>1</v>
      </c>
      <c r="X1144" t="s">
        <v>74</v>
      </c>
      <c r="Y1144">
        <v>3</v>
      </c>
      <c r="Z1144" t="s">
        <v>93</v>
      </c>
      <c r="AA1144">
        <v>1</v>
      </c>
      <c r="AB1144" s="4">
        <v>0.13</v>
      </c>
      <c r="AC1144" s="4">
        <v>0.13</v>
      </c>
      <c r="AD1144" s="4">
        <v>100</v>
      </c>
      <c r="AE1144" s="4">
        <v>0</v>
      </c>
      <c r="AF1144" s="4">
        <v>0</v>
      </c>
      <c r="AG1144" s="4">
        <v>0</v>
      </c>
      <c r="AH1144" s="4">
        <v>0</v>
      </c>
      <c r="AI1144" s="4">
        <v>0</v>
      </c>
      <c r="AJ1144" s="4">
        <v>0</v>
      </c>
      <c r="AK1144" s="4">
        <v>0</v>
      </c>
      <c r="AL1144" s="4">
        <v>0</v>
      </c>
      <c r="AM1144" s="4">
        <v>0</v>
      </c>
      <c r="AN1144" s="4">
        <v>0</v>
      </c>
      <c r="AO1144" s="4">
        <v>0</v>
      </c>
      <c r="AP1144" s="4">
        <v>0</v>
      </c>
      <c r="AQ1144" s="4">
        <v>0.13</v>
      </c>
      <c r="AR1144" s="4">
        <v>0.13</v>
      </c>
      <c r="AS1144" s="4">
        <v>100</v>
      </c>
      <c r="AT1144" s="5">
        <v>122686046275</v>
      </c>
      <c r="AU1144" s="5">
        <v>122626446069</v>
      </c>
      <c r="AV1144" s="4">
        <v>99.95</v>
      </c>
      <c r="AW1144" s="5">
        <v>0</v>
      </c>
      <c r="AX1144" s="5">
        <v>0</v>
      </c>
      <c r="AY1144" s="4">
        <v>0</v>
      </c>
      <c r="AZ1144" s="5">
        <v>0</v>
      </c>
      <c r="BA1144" s="5">
        <v>0</v>
      </c>
      <c r="BB1144" s="4">
        <v>0</v>
      </c>
      <c r="BC1144" s="5">
        <v>0</v>
      </c>
      <c r="BD1144" s="5">
        <v>0</v>
      </c>
      <c r="BE1144" s="4">
        <v>0</v>
      </c>
      <c r="BF1144" s="5">
        <v>0</v>
      </c>
      <c r="BG1144" s="5">
        <v>0</v>
      </c>
      <c r="BH1144" s="4">
        <v>0</v>
      </c>
      <c r="BI1144" s="5">
        <v>122686046275</v>
      </c>
      <c r="BJ1144" s="5">
        <v>122626446069</v>
      </c>
      <c r="BK1144" s="4">
        <v>99.95</v>
      </c>
      <c r="BM1144" s="3">
        <f>AT1144 / 1000000</f>
        <v>122686.046275</v>
      </c>
      <c r="BN1144" s="3">
        <f>AU1144 / 1000000</f>
        <v>122626.446069</v>
      </c>
      <c r="BO1144" s="3">
        <f>AW1144 / 1000000</f>
        <v>0</v>
      </c>
      <c r="BP1144" s="3">
        <f>AX1144 / 1000000</f>
        <v>0</v>
      </c>
      <c r="BQ1144" s="3">
        <f>AZ1144 / 1000000</f>
        <v>0</v>
      </c>
      <c r="BR1144" s="3">
        <f>BA1144 / 1000000</f>
        <v>0</v>
      </c>
      <c r="BS1144" s="3">
        <f>BC1144 / 1000000</f>
        <v>0</v>
      </c>
      <c r="BT1144" s="3">
        <f>BD1144 / 1000000</f>
        <v>0</v>
      </c>
      <c r="BU1144" s="3">
        <f>BF1144 / 1000000</f>
        <v>0</v>
      </c>
      <c r="BV1144" s="3">
        <f>BG1144 / 1000000</f>
        <v>0</v>
      </c>
    </row>
    <row r="1145" spans="1:74" x14ac:dyDescent="0.25">
      <c r="A1145">
        <v>16</v>
      </c>
      <c r="B1145" t="s">
        <v>60</v>
      </c>
      <c r="C1145" t="s">
        <v>61</v>
      </c>
      <c r="D1145">
        <v>2023</v>
      </c>
      <c r="E1145" t="s">
        <v>62</v>
      </c>
      <c r="F1145" t="s">
        <v>63</v>
      </c>
      <c r="G1145">
        <v>2</v>
      </c>
      <c r="H1145" t="s">
        <v>64</v>
      </c>
      <c r="I1145" t="s">
        <v>3897</v>
      </c>
      <c r="J1145" t="s">
        <v>2272</v>
      </c>
      <c r="K1145" t="s">
        <v>2273</v>
      </c>
      <c r="L1145" t="s">
        <v>3940</v>
      </c>
      <c r="M1145" t="s">
        <v>2274</v>
      </c>
      <c r="N1145" t="s">
        <v>263</v>
      </c>
      <c r="O1145" t="s">
        <v>264</v>
      </c>
      <c r="P1145" t="s">
        <v>2284</v>
      </c>
      <c r="Q1145" t="s">
        <v>2285</v>
      </c>
      <c r="R1145" t="s">
        <v>4157</v>
      </c>
      <c r="S1145" t="s">
        <v>2306</v>
      </c>
      <c r="T1145">
        <v>33</v>
      </c>
      <c r="U1145">
        <v>2</v>
      </c>
      <c r="V1145" t="s">
        <v>2308</v>
      </c>
      <c r="W1145">
        <v>1</v>
      </c>
      <c r="X1145" t="s">
        <v>74</v>
      </c>
      <c r="Y1145">
        <v>1</v>
      </c>
      <c r="Z1145" t="s">
        <v>75</v>
      </c>
      <c r="AA1145">
        <v>1</v>
      </c>
      <c r="AB1145" s="4">
        <v>0.35</v>
      </c>
      <c r="AC1145" s="4">
        <v>0.35</v>
      </c>
      <c r="AD1145" s="4">
        <v>100</v>
      </c>
      <c r="AE1145" s="4">
        <v>0.35</v>
      </c>
      <c r="AF1145" s="4">
        <v>0.16</v>
      </c>
      <c r="AG1145" s="4">
        <v>45.71</v>
      </c>
      <c r="AH1145" s="4">
        <v>0</v>
      </c>
      <c r="AI1145" s="4">
        <v>0</v>
      </c>
      <c r="AJ1145" s="4">
        <v>0</v>
      </c>
      <c r="AK1145" s="4">
        <v>0.2</v>
      </c>
      <c r="AL1145" s="4">
        <v>0</v>
      </c>
      <c r="AM1145" s="4">
        <v>0</v>
      </c>
      <c r="AN1145" s="4">
        <v>0.28999999999999998</v>
      </c>
      <c r="AO1145" s="4">
        <v>0</v>
      </c>
      <c r="AP1145" s="4">
        <v>0</v>
      </c>
      <c r="AQ1145" s="4">
        <v>1</v>
      </c>
      <c r="AR1145" s="4">
        <v>0.51</v>
      </c>
      <c r="AS1145" s="4">
        <v>51</v>
      </c>
      <c r="AT1145" s="5">
        <v>22102371772</v>
      </c>
      <c r="AU1145" s="5">
        <v>20379632845</v>
      </c>
      <c r="AV1145" s="4">
        <v>92.21</v>
      </c>
      <c r="AW1145" s="5">
        <v>36039142354</v>
      </c>
      <c r="AX1145" s="5">
        <v>28059956471</v>
      </c>
      <c r="AY1145" s="4">
        <v>77.86</v>
      </c>
      <c r="AZ1145" s="5">
        <v>45857304433</v>
      </c>
      <c r="BA1145" s="5">
        <v>45172958795</v>
      </c>
      <c r="BB1145" s="4">
        <v>98.51</v>
      </c>
      <c r="BC1145" s="5">
        <v>71017000000</v>
      </c>
      <c r="BD1145" s="5">
        <v>7143300877</v>
      </c>
      <c r="BE1145" s="4">
        <v>10.06</v>
      </c>
      <c r="BF1145" s="5">
        <v>64267191965</v>
      </c>
      <c r="BG1145" s="5">
        <v>0</v>
      </c>
      <c r="BH1145" s="4">
        <v>0</v>
      </c>
      <c r="BI1145" s="5">
        <v>239283010524</v>
      </c>
      <c r="BJ1145" s="5">
        <v>100755848988</v>
      </c>
      <c r="BK1145" s="4">
        <v>42.11</v>
      </c>
      <c r="BL1145" t="s">
        <v>2309</v>
      </c>
      <c r="BM1145" s="3">
        <f>AT1145 / 1000000</f>
        <v>22102.371771999999</v>
      </c>
      <c r="BN1145" s="3">
        <f>AU1145 / 1000000</f>
        <v>20379.632845</v>
      </c>
      <c r="BO1145" s="3">
        <f>AW1145 / 1000000</f>
        <v>36039.142354000003</v>
      </c>
      <c r="BP1145" s="3">
        <f>AX1145 / 1000000</f>
        <v>28059.956471000001</v>
      </c>
      <c r="BQ1145" s="3">
        <f>AZ1145 / 1000000</f>
        <v>45857.304432999998</v>
      </c>
      <c r="BR1145" s="3">
        <f>BA1145 / 1000000</f>
        <v>45172.958794999999</v>
      </c>
      <c r="BS1145" s="3">
        <f>BC1145 / 1000000</f>
        <v>71017</v>
      </c>
      <c r="BT1145" s="3">
        <f>BD1145 / 1000000</f>
        <v>7143.3008769999997</v>
      </c>
      <c r="BU1145" s="3">
        <f>BF1145 / 1000000</f>
        <v>64267.191964999998</v>
      </c>
      <c r="BV1145" s="3">
        <f>BG1145 / 1000000</f>
        <v>0</v>
      </c>
    </row>
    <row r="1146" spans="1:74" x14ac:dyDescent="0.25">
      <c r="A1146">
        <v>16</v>
      </c>
      <c r="B1146" t="s">
        <v>60</v>
      </c>
      <c r="C1146" t="s">
        <v>61</v>
      </c>
      <c r="D1146">
        <v>2023</v>
      </c>
      <c r="E1146" t="s">
        <v>62</v>
      </c>
      <c r="F1146" t="s">
        <v>63</v>
      </c>
      <c r="G1146">
        <v>2</v>
      </c>
      <c r="H1146" t="s">
        <v>64</v>
      </c>
      <c r="I1146" t="s">
        <v>3897</v>
      </c>
      <c r="J1146" t="s">
        <v>2272</v>
      </c>
      <c r="K1146" t="s">
        <v>2273</v>
      </c>
      <c r="L1146" t="s">
        <v>3940</v>
      </c>
      <c r="M1146" t="s">
        <v>2274</v>
      </c>
      <c r="N1146" t="s">
        <v>263</v>
      </c>
      <c r="O1146" t="s">
        <v>264</v>
      </c>
      <c r="P1146" t="s">
        <v>2284</v>
      </c>
      <c r="Q1146" t="s">
        <v>2285</v>
      </c>
      <c r="R1146" t="s">
        <v>4157</v>
      </c>
      <c r="S1146" t="s">
        <v>2306</v>
      </c>
      <c r="T1146">
        <v>33</v>
      </c>
      <c r="U1146">
        <v>3</v>
      </c>
      <c r="V1146" t="s">
        <v>2310</v>
      </c>
      <c r="W1146">
        <v>1</v>
      </c>
      <c r="X1146" t="s">
        <v>74</v>
      </c>
      <c r="Y1146">
        <v>3</v>
      </c>
      <c r="Z1146" t="s">
        <v>93</v>
      </c>
      <c r="AA1146">
        <v>1</v>
      </c>
      <c r="AB1146" s="4">
        <v>0.13</v>
      </c>
      <c r="AC1146" s="4">
        <v>0.13</v>
      </c>
      <c r="AD1146" s="4">
        <v>100</v>
      </c>
      <c r="AE1146" s="4">
        <v>0</v>
      </c>
      <c r="AF1146" s="4">
        <v>0</v>
      </c>
      <c r="AG1146" s="4">
        <v>0</v>
      </c>
      <c r="AH1146" s="4">
        <v>0</v>
      </c>
      <c r="AI1146" s="4">
        <v>0</v>
      </c>
      <c r="AJ1146" s="4">
        <v>0</v>
      </c>
      <c r="AK1146" s="4">
        <v>0</v>
      </c>
      <c r="AL1146" s="4">
        <v>0</v>
      </c>
      <c r="AM1146" s="4">
        <v>0</v>
      </c>
      <c r="AN1146" s="4">
        <v>0</v>
      </c>
      <c r="AO1146" s="4">
        <v>0</v>
      </c>
      <c r="AP1146" s="4">
        <v>0</v>
      </c>
      <c r="AQ1146" s="4">
        <v>0.13</v>
      </c>
      <c r="AR1146" s="4">
        <v>0.13</v>
      </c>
      <c r="AS1146" s="4">
        <v>100</v>
      </c>
      <c r="AT1146" s="5">
        <v>1626141966</v>
      </c>
      <c r="AU1146" s="5">
        <v>1502443878</v>
      </c>
      <c r="AV1146" s="4">
        <v>92.39</v>
      </c>
      <c r="AW1146" s="5">
        <v>0</v>
      </c>
      <c r="AX1146" s="5">
        <v>0</v>
      </c>
      <c r="AY1146" s="4">
        <v>0</v>
      </c>
      <c r="AZ1146" s="5">
        <v>0</v>
      </c>
      <c r="BA1146" s="5">
        <v>0</v>
      </c>
      <c r="BB1146" s="4">
        <v>0</v>
      </c>
      <c r="BC1146" s="5">
        <v>0</v>
      </c>
      <c r="BD1146" s="5">
        <v>0</v>
      </c>
      <c r="BE1146" s="4">
        <v>0</v>
      </c>
      <c r="BF1146" s="5">
        <v>0</v>
      </c>
      <c r="BG1146" s="5">
        <v>0</v>
      </c>
      <c r="BH1146" s="4">
        <v>0</v>
      </c>
      <c r="BI1146" s="5">
        <v>1626141966</v>
      </c>
      <c r="BJ1146" s="5">
        <v>1502443878</v>
      </c>
      <c r="BK1146" s="4">
        <v>92.39</v>
      </c>
      <c r="BM1146" s="3">
        <f>AT1146 / 1000000</f>
        <v>1626.1419659999999</v>
      </c>
      <c r="BN1146" s="3">
        <f>AU1146 / 1000000</f>
        <v>1502.443878</v>
      </c>
      <c r="BO1146" s="3">
        <f>AW1146 / 1000000</f>
        <v>0</v>
      </c>
      <c r="BP1146" s="3">
        <f>AX1146 / 1000000</f>
        <v>0</v>
      </c>
      <c r="BQ1146" s="3">
        <f>AZ1146 / 1000000</f>
        <v>0</v>
      </c>
      <c r="BR1146" s="3">
        <f>BA1146 / 1000000</f>
        <v>0</v>
      </c>
      <c r="BS1146" s="3">
        <f>BC1146 / 1000000</f>
        <v>0</v>
      </c>
      <c r="BT1146" s="3">
        <f>BD1146 / 1000000</f>
        <v>0</v>
      </c>
      <c r="BU1146" s="3">
        <f>BF1146 / 1000000</f>
        <v>0</v>
      </c>
      <c r="BV1146" s="3">
        <f>BG1146 / 1000000</f>
        <v>0</v>
      </c>
    </row>
    <row r="1147" spans="1:74" x14ac:dyDescent="0.25">
      <c r="A1147">
        <v>16</v>
      </c>
      <c r="B1147" t="s">
        <v>60</v>
      </c>
      <c r="C1147" t="s">
        <v>61</v>
      </c>
      <c r="D1147">
        <v>2023</v>
      </c>
      <c r="E1147" t="s">
        <v>62</v>
      </c>
      <c r="F1147" t="s">
        <v>63</v>
      </c>
      <c r="G1147">
        <v>2</v>
      </c>
      <c r="H1147" t="s">
        <v>64</v>
      </c>
      <c r="I1147" t="s">
        <v>3897</v>
      </c>
      <c r="J1147" t="s">
        <v>2272</v>
      </c>
      <c r="K1147" t="s">
        <v>2273</v>
      </c>
      <c r="L1147" t="s">
        <v>3940</v>
      </c>
      <c r="M1147" t="s">
        <v>2274</v>
      </c>
      <c r="N1147" t="s">
        <v>263</v>
      </c>
      <c r="O1147" t="s">
        <v>264</v>
      </c>
      <c r="P1147" t="s">
        <v>2284</v>
      </c>
      <c r="Q1147" t="s">
        <v>2285</v>
      </c>
      <c r="R1147" t="s">
        <v>4157</v>
      </c>
      <c r="S1147" t="s">
        <v>2306</v>
      </c>
      <c r="T1147">
        <v>33</v>
      </c>
      <c r="U1147">
        <v>4</v>
      </c>
      <c r="V1147" t="s">
        <v>2311</v>
      </c>
      <c r="W1147">
        <v>1</v>
      </c>
      <c r="X1147" t="s">
        <v>74</v>
      </c>
      <c r="Y1147">
        <v>1</v>
      </c>
      <c r="Z1147" t="s">
        <v>75</v>
      </c>
      <c r="AA1147">
        <v>1</v>
      </c>
      <c r="AB1147" s="4">
        <v>0.13</v>
      </c>
      <c r="AC1147" s="4">
        <v>0.11</v>
      </c>
      <c r="AD1147" s="4">
        <v>84.62</v>
      </c>
      <c r="AE1147" s="4">
        <v>0.22</v>
      </c>
      <c r="AF1147" s="4">
        <v>0.22</v>
      </c>
      <c r="AG1147" s="4">
        <v>100</v>
      </c>
      <c r="AH1147" s="4">
        <v>0.22</v>
      </c>
      <c r="AI1147" s="4">
        <v>0.4</v>
      </c>
      <c r="AJ1147" s="4">
        <v>181.82</v>
      </c>
      <c r="AK1147" s="4">
        <v>0.22</v>
      </c>
      <c r="AL1147" s="4">
        <v>0.1</v>
      </c>
      <c r="AM1147" s="4">
        <v>45.45</v>
      </c>
      <c r="AN1147" s="4">
        <v>0.05</v>
      </c>
      <c r="AO1147" s="4">
        <v>0</v>
      </c>
      <c r="AP1147" s="4">
        <v>0</v>
      </c>
      <c r="AQ1147" s="4">
        <v>1</v>
      </c>
      <c r="AR1147" s="4">
        <v>0.83</v>
      </c>
      <c r="AS1147" s="4">
        <v>83</v>
      </c>
      <c r="AT1147" s="5">
        <v>38786731830</v>
      </c>
      <c r="AU1147" s="5">
        <v>37362119673</v>
      </c>
      <c r="AV1147" s="4">
        <v>96.33</v>
      </c>
      <c r="AW1147" s="5">
        <v>530500271</v>
      </c>
      <c r="AX1147" s="5">
        <v>520377457</v>
      </c>
      <c r="AY1147" s="4">
        <v>98.09</v>
      </c>
      <c r="AZ1147" s="5">
        <v>0</v>
      </c>
      <c r="BA1147" s="5">
        <v>0</v>
      </c>
      <c r="BB1147" s="4">
        <v>0</v>
      </c>
      <c r="BC1147" s="5">
        <v>1000000000</v>
      </c>
      <c r="BD1147" s="5">
        <v>0</v>
      </c>
      <c r="BE1147" s="4">
        <v>0</v>
      </c>
      <c r="BF1147" s="5">
        <v>453041635</v>
      </c>
      <c r="BG1147" s="5">
        <v>0</v>
      </c>
      <c r="BH1147" s="4">
        <v>0</v>
      </c>
      <c r="BI1147" s="5">
        <v>40770273736</v>
      </c>
      <c r="BJ1147" s="5">
        <v>37882497130</v>
      </c>
      <c r="BK1147" s="4">
        <v>92.92</v>
      </c>
      <c r="BL1147" t="s">
        <v>2312</v>
      </c>
      <c r="BM1147" s="3">
        <f>AT1147 / 1000000</f>
        <v>38786.731829999997</v>
      </c>
      <c r="BN1147" s="3">
        <f>AU1147 / 1000000</f>
        <v>37362.119673000001</v>
      </c>
      <c r="BO1147" s="3">
        <f>AW1147 / 1000000</f>
        <v>530.500271</v>
      </c>
      <c r="BP1147" s="3">
        <f>AX1147 / 1000000</f>
        <v>520.37745700000005</v>
      </c>
      <c r="BQ1147" s="3">
        <f>AZ1147 / 1000000</f>
        <v>0</v>
      </c>
      <c r="BR1147" s="3">
        <f>BA1147 / 1000000</f>
        <v>0</v>
      </c>
      <c r="BS1147" s="3">
        <f>BC1147 / 1000000</f>
        <v>1000</v>
      </c>
      <c r="BT1147" s="3">
        <f>BD1147 / 1000000</f>
        <v>0</v>
      </c>
      <c r="BU1147" s="3">
        <f>BF1147 / 1000000</f>
        <v>453.04163499999999</v>
      </c>
      <c r="BV1147" s="3">
        <f>BG1147 / 1000000</f>
        <v>0</v>
      </c>
    </row>
    <row r="1148" spans="1:74" x14ac:dyDescent="0.25">
      <c r="A1148">
        <v>16</v>
      </c>
      <c r="B1148" t="s">
        <v>60</v>
      </c>
      <c r="C1148" t="s">
        <v>61</v>
      </c>
      <c r="D1148">
        <v>2023</v>
      </c>
      <c r="E1148" t="s">
        <v>62</v>
      </c>
      <c r="F1148" t="s">
        <v>63</v>
      </c>
      <c r="G1148">
        <v>2</v>
      </c>
      <c r="H1148" t="s">
        <v>64</v>
      </c>
      <c r="I1148" t="s">
        <v>3897</v>
      </c>
      <c r="J1148" t="s">
        <v>2272</v>
      </c>
      <c r="K1148" t="s">
        <v>2273</v>
      </c>
      <c r="L1148" t="s">
        <v>3940</v>
      </c>
      <c r="M1148" t="s">
        <v>2274</v>
      </c>
      <c r="N1148" t="s">
        <v>263</v>
      </c>
      <c r="O1148" t="s">
        <v>264</v>
      </c>
      <c r="P1148" t="s">
        <v>2284</v>
      </c>
      <c r="Q1148" t="s">
        <v>2285</v>
      </c>
      <c r="R1148" t="s">
        <v>4157</v>
      </c>
      <c r="S1148" t="s">
        <v>2306</v>
      </c>
      <c r="T1148">
        <v>33</v>
      </c>
      <c r="U1148">
        <v>5</v>
      </c>
      <c r="V1148" t="s">
        <v>2313</v>
      </c>
      <c r="W1148">
        <v>2</v>
      </c>
      <c r="X1148" t="s">
        <v>78</v>
      </c>
      <c r="Y1148">
        <v>4</v>
      </c>
      <c r="Z1148" t="s">
        <v>356</v>
      </c>
      <c r="AA1148">
        <v>1</v>
      </c>
      <c r="AB1148" s="4">
        <v>8</v>
      </c>
      <c r="AC1148" s="4">
        <v>8</v>
      </c>
      <c r="AD1148" s="4">
        <v>100</v>
      </c>
      <c r="AE1148" s="4">
        <v>0</v>
      </c>
      <c r="AF1148" s="4">
        <v>0</v>
      </c>
      <c r="AG1148" s="4">
        <v>0</v>
      </c>
      <c r="AH1148" s="4">
        <v>0</v>
      </c>
      <c r="AI1148" s="4">
        <v>0</v>
      </c>
      <c r="AJ1148" s="4">
        <v>0</v>
      </c>
      <c r="AK1148" s="4">
        <v>0</v>
      </c>
      <c r="AL1148" s="4">
        <v>0</v>
      </c>
      <c r="AM1148" s="4">
        <v>0</v>
      </c>
      <c r="AN1148" s="4">
        <v>0</v>
      </c>
      <c r="AO1148" s="4">
        <v>0</v>
      </c>
      <c r="AP1148" s="4">
        <v>0</v>
      </c>
      <c r="AQ1148" s="4" t="s">
        <v>79</v>
      </c>
      <c r="AR1148" s="4" t="s">
        <v>79</v>
      </c>
      <c r="AS1148" s="4" t="s">
        <v>79</v>
      </c>
      <c r="AT1148" s="5">
        <v>21759528016</v>
      </c>
      <c r="AU1148" s="5">
        <v>21409528017</v>
      </c>
      <c r="AV1148" s="4">
        <v>98.39</v>
      </c>
      <c r="AW1148" s="5">
        <v>0</v>
      </c>
      <c r="AX1148" s="5">
        <v>0</v>
      </c>
      <c r="AY1148" s="4">
        <v>0</v>
      </c>
      <c r="AZ1148" s="5">
        <v>0</v>
      </c>
      <c r="BA1148" s="5">
        <v>0</v>
      </c>
      <c r="BB1148" s="4">
        <v>0</v>
      </c>
      <c r="BC1148" s="5">
        <v>0</v>
      </c>
      <c r="BD1148" s="5">
        <v>0</v>
      </c>
      <c r="BE1148" s="4">
        <v>0</v>
      </c>
      <c r="BF1148" s="5">
        <v>0</v>
      </c>
      <c r="BG1148" s="5">
        <v>0</v>
      </c>
      <c r="BH1148" s="4">
        <v>0</v>
      </c>
      <c r="BI1148" s="5">
        <v>21759528016</v>
      </c>
      <c r="BJ1148" s="5">
        <v>21409528017</v>
      </c>
      <c r="BK1148" s="4">
        <v>98.39</v>
      </c>
      <c r="BM1148" s="3">
        <f>AT1148 / 1000000</f>
        <v>21759.528016</v>
      </c>
      <c r="BN1148" s="3">
        <f>AU1148 / 1000000</f>
        <v>21409.528017000001</v>
      </c>
      <c r="BO1148" s="3">
        <f>AW1148 / 1000000</f>
        <v>0</v>
      </c>
      <c r="BP1148" s="3">
        <f>AX1148 / 1000000</f>
        <v>0</v>
      </c>
      <c r="BQ1148" s="3">
        <f>AZ1148 / 1000000</f>
        <v>0</v>
      </c>
      <c r="BR1148" s="3">
        <f>BA1148 / 1000000</f>
        <v>0</v>
      </c>
      <c r="BS1148" s="3">
        <f>BC1148 / 1000000</f>
        <v>0</v>
      </c>
      <c r="BT1148" s="3">
        <f>BD1148 / 1000000</f>
        <v>0</v>
      </c>
      <c r="BU1148" s="3">
        <f>BF1148 / 1000000</f>
        <v>0</v>
      </c>
      <c r="BV1148" s="3">
        <f>BG1148 / 1000000</f>
        <v>0</v>
      </c>
    </row>
    <row r="1149" spans="1:74" x14ac:dyDescent="0.25">
      <c r="A1149">
        <v>16</v>
      </c>
      <c r="B1149" t="s">
        <v>60</v>
      </c>
      <c r="C1149" t="s">
        <v>61</v>
      </c>
      <c r="D1149">
        <v>2023</v>
      </c>
      <c r="E1149" t="s">
        <v>62</v>
      </c>
      <c r="F1149" t="s">
        <v>63</v>
      </c>
      <c r="G1149">
        <v>2</v>
      </c>
      <c r="H1149" t="s">
        <v>64</v>
      </c>
      <c r="I1149" t="s">
        <v>3897</v>
      </c>
      <c r="J1149" t="s">
        <v>2272</v>
      </c>
      <c r="K1149" t="s">
        <v>2273</v>
      </c>
      <c r="L1149" t="s">
        <v>3940</v>
      </c>
      <c r="M1149" t="s">
        <v>2274</v>
      </c>
      <c r="N1149" t="s">
        <v>263</v>
      </c>
      <c r="O1149" t="s">
        <v>264</v>
      </c>
      <c r="P1149" t="s">
        <v>2284</v>
      </c>
      <c r="Q1149" t="s">
        <v>2285</v>
      </c>
      <c r="R1149" t="s">
        <v>4157</v>
      </c>
      <c r="S1149" t="s">
        <v>2306</v>
      </c>
      <c r="T1149">
        <v>33</v>
      </c>
      <c r="U1149">
        <v>6</v>
      </c>
      <c r="V1149" t="s">
        <v>2314</v>
      </c>
      <c r="W1149">
        <v>2</v>
      </c>
      <c r="X1149" t="s">
        <v>78</v>
      </c>
      <c r="Y1149">
        <v>3</v>
      </c>
      <c r="Z1149" t="s">
        <v>93</v>
      </c>
      <c r="AA1149">
        <v>1</v>
      </c>
      <c r="AB1149" s="4">
        <v>100</v>
      </c>
      <c r="AC1149" s="4">
        <v>100</v>
      </c>
      <c r="AD1149" s="4">
        <v>100</v>
      </c>
      <c r="AE1149" s="4">
        <v>0</v>
      </c>
      <c r="AF1149" s="4">
        <v>0</v>
      </c>
      <c r="AG1149" s="4">
        <v>0</v>
      </c>
      <c r="AH1149" s="4">
        <v>0</v>
      </c>
      <c r="AI1149" s="4">
        <v>0</v>
      </c>
      <c r="AJ1149" s="4">
        <v>0</v>
      </c>
      <c r="AK1149" s="4">
        <v>0</v>
      </c>
      <c r="AL1149" s="4">
        <v>0</v>
      </c>
      <c r="AM1149" s="4">
        <v>0</v>
      </c>
      <c r="AN1149" s="4">
        <v>0</v>
      </c>
      <c r="AO1149" s="4">
        <v>0</v>
      </c>
      <c r="AP1149" s="4">
        <v>0</v>
      </c>
      <c r="AQ1149" s="4" t="s">
        <v>79</v>
      </c>
      <c r="AR1149" s="4" t="s">
        <v>79</v>
      </c>
      <c r="AS1149" s="4" t="s">
        <v>79</v>
      </c>
      <c r="AT1149" s="5">
        <v>32350860830</v>
      </c>
      <c r="AU1149" s="5">
        <v>30615878399</v>
      </c>
      <c r="AV1149" s="4">
        <v>94.64</v>
      </c>
      <c r="AW1149" s="5">
        <v>0</v>
      </c>
      <c r="AX1149" s="5">
        <v>0</v>
      </c>
      <c r="AY1149" s="4">
        <v>0</v>
      </c>
      <c r="AZ1149" s="5">
        <v>0</v>
      </c>
      <c r="BA1149" s="5">
        <v>0</v>
      </c>
      <c r="BB1149" s="4">
        <v>0</v>
      </c>
      <c r="BC1149" s="5">
        <v>0</v>
      </c>
      <c r="BD1149" s="5">
        <v>0</v>
      </c>
      <c r="BE1149" s="4">
        <v>0</v>
      </c>
      <c r="BF1149" s="5">
        <v>0</v>
      </c>
      <c r="BG1149" s="5">
        <v>0</v>
      </c>
      <c r="BH1149" s="4">
        <v>0</v>
      </c>
      <c r="BI1149" s="5">
        <v>32350860830</v>
      </c>
      <c r="BJ1149" s="5">
        <v>30615878399</v>
      </c>
      <c r="BK1149" s="4">
        <v>94.64</v>
      </c>
      <c r="BM1149" s="3">
        <f>AT1149 / 1000000</f>
        <v>32350.860830000001</v>
      </c>
      <c r="BN1149" s="3">
        <f>AU1149 / 1000000</f>
        <v>30615.878399000001</v>
      </c>
      <c r="BO1149" s="3">
        <f>AW1149 / 1000000</f>
        <v>0</v>
      </c>
      <c r="BP1149" s="3">
        <f>AX1149 / 1000000</f>
        <v>0</v>
      </c>
      <c r="BQ1149" s="3">
        <f>AZ1149 / 1000000</f>
        <v>0</v>
      </c>
      <c r="BR1149" s="3">
        <f>BA1149 / 1000000</f>
        <v>0</v>
      </c>
      <c r="BS1149" s="3">
        <f>BC1149 / 1000000</f>
        <v>0</v>
      </c>
      <c r="BT1149" s="3">
        <f>BD1149 / 1000000</f>
        <v>0</v>
      </c>
      <c r="BU1149" s="3">
        <f>BF1149 / 1000000</f>
        <v>0</v>
      </c>
      <c r="BV1149" s="3">
        <f>BG1149 / 1000000</f>
        <v>0</v>
      </c>
    </row>
    <row r="1150" spans="1:74" x14ac:dyDescent="0.25">
      <c r="A1150">
        <v>16</v>
      </c>
      <c r="B1150" t="s">
        <v>60</v>
      </c>
      <c r="C1150" t="s">
        <v>61</v>
      </c>
      <c r="D1150">
        <v>2023</v>
      </c>
      <c r="E1150" t="s">
        <v>62</v>
      </c>
      <c r="F1150" t="s">
        <v>63</v>
      </c>
      <c r="G1150">
        <v>2</v>
      </c>
      <c r="H1150" t="s">
        <v>64</v>
      </c>
      <c r="I1150" t="s">
        <v>3897</v>
      </c>
      <c r="J1150" t="s">
        <v>2272</v>
      </c>
      <c r="K1150" t="s">
        <v>2273</v>
      </c>
      <c r="L1150" t="s">
        <v>3940</v>
      </c>
      <c r="M1150" t="s">
        <v>2274</v>
      </c>
      <c r="N1150" t="s">
        <v>263</v>
      </c>
      <c r="O1150" t="s">
        <v>264</v>
      </c>
      <c r="P1150" t="s">
        <v>2284</v>
      </c>
      <c r="Q1150" t="s">
        <v>2285</v>
      </c>
      <c r="R1150" t="s">
        <v>4157</v>
      </c>
      <c r="S1150" t="s">
        <v>2306</v>
      </c>
      <c r="T1150">
        <v>33</v>
      </c>
      <c r="U1150">
        <v>7</v>
      </c>
      <c r="V1150" t="s">
        <v>2315</v>
      </c>
      <c r="W1150">
        <v>2</v>
      </c>
      <c r="X1150" t="s">
        <v>78</v>
      </c>
      <c r="Y1150">
        <v>4</v>
      </c>
      <c r="Z1150" t="s">
        <v>356</v>
      </c>
      <c r="AA1150">
        <v>1</v>
      </c>
      <c r="AB1150" s="4">
        <v>2</v>
      </c>
      <c r="AC1150" s="4">
        <v>1.9</v>
      </c>
      <c r="AD1150" s="4">
        <v>95</v>
      </c>
      <c r="AE1150" s="4">
        <v>0</v>
      </c>
      <c r="AF1150" s="4">
        <v>0</v>
      </c>
      <c r="AG1150" s="4">
        <v>0</v>
      </c>
      <c r="AH1150" s="4">
        <v>0</v>
      </c>
      <c r="AI1150" s="4">
        <v>0</v>
      </c>
      <c r="AJ1150" s="4">
        <v>0</v>
      </c>
      <c r="AK1150" s="4">
        <v>0</v>
      </c>
      <c r="AL1150" s="4">
        <v>0</v>
      </c>
      <c r="AM1150" s="4">
        <v>0</v>
      </c>
      <c r="AN1150" s="4">
        <v>0</v>
      </c>
      <c r="AO1150" s="4">
        <v>0</v>
      </c>
      <c r="AP1150" s="4">
        <v>0</v>
      </c>
      <c r="AQ1150" s="4" t="s">
        <v>79</v>
      </c>
      <c r="AR1150" s="4" t="s">
        <v>79</v>
      </c>
      <c r="AS1150" s="4" t="s">
        <v>79</v>
      </c>
      <c r="AT1150" s="5">
        <v>0</v>
      </c>
      <c r="AU1150" s="5">
        <v>0</v>
      </c>
      <c r="AV1150" s="4">
        <v>0</v>
      </c>
      <c r="AW1150" s="5">
        <v>0</v>
      </c>
      <c r="AX1150" s="5">
        <v>0</v>
      </c>
      <c r="AY1150" s="4">
        <v>0</v>
      </c>
      <c r="AZ1150" s="5">
        <v>0</v>
      </c>
      <c r="BA1150" s="5">
        <v>0</v>
      </c>
      <c r="BB1150" s="4">
        <v>0</v>
      </c>
      <c r="BC1150" s="5">
        <v>0</v>
      </c>
      <c r="BD1150" s="5">
        <v>0</v>
      </c>
      <c r="BE1150" s="4">
        <v>0</v>
      </c>
      <c r="BF1150" s="5">
        <v>0</v>
      </c>
      <c r="BG1150" s="5">
        <v>0</v>
      </c>
      <c r="BH1150" s="4">
        <v>0</v>
      </c>
      <c r="BI1150" s="5">
        <v>0</v>
      </c>
      <c r="BJ1150" s="5">
        <v>0</v>
      </c>
      <c r="BK1150" s="4">
        <v>0</v>
      </c>
      <c r="BM1150" s="3">
        <f>AT1150 / 1000000</f>
        <v>0</v>
      </c>
      <c r="BN1150" s="3">
        <f>AU1150 / 1000000</f>
        <v>0</v>
      </c>
      <c r="BO1150" s="3">
        <f>AW1150 / 1000000</f>
        <v>0</v>
      </c>
      <c r="BP1150" s="3">
        <f>AX1150 / 1000000</f>
        <v>0</v>
      </c>
      <c r="BQ1150" s="3">
        <f>AZ1150 / 1000000</f>
        <v>0</v>
      </c>
      <c r="BR1150" s="3">
        <f>BA1150 / 1000000</f>
        <v>0</v>
      </c>
      <c r="BS1150" s="3">
        <f>BC1150 / 1000000</f>
        <v>0</v>
      </c>
      <c r="BT1150" s="3">
        <f>BD1150 / 1000000</f>
        <v>0</v>
      </c>
      <c r="BU1150" s="3">
        <f>BF1150 / 1000000</f>
        <v>0</v>
      </c>
      <c r="BV1150" s="3">
        <f>BG1150 / 1000000</f>
        <v>0</v>
      </c>
    </row>
    <row r="1151" spans="1:74" x14ac:dyDescent="0.25">
      <c r="A1151">
        <v>16</v>
      </c>
      <c r="B1151" t="s">
        <v>60</v>
      </c>
      <c r="C1151" t="s">
        <v>61</v>
      </c>
      <c r="D1151">
        <v>2023</v>
      </c>
      <c r="E1151" t="s">
        <v>62</v>
      </c>
      <c r="F1151" t="s">
        <v>63</v>
      </c>
      <c r="G1151">
        <v>2</v>
      </c>
      <c r="H1151" t="s">
        <v>64</v>
      </c>
      <c r="I1151" t="s">
        <v>3897</v>
      </c>
      <c r="J1151" t="s">
        <v>2272</v>
      </c>
      <c r="K1151" t="s">
        <v>2273</v>
      </c>
      <c r="L1151" t="s">
        <v>3940</v>
      </c>
      <c r="M1151" t="s">
        <v>2274</v>
      </c>
      <c r="N1151" t="s">
        <v>263</v>
      </c>
      <c r="O1151" t="s">
        <v>264</v>
      </c>
      <c r="P1151" t="s">
        <v>2284</v>
      </c>
      <c r="Q1151" t="s">
        <v>2285</v>
      </c>
      <c r="R1151" t="s">
        <v>4157</v>
      </c>
      <c r="S1151" t="s">
        <v>2306</v>
      </c>
      <c r="T1151">
        <v>33</v>
      </c>
      <c r="U1151">
        <v>8</v>
      </c>
      <c r="V1151" t="s">
        <v>2316</v>
      </c>
      <c r="W1151">
        <v>3</v>
      </c>
      <c r="X1151" t="s">
        <v>143</v>
      </c>
      <c r="Y1151">
        <v>4</v>
      </c>
      <c r="Z1151" t="s">
        <v>356</v>
      </c>
      <c r="AA1151">
        <v>1</v>
      </c>
      <c r="AB1151" s="4">
        <v>0.01</v>
      </c>
      <c r="AC1151" s="4">
        <v>0.01</v>
      </c>
      <c r="AD1151" s="4">
        <v>100</v>
      </c>
      <c r="AE1151" s="4">
        <v>0</v>
      </c>
      <c r="AF1151" s="4">
        <v>0</v>
      </c>
      <c r="AG1151" s="4">
        <v>0</v>
      </c>
      <c r="AH1151" s="4">
        <v>0</v>
      </c>
      <c r="AI1151" s="4">
        <v>0</v>
      </c>
      <c r="AJ1151" s="4">
        <v>0</v>
      </c>
      <c r="AK1151" s="4">
        <v>0</v>
      </c>
      <c r="AL1151" s="4">
        <v>0</v>
      </c>
      <c r="AM1151" s="4">
        <v>0</v>
      </c>
      <c r="AN1151" s="4">
        <v>0</v>
      </c>
      <c r="AO1151" s="4">
        <v>0</v>
      </c>
      <c r="AP1151" s="4">
        <v>0</v>
      </c>
      <c r="AQ1151" s="4" t="s">
        <v>79</v>
      </c>
      <c r="AR1151" s="4" t="s">
        <v>79</v>
      </c>
      <c r="AS1151" s="4" t="s">
        <v>79</v>
      </c>
      <c r="AT1151" s="5">
        <v>1034587350</v>
      </c>
      <c r="AU1151" s="5">
        <v>1034587348</v>
      </c>
      <c r="AV1151" s="4">
        <v>100</v>
      </c>
      <c r="AW1151" s="5">
        <v>0</v>
      </c>
      <c r="AX1151" s="5">
        <v>0</v>
      </c>
      <c r="AY1151" s="4">
        <v>0</v>
      </c>
      <c r="AZ1151" s="5">
        <v>0</v>
      </c>
      <c r="BA1151" s="5">
        <v>0</v>
      </c>
      <c r="BB1151" s="4">
        <v>0</v>
      </c>
      <c r="BC1151" s="5">
        <v>0</v>
      </c>
      <c r="BD1151" s="5">
        <v>0</v>
      </c>
      <c r="BE1151" s="4">
        <v>0</v>
      </c>
      <c r="BF1151" s="5">
        <v>0</v>
      </c>
      <c r="BG1151" s="5">
        <v>0</v>
      </c>
      <c r="BH1151" s="4">
        <v>0</v>
      </c>
      <c r="BI1151" s="5">
        <v>1034587350</v>
      </c>
      <c r="BJ1151" s="5">
        <v>1034587348</v>
      </c>
      <c r="BK1151" s="4">
        <v>100</v>
      </c>
      <c r="BM1151" s="3">
        <f>AT1151 / 1000000</f>
        <v>1034.58735</v>
      </c>
      <c r="BN1151" s="3">
        <f>AU1151 / 1000000</f>
        <v>1034.587348</v>
      </c>
      <c r="BO1151" s="3">
        <f>AW1151 / 1000000</f>
        <v>0</v>
      </c>
      <c r="BP1151" s="3">
        <f>AX1151 / 1000000</f>
        <v>0</v>
      </c>
      <c r="BQ1151" s="3">
        <f>AZ1151 / 1000000</f>
        <v>0</v>
      </c>
      <c r="BR1151" s="3">
        <f>BA1151 / 1000000</f>
        <v>0</v>
      </c>
      <c r="BS1151" s="3">
        <f>BC1151 / 1000000</f>
        <v>0</v>
      </c>
      <c r="BT1151" s="3">
        <f>BD1151 / 1000000</f>
        <v>0</v>
      </c>
      <c r="BU1151" s="3">
        <f>BF1151 / 1000000</f>
        <v>0</v>
      </c>
      <c r="BV1151" s="3">
        <f>BG1151 / 1000000</f>
        <v>0</v>
      </c>
    </row>
    <row r="1152" spans="1:74" x14ac:dyDescent="0.25">
      <c r="A1152">
        <v>16</v>
      </c>
      <c r="B1152" t="s">
        <v>60</v>
      </c>
      <c r="C1152" t="s">
        <v>61</v>
      </c>
      <c r="D1152">
        <v>2023</v>
      </c>
      <c r="E1152" t="s">
        <v>62</v>
      </c>
      <c r="F1152" t="s">
        <v>63</v>
      </c>
      <c r="G1152">
        <v>2</v>
      </c>
      <c r="H1152" t="s">
        <v>64</v>
      </c>
      <c r="I1152" t="s">
        <v>3897</v>
      </c>
      <c r="J1152" t="s">
        <v>2272</v>
      </c>
      <c r="K1152" t="s">
        <v>2273</v>
      </c>
      <c r="L1152" t="s">
        <v>3940</v>
      </c>
      <c r="M1152" t="s">
        <v>2274</v>
      </c>
      <c r="N1152" t="s">
        <v>263</v>
      </c>
      <c r="O1152" t="s">
        <v>264</v>
      </c>
      <c r="P1152" t="s">
        <v>2284</v>
      </c>
      <c r="Q1152" t="s">
        <v>2285</v>
      </c>
      <c r="R1152" t="s">
        <v>4157</v>
      </c>
      <c r="S1152" t="s">
        <v>2306</v>
      </c>
      <c r="T1152">
        <v>33</v>
      </c>
      <c r="U1152">
        <v>9</v>
      </c>
      <c r="V1152" t="s">
        <v>2317</v>
      </c>
      <c r="W1152">
        <v>3</v>
      </c>
      <c r="X1152" t="s">
        <v>143</v>
      </c>
      <c r="Y1152">
        <v>3</v>
      </c>
      <c r="Z1152" t="s">
        <v>93</v>
      </c>
      <c r="AA1152">
        <v>1</v>
      </c>
      <c r="AB1152" s="4">
        <v>0.1</v>
      </c>
      <c r="AC1152" s="4">
        <v>0.1</v>
      </c>
      <c r="AD1152" s="4">
        <v>100</v>
      </c>
      <c r="AE1152" s="4">
        <v>0</v>
      </c>
      <c r="AF1152" s="4">
        <v>0</v>
      </c>
      <c r="AG1152" s="4">
        <v>0</v>
      </c>
      <c r="AH1152" s="4">
        <v>0</v>
      </c>
      <c r="AI1152" s="4">
        <v>0</v>
      </c>
      <c r="AJ1152" s="4">
        <v>0</v>
      </c>
      <c r="AK1152" s="4">
        <v>0</v>
      </c>
      <c r="AL1152" s="4">
        <v>0</v>
      </c>
      <c r="AM1152" s="4">
        <v>0</v>
      </c>
      <c r="AN1152" s="4">
        <v>0</v>
      </c>
      <c r="AO1152" s="4">
        <v>0</v>
      </c>
      <c r="AP1152" s="4">
        <v>0</v>
      </c>
      <c r="AQ1152" s="4" t="s">
        <v>79</v>
      </c>
      <c r="AR1152" s="4" t="s">
        <v>79</v>
      </c>
      <c r="AS1152" s="4" t="s">
        <v>79</v>
      </c>
      <c r="AT1152" s="5">
        <v>16980563879</v>
      </c>
      <c r="AU1152" s="5">
        <v>14998068404</v>
      </c>
      <c r="AV1152" s="4">
        <v>88.32</v>
      </c>
      <c r="AW1152" s="5">
        <v>0</v>
      </c>
      <c r="AX1152" s="5">
        <v>0</v>
      </c>
      <c r="AY1152" s="4">
        <v>0</v>
      </c>
      <c r="AZ1152" s="5">
        <v>0</v>
      </c>
      <c r="BA1152" s="5">
        <v>0</v>
      </c>
      <c r="BB1152" s="4">
        <v>0</v>
      </c>
      <c r="BC1152" s="5">
        <v>0</v>
      </c>
      <c r="BD1152" s="5">
        <v>0</v>
      </c>
      <c r="BE1152" s="4">
        <v>0</v>
      </c>
      <c r="BF1152" s="5">
        <v>0</v>
      </c>
      <c r="BG1152" s="5">
        <v>0</v>
      </c>
      <c r="BH1152" s="4">
        <v>0</v>
      </c>
      <c r="BI1152" s="5">
        <v>16980563879</v>
      </c>
      <c r="BJ1152" s="5">
        <v>14998068404</v>
      </c>
      <c r="BK1152" s="4">
        <v>88.32</v>
      </c>
      <c r="BM1152" s="3">
        <f>AT1152 / 1000000</f>
        <v>16980.563879000001</v>
      </c>
      <c r="BN1152" s="3">
        <f>AU1152 / 1000000</f>
        <v>14998.068404</v>
      </c>
      <c r="BO1152" s="3">
        <f>AW1152 / 1000000</f>
        <v>0</v>
      </c>
      <c r="BP1152" s="3">
        <f>AX1152 / 1000000</f>
        <v>0</v>
      </c>
      <c r="BQ1152" s="3">
        <f>AZ1152 / 1000000</f>
        <v>0</v>
      </c>
      <c r="BR1152" s="3">
        <f>BA1152 / 1000000</f>
        <v>0</v>
      </c>
      <c r="BS1152" s="3">
        <f>BC1152 / 1000000</f>
        <v>0</v>
      </c>
      <c r="BT1152" s="3">
        <f>BD1152 / 1000000</f>
        <v>0</v>
      </c>
      <c r="BU1152" s="3">
        <f>BF1152 / 1000000</f>
        <v>0</v>
      </c>
      <c r="BV1152" s="3">
        <f>BG1152 / 1000000</f>
        <v>0</v>
      </c>
    </row>
    <row r="1153" spans="1:74" x14ac:dyDescent="0.25">
      <c r="A1153">
        <v>16</v>
      </c>
      <c r="B1153" t="s">
        <v>60</v>
      </c>
      <c r="C1153" t="s">
        <v>61</v>
      </c>
      <c r="D1153">
        <v>2023</v>
      </c>
      <c r="E1153" t="s">
        <v>62</v>
      </c>
      <c r="F1153" t="s">
        <v>63</v>
      </c>
      <c r="G1153">
        <v>2</v>
      </c>
      <c r="H1153" t="s">
        <v>64</v>
      </c>
      <c r="I1153" t="s">
        <v>3897</v>
      </c>
      <c r="J1153" t="s">
        <v>2272</v>
      </c>
      <c r="K1153" t="s">
        <v>2273</v>
      </c>
      <c r="L1153" t="s">
        <v>3940</v>
      </c>
      <c r="M1153" t="s">
        <v>2274</v>
      </c>
      <c r="N1153" t="s">
        <v>263</v>
      </c>
      <c r="O1153" t="s">
        <v>264</v>
      </c>
      <c r="P1153" t="s">
        <v>2284</v>
      </c>
      <c r="Q1153" t="s">
        <v>2285</v>
      </c>
      <c r="R1153" t="s">
        <v>4158</v>
      </c>
      <c r="S1153" t="s">
        <v>2318</v>
      </c>
      <c r="T1153">
        <v>32</v>
      </c>
      <c r="U1153">
        <v>1</v>
      </c>
      <c r="V1153" t="s">
        <v>2319</v>
      </c>
      <c r="W1153">
        <v>2</v>
      </c>
      <c r="X1153" t="s">
        <v>78</v>
      </c>
      <c r="Y1153">
        <v>1</v>
      </c>
      <c r="Z1153" t="s">
        <v>75</v>
      </c>
      <c r="AA1153">
        <v>1</v>
      </c>
      <c r="AB1153" s="4">
        <v>100</v>
      </c>
      <c r="AC1153" s="4">
        <v>100</v>
      </c>
      <c r="AD1153" s="4">
        <v>100</v>
      </c>
      <c r="AE1153" s="4">
        <v>100</v>
      </c>
      <c r="AF1153" s="4">
        <v>100</v>
      </c>
      <c r="AG1153" s="4">
        <v>100</v>
      </c>
      <c r="AH1153" s="4">
        <v>100</v>
      </c>
      <c r="AI1153" s="4">
        <v>100</v>
      </c>
      <c r="AJ1153" s="4">
        <v>100</v>
      </c>
      <c r="AK1153" s="4">
        <v>100</v>
      </c>
      <c r="AL1153" s="4">
        <v>25</v>
      </c>
      <c r="AM1153" s="4">
        <v>25</v>
      </c>
      <c r="AN1153" s="4">
        <v>100</v>
      </c>
      <c r="AO1153" s="4">
        <v>0</v>
      </c>
      <c r="AP1153" s="4">
        <v>0</v>
      </c>
      <c r="AQ1153" s="4" t="s">
        <v>79</v>
      </c>
      <c r="AR1153" s="4" t="s">
        <v>79</v>
      </c>
      <c r="AS1153" s="4" t="s">
        <v>79</v>
      </c>
      <c r="AT1153" s="5">
        <v>18099616940</v>
      </c>
      <c r="AU1153" s="5">
        <v>17752158446</v>
      </c>
      <c r="AV1153" s="4">
        <v>98.08</v>
      </c>
      <c r="AW1153" s="5">
        <v>99371306114</v>
      </c>
      <c r="AX1153" s="5">
        <v>98088377698</v>
      </c>
      <c r="AY1153" s="4">
        <v>98.71</v>
      </c>
      <c r="AZ1153" s="5">
        <v>66984500126</v>
      </c>
      <c r="BA1153" s="5">
        <v>65111412476</v>
      </c>
      <c r="BB1153" s="4">
        <v>97.2</v>
      </c>
      <c r="BC1153" s="5">
        <v>63096193000</v>
      </c>
      <c r="BD1153" s="5">
        <v>51617803325</v>
      </c>
      <c r="BE1153" s="4">
        <v>81.81</v>
      </c>
      <c r="BF1153" s="5">
        <v>70905069400</v>
      </c>
      <c r="BG1153" s="5">
        <v>0</v>
      </c>
      <c r="BH1153" s="4">
        <v>0</v>
      </c>
      <c r="BI1153" s="5">
        <v>318456685580</v>
      </c>
      <c r="BJ1153" s="5">
        <v>232569751945</v>
      </c>
      <c r="BK1153" s="4">
        <v>73.03</v>
      </c>
      <c r="BL1153" t="s">
        <v>2320</v>
      </c>
      <c r="BM1153" s="3">
        <f>AT1153 / 1000000</f>
        <v>18099.61694</v>
      </c>
      <c r="BN1153" s="3">
        <f>AU1153 / 1000000</f>
        <v>17752.158446000001</v>
      </c>
      <c r="BO1153" s="3">
        <f>AW1153 / 1000000</f>
        <v>99371.306114000006</v>
      </c>
      <c r="BP1153" s="3">
        <f>AX1153 / 1000000</f>
        <v>98088.377697999997</v>
      </c>
      <c r="BQ1153" s="3">
        <f>AZ1153 / 1000000</f>
        <v>66984.500125999999</v>
      </c>
      <c r="BR1153" s="3">
        <f>BA1153 / 1000000</f>
        <v>65111.412475999998</v>
      </c>
      <c r="BS1153" s="3">
        <f>BC1153 / 1000000</f>
        <v>63096.192999999999</v>
      </c>
      <c r="BT1153" s="3">
        <f>BD1153 / 1000000</f>
        <v>51617.803325000001</v>
      </c>
      <c r="BU1153" s="3">
        <f>BF1153 / 1000000</f>
        <v>70905.069399999993</v>
      </c>
      <c r="BV1153" s="3">
        <f>BG1153 / 1000000</f>
        <v>0</v>
      </c>
    </row>
    <row r="1154" spans="1:74" x14ac:dyDescent="0.25">
      <c r="A1154">
        <v>16</v>
      </c>
      <c r="B1154" t="s">
        <v>60</v>
      </c>
      <c r="C1154" t="s">
        <v>61</v>
      </c>
      <c r="D1154">
        <v>2023</v>
      </c>
      <c r="E1154" t="s">
        <v>62</v>
      </c>
      <c r="F1154" t="s">
        <v>63</v>
      </c>
      <c r="G1154">
        <v>2</v>
      </c>
      <c r="H1154" t="s">
        <v>64</v>
      </c>
      <c r="I1154" t="s">
        <v>3897</v>
      </c>
      <c r="J1154" t="s">
        <v>2272</v>
      </c>
      <c r="K1154" t="s">
        <v>2273</v>
      </c>
      <c r="L1154" t="s">
        <v>3940</v>
      </c>
      <c r="M1154" t="s">
        <v>2274</v>
      </c>
      <c r="N1154" t="s">
        <v>263</v>
      </c>
      <c r="O1154" t="s">
        <v>264</v>
      </c>
      <c r="P1154" t="s">
        <v>2284</v>
      </c>
      <c r="Q1154" t="s">
        <v>2285</v>
      </c>
      <c r="R1154" t="s">
        <v>4158</v>
      </c>
      <c r="S1154" t="s">
        <v>2318</v>
      </c>
      <c r="T1154">
        <v>32</v>
      </c>
      <c r="U1154">
        <v>2</v>
      </c>
      <c r="V1154" t="s">
        <v>2321</v>
      </c>
      <c r="W1154">
        <v>2</v>
      </c>
      <c r="X1154" t="s">
        <v>78</v>
      </c>
      <c r="Y1154">
        <v>1</v>
      </c>
      <c r="Z1154" t="s">
        <v>75</v>
      </c>
      <c r="AA1154">
        <v>1</v>
      </c>
      <c r="AB1154" s="4">
        <v>100</v>
      </c>
      <c r="AC1154" s="4">
        <v>100</v>
      </c>
      <c r="AD1154" s="4">
        <v>100</v>
      </c>
      <c r="AE1154" s="4">
        <v>100</v>
      </c>
      <c r="AF1154" s="4">
        <v>100</v>
      </c>
      <c r="AG1154" s="4">
        <v>100</v>
      </c>
      <c r="AH1154" s="4">
        <v>100</v>
      </c>
      <c r="AI1154" s="4">
        <v>100</v>
      </c>
      <c r="AJ1154" s="4">
        <v>100</v>
      </c>
      <c r="AK1154" s="4">
        <v>100</v>
      </c>
      <c r="AL1154" s="4">
        <v>25</v>
      </c>
      <c r="AM1154" s="4">
        <v>25</v>
      </c>
      <c r="AN1154" s="4">
        <v>100</v>
      </c>
      <c r="AO1154" s="4">
        <v>0</v>
      </c>
      <c r="AP1154" s="4">
        <v>0</v>
      </c>
      <c r="AQ1154" s="4" t="s">
        <v>79</v>
      </c>
      <c r="AR1154" s="4" t="s">
        <v>79</v>
      </c>
      <c r="AS1154" s="4" t="s">
        <v>79</v>
      </c>
      <c r="AT1154" s="5">
        <v>264129728</v>
      </c>
      <c r="AU1154" s="5">
        <v>238507140</v>
      </c>
      <c r="AV1154" s="4">
        <v>90.3</v>
      </c>
      <c r="AW1154" s="5">
        <v>545173833</v>
      </c>
      <c r="AX1154" s="5">
        <v>497894428</v>
      </c>
      <c r="AY1154" s="4">
        <v>91.33</v>
      </c>
      <c r="AZ1154" s="5">
        <v>902826381</v>
      </c>
      <c r="BA1154" s="5">
        <v>873315130</v>
      </c>
      <c r="BB1154" s="4">
        <v>96.73</v>
      </c>
      <c r="BC1154" s="5">
        <v>638035000</v>
      </c>
      <c r="BD1154" s="5">
        <v>221343100</v>
      </c>
      <c r="BE1154" s="4">
        <v>34.69</v>
      </c>
      <c r="BF1154" s="5">
        <v>653510865</v>
      </c>
      <c r="BG1154" s="5">
        <v>0</v>
      </c>
      <c r="BH1154" s="4">
        <v>0</v>
      </c>
      <c r="BI1154" s="5">
        <v>3003675807</v>
      </c>
      <c r="BJ1154" s="5">
        <v>1831059798</v>
      </c>
      <c r="BK1154" s="4">
        <v>60.96</v>
      </c>
      <c r="BL1154" t="s">
        <v>993</v>
      </c>
      <c r="BM1154" s="3">
        <f>AT1154 / 1000000</f>
        <v>264.129728</v>
      </c>
      <c r="BN1154" s="3">
        <f>AU1154 / 1000000</f>
        <v>238.50713999999999</v>
      </c>
      <c r="BO1154" s="3">
        <f>AW1154 / 1000000</f>
        <v>545.17383299999995</v>
      </c>
      <c r="BP1154" s="3">
        <f>AX1154 / 1000000</f>
        <v>497.894428</v>
      </c>
      <c r="BQ1154" s="3">
        <f>AZ1154 / 1000000</f>
        <v>902.82638099999997</v>
      </c>
      <c r="BR1154" s="3">
        <f>BA1154 / 1000000</f>
        <v>873.31512999999995</v>
      </c>
      <c r="BS1154" s="3">
        <f>BC1154 / 1000000</f>
        <v>638.03499999999997</v>
      </c>
      <c r="BT1154" s="3">
        <f>BD1154 / 1000000</f>
        <v>221.34309999999999</v>
      </c>
      <c r="BU1154" s="3">
        <f>BF1154 / 1000000</f>
        <v>653.51086499999997</v>
      </c>
      <c r="BV1154" s="3">
        <f>BG1154 / 1000000</f>
        <v>0</v>
      </c>
    </row>
    <row r="1155" spans="1:74" x14ac:dyDescent="0.25">
      <c r="A1155">
        <v>16</v>
      </c>
      <c r="B1155" t="s">
        <v>60</v>
      </c>
      <c r="C1155" t="s">
        <v>61</v>
      </c>
      <c r="D1155">
        <v>2023</v>
      </c>
      <c r="E1155" t="s">
        <v>62</v>
      </c>
      <c r="F1155" t="s">
        <v>63</v>
      </c>
      <c r="G1155">
        <v>2</v>
      </c>
      <c r="H1155" t="s">
        <v>64</v>
      </c>
      <c r="I1155" t="s">
        <v>3897</v>
      </c>
      <c r="J1155" t="s">
        <v>2272</v>
      </c>
      <c r="K1155" t="s">
        <v>2273</v>
      </c>
      <c r="L1155" t="s">
        <v>3940</v>
      </c>
      <c r="M1155" t="s">
        <v>2274</v>
      </c>
      <c r="N1155" t="s">
        <v>263</v>
      </c>
      <c r="O1155" t="s">
        <v>264</v>
      </c>
      <c r="P1155" t="s">
        <v>2284</v>
      </c>
      <c r="Q1155" t="s">
        <v>2285</v>
      </c>
      <c r="R1155" t="s">
        <v>4158</v>
      </c>
      <c r="S1155" t="s">
        <v>2318</v>
      </c>
      <c r="T1155">
        <v>32</v>
      </c>
      <c r="U1155">
        <v>3</v>
      </c>
      <c r="V1155" t="s">
        <v>2322</v>
      </c>
      <c r="W1155">
        <v>1</v>
      </c>
      <c r="X1155" t="s">
        <v>74</v>
      </c>
      <c r="Y1155">
        <v>1</v>
      </c>
      <c r="Z1155" t="s">
        <v>75</v>
      </c>
      <c r="AA1155">
        <v>1</v>
      </c>
      <c r="AB1155" s="4">
        <v>0</v>
      </c>
      <c r="AC1155" s="4">
        <v>0</v>
      </c>
      <c r="AD1155" s="4">
        <v>0</v>
      </c>
      <c r="AE1155" s="4">
        <v>0.1</v>
      </c>
      <c r="AF1155" s="4">
        <v>0.1</v>
      </c>
      <c r="AG1155" s="4">
        <v>100</v>
      </c>
      <c r="AH1155" s="4">
        <v>0.4</v>
      </c>
      <c r="AI1155" s="4">
        <v>0.4</v>
      </c>
      <c r="AJ1155" s="4">
        <v>100</v>
      </c>
      <c r="AK1155" s="4">
        <v>0.4</v>
      </c>
      <c r="AL1155" s="4">
        <v>0</v>
      </c>
      <c r="AM1155" s="4">
        <v>0</v>
      </c>
      <c r="AN1155" s="4">
        <v>0.1</v>
      </c>
      <c r="AO1155" s="4">
        <v>0</v>
      </c>
      <c r="AP1155" s="4">
        <v>0</v>
      </c>
      <c r="AQ1155" s="4">
        <v>1</v>
      </c>
      <c r="AR1155" s="4">
        <v>0.5</v>
      </c>
      <c r="AS1155" s="4">
        <v>50</v>
      </c>
      <c r="AT1155" s="5">
        <v>0</v>
      </c>
      <c r="AU1155" s="5">
        <v>0</v>
      </c>
      <c r="AV1155" s="4">
        <v>0</v>
      </c>
      <c r="AW1155" s="5">
        <v>8496600000</v>
      </c>
      <c r="AX1155" s="5">
        <v>8496600000</v>
      </c>
      <c r="AY1155" s="4">
        <v>100</v>
      </c>
      <c r="AZ1155" s="5">
        <v>17692682000</v>
      </c>
      <c r="BA1155" s="5">
        <v>17692682000</v>
      </c>
      <c r="BB1155" s="4">
        <v>100</v>
      </c>
      <c r="BC1155" s="5">
        <v>13460090000</v>
      </c>
      <c r="BD1155" s="5">
        <v>13460090000</v>
      </c>
      <c r="BE1155" s="4">
        <v>100</v>
      </c>
      <c r="BF1155" s="5">
        <v>4666666666</v>
      </c>
      <c r="BG1155" s="5">
        <v>0</v>
      </c>
      <c r="BH1155" s="4">
        <v>0</v>
      </c>
      <c r="BI1155" s="5">
        <v>44316038666</v>
      </c>
      <c r="BJ1155" s="5">
        <v>39649372000</v>
      </c>
      <c r="BK1155" s="4">
        <v>89.47</v>
      </c>
      <c r="BL1155" t="s">
        <v>2323</v>
      </c>
      <c r="BM1155" s="3">
        <f>AT1155 / 1000000</f>
        <v>0</v>
      </c>
      <c r="BN1155" s="3">
        <f>AU1155 / 1000000</f>
        <v>0</v>
      </c>
      <c r="BO1155" s="3">
        <f>AW1155 / 1000000</f>
        <v>8496.6</v>
      </c>
      <c r="BP1155" s="3">
        <f>AX1155 / 1000000</f>
        <v>8496.6</v>
      </c>
      <c r="BQ1155" s="3">
        <f>AZ1155 / 1000000</f>
        <v>17692.682000000001</v>
      </c>
      <c r="BR1155" s="3">
        <f>BA1155 / 1000000</f>
        <v>17692.682000000001</v>
      </c>
      <c r="BS1155" s="3">
        <f>BC1155 / 1000000</f>
        <v>13460.09</v>
      </c>
      <c r="BT1155" s="3">
        <f>BD1155 / 1000000</f>
        <v>13460.09</v>
      </c>
      <c r="BU1155" s="3">
        <f>BF1155 / 1000000</f>
        <v>4666.6666660000001</v>
      </c>
      <c r="BV1155" s="3">
        <f>BG1155 / 1000000</f>
        <v>0</v>
      </c>
    </row>
    <row r="1156" spans="1:74" x14ac:dyDescent="0.25">
      <c r="A1156">
        <v>16</v>
      </c>
      <c r="B1156" t="s">
        <v>60</v>
      </c>
      <c r="C1156" t="s">
        <v>61</v>
      </c>
      <c r="D1156">
        <v>2023</v>
      </c>
      <c r="E1156" t="s">
        <v>62</v>
      </c>
      <c r="F1156" t="s">
        <v>63</v>
      </c>
      <c r="G1156">
        <v>2</v>
      </c>
      <c r="H1156" t="s">
        <v>64</v>
      </c>
      <c r="I1156" t="s">
        <v>3897</v>
      </c>
      <c r="J1156" t="s">
        <v>2272</v>
      </c>
      <c r="K1156" t="s">
        <v>2273</v>
      </c>
      <c r="L1156" t="s">
        <v>3940</v>
      </c>
      <c r="M1156" t="s">
        <v>2274</v>
      </c>
      <c r="N1156" t="s">
        <v>263</v>
      </c>
      <c r="O1156" t="s">
        <v>264</v>
      </c>
      <c r="P1156" t="s">
        <v>2284</v>
      </c>
      <c r="Q1156" t="s">
        <v>2285</v>
      </c>
      <c r="R1156" t="s">
        <v>4159</v>
      </c>
      <c r="S1156" t="s">
        <v>2324</v>
      </c>
      <c r="T1156">
        <v>27</v>
      </c>
      <c r="U1156">
        <v>1</v>
      </c>
      <c r="V1156" t="s">
        <v>2325</v>
      </c>
      <c r="W1156">
        <v>1</v>
      </c>
      <c r="X1156" t="s">
        <v>74</v>
      </c>
      <c r="Y1156">
        <v>1</v>
      </c>
      <c r="Z1156" t="s">
        <v>75</v>
      </c>
      <c r="AA1156">
        <v>1</v>
      </c>
      <c r="AB1156" s="4">
        <v>0</v>
      </c>
      <c r="AC1156" s="4">
        <v>0</v>
      </c>
      <c r="AD1156" s="4">
        <v>0</v>
      </c>
      <c r="AE1156" s="4">
        <v>0.26</v>
      </c>
      <c r="AF1156" s="4">
        <v>0.26</v>
      </c>
      <c r="AG1156" s="4">
        <v>100</v>
      </c>
      <c r="AH1156" s="4">
        <v>0.25</v>
      </c>
      <c r="AI1156" s="4">
        <v>0.25</v>
      </c>
      <c r="AJ1156" s="4">
        <v>100</v>
      </c>
      <c r="AK1156" s="4">
        <v>0.25</v>
      </c>
      <c r="AL1156" s="4">
        <v>0.06</v>
      </c>
      <c r="AM1156" s="4">
        <v>24</v>
      </c>
      <c r="AN1156" s="4">
        <v>0.11</v>
      </c>
      <c r="AO1156" s="4">
        <v>0</v>
      </c>
      <c r="AP1156" s="4">
        <v>0</v>
      </c>
      <c r="AQ1156" s="4">
        <v>0.87</v>
      </c>
      <c r="AR1156" s="4">
        <v>0.56999999999999995</v>
      </c>
      <c r="AS1156" s="4">
        <v>65.52</v>
      </c>
      <c r="AT1156" s="5">
        <v>0</v>
      </c>
      <c r="AU1156" s="5">
        <v>0</v>
      </c>
      <c r="AV1156" s="4">
        <v>0</v>
      </c>
      <c r="AW1156" s="5">
        <v>48068476761</v>
      </c>
      <c r="AX1156" s="5">
        <v>47094677816</v>
      </c>
      <c r="AY1156" s="4">
        <v>97.97</v>
      </c>
      <c r="AZ1156" s="5">
        <v>63209937721</v>
      </c>
      <c r="BA1156" s="5">
        <v>61577563436</v>
      </c>
      <c r="BB1156" s="4">
        <v>97.42</v>
      </c>
      <c r="BC1156" s="5">
        <v>60569255180</v>
      </c>
      <c r="BD1156" s="5">
        <v>36483795886</v>
      </c>
      <c r="BE1156" s="4">
        <v>60.23</v>
      </c>
      <c r="BF1156" s="5">
        <v>95512797991</v>
      </c>
      <c r="BG1156" s="5">
        <v>0</v>
      </c>
      <c r="BH1156" s="4">
        <v>0</v>
      </c>
      <c r="BI1156" s="5">
        <v>267360467653</v>
      </c>
      <c r="BJ1156" s="5">
        <v>145156037138</v>
      </c>
      <c r="BK1156" s="4">
        <v>54.29</v>
      </c>
      <c r="BL1156" t="s">
        <v>2296</v>
      </c>
      <c r="BM1156" s="3">
        <f>AT1156 / 1000000</f>
        <v>0</v>
      </c>
      <c r="BN1156" s="3">
        <f>AU1156 / 1000000</f>
        <v>0</v>
      </c>
      <c r="BO1156" s="3">
        <f>AW1156 / 1000000</f>
        <v>48068.476760999998</v>
      </c>
      <c r="BP1156" s="3">
        <f>AX1156 / 1000000</f>
        <v>47094.677816000003</v>
      </c>
      <c r="BQ1156" s="3">
        <f>AZ1156 / 1000000</f>
        <v>63209.937721000002</v>
      </c>
      <c r="BR1156" s="3">
        <f>BA1156 / 1000000</f>
        <v>61577.563435999997</v>
      </c>
      <c r="BS1156" s="3">
        <f>BC1156 / 1000000</f>
        <v>60569.25518</v>
      </c>
      <c r="BT1156" s="3">
        <f>BD1156 / 1000000</f>
        <v>36483.795886</v>
      </c>
      <c r="BU1156" s="3">
        <f>BF1156 / 1000000</f>
        <v>95512.797990999999</v>
      </c>
      <c r="BV1156" s="3">
        <f>BG1156 / 1000000</f>
        <v>0</v>
      </c>
    </row>
    <row r="1157" spans="1:74" x14ac:dyDescent="0.25">
      <c r="A1157">
        <v>16</v>
      </c>
      <c r="B1157" t="s">
        <v>60</v>
      </c>
      <c r="C1157" t="s">
        <v>61</v>
      </c>
      <c r="D1157">
        <v>2023</v>
      </c>
      <c r="E1157" t="s">
        <v>62</v>
      </c>
      <c r="F1157" t="s">
        <v>63</v>
      </c>
      <c r="G1157">
        <v>2</v>
      </c>
      <c r="H1157" t="s">
        <v>64</v>
      </c>
      <c r="I1157" t="s">
        <v>3897</v>
      </c>
      <c r="J1157" t="s">
        <v>2272</v>
      </c>
      <c r="K1157" t="s">
        <v>2273</v>
      </c>
      <c r="L1157" t="s">
        <v>3940</v>
      </c>
      <c r="M1157" t="s">
        <v>2274</v>
      </c>
      <c r="N1157" t="s">
        <v>263</v>
      </c>
      <c r="O1157" t="s">
        <v>264</v>
      </c>
      <c r="P1157" t="s">
        <v>2284</v>
      </c>
      <c r="Q1157" t="s">
        <v>2285</v>
      </c>
      <c r="R1157" t="s">
        <v>4159</v>
      </c>
      <c r="S1157" t="s">
        <v>2324</v>
      </c>
      <c r="T1157">
        <v>27</v>
      </c>
      <c r="U1157">
        <v>2</v>
      </c>
      <c r="V1157" t="s">
        <v>2326</v>
      </c>
      <c r="W1157">
        <v>1</v>
      </c>
      <c r="X1157" t="s">
        <v>74</v>
      </c>
      <c r="Y1157">
        <v>1</v>
      </c>
      <c r="Z1157" t="s">
        <v>75</v>
      </c>
      <c r="AA1157">
        <v>1</v>
      </c>
      <c r="AB1157" s="4">
        <v>0</v>
      </c>
      <c r="AC1157" s="4">
        <v>0</v>
      </c>
      <c r="AD1157" s="4">
        <v>0</v>
      </c>
      <c r="AE1157" s="4">
        <v>0.25</v>
      </c>
      <c r="AF1157" s="4">
        <v>0.25</v>
      </c>
      <c r="AG1157" s="4">
        <v>100</v>
      </c>
      <c r="AH1157" s="4">
        <v>0.25</v>
      </c>
      <c r="AI1157" s="4">
        <v>0.25</v>
      </c>
      <c r="AJ1157" s="4">
        <v>100</v>
      </c>
      <c r="AK1157" s="4">
        <v>0.25</v>
      </c>
      <c r="AL1157" s="4">
        <v>0.06</v>
      </c>
      <c r="AM1157" s="4">
        <v>24</v>
      </c>
      <c r="AN1157" s="4">
        <v>0.12</v>
      </c>
      <c r="AO1157" s="4">
        <v>0</v>
      </c>
      <c r="AP1157" s="4">
        <v>0</v>
      </c>
      <c r="AQ1157" s="4">
        <v>0.87</v>
      </c>
      <c r="AR1157" s="4">
        <v>0.56000000000000005</v>
      </c>
      <c r="AS1157" s="4">
        <v>64.37</v>
      </c>
      <c r="AT1157" s="5">
        <v>0</v>
      </c>
      <c r="AU1157" s="5">
        <v>0</v>
      </c>
      <c r="AV1157" s="4">
        <v>0</v>
      </c>
      <c r="AW1157" s="5">
        <v>4774186361</v>
      </c>
      <c r="AX1157" s="5">
        <v>4707057453</v>
      </c>
      <c r="AY1157" s="4">
        <v>98.59</v>
      </c>
      <c r="AZ1157" s="5">
        <v>4935136453</v>
      </c>
      <c r="BA1157" s="5">
        <v>4879336513</v>
      </c>
      <c r="BB1157" s="4">
        <v>98.87</v>
      </c>
      <c r="BC1157" s="5">
        <v>4943702000</v>
      </c>
      <c r="BD1157" s="5">
        <v>3106998300</v>
      </c>
      <c r="BE1157" s="4">
        <v>62.85</v>
      </c>
      <c r="BF1157" s="5">
        <v>54804014413</v>
      </c>
      <c r="BG1157" s="5">
        <v>0</v>
      </c>
      <c r="BH1157" s="4">
        <v>0</v>
      </c>
      <c r="BI1157" s="5">
        <v>69457039227</v>
      </c>
      <c r="BJ1157" s="5">
        <v>12693392266</v>
      </c>
      <c r="BK1157" s="4">
        <v>18.28</v>
      </c>
      <c r="BL1157" t="s">
        <v>2296</v>
      </c>
      <c r="BM1157" s="3">
        <f>AT1157 / 1000000</f>
        <v>0</v>
      </c>
      <c r="BN1157" s="3">
        <f>AU1157 / 1000000</f>
        <v>0</v>
      </c>
      <c r="BO1157" s="3">
        <f>AW1157 / 1000000</f>
        <v>4774.186361</v>
      </c>
      <c r="BP1157" s="3">
        <f>AX1157 / 1000000</f>
        <v>4707.0574530000004</v>
      </c>
      <c r="BQ1157" s="3">
        <f>AZ1157 / 1000000</f>
        <v>4935.1364530000001</v>
      </c>
      <c r="BR1157" s="3">
        <f>BA1157 / 1000000</f>
        <v>4879.3365130000002</v>
      </c>
      <c r="BS1157" s="3">
        <f>BC1157 / 1000000</f>
        <v>4943.7020000000002</v>
      </c>
      <c r="BT1157" s="3">
        <f>BD1157 / 1000000</f>
        <v>3106.9983000000002</v>
      </c>
      <c r="BU1157" s="3">
        <f>BF1157 / 1000000</f>
        <v>54804.014412999997</v>
      </c>
      <c r="BV1157" s="3">
        <f>BG1157 / 1000000</f>
        <v>0</v>
      </c>
    </row>
    <row r="1158" spans="1:74" x14ac:dyDescent="0.25">
      <c r="A1158">
        <v>16</v>
      </c>
      <c r="B1158" t="s">
        <v>60</v>
      </c>
      <c r="C1158" t="s">
        <v>61</v>
      </c>
      <c r="D1158">
        <v>2023</v>
      </c>
      <c r="E1158" t="s">
        <v>62</v>
      </c>
      <c r="F1158" t="s">
        <v>63</v>
      </c>
      <c r="G1158">
        <v>2</v>
      </c>
      <c r="H1158" t="s">
        <v>64</v>
      </c>
      <c r="I1158" t="s">
        <v>3897</v>
      </c>
      <c r="J1158" t="s">
        <v>2272</v>
      </c>
      <c r="K1158" t="s">
        <v>2273</v>
      </c>
      <c r="L1158" t="s">
        <v>3940</v>
      </c>
      <c r="M1158" t="s">
        <v>2274</v>
      </c>
      <c r="N1158" t="s">
        <v>263</v>
      </c>
      <c r="O1158" t="s">
        <v>264</v>
      </c>
      <c r="P1158" t="s">
        <v>2284</v>
      </c>
      <c r="Q1158" t="s">
        <v>2285</v>
      </c>
      <c r="R1158" t="s">
        <v>4159</v>
      </c>
      <c r="S1158" t="s">
        <v>2324</v>
      </c>
      <c r="T1158">
        <v>27</v>
      </c>
      <c r="U1158">
        <v>3</v>
      </c>
      <c r="V1158" t="s">
        <v>2313</v>
      </c>
      <c r="W1158">
        <v>2</v>
      </c>
      <c r="X1158" t="s">
        <v>78</v>
      </c>
      <c r="Y1158">
        <v>1</v>
      </c>
      <c r="Z1158" t="s">
        <v>75</v>
      </c>
      <c r="AA1158">
        <v>1</v>
      </c>
      <c r="AB1158" s="4">
        <v>0</v>
      </c>
      <c r="AC1158" s="4">
        <v>0</v>
      </c>
      <c r="AD1158" s="4">
        <v>0</v>
      </c>
      <c r="AE1158" s="4">
        <v>8</v>
      </c>
      <c r="AF1158" s="4">
        <v>8</v>
      </c>
      <c r="AG1158" s="4">
        <v>100</v>
      </c>
      <c r="AH1158" s="4">
        <v>8</v>
      </c>
      <c r="AI1158" s="4">
        <v>8</v>
      </c>
      <c r="AJ1158" s="4">
        <v>100</v>
      </c>
      <c r="AK1158" s="4">
        <v>8</v>
      </c>
      <c r="AL1158" s="4">
        <v>8</v>
      </c>
      <c r="AM1158" s="4">
        <v>100</v>
      </c>
      <c r="AN1158" s="4">
        <v>8</v>
      </c>
      <c r="AO1158" s="4">
        <v>0</v>
      </c>
      <c r="AP1158" s="4">
        <v>0</v>
      </c>
      <c r="AQ1158" s="4" t="s">
        <v>79</v>
      </c>
      <c r="AR1158" s="4" t="s">
        <v>79</v>
      </c>
      <c r="AS1158" s="4" t="s">
        <v>79</v>
      </c>
      <c r="AT1158" s="5">
        <v>0</v>
      </c>
      <c r="AU1158" s="5">
        <v>0</v>
      </c>
      <c r="AV1158" s="4">
        <v>0</v>
      </c>
      <c r="AW1158" s="5">
        <v>7086257232</v>
      </c>
      <c r="AX1158" s="5">
        <v>7086257232</v>
      </c>
      <c r="AY1158" s="4">
        <v>100</v>
      </c>
      <c r="AZ1158" s="5">
        <v>24038815869</v>
      </c>
      <c r="BA1158" s="5">
        <v>24038815869</v>
      </c>
      <c r="BB1158" s="4">
        <v>100</v>
      </c>
      <c r="BC1158" s="5">
        <v>14644766820</v>
      </c>
      <c r="BD1158" s="5">
        <v>0</v>
      </c>
      <c r="BE1158" s="4">
        <v>0</v>
      </c>
      <c r="BF1158" s="5">
        <v>51435581408</v>
      </c>
      <c r="BG1158" s="5">
        <v>0</v>
      </c>
      <c r="BH1158" s="4">
        <v>0</v>
      </c>
      <c r="BI1158" s="5">
        <v>97205421329</v>
      </c>
      <c r="BJ1158" s="5">
        <v>31125073101</v>
      </c>
      <c r="BK1158" s="4">
        <v>32.020000000000003</v>
      </c>
      <c r="BL1158" t="s">
        <v>2296</v>
      </c>
      <c r="BM1158" s="3">
        <f>AT1158 / 1000000</f>
        <v>0</v>
      </c>
      <c r="BN1158" s="3">
        <f>AU1158 / 1000000</f>
        <v>0</v>
      </c>
      <c r="BO1158" s="3">
        <f>AW1158 / 1000000</f>
        <v>7086.2572319999999</v>
      </c>
      <c r="BP1158" s="3">
        <f>AX1158 / 1000000</f>
        <v>7086.2572319999999</v>
      </c>
      <c r="BQ1158" s="3">
        <f>AZ1158 / 1000000</f>
        <v>24038.815868999998</v>
      </c>
      <c r="BR1158" s="3">
        <f>BA1158 / 1000000</f>
        <v>24038.815868999998</v>
      </c>
      <c r="BS1158" s="3">
        <f>BC1158 / 1000000</f>
        <v>14644.766820000001</v>
      </c>
      <c r="BT1158" s="3">
        <f>BD1158 / 1000000</f>
        <v>0</v>
      </c>
      <c r="BU1158" s="3">
        <f>BF1158 / 1000000</f>
        <v>51435.581407999998</v>
      </c>
      <c r="BV1158" s="3">
        <f>BG1158 / 1000000</f>
        <v>0</v>
      </c>
    </row>
    <row r="1159" spans="1:74" x14ac:dyDescent="0.25">
      <c r="A1159">
        <v>16</v>
      </c>
      <c r="B1159" t="s">
        <v>60</v>
      </c>
      <c r="C1159" t="s">
        <v>61</v>
      </c>
      <c r="D1159">
        <v>2023</v>
      </c>
      <c r="E1159" t="s">
        <v>62</v>
      </c>
      <c r="F1159" t="s">
        <v>63</v>
      </c>
      <c r="G1159">
        <v>2</v>
      </c>
      <c r="H1159" t="s">
        <v>64</v>
      </c>
      <c r="I1159" t="s">
        <v>3897</v>
      </c>
      <c r="J1159" t="s">
        <v>2272</v>
      </c>
      <c r="K1159" t="s">
        <v>2273</v>
      </c>
      <c r="L1159" t="s">
        <v>3940</v>
      </c>
      <c r="M1159" t="s">
        <v>2274</v>
      </c>
      <c r="N1159" t="s">
        <v>263</v>
      </c>
      <c r="O1159" t="s">
        <v>264</v>
      </c>
      <c r="P1159" t="s">
        <v>2284</v>
      </c>
      <c r="Q1159" t="s">
        <v>2285</v>
      </c>
      <c r="R1159" t="s">
        <v>4159</v>
      </c>
      <c r="S1159" t="s">
        <v>2324</v>
      </c>
      <c r="T1159">
        <v>27</v>
      </c>
      <c r="U1159">
        <v>4</v>
      </c>
      <c r="V1159" t="s">
        <v>2327</v>
      </c>
      <c r="W1159">
        <v>3</v>
      </c>
      <c r="X1159" t="s">
        <v>143</v>
      </c>
      <c r="Y1159">
        <v>1</v>
      </c>
      <c r="Z1159" t="s">
        <v>75</v>
      </c>
      <c r="AA1159">
        <v>1</v>
      </c>
      <c r="AB1159" s="4">
        <v>0</v>
      </c>
      <c r="AC1159" s="4">
        <v>0</v>
      </c>
      <c r="AD1159" s="4">
        <v>0</v>
      </c>
      <c r="AE1159" s="4">
        <v>0.28000000000000003</v>
      </c>
      <c r="AF1159" s="4">
        <v>0.28000000000000003</v>
      </c>
      <c r="AG1159" s="4">
        <v>100</v>
      </c>
      <c r="AH1159" s="4">
        <v>0.52</v>
      </c>
      <c r="AI1159" s="4">
        <v>0.52</v>
      </c>
      <c r="AJ1159" s="4">
        <v>100</v>
      </c>
      <c r="AK1159" s="4">
        <v>0.76</v>
      </c>
      <c r="AL1159" s="4">
        <v>0.57999999999999996</v>
      </c>
      <c r="AM1159" s="4">
        <v>76.319999999999993</v>
      </c>
      <c r="AN1159" s="4">
        <v>1</v>
      </c>
      <c r="AO1159" s="4">
        <v>0</v>
      </c>
      <c r="AP1159" s="4">
        <v>0</v>
      </c>
      <c r="AQ1159" s="4" t="s">
        <v>79</v>
      </c>
      <c r="AR1159" s="4" t="s">
        <v>79</v>
      </c>
      <c r="AS1159" s="4" t="s">
        <v>79</v>
      </c>
      <c r="AT1159" s="5">
        <v>0</v>
      </c>
      <c r="AU1159" s="5">
        <v>0</v>
      </c>
      <c r="AV1159" s="4">
        <v>0</v>
      </c>
      <c r="AW1159" s="5">
        <v>7819526260</v>
      </c>
      <c r="AX1159" s="5">
        <v>7819525498</v>
      </c>
      <c r="AY1159" s="4">
        <v>100</v>
      </c>
      <c r="AZ1159" s="5">
        <v>16032548000</v>
      </c>
      <c r="BA1159" s="5">
        <v>16032548000</v>
      </c>
      <c r="BB1159" s="4">
        <v>100</v>
      </c>
      <c r="BC1159" s="5">
        <v>15000000000</v>
      </c>
      <c r="BD1159" s="5">
        <v>15000000000</v>
      </c>
      <c r="BE1159" s="4">
        <v>100</v>
      </c>
      <c r="BF1159" s="5">
        <v>5965412650</v>
      </c>
      <c r="BG1159" s="5">
        <v>0</v>
      </c>
      <c r="BH1159" s="4">
        <v>0</v>
      </c>
      <c r="BI1159" s="5">
        <v>44817486910</v>
      </c>
      <c r="BJ1159" s="5">
        <v>38852073498</v>
      </c>
      <c r="BK1159" s="4">
        <v>86.69</v>
      </c>
      <c r="BL1159" t="s">
        <v>2296</v>
      </c>
      <c r="BM1159" s="3">
        <f>AT1159 / 1000000</f>
        <v>0</v>
      </c>
      <c r="BN1159" s="3">
        <f>AU1159 / 1000000</f>
        <v>0</v>
      </c>
      <c r="BO1159" s="3">
        <f>AW1159 / 1000000</f>
        <v>7819.5262599999996</v>
      </c>
      <c r="BP1159" s="3">
        <f>AX1159 / 1000000</f>
        <v>7819.525498</v>
      </c>
      <c r="BQ1159" s="3">
        <f>AZ1159 / 1000000</f>
        <v>16032.548000000001</v>
      </c>
      <c r="BR1159" s="3">
        <f>BA1159 / 1000000</f>
        <v>16032.548000000001</v>
      </c>
      <c r="BS1159" s="3">
        <f>BC1159 / 1000000</f>
        <v>15000</v>
      </c>
      <c r="BT1159" s="3">
        <f>BD1159 / 1000000</f>
        <v>15000</v>
      </c>
      <c r="BU1159" s="3">
        <f>BF1159 / 1000000</f>
        <v>5965.4126500000002</v>
      </c>
      <c r="BV1159" s="3">
        <f>BG1159 / 1000000</f>
        <v>0</v>
      </c>
    </row>
    <row r="1160" spans="1:74" x14ac:dyDescent="0.25">
      <c r="A1160">
        <v>16</v>
      </c>
      <c r="B1160" t="s">
        <v>60</v>
      </c>
      <c r="C1160" t="s">
        <v>61</v>
      </c>
      <c r="D1160">
        <v>2023</v>
      </c>
      <c r="E1160" t="s">
        <v>62</v>
      </c>
      <c r="F1160" t="s">
        <v>63</v>
      </c>
      <c r="G1160">
        <v>2</v>
      </c>
      <c r="H1160" t="s">
        <v>64</v>
      </c>
      <c r="I1160" t="s">
        <v>3897</v>
      </c>
      <c r="J1160" t="s">
        <v>2272</v>
      </c>
      <c r="K1160" t="s">
        <v>2273</v>
      </c>
      <c r="L1160" t="s">
        <v>3940</v>
      </c>
      <c r="M1160" t="s">
        <v>2274</v>
      </c>
      <c r="N1160" t="s">
        <v>263</v>
      </c>
      <c r="O1160" t="s">
        <v>264</v>
      </c>
      <c r="P1160" t="s">
        <v>2284</v>
      </c>
      <c r="Q1160" t="s">
        <v>2285</v>
      </c>
      <c r="R1160" t="s">
        <v>4159</v>
      </c>
      <c r="S1160" t="s">
        <v>2324</v>
      </c>
      <c r="T1160">
        <v>27</v>
      </c>
      <c r="U1160">
        <v>5</v>
      </c>
      <c r="V1160" t="s">
        <v>2328</v>
      </c>
      <c r="W1160">
        <v>1</v>
      </c>
      <c r="X1160" t="s">
        <v>74</v>
      </c>
      <c r="Y1160">
        <v>1</v>
      </c>
      <c r="Z1160" t="s">
        <v>75</v>
      </c>
      <c r="AA1160">
        <v>1</v>
      </c>
      <c r="AB1160" s="4">
        <v>0</v>
      </c>
      <c r="AC1160" s="4">
        <v>0</v>
      </c>
      <c r="AD1160" s="4">
        <v>0</v>
      </c>
      <c r="AE1160" s="4">
        <v>0.25</v>
      </c>
      <c r="AF1160" s="4">
        <v>0.25</v>
      </c>
      <c r="AG1160" s="4">
        <v>100</v>
      </c>
      <c r="AH1160" s="4">
        <v>0.25</v>
      </c>
      <c r="AI1160" s="4">
        <v>0.25</v>
      </c>
      <c r="AJ1160" s="4">
        <v>100</v>
      </c>
      <c r="AK1160" s="4">
        <v>0.25</v>
      </c>
      <c r="AL1160" s="4">
        <v>0.06</v>
      </c>
      <c r="AM1160" s="4">
        <v>24</v>
      </c>
      <c r="AN1160" s="4">
        <v>0.12</v>
      </c>
      <c r="AO1160" s="4">
        <v>0</v>
      </c>
      <c r="AP1160" s="4">
        <v>0</v>
      </c>
      <c r="AQ1160" s="4">
        <v>0.87</v>
      </c>
      <c r="AR1160" s="4">
        <v>0.56000000000000005</v>
      </c>
      <c r="AS1160" s="4">
        <v>64.37</v>
      </c>
      <c r="AT1160" s="5">
        <v>0</v>
      </c>
      <c r="AU1160" s="5">
        <v>0</v>
      </c>
      <c r="AV1160" s="4">
        <v>0</v>
      </c>
      <c r="AW1160" s="5">
        <v>298603855975</v>
      </c>
      <c r="AX1160" s="5">
        <v>298603579306</v>
      </c>
      <c r="AY1160" s="4">
        <v>100</v>
      </c>
      <c r="AZ1160" s="5">
        <v>138310136678</v>
      </c>
      <c r="BA1160" s="5">
        <v>138310136678</v>
      </c>
      <c r="BB1160" s="4">
        <v>100</v>
      </c>
      <c r="BC1160" s="5">
        <v>45000000000</v>
      </c>
      <c r="BD1160" s="5">
        <v>0</v>
      </c>
      <c r="BE1160" s="4">
        <v>0</v>
      </c>
      <c r="BF1160" s="5">
        <v>0</v>
      </c>
      <c r="BG1160" s="5">
        <v>0</v>
      </c>
      <c r="BH1160" s="4">
        <v>0</v>
      </c>
      <c r="BI1160" s="5">
        <v>481913992653</v>
      </c>
      <c r="BJ1160" s="5">
        <v>436913715984</v>
      </c>
      <c r="BK1160" s="4">
        <v>90.66</v>
      </c>
      <c r="BL1160" t="s">
        <v>2296</v>
      </c>
      <c r="BM1160" s="3">
        <f>AT1160 / 1000000</f>
        <v>0</v>
      </c>
      <c r="BN1160" s="3">
        <f>AU1160 / 1000000</f>
        <v>0</v>
      </c>
      <c r="BO1160" s="3">
        <f>AW1160 / 1000000</f>
        <v>298603.85597500001</v>
      </c>
      <c r="BP1160" s="3">
        <f>AX1160 / 1000000</f>
        <v>298603.57930600003</v>
      </c>
      <c r="BQ1160" s="3">
        <f>AZ1160 / 1000000</f>
        <v>138310.13667800001</v>
      </c>
      <c r="BR1160" s="3">
        <f>BA1160 / 1000000</f>
        <v>138310.13667800001</v>
      </c>
      <c r="BS1160" s="3">
        <f>BC1160 / 1000000</f>
        <v>45000</v>
      </c>
      <c r="BT1160" s="3">
        <f>BD1160 / 1000000</f>
        <v>0</v>
      </c>
      <c r="BU1160" s="3">
        <f>BF1160 / 1000000</f>
        <v>0</v>
      </c>
      <c r="BV1160" s="3">
        <f>BG1160 / 1000000</f>
        <v>0</v>
      </c>
    </row>
    <row r="1161" spans="1:74" x14ac:dyDescent="0.25">
      <c r="A1161">
        <v>16</v>
      </c>
      <c r="B1161" t="s">
        <v>60</v>
      </c>
      <c r="C1161" t="s">
        <v>61</v>
      </c>
      <c r="D1161">
        <v>2023</v>
      </c>
      <c r="E1161" t="s">
        <v>62</v>
      </c>
      <c r="F1161" t="s">
        <v>63</v>
      </c>
      <c r="G1161">
        <v>2</v>
      </c>
      <c r="H1161" t="s">
        <v>64</v>
      </c>
      <c r="I1161" t="s">
        <v>3897</v>
      </c>
      <c r="J1161" t="s">
        <v>2272</v>
      </c>
      <c r="K1161" t="s">
        <v>2273</v>
      </c>
      <c r="L1161" t="s">
        <v>3940</v>
      </c>
      <c r="M1161" t="s">
        <v>2274</v>
      </c>
      <c r="N1161" t="s">
        <v>263</v>
      </c>
      <c r="O1161" t="s">
        <v>264</v>
      </c>
      <c r="P1161" t="s">
        <v>2329</v>
      </c>
      <c r="Q1161" t="s">
        <v>2330</v>
      </c>
      <c r="R1161" t="s">
        <v>4160</v>
      </c>
      <c r="S1161" t="s">
        <v>2331</v>
      </c>
      <c r="T1161">
        <v>47</v>
      </c>
      <c r="U1161">
        <v>1</v>
      </c>
      <c r="V1161" t="s">
        <v>2332</v>
      </c>
      <c r="W1161">
        <v>3</v>
      </c>
      <c r="X1161" t="s">
        <v>143</v>
      </c>
      <c r="Y1161">
        <v>1</v>
      </c>
      <c r="Z1161" t="s">
        <v>75</v>
      </c>
      <c r="AA1161">
        <v>1</v>
      </c>
      <c r="AB1161" s="4">
        <v>2.5</v>
      </c>
      <c r="AC1161" s="4">
        <v>0</v>
      </c>
      <c r="AD1161" s="4">
        <v>0</v>
      </c>
      <c r="AE1161" s="4">
        <v>7.5</v>
      </c>
      <c r="AF1161" s="4">
        <v>0</v>
      </c>
      <c r="AG1161" s="4">
        <v>0</v>
      </c>
      <c r="AH1161" s="4">
        <v>15</v>
      </c>
      <c r="AI1161" s="4">
        <v>11.1</v>
      </c>
      <c r="AJ1161" s="4">
        <v>74</v>
      </c>
      <c r="AK1161" s="4">
        <v>20</v>
      </c>
      <c r="AL1161" s="4">
        <v>12</v>
      </c>
      <c r="AM1161" s="4">
        <v>60</v>
      </c>
      <c r="AN1161" s="4">
        <v>20</v>
      </c>
      <c r="AO1161" s="4">
        <v>0</v>
      </c>
      <c r="AP1161" s="4">
        <v>0</v>
      </c>
      <c r="AQ1161" s="4" t="s">
        <v>79</v>
      </c>
      <c r="AR1161" s="4" t="s">
        <v>79</v>
      </c>
      <c r="AS1161" s="4" t="s">
        <v>79</v>
      </c>
      <c r="AT1161" s="5">
        <v>1154876628</v>
      </c>
      <c r="AU1161" s="5">
        <v>450331178</v>
      </c>
      <c r="AV1161" s="4">
        <v>38.99</v>
      </c>
      <c r="AW1161" s="5">
        <v>1203238658</v>
      </c>
      <c r="AX1161" s="5">
        <v>1202926626</v>
      </c>
      <c r="AY1161" s="4">
        <v>99.97</v>
      </c>
      <c r="AZ1161" s="5">
        <v>2485122762</v>
      </c>
      <c r="BA1161" s="5">
        <v>2350342762</v>
      </c>
      <c r="BB1161" s="4">
        <v>94.58</v>
      </c>
      <c r="BC1161" s="5">
        <v>5239717781</v>
      </c>
      <c r="BD1161" s="5">
        <v>1837448739</v>
      </c>
      <c r="BE1161" s="4">
        <v>35.07</v>
      </c>
      <c r="BF1161" s="5">
        <v>1455162500</v>
      </c>
      <c r="BG1161" s="5">
        <v>0</v>
      </c>
      <c r="BH1161" s="4">
        <v>0</v>
      </c>
      <c r="BI1161" s="5">
        <v>11538118329</v>
      </c>
      <c r="BJ1161" s="5">
        <v>5841049305</v>
      </c>
      <c r="BK1161" s="4">
        <v>50.62</v>
      </c>
      <c r="BL1161" t="s">
        <v>2333</v>
      </c>
      <c r="BM1161" s="3">
        <f>AT1161 / 1000000</f>
        <v>1154.876628</v>
      </c>
      <c r="BN1161" s="3">
        <f>AU1161 / 1000000</f>
        <v>450.33117800000002</v>
      </c>
      <c r="BO1161" s="3">
        <f>AW1161 / 1000000</f>
        <v>1203.238658</v>
      </c>
      <c r="BP1161" s="3">
        <f>AX1161 / 1000000</f>
        <v>1202.9266259999999</v>
      </c>
      <c r="BQ1161" s="3">
        <f>AZ1161 / 1000000</f>
        <v>2485.122762</v>
      </c>
      <c r="BR1161" s="3">
        <f>BA1161 / 1000000</f>
        <v>2350.3427620000002</v>
      </c>
      <c r="BS1161" s="3">
        <f>BC1161 / 1000000</f>
        <v>5239.7177810000003</v>
      </c>
      <c r="BT1161" s="3">
        <f>BD1161 / 1000000</f>
        <v>1837.4487389999999</v>
      </c>
      <c r="BU1161" s="3">
        <f>BF1161 / 1000000</f>
        <v>1455.1624999999999</v>
      </c>
      <c r="BV1161" s="3">
        <f>BG1161 / 1000000</f>
        <v>0</v>
      </c>
    </row>
    <row r="1162" spans="1:74" x14ac:dyDescent="0.25">
      <c r="A1162">
        <v>16</v>
      </c>
      <c r="B1162" t="s">
        <v>60</v>
      </c>
      <c r="C1162" t="s">
        <v>61</v>
      </c>
      <c r="D1162">
        <v>2023</v>
      </c>
      <c r="E1162" t="s">
        <v>62</v>
      </c>
      <c r="F1162" t="s">
        <v>63</v>
      </c>
      <c r="G1162">
        <v>2</v>
      </c>
      <c r="H1162" t="s">
        <v>64</v>
      </c>
      <c r="I1162" t="s">
        <v>3897</v>
      </c>
      <c r="J1162" t="s">
        <v>2272</v>
      </c>
      <c r="K1162" t="s">
        <v>2273</v>
      </c>
      <c r="L1162" t="s">
        <v>3940</v>
      </c>
      <c r="M1162" t="s">
        <v>2274</v>
      </c>
      <c r="N1162" t="s">
        <v>263</v>
      </c>
      <c r="O1162" t="s">
        <v>264</v>
      </c>
      <c r="P1162" t="s">
        <v>2329</v>
      </c>
      <c r="Q1162" t="s">
        <v>2330</v>
      </c>
      <c r="R1162" t="s">
        <v>4160</v>
      </c>
      <c r="S1162" t="s">
        <v>2331</v>
      </c>
      <c r="T1162">
        <v>47</v>
      </c>
      <c r="U1162">
        <v>2</v>
      </c>
      <c r="V1162" t="s">
        <v>2334</v>
      </c>
      <c r="W1162">
        <v>4</v>
      </c>
      <c r="X1162" t="s">
        <v>494</v>
      </c>
      <c r="Y1162">
        <v>1</v>
      </c>
      <c r="Z1162" t="s">
        <v>75</v>
      </c>
      <c r="AA1162">
        <v>1</v>
      </c>
      <c r="AB1162" s="4">
        <v>6.9</v>
      </c>
      <c r="AC1162" s="4">
        <v>0</v>
      </c>
      <c r="AD1162" s="4">
        <v>0</v>
      </c>
      <c r="AE1162" s="4">
        <v>6.85</v>
      </c>
      <c r="AF1162" s="4">
        <v>0</v>
      </c>
      <c r="AG1162" s="4">
        <v>0</v>
      </c>
      <c r="AH1162" s="4">
        <v>6.7</v>
      </c>
      <c r="AI1162" s="4">
        <v>0.6</v>
      </c>
      <c r="AJ1162" s="4">
        <v>1116.67</v>
      </c>
      <c r="AK1162" s="4">
        <v>6.55</v>
      </c>
      <c r="AL1162" s="4">
        <v>1.05</v>
      </c>
      <c r="AM1162" s="4">
        <v>623.80999999999995</v>
      </c>
      <c r="AN1162" s="4">
        <v>6.44</v>
      </c>
      <c r="AO1162" s="4">
        <v>0</v>
      </c>
      <c r="AP1162" s="4">
        <v>0</v>
      </c>
      <c r="AQ1162" s="4" t="s">
        <v>79</v>
      </c>
      <c r="AR1162" s="4" t="s">
        <v>79</v>
      </c>
      <c r="AS1162" s="4" t="s">
        <v>79</v>
      </c>
      <c r="AT1162" s="5">
        <v>520449276</v>
      </c>
      <c r="AU1162" s="5">
        <v>477831596</v>
      </c>
      <c r="AV1162" s="4">
        <v>91.81</v>
      </c>
      <c r="AW1162" s="5">
        <v>2185882367</v>
      </c>
      <c r="AX1162" s="5">
        <v>2185882367</v>
      </c>
      <c r="AY1162" s="4">
        <v>100</v>
      </c>
      <c r="AZ1162" s="5">
        <v>2793983194</v>
      </c>
      <c r="BA1162" s="5">
        <v>2793983194</v>
      </c>
      <c r="BB1162" s="4">
        <v>100</v>
      </c>
      <c r="BC1162" s="5">
        <v>3237811241</v>
      </c>
      <c r="BD1162" s="5">
        <v>2896109963</v>
      </c>
      <c r="BE1162" s="4">
        <v>89.45</v>
      </c>
      <c r="BF1162" s="5">
        <v>5146157898</v>
      </c>
      <c r="BG1162" s="5">
        <v>0</v>
      </c>
      <c r="BH1162" s="4">
        <v>0</v>
      </c>
      <c r="BI1162" s="5">
        <v>13884283976</v>
      </c>
      <c r="BJ1162" s="5">
        <v>8353807120</v>
      </c>
      <c r="BK1162" s="4">
        <v>60.17</v>
      </c>
      <c r="BL1162" t="s">
        <v>2335</v>
      </c>
      <c r="BM1162" s="3">
        <f>AT1162 / 1000000</f>
        <v>520.44927600000005</v>
      </c>
      <c r="BN1162" s="3">
        <f>AU1162 / 1000000</f>
        <v>477.83159599999999</v>
      </c>
      <c r="BO1162" s="3">
        <f>AW1162 / 1000000</f>
        <v>2185.8823670000002</v>
      </c>
      <c r="BP1162" s="3">
        <f>AX1162 / 1000000</f>
        <v>2185.8823670000002</v>
      </c>
      <c r="BQ1162" s="3">
        <f>AZ1162 / 1000000</f>
        <v>2793.9831939999999</v>
      </c>
      <c r="BR1162" s="3">
        <f>BA1162 / 1000000</f>
        <v>2793.9831939999999</v>
      </c>
      <c r="BS1162" s="3">
        <f>BC1162 / 1000000</f>
        <v>3237.8112409999999</v>
      </c>
      <c r="BT1162" s="3">
        <f>BD1162 / 1000000</f>
        <v>2896.1099629999999</v>
      </c>
      <c r="BU1162" s="3">
        <f>BF1162 / 1000000</f>
        <v>5146.1578980000004</v>
      </c>
      <c r="BV1162" s="3">
        <f>BG1162 / 1000000</f>
        <v>0</v>
      </c>
    </row>
    <row r="1163" spans="1:74" x14ac:dyDescent="0.25">
      <c r="A1163">
        <v>16</v>
      </c>
      <c r="B1163" t="s">
        <v>60</v>
      </c>
      <c r="C1163" t="s">
        <v>61</v>
      </c>
      <c r="D1163">
        <v>2023</v>
      </c>
      <c r="E1163" t="s">
        <v>62</v>
      </c>
      <c r="F1163" t="s">
        <v>63</v>
      </c>
      <c r="G1163">
        <v>2</v>
      </c>
      <c r="H1163" t="s">
        <v>64</v>
      </c>
      <c r="I1163" t="s">
        <v>3897</v>
      </c>
      <c r="J1163" t="s">
        <v>2272</v>
      </c>
      <c r="K1163" t="s">
        <v>2273</v>
      </c>
      <c r="L1163" t="s">
        <v>3940</v>
      </c>
      <c r="M1163" t="s">
        <v>2274</v>
      </c>
      <c r="N1163" t="s">
        <v>263</v>
      </c>
      <c r="O1163" t="s">
        <v>264</v>
      </c>
      <c r="P1163" t="s">
        <v>2329</v>
      </c>
      <c r="Q1163" t="s">
        <v>2330</v>
      </c>
      <c r="R1163" t="s">
        <v>4160</v>
      </c>
      <c r="S1163" t="s">
        <v>2331</v>
      </c>
      <c r="T1163">
        <v>47</v>
      </c>
      <c r="U1163">
        <v>3</v>
      </c>
      <c r="V1163" t="s">
        <v>2336</v>
      </c>
      <c r="W1163">
        <v>1</v>
      </c>
      <c r="X1163" t="s">
        <v>74</v>
      </c>
      <c r="Y1163">
        <v>1</v>
      </c>
      <c r="Z1163" t="s">
        <v>75</v>
      </c>
      <c r="AA1163">
        <v>1</v>
      </c>
      <c r="AB1163" s="4">
        <v>0.1</v>
      </c>
      <c r="AC1163" s="4">
        <v>0.08</v>
      </c>
      <c r="AD1163" s="4">
        <v>80</v>
      </c>
      <c r="AE1163" s="4">
        <v>0.25</v>
      </c>
      <c r="AF1163" s="4">
        <v>0.22</v>
      </c>
      <c r="AG1163" s="4">
        <v>88</v>
      </c>
      <c r="AH1163" s="4">
        <v>0.25</v>
      </c>
      <c r="AI1163" s="4">
        <v>0.55000000000000004</v>
      </c>
      <c r="AJ1163" s="4">
        <v>220</v>
      </c>
      <c r="AK1163" s="4">
        <v>0.05</v>
      </c>
      <c r="AL1163" s="4">
        <v>0.05</v>
      </c>
      <c r="AM1163" s="4">
        <v>100</v>
      </c>
      <c r="AN1163" s="4">
        <v>0.1</v>
      </c>
      <c r="AO1163" s="4">
        <v>0</v>
      </c>
      <c r="AP1163" s="4">
        <v>0</v>
      </c>
      <c r="AQ1163" s="4">
        <v>1</v>
      </c>
      <c r="AR1163" s="4">
        <v>0.9</v>
      </c>
      <c r="AS1163" s="4">
        <v>90</v>
      </c>
      <c r="AT1163" s="5">
        <v>30736205751</v>
      </c>
      <c r="AU1163" s="5">
        <v>30463917587</v>
      </c>
      <c r="AV1163" s="4">
        <v>99.11</v>
      </c>
      <c r="AW1163" s="5">
        <v>83971202251</v>
      </c>
      <c r="AX1163" s="5">
        <v>83943465373</v>
      </c>
      <c r="AY1163" s="4">
        <v>99.97</v>
      </c>
      <c r="AZ1163" s="5">
        <v>21507990099</v>
      </c>
      <c r="BA1163" s="5">
        <v>21507990099</v>
      </c>
      <c r="BB1163" s="4">
        <v>100</v>
      </c>
      <c r="BC1163" s="5">
        <v>1289455342</v>
      </c>
      <c r="BD1163" s="5">
        <v>1137264811</v>
      </c>
      <c r="BE1163" s="4">
        <v>88.2</v>
      </c>
      <c r="BF1163" s="5">
        <v>94449228063</v>
      </c>
      <c r="BG1163" s="5">
        <v>0</v>
      </c>
      <c r="BH1163" s="4">
        <v>0</v>
      </c>
      <c r="BI1163" s="5">
        <v>231954081506</v>
      </c>
      <c r="BJ1163" s="5">
        <v>137052637870</v>
      </c>
      <c r="BK1163" s="4">
        <v>59.09</v>
      </c>
      <c r="BL1163" t="s">
        <v>2337</v>
      </c>
      <c r="BM1163" s="3">
        <f>AT1163 / 1000000</f>
        <v>30736.205751000001</v>
      </c>
      <c r="BN1163" s="3">
        <f>AU1163 / 1000000</f>
        <v>30463.917587</v>
      </c>
      <c r="BO1163" s="3">
        <f>AW1163 / 1000000</f>
        <v>83971.202250999995</v>
      </c>
      <c r="BP1163" s="3">
        <f>AX1163 / 1000000</f>
        <v>83943.465372999999</v>
      </c>
      <c r="BQ1163" s="3">
        <f>AZ1163 / 1000000</f>
        <v>21507.990098999999</v>
      </c>
      <c r="BR1163" s="3">
        <f>BA1163 / 1000000</f>
        <v>21507.990098999999</v>
      </c>
      <c r="BS1163" s="3">
        <f>BC1163 / 1000000</f>
        <v>1289.455342</v>
      </c>
      <c r="BT1163" s="3">
        <f>BD1163 / 1000000</f>
        <v>1137.264811</v>
      </c>
      <c r="BU1163" s="3">
        <f>BF1163 / 1000000</f>
        <v>94449.228063000002</v>
      </c>
      <c r="BV1163" s="3">
        <f>BG1163 / 1000000</f>
        <v>0</v>
      </c>
    </row>
    <row r="1164" spans="1:74" x14ac:dyDescent="0.25">
      <c r="A1164">
        <v>16</v>
      </c>
      <c r="B1164" t="s">
        <v>60</v>
      </c>
      <c r="C1164" t="s">
        <v>61</v>
      </c>
      <c r="D1164">
        <v>2023</v>
      </c>
      <c r="E1164" t="s">
        <v>62</v>
      </c>
      <c r="F1164" t="s">
        <v>63</v>
      </c>
      <c r="G1164">
        <v>2</v>
      </c>
      <c r="H1164" t="s">
        <v>64</v>
      </c>
      <c r="I1164" t="s">
        <v>3897</v>
      </c>
      <c r="J1164" t="s">
        <v>2272</v>
      </c>
      <c r="K1164" t="s">
        <v>2273</v>
      </c>
      <c r="L1164" t="s">
        <v>3940</v>
      </c>
      <c r="M1164" t="s">
        <v>2274</v>
      </c>
      <c r="N1164" t="s">
        <v>263</v>
      </c>
      <c r="O1164" t="s">
        <v>264</v>
      </c>
      <c r="P1164" t="s">
        <v>2329</v>
      </c>
      <c r="Q1164" t="s">
        <v>2330</v>
      </c>
      <c r="R1164" t="s">
        <v>4160</v>
      </c>
      <c r="S1164" t="s">
        <v>2331</v>
      </c>
      <c r="T1164">
        <v>47</v>
      </c>
      <c r="U1164">
        <v>4</v>
      </c>
      <c r="V1164" t="s">
        <v>2338</v>
      </c>
      <c r="W1164">
        <v>3</v>
      </c>
      <c r="X1164" t="s">
        <v>143</v>
      </c>
      <c r="Y1164">
        <v>1</v>
      </c>
      <c r="Z1164" t="s">
        <v>75</v>
      </c>
      <c r="AA1164">
        <v>1</v>
      </c>
      <c r="AB1164" s="4">
        <v>85</v>
      </c>
      <c r="AC1164" s="4">
        <v>0</v>
      </c>
      <c r="AD1164" s="4">
        <v>0</v>
      </c>
      <c r="AE1164" s="4">
        <v>86</v>
      </c>
      <c r="AF1164" s="4">
        <v>0</v>
      </c>
      <c r="AG1164" s="4">
        <v>0</v>
      </c>
      <c r="AH1164" s="4">
        <v>88</v>
      </c>
      <c r="AI1164" s="4">
        <v>90.4</v>
      </c>
      <c r="AJ1164" s="4">
        <v>102.73</v>
      </c>
      <c r="AK1164" s="4">
        <v>89</v>
      </c>
      <c r="AL1164" s="4">
        <v>89</v>
      </c>
      <c r="AM1164" s="4">
        <v>100</v>
      </c>
      <c r="AN1164" s="4">
        <v>90</v>
      </c>
      <c r="AO1164" s="4">
        <v>0</v>
      </c>
      <c r="AP1164" s="4">
        <v>0</v>
      </c>
      <c r="AQ1164" s="4" t="s">
        <v>79</v>
      </c>
      <c r="AR1164" s="4" t="s">
        <v>79</v>
      </c>
      <c r="AS1164" s="4" t="s">
        <v>79</v>
      </c>
      <c r="AT1164" s="5">
        <v>506452363</v>
      </c>
      <c r="AU1164" s="5">
        <v>506452362</v>
      </c>
      <c r="AV1164" s="4">
        <v>100</v>
      </c>
      <c r="AW1164" s="5">
        <v>2883677649</v>
      </c>
      <c r="AX1164" s="5">
        <v>2875513649</v>
      </c>
      <c r="AY1164" s="4">
        <v>99.72</v>
      </c>
      <c r="AZ1164" s="5">
        <v>2742642936</v>
      </c>
      <c r="BA1164" s="5">
        <v>2742229626</v>
      </c>
      <c r="BB1164" s="4">
        <v>99.99</v>
      </c>
      <c r="BC1164" s="5">
        <v>2896231221</v>
      </c>
      <c r="BD1164" s="5">
        <v>2180948373</v>
      </c>
      <c r="BE1164" s="4">
        <v>75.3</v>
      </c>
      <c r="BF1164" s="5">
        <v>2492789223</v>
      </c>
      <c r="BG1164" s="5">
        <v>0</v>
      </c>
      <c r="BH1164" s="4">
        <v>0</v>
      </c>
      <c r="BI1164" s="5">
        <v>11521793392</v>
      </c>
      <c r="BJ1164" s="5">
        <v>8305144010</v>
      </c>
      <c r="BK1164" s="4">
        <v>72.08</v>
      </c>
      <c r="BL1164" t="s">
        <v>2339</v>
      </c>
      <c r="BM1164" s="3">
        <f>AT1164 / 1000000</f>
        <v>506.45236299999999</v>
      </c>
      <c r="BN1164" s="3">
        <f>AU1164 / 1000000</f>
        <v>506.45236199999999</v>
      </c>
      <c r="BO1164" s="3">
        <f>AW1164 / 1000000</f>
        <v>2883.6776490000002</v>
      </c>
      <c r="BP1164" s="3">
        <f>AX1164 / 1000000</f>
        <v>2875.513649</v>
      </c>
      <c r="BQ1164" s="3">
        <f>AZ1164 / 1000000</f>
        <v>2742.6429360000002</v>
      </c>
      <c r="BR1164" s="3">
        <f>BA1164 / 1000000</f>
        <v>2742.2296259999998</v>
      </c>
      <c r="BS1164" s="3">
        <f>BC1164 / 1000000</f>
        <v>2896.231221</v>
      </c>
      <c r="BT1164" s="3">
        <f>BD1164 / 1000000</f>
        <v>2180.9483730000002</v>
      </c>
      <c r="BU1164" s="3">
        <f>BF1164 / 1000000</f>
        <v>2492.7892230000002</v>
      </c>
      <c r="BV1164" s="3">
        <f>BG1164 / 1000000</f>
        <v>0</v>
      </c>
    </row>
    <row r="1165" spans="1:74" x14ac:dyDescent="0.25">
      <c r="A1165">
        <v>16</v>
      </c>
      <c r="B1165" t="s">
        <v>60</v>
      </c>
      <c r="C1165" t="s">
        <v>61</v>
      </c>
      <c r="D1165">
        <v>2023</v>
      </c>
      <c r="E1165" t="s">
        <v>62</v>
      </c>
      <c r="F1165" t="s">
        <v>63</v>
      </c>
      <c r="G1165">
        <v>2</v>
      </c>
      <c r="H1165" t="s">
        <v>64</v>
      </c>
      <c r="I1165" t="s">
        <v>3897</v>
      </c>
      <c r="J1165" t="s">
        <v>2272</v>
      </c>
      <c r="K1165" t="s">
        <v>2273</v>
      </c>
      <c r="L1165" t="s">
        <v>3940</v>
      </c>
      <c r="M1165" t="s">
        <v>2274</v>
      </c>
      <c r="N1165" t="s">
        <v>263</v>
      </c>
      <c r="O1165" t="s">
        <v>264</v>
      </c>
      <c r="P1165" t="s">
        <v>2329</v>
      </c>
      <c r="Q1165" t="s">
        <v>2330</v>
      </c>
      <c r="R1165" t="s">
        <v>4160</v>
      </c>
      <c r="S1165" t="s">
        <v>2331</v>
      </c>
      <c r="T1165">
        <v>47</v>
      </c>
      <c r="U1165">
        <v>5</v>
      </c>
      <c r="V1165" t="s">
        <v>2340</v>
      </c>
      <c r="W1165">
        <v>2</v>
      </c>
      <c r="X1165" t="s">
        <v>78</v>
      </c>
      <c r="Y1165">
        <v>1</v>
      </c>
      <c r="Z1165" t="s">
        <v>75</v>
      </c>
      <c r="AA1165">
        <v>1</v>
      </c>
      <c r="AB1165" s="4">
        <v>1</v>
      </c>
      <c r="AC1165" s="4">
        <v>0</v>
      </c>
      <c r="AD1165" s="4">
        <v>0</v>
      </c>
      <c r="AE1165" s="4">
        <v>1</v>
      </c>
      <c r="AF1165" s="4">
        <v>0</v>
      </c>
      <c r="AG1165" s="4">
        <v>0</v>
      </c>
      <c r="AH1165" s="4">
        <v>1</v>
      </c>
      <c r="AI1165" s="4">
        <v>1.25</v>
      </c>
      <c r="AJ1165" s="4">
        <v>125</v>
      </c>
      <c r="AK1165" s="4">
        <v>1</v>
      </c>
      <c r="AL1165" s="4">
        <v>1.25</v>
      </c>
      <c r="AM1165" s="4">
        <v>125</v>
      </c>
      <c r="AN1165" s="4">
        <v>1</v>
      </c>
      <c r="AO1165" s="4">
        <v>0</v>
      </c>
      <c r="AP1165" s="4">
        <v>0</v>
      </c>
      <c r="AQ1165" s="4" t="s">
        <v>79</v>
      </c>
      <c r="AR1165" s="4" t="s">
        <v>79</v>
      </c>
      <c r="AS1165" s="4" t="s">
        <v>79</v>
      </c>
      <c r="AT1165" s="5">
        <v>1740450286</v>
      </c>
      <c r="AU1165" s="5">
        <v>1427592561</v>
      </c>
      <c r="AV1165" s="4">
        <v>82.02</v>
      </c>
      <c r="AW1165" s="5">
        <v>2854913761</v>
      </c>
      <c r="AX1165" s="5">
        <v>2854913761</v>
      </c>
      <c r="AY1165" s="4">
        <v>100</v>
      </c>
      <c r="AZ1165" s="5">
        <v>2443313959</v>
      </c>
      <c r="BA1165" s="5">
        <v>2274642943</v>
      </c>
      <c r="BB1165" s="4">
        <v>93.1</v>
      </c>
      <c r="BC1165" s="5">
        <v>3120911992</v>
      </c>
      <c r="BD1165" s="5">
        <v>1561772262</v>
      </c>
      <c r="BE1165" s="4">
        <v>50.04</v>
      </c>
      <c r="BF1165" s="5">
        <v>1123415392</v>
      </c>
      <c r="BG1165" s="5">
        <v>0</v>
      </c>
      <c r="BH1165" s="4">
        <v>0</v>
      </c>
      <c r="BI1165" s="5">
        <v>11283005390</v>
      </c>
      <c r="BJ1165" s="5">
        <v>8118921527</v>
      </c>
      <c r="BK1165" s="4">
        <v>71.959999999999994</v>
      </c>
      <c r="BL1165" t="s">
        <v>2341</v>
      </c>
      <c r="BM1165" s="3">
        <f>AT1165 / 1000000</f>
        <v>1740.450286</v>
      </c>
      <c r="BN1165" s="3">
        <f>AU1165 / 1000000</f>
        <v>1427.5925609999999</v>
      </c>
      <c r="BO1165" s="3">
        <f>AW1165 / 1000000</f>
        <v>2854.9137609999998</v>
      </c>
      <c r="BP1165" s="3">
        <f>AX1165 / 1000000</f>
        <v>2854.9137609999998</v>
      </c>
      <c r="BQ1165" s="3">
        <f>AZ1165 / 1000000</f>
        <v>2443.3139590000001</v>
      </c>
      <c r="BR1165" s="3">
        <f>BA1165 / 1000000</f>
        <v>2274.6429429999998</v>
      </c>
      <c r="BS1165" s="3">
        <f>BC1165 / 1000000</f>
        <v>3120.9119919999998</v>
      </c>
      <c r="BT1165" s="3">
        <f>BD1165 / 1000000</f>
        <v>1561.772262</v>
      </c>
      <c r="BU1165" s="3">
        <f>BF1165 / 1000000</f>
        <v>1123.4153920000001</v>
      </c>
      <c r="BV1165" s="3">
        <f>BG1165 / 1000000</f>
        <v>0</v>
      </c>
    </row>
    <row r="1166" spans="1:74" x14ac:dyDescent="0.25">
      <c r="A1166">
        <v>16</v>
      </c>
      <c r="B1166" t="s">
        <v>60</v>
      </c>
      <c r="C1166" t="s">
        <v>61</v>
      </c>
      <c r="D1166">
        <v>2023</v>
      </c>
      <c r="E1166" t="s">
        <v>62</v>
      </c>
      <c r="F1166" t="s">
        <v>63</v>
      </c>
      <c r="G1166">
        <v>2</v>
      </c>
      <c r="H1166" t="s">
        <v>64</v>
      </c>
      <c r="I1166" t="s">
        <v>3897</v>
      </c>
      <c r="J1166" t="s">
        <v>2272</v>
      </c>
      <c r="K1166" t="s">
        <v>2273</v>
      </c>
      <c r="L1166" t="s">
        <v>3940</v>
      </c>
      <c r="M1166" t="s">
        <v>2274</v>
      </c>
      <c r="N1166" t="s">
        <v>263</v>
      </c>
      <c r="O1166" t="s">
        <v>264</v>
      </c>
      <c r="P1166" t="s">
        <v>2329</v>
      </c>
      <c r="Q1166" t="s">
        <v>2330</v>
      </c>
      <c r="R1166" t="s">
        <v>4160</v>
      </c>
      <c r="S1166" t="s">
        <v>2331</v>
      </c>
      <c r="T1166">
        <v>47</v>
      </c>
      <c r="U1166">
        <v>6</v>
      </c>
      <c r="V1166" t="s">
        <v>2342</v>
      </c>
      <c r="W1166">
        <v>1</v>
      </c>
      <c r="X1166" t="s">
        <v>74</v>
      </c>
      <c r="Y1166">
        <v>1</v>
      </c>
      <c r="Z1166" t="s">
        <v>75</v>
      </c>
      <c r="AA1166">
        <v>1</v>
      </c>
      <c r="AB1166" s="4">
        <v>0.05</v>
      </c>
      <c r="AC1166" s="4">
        <v>0.04</v>
      </c>
      <c r="AD1166" s="4">
        <v>80</v>
      </c>
      <c r="AE1166" s="4">
        <v>0.3</v>
      </c>
      <c r="AF1166" s="4">
        <v>0.27</v>
      </c>
      <c r="AG1166" s="4">
        <v>90</v>
      </c>
      <c r="AH1166" s="4">
        <v>0.3</v>
      </c>
      <c r="AI1166" s="4">
        <v>0.27</v>
      </c>
      <c r="AJ1166" s="4">
        <v>90</v>
      </c>
      <c r="AK1166" s="4">
        <v>0.25</v>
      </c>
      <c r="AL1166" s="4">
        <v>0.04</v>
      </c>
      <c r="AM1166" s="4">
        <v>16</v>
      </c>
      <c r="AN1166" s="4">
        <v>0.17</v>
      </c>
      <c r="AO1166" s="4">
        <v>0</v>
      </c>
      <c r="AP1166" s="4">
        <v>0</v>
      </c>
      <c r="AQ1166" s="4">
        <v>1</v>
      </c>
      <c r="AR1166" s="4">
        <v>0.62</v>
      </c>
      <c r="AS1166" s="4">
        <v>62</v>
      </c>
      <c r="AT1166" s="5">
        <v>101095488</v>
      </c>
      <c r="AU1166" s="5">
        <v>101095488</v>
      </c>
      <c r="AV1166" s="4">
        <v>100</v>
      </c>
      <c r="AW1166" s="5">
        <v>9918902494</v>
      </c>
      <c r="AX1166" s="5">
        <v>9918902494</v>
      </c>
      <c r="AY1166" s="4">
        <v>100</v>
      </c>
      <c r="AZ1166" s="5">
        <v>12944540458</v>
      </c>
      <c r="BA1166" s="5">
        <v>12944540458</v>
      </c>
      <c r="BB1166" s="4">
        <v>100</v>
      </c>
      <c r="BC1166" s="5">
        <v>15664815269</v>
      </c>
      <c r="BD1166" s="5">
        <v>14039463552</v>
      </c>
      <c r="BE1166" s="4">
        <v>89.62</v>
      </c>
      <c r="BF1166" s="5">
        <v>682777760</v>
      </c>
      <c r="BG1166" s="5">
        <v>0</v>
      </c>
      <c r="BH1166" s="4">
        <v>0</v>
      </c>
      <c r="BI1166" s="5">
        <v>39312131469</v>
      </c>
      <c r="BJ1166" s="5">
        <v>37004001992</v>
      </c>
      <c r="BK1166" s="4">
        <v>94.13</v>
      </c>
      <c r="BL1166" t="s">
        <v>2343</v>
      </c>
      <c r="BM1166" s="3">
        <f>AT1166 / 1000000</f>
        <v>101.095488</v>
      </c>
      <c r="BN1166" s="3">
        <f>AU1166 / 1000000</f>
        <v>101.095488</v>
      </c>
      <c r="BO1166" s="3">
        <f>AW1166 / 1000000</f>
        <v>9918.9024939999999</v>
      </c>
      <c r="BP1166" s="3">
        <f>AX1166 / 1000000</f>
        <v>9918.9024939999999</v>
      </c>
      <c r="BQ1166" s="3">
        <f>AZ1166 / 1000000</f>
        <v>12944.540457999999</v>
      </c>
      <c r="BR1166" s="3">
        <f>BA1166 / 1000000</f>
        <v>12944.540457999999</v>
      </c>
      <c r="BS1166" s="3">
        <f>BC1166 / 1000000</f>
        <v>15664.815269000001</v>
      </c>
      <c r="BT1166" s="3">
        <f>BD1166 / 1000000</f>
        <v>14039.463551999999</v>
      </c>
      <c r="BU1166" s="3">
        <f>BF1166 / 1000000</f>
        <v>682.77775999999994</v>
      </c>
      <c r="BV1166" s="3">
        <f>BG1166 / 1000000</f>
        <v>0</v>
      </c>
    </row>
    <row r="1167" spans="1:74" x14ac:dyDescent="0.25">
      <c r="A1167">
        <v>16</v>
      </c>
      <c r="B1167" t="s">
        <v>60</v>
      </c>
      <c r="C1167" t="s">
        <v>61</v>
      </c>
      <c r="D1167">
        <v>2023</v>
      </c>
      <c r="E1167" t="s">
        <v>62</v>
      </c>
      <c r="F1167" t="s">
        <v>63</v>
      </c>
      <c r="G1167">
        <v>2</v>
      </c>
      <c r="H1167" t="s">
        <v>64</v>
      </c>
      <c r="I1167" t="s">
        <v>3897</v>
      </c>
      <c r="J1167" t="s">
        <v>2272</v>
      </c>
      <c r="K1167" t="s">
        <v>2273</v>
      </c>
      <c r="L1167" t="s">
        <v>3940</v>
      </c>
      <c r="M1167" t="s">
        <v>2274</v>
      </c>
      <c r="N1167" t="s">
        <v>263</v>
      </c>
      <c r="O1167" t="s">
        <v>264</v>
      </c>
      <c r="P1167" t="s">
        <v>2329</v>
      </c>
      <c r="Q1167" t="s">
        <v>2330</v>
      </c>
      <c r="R1167" t="s">
        <v>4160</v>
      </c>
      <c r="S1167" t="s">
        <v>2331</v>
      </c>
      <c r="T1167">
        <v>47</v>
      </c>
      <c r="U1167">
        <v>7</v>
      </c>
      <c r="V1167" t="s">
        <v>2344</v>
      </c>
      <c r="W1167">
        <v>1</v>
      </c>
      <c r="X1167" t="s">
        <v>74</v>
      </c>
      <c r="Y1167">
        <v>1</v>
      </c>
      <c r="Z1167" t="s">
        <v>75</v>
      </c>
      <c r="AA1167">
        <v>1</v>
      </c>
      <c r="AB1167" s="4">
        <v>6028</v>
      </c>
      <c r="AC1167" s="4">
        <v>5231</v>
      </c>
      <c r="AD1167" s="4">
        <v>86.78</v>
      </c>
      <c r="AE1167" s="4">
        <v>75351</v>
      </c>
      <c r="AF1167" s="4">
        <v>76638</v>
      </c>
      <c r="AG1167" s="4">
        <v>101.71</v>
      </c>
      <c r="AH1167" s="4">
        <v>93084</v>
      </c>
      <c r="AI1167" s="4">
        <v>87763</v>
      </c>
      <c r="AJ1167" s="4">
        <v>94.28</v>
      </c>
      <c r="AK1167" s="4">
        <v>93000</v>
      </c>
      <c r="AL1167" s="4">
        <v>13696</v>
      </c>
      <c r="AM1167" s="4">
        <v>14.73</v>
      </c>
      <c r="AN1167" s="4">
        <v>38773</v>
      </c>
      <c r="AO1167" s="4">
        <v>0</v>
      </c>
      <c r="AP1167" s="4">
        <v>0</v>
      </c>
      <c r="AQ1167" s="4">
        <v>301405</v>
      </c>
      <c r="AR1167" s="4">
        <v>183328</v>
      </c>
      <c r="AS1167" s="4">
        <v>60.82</v>
      </c>
      <c r="AT1167" s="5">
        <v>2361085177</v>
      </c>
      <c r="AU1167" s="5">
        <v>2361085177</v>
      </c>
      <c r="AV1167" s="4">
        <v>100</v>
      </c>
      <c r="AW1167" s="5">
        <v>8639923865</v>
      </c>
      <c r="AX1167" s="5">
        <v>8639923865</v>
      </c>
      <c r="AY1167" s="4">
        <v>100</v>
      </c>
      <c r="AZ1167" s="5">
        <v>10550249022</v>
      </c>
      <c r="BA1167" s="5">
        <v>10550249022</v>
      </c>
      <c r="BB1167" s="4">
        <v>100</v>
      </c>
      <c r="BC1167" s="5">
        <v>13212968464</v>
      </c>
      <c r="BD1167" s="5">
        <v>11833403226</v>
      </c>
      <c r="BE1167" s="4">
        <v>89.56</v>
      </c>
      <c r="BF1167" s="5">
        <v>7026233891</v>
      </c>
      <c r="BG1167" s="5">
        <v>0</v>
      </c>
      <c r="BH1167" s="4">
        <v>0</v>
      </c>
      <c r="BI1167" s="5">
        <v>41790460419</v>
      </c>
      <c r="BJ1167" s="5">
        <v>33384661290</v>
      </c>
      <c r="BK1167" s="4">
        <v>79.89</v>
      </c>
      <c r="BL1167" t="s">
        <v>993</v>
      </c>
      <c r="BM1167" s="3">
        <f>AT1167 / 1000000</f>
        <v>2361.0851769999999</v>
      </c>
      <c r="BN1167" s="3">
        <f>AU1167 / 1000000</f>
        <v>2361.0851769999999</v>
      </c>
      <c r="BO1167" s="3">
        <f>AW1167 / 1000000</f>
        <v>8639.9238650000007</v>
      </c>
      <c r="BP1167" s="3">
        <f>AX1167 / 1000000</f>
        <v>8639.9238650000007</v>
      </c>
      <c r="BQ1167" s="3">
        <f>AZ1167 / 1000000</f>
        <v>10550.249022</v>
      </c>
      <c r="BR1167" s="3">
        <f>BA1167 / 1000000</f>
        <v>10550.249022</v>
      </c>
      <c r="BS1167" s="3">
        <f>BC1167 / 1000000</f>
        <v>13212.968464</v>
      </c>
      <c r="BT1167" s="3">
        <f>BD1167 / 1000000</f>
        <v>11833.403226</v>
      </c>
      <c r="BU1167" s="3">
        <f>BF1167 / 1000000</f>
        <v>7026.2338909999999</v>
      </c>
      <c r="BV1167" s="3">
        <f>BG1167 / 1000000</f>
        <v>0</v>
      </c>
    </row>
    <row r="1168" spans="1:74" x14ac:dyDescent="0.25">
      <c r="A1168">
        <v>16</v>
      </c>
      <c r="B1168" t="s">
        <v>60</v>
      </c>
      <c r="C1168" t="s">
        <v>61</v>
      </c>
      <c r="D1168">
        <v>2023</v>
      </c>
      <c r="E1168" t="s">
        <v>62</v>
      </c>
      <c r="F1168" t="s">
        <v>63</v>
      </c>
      <c r="G1168">
        <v>2</v>
      </c>
      <c r="H1168" t="s">
        <v>64</v>
      </c>
      <c r="I1168" t="s">
        <v>3897</v>
      </c>
      <c r="J1168" t="s">
        <v>2272</v>
      </c>
      <c r="K1168" t="s">
        <v>2273</v>
      </c>
      <c r="L1168" t="s">
        <v>3940</v>
      </c>
      <c r="M1168" t="s">
        <v>2274</v>
      </c>
      <c r="N1168" t="s">
        <v>263</v>
      </c>
      <c r="O1168" t="s">
        <v>264</v>
      </c>
      <c r="P1168" t="s">
        <v>2329</v>
      </c>
      <c r="Q1168" t="s">
        <v>2330</v>
      </c>
      <c r="R1168" t="s">
        <v>4160</v>
      </c>
      <c r="S1168" t="s">
        <v>2331</v>
      </c>
      <c r="T1168">
        <v>47</v>
      </c>
      <c r="U1168">
        <v>8</v>
      </c>
      <c r="V1168" t="s">
        <v>2345</v>
      </c>
      <c r="W1168">
        <v>1</v>
      </c>
      <c r="X1168" t="s">
        <v>74</v>
      </c>
      <c r="Y1168">
        <v>1</v>
      </c>
      <c r="Z1168" t="s">
        <v>75</v>
      </c>
      <c r="AA1168">
        <v>1</v>
      </c>
      <c r="AB1168" s="4">
        <v>2520</v>
      </c>
      <c r="AC1168" s="4">
        <v>16923</v>
      </c>
      <c r="AD1168" s="4">
        <v>671.55</v>
      </c>
      <c r="AE1168" s="4">
        <v>31500</v>
      </c>
      <c r="AF1168" s="4">
        <v>36282</v>
      </c>
      <c r="AG1168" s="4">
        <v>115.18</v>
      </c>
      <c r="AH1168" s="4">
        <v>30000</v>
      </c>
      <c r="AI1168" s="4">
        <v>31531</v>
      </c>
      <c r="AJ1168" s="4">
        <v>105.1</v>
      </c>
      <c r="AK1168" s="4">
        <v>30000</v>
      </c>
      <c r="AL1168" s="4">
        <v>5270</v>
      </c>
      <c r="AM1168" s="4">
        <v>17.57</v>
      </c>
      <c r="AN1168" s="4">
        <v>25667</v>
      </c>
      <c r="AO1168" s="4">
        <v>0</v>
      </c>
      <c r="AP1168" s="4">
        <v>0</v>
      </c>
      <c r="AQ1168" s="4">
        <v>126000</v>
      </c>
      <c r="AR1168" s="4">
        <v>90006</v>
      </c>
      <c r="AS1168" s="4">
        <v>71.430000000000007</v>
      </c>
      <c r="AT1168" s="5">
        <v>2628121884</v>
      </c>
      <c r="AU1168" s="5">
        <v>2484531564</v>
      </c>
      <c r="AV1168" s="4">
        <v>94.54</v>
      </c>
      <c r="AW1168" s="5">
        <v>5277920105</v>
      </c>
      <c r="AX1168" s="5">
        <v>5277920105</v>
      </c>
      <c r="AY1168" s="4">
        <v>100</v>
      </c>
      <c r="AZ1168" s="5">
        <v>5409392750</v>
      </c>
      <c r="BA1168" s="5">
        <v>5409392750</v>
      </c>
      <c r="BB1168" s="4">
        <v>100</v>
      </c>
      <c r="BC1168" s="5">
        <v>5693236200</v>
      </c>
      <c r="BD1168" s="5">
        <v>4963686320</v>
      </c>
      <c r="BE1168" s="4">
        <v>87.19</v>
      </c>
      <c r="BF1168" s="5">
        <v>4574082659</v>
      </c>
      <c r="BG1168" s="5">
        <v>0</v>
      </c>
      <c r="BH1168" s="4">
        <v>0</v>
      </c>
      <c r="BI1168" s="5">
        <v>23582753598</v>
      </c>
      <c r="BJ1168" s="5">
        <v>18135530739</v>
      </c>
      <c r="BK1168" s="4">
        <v>76.900000000000006</v>
      </c>
      <c r="BL1168" t="s">
        <v>2346</v>
      </c>
      <c r="BM1168" s="3">
        <f>AT1168 / 1000000</f>
        <v>2628.1218840000001</v>
      </c>
      <c r="BN1168" s="3">
        <f>AU1168 / 1000000</f>
        <v>2484.5315639999999</v>
      </c>
      <c r="BO1168" s="3">
        <f>AW1168 / 1000000</f>
        <v>5277.9201050000001</v>
      </c>
      <c r="BP1168" s="3">
        <f>AX1168 / 1000000</f>
        <v>5277.9201050000001</v>
      </c>
      <c r="BQ1168" s="3">
        <f>AZ1168 / 1000000</f>
        <v>5409.39275</v>
      </c>
      <c r="BR1168" s="3">
        <f>BA1168 / 1000000</f>
        <v>5409.39275</v>
      </c>
      <c r="BS1168" s="3">
        <f>BC1168 / 1000000</f>
        <v>5693.2362000000003</v>
      </c>
      <c r="BT1168" s="3">
        <f>BD1168 / 1000000</f>
        <v>4963.6863199999998</v>
      </c>
      <c r="BU1168" s="3">
        <f>BF1168 / 1000000</f>
        <v>4574.0826589999997</v>
      </c>
      <c r="BV1168" s="3">
        <f>BG1168 / 1000000</f>
        <v>0</v>
      </c>
    </row>
    <row r="1169" spans="1:74" x14ac:dyDescent="0.25">
      <c r="A1169">
        <v>16</v>
      </c>
      <c r="B1169" t="s">
        <v>60</v>
      </c>
      <c r="C1169" t="s">
        <v>61</v>
      </c>
      <c r="D1169">
        <v>2023</v>
      </c>
      <c r="E1169" t="s">
        <v>62</v>
      </c>
      <c r="F1169" t="s">
        <v>63</v>
      </c>
      <c r="G1169">
        <v>2</v>
      </c>
      <c r="H1169" t="s">
        <v>64</v>
      </c>
      <c r="I1169" t="s">
        <v>3897</v>
      </c>
      <c r="J1169" t="s">
        <v>2272</v>
      </c>
      <c r="K1169" t="s">
        <v>2273</v>
      </c>
      <c r="L1169" t="s">
        <v>3940</v>
      </c>
      <c r="M1169" t="s">
        <v>2274</v>
      </c>
      <c r="N1169" t="s">
        <v>263</v>
      </c>
      <c r="O1169" t="s">
        <v>264</v>
      </c>
      <c r="P1169" t="s">
        <v>2329</v>
      </c>
      <c r="Q1169" t="s">
        <v>2330</v>
      </c>
      <c r="R1169" t="s">
        <v>4160</v>
      </c>
      <c r="S1169" t="s">
        <v>2331</v>
      </c>
      <c r="T1169">
        <v>47</v>
      </c>
      <c r="U1169">
        <v>9</v>
      </c>
      <c r="V1169" t="s">
        <v>2347</v>
      </c>
      <c r="W1169">
        <v>1</v>
      </c>
      <c r="X1169" t="s">
        <v>74</v>
      </c>
      <c r="Y1169">
        <v>1</v>
      </c>
      <c r="Z1169" t="s">
        <v>75</v>
      </c>
      <c r="AA1169">
        <v>1</v>
      </c>
      <c r="AB1169" s="4">
        <v>0</v>
      </c>
      <c r="AC1169" s="4">
        <v>0</v>
      </c>
      <c r="AD1169" s="4">
        <v>0</v>
      </c>
      <c r="AE1169" s="4">
        <v>0.25</v>
      </c>
      <c r="AF1169" s="4">
        <v>0.09</v>
      </c>
      <c r="AG1169" s="4">
        <v>36</v>
      </c>
      <c r="AH1169" s="4">
        <v>0.45</v>
      </c>
      <c r="AI1169" s="4">
        <v>0.37</v>
      </c>
      <c r="AJ1169" s="4">
        <v>82.22</v>
      </c>
      <c r="AK1169" s="4">
        <v>0.3</v>
      </c>
      <c r="AL1169" s="4">
        <v>0.06</v>
      </c>
      <c r="AM1169" s="4">
        <v>20</v>
      </c>
      <c r="AN1169" s="4">
        <v>0.24</v>
      </c>
      <c r="AO1169" s="4">
        <v>0</v>
      </c>
      <c r="AP1169" s="4">
        <v>0</v>
      </c>
      <c r="AQ1169" s="4">
        <v>1</v>
      </c>
      <c r="AR1169" s="4">
        <v>0.52</v>
      </c>
      <c r="AS1169" s="4">
        <v>52</v>
      </c>
      <c r="AT1169" s="5">
        <v>0</v>
      </c>
      <c r="AU1169" s="5">
        <v>0</v>
      </c>
      <c r="AV1169" s="4">
        <v>0</v>
      </c>
      <c r="AW1169" s="5">
        <v>0</v>
      </c>
      <c r="AX1169" s="5">
        <v>0</v>
      </c>
      <c r="AY1169" s="4">
        <v>0</v>
      </c>
      <c r="AZ1169" s="5">
        <v>250000000</v>
      </c>
      <c r="BA1169" s="5">
        <v>249999997</v>
      </c>
      <c r="BB1169" s="4">
        <v>100</v>
      </c>
      <c r="BC1169" s="5">
        <v>1627500000</v>
      </c>
      <c r="BD1169" s="5">
        <v>0</v>
      </c>
      <c r="BE1169" s="4">
        <v>0</v>
      </c>
      <c r="BF1169" s="5">
        <v>247500000</v>
      </c>
      <c r="BG1169" s="5">
        <v>0</v>
      </c>
      <c r="BH1169" s="4">
        <v>0</v>
      </c>
      <c r="BI1169" s="5">
        <v>2125000000</v>
      </c>
      <c r="BJ1169" s="5">
        <v>249999997</v>
      </c>
      <c r="BK1169" s="4">
        <v>11.76</v>
      </c>
      <c r="BL1169" t="s">
        <v>2348</v>
      </c>
      <c r="BM1169" s="3">
        <f>AT1169 / 1000000</f>
        <v>0</v>
      </c>
      <c r="BN1169" s="3">
        <f>AU1169 / 1000000</f>
        <v>0</v>
      </c>
      <c r="BO1169" s="3">
        <f>AW1169 / 1000000</f>
        <v>0</v>
      </c>
      <c r="BP1169" s="3">
        <f>AX1169 / 1000000</f>
        <v>0</v>
      </c>
      <c r="BQ1169" s="3">
        <f>AZ1169 / 1000000</f>
        <v>250</v>
      </c>
      <c r="BR1169" s="3">
        <f>BA1169 / 1000000</f>
        <v>249.99999700000001</v>
      </c>
      <c r="BS1169" s="3">
        <f>BC1169 / 1000000</f>
        <v>1627.5</v>
      </c>
      <c r="BT1169" s="3">
        <f>BD1169 / 1000000</f>
        <v>0</v>
      </c>
      <c r="BU1169" s="3">
        <f>BF1169 / 1000000</f>
        <v>247.5</v>
      </c>
      <c r="BV1169" s="3">
        <f>BG1169 / 1000000</f>
        <v>0</v>
      </c>
    </row>
    <row r="1170" spans="1:74" x14ac:dyDescent="0.25">
      <c r="A1170">
        <v>16</v>
      </c>
      <c r="B1170" t="s">
        <v>60</v>
      </c>
      <c r="C1170" t="s">
        <v>61</v>
      </c>
      <c r="D1170">
        <v>2023</v>
      </c>
      <c r="E1170" t="s">
        <v>62</v>
      </c>
      <c r="F1170" t="s">
        <v>63</v>
      </c>
      <c r="G1170">
        <v>2</v>
      </c>
      <c r="H1170" t="s">
        <v>64</v>
      </c>
      <c r="I1170" t="s">
        <v>3897</v>
      </c>
      <c r="J1170" t="s">
        <v>2272</v>
      </c>
      <c r="K1170" t="s">
        <v>2273</v>
      </c>
      <c r="L1170" t="s">
        <v>3940</v>
      </c>
      <c r="M1170" t="s">
        <v>2274</v>
      </c>
      <c r="N1170" t="s">
        <v>263</v>
      </c>
      <c r="O1170" t="s">
        <v>264</v>
      </c>
      <c r="P1170" t="s">
        <v>2329</v>
      </c>
      <c r="Q1170" t="s">
        <v>2330</v>
      </c>
      <c r="R1170" t="s">
        <v>4160</v>
      </c>
      <c r="S1170" t="s">
        <v>2331</v>
      </c>
      <c r="T1170">
        <v>47</v>
      </c>
      <c r="U1170">
        <v>10</v>
      </c>
      <c r="V1170" t="s">
        <v>2349</v>
      </c>
      <c r="W1170">
        <v>1</v>
      </c>
      <c r="X1170" t="s">
        <v>74</v>
      </c>
      <c r="Y1170">
        <v>1</v>
      </c>
      <c r="Z1170" t="s">
        <v>75</v>
      </c>
      <c r="AA1170">
        <v>1</v>
      </c>
      <c r="AB1170" s="4">
        <v>0</v>
      </c>
      <c r="AC1170" s="4">
        <v>0</v>
      </c>
      <c r="AD1170" s="4">
        <v>0</v>
      </c>
      <c r="AE1170" s="4">
        <v>0.25</v>
      </c>
      <c r="AF1170" s="4">
        <v>0.18</v>
      </c>
      <c r="AG1170" s="4">
        <v>72</v>
      </c>
      <c r="AH1170" s="4">
        <v>0.55000000000000004</v>
      </c>
      <c r="AI1170" s="4">
        <v>0.5</v>
      </c>
      <c r="AJ1170" s="4">
        <v>90.91</v>
      </c>
      <c r="AK1170" s="4">
        <v>0.17</v>
      </c>
      <c r="AL1170" s="4">
        <v>0.06</v>
      </c>
      <c r="AM1170" s="4">
        <v>35.29</v>
      </c>
      <c r="AN1170" s="4">
        <v>0.15</v>
      </c>
      <c r="AO1170" s="4">
        <v>0</v>
      </c>
      <c r="AP1170" s="4">
        <v>0</v>
      </c>
      <c r="AQ1170" s="4">
        <v>1</v>
      </c>
      <c r="AR1170" s="4">
        <v>0.74</v>
      </c>
      <c r="AS1170" s="4">
        <v>74</v>
      </c>
      <c r="AT1170" s="5">
        <v>0</v>
      </c>
      <c r="AU1170" s="5">
        <v>0</v>
      </c>
      <c r="AV1170" s="4">
        <v>0</v>
      </c>
      <c r="AW1170" s="5">
        <v>552442080</v>
      </c>
      <c r="AX1170" s="5">
        <v>552442080</v>
      </c>
      <c r="AY1170" s="4">
        <v>100</v>
      </c>
      <c r="AZ1170" s="5">
        <v>48886302</v>
      </c>
      <c r="BA1170" s="5">
        <v>48886302</v>
      </c>
      <c r="BB1170" s="4">
        <v>100</v>
      </c>
      <c r="BC1170" s="5">
        <v>270775030</v>
      </c>
      <c r="BD1170" s="5">
        <v>240884278</v>
      </c>
      <c r="BE1170" s="4">
        <v>88.96</v>
      </c>
      <c r="BF1170" s="5">
        <v>412500000</v>
      </c>
      <c r="BG1170" s="5">
        <v>0</v>
      </c>
      <c r="BH1170" s="4">
        <v>0</v>
      </c>
      <c r="BI1170" s="5">
        <v>1284603412</v>
      </c>
      <c r="BJ1170" s="5">
        <v>842212660</v>
      </c>
      <c r="BK1170" s="4">
        <v>65.56</v>
      </c>
      <c r="BL1170" t="s">
        <v>2350</v>
      </c>
      <c r="BM1170" s="3">
        <f>AT1170 / 1000000</f>
        <v>0</v>
      </c>
      <c r="BN1170" s="3">
        <f>AU1170 / 1000000</f>
        <v>0</v>
      </c>
      <c r="BO1170" s="3">
        <f>AW1170 / 1000000</f>
        <v>552.44208000000003</v>
      </c>
      <c r="BP1170" s="3">
        <f>AX1170 / 1000000</f>
        <v>552.44208000000003</v>
      </c>
      <c r="BQ1170" s="3">
        <f>AZ1170 / 1000000</f>
        <v>48.886302000000001</v>
      </c>
      <c r="BR1170" s="3">
        <f>BA1170 / 1000000</f>
        <v>48.886302000000001</v>
      </c>
      <c r="BS1170" s="3">
        <f>BC1170 / 1000000</f>
        <v>270.77503000000002</v>
      </c>
      <c r="BT1170" s="3">
        <f>BD1170 / 1000000</f>
        <v>240.88427799999999</v>
      </c>
      <c r="BU1170" s="3">
        <f>BF1170 / 1000000</f>
        <v>412.5</v>
      </c>
      <c r="BV1170" s="3">
        <f>BG1170 / 1000000</f>
        <v>0</v>
      </c>
    </row>
    <row r="1171" spans="1:74" x14ac:dyDescent="0.25">
      <c r="A1171">
        <v>16</v>
      </c>
      <c r="B1171" t="s">
        <v>60</v>
      </c>
      <c r="C1171" t="s">
        <v>61</v>
      </c>
      <c r="D1171">
        <v>2023</v>
      </c>
      <c r="E1171" t="s">
        <v>62</v>
      </c>
      <c r="F1171" t="s">
        <v>63</v>
      </c>
      <c r="G1171">
        <v>2</v>
      </c>
      <c r="H1171" t="s">
        <v>64</v>
      </c>
      <c r="I1171" t="s">
        <v>3897</v>
      </c>
      <c r="J1171" t="s">
        <v>2272</v>
      </c>
      <c r="K1171" t="s">
        <v>2273</v>
      </c>
      <c r="L1171" t="s">
        <v>3940</v>
      </c>
      <c r="M1171" t="s">
        <v>2274</v>
      </c>
      <c r="N1171" t="s">
        <v>263</v>
      </c>
      <c r="O1171" t="s">
        <v>264</v>
      </c>
      <c r="P1171" t="s">
        <v>2329</v>
      </c>
      <c r="Q1171" t="s">
        <v>2330</v>
      </c>
      <c r="R1171" t="s">
        <v>4160</v>
      </c>
      <c r="S1171" t="s">
        <v>2331</v>
      </c>
      <c r="T1171">
        <v>47</v>
      </c>
      <c r="U1171">
        <v>11</v>
      </c>
      <c r="V1171" t="s">
        <v>2351</v>
      </c>
      <c r="W1171">
        <v>1</v>
      </c>
      <c r="X1171" t="s">
        <v>74</v>
      </c>
      <c r="Y1171">
        <v>1</v>
      </c>
      <c r="Z1171" t="s">
        <v>75</v>
      </c>
      <c r="AA1171">
        <v>1</v>
      </c>
      <c r="AB1171" s="4">
        <v>0</v>
      </c>
      <c r="AC1171" s="4">
        <v>0</v>
      </c>
      <c r="AD1171" s="4">
        <v>0</v>
      </c>
      <c r="AE1171" s="4">
        <v>0.25</v>
      </c>
      <c r="AF1171" s="4">
        <v>3.8</v>
      </c>
      <c r="AG1171" s="4">
        <v>1520</v>
      </c>
      <c r="AH1171" s="4">
        <v>0.3</v>
      </c>
      <c r="AI1171" s="4">
        <v>0.35</v>
      </c>
      <c r="AJ1171" s="4">
        <v>116.67</v>
      </c>
      <c r="AK1171" s="4">
        <v>0</v>
      </c>
      <c r="AL1171" s="4">
        <v>0</v>
      </c>
      <c r="AM1171" s="4">
        <v>0</v>
      </c>
      <c r="AN1171" s="4">
        <v>0.1</v>
      </c>
      <c r="AO1171" s="4">
        <v>0</v>
      </c>
      <c r="AP1171" s="4">
        <v>0</v>
      </c>
      <c r="AQ1171" s="4">
        <v>1</v>
      </c>
      <c r="AR1171" s="4">
        <v>4.1500000000000004</v>
      </c>
      <c r="AS1171" s="4">
        <v>415</v>
      </c>
      <c r="AT1171" s="5">
        <v>0</v>
      </c>
      <c r="AU1171" s="5">
        <v>0</v>
      </c>
      <c r="AV1171" s="4">
        <v>0</v>
      </c>
      <c r="AW1171" s="5">
        <v>376000000</v>
      </c>
      <c r="AX1171" s="5">
        <v>376000000</v>
      </c>
      <c r="AY1171" s="4">
        <v>100</v>
      </c>
      <c r="AZ1171" s="5">
        <v>3372000000</v>
      </c>
      <c r="BA1171" s="5">
        <v>3372000000</v>
      </c>
      <c r="BB1171" s="4">
        <v>100</v>
      </c>
      <c r="BC1171" s="5">
        <v>0</v>
      </c>
      <c r="BD1171" s="5">
        <v>0</v>
      </c>
      <c r="BE1171" s="4">
        <v>0</v>
      </c>
      <c r="BF1171" s="5">
        <v>440000000</v>
      </c>
      <c r="BG1171" s="5">
        <v>0</v>
      </c>
      <c r="BH1171" s="4">
        <v>0</v>
      </c>
      <c r="BI1171" s="5">
        <v>4188000000</v>
      </c>
      <c r="BJ1171" s="5">
        <v>3748000000</v>
      </c>
      <c r="BK1171" s="4">
        <v>89.49</v>
      </c>
      <c r="BL1171" t="s">
        <v>2352</v>
      </c>
      <c r="BM1171" s="3">
        <f>AT1171 / 1000000</f>
        <v>0</v>
      </c>
      <c r="BN1171" s="3">
        <f>AU1171 / 1000000</f>
        <v>0</v>
      </c>
      <c r="BO1171" s="3">
        <f>AW1171 / 1000000</f>
        <v>376</v>
      </c>
      <c r="BP1171" s="3">
        <f>AX1171 / 1000000</f>
        <v>376</v>
      </c>
      <c r="BQ1171" s="3">
        <f>AZ1171 / 1000000</f>
        <v>3372</v>
      </c>
      <c r="BR1171" s="3">
        <f>BA1171 / 1000000</f>
        <v>3372</v>
      </c>
      <c r="BS1171" s="3">
        <f>BC1171 / 1000000</f>
        <v>0</v>
      </c>
      <c r="BT1171" s="3">
        <f>BD1171 / 1000000</f>
        <v>0</v>
      </c>
      <c r="BU1171" s="3">
        <f>BF1171 / 1000000</f>
        <v>440</v>
      </c>
      <c r="BV1171" s="3">
        <f>BG1171 / 1000000</f>
        <v>0</v>
      </c>
    </row>
    <row r="1172" spans="1:74" x14ac:dyDescent="0.25">
      <c r="A1172">
        <v>16</v>
      </c>
      <c r="B1172" t="s">
        <v>60</v>
      </c>
      <c r="C1172" t="s">
        <v>61</v>
      </c>
      <c r="D1172">
        <v>2023</v>
      </c>
      <c r="E1172" t="s">
        <v>62</v>
      </c>
      <c r="F1172" t="s">
        <v>63</v>
      </c>
      <c r="G1172">
        <v>2</v>
      </c>
      <c r="H1172" t="s">
        <v>64</v>
      </c>
      <c r="I1172" t="s">
        <v>3897</v>
      </c>
      <c r="J1172" t="s">
        <v>2272</v>
      </c>
      <c r="K1172" t="s">
        <v>2273</v>
      </c>
      <c r="L1172" t="s">
        <v>3940</v>
      </c>
      <c r="M1172" t="s">
        <v>2274</v>
      </c>
      <c r="N1172" t="s">
        <v>263</v>
      </c>
      <c r="O1172" t="s">
        <v>264</v>
      </c>
      <c r="P1172" t="s">
        <v>2329</v>
      </c>
      <c r="Q1172" t="s">
        <v>2330</v>
      </c>
      <c r="R1172" t="s">
        <v>4160</v>
      </c>
      <c r="S1172" t="s">
        <v>2331</v>
      </c>
      <c r="T1172">
        <v>47</v>
      </c>
      <c r="U1172">
        <v>12</v>
      </c>
      <c r="V1172" t="s">
        <v>2353</v>
      </c>
      <c r="W1172">
        <v>4</v>
      </c>
      <c r="X1172" t="s">
        <v>494</v>
      </c>
      <c r="Y1172">
        <v>1</v>
      </c>
      <c r="Z1172" t="s">
        <v>75</v>
      </c>
      <c r="AA1172">
        <v>1</v>
      </c>
      <c r="AB1172" s="4">
        <v>133.80000000000001</v>
      </c>
      <c r="AC1172" s="4">
        <v>0</v>
      </c>
      <c r="AD1172" s="4">
        <v>0</v>
      </c>
      <c r="AE1172" s="4">
        <v>133.69999999999999</v>
      </c>
      <c r="AF1172" s="4">
        <v>0</v>
      </c>
      <c r="AG1172" s="4">
        <v>0</v>
      </c>
      <c r="AH1172" s="4">
        <v>131.80000000000001</v>
      </c>
      <c r="AI1172" s="4">
        <v>125</v>
      </c>
      <c r="AJ1172" s="4">
        <v>105.44</v>
      </c>
      <c r="AK1172" s="4">
        <v>129.80000000000001</v>
      </c>
      <c r="AL1172" s="4">
        <v>0</v>
      </c>
      <c r="AM1172" s="4">
        <v>0</v>
      </c>
      <c r="AN1172" s="4">
        <v>127</v>
      </c>
      <c r="AO1172" s="4">
        <v>0</v>
      </c>
      <c r="AP1172" s="4">
        <v>0</v>
      </c>
      <c r="AQ1172" s="4" t="s">
        <v>79</v>
      </c>
      <c r="AR1172" s="4" t="s">
        <v>79</v>
      </c>
      <c r="AS1172" s="4" t="s">
        <v>79</v>
      </c>
      <c r="AT1172" s="5">
        <v>663238576</v>
      </c>
      <c r="AU1172" s="5">
        <v>663238576</v>
      </c>
      <c r="AV1172" s="4">
        <v>100</v>
      </c>
      <c r="AW1172" s="5">
        <v>2421513757</v>
      </c>
      <c r="AX1172" s="5">
        <v>2421513757</v>
      </c>
      <c r="AY1172" s="4">
        <v>100</v>
      </c>
      <c r="AZ1172" s="5">
        <v>5673527775</v>
      </c>
      <c r="BA1172" s="5">
        <v>5673527775</v>
      </c>
      <c r="BB1172" s="4">
        <v>100</v>
      </c>
      <c r="BC1172" s="5">
        <v>6335098716</v>
      </c>
      <c r="BD1172" s="5">
        <v>6126219453</v>
      </c>
      <c r="BE1172" s="4">
        <v>96.7</v>
      </c>
      <c r="BF1172" s="5">
        <v>1698354608</v>
      </c>
      <c r="BG1172" s="5">
        <v>0</v>
      </c>
      <c r="BH1172" s="4">
        <v>0</v>
      </c>
      <c r="BI1172" s="5">
        <v>16791733432</v>
      </c>
      <c r="BJ1172" s="5">
        <v>14884499561</v>
      </c>
      <c r="BK1172" s="4">
        <v>88.64</v>
      </c>
      <c r="BL1172" t="s">
        <v>2354</v>
      </c>
      <c r="BM1172" s="3">
        <f>AT1172 / 1000000</f>
        <v>663.23857599999997</v>
      </c>
      <c r="BN1172" s="3">
        <f>AU1172 / 1000000</f>
        <v>663.23857599999997</v>
      </c>
      <c r="BO1172" s="3">
        <f>AW1172 / 1000000</f>
        <v>2421.5137570000002</v>
      </c>
      <c r="BP1172" s="3">
        <f>AX1172 / 1000000</f>
        <v>2421.5137570000002</v>
      </c>
      <c r="BQ1172" s="3">
        <f>AZ1172 / 1000000</f>
        <v>5673.5277749999996</v>
      </c>
      <c r="BR1172" s="3">
        <f>BA1172 / 1000000</f>
        <v>5673.5277749999996</v>
      </c>
      <c r="BS1172" s="3">
        <f>BC1172 / 1000000</f>
        <v>6335.0987160000004</v>
      </c>
      <c r="BT1172" s="3">
        <f>BD1172 / 1000000</f>
        <v>6126.2194529999997</v>
      </c>
      <c r="BU1172" s="3">
        <f>BF1172 / 1000000</f>
        <v>1698.3546080000001</v>
      </c>
      <c r="BV1172" s="3">
        <f>BG1172 / 1000000</f>
        <v>0</v>
      </c>
    </row>
    <row r="1173" spans="1:74" x14ac:dyDescent="0.25">
      <c r="A1173">
        <v>16</v>
      </c>
      <c r="B1173" t="s">
        <v>60</v>
      </c>
      <c r="C1173" t="s">
        <v>61</v>
      </c>
      <c r="D1173">
        <v>2023</v>
      </c>
      <c r="E1173" t="s">
        <v>62</v>
      </c>
      <c r="F1173" t="s">
        <v>63</v>
      </c>
      <c r="G1173">
        <v>2</v>
      </c>
      <c r="H1173" t="s">
        <v>64</v>
      </c>
      <c r="I1173" t="s">
        <v>3897</v>
      </c>
      <c r="J1173" t="s">
        <v>2272</v>
      </c>
      <c r="K1173" t="s">
        <v>2273</v>
      </c>
      <c r="L1173" t="s">
        <v>3940</v>
      </c>
      <c r="M1173" t="s">
        <v>2274</v>
      </c>
      <c r="N1173" t="s">
        <v>263</v>
      </c>
      <c r="O1173" t="s">
        <v>264</v>
      </c>
      <c r="P1173" t="s">
        <v>2329</v>
      </c>
      <c r="Q1173" t="s">
        <v>2330</v>
      </c>
      <c r="R1173" t="s">
        <v>4160</v>
      </c>
      <c r="S1173" t="s">
        <v>2331</v>
      </c>
      <c r="T1173">
        <v>47</v>
      </c>
      <c r="U1173">
        <v>13</v>
      </c>
      <c r="V1173" t="s">
        <v>2355</v>
      </c>
      <c r="W1173">
        <v>3</v>
      </c>
      <c r="X1173" t="s">
        <v>143</v>
      </c>
      <c r="Y1173">
        <v>1</v>
      </c>
      <c r="Z1173" t="s">
        <v>75</v>
      </c>
      <c r="AA1173">
        <v>1</v>
      </c>
      <c r="AB1173" s="4">
        <v>3.8</v>
      </c>
      <c r="AC1173" s="4">
        <v>11.3</v>
      </c>
      <c r="AD1173" s="4">
        <v>297.37</v>
      </c>
      <c r="AE1173" s="4">
        <v>11.3</v>
      </c>
      <c r="AF1173" s="4">
        <v>9.1</v>
      </c>
      <c r="AG1173" s="4">
        <v>80.53</v>
      </c>
      <c r="AH1173" s="4">
        <v>16.7</v>
      </c>
      <c r="AI1173" s="4">
        <v>15.28</v>
      </c>
      <c r="AJ1173" s="4">
        <v>91.5</v>
      </c>
      <c r="AK1173" s="4">
        <v>23.3</v>
      </c>
      <c r="AL1173" s="4">
        <v>0.04</v>
      </c>
      <c r="AM1173" s="4">
        <v>0.17</v>
      </c>
      <c r="AN1173" s="4">
        <v>30</v>
      </c>
      <c r="AO1173" s="4">
        <v>0</v>
      </c>
      <c r="AP1173" s="4">
        <v>0</v>
      </c>
      <c r="AQ1173" s="4" t="s">
        <v>79</v>
      </c>
      <c r="AR1173" s="4" t="s">
        <v>79</v>
      </c>
      <c r="AS1173" s="4" t="s">
        <v>79</v>
      </c>
      <c r="AT1173" s="5">
        <v>1774478615</v>
      </c>
      <c r="AU1173" s="5">
        <v>1774478615</v>
      </c>
      <c r="AV1173" s="4">
        <v>100</v>
      </c>
      <c r="AW1173" s="5">
        <v>8894271119</v>
      </c>
      <c r="AX1173" s="5">
        <v>8894271119</v>
      </c>
      <c r="AY1173" s="4">
        <v>100</v>
      </c>
      <c r="AZ1173" s="5">
        <v>10863164995</v>
      </c>
      <c r="BA1173" s="5">
        <v>10863164995</v>
      </c>
      <c r="BB1173" s="4">
        <v>100</v>
      </c>
      <c r="BC1173" s="5">
        <v>11772482614</v>
      </c>
      <c r="BD1173" s="5">
        <v>10662051237</v>
      </c>
      <c r="BE1173" s="4">
        <v>90.57</v>
      </c>
      <c r="BF1173" s="5">
        <v>18868181580</v>
      </c>
      <c r="BG1173" s="5">
        <v>0</v>
      </c>
      <c r="BH1173" s="4">
        <v>0</v>
      </c>
      <c r="BI1173" s="5">
        <v>52172578923</v>
      </c>
      <c r="BJ1173" s="5">
        <v>32193965966</v>
      </c>
      <c r="BK1173" s="4">
        <v>61.71</v>
      </c>
      <c r="BL1173" t="s">
        <v>2356</v>
      </c>
      <c r="BM1173" s="3">
        <f>AT1173 / 1000000</f>
        <v>1774.478615</v>
      </c>
      <c r="BN1173" s="3">
        <f>AU1173 / 1000000</f>
        <v>1774.478615</v>
      </c>
      <c r="BO1173" s="3">
        <f>AW1173 / 1000000</f>
        <v>8894.2711190000009</v>
      </c>
      <c r="BP1173" s="3">
        <f>AX1173 / 1000000</f>
        <v>8894.2711190000009</v>
      </c>
      <c r="BQ1173" s="3">
        <f>AZ1173 / 1000000</f>
        <v>10863.164994999999</v>
      </c>
      <c r="BR1173" s="3">
        <f>BA1173 / 1000000</f>
        <v>10863.164994999999</v>
      </c>
      <c r="BS1173" s="3">
        <f>BC1173 / 1000000</f>
        <v>11772.482614</v>
      </c>
      <c r="BT1173" s="3">
        <f>BD1173 / 1000000</f>
        <v>10662.051237</v>
      </c>
      <c r="BU1173" s="3">
        <f>BF1173 / 1000000</f>
        <v>18868.18158</v>
      </c>
      <c r="BV1173" s="3">
        <f>BG1173 / 1000000</f>
        <v>0</v>
      </c>
    </row>
    <row r="1174" spans="1:74" x14ac:dyDescent="0.25">
      <c r="A1174">
        <v>16</v>
      </c>
      <c r="B1174" t="s">
        <v>60</v>
      </c>
      <c r="C1174" t="s">
        <v>61</v>
      </c>
      <c r="D1174">
        <v>2023</v>
      </c>
      <c r="E1174" t="s">
        <v>62</v>
      </c>
      <c r="F1174" t="s">
        <v>63</v>
      </c>
      <c r="G1174">
        <v>2</v>
      </c>
      <c r="H1174" t="s">
        <v>64</v>
      </c>
      <c r="I1174" t="s">
        <v>3897</v>
      </c>
      <c r="J1174" t="s">
        <v>2272</v>
      </c>
      <c r="K1174" t="s">
        <v>2273</v>
      </c>
      <c r="L1174" t="s">
        <v>3940</v>
      </c>
      <c r="M1174" t="s">
        <v>2274</v>
      </c>
      <c r="N1174" t="s">
        <v>263</v>
      </c>
      <c r="O1174" t="s">
        <v>264</v>
      </c>
      <c r="P1174" t="s">
        <v>2329</v>
      </c>
      <c r="Q1174" t="s">
        <v>2330</v>
      </c>
      <c r="R1174" t="s">
        <v>4160</v>
      </c>
      <c r="S1174" t="s">
        <v>2331</v>
      </c>
      <c r="T1174">
        <v>47</v>
      </c>
      <c r="U1174">
        <v>14</v>
      </c>
      <c r="V1174" t="s">
        <v>2357</v>
      </c>
      <c r="W1174">
        <v>3</v>
      </c>
      <c r="X1174" t="s">
        <v>143</v>
      </c>
      <c r="Y1174">
        <v>1</v>
      </c>
      <c r="Z1174" t="s">
        <v>75</v>
      </c>
      <c r="AA1174">
        <v>1</v>
      </c>
      <c r="AB1174" s="4">
        <v>1</v>
      </c>
      <c r="AC1174" s="4">
        <v>0</v>
      </c>
      <c r="AD1174" s="4">
        <v>0</v>
      </c>
      <c r="AE1174" s="4">
        <v>7.5</v>
      </c>
      <c r="AF1174" s="4">
        <v>0</v>
      </c>
      <c r="AG1174" s="4">
        <v>0</v>
      </c>
      <c r="AH1174" s="4">
        <v>15</v>
      </c>
      <c r="AI1174" s="4">
        <v>9</v>
      </c>
      <c r="AJ1174" s="4">
        <v>60</v>
      </c>
      <c r="AK1174" s="4">
        <v>22.5</v>
      </c>
      <c r="AL1174" s="4">
        <v>18</v>
      </c>
      <c r="AM1174" s="4">
        <v>80</v>
      </c>
      <c r="AN1174" s="4">
        <v>30</v>
      </c>
      <c r="AO1174" s="4">
        <v>0</v>
      </c>
      <c r="AP1174" s="4">
        <v>0</v>
      </c>
      <c r="AQ1174" s="4" t="s">
        <v>79</v>
      </c>
      <c r="AR1174" s="4" t="s">
        <v>79</v>
      </c>
      <c r="AS1174" s="4" t="s">
        <v>79</v>
      </c>
      <c r="AT1174" s="5">
        <v>284326722</v>
      </c>
      <c r="AU1174" s="5">
        <v>284326722</v>
      </c>
      <c r="AV1174" s="4">
        <v>100</v>
      </c>
      <c r="AW1174" s="5">
        <v>638550900</v>
      </c>
      <c r="AX1174" s="5">
        <v>638550900</v>
      </c>
      <c r="AY1174" s="4">
        <v>100</v>
      </c>
      <c r="AZ1174" s="5">
        <v>1188469957</v>
      </c>
      <c r="BA1174" s="5">
        <v>1188469957</v>
      </c>
      <c r="BB1174" s="4">
        <v>100</v>
      </c>
      <c r="BC1174" s="5">
        <v>1401367308</v>
      </c>
      <c r="BD1174" s="5">
        <v>1276725355</v>
      </c>
      <c r="BE1174" s="4">
        <v>91.11</v>
      </c>
      <c r="BF1174" s="5">
        <v>1768937975</v>
      </c>
      <c r="BG1174" s="5">
        <v>0</v>
      </c>
      <c r="BH1174" s="4">
        <v>0</v>
      </c>
      <c r="BI1174" s="5">
        <v>5281652862</v>
      </c>
      <c r="BJ1174" s="5">
        <v>3388072934</v>
      </c>
      <c r="BK1174" s="4">
        <v>64.150000000000006</v>
      </c>
      <c r="BL1174" t="s">
        <v>2358</v>
      </c>
      <c r="BM1174" s="3">
        <f>AT1174 / 1000000</f>
        <v>284.32672200000002</v>
      </c>
      <c r="BN1174" s="3">
        <f>AU1174 / 1000000</f>
        <v>284.32672200000002</v>
      </c>
      <c r="BO1174" s="3">
        <f>AW1174 / 1000000</f>
        <v>638.55089999999996</v>
      </c>
      <c r="BP1174" s="3">
        <f>AX1174 / 1000000</f>
        <v>638.55089999999996</v>
      </c>
      <c r="BQ1174" s="3">
        <f>AZ1174 / 1000000</f>
        <v>1188.469957</v>
      </c>
      <c r="BR1174" s="3">
        <f>BA1174 / 1000000</f>
        <v>1188.469957</v>
      </c>
      <c r="BS1174" s="3">
        <f>BC1174 / 1000000</f>
        <v>1401.3673080000001</v>
      </c>
      <c r="BT1174" s="3">
        <f>BD1174 / 1000000</f>
        <v>1276.725355</v>
      </c>
      <c r="BU1174" s="3">
        <f>BF1174 / 1000000</f>
        <v>1768.9379750000001</v>
      </c>
      <c r="BV1174" s="3">
        <f>BG1174 / 1000000</f>
        <v>0</v>
      </c>
    </row>
    <row r="1175" spans="1:74" x14ac:dyDescent="0.25">
      <c r="A1175">
        <v>16</v>
      </c>
      <c r="B1175" t="s">
        <v>60</v>
      </c>
      <c r="C1175" t="s">
        <v>61</v>
      </c>
      <c r="D1175">
        <v>2023</v>
      </c>
      <c r="E1175" t="s">
        <v>62</v>
      </c>
      <c r="F1175" t="s">
        <v>63</v>
      </c>
      <c r="G1175">
        <v>2</v>
      </c>
      <c r="H1175" t="s">
        <v>64</v>
      </c>
      <c r="I1175" t="s">
        <v>3897</v>
      </c>
      <c r="J1175" t="s">
        <v>2272</v>
      </c>
      <c r="K1175" t="s">
        <v>2273</v>
      </c>
      <c r="L1175" t="s">
        <v>3940</v>
      </c>
      <c r="M1175" t="s">
        <v>2274</v>
      </c>
      <c r="N1175" t="s">
        <v>263</v>
      </c>
      <c r="O1175" t="s">
        <v>264</v>
      </c>
      <c r="P1175" t="s">
        <v>2329</v>
      </c>
      <c r="Q1175" t="s">
        <v>2330</v>
      </c>
      <c r="R1175" t="s">
        <v>4160</v>
      </c>
      <c r="S1175" t="s">
        <v>2331</v>
      </c>
      <c r="T1175">
        <v>47</v>
      </c>
      <c r="U1175">
        <v>15</v>
      </c>
      <c r="V1175" t="s">
        <v>2359</v>
      </c>
      <c r="W1175">
        <v>1</v>
      </c>
      <c r="X1175" t="s">
        <v>74</v>
      </c>
      <c r="Y1175">
        <v>1</v>
      </c>
      <c r="Z1175" t="s">
        <v>75</v>
      </c>
      <c r="AA1175">
        <v>1</v>
      </c>
      <c r="AB1175" s="4">
        <v>5</v>
      </c>
      <c r="AC1175" s="4">
        <v>2.8</v>
      </c>
      <c r="AD1175" s="4">
        <v>56</v>
      </c>
      <c r="AE1175" s="4">
        <v>10</v>
      </c>
      <c r="AF1175" s="4">
        <v>0</v>
      </c>
      <c r="AG1175" s="4">
        <v>0</v>
      </c>
      <c r="AH1175" s="4">
        <v>20</v>
      </c>
      <c r="AI1175" s="4">
        <v>15.8</v>
      </c>
      <c r="AJ1175" s="4">
        <v>79</v>
      </c>
      <c r="AK1175" s="4">
        <v>14.26</v>
      </c>
      <c r="AL1175" s="4">
        <v>3.73</v>
      </c>
      <c r="AM1175" s="4">
        <v>26.16</v>
      </c>
      <c r="AN1175" s="4">
        <v>17.14</v>
      </c>
      <c r="AO1175" s="4">
        <v>0</v>
      </c>
      <c r="AP1175" s="4">
        <v>0</v>
      </c>
      <c r="AQ1175" s="4">
        <v>50</v>
      </c>
      <c r="AR1175" s="4">
        <v>22.33</v>
      </c>
      <c r="AS1175" s="4">
        <v>44.66</v>
      </c>
      <c r="AT1175" s="5">
        <v>2147230689</v>
      </c>
      <c r="AU1175" s="5">
        <v>2147230688</v>
      </c>
      <c r="AV1175" s="4">
        <v>100</v>
      </c>
      <c r="AW1175" s="5">
        <v>8666567474</v>
      </c>
      <c r="AX1175" s="5">
        <v>8510567474</v>
      </c>
      <c r="AY1175" s="4">
        <v>98.2</v>
      </c>
      <c r="AZ1175" s="5">
        <v>4350434923</v>
      </c>
      <c r="BA1175" s="5">
        <v>4350434923</v>
      </c>
      <c r="BB1175" s="4">
        <v>100</v>
      </c>
      <c r="BC1175" s="5">
        <v>3756300735</v>
      </c>
      <c r="BD1175" s="5">
        <v>3353614731</v>
      </c>
      <c r="BE1175" s="4">
        <v>89.28</v>
      </c>
      <c r="BF1175" s="5">
        <v>6053076000</v>
      </c>
      <c r="BG1175" s="5">
        <v>0</v>
      </c>
      <c r="BH1175" s="4">
        <v>0</v>
      </c>
      <c r="BI1175" s="5">
        <v>24973609821</v>
      </c>
      <c r="BJ1175" s="5">
        <v>18361847816</v>
      </c>
      <c r="BK1175" s="4">
        <v>73.53</v>
      </c>
      <c r="BL1175" t="s">
        <v>2360</v>
      </c>
      <c r="BM1175" s="3">
        <f>AT1175 / 1000000</f>
        <v>2147.230689</v>
      </c>
      <c r="BN1175" s="3">
        <f>AU1175 / 1000000</f>
        <v>2147.2306880000001</v>
      </c>
      <c r="BO1175" s="3">
        <f>AW1175 / 1000000</f>
        <v>8666.5674739999995</v>
      </c>
      <c r="BP1175" s="3">
        <f>AX1175 / 1000000</f>
        <v>8510.5674739999995</v>
      </c>
      <c r="BQ1175" s="3">
        <f>AZ1175 / 1000000</f>
        <v>4350.4349229999998</v>
      </c>
      <c r="BR1175" s="3">
        <f>BA1175 / 1000000</f>
        <v>4350.4349229999998</v>
      </c>
      <c r="BS1175" s="3">
        <f>BC1175 / 1000000</f>
        <v>3756.3007349999998</v>
      </c>
      <c r="BT1175" s="3">
        <f>BD1175 / 1000000</f>
        <v>3353.6147310000001</v>
      </c>
      <c r="BU1175" s="3">
        <f>BF1175 / 1000000</f>
        <v>6053.076</v>
      </c>
      <c r="BV1175" s="3">
        <f>BG1175 / 1000000</f>
        <v>0</v>
      </c>
    </row>
    <row r="1176" spans="1:74" x14ac:dyDescent="0.25">
      <c r="A1176">
        <v>16</v>
      </c>
      <c r="B1176" t="s">
        <v>60</v>
      </c>
      <c r="C1176" t="s">
        <v>61</v>
      </c>
      <c r="D1176">
        <v>2023</v>
      </c>
      <c r="E1176" t="s">
        <v>62</v>
      </c>
      <c r="F1176" t="s">
        <v>63</v>
      </c>
      <c r="G1176">
        <v>2</v>
      </c>
      <c r="H1176" t="s">
        <v>64</v>
      </c>
      <c r="I1176" t="s">
        <v>3897</v>
      </c>
      <c r="J1176" t="s">
        <v>2272</v>
      </c>
      <c r="K1176" t="s">
        <v>2273</v>
      </c>
      <c r="L1176" t="s">
        <v>3940</v>
      </c>
      <c r="M1176" t="s">
        <v>2274</v>
      </c>
      <c r="N1176" t="s">
        <v>263</v>
      </c>
      <c r="O1176" t="s">
        <v>264</v>
      </c>
      <c r="P1176" t="s">
        <v>2329</v>
      </c>
      <c r="Q1176" t="s">
        <v>2330</v>
      </c>
      <c r="R1176" t="s">
        <v>4160</v>
      </c>
      <c r="S1176" t="s">
        <v>2331</v>
      </c>
      <c r="T1176">
        <v>47</v>
      </c>
      <c r="U1176">
        <v>16</v>
      </c>
      <c r="V1176" t="s">
        <v>2361</v>
      </c>
      <c r="W1176">
        <v>3</v>
      </c>
      <c r="X1176" t="s">
        <v>143</v>
      </c>
      <c r="Y1176">
        <v>1</v>
      </c>
      <c r="Z1176" t="s">
        <v>75</v>
      </c>
      <c r="AA1176">
        <v>1</v>
      </c>
      <c r="AB1176" s="4">
        <v>63.5</v>
      </c>
      <c r="AC1176" s="4">
        <v>0</v>
      </c>
      <c r="AD1176" s="4">
        <v>0</v>
      </c>
      <c r="AE1176" s="4">
        <v>63.9</v>
      </c>
      <c r="AF1176" s="4">
        <v>0</v>
      </c>
      <c r="AG1176" s="4">
        <v>0</v>
      </c>
      <c r="AH1176" s="4">
        <v>64.3</v>
      </c>
      <c r="AI1176" s="4">
        <v>63.8</v>
      </c>
      <c r="AJ1176" s="4">
        <v>99.22</v>
      </c>
      <c r="AK1176" s="4">
        <v>64.7</v>
      </c>
      <c r="AL1176" s="4">
        <v>64.7</v>
      </c>
      <c r="AM1176" s="4">
        <v>100</v>
      </c>
      <c r="AN1176" s="4">
        <v>65</v>
      </c>
      <c r="AO1176" s="4">
        <v>0</v>
      </c>
      <c r="AP1176" s="4">
        <v>0</v>
      </c>
      <c r="AQ1176" s="4" t="s">
        <v>79</v>
      </c>
      <c r="AR1176" s="4" t="s">
        <v>79</v>
      </c>
      <c r="AS1176" s="4" t="s">
        <v>79</v>
      </c>
      <c r="AT1176" s="5">
        <v>147515488</v>
      </c>
      <c r="AU1176" s="5">
        <v>147515488</v>
      </c>
      <c r="AV1176" s="4">
        <v>100</v>
      </c>
      <c r="AW1176" s="5">
        <v>3125978474</v>
      </c>
      <c r="AX1176" s="5">
        <v>3125978474</v>
      </c>
      <c r="AY1176" s="4">
        <v>100</v>
      </c>
      <c r="AZ1176" s="5">
        <v>6868824497</v>
      </c>
      <c r="BA1176" s="5">
        <v>6868824497</v>
      </c>
      <c r="BB1176" s="4">
        <v>100</v>
      </c>
      <c r="BC1176" s="5">
        <v>8260786769</v>
      </c>
      <c r="BD1176" s="5">
        <v>6950820378</v>
      </c>
      <c r="BE1176" s="4">
        <v>84.14</v>
      </c>
      <c r="BF1176" s="5">
        <v>4424887003</v>
      </c>
      <c r="BG1176" s="5">
        <v>0</v>
      </c>
      <c r="BH1176" s="4">
        <v>0</v>
      </c>
      <c r="BI1176" s="5">
        <v>22827992231</v>
      </c>
      <c r="BJ1176" s="5">
        <v>17093138837</v>
      </c>
      <c r="BK1176" s="4">
        <v>74.88</v>
      </c>
      <c r="BL1176" t="s">
        <v>2362</v>
      </c>
      <c r="BM1176" s="3">
        <f>AT1176 / 1000000</f>
        <v>147.515488</v>
      </c>
      <c r="BN1176" s="3">
        <f>AU1176 / 1000000</f>
        <v>147.515488</v>
      </c>
      <c r="BO1176" s="3">
        <f>AW1176 / 1000000</f>
        <v>3125.978474</v>
      </c>
      <c r="BP1176" s="3">
        <f>AX1176 / 1000000</f>
        <v>3125.978474</v>
      </c>
      <c r="BQ1176" s="3">
        <f>AZ1176 / 1000000</f>
        <v>6868.8244969999996</v>
      </c>
      <c r="BR1176" s="3">
        <f>BA1176 / 1000000</f>
        <v>6868.8244969999996</v>
      </c>
      <c r="BS1176" s="3">
        <f>BC1176 / 1000000</f>
        <v>8260.7867690000003</v>
      </c>
      <c r="BT1176" s="3">
        <f>BD1176 / 1000000</f>
        <v>6950.8203780000003</v>
      </c>
      <c r="BU1176" s="3">
        <f>BF1176 / 1000000</f>
        <v>4424.8870029999998</v>
      </c>
      <c r="BV1176" s="3">
        <f>BG1176 / 1000000</f>
        <v>0</v>
      </c>
    </row>
    <row r="1177" spans="1:74" x14ac:dyDescent="0.25">
      <c r="A1177">
        <v>16</v>
      </c>
      <c r="B1177" t="s">
        <v>60</v>
      </c>
      <c r="C1177" t="s">
        <v>61</v>
      </c>
      <c r="D1177">
        <v>2023</v>
      </c>
      <c r="E1177" t="s">
        <v>62</v>
      </c>
      <c r="F1177" t="s">
        <v>63</v>
      </c>
      <c r="G1177">
        <v>2</v>
      </c>
      <c r="H1177" t="s">
        <v>64</v>
      </c>
      <c r="I1177" t="s">
        <v>3897</v>
      </c>
      <c r="J1177" t="s">
        <v>2272</v>
      </c>
      <c r="K1177" t="s">
        <v>2273</v>
      </c>
      <c r="L1177" t="s">
        <v>3940</v>
      </c>
      <c r="M1177" t="s">
        <v>2274</v>
      </c>
      <c r="N1177" t="s">
        <v>263</v>
      </c>
      <c r="O1177" t="s">
        <v>264</v>
      </c>
      <c r="P1177" t="s">
        <v>2329</v>
      </c>
      <c r="Q1177" t="s">
        <v>2330</v>
      </c>
      <c r="R1177" t="s">
        <v>4160</v>
      </c>
      <c r="S1177" t="s">
        <v>2331</v>
      </c>
      <c r="T1177">
        <v>47</v>
      </c>
      <c r="U1177">
        <v>17</v>
      </c>
      <c r="V1177" t="s">
        <v>2363</v>
      </c>
      <c r="W1177">
        <v>3</v>
      </c>
      <c r="X1177" t="s">
        <v>143</v>
      </c>
      <c r="Y1177">
        <v>1</v>
      </c>
      <c r="Z1177" t="s">
        <v>75</v>
      </c>
      <c r="AA1177">
        <v>1</v>
      </c>
      <c r="AB1177" s="4">
        <v>10</v>
      </c>
      <c r="AC1177" s="4">
        <v>0</v>
      </c>
      <c r="AD1177" s="4">
        <v>0</v>
      </c>
      <c r="AE1177" s="4">
        <v>20</v>
      </c>
      <c r="AF1177" s="4">
        <v>0</v>
      </c>
      <c r="AG1177" s="4">
        <v>0</v>
      </c>
      <c r="AH1177" s="4">
        <v>30</v>
      </c>
      <c r="AI1177" s="4">
        <v>18</v>
      </c>
      <c r="AJ1177" s="4">
        <v>60</v>
      </c>
      <c r="AK1177" s="4">
        <v>35</v>
      </c>
      <c r="AL1177" s="4">
        <v>30</v>
      </c>
      <c r="AM1177" s="4">
        <v>85.71</v>
      </c>
      <c r="AN1177" s="4">
        <v>40</v>
      </c>
      <c r="AO1177" s="4">
        <v>0</v>
      </c>
      <c r="AP1177" s="4">
        <v>0</v>
      </c>
      <c r="AQ1177" s="4" t="s">
        <v>79</v>
      </c>
      <c r="AR1177" s="4" t="s">
        <v>79</v>
      </c>
      <c r="AS1177" s="4" t="s">
        <v>79</v>
      </c>
      <c r="AT1177" s="5">
        <v>429321665</v>
      </c>
      <c r="AU1177" s="5">
        <v>429321665</v>
      </c>
      <c r="AV1177" s="4">
        <v>100</v>
      </c>
      <c r="AW1177" s="5">
        <v>854665582</v>
      </c>
      <c r="AX1177" s="5">
        <v>854665582</v>
      </c>
      <c r="AY1177" s="4">
        <v>100</v>
      </c>
      <c r="AZ1177" s="5">
        <v>1288952912</v>
      </c>
      <c r="BA1177" s="5">
        <v>1288952912</v>
      </c>
      <c r="BB1177" s="4">
        <v>100</v>
      </c>
      <c r="BC1177" s="5">
        <v>1662044577</v>
      </c>
      <c r="BD1177" s="5">
        <v>1481464340</v>
      </c>
      <c r="BE1177" s="4">
        <v>89.14</v>
      </c>
      <c r="BF1177" s="5">
        <v>2043937975</v>
      </c>
      <c r="BG1177" s="5">
        <v>0</v>
      </c>
      <c r="BH1177" s="4">
        <v>0</v>
      </c>
      <c r="BI1177" s="5">
        <v>6278922711</v>
      </c>
      <c r="BJ1177" s="5">
        <v>4054404499</v>
      </c>
      <c r="BK1177" s="4">
        <v>64.569999999999993</v>
      </c>
      <c r="BL1177" t="s">
        <v>2364</v>
      </c>
      <c r="BM1177" s="3">
        <f>AT1177 / 1000000</f>
        <v>429.321665</v>
      </c>
      <c r="BN1177" s="3">
        <f>AU1177 / 1000000</f>
        <v>429.321665</v>
      </c>
      <c r="BO1177" s="3">
        <f>AW1177 / 1000000</f>
        <v>854.66558199999997</v>
      </c>
      <c r="BP1177" s="3">
        <f>AX1177 / 1000000</f>
        <v>854.66558199999997</v>
      </c>
      <c r="BQ1177" s="3">
        <f>AZ1177 / 1000000</f>
        <v>1288.952912</v>
      </c>
      <c r="BR1177" s="3">
        <f>BA1177 / 1000000</f>
        <v>1288.952912</v>
      </c>
      <c r="BS1177" s="3">
        <f>BC1177 / 1000000</f>
        <v>1662.0445769999999</v>
      </c>
      <c r="BT1177" s="3">
        <f>BD1177 / 1000000</f>
        <v>1481.46434</v>
      </c>
      <c r="BU1177" s="3">
        <f>BF1177 / 1000000</f>
        <v>2043.9379750000001</v>
      </c>
      <c r="BV1177" s="3">
        <f>BG1177 / 1000000</f>
        <v>0</v>
      </c>
    </row>
    <row r="1178" spans="1:74" x14ac:dyDescent="0.25">
      <c r="A1178">
        <v>16</v>
      </c>
      <c r="B1178" t="s">
        <v>60</v>
      </c>
      <c r="C1178" t="s">
        <v>61</v>
      </c>
      <c r="D1178">
        <v>2023</v>
      </c>
      <c r="E1178" t="s">
        <v>62</v>
      </c>
      <c r="F1178" t="s">
        <v>63</v>
      </c>
      <c r="G1178">
        <v>2</v>
      </c>
      <c r="H1178" t="s">
        <v>64</v>
      </c>
      <c r="I1178" t="s">
        <v>3897</v>
      </c>
      <c r="J1178" t="s">
        <v>2272</v>
      </c>
      <c r="K1178" t="s">
        <v>2273</v>
      </c>
      <c r="L1178" t="s">
        <v>3940</v>
      </c>
      <c r="M1178" t="s">
        <v>2274</v>
      </c>
      <c r="N1178" t="s">
        <v>263</v>
      </c>
      <c r="O1178" t="s">
        <v>264</v>
      </c>
      <c r="P1178" t="s">
        <v>2329</v>
      </c>
      <c r="Q1178" t="s">
        <v>2330</v>
      </c>
      <c r="R1178" t="s">
        <v>4160</v>
      </c>
      <c r="S1178" t="s">
        <v>2331</v>
      </c>
      <c r="T1178">
        <v>47</v>
      </c>
      <c r="U1178">
        <v>18</v>
      </c>
      <c r="V1178" t="s">
        <v>2365</v>
      </c>
      <c r="W1178">
        <v>2</v>
      </c>
      <c r="X1178" t="s">
        <v>78</v>
      </c>
      <c r="Y1178">
        <v>1</v>
      </c>
      <c r="Z1178" t="s">
        <v>75</v>
      </c>
      <c r="AA1178">
        <v>1</v>
      </c>
      <c r="AB1178" s="4">
        <v>100</v>
      </c>
      <c r="AC1178" s="4">
        <v>99.7</v>
      </c>
      <c r="AD1178" s="4">
        <v>99.7</v>
      </c>
      <c r="AE1178" s="4">
        <v>100</v>
      </c>
      <c r="AF1178" s="4">
        <v>100</v>
      </c>
      <c r="AG1178" s="4">
        <v>100</v>
      </c>
      <c r="AH1178" s="4">
        <v>100</v>
      </c>
      <c r="AI1178" s="4">
        <v>100</v>
      </c>
      <c r="AJ1178" s="4">
        <v>100</v>
      </c>
      <c r="AK1178" s="4">
        <v>100</v>
      </c>
      <c r="AL1178" s="4">
        <v>100</v>
      </c>
      <c r="AM1178" s="4">
        <v>100</v>
      </c>
      <c r="AN1178" s="4">
        <v>100</v>
      </c>
      <c r="AO1178" s="4">
        <v>0</v>
      </c>
      <c r="AP1178" s="4">
        <v>0</v>
      </c>
      <c r="AQ1178" s="4" t="s">
        <v>79</v>
      </c>
      <c r="AR1178" s="4" t="s">
        <v>79</v>
      </c>
      <c r="AS1178" s="4" t="s">
        <v>79</v>
      </c>
      <c r="AT1178" s="5">
        <v>6291270941</v>
      </c>
      <c r="AU1178" s="5">
        <v>6073270941</v>
      </c>
      <c r="AV1178" s="4">
        <v>96.53</v>
      </c>
      <c r="AW1178" s="5">
        <v>15657903585</v>
      </c>
      <c r="AX1178" s="5">
        <v>15399733426</v>
      </c>
      <c r="AY1178" s="4">
        <v>98.35</v>
      </c>
      <c r="AZ1178" s="5">
        <v>5188304971</v>
      </c>
      <c r="BA1178" s="5">
        <v>5188304971</v>
      </c>
      <c r="BB1178" s="4">
        <v>100</v>
      </c>
      <c r="BC1178" s="5">
        <v>3777998306</v>
      </c>
      <c r="BD1178" s="5">
        <v>3360944842</v>
      </c>
      <c r="BE1178" s="4">
        <v>88.96</v>
      </c>
      <c r="BF1178" s="5">
        <v>143839292595</v>
      </c>
      <c r="BG1178" s="5">
        <v>0</v>
      </c>
      <c r="BH1178" s="4">
        <v>0</v>
      </c>
      <c r="BI1178" s="5">
        <v>174754770398</v>
      </c>
      <c r="BJ1178" s="5">
        <v>30022254180</v>
      </c>
      <c r="BK1178" s="4">
        <v>17.18</v>
      </c>
      <c r="BL1178" t="s">
        <v>2366</v>
      </c>
      <c r="BM1178" s="3">
        <f>AT1178 / 1000000</f>
        <v>6291.2709409999998</v>
      </c>
      <c r="BN1178" s="3">
        <f>AU1178 / 1000000</f>
        <v>6073.2709409999998</v>
      </c>
      <c r="BO1178" s="3">
        <f>AW1178 / 1000000</f>
        <v>15657.903585</v>
      </c>
      <c r="BP1178" s="3">
        <f>AX1178 / 1000000</f>
        <v>15399.733426000001</v>
      </c>
      <c r="BQ1178" s="3">
        <f>AZ1178 / 1000000</f>
        <v>5188.3049709999996</v>
      </c>
      <c r="BR1178" s="3">
        <f>BA1178 / 1000000</f>
        <v>5188.3049709999996</v>
      </c>
      <c r="BS1178" s="3">
        <f>BC1178 / 1000000</f>
        <v>3777.998306</v>
      </c>
      <c r="BT1178" s="3">
        <f>BD1178 / 1000000</f>
        <v>3360.9448419999999</v>
      </c>
      <c r="BU1178" s="3">
        <f>BF1178 / 1000000</f>
        <v>143839.29259500001</v>
      </c>
      <c r="BV1178" s="3">
        <f>BG1178 / 1000000</f>
        <v>0</v>
      </c>
    </row>
    <row r="1179" spans="1:74" x14ac:dyDescent="0.25">
      <c r="A1179">
        <v>16</v>
      </c>
      <c r="B1179" t="s">
        <v>60</v>
      </c>
      <c r="C1179" t="s">
        <v>61</v>
      </c>
      <c r="D1179">
        <v>2023</v>
      </c>
      <c r="E1179" t="s">
        <v>62</v>
      </c>
      <c r="F1179" t="s">
        <v>63</v>
      </c>
      <c r="G1179">
        <v>2</v>
      </c>
      <c r="H1179" t="s">
        <v>64</v>
      </c>
      <c r="I1179" t="s">
        <v>3897</v>
      </c>
      <c r="J1179" t="s">
        <v>2272</v>
      </c>
      <c r="K1179" t="s">
        <v>2273</v>
      </c>
      <c r="L1179" t="s">
        <v>3940</v>
      </c>
      <c r="M1179" t="s">
        <v>2274</v>
      </c>
      <c r="N1179" t="s">
        <v>263</v>
      </c>
      <c r="O1179" t="s">
        <v>264</v>
      </c>
      <c r="P1179" t="s">
        <v>2329</v>
      </c>
      <c r="Q1179" t="s">
        <v>2330</v>
      </c>
      <c r="R1179" t="s">
        <v>4160</v>
      </c>
      <c r="S1179" t="s">
        <v>2331</v>
      </c>
      <c r="T1179">
        <v>47</v>
      </c>
      <c r="U1179">
        <v>19</v>
      </c>
      <c r="V1179" t="s">
        <v>2367</v>
      </c>
      <c r="W1179">
        <v>2</v>
      </c>
      <c r="X1179" t="s">
        <v>78</v>
      </c>
      <c r="Y1179">
        <v>1</v>
      </c>
      <c r="Z1179" t="s">
        <v>75</v>
      </c>
      <c r="AA1179">
        <v>1</v>
      </c>
      <c r="AB1179" s="4">
        <v>0</v>
      </c>
      <c r="AC1179" s="4">
        <v>0</v>
      </c>
      <c r="AD1179" s="4">
        <v>0</v>
      </c>
      <c r="AE1179" s="4">
        <v>100</v>
      </c>
      <c r="AF1179" s="4">
        <v>100</v>
      </c>
      <c r="AG1179" s="4">
        <v>100</v>
      </c>
      <c r="AH1179" s="4">
        <v>100</v>
      </c>
      <c r="AI1179" s="4">
        <v>100</v>
      </c>
      <c r="AJ1179" s="4">
        <v>100</v>
      </c>
      <c r="AK1179" s="4">
        <v>100</v>
      </c>
      <c r="AL1179" s="4">
        <v>100</v>
      </c>
      <c r="AM1179" s="4">
        <v>100</v>
      </c>
      <c r="AN1179" s="4">
        <v>100</v>
      </c>
      <c r="AO1179" s="4">
        <v>0</v>
      </c>
      <c r="AP1179" s="4">
        <v>0</v>
      </c>
      <c r="AQ1179" s="4" t="s">
        <v>79</v>
      </c>
      <c r="AR1179" s="4" t="s">
        <v>79</v>
      </c>
      <c r="AS1179" s="4" t="s">
        <v>79</v>
      </c>
      <c r="AT1179" s="5">
        <v>0</v>
      </c>
      <c r="AU1179" s="5">
        <v>0</v>
      </c>
      <c r="AV1179" s="4">
        <v>0</v>
      </c>
      <c r="AW1179" s="5">
        <v>61913258330</v>
      </c>
      <c r="AX1179" s="5">
        <v>61913258330</v>
      </c>
      <c r="AY1179" s="4">
        <v>100</v>
      </c>
      <c r="AZ1179" s="5">
        <v>49249282906</v>
      </c>
      <c r="BA1179" s="5">
        <v>49249282906</v>
      </c>
      <c r="BB1179" s="4">
        <v>100</v>
      </c>
      <c r="BC1179" s="5">
        <v>37459193423</v>
      </c>
      <c r="BD1179" s="5">
        <v>35916802088</v>
      </c>
      <c r="BE1179" s="4">
        <v>95.88</v>
      </c>
      <c r="BF1179" s="5">
        <v>41742245979</v>
      </c>
      <c r="BG1179" s="5">
        <v>0</v>
      </c>
      <c r="BH1179" s="4">
        <v>0</v>
      </c>
      <c r="BI1179" s="5">
        <v>190363980638</v>
      </c>
      <c r="BJ1179" s="5">
        <v>147079343324</v>
      </c>
      <c r="BK1179" s="4">
        <v>77.260000000000005</v>
      </c>
      <c r="BL1179" t="s">
        <v>2368</v>
      </c>
      <c r="BM1179" s="3">
        <f>AT1179 / 1000000</f>
        <v>0</v>
      </c>
      <c r="BN1179" s="3">
        <f>AU1179 / 1000000</f>
        <v>0</v>
      </c>
      <c r="BO1179" s="3">
        <f>AW1179 / 1000000</f>
        <v>61913.258329999997</v>
      </c>
      <c r="BP1179" s="3">
        <f>AX1179 / 1000000</f>
        <v>61913.258329999997</v>
      </c>
      <c r="BQ1179" s="3">
        <f>AZ1179 / 1000000</f>
        <v>49249.282906</v>
      </c>
      <c r="BR1179" s="3">
        <f>BA1179 / 1000000</f>
        <v>49249.282906</v>
      </c>
      <c r="BS1179" s="3">
        <f>BC1179 / 1000000</f>
        <v>37459.193422999997</v>
      </c>
      <c r="BT1179" s="3">
        <f>BD1179 / 1000000</f>
        <v>35916.802087999997</v>
      </c>
      <c r="BU1179" s="3">
        <f>BF1179 / 1000000</f>
        <v>41742.245978999999</v>
      </c>
      <c r="BV1179" s="3">
        <f>BG1179 / 1000000</f>
        <v>0</v>
      </c>
    </row>
    <row r="1180" spans="1:74" x14ac:dyDescent="0.25">
      <c r="A1180">
        <v>16</v>
      </c>
      <c r="B1180" t="s">
        <v>60</v>
      </c>
      <c r="C1180" t="s">
        <v>61</v>
      </c>
      <c r="D1180">
        <v>2023</v>
      </c>
      <c r="E1180" t="s">
        <v>62</v>
      </c>
      <c r="F1180" t="s">
        <v>63</v>
      </c>
      <c r="G1180">
        <v>2</v>
      </c>
      <c r="H1180" t="s">
        <v>64</v>
      </c>
      <c r="I1180" t="s">
        <v>3897</v>
      </c>
      <c r="J1180" t="s">
        <v>2272</v>
      </c>
      <c r="K1180" t="s">
        <v>2273</v>
      </c>
      <c r="L1180" t="s">
        <v>3940</v>
      </c>
      <c r="M1180" t="s">
        <v>2274</v>
      </c>
      <c r="N1180" t="s">
        <v>263</v>
      </c>
      <c r="O1180" t="s">
        <v>264</v>
      </c>
      <c r="P1180" t="s">
        <v>2329</v>
      </c>
      <c r="Q1180" t="s">
        <v>2330</v>
      </c>
      <c r="R1180" t="s">
        <v>4160</v>
      </c>
      <c r="S1180" t="s">
        <v>2331</v>
      </c>
      <c r="T1180">
        <v>47</v>
      </c>
      <c r="U1180">
        <v>20</v>
      </c>
      <c r="V1180" t="s">
        <v>2369</v>
      </c>
      <c r="W1180">
        <v>2</v>
      </c>
      <c r="X1180" t="s">
        <v>78</v>
      </c>
      <c r="Y1180">
        <v>1</v>
      </c>
      <c r="Z1180" t="s">
        <v>75</v>
      </c>
      <c r="AA1180">
        <v>1</v>
      </c>
      <c r="AB1180" s="4">
        <v>0</v>
      </c>
      <c r="AC1180" s="4">
        <v>0</v>
      </c>
      <c r="AD1180" s="4">
        <v>0</v>
      </c>
      <c r="AE1180" s="4">
        <v>2</v>
      </c>
      <c r="AF1180" s="4">
        <v>0</v>
      </c>
      <c r="AG1180" s="4">
        <v>0</v>
      </c>
      <c r="AH1180" s="4">
        <v>2</v>
      </c>
      <c r="AI1180" s="4">
        <v>1.2</v>
      </c>
      <c r="AJ1180" s="4">
        <v>60</v>
      </c>
      <c r="AK1180" s="4">
        <v>2</v>
      </c>
      <c r="AL1180" s="4">
        <v>1.1100000000000001</v>
      </c>
      <c r="AM1180" s="4">
        <v>55.5</v>
      </c>
      <c r="AN1180" s="4">
        <v>2</v>
      </c>
      <c r="AO1180" s="4">
        <v>0</v>
      </c>
      <c r="AP1180" s="4">
        <v>0</v>
      </c>
      <c r="AQ1180" s="4" t="s">
        <v>79</v>
      </c>
      <c r="AR1180" s="4" t="s">
        <v>79</v>
      </c>
      <c r="AS1180" s="4" t="s">
        <v>79</v>
      </c>
      <c r="AT1180" s="5">
        <v>0</v>
      </c>
      <c r="AU1180" s="5">
        <v>0</v>
      </c>
      <c r="AV1180" s="4">
        <v>0</v>
      </c>
      <c r="AW1180" s="5">
        <v>814065000</v>
      </c>
      <c r="AX1180" s="5">
        <v>0</v>
      </c>
      <c r="AY1180" s="4">
        <v>0</v>
      </c>
      <c r="AZ1180" s="5">
        <v>807225097</v>
      </c>
      <c r="BA1180" s="5">
        <v>807225097</v>
      </c>
      <c r="BB1180" s="4">
        <v>100</v>
      </c>
      <c r="BC1180" s="5">
        <v>889700000</v>
      </c>
      <c r="BD1180" s="5">
        <v>0</v>
      </c>
      <c r="BE1180" s="4">
        <v>0</v>
      </c>
      <c r="BF1180" s="5">
        <v>952627281</v>
      </c>
      <c r="BG1180" s="5">
        <v>0</v>
      </c>
      <c r="BH1180" s="4">
        <v>0</v>
      </c>
      <c r="BI1180" s="5">
        <v>3463617378</v>
      </c>
      <c r="BJ1180" s="5">
        <v>807225097</v>
      </c>
      <c r="BK1180" s="4">
        <v>23.31</v>
      </c>
      <c r="BL1180" t="s">
        <v>993</v>
      </c>
      <c r="BM1180" s="3">
        <f>AT1180 / 1000000</f>
        <v>0</v>
      </c>
      <c r="BN1180" s="3">
        <f>AU1180 / 1000000</f>
        <v>0</v>
      </c>
      <c r="BO1180" s="3">
        <f>AW1180 / 1000000</f>
        <v>814.06500000000005</v>
      </c>
      <c r="BP1180" s="3">
        <f>AX1180 / 1000000</f>
        <v>0</v>
      </c>
      <c r="BQ1180" s="3">
        <f>AZ1180 / 1000000</f>
        <v>807.22509700000001</v>
      </c>
      <c r="BR1180" s="3">
        <f>BA1180 / 1000000</f>
        <v>807.22509700000001</v>
      </c>
      <c r="BS1180" s="3">
        <f>BC1180 / 1000000</f>
        <v>889.7</v>
      </c>
      <c r="BT1180" s="3">
        <f>BD1180 / 1000000</f>
        <v>0</v>
      </c>
      <c r="BU1180" s="3">
        <f>BF1180 / 1000000</f>
        <v>952.62728100000004</v>
      </c>
      <c r="BV1180" s="3">
        <f>BG1180 / 1000000</f>
        <v>0</v>
      </c>
    </row>
    <row r="1181" spans="1:74" x14ac:dyDescent="0.25">
      <c r="A1181">
        <v>16</v>
      </c>
      <c r="B1181" t="s">
        <v>60</v>
      </c>
      <c r="C1181" t="s">
        <v>61</v>
      </c>
      <c r="D1181">
        <v>2023</v>
      </c>
      <c r="E1181" t="s">
        <v>62</v>
      </c>
      <c r="F1181" t="s">
        <v>63</v>
      </c>
      <c r="G1181">
        <v>2</v>
      </c>
      <c r="H1181" t="s">
        <v>64</v>
      </c>
      <c r="I1181" t="s">
        <v>3897</v>
      </c>
      <c r="J1181" t="s">
        <v>2272</v>
      </c>
      <c r="K1181" t="s">
        <v>2273</v>
      </c>
      <c r="L1181" t="s">
        <v>3940</v>
      </c>
      <c r="M1181" t="s">
        <v>2274</v>
      </c>
      <c r="N1181" t="s">
        <v>263</v>
      </c>
      <c r="O1181" t="s">
        <v>264</v>
      </c>
      <c r="P1181" t="s">
        <v>2329</v>
      </c>
      <c r="Q1181" t="s">
        <v>2330</v>
      </c>
      <c r="R1181" t="s">
        <v>4160</v>
      </c>
      <c r="S1181" t="s">
        <v>2331</v>
      </c>
      <c r="T1181">
        <v>47</v>
      </c>
      <c r="U1181">
        <v>21</v>
      </c>
      <c r="V1181" t="s">
        <v>2370</v>
      </c>
      <c r="W1181">
        <v>3</v>
      </c>
      <c r="X1181" t="s">
        <v>143</v>
      </c>
      <c r="Y1181">
        <v>1</v>
      </c>
      <c r="Z1181" t="s">
        <v>75</v>
      </c>
      <c r="AA1181">
        <v>1</v>
      </c>
      <c r="AB1181" s="4">
        <v>0</v>
      </c>
      <c r="AC1181" s="4">
        <v>0</v>
      </c>
      <c r="AD1181" s="4">
        <v>0</v>
      </c>
      <c r="AE1181" s="4">
        <v>0.4</v>
      </c>
      <c r="AF1181" s="4">
        <v>0.4</v>
      </c>
      <c r="AG1181" s="4">
        <v>100</v>
      </c>
      <c r="AH1181" s="4">
        <v>0.8</v>
      </c>
      <c r="AI1181" s="4">
        <v>0.8</v>
      </c>
      <c r="AJ1181" s="4">
        <v>100</v>
      </c>
      <c r="AK1181" s="4">
        <v>1</v>
      </c>
      <c r="AL1181" s="4">
        <v>0.25</v>
      </c>
      <c r="AM1181" s="4">
        <v>25</v>
      </c>
      <c r="AN1181" s="4">
        <v>1</v>
      </c>
      <c r="AO1181" s="4">
        <v>0</v>
      </c>
      <c r="AP1181" s="4">
        <v>0</v>
      </c>
      <c r="AQ1181" s="4" t="s">
        <v>79</v>
      </c>
      <c r="AR1181" s="4" t="s">
        <v>79</v>
      </c>
      <c r="AS1181" s="4" t="s">
        <v>79</v>
      </c>
      <c r="AT1181" s="5">
        <v>0</v>
      </c>
      <c r="AU1181" s="5">
        <v>0</v>
      </c>
      <c r="AV1181" s="4">
        <v>0</v>
      </c>
      <c r="AW1181" s="5">
        <v>36057490057</v>
      </c>
      <c r="AX1181" s="5">
        <v>34548857395</v>
      </c>
      <c r="AY1181" s="4">
        <v>95.82</v>
      </c>
      <c r="AZ1181" s="5">
        <v>13642121933</v>
      </c>
      <c r="BA1181" s="5">
        <v>11615023786</v>
      </c>
      <c r="BB1181" s="4">
        <v>85.14</v>
      </c>
      <c r="BC1181" s="5">
        <v>15615012000</v>
      </c>
      <c r="BD1181" s="5">
        <v>2179767966</v>
      </c>
      <c r="BE1181" s="4">
        <v>13.96</v>
      </c>
      <c r="BF1181" s="5">
        <v>5427933254</v>
      </c>
      <c r="BG1181" s="5">
        <v>0</v>
      </c>
      <c r="BH1181" s="4">
        <v>0</v>
      </c>
      <c r="BI1181" s="5">
        <v>70742557244</v>
      </c>
      <c r="BJ1181" s="5">
        <v>48343649147</v>
      </c>
      <c r="BK1181" s="4">
        <v>68.34</v>
      </c>
      <c r="BL1181" t="s">
        <v>2371</v>
      </c>
      <c r="BM1181" s="3">
        <f>AT1181 / 1000000</f>
        <v>0</v>
      </c>
      <c r="BN1181" s="3">
        <f>AU1181 / 1000000</f>
        <v>0</v>
      </c>
      <c r="BO1181" s="3">
        <f>AW1181 / 1000000</f>
        <v>36057.490057000003</v>
      </c>
      <c r="BP1181" s="3">
        <f>AX1181 / 1000000</f>
        <v>34548.857394999999</v>
      </c>
      <c r="BQ1181" s="3">
        <f>AZ1181 / 1000000</f>
        <v>13642.121933</v>
      </c>
      <c r="BR1181" s="3">
        <f>BA1181 / 1000000</f>
        <v>11615.023786</v>
      </c>
      <c r="BS1181" s="3">
        <f>BC1181 / 1000000</f>
        <v>15615.012000000001</v>
      </c>
      <c r="BT1181" s="3">
        <f>BD1181 / 1000000</f>
        <v>2179.7679659999999</v>
      </c>
      <c r="BU1181" s="3">
        <f>BF1181 / 1000000</f>
        <v>5427.9332539999996</v>
      </c>
      <c r="BV1181" s="3">
        <f>BG1181 / 1000000</f>
        <v>0</v>
      </c>
    </row>
    <row r="1182" spans="1:74" x14ac:dyDescent="0.25">
      <c r="A1182">
        <v>16</v>
      </c>
      <c r="B1182" t="s">
        <v>60</v>
      </c>
      <c r="C1182" t="s">
        <v>61</v>
      </c>
      <c r="D1182">
        <v>2023</v>
      </c>
      <c r="E1182" t="s">
        <v>62</v>
      </c>
      <c r="F1182" t="s">
        <v>63</v>
      </c>
      <c r="G1182">
        <v>2</v>
      </c>
      <c r="H1182" t="s">
        <v>64</v>
      </c>
      <c r="I1182" t="s">
        <v>3897</v>
      </c>
      <c r="J1182" t="s">
        <v>2272</v>
      </c>
      <c r="K1182" t="s">
        <v>2273</v>
      </c>
      <c r="L1182" t="s">
        <v>3940</v>
      </c>
      <c r="M1182" t="s">
        <v>2274</v>
      </c>
      <c r="N1182" t="s">
        <v>263</v>
      </c>
      <c r="O1182" t="s">
        <v>264</v>
      </c>
      <c r="P1182" t="s">
        <v>2329</v>
      </c>
      <c r="Q1182" t="s">
        <v>2330</v>
      </c>
      <c r="R1182" t="s">
        <v>4160</v>
      </c>
      <c r="S1182" t="s">
        <v>2331</v>
      </c>
      <c r="T1182">
        <v>47</v>
      </c>
      <c r="U1182">
        <v>23</v>
      </c>
      <c r="V1182" t="s">
        <v>2372</v>
      </c>
      <c r="W1182">
        <v>2</v>
      </c>
      <c r="X1182" t="s">
        <v>78</v>
      </c>
      <c r="Y1182">
        <v>1</v>
      </c>
      <c r="Z1182" t="s">
        <v>75</v>
      </c>
      <c r="AA1182">
        <v>1</v>
      </c>
      <c r="AB1182" s="4">
        <v>0</v>
      </c>
      <c r="AC1182" s="4">
        <v>0</v>
      </c>
      <c r="AD1182" s="4">
        <v>0</v>
      </c>
      <c r="AE1182" s="4">
        <v>80</v>
      </c>
      <c r="AF1182" s="4">
        <v>73.3</v>
      </c>
      <c r="AG1182" s="4">
        <v>91.63</v>
      </c>
      <c r="AH1182" s="4">
        <v>80</v>
      </c>
      <c r="AI1182" s="4">
        <v>73.5</v>
      </c>
      <c r="AJ1182" s="4">
        <v>91.88</v>
      </c>
      <c r="AK1182" s="4">
        <v>80</v>
      </c>
      <c r="AL1182" s="4">
        <v>13.3</v>
      </c>
      <c r="AM1182" s="4">
        <v>16.63</v>
      </c>
      <c r="AN1182" s="4">
        <v>80</v>
      </c>
      <c r="AO1182" s="4">
        <v>0</v>
      </c>
      <c r="AP1182" s="4">
        <v>0</v>
      </c>
      <c r="AQ1182" s="4" t="s">
        <v>79</v>
      </c>
      <c r="AR1182" s="4" t="s">
        <v>79</v>
      </c>
      <c r="AS1182" s="4" t="s">
        <v>79</v>
      </c>
      <c r="AT1182" s="5">
        <v>0</v>
      </c>
      <c r="AU1182" s="5">
        <v>0</v>
      </c>
      <c r="AV1182" s="4">
        <v>0</v>
      </c>
      <c r="AW1182" s="5">
        <v>42292161539</v>
      </c>
      <c r="AX1182" s="5">
        <v>42264587486</v>
      </c>
      <c r="AY1182" s="4">
        <v>99.93</v>
      </c>
      <c r="AZ1182" s="5">
        <v>41880752589</v>
      </c>
      <c r="BA1182" s="5">
        <v>41465102073</v>
      </c>
      <c r="BB1182" s="4">
        <v>99.01</v>
      </c>
      <c r="BC1182" s="5">
        <v>45337416012</v>
      </c>
      <c r="BD1182" s="5">
        <v>30561688604</v>
      </c>
      <c r="BE1182" s="4">
        <v>67.41</v>
      </c>
      <c r="BF1182" s="5">
        <v>36841187736</v>
      </c>
      <c r="BG1182" s="5">
        <v>0</v>
      </c>
      <c r="BH1182" s="4">
        <v>0</v>
      </c>
      <c r="BI1182" s="5">
        <v>166351517876</v>
      </c>
      <c r="BJ1182" s="5">
        <v>114291378163</v>
      </c>
      <c r="BK1182" s="4">
        <v>68.7</v>
      </c>
      <c r="BL1182" t="s">
        <v>2373</v>
      </c>
      <c r="BM1182" s="3">
        <f>AT1182 / 1000000</f>
        <v>0</v>
      </c>
      <c r="BN1182" s="3">
        <f>AU1182 / 1000000</f>
        <v>0</v>
      </c>
      <c r="BO1182" s="3">
        <f>AW1182 / 1000000</f>
        <v>42292.161539000001</v>
      </c>
      <c r="BP1182" s="3">
        <f>AX1182 / 1000000</f>
        <v>42264.587485999997</v>
      </c>
      <c r="BQ1182" s="3">
        <f>AZ1182 / 1000000</f>
        <v>41880.752589000003</v>
      </c>
      <c r="BR1182" s="3">
        <f>BA1182 / 1000000</f>
        <v>41465.102073000002</v>
      </c>
      <c r="BS1182" s="3">
        <f>BC1182 / 1000000</f>
        <v>45337.416012000002</v>
      </c>
      <c r="BT1182" s="3">
        <f>BD1182 / 1000000</f>
        <v>30561.688603999999</v>
      </c>
      <c r="BU1182" s="3">
        <f>BF1182 / 1000000</f>
        <v>36841.187736</v>
      </c>
      <c r="BV1182" s="3">
        <f>BG1182 / 1000000</f>
        <v>0</v>
      </c>
    </row>
    <row r="1183" spans="1:74" x14ac:dyDescent="0.25">
      <c r="A1183">
        <v>16</v>
      </c>
      <c r="B1183" t="s">
        <v>60</v>
      </c>
      <c r="C1183" t="s">
        <v>61</v>
      </c>
      <c r="D1183">
        <v>2023</v>
      </c>
      <c r="E1183" t="s">
        <v>62</v>
      </c>
      <c r="F1183" t="s">
        <v>63</v>
      </c>
      <c r="G1183">
        <v>2</v>
      </c>
      <c r="H1183" t="s">
        <v>64</v>
      </c>
      <c r="I1183" t="s">
        <v>3897</v>
      </c>
      <c r="J1183" t="s">
        <v>2272</v>
      </c>
      <c r="K1183" t="s">
        <v>2273</v>
      </c>
      <c r="L1183" t="s">
        <v>3940</v>
      </c>
      <c r="M1183" t="s">
        <v>2274</v>
      </c>
      <c r="N1183" t="s">
        <v>263</v>
      </c>
      <c r="O1183" t="s">
        <v>264</v>
      </c>
      <c r="P1183" t="s">
        <v>2329</v>
      </c>
      <c r="Q1183" t="s">
        <v>2330</v>
      </c>
      <c r="R1183" t="s">
        <v>4160</v>
      </c>
      <c r="S1183" t="s">
        <v>2331</v>
      </c>
      <c r="T1183">
        <v>47</v>
      </c>
      <c r="U1183">
        <v>24</v>
      </c>
      <c r="V1183" t="s">
        <v>2374</v>
      </c>
      <c r="W1183">
        <v>3</v>
      </c>
      <c r="X1183" t="s">
        <v>143</v>
      </c>
      <c r="Y1183">
        <v>2</v>
      </c>
      <c r="Z1183" t="s">
        <v>2148</v>
      </c>
      <c r="AA1183">
        <v>1</v>
      </c>
      <c r="AB1183" s="4">
        <v>0</v>
      </c>
      <c r="AC1183" s="4">
        <v>0</v>
      </c>
      <c r="AD1183" s="4">
        <v>0</v>
      </c>
      <c r="AE1183" s="4">
        <v>20</v>
      </c>
      <c r="AF1183" s="4">
        <v>17</v>
      </c>
      <c r="AG1183" s="4">
        <v>85</v>
      </c>
      <c r="AH1183" s="4">
        <v>50</v>
      </c>
      <c r="AI1183" s="4">
        <v>45.9</v>
      </c>
      <c r="AJ1183" s="4">
        <v>91.8</v>
      </c>
      <c r="AK1183" s="4">
        <v>0</v>
      </c>
      <c r="AL1183" s="4">
        <v>0</v>
      </c>
      <c r="AM1183" s="4">
        <v>0</v>
      </c>
      <c r="AN1183" s="4">
        <v>0</v>
      </c>
      <c r="AO1183" s="4">
        <v>0</v>
      </c>
      <c r="AP1183" s="4">
        <v>0</v>
      </c>
      <c r="AQ1183" s="4" t="s">
        <v>79</v>
      </c>
      <c r="AR1183" s="4" t="s">
        <v>79</v>
      </c>
      <c r="AS1183" s="4" t="s">
        <v>79</v>
      </c>
      <c r="AT1183" s="5">
        <v>0</v>
      </c>
      <c r="AU1183" s="5">
        <v>0</v>
      </c>
      <c r="AV1183" s="4">
        <v>0</v>
      </c>
      <c r="AW1183" s="5">
        <v>20119226414</v>
      </c>
      <c r="AX1183" s="5">
        <v>20119226414</v>
      </c>
      <c r="AY1183" s="4">
        <v>100</v>
      </c>
      <c r="AZ1183" s="5">
        <v>0</v>
      </c>
      <c r="BA1183" s="5">
        <v>0</v>
      </c>
      <c r="BB1183" s="4">
        <v>0</v>
      </c>
      <c r="BC1183" s="5">
        <v>0</v>
      </c>
      <c r="BD1183" s="5">
        <v>0</v>
      </c>
      <c r="BE1183" s="4">
        <v>0</v>
      </c>
      <c r="BF1183" s="5">
        <v>0</v>
      </c>
      <c r="BG1183" s="5">
        <v>0</v>
      </c>
      <c r="BH1183" s="4">
        <v>0</v>
      </c>
      <c r="BI1183" s="5">
        <v>20119226414</v>
      </c>
      <c r="BJ1183" s="5">
        <v>20119226414</v>
      </c>
      <c r="BK1183" s="4">
        <v>100</v>
      </c>
      <c r="BM1183" s="3">
        <f>AT1183 / 1000000</f>
        <v>0</v>
      </c>
      <c r="BN1183" s="3">
        <f>AU1183 / 1000000</f>
        <v>0</v>
      </c>
      <c r="BO1183" s="3">
        <f>AW1183 / 1000000</f>
        <v>20119.226414000001</v>
      </c>
      <c r="BP1183" s="3">
        <f>AX1183 / 1000000</f>
        <v>20119.226414000001</v>
      </c>
      <c r="BQ1183" s="3">
        <f>AZ1183 / 1000000</f>
        <v>0</v>
      </c>
      <c r="BR1183" s="3">
        <f>BA1183 / 1000000</f>
        <v>0</v>
      </c>
      <c r="BS1183" s="3">
        <f>BC1183 / 1000000</f>
        <v>0</v>
      </c>
      <c r="BT1183" s="3">
        <f>BD1183 / 1000000</f>
        <v>0</v>
      </c>
      <c r="BU1183" s="3">
        <f>BF1183 / 1000000</f>
        <v>0</v>
      </c>
      <c r="BV1183" s="3">
        <f>BG1183 / 1000000</f>
        <v>0</v>
      </c>
    </row>
    <row r="1184" spans="1:74" x14ac:dyDescent="0.25">
      <c r="A1184">
        <v>16</v>
      </c>
      <c r="B1184" t="s">
        <v>60</v>
      </c>
      <c r="C1184" t="s">
        <v>61</v>
      </c>
      <c r="D1184">
        <v>2023</v>
      </c>
      <c r="E1184" t="s">
        <v>62</v>
      </c>
      <c r="F1184" t="s">
        <v>63</v>
      </c>
      <c r="G1184">
        <v>2</v>
      </c>
      <c r="H1184" t="s">
        <v>64</v>
      </c>
      <c r="I1184" t="s">
        <v>3897</v>
      </c>
      <c r="J1184" t="s">
        <v>2272</v>
      </c>
      <c r="K1184" t="s">
        <v>2273</v>
      </c>
      <c r="L1184" t="s">
        <v>3940</v>
      </c>
      <c r="M1184" t="s">
        <v>2274</v>
      </c>
      <c r="N1184" t="s">
        <v>263</v>
      </c>
      <c r="O1184" t="s">
        <v>264</v>
      </c>
      <c r="P1184" t="s">
        <v>2329</v>
      </c>
      <c r="Q1184" t="s">
        <v>2330</v>
      </c>
      <c r="R1184" t="s">
        <v>4161</v>
      </c>
      <c r="S1184" t="s">
        <v>2375</v>
      </c>
      <c r="T1184">
        <v>12</v>
      </c>
      <c r="U1184">
        <v>1</v>
      </c>
      <c r="V1184" t="s">
        <v>2376</v>
      </c>
      <c r="W1184">
        <v>1</v>
      </c>
      <c r="X1184" t="s">
        <v>74</v>
      </c>
      <c r="Y1184">
        <v>1</v>
      </c>
      <c r="Z1184" t="s">
        <v>75</v>
      </c>
      <c r="AA1184">
        <v>1</v>
      </c>
      <c r="AB1184" s="4">
        <v>0</v>
      </c>
      <c r="AC1184" s="4">
        <v>0</v>
      </c>
      <c r="AD1184" s="4">
        <v>0</v>
      </c>
      <c r="AE1184" s="4">
        <v>0</v>
      </c>
      <c r="AF1184" s="4">
        <v>0</v>
      </c>
      <c r="AG1184" s="4">
        <v>0</v>
      </c>
      <c r="AH1184" s="4">
        <v>3</v>
      </c>
      <c r="AI1184" s="4">
        <v>3</v>
      </c>
      <c r="AJ1184" s="4">
        <v>100</v>
      </c>
      <c r="AK1184" s="4">
        <v>17</v>
      </c>
      <c r="AL1184" s="4">
        <v>2</v>
      </c>
      <c r="AM1184" s="4">
        <v>11.76</v>
      </c>
      <c r="AN1184" s="4">
        <v>60</v>
      </c>
      <c r="AO1184" s="4">
        <v>0</v>
      </c>
      <c r="AP1184" s="4">
        <v>0</v>
      </c>
      <c r="AQ1184" s="4">
        <v>80</v>
      </c>
      <c r="AR1184" s="4">
        <v>5</v>
      </c>
      <c r="AS1184" s="4">
        <v>6.25</v>
      </c>
      <c r="AT1184" s="5">
        <v>0</v>
      </c>
      <c r="AU1184" s="5">
        <v>0</v>
      </c>
      <c r="AV1184" s="4">
        <v>0</v>
      </c>
      <c r="AW1184" s="5">
        <v>0</v>
      </c>
      <c r="AX1184" s="5">
        <v>0</v>
      </c>
      <c r="AY1184" s="4">
        <v>0</v>
      </c>
      <c r="AZ1184" s="5">
        <v>50000000000</v>
      </c>
      <c r="BA1184" s="5">
        <v>50000000000</v>
      </c>
      <c r="BB1184" s="4">
        <v>100</v>
      </c>
      <c r="BC1184" s="5">
        <v>10000000000</v>
      </c>
      <c r="BD1184" s="5">
        <v>10000000000</v>
      </c>
      <c r="BE1184" s="4">
        <v>100</v>
      </c>
      <c r="BF1184" s="5">
        <v>0</v>
      </c>
      <c r="BG1184" s="5">
        <v>0</v>
      </c>
      <c r="BH1184" s="4">
        <v>0</v>
      </c>
      <c r="BI1184" s="5">
        <v>60000000000</v>
      </c>
      <c r="BJ1184" s="5">
        <v>60000000000</v>
      </c>
      <c r="BK1184" s="4">
        <v>100</v>
      </c>
      <c r="BL1184" t="s">
        <v>2377</v>
      </c>
      <c r="BM1184" s="3">
        <f>AT1184 / 1000000</f>
        <v>0</v>
      </c>
      <c r="BN1184" s="3">
        <f>AU1184 / 1000000</f>
        <v>0</v>
      </c>
      <c r="BO1184" s="3">
        <f>AW1184 / 1000000</f>
        <v>0</v>
      </c>
      <c r="BP1184" s="3">
        <f>AX1184 / 1000000</f>
        <v>0</v>
      </c>
      <c r="BQ1184" s="3">
        <f>AZ1184 / 1000000</f>
        <v>50000</v>
      </c>
      <c r="BR1184" s="3">
        <f>BA1184 / 1000000</f>
        <v>50000</v>
      </c>
      <c r="BS1184" s="3">
        <f>BC1184 / 1000000</f>
        <v>10000</v>
      </c>
      <c r="BT1184" s="3">
        <f>BD1184 / 1000000</f>
        <v>10000</v>
      </c>
      <c r="BU1184" s="3">
        <f>BF1184 / 1000000</f>
        <v>0</v>
      </c>
      <c r="BV1184" s="3">
        <f>BG1184 / 1000000</f>
        <v>0</v>
      </c>
    </row>
    <row r="1185" spans="1:74" x14ac:dyDescent="0.25">
      <c r="A1185">
        <v>16</v>
      </c>
      <c r="B1185" t="s">
        <v>60</v>
      </c>
      <c r="C1185" t="s">
        <v>61</v>
      </c>
      <c r="D1185">
        <v>2023</v>
      </c>
      <c r="E1185" t="s">
        <v>62</v>
      </c>
      <c r="F1185" t="s">
        <v>63</v>
      </c>
      <c r="G1185">
        <v>2</v>
      </c>
      <c r="H1185" t="s">
        <v>64</v>
      </c>
      <c r="I1185" t="s">
        <v>3897</v>
      </c>
      <c r="J1185" t="s">
        <v>2272</v>
      </c>
      <c r="K1185" t="s">
        <v>2273</v>
      </c>
      <c r="L1185" t="s">
        <v>3940</v>
      </c>
      <c r="M1185" t="s">
        <v>2274</v>
      </c>
      <c r="N1185" t="s">
        <v>263</v>
      </c>
      <c r="O1185" t="s">
        <v>264</v>
      </c>
      <c r="P1185" t="s">
        <v>2378</v>
      </c>
      <c r="Q1185" t="s">
        <v>2379</v>
      </c>
      <c r="R1185" t="s">
        <v>4162</v>
      </c>
      <c r="S1185" t="s">
        <v>2380</v>
      </c>
      <c r="T1185">
        <v>30</v>
      </c>
      <c r="U1185">
        <v>1</v>
      </c>
      <c r="V1185" t="s">
        <v>2381</v>
      </c>
      <c r="W1185">
        <v>1</v>
      </c>
      <c r="X1185" t="s">
        <v>74</v>
      </c>
      <c r="Y1185">
        <v>1</v>
      </c>
      <c r="Z1185" t="s">
        <v>75</v>
      </c>
      <c r="AA1185">
        <v>1</v>
      </c>
      <c r="AB1185" s="4">
        <v>1</v>
      </c>
      <c r="AC1185" s="4">
        <v>0</v>
      </c>
      <c r="AD1185" s="4">
        <v>0</v>
      </c>
      <c r="AE1185" s="4">
        <v>1</v>
      </c>
      <c r="AF1185" s="4">
        <v>0</v>
      </c>
      <c r="AG1185" s="4">
        <v>0</v>
      </c>
      <c r="AH1185" s="4">
        <v>6</v>
      </c>
      <c r="AI1185" s="4">
        <v>6</v>
      </c>
      <c r="AJ1185" s="4">
        <v>100</v>
      </c>
      <c r="AK1185" s="4">
        <v>6</v>
      </c>
      <c r="AL1185" s="4">
        <v>3</v>
      </c>
      <c r="AM1185" s="4">
        <v>50</v>
      </c>
      <c r="AN1185" s="4">
        <v>8</v>
      </c>
      <c r="AO1185" s="4">
        <v>0</v>
      </c>
      <c r="AP1185" s="4">
        <v>0</v>
      </c>
      <c r="AQ1185" s="4">
        <v>20</v>
      </c>
      <c r="AR1185" s="4">
        <v>9</v>
      </c>
      <c r="AS1185" s="4">
        <v>45</v>
      </c>
      <c r="AT1185" s="5">
        <v>702956378</v>
      </c>
      <c r="AU1185" s="5">
        <v>702956378</v>
      </c>
      <c r="AV1185" s="4">
        <v>100</v>
      </c>
      <c r="AW1185" s="5">
        <v>2457488061</v>
      </c>
      <c r="AX1185" s="5">
        <v>2457488061</v>
      </c>
      <c r="AY1185" s="4">
        <v>100</v>
      </c>
      <c r="AZ1185" s="5">
        <v>3117508498</v>
      </c>
      <c r="BA1185" s="5">
        <v>3117508498</v>
      </c>
      <c r="BB1185" s="4">
        <v>100</v>
      </c>
      <c r="BC1185" s="5">
        <v>3659028051</v>
      </c>
      <c r="BD1185" s="5">
        <v>3408422642</v>
      </c>
      <c r="BE1185" s="4">
        <v>93.15</v>
      </c>
      <c r="BF1185" s="5">
        <v>1546880827</v>
      </c>
      <c r="BG1185" s="5">
        <v>0</v>
      </c>
      <c r="BH1185" s="4">
        <v>0</v>
      </c>
      <c r="BI1185" s="5">
        <v>11483861815</v>
      </c>
      <c r="BJ1185" s="5">
        <v>9686375579</v>
      </c>
      <c r="BK1185" s="4">
        <v>84.35</v>
      </c>
      <c r="BL1185" t="s">
        <v>2382</v>
      </c>
      <c r="BM1185" s="3">
        <f>AT1185 / 1000000</f>
        <v>702.95637799999997</v>
      </c>
      <c r="BN1185" s="3">
        <f>AU1185 / 1000000</f>
        <v>702.95637799999997</v>
      </c>
      <c r="BO1185" s="3">
        <f>AW1185 / 1000000</f>
        <v>2457.488061</v>
      </c>
      <c r="BP1185" s="3">
        <f>AX1185 / 1000000</f>
        <v>2457.488061</v>
      </c>
      <c r="BQ1185" s="3">
        <f>AZ1185 / 1000000</f>
        <v>3117.5084980000001</v>
      </c>
      <c r="BR1185" s="3">
        <f>BA1185 / 1000000</f>
        <v>3117.5084980000001</v>
      </c>
      <c r="BS1185" s="3">
        <f>BC1185 / 1000000</f>
        <v>3659.0280509999998</v>
      </c>
      <c r="BT1185" s="3">
        <f>BD1185 / 1000000</f>
        <v>3408.422642</v>
      </c>
      <c r="BU1185" s="3">
        <f>BF1185 / 1000000</f>
        <v>1546.880827</v>
      </c>
      <c r="BV1185" s="3">
        <f>BG1185 / 1000000</f>
        <v>0</v>
      </c>
    </row>
    <row r="1186" spans="1:74" x14ac:dyDescent="0.25">
      <c r="A1186">
        <v>16</v>
      </c>
      <c r="B1186" t="s">
        <v>60</v>
      </c>
      <c r="C1186" t="s">
        <v>61</v>
      </c>
      <c r="D1186">
        <v>2023</v>
      </c>
      <c r="E1186" t="s">
        <v>62</v>
      </c>
      <c r="F1186" t="s">
        <v>63</v>
      </c>
      <c r="G1186">
        <v>2</v>
      </c>
      <c r="H1186" t="s">
        <v>64</v>
      </c>
      <c r="I1186" t="s">
        <v>3897</v>
      </c>
      <c r="J1186" t="s">
        <v>2272</v>
      </c>
      <c r="K1186" t="s">
        <v>2273</v>
      </c>
      <c r="L1186" t="s">
        <v>3940</v>
      </c>
      <c r="M1186" t="s">
        <v>2274</v>
      </c>
      <c r="N1186" t="s">
        <v>263</v>
      </c>
      <c r="O1186" t="s">
        <v>264</v>
      </c>
      <c r="P1186" t="s">
        <v>2378</v>
      </c>
      <c r="Q1186" t="s">
        <v>2379</v>
      </c>
      <c r="R1186" t="s">
        <v>4162</v>
      </c>
      <c r="S1186" t="s">
        <v>2380</v>
      </c>
      <c r="T1186">
        <v>30</v>
      </c>
      <c r="U1186">
        <v>2</v>
      </c>
      <c r="V1186" t="s">
        <v>2383</v>
      </c>
      <c r="W1186">
        <v>1</v>
      </c>
      <c r="X1186" t="s">
        <v>74</v>
      </c>
      <c r="Y1186">
        <v>1</v>
      </c>
      <c r="Z1186" t="s">
        <v>75</v>
      </c>
      <c r="AA1186">
        <v>1</v>
      </c>
      <c r="AB1186" s="4">
        <v>0.5</v>
      </c>
      <c r="AC1186" s="4">
        <v>0</v>
      </c>
      <c r="AD1186" s="4">
        <v>0</v>
      </c>
      <c r="AE1186" s="4">
        <v>0.5</v>
      </c>
      <c r="AF1186" s="4">
        <v>0</v>
      </c>
      <c r="AG1186" s="4">
        <v>0</v>
      </c>
      <c r="AH1186" s="4">
        <v>3</v>
      </c>
      <c r="AI1186" s="4">
        <v>3</v>
      </c>
      <c r="AJ1186" s="4">
        <v>100</v>
      </c>
      <c r="AK1186" s="4">
        <v>3</v>
      </c>
      <c r="AL1186" s="4">
        <v>3</v>
      </c>
      <c r="AM1186" s="4">
        <v>100</v>
      </c>
      <c r="AN1186" s="4">
        <v>4</v>
      </c>
      <c r="AO1186" s="4">
        <v>0</v>
      </c>
      <c r="AP1186" s="4">
        <v>0</v>
      </c>
      <c r="AQ1186" s="4">
        <v>10</v>
      </c>
      <c r="AR1186" s="4">
        <v>6</v>
      </c>
      <c r="AS1186" s="4">
        <v>60</v>
      </c>
      <c r="AT1186" s="5">
        <v>1033236378</v>
      </c>
      <c r="AU1186" s="5">
        <v>1033236378</v>
      </c>
      <c r="AV1186" s="4">
        <v>100</v>
      </c>
      <c r="AW1186" s="5">
        <v>1405815591</v>
      </c>
      <c r="AX1186" s="5">
        <v>1405815591</v>
      </c>
      <c r="AY1186" s="4">
        <v>100</v>
      </c>
      <c r="AZ1186" s="5">
        <v>1296952335</v>
      </c>
      <c r="BA1186" s="5">
        <v>1296952335</v>
      </c>
      <c r="BB1186" s="4">
        <v>100</v>
      </c>
      <c r="BC1186" s="5">
        <v>1638789177</v>
      </c>
      <c r="BD1186" s="5">
        <v>1456220334</v>
      </c>
      <c r="BE1186" s="4">
        <v>88.86</v>
      </c>
      <c r="BF1186" s="5">
        <v>6183948933</v>
      </c>
      <c r="BG1186" s="5">
        <v>0</v>
      </c>
      <c r="BH1186" s="4">
        <v>0</v>
      </c>
      <c r="BI1186" s="5">
        <v>11558742414</v>
      </c>
      <c r="BJ1186" s="5">
        <v>5192224638</v>
      </c>
      <c r="BK1186" s="4">
        <v>44.92</v>
      </c>
      <c r="BL1186" t="s">
        <v>2384</v>
      </c>
      <c r="BM1186" s="3">
        <f>AT1186 / 1000000</f>
        <v>1033.2363780000001</v>
      </c>
      <c r="BN1186" s="3">
        <f>AU1186 / 1000000</f>
        <v>1033.2363780000001</v>
      </c>
      <c r="BO1186" s="3">
        <f>AW1186 / 1000000</f>
        <v>1405.815591</v>
      </c>
      <c r="BP1186" s="3">
        <f>AX1186 / 1000000</f>
        <v>1405.815591</v>
      </c>
      <c r="BQ1186" s="3">
        <f>AZ1186 / 1000000</f>
        <v>1296.9523349999999</v>
      </c>
      <c r="BR1186" s="3">
        <f>BA1186 / 1000000</f>
        <v>1296.9523349999999</v>
      </c>
      <c r="BS1186" s="3">
        <f>BC1186 / 1000000</f>
        <v>1638.7891770000001</v>
      </c>
      <c r="BT1186" s="3">
        <f>BD1186 / 1000000</f>
        <v>1456.2203340000001</v>
      </c>
      <c r="BU1186" s="3">
        <f>BF1186 / 1000000</f>
        <v>6183.9489329999997</v>
      </c>
      <c r="BV1186" s="3">
        <f>BG1186 / 1000000</f>
        <v>0</v>
      </c>
    </row>
    <row r="1187" spans="1:74" x14ac:dyDescent="0.25">
      <c r="A1187">
        <v>16</v>
      </c>
      <c r="B1187" t="s">
        <v>60</v>
      </c>
      <c r="C1187" t="s">
        <v>61</v>
      </c>
      <c r="D1187">
        <v>2023</v>
      </c>
      <c r="E1187" t="s">
        <v>62</v>
      </c>
      <c r="F1187" t="s">
        <v>63</v>
      </c>
      <c r="G1187">
        <v>2</v>
      </c>
      <c r="H1187" t="s">
        <v>64</v>
      </c>
      <c r="I1187" t="s">
        <v>3897</v>
      </c>
      <c r="J1187" t="s">
        <v>2272</v>
      </c>
      <c r="K1187" t="s">
        <v>2273</v>
      </c>
      <c r="L1187" t="s">
        <v>3940</v>
      </c>
      <c r="M1187" t="s">
        <v>2274</v>
      </c>
      <c r="N1187" t="s">
        <v>263</v>
      </c>
      <c r="O1187" t="s">
        <v>264</v>
      </c>
      <c r="P1187" t="s">
        <v>2378</v>
      </c>
      <c r="Q1187" t="s">
        <v>2379</v>
      </c>
      <c r="R1187" t="s">
        <v>4162</v>
      </c>
      <c r="S1187" t="s">
        <v>2380</v>
      </c>
      <c r="T1187">
        <v>30</v>
      </c>
      <c r="U1187">
        <v>3</v>
      </c>
      <c r="V1187" t="s">
        <v>2385</v>
      </c>
      <c r="W1187">
        <v>1</v>
      </c>
      <c r="X1187" t="s">
        <v>74</v>
      </c>
      <c r="Y1187">
        <v>1</v>
      </c>
      <c r="Z1187" t="s">
        <v>75</v>
      </c>
      <c r="AA1187">
        <v>1</v>
      </c>
      <c r="AB1187" s="4">
        <v>1</v>
      </c>
      <c r="AC1187" s="4">
        <v>0</v>
      </c>
      <c r="AD1187" s="4">
        <v>0</v>
      </c>
      <c r="AE1187" s="4">
        <v>1</v>
      </c>
      <c r="AF1187" s="4">
        <v>0</v>
      </c>
      <c r="AG1187" s="4">
        <v>0</v>
      </c>
      <c r="AH1187" s="4">
        <v>6</v>
      </c>
      <c r="AI1187" s="4">
        <v>6</v>
      </c>
      <c r="AJ1187" s="4">
        <v>100</v>
      </c>
      <c r="AK1187" s="4">
        <v>6</v>
      </c>
      <c r="AL1187" s="4">
        <v>6</v>
      </c>
      <c r="AM1187" s="4">
        <v>100</v>
      </c>
      <c r="AN1187" s="4">
        <v>8</v>
      </c>
      <c r="AO1187" s="4">
        <v>0</v>
      </c>
      <c r="AP1187" s="4">
        <v>0</v>
      </c>
      <c r="AQ1187" s="4">
        <v>20</v>
      </c>
      <c r="AR1187" s="4">
        <v>12</v>
      </c>
      <c r="AS1187" s="4">
        <v>60</v>
      </c>
      <c r="AT1187" s="5">
        <v>72610872</v>
      </c>
      <c r="AU1187" s="5">
        <v>72610872</v>
      </c>
      <c r="AV1187" s="4">
        <v>100</v>
      </c>
      <c r="AW1187" s="5">
        <v>1126266323</v>
      </c>
      <c r="AX1187" s="5">
        <v>1126266323</v>
      </c>
      <c r="AY1187" s="4">
        <v>100</v>
      </c>
      <c r="AZ1187" s="5">
        <v>1706721841</v>
      </c>
      <c r="BA1187" s="5">
        <v>1699221841</v>
      </c>
      <c r="BB1187" s="4">
        <v>99.56</v>
      </c>
      <c r="BC1187" s="5">
        <v>2170463156</v>
      </c>
      <c r="BD1187" s="5">
        <v>1790713156</v>
      </c>
      <c r="BE1187" s="4">
        <v>82.5</v>
      </c>
      <c r="BF1187" s="5">
        <v>1753406376</v>
      </c>
      <c r="BG1187" s="5">
        <v>0</v>
      </c>
      <c r="BH1187" s="4">
        <v>0</v>
      </c>
      <c r="BI1187" s="5">
        <v>6829468568</v>
      </c>
      <c r="BJ1187" s="5">
        <v>4688812192</v>
      </c>
      <c r="BK1187" s="4">
        <v>68.66</v>
      </c>
      <c r="BL1187" t="s">
        <v>2386</v>
      </c>
      <c r="BM1187" s="3">
        <f>AT1187 / 1000000</f>
        <v>72.610872000000001</v>
      </c>
      <c r="BN1187" s="3">
        <f>AU1187 / 1000000</f>
        <v>72.610872000000001</v>
      </c>
      <c r="BO1187" s="3">
        <f>AW1187 / 1000000</f>
        <v>1126.2663230000001</v>
      </c>
      <c r="BP1187" s="3">
        <f>AX1187 / 1000000</f>
        <v>1126.2663230000001</v>
      </c>
      <c r="BQ1187" s="3">
        <f>AZ1187 / 1000000</f>
        <v>1706.721841</v>
      </c>
      <c r="BR1187" s="3">
        <f>BA1187 / 1000000</f>
        <v>1699.221841</v>
      </c>
      <c r="BS1187" s="3">
        <f>BC1187 / 1000000</f>
        <v>2170.4631559999998</v>
      </c>
      <c r="BT1187" s="3">
        <f>BD1187 / 1000000</f>
        <v>1790.713156</v>
      </c>
      <c r="BU1187" s="3">
        <f>BF1187 / 1000000</f>
        <v>1753.4063759999999</v>
      </c>
      <c r="BV1187" s="3">
        <f>BG1187 / 1000000</f>
        <v>0</v>
      </c>
    </row>
    <row r="1188" spans="1:74" x14ac:dyDescent="0.25">
      <c r="A1188">
        <v>16</v>
      </c>
      <c r="B1188" t="s">
        <v>60</v>
      </c>
      <c r="C1188" t="s">
        <v>61</v>
      </c>
      <c r="D1188">
        <v>2023</v>
      </c>
      <c r="E1188" t="s">
        <v>62</v>
      </c>
      <c r="F1188" t="s">
        <v>63</v>
      </c>
      <c r="G1188">
        <v>2</v>
      </c>
      <c r="H1188" t="s">
        <v>64</v>
      </c>
      <c r="I1188" t="s">
        <v>3897</v>
      </c>
      <c r="J1188" t="s">
        <v>2272</v>
      </c>
      <c r="K1188" t="s">
        <v>2273</v>
      </c>
      <c r="L1188" t="s">
        <v>3940</v>
      </c>
      <c r="M1188" t="s">
        <v>2274</v>
      </c>
      <c r="N1188" t="s">
        <v>263</v>
      </c>
      <c r="O1188" t="s">
        <v>264</v>
      </c>
      <c r="P1188" t="s">
        <v>2378</v>
      </c>
      <c r="Q1188" t="s">
        <v>2379</v>
      </c>
      <c r="R1188" t="s">
        <v>4162</v>
      </c>
      <c r="S1188" t="s">
        <v>2380</v>
      </c>
      <c r="T1188">
        <v>30</v>
      </c>
      <c r="U1188">
        <v>4</v>
      </c>
      <c r="V1188" t="s">
        <v>2387</v>
      </c>
      <c r="W1188">
        <v>1</v>
      </c>
      <c r="X1188" t="s">
        <v>74</v>
      </c>
      <c r="Y1188">
        <v>1</v>
      </c>
      <c r="Z1188" t="s">
        <v>75</v>
      </c>
      <c r="AA1188">
        <v>1</v>
      </c>
      <c r="AB1188" s="4">
        <v>0.5</v>
      </c>
      <c r="AC1188" s="4">
        <v>0</v>
      </c>
      <c r="AD1188" s="4">
        <v>0</v>
      </c>
      <c r="AE1188" s="4">
        <v>0.5</v>
      </c>
      <c r="AF1188" s="4">
        <v>0</v>
      </c>
      <c r="AG1188" s="4">
        <v>0</v>
      </c>
      <c r="AH1188" s="4">
        <v>3</v>
      </c>
      <c r="AI1188" s="4">
        <v>3</v>
      </c>
      <c r="AJ1188" s="4">
        <v>100</v>
      </c>
      <c r="AK1188" s="4">
        <v>3</v>
      </c>
      <c r="AL1188" s="4">
        <v>3</v>
      </c>
      <c r="AM1188" s="4">
        <v>100</v>
      </c>
      <c r="AN1188" s="4">
        <v>4</v>
      </c>
      <c r="AO1188" s="4">
        <v>0</v>
      </c>
      <c r="AP1188" s="4">
        <v>0</v>
      </c>
      <c r="AQ1188" s="4">
        <v>10</v>
      </c>
      <c r="AR1188" s="4">
        <v>6</v>
      </c>
      <c r="AS1188" s="4">
        <v>60</v>
      </c>
      <c r="AT1188" s="5">
        <v>126859519</v>
      </c>
      <c r="AU1188" s="5">
        <v>126859519</v>
      </c>
      <c r="AV1188" s="4">
        <v>100</v>
      </c>
      <c r="AW1188" s="5">
        <v>1565822545</v>
      </c>
      <c r="AX1188" s="5">
        <v>1565822545</v>
      </c>
      <c r="AY1188" s="4">
        <v>100</v>
      </c>
      <c r="AZ1188" s="5">
        <v>2023861945</v>
      </c>
      <c r="BA1188" s="5">
        <v>2023861945</v>
      </c>
      <c r="BB1188" s="4">
        <v>100</v>
      </c>
      <c r="BC1188" s="5">
        <v>2052675454</v>
      </c>
      <c r="BD1188" s="5">
        <v>2039691540</v>
      </c>
      <c r="BE1188" s="4">
        <v>99.37</v>
      </c>
      <c r="BF1188" s="5">
        <v>1616668057</v>
      </c>
      <c r="BG1188" s="5">
        <v>0</v>
      </c>
      <c r="BH1188" s="4">
        <v>0</v>
      </c>
      <c r="BI1188" s="5">
        <v>7385887520</v>
      </c>
      <c r="BJ1188" s="5">
        <v>5756235549</v>
      </c>
      <c r="BK1188" s="4">
        <v>77.94</v>
      </c>
      <c r="BL1188" t="s">
        <v>2388</v>
      </c>
      <c r="BM1188" s="3">
        <f>AT1188 / 1000000</f>
        <v>126.85951900000001</v>
      </c>
      <c r="BN1188" s="3">
        <f>AU1188 / 1000000</f>
        <v>126.85951900000001</v>
      </c>
      <c r="BO1188" s="3">
        <f>AW1188 / 1000000</f>
        <v>1565.822545</v>
      </c>
      <c r="BP1188" s="3">
        <f>AX1188 / 1000000</f>
        <v>1565.822545</v>
      </c>
      <c r="BQ1188" s="3">
        <f>AZ1188 / 1000000</f>
        <v>2023.8619450000001</v>
      </c>
      <c r="BR1188" s="3">
        <f>BA1188 / 1000000</f>
        <v>2023.8619450000001</v>
      </c>
      <c r="BS1188" s="3">
        <f>BC1188 / 1000000</f>
        <v>2052.6754540000002</v>
      </c>
      <c r="BT1188" s="3">
        <f>BD1188 / 1000000</f>
        <v>2039.69154</v>
      </c>
      <c r="BU1188" s="3">
        <f>BF1188 / 1000000</f>
        <v>1616.6680570000001</v>
      </c>
      <c r="BV1188" s="3">
        <f>BG1188 / 1000000</f>
        <v>0</v>
      </c>
    </row>
    <row r="1189" spans="1:74" x14ac:dyDescent="0.25">
      <c r="A1189">
        <v>16</v>
      </c>
      <c r="B1189" t="s">
        <v>60</v>
      </c>
      <c r="C1189" t="s">
        <v>61</v>
      </c>
      <c r="D1189">
        <v>2023</v>
      </c>
      <c r="E1189" t="s">
        <v>62</v>
      </c>
      <c r="F1189" t="s">
        <v>63</v>
      </c>
      <c r="G1189">
        <v>2</v>
      </c>
      <c r="H1189" t="s">
        <v>64</v>
      </c>
      <c r="I1189" t="s">
        <v>3897</v>
      </c>
      <c r="J1189" t="s">
        <v>2272</v>
      </c>
      <c r="K1189" t="s">
        <v>2273</v>
      </c>
      <c r="L1189" t="s">
        <v>3940</v>
      </c>
      <c r="M1189" t="s">
        <v>2274</v>
      </c>
      <c r="N1189" t="s">
        <v>263</v>
      </c>
      <c r="O1189" t="s">
        <v>264</v>
      </c>
      <c r="P1189" t="s">
        <v>2378</v>
      </c>
      <c r="Q1189" t="s">
        <v>2379</v>
      </c>
      <c r="R1189" t="s">
        <v>4162</v>
      </c>
      <c r="S1189" t="s">
        <v>2380</v>
      </c>
      <c r="T1189">
        <v>30</v>
      </c>
      <c r="U1189">
        <v>5</v>
      </c>
      <c r="V1189" t="s">
        <v>2389</v>
      </c>
      <c r="W1189">
        <v>1</v>
      </c>
      <c r="X1189" t="s">
        <v>74</v>
      </c>
      <c r="Y1189">
        <v>1</v>
      </c>
      <c r="Z1189" t="s">
        <v>75</v>
      </c>
      <c r="AA1189">
        <v>1</v>
      </c>
      <c r="AB1189" s="4">
        <v>1.75</v>
      </c>
      <c r="AC1189" s="4">
        <v>0</v>
      </c>
      <c r="AD1189" s="4">
        <v>0</v>
      </c>
      <c r="AE1189" s="4">
        <v>1.75</v>
      </c>
      <c r="AF1189" s="4">
        <v>0</v>
      </c>
      <c r="AG1189" s="4">
        <v>0</v>
      </c>
      <c r="AH1189" s="4">
        <v>10.5</v>
      </c>
      <c r="AI1189" s="4">
        <v>10.5</v>
      </c>
      <c r="AJ1189" s="4">
        <v>100</v>
      </c>
      <c r="AK1189" s="4">
        <v>10.5</v>
      </c>
      <c r="AL1189" s="4">
        <v>10.5</v>
      </c>
      <c r="AM1189" s="4">
        <v>100</v>
      </c>
      <c r="AN1189" s="4">
        <v>14</v>
      </c>
      <c r="AO1189" s="4">
        <v>0</v>
      </c>
      <c r="AP1189" s="4">
        <v>0</v>
      </c>
      <c r="AQ1189" s="4">
        <v>35</v>
      </c>
      <c r="AR1189" s="4">
        <v>21</v>
      </c>
      <c r="AS1189" s="4">
        <v>60</v>
      </c>
      <c r="AT1189" s="5">
        <v>327636260</v>
      </c>
      <c r="AU1189" s="5">
        <v>327636260</v>
      </c>
      <c r="AV1189" s="4">
        <v>100</v>
      </c>
      <c r="AW1189" s="5">
        <v>778240395</v>
      </c>
      <c r="AX1189" s="5">
        <v>778240395</v>
      </c>
      <c r="AY1189" s="4">
        <v>100</v>
      </c>
      <c r="AZ1189" s="5">
        <v>1577668237</v>
      </c>
      <c r="BA1189" s="5">
        <v>1577668237</v>
      </c>
      <c r="BB1189" s="4">
        <v>100</v>
      </c>
      <c r="BC1189" s="5">
        <v>2047989438</v>
      </c>
      <c r="BD1189" s="5">
        <v>1844475058</v>
      </c>
      <c r="BE1189" s="4">
        <v>90.06</v>
      </c>
      <c r="BF1189" s="5">
        <v>2445627086</v>
      </c>
      <c r="BG1189" s="5">
        <v>0</v>
      </c>
      <c r="BH1189" s="4">
        <v>0</v>
      </c>
      <c r="BI1189" s="5">
        <v>7177161416</v>
      </c>
      <c r="BJ1189" s="5">
        <v>4528019950</v>
      </c>
      <c r="BK1189" s="4">
        <v>63.09</v>
      </c>
      <c r="BL1189" t="s">
        <v>2390</v>
      </c>
      <c r="BM1189" s="3">
        <f>AT1189 / 1000000</f>
        <v>327.63625999999999</v>
      </c>
      <c r="BN1189" s="3">
        <f>AU1189 / 1000000</f>
        <v>327.63625999999999</v>
      </c>
      <c r="BO1189" s="3">
        <f>AW1189 / 1000000</f>
        <v>778.24039500000003</v>
      </c>
      <c r="BP1189" s="3">
        <f>AX1189 / 1000000</f>
        <v>778.24039500000003</v>
      </c>
      <c r="BQ1189" s="3">
        <f>AZ1189 / 1000000</f>
        <v>1577.6682370000001</v>
      </c>
      <c r="BR1189" s="3">
        <f>BA1189 / 1000000</f>
        <v>1577.6682370000001</v>
      </c>
      <c r="BS1189" s="3">
        <f>BC1189 / 1000000</f>
        <v>2047.9894380000001</v>
      </c>
      <c r="BT1189" s="3">
        <f>BD1189 / 1000000</f>
        <v>1844.475058</v>
      </c>
      <c r="BU1189" s="3">
        <f>BF1189 / 1000000</f>
        <v>2445.627086</v>
      </c>
      <c r="BV1189" s="3">
        <f>BG1189 / 1000000</f>
        <v>0</v>
      </c>
    </row>
    <row r="1190" spans="1:74" x14ac:dyDescent="0.25">
      <c r="A1190">
        <v>16</v>
      </c>
      <c r="B1190" t="s">
        <v>60</v>
      </c>
      <c r="C1190" t="s">
        <v>61</v>
      </c>
      <c r="D1190">
        <v>2023</v>
      </c>
      <c r="E1190" t="s">
        <v>62</v>
      </c>
      <c r="F1190" t="s">
        <v>63</v>
      </c>
      <c r="G1190">
        <v>2</v>
      </c>
      <c r="H1190" t="s">
        <v>64</v>
      </c>
      <c r="I1190" t="s">
        <v>3897</v>
      </c>
      <c r="J1190" t="s">
        <v>2272</v>
      </c>
      <c r="K1190" t="s">
        <v>2273</v>
      </c>
      <c r="L1190" t="s">
        <v>3940</v>
      </c>
      <c r="M1190" t="s">
        <v>2274</v>
      </c>
      <c r="N1190" t="s">
        <v>263</v>
      </c>
      <c r="O1190" t="s">
        <v>264</v>
      </c>
      <c r="P1190" t="s">
        <v>2378</v>
      </c>
      <c r="Q1190" t="s">
        <v>2379</v>
      </c>
      <c r="R1190" t="s">
        <v>4162</v>
      </c>
      <c r="S1190" t="s">
        <v>2380</v>
      </c>
      <c r="T1190">
        <v>30</v>
      </c>
      <c r="U1190">
        <v>6</v>
      </c>
      <c r="V1190" t="s">
        <v>2391</v>
      </c>
      <c r="W1190">
        <v>1</v>
      </c>
      <c r="X1190" t="s">
        <v>74</v>
      </c>
      <c r="Y1190">
        <v>1</v>
      </c>
      <c r="Z1190" t="s">
        <v>75</v>
      </c>
      <c r="AA1190">
        <v>1</v>
      </c>
      <c r="AB1190" s="4">
        <v>6.6</v>
      </c>
      <c r="AC1190" s="4">
        <v>1.1000000000000001</v>
      </c>
      <c r="AD1190" s="4">
        <v>16.670000000000002</v>
      </c>
      <c r="AE1190" s="4">
        <v>6.6</v>
      </c>
      <c r="AF1190" s="4">
        <v>6.05</v>
      </c>
      <c r="AG1190" s="4">
        <v>91.67</v>
      </c>
      <c r="AH1190" s="4">
        <v>6.6</v>
      </c>
      <c r="AI1190" s="4">
        <v>6.05</v>
      </c>
      <c r="AJ1190" s="4">
        <v>91.67</v>
      </c>
      <c r="AK1190" s="4">
        <v>6.6</v>
      </c>
      <c r="AL1190" s="4">
        <v>1.1000000000000001</v>
      </c>
      <c r="AM1190" s="4">
        <v>16.670000000000002</v>
      </c>
      <c r="AN1190" s="4">
        <v>13.2</v>
      </c>
      <c r="AO1190" s="4">
        <v>0</v>
      </c>
      <c r="AP1190" s="4">
        <v>0</v>
      </c>
      <c r="AQ1190" s="4">
        <v>33</v>
      </c>
      <c r="AR1190" s="4">
        <v>14.3</v>
      </c>
      <c r="AS1190" s="4">
        <v>43.33</v>
      </c>
      <c r="AT1190" s="5">
        <v>2951348056</v>
      </c>
      <c r="AU1190" s="5">
        <v>2951348056</v>
      </c>
      <c r="AV1190" s="4">
        <v>100</v>
      </c>
      <c r="AW1190" s="5">
        <v>7810945545</v>
      </c>
      <c r="AX1190" s="5">
        <v>7810945545</v>
      </c>
      <c r="AY1190" s="4">
        <v>100</v>
      </c>
      <c r="AZ1190" s="5">
        <v>8181134244</v>
      </c>
      <c r="BA1190" s="5">
        <v>8181134244</v>
      </c>
      <c r="BB1190" s="4">
        <v>100</v>
      </c>
      <c r="BC1190" s="5">
        <v>8233205284</v>
      </c>
      <c r="BD1190" s="5">
        <v>6033205284</v>
      </c>
      <c r="BE1190" s="4">
        <v>73.28</v>
      </c>
      <c r="BF1190" s="5">
        <v>5220307814</v>
      </c>
      <c r="BG1190" s="5">
        <v>0</v>
      </c>
      <c r="BH1190" s="4">
        <v>0</v>
      </c>
      <c r="BI1190" s="5">
        <v>32396940943</v>
      </c>
      <c r="BJ1190" s="5">
        <v>24976633129</v>
      </c>
      <c r="BK1190" s="4">
        <v>77.099999999999994</v>
      </c>
      <c r="BL1190" t="s">
        <v>2392</v>
      </c>
      <c r="BM1190" s="3">
        <f>AT1190 / 1000000</f>
        <v>2951.3480559999998</v>
      </c>
      <c r="BN1190" s="3">
        <f>AU1190 / 1000000</f>
        <v>2951.3480559999998</v>
      </c>
      <c r="BO1190" s="3">
        <f>AW1190 / 1000000</f>
        <v>7810.9455449999996</v>
      </c>
      <c r="BP1190" s="3">
        <f>AX1190 / 1000000</f>
        <v>7810.9455449999996</v>
      </c>
      <c r="BQ1190" s="3">
        <f>AZ1190 / 1000000</f>
        <v>8181.1342439999999</v>
      </c>
      <c r="BR1190" s="3">
        <f>BA1190 / 1000000</f>
        <v>8181.1342439999999</v>
      </c>
      <c r="BS1190" s="3">
        <f>BC1190 / 1000000</f>
        <v>8233.2052839999997</v>
      </c>
      <c r="BT1190" s="3">
        <f>BD1190 / 1000000</f>
        <v>6033.2052839999997</v>
      </c>
      <c r="BU1190" s="3">
        <f>BF1190 / 1000000</f>
        <v>5220.3078139999998</v>
      </c>
      <c r="BV1190" s="3">
        <f>BG1190 / 1000000</f>
        <v>0</v>
      </c>
    </row>
    <row r="1191" spans="1:74" x14ac:dyDescent="0.25">
      <c r="A1191">
        <v>16</v>
      </c>
      <c r="B1191" t="s">
        <v>60</v>
      </c>
      <c r="C1191" t="s">
        <v>61</v>
      </c>
      <c r="D1191">
        <v>2023</v>
      </c>
      <c r="E1191" t="s">
        <v>62</v>
      </c>
      <c r="F1191" t="s">
        <v>63</v>
      </c>
      <c r="G1191">
        <v>2</v>
      </c>
      <c r="H1191" t="s">
        <v>64</v>
      </c>
      <c r="I1191" t="s">
        <v>3897</v>
      </c>
      <c r="J1191" t="s">
        <v>2272</v>
      </c>
      <c r="K1191" t="s">
        <v>2273</v>
      </c>
      <c r="L1191" t="s">
        <v>3940</v>
      </c>
      <c r="M1191" t="s">
        <v>2274</v>
      </c>
      <c r="N1191" t="s">
        <v>263</v>
      </c>
      <c r="O1191" t="s">
        <v>264</v>
      </c>
      <c r="P1191" t="s">
        <v>2378</v>
      </c>
      <c r="Q1191" t="s">
        <v>2379</v>
      </c>
      <c r="R1191" t="s">
        <v>4162</v>
      </c>
      <c r="S1191" t="s">
        <v>2380</v>
      </c>
      <c r="T1191">
        <v>30</v>
      </c>
      <c r="U1191">
        <v>7</v>
      </c>
      <c r="V1191" t="s">
        <v>2393</v>
      </c>
      <c r="W1191">
        <v>1</v>
      </c>
      <c r="X1191" t="s">
        <v>74</v>
      </c>
      <c r="Y1191">
        <v>1</v>
      </c>
      <c r="Z1191" t="s">
        <v>75</v>
      </c>
      <c r="AA1191">
        <v>1</v>
      </c>
      <c r="AB1191" s="4">
        <v>0.2</v>
      </c>
      <c r="AC1191" s="4">
        <v>0.03</v>
      </c>
      <c r="AD1191" s="4">
        <v>15</v>
      </c>
      <c r="AE1191" s="4">
        <v>0.2</v>
      </c>
      <c r="AF1191" s="4">
        <v>0.19</v>
      </c>
      <c r="AG1191" s="4">
        <v>95</v>
      </c>
      <c r="AH1191" s="4">
        <v>0.2</v>
      </c>
      <c r="AI1191" s="4">
        <v>0.13</v>
      </c>
      <c r="AJ1191" s="4">
        <v>65</v>
      </c>
      <c r="AK1191" s="4">
        <v>0.2</v>
      </c>
      <c r="AL1191" s="4">
        <v>0.03</v>
      </c>
      <c r="AM1191" s="4">
        <v>15</v>
      </c>
      <c r="AN1191" s="4">
        <v>0.45</v>
      </c>
      <c r="AO1191" s="4">
        <v>0</v>
      </c>
      <c r="AP1191" s="4">
        <v>0</v>
      </c>
      <c r="AQ1191" s="4">
        <v>1</v>
      </c>
      <c r="AR1191" s="4">
        <v>0.38</v>
      </c>
      <c r="AS1191" s="4">
        <v>38</v>
      </c>
      <c r="AT1191" s="5">
        <v>1112572855</v>
      </c>
      <c r="AU1191" s="5">
        <v>1112572855</v>
      </c>
      <c r="AV1191" s="4">
        <v>100</v>
      </c>
      <c r="AW1191" s="5">
        <v>4885938606</v>
      </c>
      <c r="AX1191" s="5">
        <v>4885938606</v>
      </c>
      <c r="AY1191" s="4">
        <v>100</v>
      </c>
      <c r="AZ1191" s="5">
        <v>3958606495</v>
      </c>
      <c r="BA1191" s="5">
        <v>3958606495</v>
      </c>
      <c r="BB1191" s="4">
        <v>100</v>
      </c>
      <c r="BC1191" s="5">
        <v>3825878440</v>
      </c>
      <c r="BD1191" s="5">
        <v>3427912560</v>
      </c>
      <c r="BE1191" s="4">
        <v>89.6</v>
      </c>
      <c r="BF1191" s="5">
        <v>1155141791</v>
      </c>
      <c r="BG1191" s="5">
        <v>0</v>
      </c>
      <c r="BH1191" s="4">
        <v>0</v>
      </c>
      <c r="BI1191" s="5">
        <v>14938138187</v>
      </c>
      <c r="BJ1191" s="5">
        <v>13385030516</v>
      </c>
      <c r="BK1191" s="4">
        <v>89.6</v>
      </c>
      <c r="BM1191" s="3">
        <f>AT1191 / 1000000</f>
        <v>1112.5728549999999</v>
      </c>
      <c r="BN1191" s="3">
        <f>AU1191 / 1000000</f>
        <v>1112.5728549999999</v>
      </c>
      <c r="BO1191" s="3">
        <f>AW1191 / 1000000</f>
        <v>4885.9386059999997</v>
      </c>
      <c r="BP1191" s="3">
        <f>AX1191 / 1000000</f>
        <v>4885.9386059999997</v>
      </c>
      <c r="BQ1191" s="3">
        <f>AZ1191 / 1000000</f>
        <v>3958.606495</v>
      </c>
      <c r="BR1191" s="3">
        <f>BA1191 / 1000000</f>
        <v>3958.606495</v>
      </c>
      <c r="BS1191" s="3">
        <f>BC1191 / 1000000</f>
        <v>3825.87844</v>
      </c>
      <c r="BT1191" s="3">
        <f>BD1191 / 1000000</f>
        <v>3427.9125600000002</v>
      </c>
      <c r="BU1191" s="3">
        <f>BF1191 / 1000000</f>
        <v>1155.141791</v>
      </c>
      <c r="BV1191" s="3">
        <f>BG1191 / 1000000</f>
        <v>0</v>
      </c>
    </row>
    <row r="1192" spans="1:74" x14ac:dyDescent="0.25">
      <c r="A1192">
        <v>16</v>
      </c>
      <c r="B1192" t="s">
        <v>60</v>
      </c>
      <c r="C1192" t="s">
        <v>61</v>
      </c>
      <c r="D1192">
        <v>2023</v>
      </c>
      <c r="E1192" t="s">
        <v>62</v>
      </c>
      <c r="F1192" t="s">
        <v>63</v>
      </c>
      <c r="G1192">
        <v>2</v>
      </c>
      <c r="H1192" t="s">
        <v>64</v>
      </c>
      <c r="I1192" t="s">
        <v>3897</v>
      </c>
      <c r="J1192" t="s">
        <v>2272</v>
      </c>
      <c r="K1192" t="s">
        <v>2273</v>
      </c>
      <c r="L1192" t="s">
        <v>3940</v>
      </c>
      <c r="M1192" t="s">
        <v>2274</v>
      </c>
      <c r="N1192" t="s">
        <v>263</v>
      </c>
      <c r="O1192" t="s">
        <v>264</v>
      </c>
      <c r="P1192" t="s">
        <v>2394</v>
      </c>
      <c r="Q1192" t="s">
        <v>2395</v>
      </c>
      <c r="R1192" t="s">
        <v>4163</v>
      </c>
      <c r="S1192" t="s">
        <v>2396</v>
      </c>
      <c r="T1192">
        <v>31</v>
      </c>
      <c r="U1192">
        <v>1</v>
      </c>
      <c r="V1192" t="s">
        <v>2397</v>
      </c>
      <c r="W1192">
        <v>1</v>
      </c>
      <c r="X1192" t="s">
        <v>74</v>
      </c>
      <c r="Y1192">
        <v>1</v>
      </c>
      <c r="Z1192" t="s">
        <v>75</v>
      </c>
      <c r="AA1192">
        <v>1</v>
      </c>
      <c r="AB1192" s="4">
        <v>2</v>
      </c>
      <c r="AC1192" s="4">
        <v>0</v>
      </c>
      <c r="AD1192" s="4">
        <v>0</v>
      </c>
      <c r="AE1192" s="4">
        <v>6</v>
      </c>
      <c r="AF1192" s="4">
        <v>0</v>
      </c>
      <c r="AG1192" s="4">
        <v>0</v>
      </c>
      <c r="AH1192" s="4">
        <v>6</v>
      </c>
      <c r="AI1192" s="4">
        <v>1.4</v>
      </c>
      <c r="AJ1192" s="4">
        <v>23.33</v>
      </c>
      <c r="AK1192" s="4">
        <v>6.25</v>
      </c>
      <c r="AL1192" s="4">
        <v>0.09</v>
      </c>
      <c r="AM1192" s="4">
        <v>1.44</v>
      </c>
      <c r="AN1192" s="4">
        <v>17.350000000000001</v>
      </c>
      <c r="AO1192" s="4">
        <v>0</v>
      </c>
      <c r="AP1192" s="4">
        <v>0</v>
      </c>
      <c r="AQ1192" s="4">
        <v>25</v>
      </c>
      <c r="AR1192" s="4">
        <v>1.49</v>
      </c>
      <c r="AS1192" s="4">
        <v>5.96</v>
      </c>
      <c r="AT1192" s="5">
        <v>785829627</v>
      </c>
      <c r="AU1192" s="5">
        <v>785829627</v>
      </c>
      <c r="AV1192" s="4">
        <v>100</v>
      </c>
      <c r="AW1192" s="5">
        <v>3492805933</v>
      </c>
      <c r="AX1192" s="5">
        <v>3449655933</v>
      </c>
      <c r="AY1192" s="4">
        <v>98.76</v>
      </c>
      <c r="AZ1192" s="5">
        <v>3127844237</v>
      </c>
      <c r="BA1192" s="5">
        <v>3127844237</v>
      </c>
      <c r="BB1192" s="4">
        <v>100</v>
      </c>
      <c r="BC1192" s="5">
        <v>3254575124</v>
      </c>
      <c r="BD1192" s="5">
        <v>2612969265</v>
      </c>
      <c r="BE1192" s="4">
        <v>80.290000000000006</v>
      </c>
      <c r="BF1192" s="5">
        <v>6905614564</v>
      </c>
      <c r="BG1192" s="5">
        <v>0</v>
      </c>
      <c r="BH1192" s="4">
        <v>0</v>
      </c>
      <c r="BI1192" s="5">
        <v>17566669485</v>
      </c>
      <c r="BJ1192" s="5">
        <v>9976299062</v>
      </c>
      <c r="BK1192" s="4">
        <v>56.79</v>
      </c>
      <c r="BL1192" t="s">
        <v>2398</v>
      </c>
      <c r="BM1192" s="3">
        <f>AT1192 / 1000000</f>
        <v>785.82962699999996</v>
      </c>
      <c r="BN1192" s="3">
        <f>AU1192 / 1000000</f>
        <v>785.82962699999996</v>
      </c>
      <c r="BO1192" s="3">
        <f>AW1192 / 1000000</f>
        <v>3492.8059330000001</v>
      </c>
      <c r="BP1192" s="3">
        <f>AX1192 / 1000000</f>
        <v>3449.655933</v>
      </c>
      <c r="BQ1192" s="3">
        <f>AZ1192 / 1000000</f>
        <v>3127.8442369999998</v>
      </c>
      <c r="BR1192" s="3">
        <f>BA1192 / 1000000</f>
        <v>3127.8442369999998</v>
      </c>
      <c r="BS1192" s="3">
        <f>BC1192 / 1000000</f>
        <v>3254.575124</v>
      </c>
      <c r="BT1192" s="3">
        <f>BD1192 / 1000000</f>
        <v>2612.9692650000002</v>
      </c>
      <c r="BU1192" s="3">
        <f>BF1192 / 1000000</f>
        <v>6905.6145640000004</v>
      </c>
      <c r="BV1192" s="3">
        <f>BG1192 / 1000000</f>
        <v>0</v>
      </c>
    </row>
    <row r="1193" spans="1:74" x14ac:dyDescent="0.25">
      <c r="A1193">
        <v>16</v>
      </c>
      <c r="B1193" t="s">
        <v>60</v>
      </c>
      <c r="C1193" t="s">
        <v>61</v>
      </c>
      <c r="D1193">
        <v>2023</v>
      </c>
      <c r="E1193" t="s">
        <v>62</v>
      </c>
      <c r="F1193" t="s">
        <v>63</v>
      </c>
      <c r="G1193">
        <v>2</v>
      </c>
      <c r="H1193" t="s">
        <v>64</v>
      </c>
      <c r="I1193" t="s">
        <v>3897</v>
      </c>
      <c r="J1193" t="s">
        <v>2272</v>
      </c>
      <c r="K1193" t="s">
        <v>2273</v>
      </c>
      <c r="L1193" t="s">
        <v>3940</v>
      </c>
      <c r="M1193" t="s">
        <v>2274</v>
      </c>
      <c r="N1193" t="s">
        <v>263</v>
      </c>
      <c r="O1193" t="s">
        <v>264</v>
      </c>
      <c r="P1193" t="s">
        <v>2394</v>
      </c>
      <c r="Q1193" t="s">
        <v>2395</v>
      </c>
      <c r="R1193" t="s">
        <v>4163</v>
      </c>
      <c r="S1193" t="s">
        <v>2396</v>
      </c>
      <c r="T1193">
        <v>31</v>
      </c>
      <c r="U1193">
        <v>2</v>
      </c>
      <c r="V1193" t="s">
        <v>2399</v>
      </c>
      <c r="W1193">
        <v>2</v>
      </c>
      <c r="X1193" t="s">
        <v>78</v>
      </c>
      <c r="Y1193">
        <v>1</v>
      </c>
      <c r="Z1193" t="s">
        <v>75</v>
      </c>
      <c r="AA1193">
        <v>1</v>
      </c>
      <c r="AB1193" s="4">
        <v>0</v>
      </c>
      <c r="AC1193" s="4">
        <v>0</v>
      </c>
      <c r="AD1193" s="4">
        <v>0</v>
      </c>
      <c r="AE1193" s="4">
        <v>0</v>
      </c>
      <c r="AF1193" s="4">
        <v>0</v>
      </c>
      <c r="AG1193" s="4">
        <v>0</v>
      </c>
      <c r="AH1193" s="4">
        <v>0</v>
      </c>
      <c r="AI1193" s="4">
        <v>0.2</v>
      </c>
      <c r="AJ1193" s="4">
        <v>0</v>
      </c>
      <c r="AK1193" s="4">
        <v>0</v>
      </c>
      <c r="AL1193" s="4">
        <v>0</v>
      </c>
      <c r="AM1193" s="4">
        <v>0</v>
      </c>
      <c r="AN1193" s="4">
        <v>0</v>
      </c>
      <c r="AO1193" s="4">
        <v>0</v>
      </c>
      <c r="AP1193" s="4">
        <v>0</v>
      </c>
      <c r="AQ1193" s="4" t="s">
        <v>79</v>
      </c>
      <c r="AR1193" s="4" t="s">
        <v>79</v>
      </c>
      <c r="AS1193" s="4" t="s">
        <v>79</v>
      </c>
      <c r="AT1193" s="5">
        <v>580464663</v>
      </c>
      <c r="AU1193" s="5">
        <v>580464663</v>
      </c>
      <c r="AV1193" s="4">
        <v>100</v>
      </c>
      <c r="AW1193" s="5">
        <v>3217748150</v>
      </c>
      <c r="AX1193" s="5">
        <v>3217748150</v>
      </c>
      <c r="AY1193" s="4">
        <v>100</v>
      </c>
      <c r="AZ1193" s="5">
        <v>5150159450</v>
      </c>
      <c r="BA1193" s="5">
        <v>5150159450</v>
      </c>
      <c r="BB1193" s="4">
        <v>100</v>
      </c>
      <c r="BC1193" s="5">
        <v>6049915000</v>
      </c>
      <c r="BD1193" s="5">
        <v>5840139017</v>
      </c>
      <c r="BE1193" s="4">
        <v>96.53</v>
      </c>
      <c r="BF1193" s="5">
        <v>176823120</v>
      </c>
      <c r="BG1193" s="5">
        <v>0</v>
      </c>
      <c r="BH1193" s="4">
        <v>0</v>
      </c>
      <c r="BI1193" s="5">
        <v>15175110383</v>
      </c>
      <c r="BJ1193" s="5">
        <v>14788511280</v>
      </c>
      <c r="BK1193" s="4">
        <v>97.45</v>
      </c>
      <c r="BL1193" t="s">
        <v>2400</v>
      </c>
      <c r="BM1193" s="3">
        <f>AT1193 / 1000000</f>
        <v>580.46466299999997</v>
      </c>
      <c r="BN1193" s="3">
        <f>AU1193 / 1000000</f>
        <v>580.46466299999997</v>
      </c>
      <c r="BO1193" s="3">
        <f>AW1193 / 1000000</f>
        <v>3217.7481499999999</v>
      </c>
      <c r="BP1193" s="3">
        <f>AX1193 / 1000000</f>
        <v>3217.7481499999999</v>
      </c>
      <c r="BQ1193" s="3">
        <f>AZ1193 / 1000000</f>
        <v>5150.1594500000001</v>
      </c>
      <c r="BR1193" s="3">
        <f>BA1193 / 1000000</f>
        <v>5150.1594500000001</v>
      </c>
      <c r="BS1193" s="3">
        <f>BC1193 / 1000000</f>
        <v>6049.915</v>
      </c>
      <c r="BT1193" s="3">
        <f>BD1193 / 1000000</f>
        <v>5840.1390170000004</v>
      </c>
      <c r="BU1193" s="3">
        <f>BF1193 / 1000000</f>
        <v>176.82311999999999</v>
      </c>
      <c r="BV1193" s="3">
        <f>BG1193 / 1000000</f>
        <v>0</v>
      </c>
    </row>
    <row r="1194" spans="1:74" x14ac:dyDescent="0.25">
      <c r="A1194">
        <v>16</v>
      </c>
      <c r="B1194" t="s">
        <v>60</v>
      </c>
      <c r="C1194" t="s">
        <v>61</v>
      </c>
      <c r="D1194">
        <v>2023</v>
      </c>
      <c r="E1194" t="s">
        <v>62</v>
      </c>
      <c r="F1194" t="s">
        <v>63</v>
      </c>
      <c r="G1194">
        <v>2</v>
      </c>
      <c r="H1194" t="s">
        <v>64</v>
      </c>
      <c r="I1194" t="s">
        <v>3897</v>
      </c>
      <c r="J1194" t="s">
        <v>2272</v>
      </c>
      <c r="K1194" t="s">
        <v>2273</v>
      </c>
      <c r="L1194" t="s">
        <v>3940</v>
      </c>
      <c r="M1194" t="s">
        <v>2274</v>
      </c>
      <c r="N1194" t="s">
        <v>263</v>
      </c>
      <c r="O1194" t="s">
        <v>264</v>
      </c>
      <c r="P1194" t="s">
        <v>2394</v>
      </c>
      <c r="Q1194" t="s">
        <v>2395</v>
      </c>
      <c r="R1194" t="s">
        <v>4163</v>
      </c>
      <c r="S1194" t="s">
        <v>2396</v>
      </c>
      <c r="T1194">
        <v>31</v>
      </c>
      <c r="U1194">
        <v>3</v>
      </c>
      <c r="V1194" t="s">
        <v>2401</v>
      </c>
      <c r="W1194">
        <v>4</v>
      </c>
      <c r="X1194" t="s">
        <v>494</v>
      </c>
      <c r="Y1194">
        <v>1</v>
      </c>
      <c r="Z1194" t="s">
        <v>75</v>
      </c>
      <c r="AA1194">
        <v>1</v>
      </c>
      <c r="AB1194" s="4">
        <v>18.5</v>
      </c>
      <c r="AC1194" s="4">
        <v>0</v>
      </c>
      <c r="AD1194" s="4">
        <v>0</v>
      </c>
      <c r="AE1194" s="4">
        <v>18</v>
      </c>
      <c r="AF1194" s="4">
        <v>0</v>
      </c>
      <c r="AG1194" s="4">
        <v>0</v>
      </c>
      <c r="AH1194" s="4">
        <v>17.899999999999999</v>
      </c>
      <c r="AI1194" s="4">
        <v>31.9</v>
      </c>
      <c r="AJ1194" s="4">
        <v>56.11</v>
      </c>
      <c r="AK1194" s="4">
        <v>17.399999999999999</v>
      </c>
      <c r="AL1194" s="4">
        <v>0.31</v>
      </c>
      <c r="AM1194" s="4">
        <v>5612.9</v>
      </c>
      <c r="AN1194" s="4">
        <v>17</v>
      </c>
      <c r="AO1194" s="4">
        <v>0</v>
      </c>
      <c r="AP1194" s="4">
        <v>0</v>
      </c>
      <c r="AQ1194" s="4" t="s">
        <v>79</v>
      </c>
      <c r="AR1194" s="4" t="s">
        <v>79</v>
      </c>
      <c r="AS1194" s="4" t="s">
        <v>79</v>
      </c>
      <c r="AT1194" s="5">
        <v>565677875</v>
      </c>
      <c r="AU1194" s="5">
        <v>565677875</v>
      </c>
      <c r="AV1194" s="4">
        <v>100</v>
      </c>
      <c r="AW1194" s="5">
        <v>3259298322</v>
      </c>
      <c r="AX1194" s="5">
        <v>3259298322</v>
      </c>
      <c r="AY1194" s="4">
        <v>100</v>
      </c>
      <c r="AZ1194" s="5">
        <v>1375786464</v>
      </c>
      <c r="BA1194" s="5">
        <v>1375786464</v>
      </c>
      <c r="BB1194" s="4">
        <v>100</v>
      </c>
      <c r="BC1194" s="5">
        <v>1466652553</v>
      </c>
      <c r="BD1194" s="5">
        <v>1385796891</v>
      </c>
      <c r="BE1194" s="4">
        <v>94.49</v>
      </c>
      <c r="BF1194" s="5">
        <v>2348503752</v>
      </c>
      <c r="BG1194" s="5">
        <v>0</v>
      </c>
      <c r="BH1194" s="4">
        <v>0</v>
      </c>
      <c r="BI1194" s="5">
        <v>9015918966</v>
      </c>
      <c r="BJ1194" s="5">
        <v>6586559552</v>
      </c>
      <c r="BK1194" s="4">
        <v>73.05</v>
      </c>
      <c r="BL1194" t="s">
        <v>2402</v>
      </c>
      <c r="BM1194" s="3">
        <f>AT1194 / 1000000</f>
        <v>565.67787499999997</v>
      </c>
      <c r="BN1194" s="3">
        <f>AU1194 / 1000000</f>
        <v>565.67787499999997</v>
      </c>
      <c r="BO1194" s="3">
        <f>AW1194 / 1000000</f>
        <v>3259.2983220000001</v>
      </c>
      <c r="BP1194" s="3">
        <f>AX1194 / 1000000</f>
        <v>3259.2983220000001</v>
      </c>
      <c r="BQ1194" s="3">
        <f>AZ1194 / 1000000</f>
        <v>1375.786464</v>
      </c>
      <c r="BR1194" s="3">
        <f>BA1194 / 1000000</f>
        <v>1375.786464</v>
      </c>
      <c r="BS1194" s="3">
        <f>BC1194 / 1000000</f>
        <v>1466.6525529999999</v>
      </c>
      <c r="BT1194" s="3">
        <f>BD1194 / 1000000</f>
        <v>1385.796891</v>
      </c>
      <c r="BU1194" s="3">
        <f>BF1194 / 1000000</f>
        <v>2348.5037520000001</v>
      </c>
      <c r="BV1194" s="3">
        <f>BG1194 / 1000000</f>
        <v>0</v>
      </c>
    </row>
    <row r="1195" spans="1:74" x14ac:dyDescent="0.25">
      <c r="A1195">
        <v>16</v>
      </c>
      <c r="B1195" t="s">
        <v>60</v>
      </c>
      <c r="C1195" t="s">
        <v>61</v>
      </c>
      <c r="D1195">
        <v>2023</v>
      </c>
      <c r="E1195" t="s">
        <v>62</v>
      </c>
      <c r="F1195" t="s">
        <v>63</v>
      </c>
      <c r="G1195">
        <v>2</v>
      </c>
      <c r="H1195" t="s">
        <v>64</v>
      </c>
      <c r="I1195" t="s">
        <v>3897</v>
      </c>
      <c r="J1195" t="s">
        <v>2272</v>
      </c>
      <c r="K1195" t="s">
        <v>2273</v>
      </c>
      <c r="L1195" t="s">
        <v>3940</v>
      </c>
      <c r="M1195" t="s">
        <v>2274</v>
      </c>
      <c r="N1195" t="s">
        <v>263</v>
      </c>
      <c r="O1195" t="s">
        <v>264</v>
      </c>
      <c r="P1195" t="s">
        <v>2394</v>
      </c>
      <c r="Q1195" t="s">
        <v>2395</v>
      </c>
      <c r="R1195" t="s">
        <v>4163</v>
      </c>
      <c r="S1195" t="s">
        <v>2396</v>
      </c>
      <c r="T1195">
        <v>31</v>
      </c>
      <c r="U1195">
        <v>4</v>
      </c>
      <c r="V1195" t="s">
        <v>2403</v>
      </c>
      <c r="W1195">
        <v>1</v>
      </c>
      <c r="X1195" t="s">
        <v>74</v>
      </c>
      <c r="Y1195">
        <v>1</v>
      </c>
      <c r="Z1195" t="s">
        <v>75</v>
      </c>
      <c r="AA1195">
        <v>1</v>
      </c>
      <c r="AB1195" s="4">
        <v>0.4</v>
      </c>
      <c r="AC1195" s="4">
        <v>0</v>
      </c>
      <c r="AD1195" s="4">
        <v>0</v>
      </c>
      <c r="AE1195" s="4">
        <v>1.2</v>
      </c>
      <c r="AF1195" s="4">
        <v>0</v>
      </c>
      <c r="AG1195" s="4">
        <v>0</v>
      </c>
      <c r="AH1195" s="4">
        <v>1.2</v>
      </c>
      <c r="AI1195" s="4">
        <v>0.66</v>
      </c>
      <c r="AJ1195" s="4">
        <v>55</v>
      </c>
      <c r="AK1195" s="4">
        <v>1</v>
      </c>
      <c r="AL1195" s="4">
        <v>0.05</v>
      </c>
      <c r="AM1195" s="4">
        <v>5</v>
      </c>
      <c r="AN1195" s="4">
        <v>2.34</v>
      </c>
      <c r="AO1195" s="4">
        <v>0</v>
      </c>
      <c r="AP1195" s="4">
        <v>0</v>
      </c>
      <c r="AQ1195" s="4">
        <v>4</v>
      </c>
      <c r="AR1195" s="4">
        <v>0.71</v>
      </c>
      <c r="AS1195" s="4">
        <v>17.75</v>
      </c>
      <c r="AT1195" s="5">
        <v>116286400</v>
      </c>
      <c r="AU1195" s="5">
        <v>116286400</v>
      </c>
      <c r="AV1195" s="4">
        <v>100</v>
      </c>
      <c r="AW1195" s="5">
        <v>1100500536</v>
      </c>
      <c r="AX1195" s="5">
        <v>1100500536</v>
      </c>
      <c r="AY1195" s="4">
        <v>100</v>
      </c>
      <c r="AZ1195" s="5">
        <v>2231404158</v>
      </c>
      <c r="BA1195" s="5">
        <v>2117144954</v>
      </c>
      <c r="BB1195" s="4">
        <v>94.88</v>
      </c>
      <c r="BC1195" s="5">
        <v>2346358881</v>
      </c>
      <c r="BD1195" s="5">
        <v>1121712304</v>
      </c>
      <c r="BE1195" s="4">
        <v>47.81</v>
      </c>
      <c r="BF1195" s="5">
        <v>1664841456</v>
      </c>
      <c r="BG1195" s="5">
        <v>0</v>
      </c>
      <c r="BH1195" s="4">
        <v>0</v>
      </c>
      <c r="BI1195" s="5">
        <v>7459391431</v>
      </c>
      <c r="BJ1195" s="5">
        <v>4455644194</v>
      </c>
      <c r="BK1195" s="4">
        <v>59.73</v>
      </c>
      <c r="BL1195" t="s">
        <v>2404</v>
      </c>
      <c r="BM1195" s="3">
        <f>AT1195 / 1000000</f>
        <v>116.2864</v>
      </c>
      <c r="BN1195" s="3">
        <f>AU1195 / 1000000</f>
        <v>116.2864</v>
      </c>
      <c r="BO1195" s="3">
        <f>AW1195 / 1000000</f>
        <v>1100.500536</v>
      </c>
      <c r="BP1195" s="3">
        <f>AX1195 / 1000000</f>
        <v>1100.500536</v>
      </c>
      <c r="BQ1195" s="3">
        <f>AZ1195 / 1000000</f>
        <v>2231.4041579999998</v>
      </c>
      <c r="BR1195" s="3">
        <f>BA1195 / 1000000</f>
        <v>2117.1449539999999</v>
      </c>
      <c r="BS1195" s="3">
        <f>BC1195 / 1000000</f>
        <v>2346.3588810000001</v>
      </c>
      <c r="BT1195" s="3">
        <f>BD1195 / 1000000</f>
        <v>1121.7123039999999</v>
      </c>
      <c r="BU1195" s="3">
        <f>BF1195 / 1000000</f>
        <v>1664.8414560000001</v>
      </c>
      <c r="BV1195" s="3">
        <f>BG1195 / 1000000</f>
        <v>0</v>
      </c>
    </row>
    <row r="1196" spans="1:74" x14ac:dyDescent="0.25">
      <c r="A1196">
        <v>16</v>
      </c>
      <c r="B1196" t="s">
        <v>60</v>
      </c>
      <c r="C1196" t="s">
        <v>61</v>
      </c>
      <c r="D1196">
        <v>2023</v>
      </c>
      <c r="E1196" t="s">
        <v>62</v>
      </c>
      <c r="F1196" t="s">
        <v>63</v>
      </c>
      <c r="G1196">
        <v>2</v>
      </c>
      <c r="H1196" t="s">
        <v>64</v>
      </c>
      <c r="I1196" t="s">
        <v>3897</v>
      </c>
      <c r="J1196" t="s">
        <v>2272</v>
      </c>
      <c r="K1196" t="s">
        <v>2273</v>
      </c>
      <c r="L1196" t="s">
        <v>3940</v>
      </c>
      <c r="M1196" t="s">
        <v>2274</v>
      </c>
      <c r="N1196" t="s">
        <v>263</v>
      </c>
      <c r="O1196" t="s">
        <v>264</v>
      </c>
      <c r="P1196" t="s">
        <v>2394</v>
      </c>
      <c r="Q1196" t="s">
        <v>2395</v>
      </c>
      <c r="R1196" t="s">
        <v>4163</v>
      </c>
      <c r="S1196" t="s">
        <v>2396</v>
      </c>
      <c r="T1196">
        <v>31</v>
      </c>
      <c r="U1196">
        <v>5</v>
      </c>
      <c r="V1196" t="s">
        <v>2405</v>
      </c>
      <c r="W1196">
        <v>3</v>
      </c>
      <c r="X1196" t="s">
        <v>143</v>
      </c>
      <c r="Y1196">
        <v>1</v>
      </c>
      <c r="Z1196" t="s">
        <v>75</v>
      </c>
      <c r="AA1196">
        <v>1</v>
      </c>
      <c r="AB1196" s="4">
        <v>61.3</v>
      </c>
      <c r="AC1196" s="4">
        <v>65.599999999999994</v>
      </c>
      <c r="AD1196" s="4">
        <v>107.01</v>
      </c>
      <c r="AE1196" s="4">
        <v>63</v>
      </c>
      <c r="AF1196" s="4">
        <v>69</v>
      </c>
      <c r="AG1196" s="4">
        <v>109.52</v>
      </c>
      <c r="AH1196" s="4">
        <v>64.5</v>
      </c>
      <c r="AI1196" s="4">
        <v>74.599999999999994</v>
      </c>
      <c r="AJ1196" s="4">
        <v>115.66</v>
      </c>
      <c r="AK1196" s="4">
        <v>65</v>
      </c>
      <c r="AL1196" s="4">
        <v>0.76</v>
      </c>
      <c r="AM1196" s="4">
        <v>1.17</v>
      </c>
      <c r="AN1196" s="4">
        <v>65</v>
      </c>
      <c r="AO1196" s="4">
        <v>0</v>
      </c>
      <c r="AP1196" s="4">
        <v>0</v>
      </c>
      <c r="AQ1196" s="4" t="s">
        <v>79</v>
      </c>
      <c r="AR1196" s="4" t="s">
        <v>79</v>
      </c>
      <c r="AS1196" s="4" t="s">
        <v>79</v>
      </c>
      <c r="AT1196" s="5">
        <v>644864263</v>
      </c>
      <c r="AU1196" s="5">
        <v>644864263</v>
      </c>
      <c r="AV1196" s="4">
        <v>100</v>
      </c>
      <c r="AW1196" s="5">
        <v>1160281716</v>
      </c>
      <c r="AX1196" s="5">
        <v>1160281716</v>
      </c>
      <c r="AY1196" s="4">
        <v>100</v>
      </c>
      <c r="AZ1196" s="5">
        <v>1057233473</v>
      </c>
      <c r="BA1196" s="5">
        <v>1057233473</v>
      </c>
      <c r="BB1196" s="4">
        <v>100</v>
      </c>
      <c r="BC1196" s="5">
        <v>1132174106</v>
      </c>
      <c r="BD1196" s="5">
        <v>1123206890</v>
      </c>
      <c r="BE1196" s="4">
        <v>99.21</v>
      </c>
      <c r="BF1196" s="5">
        <v>402099161</v>
      </c>
      <c r="BG1196" s="5">
        <v>0</v>
      </c>
      <c r="BH1196" s="4">
        <v>0</v>
      </c>
      <c r="BI1196" s="5">
        <v>4396652719</v>
      </c>
      <c r="BJ1196" s="5">
        <v>3985586342</v>
      </c>
      <c r="BK1196" s="4">
        <v>90.65</v>
      </c>
      <c r="BL1196" t="s">
        <v>2406</v>
      </c>
      <c r="BM1196" s="3">
        <f>AT1196 / 1000000</f>
        <v>644.86426300000005</v>
      </c>
      <c r="BN1196" s="3">
        <f>AU1196 / 1000000</f>
        <v>644.86426300000005</v>
      </c>
      <c r="BO1196" s="3">
        <f>AW1196 / 1000000</f>
        <v>1160.281716</v>
      </c>
      <c r="BP1196" s="3">
        <f>AX1196 / 1000000</f>
        <v>1160.281716</v>
      </c>
      <c r="BQ1196" s="3">
        <f>AZ1196 / 1000000</f>
        <v>1057.233473</v>
      </c>
      <c r="BR1196" s="3">
        <f>BA1196 / 1000000</f>
        <v>1057.233473</v>
      </c>
      <c r="BS1196" s="3">
        <f>BC1196 / 1000000</f>
        <v>1132.1741059999999</v>
      </c>
      <c r="BT1196" s="3">
        <f>BD1196 / 1000000</f>
        <v>1123.2068899999999</v>
      </c>
      <c r="BU1196" s="3">
        <f>BF1196 / 1000000</f>
        <v>402.09916099999998</v>
      </c>
      <c r="BV1196" s="3">
        <f>BG1196 / 1000000</f>
        <v>0</v>
      </c>
    </row>
    <row r="1197" spans="1:74" x14ac:dyDescent="0.25">
      <c r="A1197">
        <v>16</v>
      </c>
      <c r="B1197" t="s">
        <v>60</v>
      </c>
      <c r="C1197" t="s">
        <v>61</v>
      </c>
      <c r="D1197">
        <v>2023</v>
      </c>
      <c r="E1197" t="s">
        <v>62</v>
      </c>
      <c r="F1197" t="s">
        <v>63</v>
      </c>
      <c r="G1197">
        <v>2</v>
      </c>
      <c r="H1197" t="s">
        <v>64</v>
      </c>
      <c r="I1197" t="s">
        <v>3897</v>
      </c>
      <c r="J1197" t="s">
        <v>2272</v>
      </c>
      <c r="K1197" t="s">
        <v>2273</v>
      </c>
      <c r="L1197" t="s">
        <v>3940</v>
      </c>
      <c r="M1197" t="s">
        <v>2274</v>
      </c>
      <c r="N1197" t="s">
        <v>263</v>
      </c>
      <c r="O1197" t="s">
        <v>264</v>
      </c>
      <c r="P1197" t="s">
        <v>2394</v>
      </c>
      <c r="Q1197" t="s">
        <v>2395</v>
      </c>
      <c r="R1197" t="s">
        <v>4163</v>
      </c>
      <c r="S1197" t="s">
        <v>2396</v>
      </c>
      <c r="T1197">
        <v>31</v>
      </c>
      <c r="U1197">
        <v>6</v>
      </c>
      <c r="V1197" t="s">
        <v>2407</v>
      </c>
      <c r="W1197">
        <v>4</v>
      </c>
      <c r="X1197" t="s">
        <v>494</v>
      </c>
      <c r="Y1197">
        <v>1</v>
      </c>
      <c r="Z1197" t="s">
        <v>75</v>
      </c>
      <c r="AA1197">
        <v>1</v>
      </c>
      <c r="AB1197" s="4">
        <v>8.8000000000000007</v>
      </c>
      <c r="AC1197" s="4">
        <v>0</v>
      </c>
      <c r="AD1197" s="4">
        <v>0</v>
      </c>
      <c r="AE1197" s="4">
        <v>8.6999999999999993</v>
      </c>
      <c r="AF1197" s="4">
        <v>0</v>
      </c>
      <c r="AG1197" s="4">
        <v>0</v>
      </c>
      <c r="AH1197" s="4">
        <v>8.5</v>
      </c>
      <c r="AI1197" s="4">
        <v>9.1</v>
      </c>
      <c r="AJ1197" s="4">
        <v>93.41</v>
      </c>
      <c r="AK1197" s="4">
        <v>8.3000000000000007</v>
      </c>
      <c r="AL1197" s="4">
        <v>0.89</v>
      </c>
      <c r="AM1197" s="4">
        <v>932.58</v>
      </c>
      <c r="AN1197" s="4">
        <v>8</v>
      </c>
      <c r="AO1197" s="4">
        <v>0</v>
      </c>
      <c r="AP1197" s="4">
        <v>0</v>
      </c>
      <c r="AQ1197" s="4" t="s">
        <v>79</v>
      </c>
      <c r="AR1197" s="4" t="s">
        <v>79</v>
      </c>
      <c r="AS1197" s="4" t="s">
        <v>79</v>
      </c>
      <c r="AT1197" s="5">
        <v>766456651</v>
      </c>
      <c r="AU1197" s="5">
        <v>766456651</v>
      </c>
      <c r="AV1197" s="4">
        <v>100</v>
      </c>
      <c r="AW1197" s="5">
        <v>1305476025</v>
      </c>
      <c r="AX1197" s="5">
        <v>1305476025</v>
      </c>
      <c r="AY1197" s="4">
        <v>100</v>
      </c>
      <c r="AZ1197" s="5">
        <v>2319769110</v>
      </c>
      <c r="BA1197" s="5">
        <v>2319769110</v>
      </c>
      <c r="BB1197" s="4">
        <v>100</v>
      </c>
      <c r="BC1197" s="5">
        <v>2756250658</v>
      </c>
      <c r="BD1197" s="5">
        <v>2455506875</v>
      </c>
      <c r="BE1197" s="4">
        <v>89.09</v>
      </c>
      <c r="BF1197" s="5">
        <v>1696805007</v>
      </c>
      <c r="BG1197" s="5">
        <v>0</v>
      </c>
      <c r="BH1197" s="4">
        <v>0</v>
      </c>
      <c r="BI1197" s="5">
        <v>8844757451</v>
      </c>
      <c r="BJ1197" s="5">
        <v>6847208661</v>
      </c>
      <c r="BK1197" s="4">
        <v>77.42</v>
      </c>
      <c r="BL1197" t="s">
        <v>2408</v>
      </c>
      <c r="BM1197" s="3">
        <f>AT1197 / 1000000</f>
        <v>766.45665099999997</v>
      </c>
      <c r="BN1197" s="3">
        <f>AU1197 / 1000000</f>
        <v>766.45665099999997</v>
      </c>
      <c r="BO1197" s="3">
        <f>AW1197 / 1000000</f>
        <v>1305.4760249999999</v>
      </c>
      <c r="BP1197" s="3">
        <f>AX1197 / 1000000</f>
        <v>1305.4760249999999</v>
      </c>
      <c r="BQ1197" s="3">
        <f>AZ1197 / 1000000</f>
        <v>2319.7691100000002</v>
      </c>
      <c r="BR1197" s="3">
        <f>BA1197 / 1000000</f>
        <v>2319.7691100000002</v>
      </c>
      <c r="BS1197" s="3">
        <f>BC1197 / 1000000</f>
        <v>2756.2506579999999</v>
      </c>
      <c r="BT1197" s="3">
        <f>BD1197 / 1000000</f>
        <v>2455.506875</v>
      </c>
      <c r="BU1197" s="3">
        <f>BF1197 / 1000000</f>
        <v>1696.8050069999999</v>
      </c>
      <c r="BV1197" s="3">
        <f>BG1197 / 1000000</f>
        <v>0</v>
      </c>
    </row>
    <row r="1198" spans="1:74" x14ac:dyDescent="0.25">
      <c r="A1198">
        <v>16</v>
      </c>
      <c r="B1198" t="s">
        <v>60</v>
      </c>
      <c r="C1198" t="s">
        <v>61</v>
      </c>
      <c r="D1198">
        <v>2023</v>
      </c>
      <c r="E1198" t="s">
        <v>62</v>
      </c>
      <c r="F1198" t="s">
        <v>63</v>
      </c>
      <c r="G1198">
        <v>2</v>
      </c>
      <c r="H1198" t="s">
        <v>64</v>
      </c>
      <c r="I1198" t="s">
        <v>3897</v>
      </c>
      <c r="J1198" t="s">
        <v>2272</v>
      </c>
      <c r="K1198" t="s">
        <v>2273</v>
      </c>
      <c r="L1198" t="s">
        <v>3940</v>
      </c>
      <c r="M1198" t="s">
        <v>2274</v>
      </c>
      <c r="N1198" t="s">
        <v>263</v>
      </c>
      <c r="O1198" t="s">
        <v>264</v>
      </c>
      <c r="P1198" t="s">
        <v>2394</v>
      </c>
      <c r="Q1198" t="s">
        <v>2395</v>
      </c>
      <c r="R1198" t="s">
        <v>4163</v>
      </c>
      <c r="S1198" t="s">
        <v>2396</v>
      </c>
      <c r="T1198">
        <v>31</v>
      </c>
      <c r="U1198">
        <v>7</v>
      </c>
      <c r="V1198" t="s">
        <v>2409</v>
      </c>
      <c r="W1198">
        <v>2</v>
      </c>
      <c r="X1198" t="s">
        <v>78</v>
      </c>
      <c r="Y1198">
        <v>1</v>
      </c>
      <c r="Z1198" t="s">
        <v>75</v>
      </c>
      <c r="AA1198">
        <v>1</v>
      </c>
      <c r="AB1198" s="4">
        <v>95</v>
      </c>
      <c r="AC1198" s="4">
        <v>0</v>
      </c>
      <c r="AD1198" s="4">
        <v>0</v>
      </c>
      <c r="AE1198" s="4">
        <v>95</v>
      </c>
      <c r="AF1198" s="4">
        <v>68.400000000000006</v>
      </c>
      <c r="AG1198" s="4">
        <v>72</v>
      </c>
      <c r="AH1198" s="4">
        <v>95</v>
      </c>
      <c r="AI1198" s="4">
        <v>65.599999999999994</v>
      </c>
      <c r="AJ1198" s="4">
        <v>69.05</v>
      </c>
      <c r="AK1198" s="4">
        <v>95</v>
      </c>
      <c r="AL1198" s="4">
        <v>15.1</v>
      </c>
      <c r="AM1198" s="4">
        <v>15.89</v>
      </c>
      <c r="AN1198" s="4">
        <v>95</v>
      </c>
      <c r="AO1198" s="4">
        <v>0</v>
      </c>
      <c r="AP1198" s="4">
        <v>0</v>
      </c>
      <c r="AQ1198" s="4" t="s">
        <v>79</v>
      </c>
      <c r="AR1198" s="4" t="s">
        <v>79</v>
      </c>
      <c r="AS1198" s="4" t="s">
        <v>79</v>
      </c>
      <c r="AT1198" s="5">
        <v>6878462869</v>
      </c>
      <c r="AU1198" s="5">
        <v>6878462869</v>
      </c>
      <c r="AV1198" s="4">
        <v>100</v>
      </c>
      <c r="AW1198" s="5">
        <v>21928207488</v>
      </c>
      <c r="AX1198" s="5">
        <v>21528207488</v>
      </c>
      <c r="AY1198" s="4">
        <v>98.18</v>
      </c>
      <c r="AZ1198" s="5">
        <v>22412961544</v>
      </c>
      <c r="BA1198" s="5">
        <v>22393024717</v>
      </c>
      <c r="BB1198" s="4">
        <v>99.91</v>
      </c>
      <c r="BC1198" s="5">
        <v>20283092151</v>
      </c>
      <c r="BD1198" s="5">
        <v>16698439918</v>
      </c>
      <c r="BE1198" s="4">
        <v>82.33</v>
      </c>
      <c r="BF1198" s="5">
        <v>17881181872</v>
      </c>
      <c r="BG1198" s="5">
        <v>0</v>
      </c>
      <c r="BH1198" s="4">
        <v>0</v>
      </c>
      <c r="BI1198" s="5">
        <v>89383905924</v>
      </c>
      <c r="BJ1198" s="5">
        <v>67498134992</v>
      </c>
      <c r="BK1198" s="4">
        <v>75.510000000000005</v>
      </c>
      <c r="BL1198" t="s">
        <v>2410</v>
      </c>
      <c r="BM1198" s="3">
        <f>AT1198 / 1000000</f>
        <v>6878.462869</v>
      </c>
      <c r="BN1198" s="3">
        <f>AU1198 / 1000000</f>
        <v>6878.462869</v>
      </c>
      <c r="BO1198" s="3">
        <f>AW1198 / 1000000</f>
        <v>21928.207488</v>
      </c>
      <c r="BP1198" s="3">
        <f>AX1198 / 1000000</f>
        <v>21528.207488</v>
      </c>
      <c r="BQ1198" s="3">
        <f>AZ1198 / 1000000</f>
        <v>22412.961544000002</v>
      </c>
      <c r="BR1198" s="3">
        <f>BA1198 / 1000000</f>
        <v>22393.024717</v>
      </c>
      <c r="BS1198" s="3">
        <f>BC1198 / 1000000</f>
        <v>20283.092151000001</v>
      </c>
      <c r="BT1198" s="3">
        <f>BD1198 / 1000000</f>
        <v>16698.439918</v>
      </c>
      <c r="BU1198" s="3">
        <f>BF1198 / 1000000</f>
        <v>17881.181872000001</v>
      </c>
      <c r="BV1198" s="3">
        <f>BG1198 / 1000000</f>
        <v>0</v>
      </c>
    </row>
    <row r="1199" spans="1:74" x14ac:dyDescent="0.25">
      <c r="A1199">
        <v>16</v>
      </c>
      <c r="B1199" t="s">
        <v>60</v>
      </c>
      <c r="C1199" t="s">
        <v>61</v>
      </c>
      <c r="D1199">
        <v>2023</v>
      </c>
      <c r="E1199" t="s">
        <v>62</v>
      </c>
      <c r="F1199" t="s">
        <v>63</v>
      </c>
      <c r="G1199">
        <v>2</v>
      </c>
      <c r="H1199" t="s">
        <v>64</v>
      </c>
      <c r="I1199" t="s">
        <v>3897</v>
      </c>
      <c r="J1199" t="s">
        <v>2272</v>
      </c>
      <c r="K1199" t="s">
        <v>2273</v>
      </c>
      <c r="L1199" t="s">
        <v>3940</v>
      </c>
      <c r="M1199" t="s">
        <v>2274</v>
      </c>
      <c r="N1199" t="s">
        <v>263</v>
      </c>
      <c r="O1199" t="s">
        <v>264</v>
      </c>
      <c r="P1199" t="s">
        <v>2394</v>
      </c>
      <c r="Q1199" t="s">
        <v>2395</v>
      </c>
      <c r="R1199" t="s">
        <v>4163</v>
      </c>
      <c r="S1199" t="s">
        <v>2396</v>
      </c>
      <c r="T1199">
        <v>31</v>
      </c>
      <c r="U1199">
        <v>8</v>
      </c>
      <c r="V1199" t="s">
        <v>2411</v>
      </c>
      <c r="W1199">
        <v>3</v>
      </c>
      <c r="X1199" t="s">
        <v>143</v>
      </c>
      <c r="Y1199">
        <v>1</v>
      </c>
      <c r="Z1199" t="s">
        <v>75</v>
      </c>
      <c r="AA1199">
        <v>1</v>
      </c>
      <c r="AB1199" s="4">
        <v>0.8</v>
      </c>
      <c r="AC1199" s="4">
        <v>0</v>
      </c>
      <c r="AD1199" s="4">
        <v>0</v>
      </c>
      <c r="AE1199" s="4">
        <v>3.8</v>
      </c>
      <c r="AF1199" s="4">
        <v>0</v>
      </c>
      <c r="AG1199" s="4">
        <v>0</v>
      </c>
      <c r="AH1199" s="4">
        <v>9.8000000000000007</v>
      </c>
      <c r="AI1199" s="4">
        <v>0</v>
      </c>
      <c r="AJ1199" s="4">
        <v>0</v>
      </c>
      <c r="AK1199" s="4">
        <v>15.8</v>
      </c>
      <c r="AL1199" s="4">
        <v>0</v>
      </c>
      <c r="AM1199" s="4">
        <v>0</v>
      </c>
      <c r="AN1199" s="4">
        <v>20</v>
      </c>
      <c r="AO1199" s="4">
        <v>0</v>
      </c>
      <c r="AP1199" s="4">
        <v>0</v>
      </c>
      <c r="AQ1199" s="4" t="s">
        <v>79</v>
      </c>
      <c r="AR1199" s="4" t="s">
        <v>79</v>
      </c>
      <c r="AS1199" s="4" t="s">
        <v>79</v>
      </c>
      <c r="AT1199" s="5">
        <v>61046788</v>
      </c>
      <c r="AU1199" s="5">
        <v>61046788</v>
      </c>
      <c r="AV1199" s="4">
        <v>100</v>
      </c>
      <c r="AW1199" s="5">
        <v>399497008</v>
      </c>
      <c r="AX1199" s="5">
        <v>399497008</v>
      </c>
      <c r="AY1199" s="4">
        <v>100</v>
      </c>
      <c r="AZ1199" s="5">
        <v>497409203</v>
      </c>
      <c r="BA1199" s="5">
        <v>497409203</v>
      </c>
      <c r="BB1199" s="4">
        <v>100</v>
      </c>
      <c r="BC1199" s="5">
        <v>554941527</v>
      </c>
      <c r="BD1199" s="5">
        <v>493666663</v>
      </c>
      <c r="BE1199" s="4">
        <v>88.96</v>
      </c>
      <c r="BF1199" s="5">
        <v>570870862</v>
      </c>
      <c r="BG1199" s="5">
        <v>0</v>
      </c>
      <c r="BH1199" s="4">
        <v>0</v>
      </c>
      <c r="BI1199" s="5">
        <v>2083765388</v>
      </c>
      <c r="BJ1199" s="5">
        <v>1451619662</v>
      </c>
      <c r="BK1199" s="4">
        <v>69.66</v>
      </c>
      <c r="BL1199" t="s">
        <v>2412</v>
      </c>
      <c r="BM1199" s="3">
        <f>AT1199 / 1000000</f>
        <v>61.046787999999999</v>
      </c>
      <c r="BN1199" s="3">
        <f>AU1199 / 1000000</f>
        <v>61.046787999999999</v>
      </c>
      <c r="BO1199" s="3">
        <f>AW1199 / 1000000</f>
        <v>399.49700799999999</v>
      </c>
      <c r="BP1199" s="3">
        <f>AX1199 / 1000000</f>
        <v>399.49700799999999</v>
      </c>
      <c r="BQ1199" s="3">
        <f>AZ1199 / 1000000</f>
        <v>497.40920299999999</v>
      </c>
      <c r="BR1199" s="3">
        <f>BA1199 / 1000000</f>
        <v>497.40920299999999</v>
      </c>
      <c r="BS1199" s="3">
        <f>BC1199 / 1000000</f>
        <v>554.94152699999995</v>
      </c>
      <c r="BT1199" s="3">
        <f>BD1199 / 1000000</f>
        <v>493.66666300000003</v>
      </c>
      <c r="BU1199" s="3">
        <f>BF1199 / 1000000</f>
        <v>570.87086199999999</v>
      </c>
      <c r="BV1199" s="3">
        <f>BG1199 / 1000000</f>
        <v>0</v>
      </c>
    </row>
    <row r="1200" spans="1:74" x14ac:dyDescent="0.25">
      <c r="A1200">
        <v>16</v>
      </c>
      <c r="B1200" t="s">
        <v>60</v>
      </c>
      <c r="C1200" t="s">
        <v>61</v>
      </c>
      <c r="D1200">
        <v>2023</v>
      </c>
      <c r="E1200" t="s">
        <v>62</v>
      </c>
      <c r="F1200" t="s">
        <v>63</v>
      </c>
      <c r="G1200">
        <v>2</v>
      </c>
      <c r="H1200" t="s">
        <v>64</v>
      </c>
      <c r="I1200" t="s">
        <v>3897</v>
      </c>
      <c r="J1200" t="s">
        <v>2272</v>
      </c>
      <c r="K1200" t="s">
        <v>2273</v>
      </c>
      <c r="L1200" t="s">
        <v>3940</v>
      </c>
      <c r="M1200" t="s">
        <v>2274</v>
      </c>
      <c r="N1200" t="s">
        <v>637</v>
      </c>
      <c r="O1200" t="s">
        <v>638</v>
      </c>
      <c r="P1200" t="s">
        <v>2413</v>
      </c>
      <c r="Q1200" t="s">
        <v>2414</v>
      </c>
      <c r="R1200" t="s">
        <v>4164</v>
      </c>
      <c r="S1200" t="s">
        <v>2415</v>
      </c>
      <c r="T1200">
        <v>22</v>
      </c>
      <c r="U1200">
        <v>1</v>
      </c>
      <c r="V1200" t="s">
        <v>2416</v>
      </c>
      <c r="W1200">
        <v>1</v>
      </c>
      <c r="X1200" t="s">
        <v>74</v>
      </c>
      <c r="Y1200">
        <v>1</v>
      </c>
      <c r="Z1200" t="s">
        <v>75</v>
      </c>
      <c r="AA1200">
        <v>1</v>
      </c>
      <c r="AB1200" s="4">
        <v>0</v>
      </c>
      <c r="AC1200" s="4">
        <v>0</v>
      </c>
      <c r="AD1200" s="4">
        <v>0</v>
      </c>
      <c r="AE1200" s="4">
        <v>0</v>
      </c>
      <c r="AF1200" s="4">
        <v>0</v>
      </c>
      <c r="AG1200" s="4">
        <v>0</v>
      </c>
      <c r="AH1200" s="4">
        <v>20</v>
      </c>
      <c r="AI1200" s="4">
        <v>0</v>
      </c>
      <c r="AJ1200" s="4">
        <v>0</v>
      </c>
      <c r="AK1200" s="4">
        <v>44</v>
      </c>
      <c r="AL1200" s="4">
        <v>0</v>
      </c>
      <c r="AM1200" s="4">
        <v>0</v>
      </c>
      <c r="AN1200" s="4">
        <v>56</v>
      </c>
      <c r="AO1200" s="4">
        <v>0</v>
      </c>
      <c r="AP1200" s="4">
        <v>0</v>
      </c>
      <c r="AQ1200" s="4">
        <v>100</v>
      </c>
      <c r="AR1200" s="4">
        <v>0</v>
      </c>
      <c r="AS1200" s="4">
        <v>0</v>
      </c>
      <c r="AT1200" s="5">
        <v>0</v>
      </c>
      <c r="AU1200" s="5">
        <v>0</v>
      </c>
      <c r="AV1200" s="4">
        <v>0</v>
      </c>
      <c r="AW1200" s="5">
        <v>0</v>
      </c>
      <c r="AX1200" s="5">
        <v>0</v>
      </c>
      <c r="AY1200" s="4">
        <v>0</v>
      </c>
      <c r="AZ1200" s="5">
        <v>1948507685</v>
      </c>
      <c r="BA1200" s="5">
        <v>1858275674</v>
      </c>
      <c r="BB1200" s="4">
        <v>95.37</v>
      </c>
      <c r="BC1200" s="5">
        <v>1265599904</v>
      </c>
      <c r="BD1200" s="5">
        <v>0</v>
      </c>
      <c r="BE1200" s="4">
        <v>0</v>
      </c>
      <c r="BF1200" s="5">
        <v>11367012962</v>
      </c>
      <c r="BG1200" s="5">
        <v>0</v>
      </c>
      <c r="BH1200" s="4">
        <v>0</v>
      </c>
      <c r="BI1200" s="5">
        <v>14581120551</v>
      </c>
      <c r="BJ1200" s="5">
        <v>1858275674</v>
      </c>
      <c r="BK1200" s="4">
        <v>12.74</v>
      </c>
      <c r="BL1200" t="s">
        <v>2417</v>
      </c>
      <c r="BM1200" s="3">
        <f>AT1200 / 1000000</f>
        <v>0</v>
      </c>
      <c r="BN1200" s="3">
        <f>AU1200 / 1000000</f>
        <v>0</v>
      </c>
      <c r="BO1200" s="3">
        <f>AW1200 / 1000000</f>
        <v>0</v>
      </c>
      <c r="BP1200" s="3">
        <f>AX1200 / 1000000</f>
        <v>0</v>
      </c>
      <c r="BQ1200" s="3">
        <f>AZ1200 / 1000000</f>
        <v>1948.507685</v>
      </c>
      <c r="BR1200" s="3">
        <f>BA1200 / 1000000</f>
        <v>1858.275674</v>
      </c>
      <c r="BS1200" s="3">
        <f>BC1200 / 1000000</f>
        <v>1265.5999039999999</v>
      </c>
      <c r="BT1200" s="3">
        <f>BD1200 / 1000000</f>
        <v>0</v>
      </c>
      <c r="BU1200" s="3">
        <f>BF1200 / 1000000</f>
        <v>11367.012962000001</v>
      </c>
      <c r="BV1200" s="3">
        <f>BG1200 / 1000000</f>
        <v>0</v>
      </c>
    </row>
    <row r="1201" spans="1:74" x14ac:dyDescent="0.25">
      <c r="A1201">
        <v>16</v>
      </c>
      <c r="B1201" t="s">
        <v>60</v>
      </c>
      <c r="C1201" t="s">
        <v>61</v>
      </c>
      <c r="D1201">
        <v>2023</v>
      </c>
      <c r="E1201" t="s">
        <v>62</v>
      </c>
      <c r="F1201" t="s">
        <v>63</v>
      </c>
      <c r="G1201">
        <v>2</v>
      </c>
      <c r="H1201" t="s">
        <v>64</v>
      </c>
      <c r="I1201" t="s">
        <v>3897</v>
      </c>
      <c r="J1201" t="s">
        <v>2272</v>
      </c>
      <c r="K1201" t="s">
        <v>2273</v>
      </c>
      <c r="L1201" t="s">
        <v>3940</v>
      </c>
      <c r="M1201" t="s">
        <v>2274</v>
      </c>
      <c r="N1201" t="s">
        <v>637</v>
      </c>
      <c r="O1201" t="s">
        <v>638</v>
      </c>
      <c r="P1201" t="s">
        <v>2413</v>
      </c>
      <c r="Q1201" t="s">
        <v>2414</v>
      </c>
      <c r="R1201" t="s">
        <v>4164</v>
      </c>
      <c r="S1201" t="s">
        <v>2415</v>
      </c>
      <c r="T1201">
        <v>22</v>
      </c>
      <c r="U1201">
        <v>2</v>
      </c>
      <c r="V1201" t="s">
        <v>2418</v>
      </c>
      <c r="W1201">
        <v>1</v>
      </c>
      <c r="X1201" t="s">
        <v>74</v>
      </c>
      <c r="Y1201">
        <v>1</v>
      </c>
      <c r="Z1201" t="s">
        <v>75</v>
      </c>
      <c r="AA1201">
        <v>1</v>
      </c>
      <c r="AB1201" s="4">
        <v>0</v>
      </c>
      <c r="AC1201" s="4">
        <v>0</v>
      </c>
      <c r="AD1201" s="4">
        <v>0</v>
      </c>
      <c r="AE1201" s="4">
        <v>0</v>
      </c>
      <c r="AF1201" s="4">
        <v>0</v>
      </c>
      <c r="AG1201" s="4">
        <v>0</v>
      </c>
      <c r="AH1201" s="4">
        <v>100</v>
      </c>
      <c r="AI1201" s="4">
        <v>0</v>
      </c>
      <c r="AJ1201" s="4">
        <v>0</v>
      </c>
      <c r="AK1201" s="4">
        <v>100</v>
      </c>
      <c r="AL1201" s="4">
        <v>0</v>
      </c>
      <c r="AM1201" s="4">
        <v>0</v>
      </c>
      <c r="AN1201" s="4">
        <v>0</v>
      </c>
      <c r="AO1201" s="4">
        <v>0</v>
      </c>
      <c r="AP1201" s="4">
        <v>0</v>
      </c>
      <c r="AQ1201" s="4">
        <v>100</v>
      </c>
      <c r="AR1201" s="4">
        <v>0</v>
      </c>
      <c r="AS1201" s="4">
        <v>0</v>
      </c>
      <c r="AT1201" s="5">
        <v>0</v>
      </c>
      <c r="AU1201" s="5">
        <v>0</v>
      </c>
      <c r="AV1201" s="4">
        <v>0</v>
      </c>
      <c r="AW1201" s="5">
        <v>0</v>
      </c>
      <c r="AX1201" s="5">
        <v>0</v>
      </c>
      <c r="AY1201" s="4">
        <v>0</v>
      </c>
      <c r="AZ1201" s="5">
        <v>0</v>
      </c>
      <c r="BA1201" s="5">
        <v>0</v>
      </c>
      <c r="BB1201" s="4">
        <v>0</v>
      </c>
      <c r="BC1201" s="5">
        <v>200000000</v>
      </c>
      <c r="BD1201" s="5">
        <v>0</v>
      </c>
      <c r="BE1201" s="4">
        <v>0</v>
      </c>
      <c r="BF1201" s="5">
        <v>0</v>
      </c>
      <c r="BG1201" s="5">
        <v>0</v>
      </c>
      <c r="BH1201" s="4">
        <v>0</v>
      </c>
      <c r="BI1201" s="5">
        <v>200000000</v>
      </c>
      <c r="BJ1201" s="5">
        <v>0</v>
      </c>
      <c r="BK1201" s="4">
        <v>0</v>
      </c>
      <c r="BL1201" t="s">
        <v>2417</v>
      </c>
      <c r="BM1201" s="3">
        <f>AT1201 / 1000000</f>
        <v>0</v>
      </c>
      <c r="BN1201" s="3">
        <f>AU1201 / 1000000</f>
        <v>0</v>
      </c>
      <c r="BO1201" s="3">
        <f>AW1201 / 1000000</f>
        <v>0</v>
      </c>
      <c r="BP1201" s="3">
        <f>AX1201 / 1000000</f>
        <v>0</v>
      </c>
      <c r="BQ1201" s="3">
        <f>AZ1201 / 1000000</f>
        <v>0</v>
      </c>
      <c r="BR1201" s="3">
        <f>BA1201 / 1000000</f>
        <v>0</v>
      </c>
      <c r="BS1201" s="3">
        <f>BC1201 / 1000000</f>
        <v>200</v>
      </c>
      <c r="BT1201" s="3">
        <f>BD1201 / 1000000</f>
        <v>0</v>
      </c>
      <c r="BU1201" s="3">
        <f>BF1201 / 1000000</f>
        <v>0</v>
      </c>
      <c r="BV1201" s="3">
        <f>BG1201 / 1000000</f>
        <v>0</v>
      </c>
    </row>
    <row r="1202" spans="1:74" x14ac:dyDescent="0.25">
      <c r="A1202">
        <v>16</v>
      </c>
      <c r="B1202" t="s">
        <v>60</v>
      </c>
      <c r="C1202" t="s">
        <v>61</v>
      </c>
      <c r="D1202">
        <v>2023</v>
      </c>
      <c r="E1202" t="s">
        <v>62</v>
      </c>
      <c r="F1202" t="s">
        <v>63</v>
      </c>
      <c r="G1202">
        <v>2</v>
      </c>
      <c r="H1202" t="s">
        <v>64</v>
      </c>
      <c r="I1202" t="s">
        <v>3897</v>
      </c>
      <c r="J1202" t="s">
        <v>2272</v>
      </c>
      <c r="K1202" t="s">
        <v>2273</v>
      </c>
      <c r="L1202" t="s">
        <v>3940</v>
      </c>
      <c r="M1202" t="s">
        <v>2274</v>
      </c>
      <c r="N1202" t="s">
        <v>637</v>
      </c>
      <c r="O1202" t="s">
        <v>638</v>
      </c>
      <c r="P1202" t="s">
        <v>2413</v>
      </c>
      <c r="Q1202" t="s">
        <v>2414</v>
      </c>
      <c r="R1202" t="s">
        <v>4164</v>
      </c>
      <c r="S1202" t="s">
        <v>2415</v>
      </c>
      <c r="T1202">
        <v>22</v>
      </c>
      <c r="U1202">
        <v>3</v>
      </c>
      <c r="V1202" t="s">
        <v>2419</v>
      </c>
      <c r="W1202">
        <v>2</v>
      </c>
      <c r="X1202" t="s">
        <v>78</v>
      </c>
      <c r="Y1202">
        <v>1</v>
      </c>
      <c r="Z1202" t="s">
        <v>75</v>
      </c>
      <c r="AA1202">
        <v>1</v>
      </c>
      <c r="AB1202" s="4">
        <v>0</v>
      </c>
      <c r="AC1202" s="4">
        <v>0</v>
      </c>
      <c r="AD1202" s="4">
        <v>0</v>
      </c>
      <c r="AE1202" s="4">
        <v>0</v>
      </c>
      <c r="AF1202" s="4">
        <v>0</v>
      </c>
      <c r="AG1202" s="4">
        <v>0</v>
      </c>
      <c r="AH1202" s="4">
        <v>100</v>
      </c>
      <c r="AI1202" s="4">
        <v>48</v>
      </c>
      <c r="AJ1202" s="4">
        <v>48</v>
      </c>
      <c r="AK1202" s="4">
        <v>100</v>
      </c>
      <c r="AL1202" s="4">
        <v>0</v>
      </c>
      <c r="AM1202" s="4">
        <v>0</v>
      </c>
      <c r="AN1202" s="4">
        <v>100</v>
      </c>
      <c r="AO1202" s="4">
        <v>0</v>
      </c>
      <c r="AP1202" s="4">
        <v>0</v>
      </c>
      <c r="AQ1202" s="4" t="s">
        <v>79</v>
      </c>
      <c r="AR1202" s="4" t="s">
        <v>79</v>
      </c>
      <c r="AS1202" s="4" t="s">
        <v>79</v>
      </c>
      <c r="AT1202" s="5">
        <v>0</v>
      </c>
      <c r="AU1202" s="5">
        <v>0</v>
      </c>
      <c r="AV1202" s="4">
        <v>0</v>
      </c>
      <c r="AW1202" s="5">
        <v>0</v>
      </c>
      <c r="AX1202" s="5">
        <v>0</v>
      </c>
      <c r="AY1202" s="4">
        <v>0</v>
      </c>
      <c r="AZ1202" s="5">
        <v>2531340994</v>
      </c>
      <c r="BA1202" s="5">
        <v>1752351133</v>
      </c>
      <c r="BB1202" s="4">
        <v>69.23</v>
      </c>
      <c r="BC1202" s="5">
        <v>6140400096</v>
      </c>
      <c r="BD1202" s="5">
        <v>328237519</v>
      </c>
      <c r="BE1202" s="4">
        <v>5.35</v>
      </c>
      <c r="BF1202" s="5">
        <v>200000000</v>
      </c>
      <c r="BG1202" s="5">
        <v>0</v>
      </c>
      <c r="BH1202" s="4">
        <v>0</v>
      </c>
      <c r="BI1202" s="5">
        <v>8871741090</v>
      </c>
      <c r="BJ1202" s="5">
        <v>2080588652</v>
      </c>
      <c r="BK1202" s="4">
        <v>23.45</v>
      </c>
      <c r="BL1202" t="s">
        <v>2417</v>
      </c>
      <c r="BM1202" s="3">
        <f>AT1202 / 1000000</f>
        <v>0</v>
      </c>
      <c r="BN1202" s="3">
        <f>AU1202 / 1000000</f>
        <v>0</v>
      </c>
      <c r="BO1202" s="3">
        <f>AW1202 / 1000000</f>
        <v>0</v>
      </c>
      <c r="BP1202" s="3">
        <f>AX1202 / 1000000</f>
        <v>0</v>
      </c>
      <c r="BQ1202" s="3">
        <f>AZ1202 / 1000000</f>
        <v>2531.3409940000001</v>
      </c>
      <c r="BR1202" s="3">
        <f>BA1202 / 1000000</f>
        <v>1752.3511329999999</v>
      </c>
      <c r="BS1202" s="3">
        <f>BC1202 / 1000000</f>
        <v>6140.4000960000003</v>
      </c>
      <c r="BT1202" s="3">
        <f>BD1202 / 1000000</f>
        <v>328.23751900000002</v>
      </c>
      <c r="BU1202" s="3">
        <f>BF1202 / 1000000</f>
        <v>200</v>
      </c>
      <c r="BV1202" s="3">
        <f>BG1202 / 1000000</f>
        <v>0</v>
      </c>
    </row>
    <row r="1203" spans="1:74" x14ac:dyDescent="0.25">
      <c r="A1203">
        <v>16</v>
      </c>
      <c r="B1203" t="s">
        <v>60</v>
      </c>
      <c r="C1203" t="s">
        <v>61</v>
      </c>
      <c r="D1203">
        <v>2023</v>
      </c>
      <c r="E1203" t="s">
        <v>62</v>
      </c>
      <c r="F1203" t="s">
        <v>63</v>
      </c>
      <c r="G1203">
        <v>2</v>
      </c>
      <c r="H1203" t="s">
        <v>64</v>
      </c>
      <c r="I1203" t="s">
        <v>3897</v>
      </c>
      <c r="J1203" t="s">
        <v>2272</v>
      </c>
      <c r="K1203" t="s">
        <v>2273</v>
      </c>
      <c r="L1203" t="s">
        <v>3940</v>
      </c>
      <c r="M1203" t="s">
        <v>2274</v>
      </c>
      <c r="N1203" t="s">
        <v>637</v>
      </c>
      <c r="O1203" t="s">
        <v>638</v>
      </c>
      <c r="P1203" t="s">
        <v>2413</v>
      </c>
      <c r="Q1203" t="s">
        <v>2414</v>
      </c>
      <c r="R1203" t="s">
        <v>4164</v>
      </c>
      <c r="S1203" t="s">
        <v>2415</v>
      </c>
      <c r="T1203">
        <v>22</v>
      </c>
      <c r="U1203">
        <v>4</v>
      </c>
      <c r="V1203" t="s">
        <v>2420</v>
      </c>
      <c r="W1203">
        <v>1</v>
      </c>
      <c r="X1203" t="s">
        <v>74</v>
      </c>
      <c r="Y1203">
        <v>1</v>
      </c>
      <c r="Z1203" t="s">
        <v>75</v>
      </c>
      <c r="AA1203">
        <v>1</v>
      </c>
      <c r="AB1203" s="4">
        <v>0</v>
      </c>
      <c r="AC1203" s="4">
        <v>0</v>
      </c>
      <c r="AD1203" s="4">
        <v>0</v>
      </c>
      <c r="AE1203" s="4">
        <v>0</v>
      </c>
      <c r="AF1203" s="4">
        <v>0</v>
      </c>
      <c r="AG1203" s="4">
        <v>0</v>
      </c>
      <c r="AH1203" s="4">
        <v>1</v>
      </c>
      <c r="AI1203" s="4">
        <v>0</v>
      </c>
      <c r="AJ1203" s="4">
        <v>0</v>
      </c>
      <c r="AK1203" s="4">
        <v>1</v>
      </c>
      <c r="AL1203" s="4">
        <v>0</v>
      </c>
      <c r="AM1203" s="4">
        <v>0</v>
      </c>
      <c r="AN1203" s="4">
        <v>0</v>
      </c>
      <c r="AO1203" s="4">
        <v>0</v>
      </c>
      <c r="AP1203" s="4">
        <v>0</v>
      </c>
      <c r="AQ1203" s="4">
        <v>1</v>
      </c>
      <c r="AR1203" s="4">
        <v>0</v>
      </c>
      <c r="AS1203" s="4">
        <v>0</v>
      </c>
      <c r="AT1203" s="5">
        <v>0</v>
      </c>
      <c r="AU1203" s="5">
        <v>0</v>
      </c>
      <c r="AV1203" s="4">
        <v>0</v>
      </c>
      <c r="AW1203" s="5">
        <v>0</v>
      </c>
      <c r="AX1203" s="5">
        <v>0</v>
      </c>
      <c r="AY1203" s="4">
        <v>0</v>
      </c>
      <c r="AZ1203" s="5">
        <v>811421333</v>
      </c>
      <c r="BA1203" s="5">
        <v>0</v>
      </c>
      <c r="BB1203" s="4">
        <v>0</v>
      </c>
      <c r="BC1203" s="5">
        <v>182000000</v>
      </c>
      <c r="BD1203" s="5">
        <v>0</v>
      </c>
      <c r="BE1203" s="4">
        <v>0</v>
      </c>
      <c r="BF1203" s="5">
        <v>0</v>
      </c>
      <c r="BG1203" s="5">
        <v>0</v>
      </c>
      <c r="BH1203" s="4">
        <v>0</v>
      </c>
      <c r="BI1203" s="5">
        <v>993421333</v>
      </c>
      <c r="BJ1203" s="5">
        <v>0</v>
      </c>
      <c r="BK1203" s="4">
        <v>0</v>
      </c>
      <c r="BL1203" t="s">
        <v>2421</v>
      </c>
      <c r="BM1203" s="3">
        <f>AT1203 / 1000000</f>
        <v>0</v>
      </c>
      <c r="BN1203" s="3">
        <f>AU1203 / 1000000</f>
        <v>0</v>
      </c>
      <c r="BO1203" s="3">
        <f>AW1203 / 1000000</f>
        <v>0</v>
      </c>
      <c r="BP1203" s="3">
        <f>AX1203 / 1000000</f>
        <v>0</v>
      </c>
      <c r="BQ1203" s="3">
        <f>AZ1203 / 1000000</f>
        <v>811.421333</v>
      </c>
      <c r="BR1203" s="3">
        <f>BA1203 / 1000000</f>
        <v>0</v>
      </c>
      <c r="BS1203" s="3">
        <f>BC1203 / 1000000</f>
        <v>182</v>
      </c>
      <c r="BT1203" s="3">
        <f>BD1203 / 1000000</f>
        <v>0</v>
      </c>
      <c r="BU1203" s="3">
        <f>BF1203 / 1000000</f>
        <v>0</v>
      </c>
      <c r="BV1203" s="3">
        <f>BG1203 / 1000000</f>
        <v>0</v>
      </c>
    </row>
    <row r="1204" spans="1:74" x14ac:dyDescent="0.25">
      <c r="A1204">
        <v>16</v>
      </c>
      <c r="B1204" t="s">
        <v>60</v>
      </c>
      <c r="C1204" t="s">
        <v>61</v>
      </c>
      <c r="D1204">
        <v>2023</v>
      </c>
      <c r="E1204" t="s">
        <v>62</v>
      </c>
      <c r="F1204" t="s">
        <v>63</v>
      </c>
      <c r="G1204">
        <v>2</v>
      </c>
      <c r="H1204" t="s">
        <v>64</v>
      </c>
      <c r="I1204" t="s">
        <v>3897</v>
      </c>
      <c r="J1204" t="s">
        <v>2272</v>
      </c>
      <c r="K1204" t="s">
        <v>2273</v>
      </c>
      <c r="L1204" t="s">
        <v>3940</v>
      </c>
      <c r="M1204" t="s">
        <v>2274</v>
      </c>
      <c r="N1204" t="s">
        <v>637</v>
      </c>
      <c r="O1204" t="s">
        <v>638</v>
      </c>
      <c r="P1204" t="s">
        <v>691</v>
      </c>
      <c r="Q1204" t="s">
        <v>692</v>
      </c>
      <c r="R1204" t="s">
        <v>4165</v>
      </c>
      <c r="S1204" t="s">
        <v>2422</v>
      </c>
      <c r="T1204">
        <v>29</v>
      </c>
      <c r="U1204">
        <v>1</v>
      </c>
      <c r="V1204" t="s">
        <v>2423</v>
      </c>
      <c r="W1204">
        <v>3</v>
      </c>
      <c r="X1204" t="s">
        <v>143</v>
      </c>
      <c r="Y1204">
        <v>1</v>
      </c>
      <c r="Z1204" t="s">
        <v>75</v>
      </c>
      <c r="AA1204">
        <v>1</v>
      </c>
      <c r="AB1204" s="4">
        <v>78</v>
      </c>
      <c r="AC1204" s="4">
        <v>73</v>
      </c>
      <c r="AD1204" s="4">
        <v>93.59</v>
      </c>
      <c r="AE1204" s="4">
        <v>85</v>
      </c>
      <c r="AF1204" s="4">
        <v>83.16</v>
      </c>
      <c r="AG1204" s="4">
        <v>97.84</v>
      </c>
      <c r="AH1204" s="4">
        <v>90</v>
      </c>
      <c r="AI1204" s="4">
        <v>86.14</v>
      </c>
      <c r="AJ1204" s="4">
        <v>95.71</v>
      </c>
      <c r="AK1204" s="4">
        <v>95</v>
      </c>
      <c r="AL1204" s="4">
        <v>15.1</v>
      </c>
      <c r="AM1204" s="4">
        <v>15.89</v>
      </c>
      <c r="AN1204" s="4">
        <v>100</v>
      </c>
      <c r="AO1204" s="4">
        <v>0</v>
      </c>
      <c r="AP1204" s="4">
        <v>0</v>
      </c>
      <c r="AQ1204" s="4" t="s">
        <v>79</v>
      </c>
      <c r="AR1204" s="4" t="s">
        <v>79</v>
      </c>
      <c r="AS1204" s="4" t="s">
        <v>79</v>
      </c>
      <c r="AT1204" s="5">
        <v>451066630</v>
      </c>
      <c r="AU1204" s="5">
        <v>451066630</v>
      </c>
      <c r="AV1204" s="4">
        <v>100</v>
      </c>
      <c r="AW1204" s="5">
        <v>1253490239</v>
      </c>
      <c r="AX1204" s="5">
        <v>1253490239</v>
      </c>
      <c r="AY1204" s="4">
        <v>100</v>
      </c>
      <c r="AZ1204" s="5">
        <v>1267217034</v>
      </c>
      <c r="BA1204" s="5">
        <v>1267217034</v>
      </c>
      <c r="BB1204" s="4">
        <v>100</v>
      </c>
      <c r="BC1204" s="5">
        <v>2716358541</v>
      </c>
      <c r="BD1204" s="5">
        <v>1219942648</v>
      </c>
      <c r="BE1204" s="4">
        <v>44.91</v>
      </c>
      <c r="BF1204" s="5">
        <v>476308747</v>
      </c>
      <c r="BG1204" s="5">
        <v>0</v>
      </c>
      <c r="BH1204" s="4">
        <v>0</v>
      </c>
      <c r="BI1204" s="5">
        <v>6164441191</v>
      </c>
      <c r="BJ1204" s="5">
        <v>4191716551</v>
      </c>
      <c r="BK1204" s="4">
        <v>68</v>
      </c>
      <c r="BL1204" t="s">
        <v>2424</v>
      </c>
      <c r="BM1204" s="3">
        <f>AT1204 / 1000000</f>
        <v>451.06662999999998</v>
      </c>
      <c r="BN1204" s="3">
        <f>AU1204 / 1000000</f>
        <v>451.06662999999998</v>
      </c>
      <c r="BO1204" s="3">
        <f>AW1204 / 1000000</f>
        <v>1253.490239</v>
      </c>
      <c r="BP1204" s="3">
        <f>AX1204 / 1000000</f>
        <v>1253.490239</v>
      </c>
      <c r="BQ1204" s="3">
        <f>AZ1204 / 1000000</f>
        <v>1267.217034</v>
      </c>
      <c r="BR1204" s="3">
        <f>BA1204 / 1000000</f>
        <v>1267.217034</v>
      </c>
      <c r="BS1204" s="3">
        <f>BC1204 / 1000000</f>
        <v>2716.3585410000001</v>
      </c>
      <c r="BT1204" s="3">
        <f>BD1204 / 1000000</f>
        <v>1219.942648</v>
      </c>
      <c r="BU1204" s="3">
        <f>BF1204 / 1000000</f>
        <v>476.30874699999998</v>
      </c>
      <c r="BV1204" s="3">
        <f>BG1204 / 1000000</f>
        <v>0</v>
      </c>
    </row>
    <row r="1205" spans="1:74" x14ac:dyDescent="0.25">
      <c r="A1205">
        <v>16</v>
      </c>
      <c r="B1205" t="s">
        <v>60</v>
      </c>
      <c r="C1205" t="s">
        <v>61</v>
      </c>
      <c r="D1205">
        <v>2023</v>
      </c>
      <c r="E1205" t="s">
        <v>62</v>
      </c>
      <c r="F1205" t="s">
        <v>63</v>
      </c>
      <c r="G1205">
        <v>2</v>
      </c>
      <c r="H1205" t="s">
        <v>64</v>
      </c>
      <c r="I1205" t="s">
        <v>3897</v>
      </c>
      <c r="J1205" t="s">
        <v>2272</v>
      </c>
      <c r="K1205" t="s">
        <v>2273</v>
      </c>
      <c r="L1205" t="s">
        <v>3940</v>
      </c>
      <c r="M1205" t="s">
        <v>2274</v>
      </c>
      <c r="N1205" t="s">
        <v>637</v>
      </c>
      <c r="O1205" t="s">
        <v>638</v>
      </c>
      <c r="P1205" t="s">
        <v>691</v>
      </c>
      <c r="Q1205" t="s">
        <v>692</v>
      </c>
      <c r="R1205" t="s">
        <v>4165</v>
      </c>
      <c r="S1205" t="s">
        <v>2422</v>
      </c>
      <c r="T1205">
        <v>29</v>
      </c>
      <c r="U1205">
        <v>2</v>
      </c>
      <c r="V1205" t="s">
        <v>2425</v>
      </c>
      <c r="W1205">
        <v>1</v>
      </c>
      <c r="X1205" t="s">
        <v>74</v>
      </c>
      <c r="Y1205">
        <v>1</v>
      </c>
      <c r="Z1205" t="s">
        <v>75</v>
      </c>
      <c r="AA1205">
        <v>1</v>
      </c>
      <c r="AB1205" s="4">
        <v>7.0000000000000007E-2</v>
      </c>
      <c r="AC1205" s="4">
        <v>0.06</v>
      </c>
      <c r="AD1205" s="4">
        <v>85.71</v>
      </c>
      <c r="AE1205" s="4">
        <v>0.28000000000000003</v>
      </c>
      <c r="AF1205" s="4">
        <v>0.26</v>
      </c>
      <c r="AG1205" s="4">
        <v>92.86</v>
      </c>
      <c r="AH1205" s="4">
        <v>0.28000000000000003</v>
      </c>
      <c r="AI1205" s="4">
        <v>0.26</v>
      </c>
      <c r="AJ1205" s="4">
        <v>92.86</v>
      </c>
      <c r="AK1205" s="4">
        <v>0.28000000000000003</v>
      </c>
      <c r="AL1205" s="4">
        <v>0.04</v>
      </c>
      <c r="AM1205" s="4">
        <v>14.29</v>
      </c>
      <c r="AN1205" s="4">
        <v>0.14000000000000001</v>
      </c>
      <c r="AO1205" s="4">
        <v>0</v>
      </c>
      <c r="AP1205" s="4">
        <v>0</v>
      </c>
      <c r="AQ1205" s="4">
        <v>1</v>
      </c>
      <c r="AR1205" s="4">
        <v>0.62</v>
      </c>
      <c r="AS1205" s="4">
        <v>62</v>
      </c>
      <c r="AT1205" s="5">
        <v>1279544888</v>
      </c>
      <c r="AU1205" s="5">
        <v>1279544888</v>
      </c>
      <c r="AV1205" s="4">
        <v>100</v>
      </c>
      <c r="AW1205" s="5">
        <v>5552844123</v>
      </c>
      <c r="AX1205" s="5">
        <v>5495905783</v>
      </c>
      <c r="AY1205" s="4">
        <v>98.97</v>
      </c>
      <c r="AZ1205" s="5">
        <v>6021034010</v>
      </c>
      <c r="BA1205" s="5">
        <v>6021034010</v>
      </c>
      <c r="BB1205" s="4">
        <v>100</v>
      </c>
      <c r="BC1205" s="5">
        <v>6363772746</v>
      </c>
      <c r="BD1205" s="5">
        <v>5612271660</v>
      </c>
      <c r="BE1205" s="4">
        <v>88.19</v>
      </c>
      <c r="BF1205" s="5">
        <v>1720042857</v>
      </c>
      <c r="BG1205" s="5">
        <v>0</v>
      </c>
      <c r="BH1205" s="4">
        <v>0</v>
      </c>
      <c r="BI1205" s="5">
        <v>20937238624</v>
      </c>
      <c r="BJ1205" s="5">
        <v>18408756341</v>
      </c>
      <c r="BK1205" s="4">
        <v>87.92</v>
      </c>
      <c r="BL1205" t="s">
        <v>2426</v>
      </c>
      <c r="BM1205" s="3">
        <f>AT1205 / 1000000</f>
        <v>1279.5448879999999</v>
      </c>
      <c r="BN1205" s="3">
        <f>AU1205 / 1000000</f>
        <v>1279.5448879999999</v>
      </c>
      <c r="BO1205" s="3">
        <f>AW1205 / 1000000</f>
        <v>5552.8441229999999</v>
      </c>
      <c r="BP1205" s="3">
        <f>AX1205 / 1000000</f>
        <v>5495.9057830000002</v>
      </c>
      <c r="BQ1205" s="3">
        <f>AZ1205 / 1000000</f>
        <v>6021.0340100000003</v>
      </c>
      <c r="BR1205" s="3">
        <f>BA1205 / 1000000</f>
        <v>6021.0340100000003</v>
      </c>
      <c r="BS1205" s="3">
        <f>BC1205 / 1000000</f>
        <v>6363.7727459999996</v>
      </c>
      <c r="BT1205" s="3">
        <f>BD1205 / 1000000</f>
        <v>5612.2716600000003</v>
      </c>
      <c r="BU1205" s="3">
        <f>BF1205 / 1000000</f>
        <v>1720.0428569999999</v>
      </c>
      <c r="BV1205" s="3">
        <f>BG1205 / 1000000</f>
        <v>0</v>
      </c>
    </row>
    <row r="1206" spans="1:74" x14ac:dyDescent="0.25">
      <c r="A1206">
        <v>16</v>
      </c>
      <c r="B1206" t="s">
        <v>60</v>
      </c>
      <c r="C1206" t="s">
        <v>61</v>
      </c>
      <c r="D1206">
        <v>2023</v>
      </c>
      <c r="E1206" t="s">
        <v>62</v>
      </c>
      <c r="F1206" t="s">
        <v>63</v>
      </c>
      <c r="G1206">
        <v>2</v>
      </c>
      <c r="H1206" t="s">
        <v>64</v>
      </c>
      <c r="I1206" t="s">
        <v>3897</v>
      </c>
      <c r="J1206" t="s">
        <v>2272</v>
      </c>
      <c r="K1206" t="s">
        <v>2273</v>
      </c>
      <c r="L1206" t="s">
        <v>3940</v>
      </c>
      <c r="M1206" t="s">
        <v>2274</v>
      </c>
      <c r="N1206" t="s">
        <v>637</v>
      </c>
      <c r="O1206" t="s">
        <v>638</v>
      </c>
      <c r="P1206" t="s">
        <v>691</v>
      </c>
      <c r="Q1206" t="s">
        <v>692</v>
      </c>
      <c r="R1206" t="s">
        <v>4165</v>
      </c>
      <c r="S1206" t="s">
        <v>2422</v>
      </c>
      <c r="T1206">
        <v>29</v>
      </c>
      <c r="U1206">
        <v>3</v>
      </c>
      <c r="V1206" t="s">
        <v>2427</v>
      </c>
      <c r="W1206">
        <v>1</v>
      </c>
      <c r="X1206" t="s">
        <v>74</v>
      </c>
      <c r="Y1206">
        <v>1</v>
      </c>
      <c r="Z1206" t="s">
        <v>75</v>
      </c>
      <c r="AA1206">
        <v>1</v>
      </c>
      <c r="AB1206" s="4">
        <v>0.05</v>
      </c>
      <c r="AC1206" s="4">
        <v>0.04</v>
      </c>
      <c r="AD1206" s="4">
        <v>80</v>
      </c>
      <c r="AE1206" s="4">
        <v>0.15</v>
      </c>
      <c r="AF1206" s="4">
        <v>0.13</v>
      </c>
      <c r="AG1206" s="4">
        <v>86.67</v>
      </c>
      <c r="AH1206" s="4">
        <v>0.3</v>
      </c>
      <c r="AI1206" s="4">
        <v>0.27</v>
      </c>
      <c r="AJ1206" s="4">
        <v>90</v>
      </c>
      <c r="AK1206" s="4">
        <v>0.31</v>
      </c>
      <c r="AL1206" s="4">
        <v>0.05</v>
      </c>
      <c r="AM1206" s="4">
        <v>16.13</v>
      </c>
      <c r="AN1206" s="4">
        <v>0.25</v>
      </c>
      <c r="AO1206" s="4">
        <v>0</v>
      </c>
      <c r="AP1206" s="4">
        <v>0</v>
      </c>
      <c r="AQ1206" s="4">
        <v>1</v>
      </c>
      <c r="AR1206" s="4">
        <v>0.49</v>
      </c>
      <c r="AS1206" s="4">
        <v>49</v>
      </c>
      <c r="AT1206" s="5">
        <v>684059911</v>
      </c>
      <c r="AU1206" s="5">
        <v>684059911</v>
      </c>
      <c r="AV1206" s="4">
        <v>100</v>
      </c>
      <c r="AW1206" s="5">
        <v>1710606869</v>
      </c>
      <c r="AX1206" s="5">
        <v>1710606869</v>
      </c>
      <c r="AY1206" s="4">
        <v>100</v>
      </c>
      <c r="AZ1206" s="5">
        <v>1759682267</v>
      </c>
      <c r="BA1206" s="5">
        <v>1749801867</v>
      </c>
      <c r="BB1206" s="4">
        <v>99.44</v>
      </c>
      <c r="BC1206" s="5">
        <v>2075995738</v>
      </c>
      <c r="BD1206" s="5">
        <v>1746804688</v>
      </c>
      <c r="BE1206" s="4">
        <v>84.14</v>
      </c>
      <c r="BF1206" s="5">
        <v>1673549119</v>
      </c>
      <c r="BG1206" s="5">
        <v>0</v>
      </c>
      <c r="BH1206" s="4">
        <v>0</v>
      </c>
      <c r="BI1206" s="5">
        <v>7903893904</v>
      </c>
      <c r="BJ1206" s="5">
        <v>5891273335</v>
      </c>
      <c r="BK1206" s="4">
        <v>74.540000000000006</v>
      </c>
      <c r="BL1206" t="s">
        <v>2428</v>
      </c>
      <c r="BM1206" s="3">
        <f>AT1206 / 1000000</f>
        <v>684.05991100000006</v>
      </c>
      <c r="BN1206" s="3">
        <f>AU1206 / 1000000</f>
        <v>684.05991100000006</v>
      </c>
      <c r="BO1206" s="3">
        <f>AW1206 / 1000000</f>
        <v>1710.606869</v>
      </c>
      <c r="BP1206" s="3">
        <f>AX1206 / 1000000</f>
        <v>1710.606869</v>
      </c>
      <c r="BQ1206" s="3">
        <f>AZ1206 / 1000000</f>
        <v>1759.6822669999999</v>
      </c>
      <c r="BR1206" s="3">
        <f>BA1206 / 1000000</f>
        <v>1749.8018669999999</v>
      </c>
      <c r="BS1206" s="3">
        <f>BC1206 / 1000000</f>
        <v>2075.9957380000001</v>
      </c>
      <c r="BT1206" s="3">
        <f>BD1206 / 1000000</f>
        <v>1746.8046879999999</v>
      </c>
      <c r="BU1206" s="3">
        <f>BF1206 / 1000000</f>
        <v>1673.549119</v>
      </c>
      <c r="BV1206" s="3">
        <f>BG1206 / 1000000</f>
        <v>0</v>
      </c>
    </row>
    <row r="1207" spans="1:74" x14ac:dyDescent="0.25">
      <c r="A1207">
        <v>16</v>
      </c>
      <c r="B1207" t="s">
        <v>60</v>
      </c>
      <c r="C1207" t="s">
        <v>61</v>
      </c>
      <c r="D1207">
        <v>2023</v>
      </c>
      <c r="E1207" t="s">
        <v>62</v>
      </c>
      <c r="F1207" t="s">
        <v>63</v>
      </c>
      <c r="G1207">
        <v>2</v>
      </c>
      <c r="H1207" t="s">
        <v>64</v>
      </c>
      <c r="I1207" t="s">
        <v>3897</v>
      </c>
      <c r="J1207" t="s">
        <v>2272</v>
      </c>
      <c r="K1207" t="s">
        <v>2273</v>
      </c>
      <c r="L1207" t="s">
        <v>3940</v>
      </c>
      <c r="M1207" t="s">
        <v>2274</v>
      </c>
      <c r="N1207" t="s">
        <v>637</v>
      </c>
      <c r="O1207" t="s">
        <v>638</v>
      </c>
      <c r="P1207" t="s">
        <v>691</v>
      </c>
      <c r="Q1207" t="s">
        <v>692</v>
      </c>
      <c r="R1207" t="s">
        <v>4165</v>
      </c>
      <c r="S1207" t="s">
        <v>2422</v>
      </c>
      <c r="T1207">
        <v>29</v>
      </c>
      <c r="U1207">
        <v>4</v>
      </c>
      <c r="V1207" t="s">
        <v>2429</v>
      </c>
      <c r="W1207">
        <v>2</v>
      </c>
      <c r="X1207" t="s">
        <v>78</v>
      </c>
      <c r="Y1207">
        <v>1</v>
      </c>
      <c r="Z1207" t="s">
        <v>75</v>
      </c>
      <c r="AA1207">
        <v>1</v>
      </c>
      <c r="AB1207" s="4">
        <v>80</v>
      </c>
      <c r="AC1207" s="4">
        <v>48</v>
      </c>
      <c r="AD1207" s="4">
        <v>60</v>
      </c>
      <c r="AE1207" s="4">
        <v>80</v>
      </c>
      <c r="AF1207" s="4">
        <v>37</v>
      </c>
      <c r="AG1207" s="4">
        <v>46.25</v>
      </c>
      <c r="AH1207" s="4">
        <v>80</v>
      </c>
      <c r="AI1207" s="4">
        <v>84</v>
      </c>
      <c r="AJ1207" s="4">
        <v>105</v>
      </c>
      <c r="AK1207" s="4">
        <v>80</v>
      </c>
      <c r="AL1207" s="4">
        <v>0.72</v>
      </c>
      <c r="AM1207" s="4">
        <v>0.9</v>
      </c>
      <c r="AN1207" s="4">
        <v>80</v>
      </c>
      <c r="AO1207" s="4">
        <v>0</v>
      </c>
      <c r="AP1207" s="4">
        <v>0</v>
      </c>
      <c r="AQ1207" s="4" t="s">
        <v>79</v>
      </c>
      <c r="AR1207" s="4" t="s">
        <v>79</v>
      </c>
      <c r="AS1207" s="4" t="s">
        <v>79</v>
      </c>
      <c r="AT1207" s="5">
        <v>647812496</v>
      </c>
      <c r="AU1207" s="5">
        <v>647812496</v>
      </c>
      <c r="AV1207" s="4">
        <v>100</v>
      </c>
      <c r="AW1207" s="5">
        <v>2890082773</v>
      </c>
      <c r="AX1207" s="5">
        <v>2890077749</v>
      </c>
      <c r="AY1207" s="4">
        <v>100</v>
      </c>
      <c r="AZ1207" s="5">
        <v>2533360342</v>
      </c>
      <c r="BA1207" s="5">
        <v>2533360342</v>
      </c>
      <c r="BB1207" s="4">
        <v>100</v>
      </c>
      <c r="BC1207" s="5">
        <v>2666739902</v>
      </c>
      <c r="BD1207" s="5">
        <v>2018632211</v>
      </c>
      <c r="BE1207" s="4">
        <v>75.7</v>
      </c>
      <c r="BF1207" s="5">
        <v>740423718</v>
      </c>
      <c r="BG1207" s="5">
        <v>0</v>
      </c>
      <c r="BH1207" s="4">
        <v>0</v>
      </c>
      <c r="BI1207" s="5">
        <v>9478419231</v>
      </c>
      <c r="BJ1207" s="5">
        <v>8089882798</v>
      </c>
      <c r="BK1207" s="4">
        <v>85.35</v>
      </c>
      <c r="BL1207" t="s">
        <v>2430</v>
      </c>
      <c r="BM1207" s="3">
        <f>AT1207 / 1000000</f>
        <v>647.81249600000001</v>
      </c>
      <c r="BN1207" s="3">
        <f>AU1207 / 1000000</f>
        <v>647.81249600000001</v>
      </c>
      <c r="BO1207" s="3">
        <f>AW1207 / 1000000</f>
        <v>2890.0827730000001</v>
      </c>
      <c r="BP1207" s="3">
        <f>AX1207 / 1000000</f>
        <v>2890.077749</v>
      </c>
      <c r="BQ1207" s="3">
        <f>AZ1207 / 1000000</f>
        <v>2533.3603419999999</v>
      </c>
      <c r="BR1207" s="3">
        <f>BA1207 / 1000000</f>
        <v>2533.3603419999999</v>
      </c>
      <c r="BS1207" s="3">
        <f>BC1207 / 1000000</f>
        <v>2666.7399019999998</v>
      </c>
      <c r="BT1207" s="3">
        <f>BD1207 / 1000000</f>
        <v>2018.6322110000001</v>
      </c>
      <c r="BU1207" s="3">
        <f>BF1207 / 1000000</f>
        <v>740.42371800000001</v>
      </c>
      <c r="BV1207" s="3">
        <f>BG1207 / 1000000</f>
        <v>0</v>
      </c>
    </row>
    <row r="1208" spans="1:74" x14ac:dyDescent="0.25">
      <c r="A1208">
        <v>16</v>
      </c>
      <c r="B1208" t="s">
        <v>60</v>
      </c>
      <c r="C1208" t="s">
        <v>61</v>
      </c>
      <c r="D1208">
        <v>2023</v>
      </c>
      <c r="E1208" t="s">
        <v>62</v>
      </c>
      <c r="F1208" t="s">
        <v>63</v>
      </c>
      <c r="G1208">
        <v>2</v>
      </c>
      <c r="H1208" t="s">
        <v>64</v>
      </c>
      <c r="I1208" t="s">
        <v>3897</v>
      </c>
      <c r="J1208" t="s">
        <v>2272</v>
      </c>
      <c r="K1208" t="s">
        <v>2273</v>
      </c>
      <c r="L1208" t="s">
        <v>3940</v>
      </c>
      <c r="M1208" t="s">
        <v>2274</v>
      </c>
      <c r="N1208" t="s">
        <v>637</v>
      </c>
      <c r="O1208" t="s">
        <v>638</v>
      </c>
      <c r="P1208" t="s">
        <v>691</v>
      </c>
      <c r="Q1208" t="s">
        <v>692</v>
      </c>
      <c r="R1208" t="s">
        <v>4165</v>
      </c>
      <c r="S1208" t="s">
        <v>2422</v>
      </c>
      <c r="T1208">
        <v>29</v>
      </c>
      <c r="U1208">
        <v>5</v>
      </c>
      <c r="V1208" t="s">
        <v>2431</v>
      </c>
      <c r="W1208">
        <v>1</v>
      </c>
      <c r="X1208" t="s">
        <v>74</v>
      </c>
      <c r="Y1208">
        <v>1</v>
      </c>
      <c r="Z1208" t="s">
        <v>75</v>
      </c>
      <c r="AA1208">
        <v>1</v>
      </c>
      <c r="AB1208" s="4">
        <v>1</v>
      </c>
      <c r="AC1208" s="4">
        <v>1.2</v>
      </c>
      <c r="AD1208" s="4">
        <v>120</v>
      </c>
      <c r="AE1208" s="4">
        <v>1</v>
      </c>
      <c r="AF1208" s="4">
        <v>0</v>
      </c>
      <c r="AG1208" s="4">
        <v>0</v>
      </c>
      <c r="AH1208" s="4">
        <v>3</v>
      </c>
      <c r="AI1208" s="4">
        <v>0.66</v>
      </c>
      <c r="AJ1208" s="4">
        <v>22</v>
      </c>
      <c r="AK1208" s="4">
        <v>2.2599999999999998</v>
      </c>
      <c r="AL1208" s="4">
        <v>0.39</v>
      </c>
      <c r="AM1208" s="4">
        <v>17.260000000000002</v>
      </c>
      <c r="AN1208" s="4">
        <v>4.08</v>
      </c>
      <c r="AO1208" s="4">
        <v>0</v>
      </c>
      <c r="AP1208" s="4">
        <v>0</v>
      </c>
      <c r="AQ1208" s="4">
        <v>8</v>
      </c>
      <c r="AR1208" s="4">
        <v>2.25</v>
      </c>
      <c r="AS1208" s="4">
        <v>28.13</v>
      </c>
      <c r="AT1208" s="5">
        <v>17795640455</v>
      </c>
      <c r="AU1208" s="5">
        <v>17378344047</v>
      </c>
      <c r="AV1208" s="4">
        <v>97.66</v>
      </c>
      <c r="AW1208" s="5">
        <v>42536201085</v>
      </c>
      <c r="AX1208" s="5">
        <v>42347720941</v>
      </c>
      <c r="AY1208" s="4">
        <v>99.56</v>
      </c>
      <c r="AZ1208" s="5">
        <v>47615801362</v>
      </c>
      <c r="BA1208" s="5">
        <v>47460602908</v>
      </c>
      <c r="BB1208" s="4">
        <v>99.67</v>
      </c>
      <c r="BC1208" s="5">
        <v>50762608290</v>
      </c>
      <c r="BD1208" s="5">
        <v>41618980843</v>
      </c>
      <c r="BE1208" s="4">
        <v>81.99</v>
      </c>
      <c r="BF1208" s="5">
        <v>43727857501</v>
      </c>
      <c r="BG1208" s="5">
        <v>0</v>
      </c>
      <c r="BH1208" s="4">
        <v>0</v>
      </c>
      <c r="BI1208" s="5">
        <v>202438108693</v>
      </c>
      <c r="BJ1208" s="5">
        <v>148805648739</v>
      </c>
      <c r="BK1208" s="4">
        <v>73.510000000000005</v>
      </c>
      <c r="BL1208" t="s">
        <v>2432</v>
      </c>
      <c r="BM1208" s="3">
        <f>AT1208 / 1000000</f>
        <v>17795.640455000001</v>
      </c>
      <c r="BN1208" s="3">
        <f>AU1208 / 1000000</f>
        <v>17378.344046999999</v>
      </c>
      <c r="BO1208" s="3">
        <f>AW1208 / 1000000</f>
        <v>42536.201085000001</v>
      </c>
      <c r="BP1208" s="3">
        <f>AX1208 / 1000000</f>
        <v>42347.720941</v>
      </c>
      <c r="BQ1208" s="3">
        <f>AZ1208 / 1000000</f>
        <v>47615.801361999998</v>
      </c>
      <c r="BR1208" s="3">
        <f>BA1208 / 1000000</f>
        <v>47460.602908000001</v>
      </c>
      <c r="BS1208" s="3">
        <f>BC1208 / 1000000</f>
        <v>50762.608289999996</v>
      </c>
      <c r="BT1208" s="3">
        <f>BD1208 / 1000000</f>
        <v>41618.980842999998</v>
      </c>
      <c r="BU1208" s="3">
        <f>BF1208 / 1000000</f>
        <v>43727.857500999999</v>
      </c>
      <c r="BV1208" s="3">
        <f>BG1208 / 1000000</f>
        <v>0</v>
      </c>
    </row>
    <row r="1209" spans="1:74" x14ac:dyDescent="0.25">
      <c r="A1209">
        <v>16</v>
      </c>
      <c r="B1209" t="s">
        <v>60</v>
      </c>
      <c r="C1209" t="s">
        <v>61</v>
      </c>
      <c r="D1209">
        <v>2023</v>
      </c>
      <c r="E1209" t="s">
        <v>62</v>
      </c>
      <c r="F1209" t="s">
        <v>63</v>
      </c>
      <c r="G1209">
        <v>2</v>
      </c>
      <c r="H1209" t="s">
        <v>64</v>
      </c>
      <c r="I1209" t="s">
        <v>3897</v>
      </c>
      <c r="J1209" t="s">
        <v>2272</v>
      </c>
      <c r="K1209" t="s">
        <v>2273</v>
      </c>
      <c r="L1209" t="s">
        <v>3940</v>
      </c>
      <c r="M1209" t="s">
        <v>2274</v>
      </c>
      <c r="N1209" t="s">
        <v>637</v>
      </c>
      <c r="O1209" t="s">
        <v>638</v>
      </c>
      <c r="P1209" t="s">
        <v>691</v>
      </c>
      <c r="Q1209" t="s">
        <v>692</v>
      </c>
      <c r="R1209" t="s">
        <v>4165</v>
      </c>
      <c r="S1209" t="s">
        <v>2422</v>
      </c>
      <c r="T1209">
        <v>29</v>
      </c>
      <c r="U1209">
        <v>6</v>
      </c>
      <c r="V1209" t="s">
        <v>2433</v>
      </c>
      <c r="W1209">
        <v>2</v>
      </c>
      <c r="X1209" t="s">
        <v>78</v>
      </c>
      <c r="Y1209">
        <v>1</v>
      </c>
      <c r="Z1209" t="s">
        <v>75</v>
      </c>
      <c r="AA1209">
        <v>1</v>
      </c>
      <c r="AB1209" s="4">
        <v>100</v>
      </c>
      <c r="AC1209" s="4">
        <v>100</v>
      </c>
      <c r="AD1209" s="4">
        <v>100</v>
      </c>
      <c r="AE1209" s="4">
        <v>100</v>
      </c>
      <c r="AF1209" s="4">
        <v>100</v>
      </c>
      <c r="AG1209" s="4">
        <v>100</v>
      </c>
      <c r="AH1209" s="4">
        <v>100</v>
      </c>
      <c r="AI1209" s="4">
        <v>100</v>
      </c>
      <c r="AJ1209" s="4">
        <v>100</v>
      </c>
      <c r="AK1209" s="4">
        <v>100</v>
      </c>
      <c r="AL1209" s="4">
        <v>100</v>
      </c>
      <c r="AM1209" s="4">
        <v>100</v>
      </c>
      <c r="AN1209" s="4">
        <v>100</v>
      </c>
      <c r="AO1209" s="4">
        <v>0</v>
      </c>
      <c r="AP1209" s="4">
        <v>0</v>
      </c>
      <c r="AQ1209" s="4" t="s">
        <v>79</v>
      </c>
      <c r="AR1209" s="4" t="s">
        <v>79</v>
      </c>
      <c r="AS1209" s="4" t="s">
        <v>79</v>
      </c>
      <c r="AT1209" s="5">
        <v>635944641</v>
      </c>
      <c r="AU1209" s="5">
        <v>635944641</v>
      </c>
      <c r="AV1209" s="4">
        <v>100</v>
      </c>
      <c r="AW1209" s="5">
        <v>1475306368</v>
      </c>
      <c r="AX1209" s="5">
        <v>1475306368</v>
      </c>
      <c r="AY1209" s="4">
        <v>100</v>
      </c>
      <c r="AZ1209" s="5">
        <v>1361273742</v>
      </c>
      <c r="BA1209" s="5">
        <v>1361273742</v>
      </c>
      <c r="BB1209" s="4">
        <v>100</v>
      </c>
      <c r="BC1209" s="5">
        <v>1325167041</v>
      </c>
      <c r="BD1209" s="5">
        <v>1178882369</v>
      </c>
      <c r="BE1209" s="4">
        <v>88.96</v>
      </c>
      <c r="BF1209" s="5">
        <v>746984836</v>
      </c>
      <c r="BG1209" s="5">
        <v>0</v>
      </c>
      <c r="BH1209" s="4">
        <v>0</v>
      </c>
      <c r="BI1209" s="5">
        <v>5544676628</v>
      </c>
      <c r="BJ1209" s="5">
        <v>4651407120</v>
      </c>
      <c r="BK1209" s="4">
        <v>83.89</v>
      </c>
      <c r="BL1209" t="s">
        <v>2434</v>
      </c>
      <c r="BM1209" s="3">
        <f>AT1209 / 1000000</f>
        <v>635.94464100000005</v>
      </c>
      <c r="BN1209" s="3">
        <f>AU1209 / 1000000</f>
        <v>635.94464100000005</v>
      </c>
      <c r="BO1209" s="3">
        <f>AW1209 / 1000000</f>
        <v>1475.306368</v>
      </c>
      <c r="BP1209" s="3">
        <f>AX1209 / 1000000</f>
        <v>1475.306368</v>
      </c>
      <c r="BQ1209" s="3">
        <f>AZ1209 / 1000000</f>
        <v>1361.2737420000001</v>
      </c>
      <c r="BR1209" s="3">
        <f>BA1209 / 1000000</f>
        <v>1361.2737420000001</v>
      </c>
      <c r="BS1209" s="3">
        <f>BC1209 / 1000000</f>
        <v>1325.1670409999999</v>
      </c>
      <c r="BT1209" s="3">
        <f>BD1209 / 1000000</f>
        <v>1178.8823689999999</v>
      </c>
      <c r="BU1209" s="3">
        <f>BF1209 / 1000000</f>
        <v>746.98483599999997</v>
      </c>
      <c r="BV1209" s="3">
        <f>BG1209 / 1000000</f>
        <v>0</v>
      </c>
    </row>
    <row r="1210" spans="1:74" x14ac:dyDescent="0.25">
      <c r="A1210">
        <v>16</v>
      </c>
      <c r="B1210" t="s">
        <v>60</v>
      </c>
      <c r="C1210" t="s">
        <v>61</v>
      </c>
      <c r="D1210">
        <v>2023</v>
      </c>
      <c r="E1210" t="s">
        <v>62</v>
      </c>
      <c r="F1210" t="s">
        <v>63</v>
      </c>
      <c r="G1210">
        <v>2</v>
      </c>
      <c r="H1210" t="s">
        <v>64</v>
      </c>
      <c r="I1210" t="s">
        <v>3897</v>
      </c>
      <c r="J1210" t="s">
        <v>2272</v>
      </c>
      <c r="K1210" t="s">
        <v>2273</v>
      </c>
      <c r="L1210" t="s">
        <v>3940</v>
      </c>
      <c r="M1210" t="s">
        <v>2274</v>
      </c>
      <c r="N1210" t="s">
        <v>637</v>
      </c>
      <c r="O1210" t="s">
        <v>638</v>
      </c>
      <c r="P1210" t="s">
        <v>691</v>
      </c>
      <c r="Q1210" t="s">
        <v>692</v>
      </c>
      <c r="R1210" t="s">
        <v>4165</v>
      </c>
      <c r="S1210" t="s">
        <v>2422</v>
      </c>
      <c r="T1210">
        <v>29</v>
      </c>
      <c r="U1210">
        <v>7</v>
      </c>
      <c r="V1210" t="s">
        <v>2435</v>
      </c>
      <c r="W1210">
        <v>3</v>
      </c>
      <c r="X1210" t="s">
        <v>143</v>
      </c>
      <c r="Y1210">
        <v>1</v>
      </c>
      <c r="Z1210" t="s">
        <v>75</v>
      </c>
      <c r="AA1210">
        <v>1</v>
      </c>
      <c r="AB1210" s="4">
        <v>1</v>
      </c>
      <c r="AC1210" s="4">
        <v>0.3</v>
      </c>
      <c r="AD1210" s="4">
        <v>30</v>
      </c>
      <c r="AE1210" s="4">
        <v>2.5</v>
      </c>
      <c r="AF1210" s="4">
        <v>0.2</v>
      </c>
      <c r="AG1210" s="4">
        <v>8</v>
      </c>
      <c r="AH1210" s="4">
        <v>3.5</v>
      </c>
      <c r="AI1210" s="4">
        <v>0</v>
      </c>
      <c r="AJ1210" s="4">
        <v>0</v>
      </c>
      <c r="AK1210" s="4">
        <v>4.5</v>
      </c>
      <c r="AL1210" s="4">
        <v>0.31</v>
      </c>
      <c r="AM1210" s="4">
        <v>6.89</v>
      </c>
      <c r="AN1210" s="4">
        <v>5</v>
      </c>
      <c r="AO1210" s="4">
        <v>0</v>
      </c>
      <c r="AP1210" s="4">
        <v>0</v>
      </c>
      <c r="AQ1210" s="4" t="s">
        <v>79</v>
      </c>
      <c r="AR1210" s="4" t="s">
        <v>79</v>
      </c>
      <c r="AS1210" s="4" t="s">
        <v>79</v>
      </c>
      <c r="AT1210" s="5">
        <v>871939880</v>
      </c>
      <c r="AU1210" s="5">
        <v>871765490</v>
      </c>
      <c r="AV1210" s="4">
        <v>99.98</v>
      </c>
      <c r="AW1210" s="5">
        <v>2927094660</v>
      </c>
      <c r="AX1210" s="5">
        <v>2927094660</v>
      </c>
      <c r="AY1210" s="4">
        <v>100</v>
      </c>
      <c r="AZ1210" s="5">
        <v>2895791637</v>
      </c>
      <c r="BA1210" s="5">
        <v>2895791637</v>
      </c>
      <c r="BB1210" s="4">
        <v>100</v>
      </c>
      <c r="BC1210" s="5">
        <v>2576446430</v>
      </c>
      <c r="BD1210" s="5">
        <v>2294133891</v>
      </c>
      <c r="BE1210" s="4">
        <v>89.04</v>
      </c>
      <c r="BF1210" s="5">
        <v>184927361</v>
      </c>
      <c r="BG1210" s="5">
        <v>0</v>
      </c>
      <c r="BH1210" s="4">
        <v>0</v>
      </c>
      <c r="BI1210" s="5">
        <v>9456199968</v>
      </c>
      <c r="BJ1210" s="5">
        <v>8988785678</v>
      </c>
      <c r="BK1210" s="4">
        <v>95.06</v>
      </c>
      <c r="BL1210" t="s">
        <v>2436</v>
      </c>
      <c r="BM1210" s="3">
        <f>AT1210 / 1000000</f>
        <v>871.93988000000002</v>
      </c>
      <c r="BN1210" s="3">
        <f>AU1210 / 1000000</f>
        <v>871.76549</v>
      </c>
      <c r="BO1210" s="3">
        <f>AW1210 / 1000000</f>
        <v>2927.0946600000002</v>
      </c>
      <c r="BP1210" s="3">
        <f>AX1210 / 1000000</f>
        <v>2927.0946600000002</v>
      </c>
      <c r="BQ1210" s="3">
        <f>AZ1210 / 1000000</f>
        <v>2895.7916369999998</v>
      </c>
      <c r="BR1210" s="3">
        <f>BA1210 / 1000000</f>
        <v>2895.7916369999998</v>
      </c>
      <c r="BS1210" s="3">
        <f>BC1210 / 1000000</f>
        <v>2576.44643</v>
      </c>
      <c r="BT1210" s="3">
        <f>BD1210 / 1000000</f>
        <v>2294.1338909999999</v>
      </c>
      <c r="BU1210" s="3">
        <f>BF1210 / 1000000</f>
        <v>184.92736099999999</v>
      </c>
      <c r="BV1210" s="3">
        <f>BG1210 / 1000000</f>
        <v>0</v>
      </c>
    </row>
    <row r="1211" spans="1:74" x14ac:dyDescent="0.25">
      <c r="A1211">
        <v>16</v>
      </c>
      <c r="B1211" t="s">
        <v>60</v>
      </c>
      <c r="C1211" t="s">
        <v>61</v>
      </c>
      <c r="D1211">
        <v>2023</v>
      </c>
      <c r="E1211" t="s">
        <v>62</v>
      </c>
      <c r="F1211" t="s">
        <v>63</v>
      </c>
      <c r="G1211">
        <v>2</v>
      </c>
      <c r="H1211" t="s">
        <v>64</v>
      </c>
      <c r="I1211" t="s">
        <v>3897</v>
      </c>
      <c r="J1211" t="s">
        <v>2272</v>
      </c>
      <c r="K1211" t="s">
        <v>2273</v>
      </c>
      <c r="L1211" t="s">
        <v>3940</v>
      </c>
      <c r="M1211" t="s">
        <v>2274</v>
      </c>
      <c r="N1211" t="s">
        <v>637</v>
      </c>
      <c r="O1211" t="s">
        <v>638</v>
      </c>
      <c r="P1211" t="s">
        <v>691</v>
      </c>
      <c r="Q1211" t="s">
        <v>692</v>
      </c>
      <c r="R1211" t="s">
        <v>4165</v>
      </c>
      <c r="S1211" t="s">
        <v>2422</v>
      </c>
      <c r="T1211">
        <v>29</v>
      </c>
      <c r="U1211">
        <v>8</v>
      </c>
      <c r="V1211" t="s">
        <v>2437</v>
      </c>
      <c r="W1211">
        <v>1</v>
      </c>
      <c r="X1211" t="s">
        <v>74</v>
      </c>
      <c r="Y1211">
        <v>1</v>
      </c>
      <c r="Z1211" t="s">
        <v>75</v>
      </c>
      <c r="AA1211">
        <v>1</v>
      </c>
      <c r="AB1211" s="4">
        <v>0.2</v>
      </c>
      <c r="AC1211" s="4">
        <v>0.06</v>
      </c>
      <c r="AD1211" s="4">
        <v>30</v>
      </c>
      <c r="AE1211" s="4">
        <v>0.3</v>
      </c>
      <c r="AF1211" s="4">
        <v>0.23</v>
      </c>
      <c r="AG1211" s="4">
        <v>76.67</v>
      </c>
      <c r="AH1211" s="4">
        <v>0.2</v>
      </c>
      <c r="AI1211" s="4">
        <v>0.18</v>
      </c>
      <c r="AJ1211" s="4">
        <v>90</v>
      </c>
      <c r="AK1211" s="4">
        <v>0.2</v>
      </c>
      <c r="AL1211" s="4">
        <v>0.03</v>
      </c>
      <c r="AM1211" s="4">
        <v>15</v>
      </c>
      <c r="AN1211" s="4">
        <v>0.33</v>
      </c>
      <c r="AO1211" s="4">
        <v>0</v>
      </c>
      <c r="AP1211" s="4">
        <v>0</v>
      </c>
      <c r="AQ1211" s="4">
        <v>1</v>
      </c>
      <c r="AR1211" s="4">
        <v>0.5</v>
      </c>
      <c r="AS1211" s="4">
        <v>50</v>
      </c>
      <c r="AT1211" s="5">
        <v>301127078</v>
      </c>
      <c r="AU1211" s="5">
        <v>301127078</v>
      </c>
      <c r="AV1211" s="4">
        <v>100</v>
      </c>
      <c r="AW1211" s="5">
        <v>180842744</v>
      </c>
      <c r="AX1211" s="5">
        <v>180842744</v>
      </c>
      <c r="AY1211" s="4">
        <v>100</v>
      </c>
      <c r="AZ1211" s="5">
        <v>226904692</v>
      </c>
      <c r="BA1211" s="5">
        <v>226904692</v>
      </c>
      <c r="BB1211" s="4">
        <v>100</v>
      </c>
      <c r="BC1211" s="5">
        <v>208546312</v>
      </c>
      <c r="BD1211" s="5">
        <v>185530388</v>
      </c>
      <c r="BE1211" s="4">
        <v>88.96</v>
      </c>
      <c r="BF1211" s="5">
        <v>258760065</v>
      </c>
      <c r="BG1211" s="5">
        <v>0</v>
      </c>
      <c r="BH1211" s="4">
        <v>0</v>
      </c>
      <c r="BI1211" s="5">
        <v>1176180891</v>
      </c>
      <c r="BJ1211" s="5">
        <v>894404902</v>
      </c>
      <c r="BK1211" s="4">
        <v>76.040000000000006</v>
      </c>
      <c r="BL1211" t="s">
        <v>993</v>
      </c>
      <c r="BM1211" s="3">
        <f>AT1211 / 1000000</f>
        <v>301.12707799999998</v>
      </c>
      <c r="BN1211" s="3">
        <f>AU1211 / 1000000</f>
        <v>301.12707799999998</v>
      </c>
      <c r="BO1211" s="3">
        <f>AW1211 / 1000000</f>
        <v>180.84274400000001</v>
      </c>
      <c r="BP1211" s="3">
        <f>AX1211 / 1000000</f>
        <v>180.84274400000001</v>
      </c>
      <c r="BQ1211" s="3">
        <f>AZ1211 / 1000000</f>
        <v>226.90469200000001</v>
      </c>
      <c r="BR1211" s="3">
        <f>BA1211 / 1000000</f>
        <v>226.90469200000001</v>
      </c>
      <c r="BS1211" s="3">
        <f>BC1211 / 1000000</f>
        <v>208.546312</v>
      </c>
      <c r="BT1211" s="3">
        <f>BD1211 / 1000000</f>
        <v>185.53038799999999</v>
      </c>
      <c r="BU1211" s="3">
        <f>BF1211 / 1000000</f>
        <v>258.760065</v>
      </c>
      <c r="BV1211" s="3">
        <f>BG1211 / 1000000</f>
        <v>0</v>
      </c>
    </row>
    <row r="1212" spans="1:74" x14ac:dyDescent="0.25">
      <c r="A1212">
        <v>16</v>
      </c>
      <c r="B1212" t="s">
        <v>60</v>
      </c>
      <c r="C1212" t="s">
        <v>61</v>
      </c>
      <c r="D1212">
        <v>2023</v>
      </c>
      <c r="E1212" t="s">
        <v>62</v>
      </c>
      <c r="F1212" t="s">
        <v>63</v>
      </c>
      <c r="G1212">
        <v>2</v>
      </c>
      <c r="H1212" t="s">
        <v>64</v>
      </c>
      <c r="I1212" t="s">
        <v>3897</v>
      </c>
      <c r="J1212" t="s">
        <v>2272</v>
      </c>
      <c r="K1212" t="s">
        <v>2273</v>
      </c>
      <c r="L1212" t="s">
        <v>3940</v>
      </c>
      <c r="M1212" t="s">
        <v>2274</v>
      </c>
      <c r="N1212" t="s">
        <v>137</v>
      </c>
      <c r="O1212" t="s">
        <v>138</v>
      </c>
      <c r="P1212" t="s">
        <v>139</v>
      </c>
      <c r="Q1212" t="s">
        <v>140</v>
      </c>
      <c r="R1212" t="s">
        <v>4166</v>
      </c>
      <c r="S1212" t="s">
        <v>2438</v>
      </c>
      <c r="T1212">
        <v>29</v>
      </c>
      <c r="U1212">
        <v>1</v>
      </c>
      <c r="V1212" t="s">
        <v>2439</v>
      </c>
      <c r="W1212">
        <v>1</v>
      </c>
      <c r="X1212" t="s">
        <v>74</v>
      </c>
      <c r="Y1212">
        <v>1</v>
      </c>
      <c r="Z1212" t="s">
        <v>75</v>
      </c>
      <c r="AA1212">
        <v>1</v>
      </c>
      <c r="AB1212" s="4">
        <v>1000</v>
      </c>
      <c r="AC1212" s="4">
        <v>436</v>
      </c>
      <c r="AD1212" s="4">
        <v>43.6</v>
      </c>
      <c r="AE1212" s="4">
        <v>4135</v>
      </c>
      <c r="AF1212" s="4">
        <v>3002</v>
      </c>
      <c r="AG1212" s="4">
        <v>72.599999999999994</v>
      </c>
      <c r="AH1212" s="4">
        <v>5200</v>
      </c>
      <c r="AI1212" s="4">
        <v>6195</v>
      </c>
      <c r="AJ1212" s="4">
        <v>119.13</v>
      </c>
      <c r="AK1212" s="4">
        <v>3930</v>
      </c>
      <c r="AL1212" s="4">
        <v>902</v>
      </c>
      <c r="AM1212" s="4">
        <v>22.95</v>
      </c>
      <c r="AN1212" s="4">
        <v>837</v>
      </c>
      <c r="AO1212" s="4">
        <v>0</v>
      </c>
      <c r="AP1212" s="4">
        <v>0</v>
      </c>
      <c r="AQ1212" s="4">
        <v>14400</v>
      </c>
      <c r="AR1212" s="4">
        <v>10535</v>
      </c>
      <c r="AS1212" s="4">
        <v>73.16</v>
      </c>
      <c r="AT1212" s="5">
        <v>1719946284</v>
      </c>
      <c r="AU1212" s="5">
        <v>1719946284</v>
      </c>
      <c r="AV1212" s="4">
        <v>100</v>
      </c>
      <c r="AW1212" s="5">
        <v>8577473032</v>
      </c>
      <c r="AX1212" s="5">
        <v>8568548632</v>
      </c>
      <c r="AY1212" s="4">
        <v>99.9</v>
      </c>
      <c r="AZ1212" s="5">
        <v>9240035129</v>
      </c>
      <c r="BA1212" s="5">
        <v>9240035129</v>
      </c>
      <c r="BB1212" s="4">
        <v>100</v>
      </c>
      <c r="BC1212" s="5">
        <v>9974669000</v>
      </c>
      <c r="BD1212" s="5">
        <v>8035479312</v>
      </c>
      <c r="BE1212" s="4">
        <v>80.56</v>
      </c>
      <c r="BF1212" s="5">
        <v>7983186655</v>
      </c>
      <c r="BG1212" s="5">
        <v>0</v>
      </c>
      <c r="BH1212" s="4">
        <v>0</v>
      </c>
      <c r="BI1212" s="5">
        <v>37495310100</v>
      </c>
      <c r="BJ1212" s="5">
        <v>27564009357</v>
      </c>
      <c r="BK1212" s="4">
        <v>73.510000000000005</v>
      </c>
      <c r="BL1212" t="s">
        <v>2440</v>
      </c>
      <c r="BM1212" s="3">
        <f>AT1212 / 1000000</f>
        <v>1719.9462840000001</v>
      </c>
      <c r="BN1212" s="3">
        <f>AU1212 / 1000000</f>
        <v>1719.9462840000001</v>
      </c>
      <c r="BO1212" s="3">
        <f>AW1212 / 1000000</f>
        <v>8577.4730319999999</v>
      </c>
      <c r="BP1212" s="3">
        <f>AX1212 / 1000000</f>
        <v>8568.548632</v>
      </c>
      <c r="BQ1212" s="3">
        <f>AZ1212 / 1000000</f>
        <v>9240.0351289999999</v>
      </c>
      <c r="BR1212" s="3">
        <f>BA1212 / 1000000</f>
        <v>9240.0351289999999</v>
      </c>
      <c r="BS1212" s="3">
        <f>BC1212 / 1000000</f>
        <v>9974.6689999999999</v>
      </c>
      <c r="BT1212" s="3">
        <f>BD1212 / 1000000</f>
        <v>8035.4793120000004</v>
      </c>
      <c r="BU1212" s="3">
        <f>BF1212 / 1000000</f>
        <v>7983.1866550000004</v>
      </c>
      <c r="BV1212" s="3">
        <f>BG1212 / 1000000</f>
        <v>0</v>
      </c>
    </row>
    <row r="1213" spans="1:74" x14ac:dyDescent="0.25">
      <c r="A1213">
        <v>16</v>
      </c>
      <c r="B1213" t="s">
        <v>60</v>
      </c>
      <c r="C1213" t="s">
        <v>61</v>
      </c>
      <c r="D1213">
        <v>2023</v>
      </c>
      <c r="E1213" t="s">
        <v>62</v>
      </c>
      <c r="F1213" t="s">
        <v>63</v>
      </c>
      <c r="G1213">
        <v>2</v>
      </c>
      <c r="H1213" t="s">
        <v>64</v>
      </c>
      <c r="I1213" t="s">
        <v>3897</v>
      </c>
      <c r="J1213" t="s">
        <v>2272</v>
      </c>
      <c r="K1213" t="s">
        <v>2273</v>
      </c>
      <c r="L1213" t="s">
        <v>3940</v>
      </c>
      <c r="M1213" t="s">
        <v>2274</v>
      </c>
      <c r="N1213" t="s">
        <v>137</v>
      </c>
      <c r="O1213" t="s">
        <v>138</v>
      </c>
      <c r="P1213" t="s">
        <v>2441</v>
      </c>
      <c r="Q1213" t="s">
        <v>2442</v>
      </c>
      <c r="R1213" t="s">
        <v>4167</v>
      </c>
      <c r="S1213" t="s">
        <v>2443</v>
      </c>
      <c r="T1213">
        <v>32</v>
      </c>
      <c r="U1213">
        <v>1</v>
      </c>
      <c r="V1213" t="s">
        <v>2444</v>
      </c>
      <c r="W1213">
        <v>1</v>
      </c>
      <c r="X1213" t="s">
        <v>74</v>
      </c>
      <c r="Y1213">
        <v>1</v>
      </c>
      <c r="Z1213" t="s">
        <v>75</v>
      </c>
      <c r="AA1213">
        <v>1</v>
      </c>
      <c r="AB1213" s="4">
        <v>4</v>
      </c>
      <c r="AC1213" s="4">
        <v>4</v>
      </c>
      <c r="AD1213" s="4">
        <v>100</v>
      </c>
      <c r="AE1213" s="4">
        <v>5</v>
      </c>
      <c r="AF1213" s="4">
        <v>1</v>
      </c>
      <c r="AG1213" s="4">
        <v>20</v>
      </c>
      <c r="AH1213" s="4">
        <v>9</v>
      </c>
      <c r="AI1213" s="4">
        <v>9</v>
      </c>
      <c r="AJ1213" s="4">
        <v>100</v>
      </c>
      <c r="AK1213" s="4">
        <v>5</v>
      </c>
      <c r="AL1213" s="4">
        <v>1</v>
      </c>
      <c r="AM1213" s="4">
        <v>20</v>
      </c>
      <c r="AN1213" s="4">
        <v>1</v>
      </c>
      <c r="AO1213" s="4">
        <v>0</v>
      </c>
      <c r="AP1213" s="4">
        <v>0</v>
      </c>
      <c r="AQ1213" s="4">
        <v>20</v>
      </c>
      <c r="AR1213" s="4">
        <v>15</v>
      </c>
      <c r="AS1213" s="4">
        <v>75</v>
      </c>
      <c r="AT1213" s="5">
        <v>524981440</v>
      </c>
      <c r="AU1213" s="5">
        <v>152389498</v>
      </c>
      <c r="AV1213" s="4">
        <v>29.03</v>
      </c>
      <c r="AW1213" s="5">
        <v>1756323677</v>
      </c>
      <c r="AX1213" s="5">
        <v>1753248077</v>
      </c>
      <c r="AY1213" s="4">
        <v>99.83</v>
      </c>
      <c r="AZ1213" s="5">
        <v>3298841820</v>
      </c>
      <c r="BA1213" s="5">
        <v>3271373042</v>
      </c>
      <c r="BB1213" s="4">
        <v>99.17</v>
      </c>
      <c r="BC1213" s="5">
        <v>4855321016</v>
      </c>
      <c r="BD1213" s="5">
        <v>2738900586</v>
      </c>
      <c r="BE1213" s="4">
        <v>56.41</v>
      </c>
      <c r="BF1213" s="5">
        <v>7619553032</v>
      </c>
      <c r="BG1213" s="5">
        <v>0</v>
      </c>
      <c r="BH1213" s="4">
        <v>0</v>
      </c>
      <c r="BI1213" s="5">
        <v>18055020985</v>
      </c>
      <c r="BJ1213" s="5">
        <v>7915911203</v>
      </c>
      <c r="BK1213" s="4">
        <v>43.84</v>
      </c>
      <c r="BL1213" t="s">
        <v>2445</v>
      </c>
      <c r="BM1213" s="3">
        <f>AT1213 / 1000000</f>
        <v>524.98144000000002</v>
      </c>
      <c r="BN1213" s="3">
        <f>AU1213 / 1000000</f>
        <v>152.389498</v>
      </c>
      <c r="BO1213" s="3">
        <f>AW1213 / 1000000</f>
        <v>1756.3236770000001</v>
      </c>
      <c r="BP1213" s="3">
        <f>AX1213 / 1000000</f>
        <v>1753.248077</v>
      </c>
      <c r="BQ1213" s="3">
        <f>AZ1213 / 1000000</f>
        <v>3298.8418200000001</v>
      </c>
      <c r="BR1213" s="3">
        <f>BA1213 / 1000000</f>
        <v>3271.3730420000002</v>
      </c>
      <c r="BS1213" s="3">
        <f>BC1213 / 1000000</f>
        <v>4855.3210159999999</v>
      </c>
      <c r="BT1213" s="3">
        <f>BD1213 / 1000000</f>
        <v>2738.9005860000002</v>
      </c>
      <c r="BU1213" s="3">
        <f>BF1213 / 1000000</f>
        <v>7619.5530319999998</v>
      </c>
      <c r="BV1213" s="3">
        <f>BG1213 / 1000000</f>
        <v>0</v>
      </c>
    </row>
    <row r="1214" spans="1:74" x14ac:dyDescent="0.25">
      <c r="A1214">
        <v>16</v>
      </c>
      <c r="B1214" t="s">
        <v>60</v>
      </c>
      <c r="C1214" t="s">
        <v>61</v>
      </c>
      <c r="D1214">
        <v>2023</v>
      </c>
      <c r="E1214" t="s">
        <v>62</v>
      </c>
      <c r="F1214" t="s">
        <v>63</v>
      </c>
      <c r="G1214">
        <v>2</v>
      </c>
      <c r="H1214" t="s">
        <v>64</v>
      </c>
      <c r="I1214" t="s">
        <v>3897</v>
      </c>
      <c r="J1214" t="s">
        <v>2272</v>
      </c>
      <c r="K1214" t="s">
        <v>2273</v>
      </c>
      <c r="L1214" t="s">
        <v>3940</v>
      </c>
      <c r="M1214" t="s">
        <v>2274</v>
      </c>
      <c r="N1214" t="s">
        <v>137</v>
      </c>
      <c r="O1214" t="s">
        <v>138</v>
      </c>
      <c r="P1214" t="s">
        <v>2441</v>
      </c>
      <c r="Q1214" t="s">
        <v>2442</v>
      </c>
      <c r="R1214" t="s">
        <v>4167</v>
      </c>
      <c r="S1214" t="s">
        <v>2443</v>
      </c>
      <c r="T1214">
        <v>32</v>
      </c>
      <c r="U1214">
        <v>2</v>
      </c>
      <c r="V1214" t="s">
        <v>2446</v>
      </c>
      <c r="W1214">
        <v>3</v>
      </c>
      <c r="X1214" t="s">
        <v>143</v>
      </c>
      <c r="Y1214">
        <v>1</v>
      </c>
      <c r="Z1214" t="s">
        <v>75</v>
      </c>
      <c r="AA1214">
        <v>1</v>
      </c>
      <c r="AB1214" s="4">
        <v>2</v>
      </c>
      <c r="AC1214" s="4">
        <v>3</v>
      </c>
      <c r="AD1214" s="4">
        <v>150</v>
      </c>
      <c r="AE1214" s="4">
        <v>4</v>
      </c>
      <c r="AF1214" s="4">
        <v>3.2</v>
      </c>
      <c r="AG1214" s="4">
        <v>80</v>
      </c>
      <c r="AH1214" s="4">
        <v>11</v>
      </c>
      <c r="AI1214" s="4">
        <v>11</v>
      </c>
      <c r="AJ1214" s="4">
        <v>100</v>
      </c>
      <c r="AK1214" s="4">
        <v>19</v>
      </c>
      <c r="AL1214" s="4">
        <v>0.56999999999999995</v>
      </c>
      <c r="AM1214" s="4">
        <v>3</v>
      </c>
      <c r="AN1214" s="4">
        <v>22</v>
      </c>
      <c r="AO1214" s="4">
        <v>0</v>
      </c>
      <c r="AP1214" s="4">
        <v>0</v>
      </c>
      <c r="AQ1214" s="4" t="s">
        <v>79</v>
      </c>
      <c r="AR1214" s="4" t="s">
        <v>79</v>
      </c>
      <c r="AS1214" s="4" t="s">
        <v>79</v>
      </c>
      <c r="AT1214" s="5">
        <v>482916660</v>
      </c>
      <c r="AU1214" s="5">
        <v>482916660</v>
      </c>
      <c r="AV1214" s="4">
        <v>100</v>
      </c>
      <c r="AW1214" s="5">
        <v>471497376</v>
      </c>
      <c r="AX1214" s="5">
        <v>471497376</v>
      </c>
      <c r="AY1214" s="4">
        <v>100</v>
      </c>
      <c r="AZ1214" s="5">
        <v>209670392</v>
      </c>
      <c r="BA1214" s="5">
        <v>209670392</v>
      </c>
      <c r="BB1214" s="4">
        <v>100</v>
      </c>
      <c r="BC1214" s="5">
        <v>152311624</v>
      </c>
      <c r="BD1214" s="5">
        <v>135497992</v>
      </c>
      <c r="BE1214" s="4">
        <v>88.96</v>
      </c>
      <c r="BF1214" s="5">
        <v>462436062</v>
      </c>
      <c r="BG1214" s="5">
        <v>0</v>
      </c>
      <c r="BH1214" s="4">
        <v>0</v>
      </c>
      <c r="BI1214" s="5">
        <v>1778832114</v>
      </c>
      <c r="BJ1214" s="5">
        <v>1299582420</v>
      </c>
      <c r="BK1214" s="4">
        <v>73.06</v>
      </c>
      <c r="BL1214" t="s">
        <v>2447</v>
      </c>
      <c r="BM1214" s="3">
        <f>AT1214 / 1000000</f>
        <v>482.91665999999998</v>
      </c>
      <c r="BN1214" s="3">
        <f>AU1214 / 1000000</f>
        <v>482.91665999999998</v>
      </c>
      <c r="BO1214" s="3">
        <f>AW1214 / 1000000</f>
        <v>471.49737599999997</v>
      </c>
      <c r="BP1214" s="3">
        <f>AX1214 / 1000000</f>
        <v>471.49737599999997</v>
      </c>
      <c r="BQ1214" s="3">
        <f>AZ1214 / 1000000</f>
        <v>209.67039199999999</v>
      </c>
      <c r="BR1214" s="3">
        <f>BA1214 / 1000000</f>
        <v>209.67039199999999</v>
      </c>
      <c r="BS1214" s="3">
        <f>BC1214 / 1000000</f>
        <v>152.31162399999999</v>
      </c>
      <c r="BT1214" s="3">
        <f>BD1214 / 1000000</f>
        <v>135.49799200000001</v>
      </c>
      <c r="BU1214" s="3">
        <f>BF1214 / 1000000</f>
        <v>462.43606199999999</v>
      </c>
      <c r="BV1214" s="3">
        <f>BG1214 / 1000000</f>
        <v>0</v>
      </c>
    </row>
    <row r="1215" spans="1:74" x14ac:dyDescent="0.25">
      <c r="A1215">
        <v>16</v>
      </c>
      <c r="B1215" t="s">
        <v>60</v>
      </c>
      <c r="C1215" t="s">
        <v>61</v>
      </c>
      <c r="D1215">
        <v>2023</v>
      </c>
      <c r="E1215" t="s">
        <v>62</v>
      </c>
      <c r="F1215" t="s">
        <v>63</v>
      </c>
      <c r="G1215">
        <v>2</v>
      </c>
      <c r="H1215" t="s">
        <v>64</v>
      </c>
      <c r="I1215" t="s">
        <v>3897</v>
      </c>
      <c r="J1215" t="s">
        <v>2272</v>
      </c>
      <c r="K1215" t="s">
        <v>2273</v>
      </c>
      <c r="L1215" t="s">
        <v>3940</v>
      </c>
      <c r="M1215" t="s">
        <v>2274</v>
      </c>
      <c r="N1215" t="s">
        <v>137</v>
      </c>
      <c r="O1215" t="s">
        <v>138</v>
      </c>
      <c r="P1215" t="s">
        <v>2441</v>
      </c>
      <c r="Q1215" t="s">
        <v>2442</v>
      </c>
      <c r="R1215" t="s">
        <v>4167</v>
      </c>
      <c r="S1215" t="s">
        <v>2443</v>
      </c>
      <c r="T1215">
        <v>32</v>
      </c>
      <c r="U1215">
        <v>3</v>
      </c>
      <c r="V1215" t="s">
        <v>2448</v>
      </c>
      <c r="W1215">
        <v>1</v>
      </c>
      <c r="X1215" t="s">
        <v>74</v>
      </c>
      <c r="Y1215">
        <v>1</v>
      </c>
      <c r="Z1215" t="s">
        <v>75</v>
      </c>
      <c r="AA1215">
        <v>1</v>
      </c>
      <c r="AB1215" s="4">
        <v>4</v>
      </c>
      <c r="AC1215" s="4">
        <v>4.05</v>
      </c>
      <c r="AD1215" s="4">
        <v>101.25</v>
      </c>
      <c r="AE1215" s="4">
        <v>7</v>
      </c>
      <c r="AF1215" s="4">
        <v>9.33</v>
      </c>
      <c r="AG1215" s="4">
        <v>133.29</v>
      </c>
      <c r="AH1215" s="4">
        <v>9</v>
      </c>
      <c r="AI1215" s="4">
        <v>11.26</v>
      </c>
      <c r="AJ1215" s="4">
        <v>125.11</v>
      </c>
      <c r="AK1215" s="4">
        <v>10</v>
      </c>
      <c r="AL1215" s="4">
        <v>2.54</v>
      </c>
      <c r="AM1215" s="4">
        <v>25.4</v>
      </c>
      <c r="AN1215" s="4">
        <v>5.41</v>
      </c>
      <c r="AO1215" s="4">
        <v>0</v>
      </c>
      <c r="AP1215" s="4">
        <v>0</v>
      </c>
      <c r="AQ1215" s="4">
        <v>40</v>
      </c>
      <c r="AR1215" s="4">
        <v>27.18</v>
      </c>
      <c r="AS1215" s="4">
        <v>67.95</v>
      </c>
      <c r="AT1215" s="5">
        <v>337824000</v>
      </c>
      <c r="AU1215" s="5">
        <v>337824000</v>
      </c>
      <c r="AV1215" s="4">
        <v>100</v>
      </c>
      <c r="AW1215" s="5">
        <v>1088989172</v>
      </c>
      <c r="AX1215" s="5">
        <v>1088989172</v>
      </c>
      <c r="AY1215" s="4">
        <v>100</v>
      </c>
      <c r="AZ1215" s="5">
        <v>298250958</v>
      </c>
      <c r="BA1215" s="5">
        <v>298250958</v>
      </c>
      <c r="BB1215" s="4">
        <v>100</v>
      </c>
      <c r="BC1215" s="5">
        <v>347779360</v>
      </c>
      <c r="BD1215" s="5">
        <v>309388132</v>
      </c>
      <c r="BE1215" s="4">
        <v>88.96</v>
      </c>
      <c r="BF1215" s="5">
        <v>794123708</v>
      </c>
      <c r="BG1215" s="5">
        <v>0</v>
      </c>
      <c r="BH1215" s="4">
        <v>0</v>
      </c>
      <c r="BI1215" s="5">
        <v>2866967198</v>
      </c>
      <c r="BJ1215" s="5">
        <v>2034452262</v>
      </c>
      <c r="BK1215" s="4">
        <v>70.959999999999994</v>
      </c>
      <c r="BL1215" t="s">
        <v>2449</v>
      </c>
      <c r="BM1215" s="3">
        <f>AT1215 / 1000000</f>
        <v>337.82400000000001</v>
      </c>
      <c r="BN1215" s="3">
        <f>AU1215 / 1000000</f>
        <v>337.82400000000001</v>
      </c>
      <c r="BO1215" s="3">
        <f>AW1215 / 1000000</f>
        <v>1088.9891720000001</v>
      </c>
      <c r="BP1215" s="3">
        <f>AX1215 / 1000000</f>
        <v>1088.9891720000001</v>
      </c>
      <c r="BQ1215" s="3">
        <f>AZ1215 / 1000000</f>
        <v>298.25095800000003</v>
      </c>
      <c r="BR1215" s="3">
        <f>BA1215 / 1000000</f>
        <v>298.25095800000003</v>
      </c>
      <c r="BS1215" s="3">
        <f>BC1215 / 1000000</f>
        <v>347.77936</v>
      </c>
      <c r="BT1215" s="3">
        <f>BD1215 / 1000000</f>
        <v>309.38813199999998</v>
      </c>
      <c r="BU1215" s="3">
        <f>BF1215 / 1000000</f>
        <v>794.12370799999997</v>
      </c>
      <c r="BV1215" s="3">
        <f>BG1215 / 1000000</f>
        <v>0</v>
      </c>
    </row>
    <row r="1216" spans="1:74" x14ac:dyDescent="0.25">
      <c r="A1216">
        <v>16</v>
      </c>
      <c r="B1216" t="s">
        <v>60</v>
      </c>
      <c r="C1216" t="s">
        <v>61</v>
      </c>
      <c r="D1216">
        <v>2023</v>
      </c>
      <c r="E1216" t="s">
        <v>62</v>
      </c>
      <c r="F1216" t="s">
        <v>63</v>
      </c>
      <c r="G1216">
        <v>2</v>
      </c>
      <c r="H1216" t="s">
        <v>64</v>
      </c>
      <c r="I1216" t="s">
        <v>3897</v>
      </c>
      <c r="J1216" t="s">
        <v>2272</v>
      </c>
      <c r="K1216" t="s">
        <v>2273</v>
      </c>
      <c r="L1216" t="s">
        <v>3940</v>
      </c>
      <c r="M1216" t="s">
        <v>2274</v>
      </c>
      <c r="N1216" t="s">
        <v>68</v>
      </c>
      <c r="O1216" t="s">
        <v>69</v>
      </c>
      <c r="P1216" t="s">
        <v>156</v>
      </c>
      <c r="Q1216" t="s">
        <v>157</v>
      </c>
      <c r="R1216" t="s">
        <v>4168</v>
      </c>
      <c r="S1216" t="s">
        <v>2450</v>
      </c>
      <c r="T1216">
        <v>32</v>
      </c>
      <c r="U1216">
        <v>1</v>
      </c>
      <c r="V1216" t="s">
        <v>2451</v>
      </c>
      <c r="W1216">
        <v>2</v>
      </c>
      <c r="X1216" t="s">
        <v>78</v>
      </c>
      <c r="Y1216">
        <v>1</v>
      </c>
      <c r="Z1216" t="s">
        <v>75</v>
      </c>
      <c r="AA1216">
        <v>1</v>
      </c>
      <c r="AB1216" s="4">
        <v>1</v>
      </c>
      <c r="AC1216" s="4">
        <v>1</v>
      </c>
      <c r="AD1216" s="4">
        <v>100</v>
      </c>
      <c r="AE1216" s="4">
        <v>1</v>
      </c>
      <c r="AF1216" s="4">
        <v>1</v>
      </c>
      <c r="AG1216" s="4">
        <v>100</v>
      </c>
      <c r="AH1216" s="4">
        <v>1</v>
      </c>
      <c r="AI1216" s="4">
        <v>1</v>
      </c>
      <c r="AJ1216" s="4">
        <v>100</v>
      </c>
      <c r="AK1216" s="4">
        <v>1</v>
      </c>
      <c r="AL1216" s="4">
        <v>0.04</v>
      </c>
      <c r="AM1216" s="4">
        <v>4</v>
      </c>
      <c r="AN1216" s="4">
        <v>1</v>
      </c>
      <c r="AO1216" s="4">
        <v>0</v>
      </c>
      <c r="AP1216" s="4">
        <v>0</v>
      </c>
      <c r="AQ1216" s="4" t="s">
        <v>79</v>
      </c>
      <c r="AR1216" s="4" t="s">
        <v>79</v>
      </c>
      <c r="AS1216" s="4" t="s">
        <v>79</v>
      </c>
      <c r="AT1216" s="5">
        <v>1385668259</v>
      </c>
      <c r="AU1216" s="5">
        <v>1345017298</v>
      </c>
      <c r="AV1216" s="4">
        <v>97.07</v>
      </c>
      <c r="AW1216" s="5">
        <v>2582130260</v>
      </c>
      <c r="AX1216" s="5">
        <v>2564256256</v>
      </c>
      <c r="AY1216" s="4">
        <v>99.31</v>
      </c>
      <c r="AZ1216" s="5">
        <v>3692539557</v>
      </c>
      <c r="BA1216" s="5">
        <v>3615328235</v>
      </c>
      <c r="BB1216" s="4">
        <v>97.91</v>
      </c>
      <c r="BC1216" s="5">
        <v>6947272442</v>
      </c>
      <c r="BD1216" s="5">
        <v>2152059722</v>
      </c>
      <c r="BE1216" s="4">
        <v>30.98</v>
      </c>
      <c r="BF1216" s="5">
        <v>1059699203</v>
      </c>
      <c r="BG1216" s="5">
        <v>0</v>
      </c>
      <c r="BH1216" s="4">
        <v>0</v>
      </c>
      <c r="BI1216" s="5">
        <v>15667309721</v>
      </c>
      <c r="BJ1216" s="5">
        <v>9676661511</v>
      </c>
      <c r="BK1216" s="4">
        <v>61.76</v>
      </c>
      <c r="BL1216" t="s">
        <v>2452</v>
      </c>
      <c r="BM1216" s="3">
        <f>AT1216 / 1000000</f>
        <v>1385.668259</v>
      </c>
      <c r="BN1216" s="3">
        <f>AU1216 / 1000000</f>
        <v>1345.017298</v>
      </c>
      <c r="BO1216" s="3">
        <f>AW1216 / 1000000</f>
        <v>2582.1302599999999</v>
      </c>
      <c r="BP1216" s="3">
        <f>AX1216 / 1000000</f>
        <v>2564.2562560000001</v>
      </c>
      <c r="BQ1216" s="3">
        <f>AZ1216 / 1000000</f>
        <v>3692.5395570000001</v>
      </c>
      <c r="BR1216" s="3">
        <f>BA1216 / 1000000</f>
        <v>3615.3282349999999</v>
      </c>
      <c r="BS1216" s="3">
        <f>BC1216 / 1000000</f>
        <v>6947.2724420000004</v>
      </c>
      <c r="BT1216" s="3">
        <f>BD1216 / 1000000</f>
        <v>2152.059722</v>
      </c>
      <c r="BU1216" s="3">
        <f>BF1216 / 1000000</f>
        <v>1059.6992029999999</v>
      </c>
      <c r="BV1216" s="3">
        <f>BG1216 / 1000000</f>
        <v>0</v>
      </c>
    </row>
    <row r="1217" spans="1:74" x14ac:dyDescent="0.25">
      <c r="A1217">
        <v>16</v>
      </c>
      <c r="B1217" t="s">
        <v>60</v>
      </c>
      <c r="C1217" t="s">
        <v>61</v>
      </c>
      <c r="D1217">
        <v>2023</v>
      </c>
      <c r="E1217" t="s">
        <v>62</v>
      </c>
      <c r="F1217" t="s">
        <v>63</v>
      </c>
      <c r="G1217">
        <v>2</v>
      </c>
      <c r="H1217" t="s">
        <v>64</v>
      </c>
      <c r="I1217" t="s">
        <v>3897</v>
      </c>
      <c r="J1217" t="s">
        <v>2272</v>
      </c>
      <c r="K1217" t="s">
        <v>2273</v>
      </c>
      <c r="L1217" t="s">
        <v>3940</v>
      </c>
      <c r="M1217" t="s">
        <v>2274</v>
      </c>
      <c r="N1217" t="s">
        <v>68</v>
      </c>
      <c r="O1217" t="s">
        <v>69</v>
      </c>
      <c r="P1217" t="s">
        <v>156</v>
      </c>
      <c r="Q1217" t="s">
        <v>157</v>
      </c>
      <c r="R1217" t="s">
        <v>4168</v>
      </c>
      <c r="S1217" t="s">
        <v>2450</v>
      </c>
      <c r="T1217">
        <v>32</v>
      </c>
      <c r="U1217">
        <v>2</v>
      </c>
      <c r="V1217" t="s">
        <v>2453</v>
      </c>
      <c r="W1217">
        <v>1</v>
      </c>
      <c r="X1217" t="s">
        <v>74</v>
      </c>
      <c r="Y1217">
        <v>1</v>
      </c>
      <c r="Z1217" t="s">
        <v>75</v>
      </c>
      <c r="AA1217">
        <v>1</v>
      </c>
      <c r="AB1217" s="4">
        <v>12.5</v>
      </c>
      <c r="AC1217" s="4">
        <v>12.5</v>
      </c>
      <c r="AD1217" s="4">
        <v>100</v>
      </c>
      <c r="AE1217" s="4">
        <v>25</v>
      </c>
      <c r="AF1217" s="4">
        <v>25</v>
      </c>
      <c r="AG1217" s="4">
        <v>100</v>
      </c>
      <c r="AH1217" s="4">
        <v>25</v>
      </c>
      <c r="AI1217" s="4">
        <v>25</v>
      </c>
      <c r="AJ1217" s="4">
        <v>100</v>
      </c>
      <c r="AK1217" s="4">
        <v>25</v>
      </c>
      <c r="AL1217" s="4">
        <v>2.2999999999999998</v>
      </c>
      <c r="AM1217" s="4">
        <v>9.1999999999999993</v>
      </c>
      <c r="AN1217" s="4">
        <v>12.5</v>
      </c>
      <c r="AO1217" s="4">
        <v>0</v>
      </c>
      <c r="AP1217" s="4">
        <v>0</v>
      </c>
      <c r="AQ1217" s="4">
        <v>100</v>
      </c>
      <c r="AR1217" s="4">
        <v>64.8</v>
      </c>
      <c r="AS1217" s="4">
        <v>64.8</v>
      </c>
      <c r="AT1217" s="5">
        <v>1605338260</v>
      </c>
      <c r="AU1217" s="5">
        <v>1580019434</v>
      </c>
      <c r="AV1217" s="4">
        <v>98.42</v>
      </c>
      <c r="AW1217" s="5">
        <v>2167053585</v>
      </c>
      <c r="AX1217" s="5">
        <v>2144833674</v>
      </c>
      <c r="AY1217" s="4">
        <v>98.97</v>
      </c>
      <c r="AZ1217" s="5">
        <v>3083490000</v>
      </c>
      <c r="BA1217" s="5">
        <v>3082858925</v>
      </c>
      <c r="BB1217" s="4">
        <v>99.98</v>
      </c>
      <c r="BC1217" s="5">
        <v>4492475690</v>
      </c>
      <c r="BD1217" s="5">
        <v>2482440995</v>
      </c>
      <c r="BE1217" s="4">
        <v>55.26</v>
      </c>
      <c r="BF1217" s="5">
        <v>2169271278</v>
      </c>
      <c r="BG1217" s="5">
        <v>0</v>
      </c>
      <c r="BH1217" s="4">
        <v>0</v>
      </c>
      <c r="BI1217" s="5">
        <v>13517628813</v>
      </c>
      <c r="BJ1217" s="5">
        <v>9290153028</v>
      </c>
      <c r="BK1217" s="4">
        <v>68.73</v>
      </c>
      <c r="BL1217" t="s">
        <v>2454</v>
      </c>
      <c r="BM1217" s="3">
        <f>AT1217 / 1000000</f>
        <v>1605.33826</v>
      </c>
      <c r="BN1217" s="3">
        <f>AU1217 / 1000000</f>
        <v>1580.019434</v>
      </c>
      <c r="BO1217" s="3">
        <f>AW1217 / 1000000</f>
        <v>2167.0535850000001</v>
      </c>
      <c r="BP1217" s="3">
        <f>AX1217 / 1000000</f>
        <v>2144.833674</v>
      </c>
      <c r="BQ1217" s="3">
        <f>AZ1217 / 1000000</f>
        <v>3083.49</v>
      </c>
      <c r="BR1217" s="3">
        <f>BA1217 / 1000000</f>
        <v>3082.858925</v>
      </c>
      <c r="BS1217" s="3">
        <f>BC1217 / 1000000</f>
        <v>4492.4756900000002</v>
      </c>
      <c r="BT1217" s="3">
        <f>BD1217 / 1000000</f>
        <v>2482.4409949999999</v>
      </c>
      <c r="BU1217" s="3">
        <f>BF1217 / 1000000</f>
        <v>2169.2712780000002</v>
      </c>
      <c r="BV1217" s="3">
        <f>BG1217 / 1000000</f>
        <v>0</v>
      </c>
    </row>
    <row r="1218" spans="1:74" x14ac:dyDescent="0.25">
      <c r="A1218">
        <v>16</v>
      </c>
      <c r="B1218" t="s">
        <v>60</v>
      </c>
      <c r="C1218" t="s">
        <v>61</v>
      </c>
      <c r="D1218">
        <v>2023</v>
      </c>
      <c r="E1218" t="s">
        <v>62</v>
      </c>
      <c r="F1218" t="s">
        <v>63</v>
      </c>
      <c r="G1218">
        <v>2</v>
      </c>
      <c r="H1218" t="s">
        <v>64</v>
      </c>
      <c r="I1218" t="s">
        <v>3897</v>
      </c>
      <c r="J1218" t="s">
        <v>2272</v>
      </c>
      <c r="K1218" t="s">
        <v>2273</v>
      </c>
      <c r="L1218" t="s">
        <v>3940</v>
      </c>
      <c r="M1218" t="s">
        <v>2274</v>
      </c>
      <c r="N1218" t="s">
        <v>68</v>
      </c>
      <c r="O1218" t="s">
        <v>69</v>
      </c>
      <c r="P1218" t="s">
        <v>156</v>
      </c>
      <c r="Q1218" t="s">
        <v>157</v>
      </c>
      <c r="R1218" t="s">
        <v>4168</v>
      </c>
      <c r="S1218" t="s">
        <v>2450</v>
      </c>
      <c r="T1218">
        <v>32</v>
      </c>
      <c r="U1218">
        <v>3</v>
      </c>
      <c r="V1218" t="s">
        <v>2455</v>
      </c>
      <c r="W1218">
        <v>1</v>
      </c>
      <c r="X1218" t="s">
        <v>74</v>
      </c>
      <c r="Y1218">
        <v>1</v>
      </c>
      <c r="Z1218" t="s">
        <v>75</v>
      </c>
      <c r="AA1218">
        <v>1</v>
      </c>
      <c r="AB1218" s="4">
        <v>0.1</v>
      </c>
      <c r="AC1218" s="4">
        <v>0.11</v>
      </c>
      <c r="AD1218" s="4">
        <v>110</v>
      </c>
      <c r="AE1218" s="4">
        <v>0.25</v>
      </c>
      <c r="AF1218" s="4">
        <v>0.25</v>
      </c>
      <c r="AG1218" s="4">
        <v>100</v>
      </c>
      <c r="AH1218" s="4">
        <v>0.3</v>
      </c>
      <c r="AI1218" s="4">
        <v>0.3</v>
      </c>
      <c r="AJ1218" s="4">
        <v>100</v>
      </c>
      <c r="AK1218" s="4">
        <v>0.25</v>
      </c>
      <c r="AL1218" s="4">
        <v>0.02</v>
      </c>
      <c r="AM1218" s="4">
        <v>8</v>
      </c>
      <c r="AN1218" s="4">
        <v>0.1</v>
      </c>
      <c r="AO1218" s="4">
        <v>0</v>
      </c>
      <c r="AP1218" s="4">
        <v>0</v>
      </c>
      <c r="AQ1218" s="4">
        <v>1</v>
      </c>
      <c r="AR1218" s="4">
        <v>0.68</v>
      </c>
      <c r="AS1218" s="4">
        <v>68</v>
      </c>
      <c r="AT1218" s="5">
        <v>1898935420</v>
      </c>
      <c r="AU1218" s="5">
        <v>1855320743</v>
      </c>
      <c r="AV1218" s="4">
        <v>97.7</v>
      </c>
      <c r="AW1218" s="5">
        <v>4024156155</v>
      </c>
      <c r="AX1218" s="5">
        <v>3769393688</v>
      </c>
      <c r="AY1218" s="4">
        <v>93.67</v>
      </c>
      <c r="AZ1218" s="5">
        <v>5424354463</v>
      </c>
      <c r="BA1218" s="5">
        <v>5367089507</v>
      </c>
      <c r="BB1218" s="4">
        <v>98.94</v>
      </c>
      <c r="BC1218" s="5">
        <v>5977251868</v>
      </c>
      <c r="BD1218" s="5">
        <v>3589142472</v>
      </c>
      <c r="BE1218" s="4">
        <v>60.05</v>
      </c>
      <c r="BF1218" s="5">
        <v>2298750624</v>
      </c>
      <c r="BG1218" s="5">
        <v>0</v>
      </c>
      <c r="BH1218" s="4">
        <v>0</v>
      </c>
      <c r="BI1218" s="5">
        <v>19623448530</v>
      </c>
      <c r="BJ1218" s="5">
        <v>14580946410</v>
      </c>
      <c r="BK1218" s="4">
        <v>74.3</v>
      </c>
      <c r="BL1218" t="s">
        <v>2456</v>
      </c>
      <c r="BM1218" s="3">
        <f>AT1218 / 1000000</f>
        <v>1898.93542</v>
      </c>
      <c r="BN1218" s="3">
        <f>AU1218 / 1000000</f>
        <v>1855.320743</v>
      </c>
      <c r="BO1218" s="3">
        <f>AW1218 / 1000000</f>
        <v>4024.1561550000001</v>
      </c>
      <c r="BP1218" s="3">
        <f>AX1218 / 1000000</f>
        <v>3769.3936880000001</v>
      </c>
      <c r="BQ1218" s="3">
        <f>AZ1218 / 1000000</f>
        <v>5424.3544629999997</v>
      </c>
      <c r="BR1218" s="3">
        <f>BA1218 / 1000000</f>
        <v>5367.0895069999997</v>
      </c>
      <c r="BS1218" s="3">
        <f>BC1218 / 1000000</f>
        <v>5977.2518680000003</v>
      </c>
      <c r="BT1218" s="3">
        <f>BD1218 / 1000000</f>
        <v>3589.142472</v>
      </c>
      <c r="BU1218" s="3">
        <f>BF1218 / 1000000</f>
        <v>2298.7506239999998</v>
      </c>
      <c r="BV1218" s="3">
        <f>BG1218 / 1000000</f>
        <v>0</v>
      </c>
    </row>
    <row r="1219" spans="1:74" x14ac:dyDescent="0.25">
      <c r="A1219">
        <v>16</v>
      </c>
      <c r="B1219" t="s">
        <v>60</v>
      </c>
      <c r="C1219" t="s">
        <v>61</v>
      </c>
      <c r="D1219">
        <v>2023</v>
      </c>
      <c r="E1219" t="s">
        <v>62</v>
      </c>
      <c r="F1219" t="s">
        <v>63</v>
      </c>
      <c r="G1219">
        <v>2</v>
      </c>
      <c r="H1219" t="s">
        <v>64</v>
      </c>
      <c r="I1219" t="s">
        <v>3897</v>
      </c>
      <c r="J1219" t="s">
        <v>2272</v>
      </c>
      <c r="K1219" t="s">
        <v>2273</v>
      </c>
      <c r="L1219" t="s">
        <v>3940</v>
      </c>
      <c r="M1219" t="s">
        <v>2274</v>
      </c>
      <c r="N1219" t="s">
        <v>68</v>
      </c>
      <c r="O1219" t="s">
        <v>69</v>
      </c>
      <c r="P1219" t="s">
        <v>162</v>
      </c>
      <c r="Q1219" t="s">
        <v>163</v>
      </c>
      <c r="R1219" t="s">
        <v>4169</v>
      </c>
      <c r="S1219" t="s">
        <v>2457</v>
      </c>
      <c r="T1219">
        <v>32</v>
      </c>
      <c r="U1219">
        <v>1</v>
      </c>
      <c r="V1219" t="s">
        <v>2458</v>
      </c>
      <c r="W1219">
        <v>1</v>
      </c>
      <c r="X1219" t="s">
        <v>74</v>
      </c>
      <c r="Y1219">
        <v>1</v>
      </c>
      <c r="Z1219" t="s">
        <v>75</v>
      </c>
      <c r="AA1219">
        <v>1</v>
      </c>
      <c r="AB1219" s="4">
        <v>0.15</v>
      </c>
      <c r="AC1219" s="4">
        <v>0.15</v>
      </c>
      <c r="AD1219" s="4">
        <v>100</v>
      </c>
      <c r="AE1219" s="4">
        <v>0.15</v>
      </c>
      <c r="AF1219" s="4">
        <v>0.15</v>
      </c>
      <c r="AG1219" s="4">
        <v>100</v>
      </c>
      <c r="AH1219" s="4">
        <v>0.32</v>
      </c>
      <c r="AI1219" s="4">
        <v>0.32</v>
      </c>
      <c r="AJ1219" s="4">
        <v>100</v>
      </c>
      <c r="AK1219" s="4">
        <v>0.28000000000000003</v>
      </c>
      <c r="AL1219" s="4">
        <v>0.04</v>
      </c>
      <c r="AM1219" s="4">
        <v>14.29</v>
      </c>
      <c r="AN1219" s="4">
        <v>0.1</v>
      </c>
      <c r="AO1219" s="4">
        <v>0</v>
      </c>
      <c r="AP1219" s="4">
        <v>0</v>
      </c>
      <c r="AQ1219" s="4">
        <v>1</v>
      </c>
      <c r="AR1219" s="4">
        <v>0.66</v>
      </c>
      <c r="AS1219" s="4">
        <v>66</v>
      </c>
      <c r="AT1219" s="5">
        <v>2165784276</v>
      </c>
      <c r="AU1219" s="5">
        <v>1898609137</v>
      </c>
      <c r="AV1219" s="4">
        <v>87.66</v>
      </c>
      <c r="AW1219" s="5">
        <v>16335770783</v>
      </c>
      <c r="AX1219" s="5">
        <v>13627969411</v>
      </c>
      <c r="AY1219" s="4">
        <v>83.42</v>
      </c>
      <c r="AZ1219" s="5">
        <v>15669803550</v>
      </c>
      <c r="BA1219" s="5">
        <v>15668360737</v>
      </c>
      <c r="BB1219" s="4">
        <v>99.99</v>
      </c>
      <c r="BC1219" s="5">
        <v>17757554000</v>
      </c>
      <c r="BD1219" s="5">
        <v>15526231077</v>
      </c>
      <c r="BE1219" s="4">
        <v>87.43</v>
      </c>
      <c r="BF1219" s="5">
        <v>9375000000</v>
      </c>
      <c r="BG1219" s="5">
        <v>0</v>
      </c>
      <c r="BH1219" s="4">
        <v>0</v>
      </c>
      <c r="BI1219" s="5">
        <v>61303912609</v>
      </c>
      <c r="BJ1219" s="5">
        <v>46721170362</v>
      </c>
      <c r="BK1219" s="4">
        <v>76.209999999999994</v>
      </c>
      <c r="BL1219" t="s">
        <v>2459</v>
      </c>
      <c r="BM1219" s="3">
        <f>AT1219 / 1000000</f>
        <v>2165.7842759999999</v>
      </c>
      <c r="BN1219" s="3">
        <f>AU1219 / 1000000</f>
        <v>1898.6091369999999</v>
      </c>
      <c r="BO1219" s="3">
        <f>AW1219 / 1000000</f>
        <v>16335.770783</v>
      </c>
      <c r="BP1219" s="3">
        <f>AX1219 / 1000000</f>
        <v>13627.969411</v>
      </c>
      <c r="BQ1219" s="3">
        <f>AZ1219 / 1000000</f>
        <v>15669.803550000001</v>
      </c>
      <c r="BR1219" s="3">
        <f>BA1219 / 1000000</f>
        <v>15668.360737000001</v>
      </c>
      <c r="BS1219" s="3">
        <f>BC1219 / 1000000</f>
        <v>17757.554</v>
      </c>
      <c r="BT1219" s="3">
        <f>BD1219 / 1000000</f>
        <v>15526.231077</v>
      </c>
      <c r="BU1219" s="3">
        <f>BF1219 / 1000000</f>
        <v>9375</v>
      </c>
      <c r="BV1219" s="3">
        <f>BG1219 / 1000000</f>
        <v>0</v>
      </c>
    </row>
    <row r="1220" spans="1:74" x14ac:dyDescent="0.25">
      <c r="A1220">
        <v>16</v>
      </c>
      <c r="B1220" t="s">
        <v>60</v>
      </c>
      <c r="C1220" t="s">
        <v>61</v>
      </c>
      <c r="D1220">
        <v>2023</v>
      </c>
      <c r="E1220" t="s">
        <v>62</v>
      </c>
      <c r="F1220" t="s">
        <v>63</v>
      </c>
      <c r="G1220">
        <v>2</v>
      </c>
      <c r="H1220" t="s">
        <v>64</v>
      </c>
      <c r="I1220" t="s">
        <v>3897</v>
      </c>
      <c r="J1220" t="s">
        <v>2272</v>
      </c>
      <c r="K1220" t="s">
        <v>2273</v>
      </c>
      <c r="L1220" t="s">
        <v>3940</v>
      </c>
      <c r="M1220" t="s">
        <v>2274</v>
      </c>
      <c r="N1220" t="s">
        <v>68</v>
      </c>
      <c r="O1220" t="s">
        <v>69</v>
      </c>
      <c r="P1220" t="s">
        <v>162</v>
      </c>
      <c r="Q1220" t="s">
        <v>163</v>
      </c>
      <c r="R1220" t="s">
        <v>4169</v>
      </c>
      <c r="S1220" t="s">
        <v>2457</v>
      </c>
      <c r="T1220">
        <v>32</v>
      </c>
      <c r="U1220">
        <v>2</v>
      </c>
      <c r="V1220" t="s">
        <v>2460</v>
      </c>
      <c r="W1220">
        <v>1</v>
      </c>
      <c r="X1220" t="s">
        <v>74</v>
      </c>
      <c r="Y1220">
        <v>1</v>
      </c>
      <c r="Z1220" t="s">
        <v>75</v>
      </c>
      <c r="AA1220">
        <v>1</v>
      </c>
      <c r="AB1220" s="4">
        <v>0.05</v>
      </c>
      <c r="AC1220" s="4">
        <v>0.05</v>
      </c>
      <c r="AD1220" s="4">
        <v>100</v>
      </c>
      <c r="AE1220" s="4">
        <v>0.08</v>
      </c>
      <c r="AF1220" s="4">
        <v>0.08</v>
      </c>
      <c r="AG1220" s="4">
        <v>100</v>
      </c>
      <c r="AH1220" s="4">
        <v>0.37</v>
      </c>
      <c r="AI1220" s="4">
        <v>0.37</v>
      </c>
      <c r="AJ1220" s="4">
        <v>100</v>
      </c>
      <c r="AK1220" s="4">
        <v>0.24</v>
      </c>
      <c r="AL1220" s="4">
        <v>0.06</v>
      </c>
      <c r="AM1220" s="4">
        <v>25</v>
      </c>
      <c r="AN1220" s="4">
        <v>0.26</v>
      </c>
      <c r="AO1220" s="4">
        <v>0</v>
      </c>
      <c r="AP1220" s="4">
        <v>0</v>
      </c>
      <c r="AQ1220" s="4">
        <v>1</v>
      </c>
      <c r="AR1220" s="4">
        <v>0.56000000000000005</v>
      </c>
      <c r="AS1220" s="4">
        <v>56</v>
      </c>
      <c r="AT1220" s="5">
        <v>285233911</v>
      </c>
      <c r="AU1220" s="5">
        <v>103807776</v>
      </c>
      <c r="AV1220" s="4">
        <v>36.4</v>
      </c>
      <c r="AW1220" s="5">
        <v>54000000</v>
      </c>
      <c r="AX1220" s="5">
        <v>54000000</v>
      </c>
      <c r="AY1220" s="4">
        <v>100</v>
      </c>
      <c r="AZ1220" s="5">
        <v>512403723</v>
      </c>
      <c r="BA1220" s="5">
        <v>512403723</v>
      </c>
      <c r="BB1220" s="4">
        <v>100</v>
      </c>
      <c r="BC1220" s="5">
        <v>428794000</v>
      </c>
      <c r="BD1220" s="5">
        <v>379508297</v>
      </c>
      <c r="BE1220" s="4">
        <v>88.51</v>
      </c>
      <c r="BF1220" s="5">
        <v>662500000</v>
      </c>
      <c r="BG1220" s="5">
        <v>0</v>
      </c>
      <c r="BH1220" s="4">
        <v>0</v>
      </c>
      <c r="BI1220" s="5">
        <v>1942931634</v>
      </c>
      <c r="BJ1220" s="5">
        <v>1049719796</v>
      </c>
      <c r="BK1220" s="4">
        <v>54.03</v>
      </c>
      <c r="BL1220" t="s">
        <v>2461</v>
      </c>
      <c r="BM1220" s="3">
        <f>AT1220 / 1000000</f>
        <v>285.23391099999998</v>
      </c>
      <c r="BN1220" s="3">
        <f>AU1220 / 1000000</f>
        <v>103.807776</v>
      </c>
      <c r="BO1220" s="3">
        <f>AW1220 / 1000000</f>
        <v>54</v>
      </c>
      <c r="BP1220" s="3">
        <f>AX1220 / 1000000</f>
        <v>54</v>
      </c>
      <c r="BQ1220" s="3">
        <f>AZ1220 / 1000000</f>
        <v>512.40372300000001</v>
      </c>
      <c r="BR1220" s="3">
        <f>BA1220 / 1000000</f>
        <v>512.40372300000001</v>
      </c>
      <c r="BS1220" s="3">
        <f>BC1220 / 1000000</f>
        <v>428.79399999999998</v>
      </c>
      <c r="BT1220" s="3">
        <f>BD1220 / 1000000</f>
        <v>379.50829700000003</v>
      </c>
      <c r="BU1220" s="3">
        <f>BF1220 / 1000000</f>
        <v>662.5</v>
      </c>
      <c r="BV1220" s="3">
        <f>BG1220 / 1000000</f>
        <v>0</v>
      </c>
    </row>
    <row r="1221" spans="1:74" x14ac:dyDescent="0.25">
      <c r="A1221">
        <v>16</v>
      </c>
      <c r="B1221" t="s">
        <v>60</v>
      </c>
      <c r="C1221" t="s">
        <v>61</v>
      </c>
      <c r="D1221">
        <v>2023</v>
      </c>
      <c r="E1221" t="s">
        <v>62</v>
      </c>
      <c r="F1221" t="s">
        <v>63</v>
      </c>
      <c r="G1221">
        <v>2</v>
      </c>
      <c r="H1221" t="s">
        <v>64</v>
      </c>
      <c r="I1221" t="s">
        <v>3897</v>
      </c>
      <c r="J1221" t="s">
        <v>2272</v>
      </c>
      <c r="K1221" t="s">
        <v>2273</v>
      </c>
      <c r="L1221" t="s">
        <v>3940</v>
      </c>
      <c r="M1221" t="s">
        <v>2274</v>
      </c>
      <c r="N1221" t="s">
        <v>68</v>
      </c>
      <c r="O1221" t="s">
        <v>69</v>
      </c>
      <c r="P1221" t="s">
        <v>70</v>
      </c>
      <c r="Q1221" t="s">
        <v>71</v>
      </c>
      <c r="R1221" t="s">
        <v>4170</v>
      </c>
      <c r="S1221" t="s">
        <v>2462</v>
      </c>
      <c r="T1221">
        <v>33</v>
      </c>
      <c r="U1221">
        <v>1</v>
      </c>
      <c r="V1221" t="s">
        <v>2463</v>
      </c>
      <c r="W1221">
        <v>2</v>
      </c>
      <c r="X1221" t="s">
        <v>78</v>
      </c>
      <c r="Y1221">
        <v>1</v>
      </c>
      <c r="Z1221" t="s">
        <v>75</v>
      </c>
      <c r="AA1221">
        <v>1</v>
      </c>
      <c r="AB1221" s="4">
        <v>12.5</v>
      </c>
      <c r="AC1221" s="4">
        <v>13.4</v>
      </c>
      <c r="AD1221" s="4">
        <v>107.2</v>
      </c>
      <c r="AE1221" s="4">
        <v>25</v>
      </c>
      <c r="AF1221" s="4">
        <v>30.13</v>
      </c>
      <c r="AG1221" s="4">
        <v>120.52</v>
      </c>
      <c r="AH1221" s="4">
        <v>25</v>
      </c>
      <c r="AI1221" s="4">
        <v>28.77</v>
      </c>
      <c r="AJ1221" s="4">
        <v>115.08</v>
      </c>
      <c r="AK1221" s="4">
        <v>25</v>
      </c>
      <c r="AL1221" s="4">
        <v>7.08</v>
      </c>
      <c r="AM1221" s="4">
        <v>28.32</v>
      </c>
      <c r="AN1221" s="4">
        <v>25</v>
      </c>
      <c r="AO1221" s="4">
        <v>0</v>
      </c>
      <c r="AP1221" s="4">
        <v>0</v>
      </c>
      <c r="AQ1221" s="4" t="s">
        <v>79</v>
      </c>
      <c r="AR1221" s="4" t="s">
        <v>79</v>
      </c>
      <c r="AS1221" s="4" t="s">
        <v>79</v>
      </c>
      <c r="AT1221" s="5">
        <v>6004130000</v>
      </c>
      <c r="AU1221" s="5">
        <v>5733056306</v>
      </c>
      <c r="AV1221" s="4">
        <v>95.49</v>
      </c>
      <c r="AW1221" s="5">
        <v>8993420000</v>
      </c>
      <c r="AX1221" s="5">
        <v>8746783268</v>
      </c>
      <c r="AY1221" s="4">
        <v>97.26</v>
      </c>
      <c r="AZ1221" s="5">
        <v>16597148951</v>
      </c>
      <c r="BA1221" s="5">
        <v>16316041768</v>
      </c>
      <c r="BB1221" s="4">
        <v>98.31</v>
      </c>
      <c r="BC1221" s="5">
        <v>16337000000</v>
      </c>
      <c r="BD1221" s="5">
        <v>4922779300</v>
      </c>
      <c r="BE1221" s="4">
        <v>30.13</v>
      </c>
      <c r="BF1221" s="5">
        <v>7500000000</v>
      </c>
      <c r="BG1221" s="5">
        <v>0</v>
      </c>
      <c r="BH1221" s="4">
        <v>0</v>
      </c>
      <c r="BI1221" s="5">
        <v>55431698951</v>
      </c>
      <c r="BJ1221" s="5">
        <v>35718660642</v>
      </c>
      <c r="BK1221" s="4">
        <v>64.44</v>
      </c>
      <c r="BL1221" t="s">
        <v>2464</v>
      </c>
      <c r="BM1221" s="3">
        <f>AT1221 / 1000000</f>
        <v>6004.13</v>
      </c>
      <c r="BN1221" s="3">
        <f>AU1221 / 1000000</f>
        <v>5733.0563060000004</v>
      </c>
      <c r="BO1221" s="3">
        <f>AW1221 / 1000000</f>
        <v>8993.42</v>
      </c>
      <c r="BP1221" s="3">
        <f>AX1221 / 1000000</f>
        <v>8746.7832679999992</v>
      </c>
      <c r="BQ1221" s="3">
        <f>AZ1221 / 1000000</f>
        <v>16597.148950999999</v>
      </c>
      <c r="BR1221" s="3">
        <f>BA1221 / 1000000</f>
        <v>16316.041767999999</v>
      </c>
      <c r="BS1221" s="3">
        <f>BC1221 / 1000000</f>
        <v>16337</v>
      </c>
      <c r="BT1221" s="3">
        <f>BD1221 / 1000000</f>
        <v>4922.7793000000001</v>
      </c>
      <c r="BU1221" s="3">
        <f>BF1221 / 1000000</f>
        <v>7500</v>
      </c>
      <c r="BV1221" s="3">
        <f>BG1221 / 1000000</f>
        <v>0</v>
      </c>
    </row>
    <row r="1222" spans="1:74" x14ac:dyDescent="0.25">
      <c r="A1222">
        <v>16</v>
      </c>
      <c r="B1222" t="s">
        <v>60</v>
      </c>
      <c r="C1222" t="s">
        <v>61</v>
      </c>
      <c r="D1222">
        <v>2023</v>
      </c>
      <c r="E1222" t="s">
        <v>62</v>
      </c>
      <c r="F1222" t="s">
        <v>63</v>
      </c>
      <c r="G1222">
        <v>2</v>
      </c>
      <c r="H1222" t="s">
        <v>64</v>
      </c>
      <c r="I1222" t="s">
        <v>3897</v>
      </c>
      <c r="J1222" t="s">
        <v>2272</v>
      </c>
      <c r="K1222" t="s">
        <v>2273</v>
      </c>
      <c r="L1222" t="s">
        <v>3940</v>
      </c>
      <c r="M1222" t="s">
        <v>2274</v>
      </c>
      <c r="N1222" t="s">
        <v>68</v>
      </c>
      <c r="O1222" t="s">
        <v>69</v>
      </c>
      <c r="P1222" t="s">
        <v>70</v>
      </c>
      <c r="Q1222" t="s">
        <v>71</v>
      </c>
      <c r="R1222" t="s">
        <v>4171</v>
      </c>
      <c r="S1222" t="s">
        <v>2465</v>
      </c>
      <c r="T1222">
        <v>36</v>
      </c>
      <c r="U1222">
        <v>1</v>
      </c>
      <c r="V1222" t="s">
        <v>2466</v>
      </c>
      <c r="W1222">
        <v>1</v>
      </c>
      <c r="X1222" t="s">
        <v>74</v>
      </c>
      <c r="Y1222">
        <v>1</v>
      </c>
      <c r="Z1222" t="s">
        <v>75</v>
      </c>
      <c r="AA1222">
        <v>1</v>
      </c>
      <c r="AB1222" s="4">
        <v>30</v>
      </c>
      <c r="AC1222" s="4">
        <v>30</v>
      </c>
      <c r="AD1222" s="4">
        <v>100</v>
      </c>
      <c r="AE1222" s="4">
        <v>20</v>
      </c>
      <c r="AF1222" s="4">
        <v>20</v>
      </c>
      <c r="AG1222" s="4">
        <v>100</v>
      </c>
      <c r="AH1222" s="4">
        <v>20</v>
      </c>
      <c r="AI1222" s="4">
        <v>0</v>
      </c>
      <c r="AJ1222" s="4">
        <v>0</v>
      </c>
      <c r="AK1222" s="4">
        <v>20</v>
      </c>
      <c r="AL1222" s="4">
        <v>0.04</v>
      </c>
      <c r="AM1222" s="4">
        <v>0.2</v>
      </c>
      <c r="AN1222" s="4">
        <v>30</v>
      </c>
      <c r="AO1222" s="4">
        <v>0</v>
      </c>
      <c r="AP1222" s="4">
        <v>0</v>
      </c>
      <c r="AQ1222" s="4">
        <v>100</v>
      </c>
      <c r="AR1222" s="4">
        <v>50.04</v>
      </c>
      <c r="AS1222" s="4">
        <v>50.04</v>
      </c>
      <c r="AT1222" s="5">
        <v>319524910</v>
      </c>
      <c r="AU1222" s="5">
        <v>319524910</v>
      </c>
      <c r="AV1222" s="4">
        <v>100</v>
      </c>
      <c r="AW1222" s="5">
        <v>317248470</v>
      </c>
      <c r="AX1222" s="5">
        <v>314957130</v>
      </c>
      <c r="AY1222" s="4">
        <v>99.28</v>
      </c>
      <c r="AZ1222" s="5">
        <v>150200000</v>
      </c>
      <c r="BA1222" s="5">
        <v>149431767</v>
      </c>
      <c r="BB1222" s="4">
        <v>99.49</v>
      </c>
      <c r="BC1222" s="5">
        <v>183391000</v>
      </c>
      <c r="BD1222" s="5">
        <v>183169674</v>
      </c>
      <c r="BE1222" s="4">
        <v>99.88</v>
      </c>
      <c r="BF1222" s="5">
        <v>17350000000</v>
      </c>
      <c r="BG1222" s="5">
        <v>0</v>
      </c>
      <c r="BH1222" s="4">
        <v>0</v>
      </c>
      <c r="BI1222" s="5">
        <v>18320364380</v>
      </c>
      <c r="BJ1222" s="5">
        <v>967083481</v>
      </c>
      <c r="BK1222" s="4">
        <v>5.28</v>
      </c>
      <c r="BL1222" t="s">
        <v>2467</v>
      </c>
      <c r="BM1222" s="3">
        <f>AT1222 / 1000000</f>
        <v>319.52490999999998</v>
      </c>
      <c r="BN1222" s="3">
        <f>AU1222 / 1000000</f>
        <v>319.52490999999998</v>
      </c>
      <c r="BO1222" s="3">
        <f>AW1222 / 1000000</f>
        <v>317.24847</v>
      </c>
      <c r="BP1222" s="3">
        <f>AX1222 / 1000000</f>
        <v>314.95713000000001</v>
      </c>
      <c r="BQ1222" s="3">
        <f>AZ1222 / 1000000</f>
        <v>150.19999999999999</v>
      </c>
      <c r="BR1222" s="3">
        <f>BA1222 / 1000000</f>
        <v>149.43176700000001</v>
      </c>
      <c r="BS1222" s="3">
        <f>BC1222 / 1000000</f>
        <v>183.39099999999999</v>
      </c>
      <c r="BT1222" s="3">
        <f>BD1222 / 1000000</f>
        <v>183.16967399999999</v>
      </c>
      <c r="BU1222" s="3">
        <f>BF1222 / 1000000</f>
        <v>17350</v>
      </c>
      <c r="BV1222" s="3">
        <f>BG1222 / 1000000</f>
        <v>0</v>
      </c>
    </row>
    <row r="1223" spans="1:74" x14ac:dyDescent="0.25">
      <c r="A1223">
        <v>16</v>
      </c>
      <c r="B1223" t="s">
        <v>60</v>
      </c>
      <c r="C1223" t="s">
        <v>61</v>
      </c>
      <c r="D1223">
        <v>2023</v>
      </c>
      <c r="E1223" t="s">
        <v>62</v>
      </c>
      <c r="F1223" t="s">
        <v>63</v>
      </c>
      <c r="G1223">
        <v>2</v>
      </c>
      <c r="H1223" t="s">
        <v>64</v>
      </c>
      <c r="I1223" t="s">
        <v>3897</v>
      </c>
      <c r="J1223" t="s">
        <v>2272</v>
      </c>
      <c r="K1223" t="s">
        <v>2273</v>
      </c>
      <c r="L1223" t="s">
        <v>3940</v>
      </c>
      <c r="M1223" t="s">
        <v>2274</v>
      </c>
      <c r="N1223" t="s">
        <v>68</v>
      </c>
      <c r="O1223" t="s">
        <v>69</v>
      </c>
      <c r="P1223" t="s">
        <v>70</v>
      </c>
      <c r="Q1223" t="s">
        <v>71</v>
      </c>
      <c r="R1223" t="s">
        <v>4171</v>
      </c>
      <c r="S1223" t="s">
        <v>2465</v>
      </c>
      <c r="T1223">
        <v>36</v>
      </c>
      <c r="U1223">
        <v>2</v>
      </c>
      <c r="V1223" t="s">
        <v>2468</v>
      </c>
      <c r="W1223">
        <v>1</v>
      </c>
      <c r="X1223" t="s">
        <v>74</v>
      </c>
      <c r="Y1223">
        <v>1</v>
      </c>
      <c r="Z1223" t="s">
        <v>75</v>
      </c>
      <c r="AA1223">
        <v>1</v>
      </c>
      <c r="AB1223" s="4">
        <v>60</v>
      </c>
      <c r="AC1223" s="4">
        <v>60</v>
      </c>
      <c r="AD1223" s="4">
        <v>100</v>
      </c>
      <c r="AE1223" s="4">
        <v>40</v>
      </c>
      <c r="AF1223" s="4">
        <v>40</v>
      </c>
      <c r="AG1223" s="4">
        <v>100</v>
      </c>
      <c r="AH1223" s="4">
        <v>0</v>
      </c>
      <c r="AI1223" s="4">
        <v>0</v>
      </c>
      <c r="AJ1223" s="4">
        <v>0</v>
      </c>
      <c r="AK1223" s="4">
        <v>0</v>
      </c>
      <c r="AL1223" s="4">
        <v>0</v>
      </c>
      <c r="AM1223" s="4">
        <v>0</v>
      </c>
      <c r="AN1223" s="4">
        <v>0</v>
      </c>
      <c r="AO1223" s="4">
        <v>0</v>
      </c>
      <c r="AP1223" s="4">
        <v>0</v>
      </c>
      <c r="AQ1223" s="4">
        <v>100</v>
      </c>
      <c r="AR1223" s="4">
        <v>100</v>
      </c>
      <c r="AS1223" s="4">
        <v>100</v>
      </c>
      <c r="AT1223" s="5">
        <v>925000000</v>
      </c>
      <c r="AU1223" s="5">
        <v>925000000</v>
      </c>
      <c r="AV1223" s="4">
        <v>100</v>
      </c>
      <c r="AW1223" s="5">
        <v>500000000</v>
      </c>
      <c r="AX1223" s="5">
        <v>257777398</v>
      </c>
      <c r="AY1223" s="4">
        <v>51.56</v>
      </c>
      <c r="AZ1223" s="5">
        <v>0</v>
      </c>
      <c r="BA1223" s="5">
        <v>0</v>
      </c>
      <c r="BB1223" s="4">
        <v>0</v>
      </c>
      <c r="BC1223" s="5">
        <v>0</v>
      </c>
      <c r="BD1223" s="5">
        <v>0</v>
      </c>
      <c r="BE1223" s="4">
        <v>0</v>
      </c>
      <c r="BF1223" s="5">
        <v>0</v>
      </c>
      <c r="BG1223" s="5">
        <v>0</v>
      </c>
      <c r="BH1223" s="4">
        <v>0</v>
      </c>
      <c r="BI1223" s="5">
        <v>1425000000</v>
      </c>
      <c r="BJ1223" s="5">
        <v>1182777398</v>
      </c>
      <c r="BK1223" s="4">
        <v>83</v>
      </c>
      <c r="BL1223" t="s">
        <v>2469</v>
      </c>
      <c r="BM1223" s="3">
        <f>AT1223 / 1000000</f>
        <v>925</v>
      </c>
      <c r="BN1223" s="3">
        <f>AU1223 / 1000000</f>
        <v>925</v>
      </c>
      <c r="BO1223" s="3">
        <f>AW1223 / 1000000</f>
        <v>500</v>
      </c>
      <c r="BP1223" s="3">
        <f>AX1223 / 1000000</f>
        <v>257.77739800000001</v>
      </c>
      <c r="BQ1223" s="3">
        <f>AZ1223 / 1000000</f>
        <v>0</v>
      </c>
      <c r="BR1223" s="3">
        <f>BA1223 / 1000000</f>
        <v>0</v>
      </c>
      <c r="BS1223" s="3">
        <f>BC1223 / 1000000</f>
        <v>0</v>
      </c>
      <c r="BT1223" s="3">
        <f>BD1223 / 1000000</f>
        <v>0</v>
      </c>
      <c r="BU1223" s="3">
        <f>BF1223 / 1000000</f>
        <v>0</v>
      </c>
      <c r="BV1223" s="3">
        <f>BG1223 / 1000000</f>
        <v>0</v>
      </c>
    </row>
    <row r="1224" spans="1:74" x14ac:dyDescent="0.25">
      <c r="A1224">
        <v>16</v>
      </c>
      <c r="B1224" t="s">
        <v>60</v>
      </c>
      <c r="C1224" t="s">
        <v>61</v>
      </c>
      <c r="D1224">
        <v>2023</v>
      </c>
      <c r="E1224" t="s">
        <v>62</v>
      </c>
      <c r="F1224" t="s">
        <v>63</v>
      </c>
      <c r="G1224">
        <v>2</v>
      </c>
      <c r="H1224" t="s">
        <v>64</v>
      </c>
      <c r="I1224" t="s">
        <v>3897</v>
      </c>
      <c r="J1224" t="s">
        <v>2272</v>
      </c>
      <c r="K1224" t="s">
        <v>2273</v>
      </c>
      <c r="L1224" t="s">
        <v>3940</v>
      </c>
      <c r="M1224" t="s">
        <v>2274</v>
      </c>
      <c r="N1224" t="s">
        <v>68</v>
      </c>
      <c r="O1224" t="s">
        <v>69</v>
      </c>
      <c r="P1224" t="s">
        <v>70</v>
      </c>
      <c r="Q1224" t="s">
        <v>71</v>
      </c>
      <c r="R1224" t="s">
        <v>4171</v>
      </c>
      <c r="S1224" t="s">
        <v>2465</v>
      </c>
      <c r="T1224">
        <v>36</v>
      </c>
      <c r="U1224">
        <v>3</v>
      </c>
      <c r="V1224" t="s">
        <v>2470</v>
      </c>
      <c r="W1224">
        <v>1</v>
      </c>
      <c r="X1224" t="s">
        <v>74</v>
      </c>
      <c r="Y1224">
        <v>1</v>
      </c>
      <c r="Z1224" t="s">
        <v>75</v>
      </c>
      <c r="AA1224">
        <v>1</v>
      </c>
      <c r="AB1224" s="4">
        <v>0.24</v>
      </c>
      <c r="AC1224" s="4">
        <v>0.24</v>
      </c>
      <c r="AD1224" s="4">
        <v>100</v>
      </c>
      <c r="AE1224" s="4">
        <v>0.52</v>
      </c>
      <c r="AF1224" s="4">
        <v>0.52</v>
      </c>
      <c r="AG1224" s="4">
        <v>100</v>
      </c>
      <c r="AH1224" s="4">
        <v>0.24</v>
      </c>
      <c r="AI1224" s="4">
        <v>0.24</v>
      </c>
      <c r="AJ1224" s="4">
        <v>100</v>
      </c>
      <c r="AK1224" s="4">
        <v>0</v>
      </c>
      <c r="AL1224" s="4">
        <v>0</v>
      </c>
      <c r="AM1224" s="4">
        <v>0</v>
      </c>
      <c r="AN1224" s="4">
        <v>0</v>
      </c>
      <c r="AO1224" s="4">
        <v>0</v>
      </c>
      <c r="AP1224" s="4">
        <v>0</v>
      </c>
      <c r="AQ1224" s="4">
        <v>1</v>
      </c>
      <c r="AR1224" s="4">
        <v>1</v>
      </c>
      <c r="AS1224" s="4">
        <v>100</v>
      </c>
      <c r="AT1224" s="5">
        <v>82591404</v>
      </c>
      <c r="AU1224" s="5">
        <v>82591404</v>
      </c>
      <c r="AV1224" s="4">
        <v>100</v>
      </c>
      <c r="AW1224" s="5">
        <v>164750235</v>
      </c>
      <c r="AX1224" s="5">
        <v>164750235</v>
      </c>
      <c r="AY1224" s="4">
        <v>100</v>
      </c>
      <c r="AZ1224" s="5">
        <v>140209000</v>
      </c>
      <c r="BA1224" s="5">
        <v>131726243</v>
      </c>
      <c r="BB1224" s="4">
        <v>93.95</v>
      </c>
      <c r="BC1224" s="5">
        <v>0</v>
      </c>
      <c r="BD1224" s="5">
        <v>0</v>
      </c>
      <c r="BE1224" s="4">
        <v>0</v>
      </c>
      <c r="BF1224" s="5">
        <v>0</v>
      </c>
      <c r="BG1224" s="5">
        <v>0</v>
      </c>
      <c r="BH1224" s="4">
        <v>0</v>
      </c>
      <c r="BI1224" s="5">
        <v>387550639</v>
      </c>
      <c r="BJ1224" s="5">
        <v>379067882</v>
      </c>
      <c r="BK1224" s="4">
        <v>97.81</v>
      </c>
      <c r="BL1224" t="s">
        <v>2296</v>
      </c>
      <c r="BM1224" s="3">
        <f>AT1224 / 1000000</f>
        <v>82.591403999999997</v>
      </c>
      <c r="BN1224" s="3">
        <f>AU1224 / 1000000</f>
        <v>82.591403999999997</v>
      </c>
      <c r="BO1224" s="3">
        <f>AW1224 / 1000000</f>
        <v>164.750235</v>
      </c>
      <c r="BP1224" s="3">
        <f>AX1224 / 1000000</f>
        <v>164.750235</v>
      </c>
      <c r="BQ1224" s="3">
        <f>AZ1224 / 1000000</f>
        <v>140.209</v>
      </c>
      <c r="BR1224" s="3">
        <f>BA1224 / 1000000</f>
        <v>131.72624300000001</v>
      </c>
      <c r="BS1224" s="3">
        <f>BC1224 / 1000000</f>
        <v>0</v>
      </c>
      <c r="BT1224" s="3">
        <f>BD1224 / 1000000</f>
        <v>0</v>
      </c>
      <c r="BU1224" s="3">
        <f>BF1224 / 1000000</f>
        <v>0</v>
      </c>
      <c r="BV1224" s="3">
        <f>BG1224 / 1000000</f>
        <v>0</v>
      </c>
    </row>
    <row r="1225" spans="1:74" x14ac:dyDescent="0.25">
      <c r="A1225">
        <v>16</v>
      </c>
      <c r="B1225" t="s">
        <v>60</v>
      </c>
      <c r="C1225" t="s">
        <v>61</v>
      </c>
      <c r="D1225">
        <v>2023</v>
      </c>
      <c r="E1225" t="s">
        <v>62</v>
      </c>
      <c r="F1225" t="s">
        <v>63</v>
      </c>
      <c r="G1225">
        <v>2</v>
      </c>
      <c r="H1225" t="s">
        <v>64</v>
      </c>
      <c r="I1225" t="s">
        <v>3897</v>
      </c>
      <c r="J1225" t="s">
        <v>2272</v>
      </c>
      <c r="K1225" t="s">
        <v>2273</v>
      </c>
      <c r="L1225" t="s">
        <v>3940</v>
      </c>
      <c r="M1225" t="s">
        <v>2274</v>
      </c>
      <c r="N1225" t="s">
        <v>68</v>
      </c>
      <c r="O1225" t="s">
        <v>69</v>
      </c>
      <c r="P1225" t="s">
        <v>70</v>
      </c>
      <c r="Q1225" t="s">
        <v>71</v>
      </c>
      <c r="R1225" t="s">
        <v>4171</v>
      </c>
      <c r="S1225" t="s">
        <v>2465</v>
      </c>
      <c r="T1225">
        <v>36</v>
      </c>
      <c r="U1225">
        <v>4</v>
      </c>
      <c r="V1225" t="s">
        <v>2471</v>
      </c>
      <c r="W1225">
        <v>1</v>
      </c>
      <c r="X1225" t="s">
        <v>74</v>
      </c>
      <c r="Y1225">
        <v>1</v>
      </c>
      <c r="Z1225" t="s">
        <v>75</v>
      </c>
      <c r="AA1225">
        <v>1</v>
      </c>
      <c r="AB1225" s="4">
        <v>12</v>
      </c>
      <c r="AC1225" s="4">
        <v>12</v>
      </c>
      <c r="AD1225" s="4">
        <v>100</v>
      </c>
      <c r="AE1225" s="4">
        <v>26</v>
      </c>
      <c r="AF1225" s="4">
        <v>23.9</v>
      </c>
      <c r="AG1225" s="4">
        <v>91.92</v>
      </c>
      <c r="AH1225" s="4">
        <v>25</v>
      </c>
      <c r="AI1225" s="4">
        <v>25</v>
      </c>
      <c r="AJ1225" s="4">
        <v>100</v>
      </c>
      <c r="AK1225" s="4">
        <v>27.1</v>
      </c>
      <c r="AL1225" s="4">
        <v>6.9</v>
      </c>
      <c r="AM1225" s="4">
        <v>25.46</v>
      </c>
      <c r="AN1225" s="4">
        <v>12</v>
      </c>
      <c r="AO1225" s="4">
        <v>0</v>
      </c>
      <c r="AP1225" s="4">
        <v>0</v>
      </c>
      <c r="AQ1225" s="4">
        <v>100</v>
      </c>
      <c r="AR1225" s="4">
        <v>67.8</v>
      </c>
      <c r="AS1225" s="4">
        <v>67.8</v>
      </c>
      <c r="AT1225" s="5">
        <v>7328851638</v>
      </c>
      <c r="AU1225" s="5">
        <v>7080560929</v>
      </c>
      <c r="AV1225" s="4">
        <v>96.61</v>
      </c>
      <c r="AW1225" s="5">
        <v>17506435331</v>
      </c>
      <c r="AX1225" s="5">
        <v>17316410912</v>
      </c>
      <c r="AY1225" s="4">
        <v>98.91</v>
      </c>
      <c r="AZ1225" s="5">
        <v>19733452843</v>
      </c>
      <c r="BA1225" s="5">
        <v>19412608335</v>
      </c>
      <c r="BB1225" s="4">
        <v>98.37</v>
      </c>
      <c r="BC1225" s="5">
        <v>18556269000</v>
      </c>
      <c r="BD1225" s="5">
        <v>15267830164</v>
      </c>
      <c r="BE1225" s="4">
        <v>82.28</v>
      </c>
      <c r="BF1225" s="5">
        <v>8768390099</v>
      </c>
      <c r="BG1225" s="5">
        <v>0</v>
      </c>
      <c r="BH1225" s="4">
        <v>0</v>
      </c>
      <c r="BI1225" s="5">
        <v>71893398911</v>
      </c>
      <c r="BJ1225" s="5">
        <v>59077410340</v>
      </c>
      <c r="BK1225" s="4">
        <v>82.17</v>
      </c>
      <c r="BL1225" t="s">
        <v>2472</v>
      </c>
      <c r="BM1225" s="3">
        <f>AT1225 / 1000000</f>
        <v>7328.8516380000001</v>
      </c>
      <c r="BN1225" s="3">
        <f>AU1225 / 1000000</f>
        <v>7080.5609290000002</v>
      </c>
      <c r="BO1225" s="3">
        <f>AW1225 / 1000000</f>
        <v>17506.435331000001</v>
      </c>
      <c r="BP1225" s="3">
        <f>AX1225 / 1000000</f>
        <v>17316.410911999999</v>
      </c>
      <c r="BQ1225" s="3">
        <f>AZ1225 / 1000000</f>
        <v>19733.452842999999</v>
      </c>
      <c r="BR1225" s="3">
        <f>BA1225 / 1000000</f>
        <v>19412.608335000001</v>
      </c>
      <c r="BS1225" s="3">
        <f>BC1225 / 1000000</f>
        <v>18556.269</v>
      </c>
      <c r="BT1225" s="3">
        <f>BD1225 / 1000000</f>
        <v>15267.830164000001</v>
      </c>
      <c r="BU1225" s="3">
        <f>BF1225 / 1000000</f>
        <v>8768.3900990000002</v>
      </c>
      <c r="BV1225" s="3">
        <f>BG1225 / 1000000</f>
        <v>0</v>
      </c>
    </row>
    <row r="1226" spans="1:74" x14ac:dyDescent="0.25">
      <c r="A1226">
        <v>16</v>
      </c>
      <c r="B1226" t="s">
        <v>60</v>
      </c>
      <c r="C1226" t="s">
        <v>61</v>
      </c>
      <c r="D1226">
        <v>2023</v>
      </c>
      <c r="E1226" t="s">
        <v>62</v>
      </c>
      <c r="F1226" t="s">
        <v>63</v>
      </c>
      <c r="G1226">
        <v>2</v>
      </c>
      <c r="H1226" t="s">
        <v>64</v>
      </c>
      <c r="I1226" t="s">
        <v>3897</v>
      </c>
      <c r="J1226" t="s">
        <v>2272</v>
      </c>
      <c r="K1226" t="s">
        <v>2273</v>
      </c>
      <c r="L1226" t="s">
        <v>3940</v>
      </c>
      <c r="M1226" t="s">
        <v>2274</v>
      </c>
      <c r="N1226" t="s">
        <v>68</v>
      </c>
      <c r="O1226" t="s">
        <v>69</v>
      </c>
      <c r="P1226" t="s">
        <v>70</v>
      </c>
      <c r="Q1226" t="s">
        <v>71</v>
      </c>
      <c r="R1226" t="s">
        <v>4171</v>
      </c>
      <c r="S1226" t="s">
        <v>2465</v>
      </c>
      <c r="T1226">
        <v>36</v>
      </c>
      <c r="U1226">
        <v>5</v>
      </c>
      <c r="V1226" t="s">
        <v>2473</v>
      </c>
      <c r="W1226">
        <v>1</v>
      </c>
      <c r="X1226" t="s">
        <v>74</v>
      </c>
      <c r="Y1226">
        <v>1</v>
      </c>
      <c r="Z1226" t="s">
        <v>75</v>
      </c>
      <c r="AA1226">
        <v>1</v>
      </c>
      <c r="AB1226" s="4">
        <v>0.03</v>
      </c>
      <c r="AC1226" s="4">
        <v>0.03</v>
      </c>
      <c r="AD1226" s="4">
        <v>100</v>
      </c>
      <c r="AE1226" s="4">
        <v>0</v>
      </c>
      <c r="AF1226" s="4">
        <v>0</v>
      </c>
      <c r="AG1226" s="4">
        <v>0</v>
      </c>
      <c r="AH1226" s="4">
        <v>99.97</v>
      </c>
      <c r="AI1226" s="4">
        <v>99.97</v>
      </c>
      <c r="AJ1226" s="4">
        <v>100</v>
      </c>
      <c r="AK1226" s="4">
        <v>0</v>
      </c>
      <c r="AL1226" s="4">
        <v>0</v>
      </c>
      <c r="AM1226" s="4">
        <v>0</v>
      </c>
      <c r="AN1226" s="4">
        <v>0</v>
      </c>
      <c r="AO1226" s="4">
        <v>0</v>
      </c>
      <c r="AP1226" s="4">
        <v>0</v>
      </c>
      <c r="AQ1226" s="4">
        <v>100</v>
      </c>
      <c r="AR1226" s="4">
        <v>100</v>
      </c>
      <c r="AS1226" s="4">
        <v>100</v>
      </c>
      <c r="AT1226" s="5">
        <v>0</v>
      </c>
      <c r="AU1226" s="5">
        <v>0</v>
      </c>
      <c r="AV1226" s="4">
        <v>0</v>
      </c>
      <c r="AW1226" s="5">
        <v>0</v>
      </c>
      <c r="AX1226" s="5">
        <v>0</v>
      </c>
      <c r="AY1226" s="4">
        <v>0</v>
      </c>
      <c r="AZ1226" s="5">
        <v>98056000</v>
      </c>
      <c r="BA1226" s="5">
        <v>50000000</v>
      </c>
      <c r="BB1226" s="4">
        <v>50.99</v>
      </c>
      <c r="BC1226" s="5">
        <v>126340000</v>
      </c>
      <c r="BD1226" s="5">
        <v>0</v>
      </c>
      <c r="BE1226" s="4">
        <v>0</v>
      </c>
      <c r="BF1226" s="5">
        <v>0</v>
      </c>
      <c r="BG1226" s="5">
        <v>0</v>
      </c>
      <c r="BH1226" s="4">
        <v>0</v>
      </c>
      <c r="BI1226" s="5">
        <v>224396000</v>
      </c>
      <c r="BJ1226" s="5">
        <v>50000000</v>
      </c>
      <c r="BK1226" s="4">
        <v>22.28</v>
      </c>
      <c r="BL1226" t="s">
        <v>2474</v>
      </c>
      <c r="BM1226" s="3">
        <f>AT1226 / 1000000</f>
        <v>0</v>
      </c>
      <c r="BN1226" s="3">
        <f>AU1226 / 1000000</f>
        <v>0</v>
      </c>
      <c r="BO1226" s="3">
        <f>AW1226 / 1000000</f>
        <v>0</v>
      </c>
      <c r="BP1226" s="3">
        <f>AX1226 / 1000000</f>
        <v>0</v>
      </c>
      <c r="BQ1226" s="3">
        <f>AZ1226 / 1000000</f>
        <v>98.055999999999997</v>
      </c>
      <c r="BR1226" s="3">
        <f>BA1226 / 1000000</f>
        <v>50</v>
      </c>
      <c r="BS1226" s="3">
        <f>BC1226 / 1000000</f>
        <v>126.34</v>
      </c>
      <c r="BT1226" s="3">
        <f>BD1226 / 1000000</f>
        <v>0</v>
      </c>
      <c r="BU1226" s="3">
        <f>BF1226 / 1000000</f>
        <v>0</v>
      </c>
      <c r="BV1226" s="3">
        <f>BG1226 / 1000000</f>
        <v>0</v>
      </c>
    </row>
    <row r="1227" spans="1:74" x14ac:dyDescent="0.25">
      <c r="A1227">
        <v>16</v>
      </c>
      <c r="B1227" t="s">
        <v>60</v>
      </c>
      <c r="C1227" t="s">
        <v>61</v>
      </c>
      <c r="D1227">
        <v>2023</v>
      </c>
      <c r="E1227" t="s">
        <v>62</v>
      </c>
      <c r="F1227" t="s">
        <v>63</v>
      </c>
      <c r="G1227">
        <v>2</v>
      </c>
      <c r="H1227" t="s">
        <v>64</v>
      </c>
      <c r="I1227" t="s">
        <v>3897</v>
      </c>
      <c r="J1227" t="s">
        <v>2272</v>
      </c>
      <c r="K1227" t="s">
        <v>2273</v>
      </c>
      <c r="L1227" t="s">
        <v>3940</v>
      </c>
      <c r="M1227" t="s">
        <v>2274</v>
      </c>
      <c r="N1227" t="s">
        <v>68</v>
      </c>
      <c r="O1227" t="s">
        <v>69</v>
      </c>
      <c r="P1227" t="s">
        <v>70</v>
      </c>
      <c r="Q1227" t="s">
        <v>71</v>
      </c>
      <c r="R1227" t="s">
        <v>4172</v>
      </c>
      <c r="S1227" t="s">
        <v>2475</v>
      </c>
      <c r="T1227">
        <v>30</v>
      </c>
      <c r="U1227">
        <v>1</v>
      </c>
      <c r="V1227" t="s">
        <v>2476</v>
      </c>
      <c r="W1227">
        <v>1</v>
      </c>
      <c r="X1227" t="s">
        <v>74</v>
      </c>
      <c r="Y1227">
        <v>1</v>
      </c>
      <c r="Z1227" t="s">
        <v>75</v>
      </c>
      <c r="AA1227">
        <v>1</v>
      </c>
      <c r="AB1227" s="4">
        <v>0.12</v>
      </c>
      <c r="AC1227" s="4">
        <v>0.12</v>
      </c>
      <c r="AD1227" s="4">
        <v>100</v>
      </c>
      <c r="AE1227" s="4">
        <v>0.28999999999999998</v>
      </c>
      <c r="AF1227" s="4">
        <v>0.43</v>
      </c>
      <c r="AG1227" s="4">
        <v>148.28</v>
      </c>
      <c r="AH1227" s="4">
        <v>0.25</v>
      </c>
      <c r="AI1227" s="4">
        <v>0.45</v>
      </c>
      <c r="AJ1227" s="4">
        <v>180</v>
      </c>
      <c r="AK1227" s="4">
        <v>0</v>
      </c>
      <c r="AL1227" s="4">
        <v>0</v>
      </c>
      <c r="AM1227" s="4">
        <v>0</v>
      </c>
      <c r="AN1227" s="4">
        <v>0</v>
      </c>
      <c r="AO1227" s="4">
        <v>0</v>
      </c>
      <c r="AP1227" s="4">
        <v>0</v>
      </c>
      <c r="AQ1227" s="4">
        <v>0.97</v>
      </c>
      <c r="AR1227" s="4">
        <v>1</v>
      </c>
      <c r="AS1227" s="4">
        <v>103.09</v>
      </c>
      <c r="AT1227" s="5">
        <v>657602202</v>
      </c>
      <c r="AU1227" s="5">
        <v>655652140</v>
      </c>
      <c r="AV1227" s="4">
        <v>99.7</v>
      </c>
      <c r="AW1227" s="5">
        <v>5120379518</v>
      </c>
      <c r="AX1227" s="5">
        <v>5107317505</v>
      </c>
      <c r="AY1227" s="4">
        <v>99.74</v>
      </c>
      <c r="AZ1227" s="5">
        <v>4726196353</v>
      </c>
      <c r="BA1227" s="5">
        <v>4704831472</v>
      </c>
      <c r="BB1227" s="4">
        <v>99.55</v>
      </c>
      <c r="BC1227" s="5">
        <v>5598240000</v>
      </c>
      <c r="BD1227" s="5">
        <v>4800170058</v>
      </c>
      <c r="BE1227" s="4">
        <v>85.74</v>
      </c>
      <c r="BF1227" s="5">
        <v>2275030520</v>
      </c>
      <c r="BG1227" s="5">
        <v>0</v>
      </c>
      <c r="BH1227" s="4">
        <v>0</v>
      </c>
      <c r="BI1227" s="5">
        <v>18377448593</v>
      </c>
      <c r="BJ1227" s="5">
        <v>15267971175</v>
      </c>
      <c r="BK1227" s="4">
        <v>83.08</v>
      </c>
      <c r="BL1227" t="s">
        <v>2296</v>
      </c>
      <c r="BM1227" s="3">
        <f>AT1227 / 1000000</f>
        <v>657.60220200000003</v>
      </c>
      <c r="BN1227" s="3">
        <f>AU1227 / 1000000</f>
        <v>655.65214000000003</v>
      </c>
      <c r="BO1227" s="3">
        <f>AW1227 / 1000000</f>
        <v>5120.3795179999997</v>
      </c>
      <c r="BP1227" s="3">
        <f>AX1227 / 1000000</f>
        <v>5107.317505</v>
      </c>
      <c r="BQ1227" s="3">
        <f>AZ1227 / 1000000</f>
        <v>4726.1963530000003</v>
      </c>
      <c r="BR1227" s="3">
        <f>BA1227 / 1000000</f>
        <v>4704.8314719999998</v>
      </c>
      <c r="BS1227" s="3">
        <f>BC1227 / 1000000</f>
        <v>5598.24</v>
      </c>
      <c r="BT1227" s="3">
        <f>BD1227 / 1000000</f>
        <v>4800.1700579999997</v>
      </c>
      <c r="BU1227" s="3">
        <f>BF1227 / 1000000</f>
        <v>2275.0305199999998</v>
      </c>
      <c r="BV1227" s="3">
        <f>BG1227 / 1000000</f>
        <v>0</v>
      </c>
    </row>
    <row r="1228" spans="1:74" x14ac:dyDescent="0.25">
      <c r="A1228">
        <v>16</v>
      </c>
      <c r="B1228" t="s">
        <v>60</v>
      </c>
      <c r="C1228" t="s">
        <v>61</v>
      </c>
      <c r="D1228">
        <v>2023</v>
      </c>
      <c r="E1228" t="s">
        <v>62</v>
      </c>
      <c r="F1228" t="s">
        <v>63</v>
      </c>
      <c r="G1228">
        <v>2</v>
      </c>
      <c r="H1228" t="s">
        <v>64</v>
      </c>
      <c r="I1228" t="s">
        <v>3897</v>
      </c>
      <c r="J1228" t="s">
        <v>2272</v>
      </c>
      <c r="K1228" t="s">
        <v>2273</v>
      </c>
      <c r="L1228" t="s">
        <v>3940</v>
      </c>
      <c r="M1228" t="s">
        <v>2274</v>
      </c>
      <c r="N1228" t="s">
        <v>68</v>
      </c>
      <c r="O1228" t="s">
        <v>69</v>
      </c>
      <c r="P1228" t="s">
        <v>70</v>
      </c>
      <c r="Q1228" t="s">
        <v>71</v>
      </c>
      <c r="R1228" t="s">
        <v>4172</v>
      </c>
      <c r="S1228" t="s">
        <v>2475</v>
      </c>
      <c r="T1228">
        <v>30</v>
      </c>
      <c r="U1228">
        <v>2</v>
      </c>
      <c r="V1228" t="s">
        <v>2477</v>
      </c>
      <c r="W1228">
        <v>1</v>
      </c>
      <c r="X1228" t="s">
        <v>74</v>
      </c>
      <c r="Y1228">
        <v>1</v>
      </c>
      <c r="Z1228" t="s">
        <v>75</v>
      </c>
      <c r="AA1228">
        <v>1</v>
      </c>
      <c r="AB1228" s="4">
        <v>0</v>
      </c>
      <c r="AC1228" s="4">
        <v>0</v>
      </c>
      <c r="AD1228" s="4">
        <v>0</v>
      </c>
      <c r="AE1228" s="4">
        <v>0.56999999999999995</v>
      </c>
      <c r="AF1228" s="4">
        <v>0.25</v>
      </c>
      <c r="AG1228" s="4">
        <v>43.86</v>
      </c>
      <c r="AH1228" s="4">
        <v>0.38</v>
      </c>
      <c r="AI1228" s="4">
        <v>0.5</v>
      </c>
      <c r="AJ1228" s="4">
        <v>131.58000000000001</v>
      </c>
      <c r="AK1228" s="4">
        <v>0</v>
      </c>
      <c r="AL1228" s="4">
        <v>0</v>
      </c>
      <c r="AM1228" s="4">
        <v>0</v>
      </c>
      <c r="AN1228" s="4">
        <v>0</v>
      </c>
      <c r="AO1228" s="4">
        <v>0</v>
      </c>
      <c r="AP1228" s="4">
        <v>0</v>
      </c>
      <c r="AQ1228" s="4">
        <v>1</v>
      </c>
      <c r="AR1228" s="4">
        <v>0.75</v>
      </c>
      <c r="AS1228" s="4">
        <v>75</v>
      </c>
      <c r="AT1228" s="5">
        <v>0</v>
      </c>
      <c r="AU1228" s="5">
        <v>0</v>
      </c>
      <c r="AV1228" s="4">
        <v>0</v>
      </c>
      <c r="AW1228" s="5">
        <v>600000000</v>
      </c>
      <c r="AX1228" s="5">
        <v>600000000</v>
      </c>
      <c r="AY1228" s="4">
        <v>100</v>
      </c>
      <c r="AZ1228" s="5">
        <v>0</v>
      </c>
      <c r="BA1228" s="5">
        <v>0</v>
      </c>
      <c r="BB1228" s="4">
        <v>0</v>
      </c>
      <c r="BC1228" s="5">
        <v>0</v>
      </c>
      <c r="BD1228" s="5">
        <v>0</v>
      </c>
      <c r="BE1228" s="4">
        <v>0</v>
      </c>
      <c r="BF1228" s="5">
        <v>208099027</v>
      </c>
      <c r="BG1228" s="5">
        <v>0</v>
      </c>
      <c r="BH1228" s="4">
        <v>0</v>
      </c>
      <c r="BI1228" s="5">
        <v>808099027</v>
      </c>
      <c r="BJ1228" s="5">
        <v>600000000</v>
      </c>
      <c r="BK1228" s="4">
        <v>74.25</v>
      </c>
      <c r="BL1228" t="s">
        <v>2478</v>
      </c>
      <c r="BM1228" s="3">
        <f>AT1228 / 1000000</f>
        <v>0</v>
      </c>
      <c r="BN1228" s="3">
        <f>AU1228 / 1000000</f>
        <v>0</v>
      </c>
      <c r="BO1228" s="3">
        <f>AW1228 / 1000000</f>
        <v>600</v>
      </c>
      <c r="BP1228" s="3">
        <f>AX1228 / 1000000</f>
        <v>600</v>
      </c>
      <c r="BQ1228" s="3">
        <f>AZ1228 / 1000000</f>
        <v>0</v>
      </c>
      <c r="BR1228" s="3">
        <f>BA1228 / 1000000</f>
        <v>0</v>
      </c>
      <c r="BS1228" s="3">
        <f>BC1228 / 1000000</f>
        <v>0</v>
      </c>
      <c r="BT1228" s="3">
        <f>BD1228 / 1000000</f>
        <v>0</v>
      </c>
      <c r="BU1228" s="3">
        <f>BF1228 / 1000000</f>
        <v>208.09902700000001</v>
      </c>
      <c r="BV1228" s="3">
        <f>BG1228 / 1000000</f>
        <v>0</v>
      </c>
    </row>
    <row r="1229" spans="1:74" x14ac:dyDescent="0.25">
      <c r="A1229">
        <v>16</v>
      </c>
      <c r="B1229" t="s">
        <v>60</v>
      </c>
      <c r="C1229" t="s">
        <v>61</v>
      </c>
      <c r="D1229">
        <v>2023</v>
      </c>
      <c r="E1229" t="s">
        <v>62</v>
      </c>
      <c r="F1229" t="s">
        <v>63</v>
      </c>
      <c r="G1229">
        <v>2</v>
      </c>
      <c r="H1229" t="s">
        <v>64</v>
      </c>
      <c r="I1229" t="s">
        <v>3897</v>
      </c>
      <c r="J1229" t="s">
        <v>2272</v>
      </c>
      <c r="K1229" t="s">
        <v>2273</v>
      </c>
      <c r="L1229" t="s">
        <v>3940</v>
      </c>
      <c r="M1229" t="s">
        <v>2274</v>
      </c>
      <c r="N1229" t="s">
        <v>68</v>
      </c>
      <c r="O1229" t="s">
        <v>69</v>
      </c>
      <c r="P1229" t="s">
        <v>70</v>
      </c>
      <c r="Q1229" t="s">
        <v>71</v>
      </c>
      <c r="R1229" t="s">
        <v>4172</v>
      </c>
      <c r="S1229" t="s">
        <v>2475</v>
      </c>
      <c r="T1229">
        <v>30</v>
      </c>
      <c r="U1229">
        <v>3</v>
      </c>
      <c r="V1229" t="s">
        <v>2479</v>
      </c>
      <c r="W1229">
        <v>1</v>
      </c>
      <c r="X1229" t="s">
        <v>74</v>
      </c>
      <c r="Y1229">
        <v>1</v>
      </c>
      <c r="Z1229" t="s">
        <v>75</v>
      </c>
      <c r="AA1229">
        <v>1</v>
      </c>
      <c r="AB1229" s="4">
        <v>1</v>
      </c>
      <c r="AC1229" s="4">
        <v>1</v>
      </c>
      <c r="AD1229" s="4">
        <v>100</v>
      </c>
      <c r="AE1229" s="4">
        <v>27</v>
      </c>
      <c r="AF1229" s="4">
        <v>30</v>
      </c>
      <c r="AG1229" s="4">
        <v>111.11</v>
      </c>
      <c r="AH1229" s="4">
        <v>26</v>
      </c>
      <c r="AI1229" s="4">
        <v>46</v>
      </c>
      <c r="AJ1229" s="4">
        <v>176.92</v>
      </c>
      <c r="AK1229" s="4">
        <v>23</v>
      </c>
      <c r="AL1229" s="4">
        <v>9</v>
      </c>
      <c r="AM1229" s="4">
        <v>39.130000000000003</v>
      </c>
      <c r="AN1229" s="4">
        <v>0</v>
      </c>
      <c r="AO1229" s="4">
        <v>0</v>
      </c>
      <c r="AP1229" s="4">
        <v>0</v>
      </c>
      <c r="AQ1229" s="4">
        <v>100</v>
      </c>
      <c r="AR1229" s="4">
        <v>86</v>
      </c>
      <c r="AS1229" s="4">
        <v>86</v>
      </c>
      <c r="AT1229" s="5">
        <v>39143300</v>
      </c>
      <c r="AU1229" s="5">
        <v>39143300</v>
      </c>
      <c r="AV1229" s="4">
        <v>100</v>
      </c>
      <c r="AW1229" s="5">
        <v>273939200</v>
      </c>
      <c r="AX1229" s="5">
        <v>252969600</v>
      </c>
      <c r="AY1229" s="4">
        <v>92.35</v>
      </c>
      <c r="AZ1229" s="5">
        <v>510740928</v>
      </c>
      <c r="BA1229" s="5">
        <v>510740928</v>
      </c>
      <c r="BB1229" s="4">
        <v>100</v>
      </c>
      <c r="BC1229" s="5">
        <v>324605000</v>
      </c>
      <c r="BD1229" s="5">
        <v>324604800</v>
      </c>
      <c r="BE1229" s="4">
        <v>100</v>
      </c>
      <c r="BF1229" s="5">
        <v>204018653</v>
      </c>
      <c r="BG1229" s="5">
        <v>0</v>
      </c>
      <c r="BH1229" s="4">
        <v>0</v>
      </c>
      <c r="BI1229" s="5">
        <v>1352447081</v>
      </c>
      <c r="BJ1229" s="5">
        <v>1127458628</v>
      </c>
      <c r="BK1229" s="4">
        <v>83.36</v>
      </c>
      <c r="BL1229" t="s">
        <v>2296</v>
      </c>
      <c r="BM1229" s="3">
        <f>AT1229 / 1000000</f>
        <v>39.143300000000004</v>
      </c>
      <c r="BN1229" s="3">
        <f>AU1229 / 1000000</f>
        <v>39.143300000000004</v>
      </c>
      <c r="BO1229" s="3">
        <f>AW1229 / 1000000</f>
        <v>273.93920000000003</v>
      </c>
      <c r="BP1229" s="3">
        <f>AX1229 / 1000000</f>
        <v>252.96960000000001</v>
      </c>
      <c r="BQ1229" s="3">
        <f>AZ1229 / 1000000</f>
        <v>510.740928</v>
      </c>
      <c r="BR1229" s="3">
        <f>BA1229 / 1000000</f>
        <v>510.740928</v>
      </c>
      <c r="BS1229" s="3">
        <f>BC1229 / 1000000</f>
        <v>324.60500000000002</v>
      </c>
      <c r="BT1229" s="3">
        <f>BD1229 / 1000000</f>
        <v>324.60480000000001</v>
      </c>
      <c r="BU1229" s="3">
        <f>BF1229 / 1000000</f>
        <v>204.018653</v>
      </c>
      <c r="BV1229" s="3">
        <f>BG1229 / 1000000</f>
        <v>0</v>
      </c>
    </row>
    <row r="1230" spans="1:74" x14ac:dyDescent="0.25">
      <c r="A1230">
        <v>16</v>
      </c>
      <c r="B1230" t="s">
        <v>60</v>
      </c>
      <c r="C1230" t="s">
        <v>61</v>
      </c>
      <c r="D1230">
        <v>2023</v>
      </c>
      <c r="E1230" t="s">
        <v>62</v>
      </c>
      <c r="F1230" t="s">
        <v>63</v>
      </c>
      <c r="G1230">
        <v>2</v>
      </c>
      <c r="H1230" t="s">
        <v>64</v>
      </c>
      <c r="I1230" t="s">
        <v>3898</v>
      </c>
      <c r="J1230" t="s">
        <v>2480</v>
      </c>
      <c r="K1230" t="s">
        <v>2481</v>
      </c>
      <c r="L1230" t="s">
        <v>3937</v>
      </c>
      <c r="M1230" t="s">
        <v>1763</v>
      </c>
      <c r="N1230" t="s">
        <v>637</v>
      </c>
      <c r="O1230" t="s">
        <v>638</v>
      </c>
      <c r="P1230" t="s">
        <v>1832</v>
      </c>
      <c r="Q1230" t="s">
        <v>1833</v>
      </c>
      <c r="R1230" t="s">
        <v>4173</v>
      </c>
      <c r="S1230" t="s">
        <v>2482</v>
      </c>
      <c r="T1230">
        <v>46</v>
      </c>
      <c r="U1230">
        <v>1</v>
      </c>
      <c r="V1230" t="s">
        <v>2483</v>
      </c>
      <c r="W1230">
        <v>1</v>
      </c>
      <c r="X1230" t="s">
        <v>74</v>
      </c>
      <c r="Y1230">
        <v>1</v>
      </c>
      <c r="Z1230" t="s">
        <v>75</v>
      </c>
      <c r="AA1230">
        <v>1</v>
      </c>
      <c r="AB1230" s="4">
        <v>0</v>
      </c>
      <c r="AC1230" s="4">
        <v>0</v>
      </c>
      <c r="AD1230" s="4">
        <v>0</v>
      </c>
      <c r="AE1230" s="4">
        <v>1</v>
      </c>
      <c r="AF1230" s="4">
        <v>1</v>
      </c>
      <c r="AG1230" s="4">
        <v>100</v>
      </c>
      <c r="AH1230" s="4">
        <v>1</v>
      </c>
      <c r="AI1230" s="4">
        <v>1</v>
      </c>
      <c r="AJ1230" s="4">
        <v>100</v>
      </c>
      <c r="AK1230" s="4">
        <v>1</v>
      </c>
      <c r="AL1230" s="4">
        <v>0</v>
      </c>
      <c r="AM1230" s="4">
        <v>0</v>
      </c>
      <c r="AN1230" s="4">
        <v>1</v>
      </c>
      <c r="AO1230" s="4">
        <v>0</v>
      </c>
      <c r="AP1230" s="4">
        <v>0</v>
      </c>
      <c r="AQ1230" s="4">
        <v>4</v>
      </c>
      <c r="AR1230" s="4">
        <v>2</v>
      </c>
      <c r="AS1230" s="4">
        <v>50</v>
      </c>
      <c r="AT1230" s="5">
        <v>0</v>
      </c>
      <c r="AU1230" s="5">
        <v>0</v>
      </c>
      <c r="AV1230" s="4">
        <v>0</v>
      </c>
      <c r="AW1230" s="5">
        <v>13524000</v>
      </c>
      <c r="AX1230" s="5">
        <v>13524000</v>
      </c>
      <c r="AY1230" s="4">
        <v>100</v>
      </c>
      <c r="AZ1230" s="5">
        <v>78004500</v>
      </c>
      <c r="BA1230" s="5">
        <v>78004500</v>
      </c>
      <c r="BB1230" s="4">
        <v>100</v>
      </c>
      <c r="BC1230" s="5">
        <v>30425000</v>
      </c>
      <c r="BD1230" s="5">
        <v>0</v>
      </c>
      <c r="BE1230" s="4">
        <v>0</v>
      </c>
      <c r="BF1230" s="5">
        <v>294739877</v>
      </c>
      <c r="BG1230" s="5">
        <v>0</v>
      </c>
      <c r="BH1230" s="4">
        <v>0</v>
      </c>
      <c r="BI1230" s="5">
        <v>416693377</v>
      </c>
      <c r="BJ1230" s="5">
        <v>91528500</v>
      </c>
      <c r="BK1230" s="4">
        <v>21.97</v>
      </c>
      <c r="BL1230" t="s">
        <v>2484</v>
      </c>
      <c r="BM1230" s="3">
        <f>AT1230 / 1000000</f>
        <v>0</v>
      </c>
      <c r="BN1230" s="3">
        <f>AU1230 / 1000000</f>
        <v>0</v>
      </c>
      <c r="BO1230" s="3">
        <f>AW1230 / 1000000</f>
        <v>13.523999999999999</v>
      </c>
      <c r="BP1230" s="3">
        <f>AX1230 / 1000000</f>
        <v>13.523999999999999</v>
      </c>
      <c r="BQ1230" s="3">
        <f>AZ1230 / 1000000</f>
        <v>78.004499999999993</v>
      </c>
      <c r="BR1230" s="3">
        <f>BA1230 / 1000000</f>
        <v>78.004499999999993</v>
      </c>
      <c r="BS1230" s="3">
        <f>BC1230 / 1000000</f>
        <v>30.425000000000001</v>
      </c>
      <c r="BT1230" s="3">
        <f>BD1230 / 1000000</f>
        <v>0</v>
      </c>
      <c r="BU1230" s="3">
        <f>BF1230 / 1000000</f>
        <v>294.73987699999998</v>
      </c>
      <c r="BV1230" s="3">
        <f>BG1230 / 1000000</f>
        <v>0</v>
      </c>
    </row>
    <row r="1231" spans="1:74" x14ac:dyDescent="0.25">
      <c r="A1231">
        <v>16</v>
      </c>
      <c r="B1231" t="s">
        <v>60</v>
      </c>
      <c r="C1231" t="s">
        <v>61</v>
      </c>
      <c r="D1231">
        <v>2023</v>
      </c>
      <c r="E1231" t="s">
        <v>62</v>
      </c>
      <c r="F1231" t="s">
        <v>63</v>
      </c>
      <c r="G1231">
        <v>2</v>
      </c>
      <c r="H1231" t="s">
        <v>64</v>
      </c>
      <c r="I1231" t="s">
        <v>3898</v>
      </c>
      <c r="J1231" t="s">
        <v>2480</v>
      </c>
      <c r="K1231" t="s">
        <v>2481</v>
      </c>
      <c r="L1231" t="s">
        <v>3937</v>
      </c>
      <c r="M1231" t="s">
        <v>1763</v>
      </c>
      <c r="N1231" t="s">
        <v>637</v>
      </c>
      <c r="O1231" t="s">
        <v>638</v>
      </c>
      <c r="P1231" t="s">
        <v>1832</v>
      </c>
      <c r="Q1231" t="s">
        <v>1833</v>
      </c>
      <c r="R1231" t="s">
        <v>4173</v>
      </c>
      <c r="S1231" t="s">
        <v>2482</v>
      </c>
      <c r="T1231">
        <v>46</v>
      </c>
      <c r="U1231">
        <v>2</v>
      </c>
      <c r="V1231" t="s">
        <v>2485</v>
      </c>
      <c r="W1231">
        <v>1</v>
      </c>
      <c r="X1231" t="s">
        <v>74</v>
      </c>
      <c r="Y1231">
        <v>3</v>
      </c>
      <c r="Z1231" t="s">
        <v>93</v>
      </c>
      <c r="AA1231">
        <v>1</v>
      </c>
      <c r="AB1231" s="4">
        <v>20</v>
      </c>
      <c r="AC1231" s="4">
        <v>20</v>
      </c>
      <c r="AD1231" s="4">
        <v>100</v>
      </c>
      <c r="AE1231" s="4">
        <v>80</v>
      </c>
      <c r="AF1231" s="4">
        <v>80</v>
      </c>
      <c r="AG1231" s="4">
        <v>100</v>
      </c>
      <c r="AH1231" s="4">
        <v>0</v>
      </c>
      <c r="AI1231" s="4">
        <v>0</v>
      </c>
      <c r="AJ1231" s="4">
        <v>0</v>
      </c>
      <c r="AK1231" s="4">
        <v>0</v>
      </c>
      <c r="AL1231" s="4">
        <v>0</v>
      </c>
      <c r="AM1231" s="4">
        <v>0</v>
      </c>
      <c r="AN1231" s="4">
        <v>0</v>
      </c>
      <c r="AO1231" s="4">
        <v>0</v>
      </c>
      <c r="AP1231" s="4">
        <v>0</v>
      </c>
      <c r="AQ1231" s="4">
        <v>100</v>
      </c>
      <c r="AR1231" s="4">
        <v>100</v>
      </c>
      <c r="AS1231" s="4">
        <v>100</v>
      </c>
      <c r="AT1231" s="5">
        <v>100000</v>
      </c>
      <c r="AU1231" s="5">
        <v>0</v>
      </c>
      <c r="AV1231" s="4">
        <v>0</v>
      </c>
      <c r="AW1231" s="5">
        <v>123744800</v>
      </c>
      <c r="AX1231" s="5">
        <v>123744800</v>
      </c>
      <c r="AY1231" s="4">
        <v>100</v>
      </c>
      <c r="AZ1231" s="5">
        <v>0</v>
      </c>
      <c r="BA1231" s="5">
        <v>0</v>
      </c>
      <c r="BB1231" s="4">
        <v>0</v>
      </c>
      <c r="BC1231" s="5">
        <v>0</v>
      </c>
      <c r="BD1231" s="5">
        <v>0</v>
      </c>
      <c r="BE1231" s="4">
        <v>0</v>
      </c>
      <c r="BF1231" s="5">
        <v>0</v>
      </c>
      <c r="BG1231" s="5">
        <v>0</v>
      </c>
      <c r="BH1231" s="4">
        <v>0</v>
      </c>
      <c r="BI1231" s="5">
        <v>123844800</v>
      </c>
      <c r="BJ1231" s="5">
        <v>123744800</v>
      </c>
      <c r="BK1231" s="4">
        <v>99.92</v>
      </c>
      <c r="BM1231" s="3">
        <f>AT1231 / 1000000</f>
        <v>0.1</v>
      </c>
      <c r="BN1231" s="3">
        <f>AU1231 / 1000000</f>
        <v>0</v>
      </c>
      <c r="BO1231" s="3">
        <f>AW1231 / 1000000</f>
        <v>123.7448</v>
      </c>
      <c r="BP1231" s="3">
        <f>AX1231 / 1000000</f>
        <v>123.7448</v>
      </c>
      <c r="BQ1231" s="3">
        <f>AZ1231 / 1000000</f>
        <v>0</v>
      </c>
      <c r="BR1231" s="3">
        <f>BA1231 / 1000000</f>
        <v>0</v>
      </c>
      <c r="BS1231" s="3">
        <f>BC1231 / 1000000</f>
        <v>0</v>
      </c>
      <c r="BT1231" s="3">
        <f>BD1231 / 1000000</f>
        <v>0</v>
      </c>
      <c r="BU1231" s="3">
        <f>BF1231 / 1000000</f>
        <v>0</v>
      </c>
      <c r="BV1231" s="3">
        <f>BG1231 / 1000000</f>
        <v>0</v>
      </c>
    </row>
    <row r="1232" spans="1:74" x14ac:dyDescent="0.25">
      <c r="A1232">
        <v>16</v>
      </c>
      <c r="B1232" t="s">
        <v>60</v>
      </c>
      <c r="C1232" t="s">
        <v>61</v>
      </c>
      <c r="D1232">
        <v>2023</v>
      </c>
      <c r="E1232" t="s">
        <v>62</v>
      </c>
      <c r="F1232" t="s">
        <v>63</v>
      </c>
      <c r="G1232">
        <v>2</v>
      </c>
      <c r="H1232" t="s">
        <v>64</v>
      </c>
      <c r="I1232" t="s">
        <v>3898</v>
      </c>
      <c r="J1232" t="s">
        <v>2480</v>
      </c>
      <c r="K1232" t="s">
        <v>2481</v>
      </c>
      <c r="L1232" t="s">
        <v>3937</v>
      </c>
      <c r="M1232" t="s">
        <v>1763</v>
      </c>
      <c r="N1232" t="s">
        <v>637</v>
      </c>
      <c r="O1232" t="s">
        <v>638</v>
      </c>
      <c r="P1232" t="s">
        <v>1832</v>
      </c>
      <c r="Q1232" t="s">
        <v>1833</v>
      </c>
      <c r="R1232" t="s">
        <v>4173</v>
      </c>
      <c r="S1232" t="s">
        <v>2482</v>
      </c>
      <c r="T1232">
        <v>46</v>
      </c>
      <c r="U1232">
        <v>3</v>
      </c>
      <c r="V1232" t="s">
        <v>2486</v>
      </c>
      <c r="W1232">
        <v>2</v>
      </c>
      <c r="X1232" t="s">
        <v>78</v>
      </c>
      <c r="Y1232">
        <v>4</v>
      </c>
      <c r="Z1232" t="s">
        <v>356</v>
      </c>
      <c r="AA1232">
        <v>1</v>
      </c>
      <c r="AB1232" s="4">
        <v>1</v>
      </c>
      <c r="AC1232" s="4">
        <v>1</v>
      </c>
      <c r="AD1232" s="4">
        <v>100</v>
      </c>
      <c r="AE1232" s="4">
        <v>1</v>
      </c>
      <c r="AF1232" s="4">
        <v>1</v>
      </c>
      <c r="AG1232" s="4">
        <v>100</v>
      </c>
      <c r="AH1232" s="4">
        <v>1</v>
      </c>
      <c r="AI1232" s="4">
        <v>1</v>
      </c>
      <c r="AJ1232" s="4">
        <v>100</v>
      </c>
      <c r="AK1232" s="4">
        <v>0</v>
      </c>
      <c r="AL1232" s="4">
        <v>0</v>
      </c>
      <c r="AM1232" s="4">
        <v>0</v>
      </c>
      <c r="AN1232" s="4">
        <v>0</v>
      </c>
      <c r="AO1232" s="4">
        <v>0</v>
      </c>
      <c r="AP1232" s="4">
        <v>0</v>
      </c>
      <c r="AQ1232" s="4" t="s">
        <v>79</v>
      </c>
      <c r="AR1232" s="4" t="s">
        <v>79</v>
      </c>
      <c r="AS1232" s="4" t="s">
        <v>79</v>
      </c>
      <c r="AT1232" s="5">
        <v>29946000</v>
      </c>
      <c r="AU1232" s="5">
        <v>29704500</v>
      </c>
      <c r="AV1232" s="4">
        <v>99.17</v>
      </c>
      <c r="AW1232" s="5">
        <v>65205000</v>
      </c>
      <c r="AX1232" s="5">
        <v>65205000</v>
      </c>
      <c r="AY1232" s="4">
        <v>100</v>
      </c>
      <c r="AZ1232" s="5">
        <v>63756000</v>
      </c>
      <c r="BA1232" s="5">
        <v>63756000</v>
      </c>
      <c r="BB1232" s="4">
        <v>100</v>
      </c>
      <c r="BC1232" s="5">
        <v>0</v>
      </c>
      <c r="BD1232" s="5">
        <v>0</v>
      </c>
      <c r="BE1232" s="4">
        <v>0</v>
      </c>
      <c r="BF1232" s="5">
        <v>0</v>
      </c>
      <c r="BG1232" s="5">
        <v>0</v>
      </c>
      <c r="BH1232" s="4">
        <v>0</v>
      </c>
      <c r="BI1232" s="5">
        <v>158907000</v>
      </c>
      <c r="BJ1232" s="5">
        <v>158665500</v>
      </c>
      <c r="BK1232" s="4">
        <v>99.85</v>
      </c>
      <c r="BM1232" s="3">
        <f>AT1232 / 1000000</f>
        <v>29.946000000000002</v>
      </c>
      <c r="BN1232" s="3">
        <f>AU1232 / 1000000</f>
        <v>29.704499999999999</v>
      </c>
      <c r="BO1232" s="3">
        <f>AW1232 / 1000000</f>
        <v>65.204999999999998</v>
      </c>
      <c r="BP1232" s="3">
        <f>AX1232 / 1000000</f>
        <v>65.204999999999998</v>
      </c>
      <c r="BQ1232" s="3">
        <f>AZ1232 / 1000000</f>
        <v>63.756</v>
      </c>
      <c r="BR1232" s="3">
        <f>BA1232 / 1000000</f>
        <v>63.756</v>
      </c>
      <c r="BS1232" s="3">
        <f>BC1232 / 1000000</f>
        <v>0</v>
      </c>
      <c r="BT1232" s="3">
        <f>BD1232 / 1000000</f>
        <v>0</v>
      </c>
      <c r="BU1232" s="3">
        <f>BF1232 / 1000000</f>
        <v>0</v>
      </c>
      <c r="BV1232" s="3">
        <f>BG1232 / 1000000</f>
        <v>0</v>
      </c>
    </row>
    <row r="1233" spans="1:74" x14ac:dyDescent="0.25">
      <c r="A1233">
        <v>16</v>
      </c>
      <c r="B1233" t="s">
        <v>60</v>
      </c>
      <c r="C1233" t="s">
        <v>61</v>
      </c>
      <c r="D1233">
        <v>2023</v>
      </c>
      <c r="E1233" t="s">
        <v>62</v>
      </c>
      <c r="F1233" t="s">
        <v>63</v>
      </c>
      <c r="G1233">
        <v>2</v>
      </c>
      <c r="H1233" t="s">
        <v>64</v>
      </c>
      <c r="I1233" t="s">
        <v>3898</v>
      </c>
      <c r="J1233" t="s">
        <v>2480</v>
      </c>
      <c r="K1233" t="s">
        <v>2481</v>
      </c>
      <c r="L1233" t="s">
        <v>3937</v>
      </c>
      <c r="M1233" t="s">
        <v>1763</v>
      </c>
      <c r="N1233" t="s">
        <v>637</v>
      </c>
      <c r="O1233" t="s">
        <v>638</v>
      </c>
      <c r="P1233" t="s">
        <v>1832</v>
      </c>
      <c r="Q1233" t="s">
        <v>1833</v>
      </c>
      <c r="R1233" t="s">
        <v>4173</v>
      </c>
      <c r="S1233" t="s">
        <v>2482</v>
      </c>
      <c r="T1233">
        <v>46</v>
      </c>
      <c r="U1233">
        <v>4</v>
      </c>
      <c r="V1233" t="s">
        <v>2487</v>
      </c>
      <c r="W1233">
        <v>1</v>
      </c>
      <c r="X1233" t="s">
        <v>74</v>
      </c>
      <c r="Y1233">
        <v>3</v>
      </c>
      <c r="Z1233" t="s">
        <v>93</v>
      </c>
      <c r="AA1233">
        <v>1</v>
      </c>
      <c r="AB1233" s="4">
        <v>0</v>
      </c>
      <c r="AC1233" s="4">
        <v>0</v>
      </c>
      <c r="AD1233" s="4">
        <v>0</v>
      </c>
      <c r="AE1233" s="4">
        <v>1</v>
      </c>
      <c r="AF1233" s="4">
        <v>1</v>
      </c>
      <c r="AG1233" s="4">
        <v>100</v>
      </c>
      <c r="AH1233" s="4">
        <v>0</v>
      </c>
      <c r="AI1233" s="4">
        <v>0</v>
      </c>
      <c r="AJ1233" s="4">
        <v>0</v>
      </c>
      <c r="AK1233" s="4">
        <v>0</v>
      </c>
      <c r="AL1233" s="4">
        <v>0</v>
      </c>
      <c r="AM1233" s="4">
        <v>0</v>
      </c>
      <c r="AN1233" s="4">
        <v>0</v>
      </c>
      <c r="AO1233" s="4">
        <v>0</v>
      </c>
      <c r="AP1233" s="4">
        <v>0</v>
      </c>
      <c r="AQ1233" s="4">
        <v>1</v>
      </c>
      <c r="AR1233" s="4">
        <v>1</v>
      </c>
      <c r="AS1233" s="4">
        <v>100</v>
      </c>
      <c r="AT1233" s="5">
        <v>0</v>
      </c>
      <c r="AU1233" s="5">
        <v>0</v>
      </c>
      <c r="AV1233" s="4">
        <v>0</v>
      </c>
      <c r="AW1233" s="5">
        <v>33470400</v>
      </c>
      <c r="AX1233" s="5">
        <v>33470400</v>
      </c>
      <c r="AY1233" s="4">
        <v>100</v>
      </c>
      <c r="AZ1233" s="5">
        <v>0</v>
      </c>
      <c r="BA1233" s="5">
        <v>0</v>
      </c>
      <c r="BB1233" s="4">
        <v>0</v>
      </c>
      <c r="BC1233" s="5">
        <v>0</v>
      </c>
      <c r="BD1233" s="5">
        <v>0</v>
      </c>
      <c r="BE1233" s="4">
        <v>0</v>
      </c>
      <c r="BF1233" s="5">
        <v>0</v>
      </c>
      <c r="BG1233" s="5">
        <v>0</v>
      </c>
      <c r="BH1233" s="4">
        <v>0</v>
      </c>
      <c r="BI1233" s="5">
        <v>33470400</v>
      </c>
      <c r="BJ1233" s="5">
        <v>33470400</v>
      </c>
      <c r="BK1233" s="4">
        <v>100</v>
      </c>
      <c r="BM1233" s="3">
        <f>AT1233 / 1000000</f>
        <v>0</v>
      </c>
      <c r="BN1233" s="3">
        <f>AU1233 / 1000000</f>
        <v>0</v>
      </c>
      <c r="BO1233" s="3">
        <f>AW1233 / 1000000</f>
        <v>33.470399999999998</v>
      </c>
      <c r="BP1233" s="3">
        <f>AX1233 / 1000000</f>
        <v>33.470399999999998</v>
      </c>
      <c r="BQ1233" s="3">
        <f>AZ1233 / 1000000</f>
        <v>0</v>
      </c>
      <c r="BR1233" s="3">
        <f>BA1233 / 1000000</f>
        <v>0</v>
      </c>
      <c r="BS1233" s="3">
        <f>BC1233 / 1000000</f>
        <v>0</v>
      </c>
      <c r="BT1233" s="3">
        <f>BD1233 / 1000000</f>
        <v>0</v>
      </c>
      <c r="BU1233" s="3">
        <f>BF1233 / 1000000</f>
        <v>0</v>
      </c>
      <c r="BV1233" s="3">
        <f>BG1233 / 1000000</f>
        <v>0</v>
      </c>
    </row>
    <row r="1234" spans="1:74" x14ac:dyDescent="0.25">
      <c r="A1234">
        <v>16</v>
      </c>
      <c r="B1234" t="s">
        <v>60</v>
      </c>
      <c r="C1234" t="s">
        <v>61</v>
      </c>
      <c r="D1234">
        <v>2023</v>
      </c>
      <c r="E1234" t="s">
        <v>62</v>
      </c>
      <c r="F1234" t="s">
        <v>63</v>
      </c>
      <c r="G1234">
        <v>2</v>
      </c>
      <c r="H1234" t="s">
        <v>64</v>
      </c>
      <c r="I1234" t="s">
        <v>3898</v>
      </c>
      <c r="J1234" t="s">
        <v>2480</v>
      </c>
      <c r="K1234" t="s">
        <v>2481</v>
      </c>
      <c r="L1234" t="s">
        <v>3937</v>
      </c>
      <c r="M1234" t="s">
        <v>1763</v>
      </c>
      <c r="N1234" t="s">
        <v>637</v>
      </c>
      <c r="O1234" t="s">
        <v>638</v>
      </c>
      <c r="P1234" t="s">
        <v>1832</v>
      </c>
      <c r="Q1234" t="s">
        <v>1833</v>
      </c>
      <c r="R1234" t="s">
        <v>4173</v>
      </c>
      <c r="S1234" t="s">
        <v>2482</v>
      </c>
      <c r="T1234">
        <v>46</v>
      </c>
      <c r="U1234">
        <v>5</v>
      </c>
      <c r="V1234" t="s">
        <v>2488</v>
      </c>
      <c r="W1234">
        <v>2</v>
      </c>
      <c r="X1234" t="s">
        <v>78</v>
      </c>
      <c r="Y1234">
        <v>1</v>
      </c>
      <c r="Z1234" t="s">
        <v>75</v>
      </c>
      <c r="AA1234">
        <v>1</v>
      </c>
      <c r="AB1234" s="4">
        <v>100</v>
      </c>
      <c r="AC1234" s="4">
        <v>100</v>
      </c>
      <c r="AD1234" s="4">
        <v>100</v>
      </c>
      <c r="AE1234" s="4">
        <v>100</v>
      </c>
      <c r="AF1234" s="4">
        <v>100</v>
      </c>
      <c r="AG1234" s="4">
        <v>100</v>
      </c>
      <c r="AH1234" s="4">
        <v>100</v>
      </c>
      <c r="AI1234" s="4">
        <v>100</v>
      </c>
      <c r="AJ1234" s="4">
        <v>100</v>
      </c>
      <c r="AK1234" s="4">
        <v>100</v>
      </c>
      <c r="AL1234" s="4">
        <v>100</v>
      </c>
      <c r="AM1234" s="4">
        <v>100</v>
      </c>
      <c r="AN1234" s="4">
        <v>100</v>
      </c>
      <c r="AO1234" s="4">
        <v>0</v>
      </c>
      <c r="AP1234" s="4">
        <v>0</v>
      </c>
      <c r="AQ1234" s="4" t="s">
        <v>79</v>
      </c>
      <c r="AR1234" s="4" t="s">
        <v>79</v>
      </c>
      <c r="AS1234" s="4" t="s">
        <v>79</v>
      </c>
      <c r="AT1234" s="5">
        <v>624779300</v>
      </c>
      <c r="AU1234" s="5">
        <v>624779300</v>
      </c>
      <c r="AV1234" s="4">
        <v>100</v>
      </c>
      <c r="AW1234" s="5">
        <v>1125147500</v>
      </c>
      <c r="AX1234" s="5">
        <v>1125147500</v>
      </c>
      <c r="AY1234" s="4">
        <v>100</v>
      </c>
      <c r="AZ1234" s="5">
        <v>1578010367</v>
      </c>
      <c r="BA1234" s="5">
        <v>1578010367</v>
      </c>
      <c r="BB1234" s="4">
        <v>100</v>
      </c>
      <c r="BC1234" s="5">
        <v>1704474000</v>
      </c>
      <c r="BD1234" s="5">
        <v>1603513500</v>
      </c>
      <c r="BE1234" s="4">
        <v>94.08</v>
      </c>
      <c r="BF1234" s="5">
        <v>1074722922</v>
      </c>
      <c r="BG1234" s="5">
        <v>0</v>
      </c>
      <c r="BH1234" s="4">
        <v>0</v>
      </c>
      <c r="BI1234" s="5">
        <v>6107134089</v>
      </c>
      <c r="BJ1234" s="5">
        <v>4931450667</v>
      </c>
      <c r="BK1234" s="4">
        <v>80.75</v>
      </c>
      <c r="BL1234" t="s">
        <v>2489</v>
      </c>
      <c r="BM1234" s="3">
        <f>AT1234 / 1000000</f>
        <v>624.77930000000003</v>
      </c>
      <c r="BN1234" s="3">
        <f>AU1234 / 1000000</f>
        <v>624.77930000000003</v>
      </c>
      <c r="BO1234" s="3">
        <f>AW1234 / 1000000</f>
        <v>1125.1475</v>
      </c>
      <c r="BP1234" s="3">
        <f>AX1234 / 1000000</f>
        <v>1125.1475</v>
      </c>
      <c r="BQ1234" s="3">
        <f>AZ1234 / 1000000</f>
        <v>1578.0103670000001</v>
      </c>
      <c r="BR1234" s="3">
        <f>BA1234 / 1000000</f>
        <v>1578.0103670000001</v>
      </c>
      <c r="BS1234" s="3">
        <f>BC1234 / 1000000</f>
        <v>1704.4739999999999</v>
      </c>
      <c r="BT1234" s="3">
        <f>BD1234 / 1000000</f>
        <v>1603.5135</v>
      </c>
      <c r="BU1234" s="3">
        <f>BF1234 / 1000000</f>
        <v>1074.7229219999999</v>
      </c>
      <c r="BV1234" s="3">
        <f>BG1234 / 1000000</f>
        <v>0</v>
      </c>
    </row>
    <row r="1235" spans="1:74" x14ac:dyDescent="0.25">
      <c r="A1235">
        <v>16</v>
      </c>
      <c r="B1235" t="s">
        <v>60</v>
      </c>
      <c r="C1235" t="s">
        <v>61</v>
      </c>
      <c r="D1235">
        <v>2023</v>
      </c>
      <c r="E1235" t="s">
        <v>62</v>
      </c>
      <c r="F1235" t="s">
        <v>63</v>
      </c>
      <c r="G1235">
        <v>2</v>
      </c>
      <c r="H1235" t="s">
        <v>64</v>
      </c>
      <c r="I1235" t="s">
        <v>3898</v>
      </c>
      <c r="J1235" t="s">
        <v>2480</v>
      </c>
      <c r="K1235" t="s">
        <v>2481</v>
      </c>
      <c r="L1235" t="s">
        <v>3937</v>
      </c>
      <c r="M1235" t="s">
        <v>1763</v>
      </c>
      <c r="N1235" t="s">
        <v>637</v>
      </c>
      <c r="O1235" t="s">
        <v>638</v>
      </c>
      <c r="P1235" t="s">
        <v>1832</v>
      </c>
      <c r="Q1235" t="s">
        <v>1833</v>
      </c>
      <c r="R1235" t="s">
        <v>4173</v>
      </c>
      <c r="S1235" t="s">
        <v>2482</v>
      </c>
      <c r="T1235">
        <v>46</v>
      </c>
      <c r="U1235">
        <v>6</v>
      </c>
      <c r="V1235" t="s">
        <v>2490</v>
      </c>
      <c r="W1235">
        <v>1</v>
      </c>
      <c r="X1235" t="s">
        <v>74</v>
      </c>
      <c r="Y1235">
        <v>1</v>
      </c>
      <c r="Z1235" t="s">
        <v>75</v>
      </c>
      <c r="AA1235">
        <v>1</v>
      </c>
      <c r="AB1235" s="4">
        <v>1</v>
      </c>
      <c r="AC1235" s="4">
        <v>1</v>
      </c>
      <c r="AD1235" s="4">
        <v>100</v>
      </c>
      <c r="AE1235" s="4">
        <v>2</v>
      </c>
      <c r="AF1235" s="4">
        <v>2</v>
      </c>
      <c r="AG1235" s="4">
        <v>100</v>
      </c>
      <c r="AH1235" s="4">
        <v>3</v>
      </c>
      <c r="AI1235" s="4">
        <v>3</v>
      </c>
      <c r="AJ1235" s="4">
        <v>100</v>
      </c>
      <c r="AK1235" s="4">
        <v>2</v>
      </c>
      <c r="AL1235" s="4">
        <v>0</v>
      </c>
      <c r="AM1235" s="4">
        <v>0</v>
      </c>
      <c r="AN1235" s="4">
        <v>1</v>
      </c>
      <c r="AO1235" s="4">
        <v>0</v>
      </c>
      <c r="AP1235" s="4">
        <v>0</v>
      </c>
      <c r="AQ1235" s="4">
        <v>9</v>
      </c>
      <c r="AR1235" s="4">
        <v>6</v>
      </c>
      <c r="AS1235" s="4">
        <v>66.67</v>
      </c>
      <c r="AT1235" s="5">
        <v>1966796270</v>
      </c>
      <c r="AU1235" s="5">
        <v>1912340749</v>
      </c>
      <c r="AV1235" s="4">
        <v>97.23</v>
      </c>
      <c r="AW1235" s="5">
        <v>7445186976</v>
      </c>
      <c r="AX1235" s="5">
        <v>7390094589</v>
      </c>
      <c r="AY1235" s="4">
        <v>99.26</v>
      </c>
      <c r="AZ1235" s="5">
        <v>7056471603</v>
      </c>
      <c r="BA1235" s="5">
        <v>7056471603</v>
      </c>
      <c r="BB1235" s="4">
        <v>100</v>
      </c>
      <c r="BC1235" s="5">
        <v>3499749986</v>
      </c>
      <c r="BD1235" s="5">
        <v>0</v>
      </c>
      <c r="BE1235" s="4">
        <v>0</v>
      </c>
      <c r="BF1235" s="5">
        <v>9070224362</v>
      </c>
      <c r="BG1235" s="5">
        <v>0</v>
      </c>
      <c r="BH1235" s="4">
        <v>0</v>
      </c>
      <c r="BI1235" s="5">
        <v>29038429197</v>
      </c>
      <c r="BJ1235" s="5">
        <v>16358906941</v>
      </c>
      <c r="BK1235" s="4">
        <v>56.34</v>
      </c>
      <c r="BL1235" t="s">
        <v>2491</v>
      </c>
      <c r="BM1235" s="3">
        <f>AT1235 / 1000000</f>
        <v>1966.79627</v>
      </c>
      <c r="BN1235" s="3">
        <f>AU1235 / 1000000</f>
        <v>1912.340749</v>
      </c>
      <c r="BO1235" s="3">
        <f>AW1235 / 1000000</f>
        <v>7445.186976</v>
      </c>
      <c r="BP1235" s="3">
        <f>AX1235 / 1000000</f>
        <v>7390.0945890000003</v>
      </c>
      <c r="BQ1235" s="3">
        <f>AZ1235 / 1000000</f>
        <v>7056.471603</v>
      </c>
      <c r="BR1235" s="3">
        <f>BA1235 / 1000000</f>
        <v>7056.471603</v>
      </c>
      <c r="BS1235" s="3">
        <f>BC1235 / 1000000</f>
        <v>3499.7499859999998</v>
      </c>
      <c r="BT1235" s="3">
        <f>BD1235 / 1000000</f>
        <v>0</v>
      </c>
      <c r="BU1235" s="3">
        <f>BF1235 / 1000000</f>
        <v>9070.2243620000008</v>
      </c>
      <c r="BV1235" s="3">
        <f>BG1235 / 1000000</f>
        <v>0</v>
      </c>
    </row>
    <row r="1236" spans="1:74" x14ac:dyDescent="0.25">
      <c r="A1236">
        <v>16</v>
      </c>
      <c r="B1236" t="s">
        <v>60</v>
      </c>
      <c r="C1236" t="s">
        <v>61</v>
      </c>
      <c r="D1236">
        <v>2023</v>
      </c>
      <c r="E1236" t="s">
        <v>62</v>
      </c>
      <c r="F1236" t="s">
        <v>63</v>
      </c>
      <c r="G1236">
        <v>2</v>
      </c>
      <c r="H1236" t="s">
        <v>64</v>
      </c>
      <c r="I1236" t="s">
        <v>3898</v>
      </c>
      <c r="J1236" t="s">
        <v>2480</v>
      </c>
      <c r="K1236" t="s">
        <v>2481</v>
      </c>
      <c r="L1236" t="s">
        <v>3937</v>
      </c>
      <c r="M1236" t="s">
        <v>1763</v>
      </c>
      <c r="N1236" t="s">
        <v>637</v>
      </c>
      <c r="O1236" t="s">
        <v>638</v>
      </c>
      <c r="P1236" t="s">
        <v>1832</v>
      </c>
      <c r="Q1236" t="s">
        <v>1833</v>
      </c>
      <c r="R1236" t="s">
        <v>4173</v>
      </c>
      <c r="S1236" t="s">
        <v>2482</v>
      </c>
      <c r="T1236">
        <v>46</v>
      </c>
      <c r="U1236">
        <v>7</v>
      </c>
      <c r="V1236" t="s">
        <v>2492</v>
      </c>
      <c r="W1236">
        <v>2</v>
      </c>
      <c r="X1236" t="s">
        <v>78</v>
      </c>
      <c r="Y1236">
        <v>1</v>
      </c>
      <c r="Z1236" t="s">
        <v>75</v>
      </c>
      <c r="AA1236">
        <v>1</v>
      </c>
      <c r="AB1236" s="4">
        <v>100</v>
      </c>
      <c r="AC1236" s="4">
        <v>100</v>
      </c>
      <c r="AD1236" s="4">
        <v>100</v>
      </c>
      <c r="AE1236" s="4">
        <v>100</v>
      </c>
      <c r="AF1236" s="4">
        <v>100</v>
      </c>
      <c r="AG1236" s="4">
        <v>100</v>
      </c>
      <c r="AH1236" s="4">
        <v>100</v>
      </c>
      <c r="AI1236" s="4">
        <v>100</v>
      </c>
      <c r="AJ1236" s="4">
        <v>100</v>
      </c>
      <c r="AK1236" s="4">
        <v>100</v>
      </c>
      <c r="AL1236" s="4">
        <v>15</v>
      </c>
      <c r="AM1236" s="4">
        <v>15</v>
      </c>
      <c r="AN1236" s="4">
        <v>100</v>
      </c>
      <c r="AO1236" s="4">
        <v>0</v>
      </c>
      <c r="AP1236" s="4">
        <v>0</v>
      </c>
      <c r="AQ1236" s="4" t="s">
        <v>79</v>
      </c>
      <c r="AR1236" s="4" t="s">
        <v>79</v>
      </c>
      <c r="AS1236" s="4" t="s">
        <v>79</v>
      </c>
      <c r="AT1236" s="5">
        <v>2477840464</v>
      </c>
      <c r="AU1236" s="5">
        <v>2031304176</v>
      </c>
      <c r="AV1236" s="4">
        <v>81.98</v>
      </c>
      <c r="AW1236" s="5">
        <v>2925189324</v>
      </c>
      <c r="AX1236" s="5">
        <v>2888247323</v>
      </c>
      <c r="AY1236" s="4">
        <v>98.74</v>
      </c>
      <c r="AZ1236" s="5">
        <v>4666370230</v>
      </c>
      <c r="BA1236" s="5">
        <v>4441193415</v>
      </c>
      <c r="BB1236" s="4">
        <v>95.17</v>
      </c>
      <c r="BC1236" s="5">
        <v>1620451014</v>
      </c>
      <c r="BD1236" s="5">
        <v>525400800</v>
      </c>
      <c r="BE1236" s="4">
        <v>32.42</v>
      </c>
      <c r="BF1236" s="5">
        <v>1148874972</v>
      </c>
      <c r="BG1236" s="5">
        <v>0</v>
      </c>
      <c r="BH1236" s="4">
        <v>0</v>
      </c>
      <c r="BI1236" s="5">
        <v>12838726004</v>
      </c>
      <c r="BJ1236" s="5">
        <v>9886145714</v>
      </c>
      <c r="BK1236" s="4">
        <v>77</v>
      </c>
      <c r="BL1236" t="s">
        <v>2493</v>
      </c>
      <c r="BM1236" s="3">
        <f>AT1236 / 1000000</f>
        <v>2477.8404639999999</v>
      </c>
      <c r="BN1236" s="3">
        <f>AU1236 / 1000000</f>
        <v>2031.3041760000001</v>
      </c>
      <c r="BO1236" s="3">
        <f>AW1236 / 1000000</f>
        <v>2925.1893239999999</v>
      </c>
      <c r="BP1236" s="3">
        <f>AX1236 / 1000000</f>
        <v>2888.2473230000001</v>
      </c>
      <c r="BQ1236" s="3">
        <f>AZ1236 / 1000000</f>
        <v>4666.3702300000004</v>
      </c>
      <c r="BR1236" s="3">
        <f>BA1236 / 1000000</f>
        <v>4441.1934149999997</v>
      </c>
      <c r="BS1236" s="3">
        <f>BC1236 / 1000000</f>
        <v>1620.451014</v>
      </c>
      <c r="BT1236" s="3">
        <f>BD1236 / 1000000</f>
        <v>525.4008</v>
      </c>
      <c r="BU1236" s="3">
        <f>BF1236 / 1000000</f>
        <v>1148.8749720000001</v>
      </c>
      <c r="BV1236" s="3">
        <f>BG1236 / 1000000</f>
        <v>0</v>
      </c>
    </row>
    <row r="1237" spans="1:74" x14ac:dyDescent="0.25">
      <c r="A1237">
        <v>16</v>
      </c>
      <c r="B1237" t="s">
        <v>60</v>
      </c>
      <c r="C1237" t="s">
        <v>61</v>
      </c>
      <c r="D1237">
        <v>2023</v>
      </c>
      <c r="E1237" t="s">
        <v>62</v>
      </c>
      <c r="F1237" t="s">
        <v>63</v>
      </c>
      <c r="G1237">
        <v>2</v>
      </c>
      <c r="H1237" t="s">
        <v>64</v>
      </c>
      <c r="I1237" t="s">
        <v>3898</v>
      </c>
      <c r="J1237" t="s">
        <v>2480</v>
      </c>
      <c r="K1237" t="s">
        <v>2481</v>
      </c>
      <c r="L1237" t="s">
        <v>3937</v>
      </c>
      <c r="M1237" t="s">
        <v>1763</v>
      </c>
      <c r="N1237" t="s">
        <v>637</v>
      </c>
      <c r="O1237" t="s">
        <v>638</v>
      </c>
      <c r="P1237" t="s">
        <v>1832</v>
      </c>
      <c r="Q1237" t="s">
        <v>1833</v>
      </c>
      <c r="R1237" t="s">
        <v>4173</v>
      </c>
      <c r="S1237" t="s">
        <v>2482</v>
      </c>
      <c r="T1237">
        <v>46</v>
      </c>
      <c r="U1237">
        <v>8</v>
      </c>
      <c r="V1237" t="s">
        <v>2494</v>
      </c>
      <c r="W1237">
        <v>3</v>
      </c>
      <c r="X1237" t="s">
        <v>143</v>
      </c>
      <c r="Y1237">
        <v>1</v>
      </c>
      <c r="Z1237" t="s">
        <v>75</v>
      </c>
      <c r="AA1237">
        <v>1</v>
      </c>
      <c r="AB1237" s="4">
        <v>0.25</v>
      </c>
      <c r="AC1237" s="4">
        <v>0.25</v>
      </c>
      <c r="AD1237" s="4">
        <v>100</v>
      </c>
      <c r="AE1237" s="4">
        <v>0.5</v>
      </c>
      <c r="AF1237" s="4">
        <v>0.5</v>
      </c>
      <c r="AG1237" s="4">
        <v>100</v>
      </c>
      <c r="AH1237" s="4">
        <v>0.75</v>
      </c>
      <c r="AI1237" s="4">
        <v>0.75</v>
      </c>
      <c r="AJ1237" s="4">
        <v>100</v>
      </c>
      <c r="AK1237" s="4">
        <v>0.85</v>
      </c>
      <c r="AL1237" s="4">
        <v>0</v>
      </c>
      <c r="AM1237" s="4">
        <v>0</v>
      </c>
      <c r="AN1237" s="4">
        <v>1</v>
      </c>
      <c r="AO1237" s="4">
        <v>0</v>
      </c>
      <c r="AP1237" s="4">
        <v>0</v>
      </c>
      <c r="AQ1237" s="4" t="s">
        <v>79</v>
      </c>
      <c r="AR1237" s="4" t="s">
        <v>79</v>
      </c>
      <c r="AS1237" s="4" t="s">
        <v>79</v>
      </c>
      <c r="AT1237" s="5">
        <v>28980000</v>
      </c>
      <c r="AU1237" s="5">
        <v>28980000</v>
      </c>
      <c r="AV1237" s="4">
        <v>100</v>
      </c>
      <c r="AW1237" s="5">
        <v>77280000</v>
      </c>
      <c r="AX1237" s="5">
        <v>77280000</v>
      </c>
      <c r="AY1237" s="4">
        <v>100</v>
      </c>
      <c r="AZ1237" s="5">
        <v>84283500</v>
      </c>
      <c r="BA1237" s="5">
        <v>84283500</v>
      </c>
      <c r="BB1237" s="4">
        <v>100</v>
      </c>
      <c r="BC1237" s="5">
        <v>72450000</v>
      </c>
      <c r="BD1237" s="5">
        <v>0</v>
      </c>
      <c r="BE1237" s="4">
        <v>0</v>
      </c>
      <c r="BF1237" s="5">
        <v>131920649</v>
      </c>
      <c r="BG1237" s="5">
        <v>0</v>
      </c>
      <c r="BH1237" s="4">
        <v>0</v>
      </c>
      <c r="BI1237" s="5">
        <v>394914149</v>
      </c>
      <c r="BJ1237" s="5">
        <v>190543500</v>
      </c>
      <c r="BK1237" s="4">
        <v>48.25</v>
      </c>
      <c r="BL1237" t="s">
        <v>2495</v>
      </c>
      <c r="BM1237" s="3">
        <f>AT1237 / 1000000</f>
        <v>28.98</v>
      </c>
      <c r="BN1237" s="3">
        <f>AU1237 / 1000000</f>
        <v>28.98</v>
      </c>
      <c r="BO1237" s="3">
        <f>AW1237 / 1000000</f>
        <v>77.28</v>
      </c>
      <c r="BP1237" s="3">
        <f>AX1237 / 1000000</f>
        <v>77.28</v>
      </c>
      <c r="BQ1237" s="3">
        <f>AZ1237 / 1000000</f>
        <v>84.283500000000004</v>
      </c>
      <c r="BR1237" s="3">
        <f>BA1237 / 1000000</f>
        <v>84.283500000000004</v>
      </c>
      <c r="BS1237" s="3">
        <f>BC1237 / 1000000</f>
        <v>72.45</v>
      </c>
      <c r="BT1237" s="3">
        <f>BD1237 / 1000000</f>
        <v>0</v>
      </c>
      <c r="BU1237" s="3">
        <f>BF1237 / 1000000</f>
        <v>131.920649</v>
      </c>
      <c r="BV1237" s="3">
        <f>BG1237 / 1000000</f>
        <v>0</v>
      </c>
    </row>
    <row r="1238" spans="1:74" x14ac:dyDescent="0.25">
      <c r="A1238">
        <v>16</v>
      </c>
      <c r="B1238" t="s">
        <v>60</v>
      </c>
      <c r="C1238" t="s">
        <v>61</v>
      </c>
      <c r="D1238">
        <v>2023</v>
      </c>
      <c r="E1238" t="s">
        <v>62</v>
      </c>
      <c r="F1238" t="s">
        <v>63</v>
      </c>
      <c r="G1238">
        <v>2</v>
      </c>
      <c r="H1238" t="s">
        <v>64</v>
      </c>
      <c r="I1238" t="s">
        <v>3898</v>
      </c>
      <c r="J1238" t="s">
        <v>2480</v>
      </c>
      <c r="K1238" t="s">
        <v>2481</v>
      </c>
      <c r="L1238" t="s">
        <v>3937</v>
      </c>
      <c r="M1238" t="s">
        <v>1763</v>
      </c>
      <c r="N1238" t="s">
        <v>637</v>
      </c>
      <c r="O1238" t="s">
        <v>638</v>
      </c>
      <c r="P1238" t="s">
        <v>1832</v>
      </c>
      <c r="Q1238" t="s">
        <v>1833</v>
      </c>
      <c r="R1238" t="s">
        <v>4173</v>
      </c>
      <c r="S1238" t="s">
        <v>2482</v>
      </c>
      <c r="T1238">
        <v>46</v>
      </c>
      <c r="U1238">
        <v>9</v>
      </c>
      <c r="V1238" t="s">
        <v>2496</v>
      </c>
      <c r="W1238">
        <v>2</v>
      </c>
      <c r="X1238" t="s">
        <v>78</v>
      </c>
      <c r="Y1238">
        <v>1</v>
      </c>
      <c r="Z1238" t="s">
        <v>75</v>
      </c>
      <c r="AA1238">
        <v>1</v>
      </c>
      <c r="AB1238" s="4">
        <v>100</v>
      </c>
      <c r="AC1238" s="4">
        <v>100</v>
      </c>
      <c r="AD1238" s="4">
        <v>100</v>
      </c>
      <c r="AE1238" s="4">
        <v>100</v>
      </c>
      <c r="AF1238" s="4">
        <v>100</v>
      </c>
      <c r="AG1238" s="4">
        <v>100</v>
      </c>
      <c r="AH1238" s="4">
        <v>100</v>
      </c>
      <c r="AI1238" s="4">
        <v>100</v>
      </c>
      <c r="AJ1238" s="4">
        <v>100</v>
      </c>
      <c r="AK1238" s="4">
        <v>100</v>
      </c>
      <c r="AL1238" s="4">
        <v>25</v>
      </c>
      <c r="AM1238" s="4">
        <v>25</v>
      </c>
      <c r="AN1238" s="4">
        <v>100</v>
      </c>
      <c r="AO1238" s="4">
        <v>0</v>
      </c>
      <c r="AP1238" s="4">
        <v>0</v>
      </c>
      <c r="AQ1238" s="4" t="s">
        <v>79</v>
      </c>
      <c r="AR1238" s="4" t="s">
        <v>79</v>
      </c>
      <c r="AS1238" s="4" t="s">
        <v>79</v>
      </c>
      <c r="AT1238" s="5">
        <v>70280699</v>
      </c>
      <c r="AU1238" s="5">
        <v>70186133</v>
      </c>
      <c r="AV1238" s="4">
        <v>99.87</v>
      </c>
      <c r="AW1238" s="5">
        <v>56964000</v>
      </c>
      <c r="AX1238" s="5">
        <v>56964000</v>
      </c>
      <c r="AY1238" s="4">
        <v>100</v>
      </c>
      <c r="AZ1238" s="5">
        <v>73103800</v>
      </c>
      <c r="BA1238" s="5">
        <v>73103800</v>
      </c>
      <c r="BB1238" s="4">
        <v>100</v>
      </c>
      <c r="BC1238" s="5">
        <v>72450000</v>
      </c>
      <c r="BD1238" s="5">
        <v>72450000</v>
      </c>
      <c r="BE1238" s="4">
        <v>100</v>
      </c>
      <c r="BF1238" s="5">
        <v>620627155</v>
      </c>
      <c r="BG1238" s="5">
        <v>0</v>
      </c>
      <c r="BH1238" s="4">
        <v>0</v>
      </c>
      <c r="BI1238" s="5">
        <v>893425654</v>
      </c>
      <c r="BJ1238" s="5">
        <v>272703933</v>
      </c>
      <c r="BK1238" s="4">
        <v>30.52</v>
      </c>
      <c r="BL1238" t="s">
        <v>2497</v>
      </c>
      <c r="BM1238" s="3">
        <f>AT1238 / 1000000</f>
        <v>70.280698999999998</v>
      </c>
      <c r="BN1238" s="3">
        <f>AU1238 / 1000000</f>
        <v>70.186132999999998</v>
      </c>
      <c r="BO1238" s="3">
        <f>AW1238 / 1000000</f>
        <v>56.963999999999999</v>
      </c>
      <c r="BP1238" s="3">
        <f>AX1238 / 1000000</f>
        <v>56.963999999999999</v>
      </c>
      <c r="BQ1238" s="3">
        <f>AZ1238 / 1000000</f>
        <v>73.103800000000007</v>
      </c>
      <c r="BR1238" s="3">
        <f>BA1238 / 1000000</f>
        <v>73.103800000000007</v>
      </c>
      <c r="BS1238" s="3">
        <f>BC1238 / 1000000</f>
        <v>72.45</v>
      </c>
      <c r="BT1238" s="3">
        <f>BD1238 / 1000000</f>
        <v>72.45</v>
      </c>
      <c r="BU1238" s="3">
        <f>BF1238 / 1000000</f>
        <v>620.62715500000002</v>
      </c>
      <c r="BV1238" s="3">
        <f>BG1238 / 1000000</f>
        <v>0</v>
      </c>
    </row>
    <row r="1239" spans="1:74" x14ac:dyDescent="0.25">
      <c r="A1239">
        <v>16</v>
      </c>
      <c r="B1239" t="s">
        <v>60</v>
      </c>
      <c r="C1239" t="s">
        <v>61</v>
      </c>
      <c r="D1239">
        <v>2023</v>
      </c>
      <c r="E1239" t="s">
        <v>62</v>
      </c>
      <c r="F1239" t="s">
        <v>63</v>
      </c>
      <c r="G1239">
        <v>2</v>
      </c>
      <c r="H1239" t="s">
        <v>64</v>
      </c>
      <c r="I1239" t="s">
        <v>3898</v>
      </c>
      <c r="J1239" t="s">
        <v>2480</v>
      </c>
      <c r="K1239" t="s">
        <v>2481</v>
      </c>
      <c r="L1239" t="s">
        <v>3937</v>
      </c>
      <c r="M1239" t="s">
        <v>1763</v>
      </c>
      <c r="N1239" t="s">
        <v>637</v>
      </c>
      <c r="O1239" t="s">
        <v>638</v>
      </c>
      <c r="P1239" t="s">
        <v>2020</v>
      </c>
      <c r="Q1239" t="s">
        <v>2021</v>
      </c>
      <c r="R1239" t="s">
        <v>4174</v>
      </c>
      <c r="S1239" t="s">
        <v>2498</v>
      </c>
      <c r="T1239">
        <v>24</v>
      </c>
      <c r="U1239">
        <v>1</v>
      </c>
      <c r="V1239" t="s">
        <v>2499</v>
      </c>
      <c r="W1239">
        <v>2</v>
      </c>
      <c r="X1239" t="s">
        <v>78</v>
      </c>
      <c r="Y1239">
        <v>1</v>
      </c>
      <c r="Z1239" t="s">
        <v>75</v>
      </c>
      <c r="AA1239">
        <v>1</v>
      </c>
      <c r="AB1239" s="4">
        <v>100</v>
      </c>
      <c r="AC1239" s="4">
        <v>100</v>
      </c>
      <c r="AD1239" s="4">
        <v>100</v>
      </c>
      <c r="AE1239" s="4">
        <v>100</v>
      </c>
      <c r="AF1239" s="4">
        <v>100</v>
      </c>
      <c r="AG1239" s="4">
        <v>100</v>
      </c>
      <c r="AH1239" s="4">
        <v>100</v>
      </c>
      <c r="AI1239" s="4">
        <v>100</v>
      </c>
      <c r="AJ1239" s="4">
        <v>100</v>
      </c>
      <c r="AK1239" s="4">
        <v>100</v>
      </c>
      <c r="AL1239" s="4">
        <v>12</v>
      </c>
      <c r="AM1239" s="4">
        <v>12</v>
      </c>
      <c r="AN1239" s="4">
        <v>100</v>
      </c>
      <c r="AO1239" s="4">
        <v>0</v>
      </c>
      <c r="AP1239" s="4">
        <v>0</v>
      </c>
      <c r="AQ1239" s="4" t="s">
        <v>79</v>
      </c>
      <c r="AR1239" s="4" t="s">
        <v>79</v>
      </c>
      <c r="AS1239" s="4" t="s">
        <v>79</v>
      </c>
      <c r="AT1239" s="5">
        <v>97807500</v>
      </c>
      <c r="AU1239" s="5">
        <v>97807500</v>
      </c>
      <c r="AV1239" s="4">
        <v>100</v>
      </c>
      <c r="AW1239" s="5">
        <v>80000000</v>
      </c>
      <c r="AX1239" s="5">
        <v>80000000</v>
      </c>
      <c r="AY1239" s="4">
        <v>100</v>
      </c>
      <c r="AZ1239" s="5">
        <v>153606000</v>
      </c>
      <c r="BA1239" s="5">
        <v>153606000</v>
      </c>
      <c r="BB1239" s="4">
        <v>100</v>
      </c>
      <c r="BC1239" s="5">
        <v>230901000</v>
      </c>
      <c r="BD1239" s="5">
        <v>164411000</v>
      </c>
      <c r="BE1239" s="4">
        <v>71.2</v>
      </c>
      <c r="BF1239" s="5">
        <v>20842972</v>
      </c>
      <c r="BG1239" s="5">
        <v>0</v>
      </c>
      <c r="BH1239" s="4">
        <v>0</v>
      </c>
      <c r="BI1239" s="5">
        <v>583157472</v>
      </c>
      <c r="BJ1239" s="5">
        <v>495824500</v>
      </c>
      <c r="BK1239" s="4">
        <v>85.02</v>
      </c>
      <c r="BL1239" t="s">
        <v>2500</v>
      </c>
      <c r="BM1239" s="3">
        <f>AT1239 / 1000000</f>
        <v>97.807500000000005</v>
      </c>
      <c r="BN1239" s="3">
        <f>AU1239 / 1000000</f>
        <v>97.807500000000005</v>
      </c>
      <c r="BO1239" s="3">
        <f>AW1239 / 1000000</f>
        <v>80</v>
      </c>
      <c r="BP1239" s="3">
        <f>AX1239 / 1000000</f>
        <v>80</v>
      </c>
      <c r="BQ1239" s="3">
        <f>AZ1239 / 1000000</f>
        <v>153.60599999999999</v>
      </c>
      <c r="BR1239" s="3">
        <f>BA1239 / 1000000</f>
        <v>153.60599999999999</v>
      </c>
      <c r="BS1239" s="3">
        <f>BC1239 / 1000000</f>
        <v>230.90100000000001</v>
      </c>
      <c r="BT1239" s="3">
        <f>BD1239 / 1000000</f>
        <v>164.411</v>
      </c>
      <c r="BU1239" s="3">
        <f>BF1239 / 1000000</f>
        <v>20.842972</v>
      </c>
      <c r="BV1239" s="3">
        <f>BG1239 / 1000000</f>
        <v>0</v>
      </c>
    </row>
    <row r="1240" spans="1:74" x14ac:dyDescent="0.25">
      <c r="A1240">
        <v>16</v>
      </c>
      <c r="B1240" t="s">
        <v>60</v>
      </c>
      <c r="C1240" t="s">
        <v>61</v>
      </c>
      <c r="D1240">
        <v>2023</v>
      </c>
      <c r="E1240" t="s">
        <v>62</v>
      </c>
      <c r="F1240" t="s">
        <v>63</v>
      </c>
      <c r="G1240">
        <v>2</v>
      </c>
      <c r="H1240" t="s">
        <v>64</v>
      </c>
      <c r="I1240" t="s">
        <v>3898</v>
      </c>
      <c r="J1240" t="s">
        <v>2480</v>
      </c>
      <c r="K1240" t="s">
        <v>2481</v>
      </c>
      <c r="L1240" t="s">
        <v>3937</v>
      </c>
      <c r="M1240" t="s">
        <v>1763</v>
      </c>
      <c r="N1240" t="s">
        <v>637</v>
      </c>
      <c r="O1240" t="s">
        <v>638</v>
      </c>
      <c r="P1240" t="s">
        <v>2020</v>
      </c>
      <c r="Q1240" t="s">
        <v>2021</v>
      </c>
      <c r="R1240" t="s">
        <v>4174</v>
      </c>
      <c r="S1240" t="s">
        <v>2498</v>
      </c>
      <c r="T1240">
        <v>24</v>
      </c>
      <c r="U1240">
        <v>2</v>
      </c>
      <c r="V1240" t="s">
        <v>2501</v>
      </c>
      <c r="W1240">
        <v>2</v>
      </c>
      <c r="X1240" t="s">
        <v>78</v>
      </c>
      <c r="Y1240">
        <v>1</v>
      </c>
      <c r="Z1240" t="s">
        <v>75</v>
      </c>
      <c r="AA1240">
        <v>1</v>
      </c>
      <c r="AB1240" s="4">
        <v>100</v>
      </c>
      <c r="AC1240" s="4">
        <v>100</v>
      </c>
      <c r="AD1240" s="4">
        <v>100</v>
      </c>
      <c r="AE1240" s="4">
        <v>100</v>
      </c>
      <c r="AF1240" s="4">
        <v>100</v>
      </c>
      <c r="AG1240" s="4">
        <v>100</v>
      </c>
      <c r="AH1240" s="4">
        <v>100</v>
      </c>
      <c r="AI1240" s="4">
        <v>100</v>
      </c>
      <c r="AJ1240" s="4">
        <v>100</v>
      </c>
      <c r="AK1240" s="4">
        <v>100</v>
      </c>
      <c r="AL1240" s="4">
        <v>29</v>
      </c>
      <c r="AM1240" s="4">
        <v>29</v>
      </c>
      <c r="AN1240" s="4">
        <v>100</v>
      </c>
      <c r="AO1240" s="4">
        <v>0</v>
      </c>
      <c r="AP1240" s="4">
        <v>0</v>
      </c>
      <c r="AQ1240" s="4" t="s">
        <v>79</v>
      </c>
      <c r="AR1240" s="4" t="s">
        <v>79</v>
      </c>
      <c r="AS1240" s="4" t="s">
        <v>79</v>
      </c>
      <c r="AT1240" s="5">
        <v>447047067</v>
      </c>
      <c r="AU1240" s="5">
        <v>447047067</v>
      </c>
      <c r="AV1240" s="4">
        <v>100</v>
      </c>
      <c r="AW1240" s="5">
        <v>501631033</v>
      </c>
      <c r="AX1240" s="5">
        <v>501331033</v>
      </c>
      <c r="AY1240" s="4">
        <v>99.94</v>
      </c>
      <c r="AZ1240" s="5">
        <v>155120000</v>
      </c>
      <c r="BA1240" s="5">
        <v>155120000</v>
      </c>
      <c r="BB1240" s="4">
        <v>100</v>
      </c>
      <c r="BC1240" s="5">
        <v>239206000</v>
      </c>
      <c r="BD1240" s="5">
        <v>135206000</v>
      </c>
      <c r="BE1240" s="4">
        <v>56.52</v>
      </c>
      <c r="BF1240" s="5">
        <v>150720717</v>
      </c>
      <c r="BG1240" s="5">
        <v>0</v>
      </c>
      <c r="BH1240" s="4">
        <v>0</v>
      </c>
      <c r="BI1240" s="5">
        <v>1493724817</v>
      </c>
      <c r="BJ1240" s="5">
        <v>1238704100</v>
      </c>
      <c r="BK1240" s="4">
        <v>82.93</v>
      </c>
      <c r="BL1240" t="s">
        <v>2502</v>
      </c>
      <c r="BM1240" s="3">
        <f>AT1240 / 1000000</f>
        <v>447.04706700000003</v>
      </c>
      <c r="BN1240" s="3">
        <f>AU1240 / 1000000</f>
        <v>447.04706700000003</v>
      </c>
      <c r="BO1240" s="3">
        <f>AW1240 / 1000000</f>
        <v>501.631033</v>
      </c>
      <c r="BP1240" s="3">
        <f>AX1240 / 1000000</f>
        <v>501.33103299999999</v>
      </c>
      <c r="BQ1240" s="3">
        <f>AZ1240 / 1000000</f>
        <v>155.12</v>
      </c>
      <c r="BR1240" s="3">
        <f>BA1240 / 1000000</f>
        <v>155.12</v>
      </c>
      <c r="BS1240" s="3">
        <f>BC1240 / 1000000</f>
        <v>239.20599999999999</v>
      </c>
      <c r="BT1240" s="3">
        <f>BD1240 / 1000000</f>
        <v>135.20599999999999</v>
      </c>
      <c r="BU1240" s="3">
        <f>BF1240 / 1000000</f>
        <v>150.72071700000001</v>
      </c>
      <c r="BV1240" s="3">
        <f>BG1240 / 1000000</f>
        <v>0</v>
      </c>
    </row>
    <row r="1241" spans="1:74" x14ac:dyDescent="0.25">
      <c r="A1241">
        <v>16</v>
      </c>
      <c r="B1241" t="s">
        <v>60</v>
      </c>
      <c r="C1241" t="s">
        <v>61</v>
      </c>
      <c r="D1241">
        <v>2023</v>
      </c>
      <c r="E1241" t="s">
        <v>62</v>
      </c>
      <c r="F1241" t="s">
        <v>63</v>
      </c>
      <c r="G1241">
        <v>2</v>
      </c>
      <c r="H1241" t="s">
        <v>64</v>
      </c>
      <c r="I1241" t="s">
        <v>3898</v>
      </c>
      <c r="J1241" t="s">
        <v>2480</v>
      </c>
      <c r="K1241" t="s">
        <v>2481</v>
      </c>
      <c r="L1241" t="s">
        <v>3937</v>
      </c>
      <c r="M1241" t="s">
        <v>1763</v>
      </c>
      <c r="N1241" t="s">
        <v>637</v>
      </c>
      <c r="O1241" t="s">
        <v>638</v>
      </c>
      <c r="P1241" t="s">
        <v>2020</v>
      </c>
      <c r="Q1241" t="s">
        <v>2021</v>
      </c>
      <c r="R1241" t="s">
        <v>4174</v>
      </c>
      <c r="S1241" t="s">
        <v>2498</v>
      </c>
      <c r="T1241">
        <v>24</v>
      </c>
      <c r="U1241">
        <v>3</v>
      </c>
      <c r="V1241" t="s">
        <v>2503</v>
      </c>
      <c r="W1241">
        <v>2</v>
      </c>
      <c r="X1241" t="s">
        <v>78</v>
      </c>
      <c r="Y1241">
        <v>1</v>
      </c>
      <c r="Z1241" t="s">
        <v>75</v>
      </c>
      <c r="AA1241">
        <v>1</v>
      </c>
      <c r="AB1241" s="4">
        <v>100</v>
      </c>
      <c r="AC1241" s="4">
        <v>100</v>
      </c>
      <c r="AD1241" s="4">
        <v>100</v>
      </c>
      <c r="AE1241" s="4">
        <v>100</v>
      </c>
      <c r="AF1241" s="4">
        <v>100</v>
      </c>
      <c r="AG1241" s="4">
        <v>100</v>
      </c>
      <c r="AH1241" s="4">
        <v>100</v>
      </c>
      <c r="AI1241" s="4">
        <v>100</v>
      </c>
      <c r="AJ1241" s="4">
        <v>100</v>
      </c>
      <c r="AK1241" s="4">
        <v>100</v>
      </c>
      <c r="AL1241" s="4">
        <v>25</v>
      </c>
      <c r="AM1241" s="4">
        <v>25</v>
      </c>
      <c r="AN1241" s="4">
        <v>100</v>
      </c>
      <c r="AO1241" s="4">
        <v>0</v>
      </c>
      <c r="AP1241" s="4">
        <v>0</v>
      </c>
      <c r="AQ1241" s="4" t="s">
        <v>79</v>
      </c>
      <c r="AR1241" s="4" t="s">
        <v>79</v>
      </c>
      <c r="AS1241" s="4" t="s">
        <v>79</v>
      </c>
      <c r="AT1241" s="5">
        <v>21735000</v>
      </c>
      <c r="AU1241" s="5">
        <v>21735000</v>
      </c>
      <c r="AV1241" s="4">
        <v>100</v>
      </c>
      <c r="AW1241" s="5">
        <v>80000000</v>
      </c>
      <c r="AX1241" s="5">
        <v>80000000</v>
      </c>
      <c r="AY1241" s="4">
        <v>100</v>
      </c>
      <c r="AZ1241" s="5">
        <v>92000000</v>
      </c>
      <c r="BA1241" s="5">
        <v>92000000</v>
      </c>
      <c r="BB1241" s="4">
        <v>100</v>
      </c>
      <c r="BC1241" s="5">
        <v>79695000</v>
      </c>
      <c r="BD1241" s="5">
        <v>79695000</v>
      </c>
      <c r="BE1241" s="4">
        <v>100</v>
      </c>
      <c r="BF1241" s="5">
        <v>354840871</v>
      </c>
      <c r="BG1241" s="5">
        <v>0</v>
      </c>
      <c r="BH1241" s="4">
        <v>0</v>
      </c>
      <c r="BI1241" s="5">
        <v>628270871</v>
      </c>
      <c r="BJ1241" s="5">
        <v>273430000</v>
      </c>
      <c r="BK1241" s="4">
        <v>43.52</v>
      </c>
      <c r="BL1241" t="s">
        <v>2502</v>
      </c>
      <c r="BM1241" s="3">
        <f>AT1241 / 1000000</f>
        <v>21.734999999999999</v>
      </c>
      <c r="BN1241" s="3">
        <f>AU1241 / 1000000</f>
        <v>21.734999999999999</v>
      </c>
      <c r="BO1241" s="3">
        <f>AW1241 / 1000000</f>
        <v>80</v>
      </c>
      <c r="BP1241" s="3">
        <f>AX1241 / 1000000</f>
        <v>80</v>
      </c>
      <c r="BQ1241" s="3">
        <f>AZ1241 / 1000000</f>
        <v>92</v>
      </c>
      <c r="BR1241" s="3">
        <f>BA1241 / 1000000</f>
        <v>92</v>
      </c>
      <c r="BS1241" s="3">
        <f>BC1241 / 1000000</f>
        <v>79.694999999999993</v>
      </c>
      <c r="BT1241" s="3">
        <f>BD1241 / 1000000</f>
        <v>79.694999999999993</v>
      </c>
      <c r="BU1241" s="3">
        <f>BF1241 / 1000000</f>
        <v>354.84087099999999</v>
      </c>
      <c r="BV1241" s="3">
        <f>BG1241 / 1000000</f>
        <v>0</v>
      </c>
    </row>
    <row r="1242" spans="1:74" x14ac:dyDescent="0.25">
      <c r="A1242">
        <v>16</v>
      </c>
      <c r="B1242" t="s">
        <v>60</v>
      </c>
      <c r="C1242" t="s">
        <v>61</v>
      </c>
      <c r="D1242">
        <v>2023</v>
      </c>
      <c r="E1242" t="s">
        <v>62</v>
      </c>
      <c r="F1242" t="s">
        <v>63</v>
      </c>
      <c r="G1242">
        <v>2</v>
      </c>
      <c r="H1242" t="s">
        <v>64</v>
      </c>
      <c r="I1242" t="s">
        <v>3898</v>
      </c>
      <c r="J1242" t="s">
        <v>2480</v>
      </c>
      <c r="K1242" t="s">
        <v>2481</v>
      </c>
      <c r="L1242" t="s">
        <v>3937</v>
      </c>
      <c r="M1242" t="s">
        <v>1763</v>
      </c>
      <c r="N1242" t="s">
        <v>637</v>
      </c>
      <c r="O1242" t="s">
        <v>638</v>
      </c>
      <c r="P1242" t="s">
        <v>2020</v>
      </c>
      <c r="Q1242" t="s">
        <v>2021</v>
      </c>
      <c r="R1242" t="s">
        <v>4174</v>
      </c>
      <c r="S1242" t="s">
        <v>2498</v>
      </c>
      <c r="T1242">
        <v>24</v>
      </c>
      <c r="U1242">
        <v>4</v>
      </c>
      <c r="V1242" t="s">
        <v>2504</v>
      </c>
      <c r="W1242">
        <v>2</v>
      </c>
      <c r="X1242" t="s">
        <v>78</v>
      </c>
      <c r="Y1242">
        <v>1</v>
      </c>
      <c r="Z1242" t="s">
        <v>75</v>
      </c>
      <c r="AA1242">
        <v>1</v>
      </c>
      <c r="AB1242" s="4">
        <v>100</v>
      </c>
      <c r="AC1242" s="4">
        <v>100</v>
      </c>
      <c r="AD1242" s="4">
        <v>100</v>
      </c>
      <c r="AE1242" s="4">
        <v>100</v>
      </c>
      <c r="AF1242" s="4">
        <v>100</v>
      </c>
      <c r="AG1242" s="4">
        <v>100</v>
      </c>
      <c r="AH1242" s="4">
        <v>100</v>
      </c>
      <c r="AI1242" s="4">
        <v>100</v>
      </c>
      <c r="AJ1242" s="4">
        <v>100</v>
      </c>
      <c r="AK1242" s="4">
        <v>100</v>
      </c>
      <c r="AL1242" s="4">
        <v>25</v>
      </c>
      <c r="AM1242" s="4">
        <v>25</v>
      </c>
      <c r="AN1242" s="4">
        <v>100</v>
      </c>
      <c r="AO1242" s="4">
        <v>0</v>
      </c>
      <c r="AP1242" s="4">
        <v>0</v>
      </c>
      <c r="AQ1242" s="4" t="s">
        <v>79</v>
      </c>
      <c r="AR1242" s="4" t="s">
        <v>79</v>
      </c>
      <c r="AS1242" s="4" t="s">
        <v>79</v>
      </c>
      <c r="AT1242" s="5">
        <v>183275000</v>
      </c>
      <c r="AU1242" s="5">
        <v>183275000</v>
      </c>
      <c r="AV1242" s="4">
        <v>100</v>
      </c>
      <c r="AW1242" s="5">
        <v>224288333</v>
      </c>
      <c r="AX1242" s="5">
        <v>224288333</v>
      </c>
      <c r="AY1242" s="4">
        <v>100</v>
      </c>
      <c r="AZ1242" s="5">
        <v>203888666</v>
      </c>
      <c r="BA1242" s="5">
        <v>203888666</v>
      </c>
      <c r="BB1242" s="4">
        <v>100</v>
      </c>
      <c r="BC1242" s="5">
        <v>180026000</v>
      </c>
      <c r="BD1242" s="5">
        <v>141548000</v>
      </c>
      <c r="BE1242" s="4">
        <v>78.63</v>
      </c>
      <c r="BF1242" s="5">
        <v>301441437</v>
      </c>
      <c r="BG1242" s="5">
        <v>0</v>
      </c>
      <c r="BH1242" s="4">
        <v>0</v>
      </c>
      <c r="BI1242" s="5">
        <v>1092919436</v>
      </c>
      <c r="BJ1242" s="5">
        <v>752999999</v>
      </c>
      <c r="BK1242" s="4">
        <v>68.900000000000006</v>
      </c>
      <c r="BL1242" t="s">
        <v>2505</v>
      </c>
      <c r="BM1242" s="3">
        <f>AT1242 / 1000000</f>
        <v>183.27500000000001</v>
      </c>
      <c r="BN1242" s="3">
        <f>AU1242 / 1000000</f>
        <v>183.27500000000001</v>
      </c>
      <c r="BO1242" s="3">
        <f>AW1242 / 1000000</f>
        <v>224.28833299999999</v>
      </c>
      <c r="BP1242" s="3">
        <f>AX1242 / 1000000</f>
        <v>224.28833299999999</v>
      </c>
      <c r="BQ1242" s="3">
        <f>AZ1242 / 1000000</f>
        <v>203.888666</v>
      </c>
      <c r="BR1242" s="3">
        <f>BA1242 / 1000000</f>
        <v>203.888666</v>
      </c>
      <c r="BS1242" s="3">
        <f>BC1242 / 1000000</f>
        <v>180.02600000000001</v>
      </c>
      <c r="BT1242" s="3">
        <f>BD1242 / 1000000</f>
        <v>141.548</v>
      </c>
      <c r="BU1242" s="3">
        <f>BF1242 / 1000000</f>
        <v>301.44143700000001</v>
      </c>
      <c r="BV1242" s="3">
        <f>BG1242 / 1000000</f>
        <v>0</v>
      </c>
    </row>
    <row r="1243" spans="1:74" x14ac:dyDescent="0.25">
      <c r="A1243">
        <v>16</v>
      </c>
      <c r="B1243" t="s">
        <v>60</v>
      </c>
      <c r="C1243" t="s">
        <v>61</v>
      </c>
      <c r="D1243">
        <v>2023</v>
      </c>
      <c r="E1243" t="s">
        <v>62</v>
      </c>
      <c r="F1243" t="s">
        <v>63</v>
      </c>
      <c r="G1243">
        <v>2</v>
      </c>
      <c r="H1243" t="s">
        <v>64</v>
      </c>
      <c r="I1243" t="s">
        <v>3898</v>
      </c>
      <c r="J1243" t="s">
        <v>2480</v>
      </c>
      <c r="K1243" t="s">
        <v>2481</v>
      </c>
      <c r="L1243" t="s">
        <v>3937</v>
      </c>
      <c r="M1243" t="s">
        <v>1763</v>
      </c>
      <c r="N1243" t="s">
        <v>637</v>
      </c>
      <c r="O1243" t="s">
        <v>638</v>
      </c>
      <c r="P1243" t="s">
        <v>2020</v>
      </c>
      <c r="Q1243" t="s">
        <v>2021</v>
      </c>
      <c r="R1243" t="s">
        <v>4174</v>
      </c>
      <c r="S1243" t="s">
        <v>2498</v>
      </c>
      <c r="T1243">
        <v>24</v>
      </c>
      <c r="U1243">
        <v>5</v>
      </c>
      <c r="V1243" t="s">
        <v>2506</v>
      </c>
      <c r="W1243">
        <v>2</v>
      </c>
      <c r="X1243" t="s">
        <v>78</v>
      </c>
      <c r="Y1243">
        <v>1</v>
      </c>
      <c r="Z1243" t="s">
        <v>75</v>
      </c>
      <c r="AA1243">
        <v>1</v>
      </c>
      <c r="AB1243" s="4">
        <v>100</v>
      </c>
      <c r="AC1243" s="4">
        <v>100</v>
      </c>
      <c r="AD1243" s="4">
        <v>100</v>
      </c>
      <c r="AE1243" s="4">
        <v>100</v>
      </c>
      <c r="AF1243" s="4">
        <v>100</v>
      </c>
      <c r="AG1243" s="4">
        <v>100</v>
      </c>
      <c r="AH1243" s="4">
        <v>100</v>
      </c>
      <c r="AI1243" s="4">
        <v>100</v>
      </c>
      <c r="AJ1243" s="4">
        <v>100</v>
      </c>
      <c r="AK1243" s="4">
        <v>100</v>
      </c>
      <c r="AL1243" s="4">
        <v>100</v>
      </c>
      <c r="AM1243" s="4">
        <v>100</v>
      </c>
      <c r="AN1243" s="4">
        <v>100</v>
      </c>
      <c r="AO1243" s="4">
        <v>0</v>
      </c>
      <c r="AP1243" s="4">
        <v>0</v>
      </c>
      <c r="AQ1243" s="4" t="s">
        <v>79</v>
      </c>
      <c r="AR1243" s="4" t="s">
        <v>79</v>
      </c>
      <c r="AS1243" s="4" t="s">
        <v>79</v>
      </c>
      <c r="AT1243" s="5">
        <v>1336839433</v>
      </c>
      <c r="AU1243" s="5">
        <v>1326245394</v>
      </c>
      <c r="AV1243" s="4">
        <v>99.21</v>
      </c>
      <c r="AW1243" s="5">
        <v>1408872634</v>
      </c>
      <c r="AX1243" s="5">
        <v>1358714500</v>
      </c>
      <c r="AY1243" s="4">
        <v>96.44</v>
      </c>
      <c r="AZ1243" s="5">
        <v>1436445334</v>
      </c>
      <c r="BA1243" s="5">
        <v>1308067954</v>
      </c>
      <c r="BB1243" s="4">
        <v>91.06</v>
      </c>
      <c r="BC1243" s="5">
        <v>1270172000</v>
      </c>
      <c r="BD1243" s="5">
        <v>631031000</v>
      </c>
      <c r="BE1243" s="4">
        <v>49.68</v>
      </c>
      <c r="BF1243" s="5">
        <v>1104777599</v>
      </c>
      <c r="BG1243" s="5">
        <v>0</v>
      </c>
      <c r="BH1243" s="4">
        <v>0</v>
      </c>
      <c r="BI1243" s="5">
        <v>6557107000</v>
      </c>
      <c r="BJ1243" s="5">
        <v>4624058848</v>
      </c>
      <c r="BK1243" s="4">
        <v>70.52</v>
      </c>
      <c r="BL1243" t="s">
        <v>2507</v>
      </c>
      <c r="BM1243" s="3">
        <f>AT1243 / 1000000</f>
        <v>1336.8394330000001</v>
      </c>
      <c r="BN1243" s="3">
        <f>AU1243 / 1000000</f>
        <v>1326.245394</v>
      </c>
      <c r="BO1243" s="3">
        <f>AW1243 / 1000000</f>
        <v>1408.8726340000001</v>
      </c>
      <c r="BP1243" s="3">
        <f>AX1243 / 1000000</f>
        <v>1358.7145</v>
      </c>
      <c r="BQ1243" s="3">
        <f>AZ1243 / 1000000</f>
        <v>1436.445334</v>
      </c>
      <c r="BR1243" s="3">
        <f>BA1243 / 1000000</f>
        <v>1308.0679540000001</v>
      </c>
      <c r="BS1243" s="3">
        <f>BC1243 / 1000000</f>
        <v>1270.172</v>
      </c>
      <c r="BT1243" s="3">
        <f>BD1243 / 1000000</f>
        <v>631.03099999999995</v>
      </c>
      <c r="BU1243" s="3">
        <f>BF1243 / 1000000</f>
        <v>1104.777599</v>
      </c>
      <c r="BV1243" s="3">
        <f>BG1243 / 1000000</f>
        <v>0</v>
      </c>
    </row>
    <row r="1244" spans="1:74" x14ac:dyDescent="0.25">
      <c r="A1244">
        <v>16</v>
      </c>
      <c r="B1244" t="s">
        <v>60</v>
      </c>
      <c r="C1244" t="s">
        <v>61</v>
      </c>
      <c r="D1244">
        <v>2023</v>
      </c>
      <c r="E1244" t="s">
        <v>62</v>
      </c>
      <c r="F1244" t="s">
        <v>63</v>
      </c>
      <c r="G1244">
        <v>2</v>
      </c>
      <c r="H1244" t="s">
        <v>64</v>
      </c>
      <c r="I1244" t="s">
        <v>3898</v>
      </c>
      <c r="J1244" t="s">
        <v>2480</v>
      </c>
      <c r="K1244" t="s">
        <v>2481</v>
      </c>
      <c r="L1244" t="s">
        <v>3937</v>
      </c>
      <c r="M1244" t="s">
        <v>1763</v>
      </c>
      <c r="N1244" t="s">
        <v>68</v>
      </c>
      <c r="O1244" t="s">
        <v>69</v>
      </c>
      <c r="P1244" t="s">
        <v>961</v>
      </c>
      <c r="Q1244" t="s">
        <v>962</v>
      </c>
      <c r="R1244" t="s">
        <v>4175</v>
      </c>
      <c r="S1244" t="s">
        <v>2508</v>
      </c>
      <c r="T1244">
        <v>35</v>
      </c>
      <c r="U1244">
        <v>1</v>
      </c>
      <c r="V1244" t="s">
        <v>2509</v>
      </c>
      <c r="W1244">
        <v>2</v>
      </c>
      <c r="X1244" t="s">
        <v>78</v>
      </c>
      <c r="Y1244">
        <v>1</v>
      </c>
      <c r="Z1244" t="s">
        <v>75</v>
      </c>
      <c r="AA1244">
        <v>1</v>
      </c>
      <c r="AB1244" s="4">
        <v>100</v>
      </c>
      <c r="AC1244" s="4">
        <v>100</v>
      </c>
      <c r="AD1244" s="4">
        <v>100</v>
      </c>
      <c r="AE1244" s="4">
        <v>100</v>
      </c>
      <c r="AF1244" s="4">
        <v>100</v>
      </c>
      <c r="AG1244" s="4">
        <v>100</v>
      </c>
      <c r="AH1244" s="4">
        <v>100</v>
      </c>
      <c r="AI1244" s="4">
        <v>100</v>
      </c>
      <c r="AJ1244" s="4">
        <v>100</v>
      </c>
      <c r="AK1244" s="4">
        <v>100</v>
      </c>
      <c r="AL1244" s="4">
        <v>100</v>
      </c>
      <c r="AM1244" s="4">
        <v>100</v>
      </c>
      <c r="AN1244" s="4">
        <v>100</v>
      </c>
      <c r="AO1244" s="4">
        <v>0</v>
      </c>
      <c r="AP1244" s="4">
        <v>0</v>
      </c>
      <c r="AQ1244" s="4" t="s">
        <v>79</v>
      </c>
      <c r="AR1244" s="4" t="s">
        <v>79</v>
      </c>
      <c r="AS1244" s="4" t="s">
        <v>79</v>
      </c>
      <c r="AT1244" s="5">
        <v>143727000</v>
      </c>
      <c r="AU1244" s="5">
        <v>125889000</v>
      </c>
      <c r="AV1244" s="4">
        <v>87.59</v>
      </c>
      <c r="AW1244" s="5">
        <v>232408000</v>
      </c>
      <c r="AX1244" s="5">
        <v>228793400</v>
      </c>
      <c r="AY1244" s="4">
        <v>98.44</v>
      </c>
      <c r="AZ1244" s="5">
        <v>391442767</v>
      </c>
      <c r="BA1244" s="5">
        <v>391442767</v>
      </c>
      <c r="BB1244" s="4">
        <v>100</v>
      </c>
      <c r="BC1244" s="5">
        <v>447730000</v>
      </c>
      <c r="BD1244" s="5">
        <v>445578333</v>
      </c>
      <c r="BE1244" s="4">
        <v>99.52</v>
      </c>
      <c r="BF1244" s="5">
        <v>578624734</v>
      </c>
      <c r="BG1244" s="5">
        <v>0</v>
      </c>
      <c r="BH1244" s="4">
        <v>0</v>
      </c>
      <c r="BI1244" s="5">
        <v>1793932501</v>
      </c>
      <c r="BJ1244" s="5">
        <v>1191703500</v>
      </c>
      <c r="BK1244" s="4">
        <v>66.430000000000007</v>
      </c>
      <c r="BL1244" t="s">
        <v>2510</v>
      </c>
      <c r="BM1244" s="3">
        <f>AT1244 / 1000000</f>
        <v>143.727</v>
      </c>
      <c r="BN1244" s="3">
        <f>AU1244 / 1000000</f>
        <v>125.889</v>
      </c>
      <c r="BO1244" s="3">
        <f>AW1244 / 1000000</f>
        <v>232.40799999999999</v>
      </c>
      <c r="BP1244" s="3">
        <f>AX1244 / 1000000</f>
        <v>228.79339999999999</v>
      </c>
      <c r="BQ1244" s="3">
        <f>AZ1244 / 1000000</f>
        <v>391.442767</v>
      </c>
      <c r="BR1244" s="3">
        <f>BA1244 / 1000000</f>
        <v>391.442767</v>
      </c>
      <c r="BS1244" s="3">
        <f>BC1244 / 1000000</f>
        <v>447.73</v>
      </c>
      <c r="BT1244" s="3">
        <f>BD1244 / 1000000</f>
        <v>445.57833299999999</v>
      </c>
      <c r="BU1244" s="3">
        <f>BF1244 / 1000000</f>
        <v>578.62473399999999</v>
      </c>
      <c r="BV1244" s="3">
        <f>BG1244 / 1000000</f>
        <v>0</v>
      </c>
    </row>
    <row r="1245" spans="1:74" x14ac:dyDescent="0.25">
      <c r="A1245">
        <v>16</v>
      </c>
      <c r="B1245" t="s">
        <v>60</v>
      </c>
      <c r="C1245" t="s">
        <v>61</v>
      </c>
      <c r="D1245">
        <v>2023</v>
      </c>
      <c r="E1245" t="s">
        <v>62</v>
      </c>
      <c r="F1245" t="s">
        <v>63</v>
      </c>
      <c r="G1245">
        <v>2</v>
      </c>
      <c r="H1245" t="s">
        <v>64</v>
      </c>
      <c r="I1245" t="s">
        <v>3898</v>
      </c>
      <c r="J1245" t="s">
        <v>2480</v>
      </c>
      <c r="K1245" t="s">
        <v>2481</v>
      </c>
      <c r="L1245" t="s">
        <v>3937</v>
      </c>
      <c r="M1245" t="s">
        <v>1763</v>
      </c>
      <c r="N1245" t="s">
        <v>68</v>
      </c>
      <c r="O1245" t="s">
        <v>69</v>
      </c>
      <c r="P1245" t="s">
        <v>961</v>
      </c>
      <c r="Q1245" t="s">
        <v>962</v>
      </c>
      <c r="R1245" t="s">
        <v>4175</v>
      </c>
      <c r="S1245" t="s">
        <v>2508</v>
      </c>
      <c r="T1245">
        <v>35</v>
      </c>
      <c r="U1245">
        <v>2</v>
      </c>
      <c r="V1245" t="s">
        <v>2511</v>
      </c>
      <c r="W1245">
        <v>2</v>
      </c>
      <c r="X1245" t="s">
        <v>78</v>
      </c>
      <c r="Y1245">
        <v>1</v>
      </c>
      <c r="Z1245" t="s">
        <v>75</v>
      </c>
      <c r="AA1245">
        <v>1</v>
      </c>
      <c r="AB1245" s="4">
        <v>100</v>
      </c>
      <c r="AC1245" s="4">
        <v>100</v>
      </c>
      <c r="AD1245" s="4">
        <v>100</v>
      </c>
      <c r="AE1245" s="4">
        <v>100</v>
      </c>
      <c r="AF1245" s="4">
        <v>100</v>
      </c>
      <c r="AG1245" s="4">
        <v>100</v>
      </c>
      <c r="AH1245" s="4">
        <v>100</v>
      </c>
      <c r="AI1245" s="4">
        <v>100</v>
      </c>
      <c r="AJ1245" s="4">
        <v>100</v>
      </c>
      <c r="AK1245" s="4">
        <v>100</v>
      </c>
      <c r="AL1245" s="4">
        <v>100</v>
      </c>
      <c r="AM1245" s="4">
        <v>100</v>
      </c>
      <c r="AN1245" s="4">
        <v>100</v>
      </c>
      <c r="AO1245" s="4">
        <v>0</v>
      </c>
      <c r="AP1245" s="4">
        <v>0</v>
      </c>
      <c r="AQ1245" s="4" t="s">
        <v>79</v>
      </c>
      <c r="AR1245" s="4" t="s">
        <v>79</v>
      </c>
      <c r="AS1245" s="4" t="s">
        <v>79</v>
      </c>
      <c r="AT1245" s="5">
        <v>364141241</v>
      </c>
      <c r="AU1245" s="5">
        <v>356708741</v>
      </c>
      <c r="AV1245" s="4">
        <v>97.96</v>
      </c>
      <c r="AW1245" s="5">
        <v>324034733</v>
      </c>
      <c r="AX1245" s="5">
        <v>323801533</v>
      </c>
      <c r="AY1245" s="4">
        <v>99.93</v>
      </c>
      <c r="AZ1245" s="5">
        <v>472069001</v>
      </c>
      <c r="BA1245" s="5">
        <v>464569001</v>
      </c>
      <c r="BB1245" s="4">
        <v>98.41</v>
      </c>
      <c r="BC1245" s="5">
        <v>213148000</v>
      </c>
      <c r="BD1245" s="5">
        <v>56090500</v>
      </c>
      <c r="BE1245" s="4">
        <v>26.31</v>
      </c>
      <c r="BF1245" s="5">
        <v>913170745</v>
      </c>
      <c r="BG1245" s="5">
        <v>0</v>
      </c>
      <c r="BH1245" s="4">
        <v>0</v>
      </c>
      <c r="BI1245" s="5">
        <v>2286563720</v>
      </c>
      <c r="BJ1245" s="5">
        <v>1201169775</v>
      </c>
      <c r="BK1245" s="4">
        <v>52.53</v>
      </c>
      <c r="BL1245" t="s">
        <v>2512</v>
      </c>
      <c r="BM1245" s="3">
        <f>AT1245 / 1000000</f>
        <v>364.14124099999998</v>
      </c>
      <c r="BN1245" s="3">
        <f>AU1245 / 1000000</f>
        <v>356.70874099999997</v>
      </c>
      <c r="BO1245" s="3">
        <f>AW1245 / 1000000</f>
        <v>324.03473300000002</v>
      </c>
      <c r="BP1245" s="3">
        <f>AX1245 / 1000000</f>
        <v>323.80153300000001</v>
      </c>
      <c r="BQ1245" s="3">
        <f>AZ1245 / 1000000</f>
        <v>472.06900100000001</v>
      </c>
      <c r="BR1245" s="3">
        <f>BA1245 / 1000000</f>
        <v>464.56900100000001</v>
      </c>
      <c r="BS1245" s="3">
        <f>BC1245 / 1000000</f>
        <v>213.148</v>
      </c>
      <c r="BT1245" s="3">
        <f>BD1245 / 1000000</f>
        <v>56.090499999999999</v>
      </c>
      <c r="BU1245" s="3">
        <f>BF1245 / 1000000</f>
        <v>913.17074500000001</v>
      </c>
      <c r="BV1245" s="3">
        <f>BG1245 / 1000000</f>
        <v>0</v>
      </c>
    </row>
    <row r="1246" spans="1:74" x14ac:dyDescent="0.25">
      <c r="A1246">
        <v>16</v>
      </c>
      <c r="B1246" t="s">
        <v>60</v>
      </c>
      <c r="C1246" t="s">
        <v>61</v>
      </c>
      <c r="D1246">
        <v>2023</v>
      </c>
      <c r="E1246" t="s">
        <v>62</v>
      </c>
      <c r="F1246" t="s">
        <v>63</v>
      </c>
      <c r="G1246">
        <v>2</v>
      </c>
      <c r="H1246" t="s">
        <v>64</v>
      </c>
      <c r="I1246" t="s">
        <v>3898</v>
      </c>
      <c r="J1246" t="s">
        <v>2480</v>
      </c>
      <c r="K1246" t="s">
        <v>2481</v>
      </c>
      <c r="L1246" t="s">
        <v>3937</v>
      </c>
      <c r="M1246" t="s">
        <v>1763</v>
      </c>
      <c r="N1246" t="s">
        <v>68</v>
      </c>
      <c r="O1246" t="s">
        <v>69</v>
      </c>
      <c r="P1246" t="s">
        <v>961</v>
      </c>
      <c r="Q1246" t="s">
        <v>962</v>
      </c>
      <c r="R1246" t="s">
        <v>4175</v>
      </c>
      <c r="S1246" t="s">
        <v>2508</v>
      </c>
      <c r="T1246">
        <v>35</v>
      </c>
      <c r="U1246">
        <v>3</v>
      </c>
      <c r="V1246" t="s">
        <v>2513</v>
      </c>
      <c r="W1246">
        <v>2</v>
      </c>
      <c r="X1246" t="s">
        <v>78</v>
      </c>
      <c r="Y1246">
        <v>1</v>
      </c>
      <c r="Z1246" t="s">
        <v>75</v>
      </c>
      <c r="AA1246">
        <v>1</v>
      </c>
      <c r="AB1246" s="4">
        <v>100</v>
      </c>
      <c r="AC1246" s="4">
        <v>0</v>
      </c>
      <c r="AD1246" s="4">
        <v>0</v>
      </c>
      <c r="AE1246" s="4">
        <v>100</v>
      </c>
      <c r="AF1246" s="4">
        <v>90</v>
      </c>
      <c r="AG1246" s="4">
        <v>90</v>
      </c>
      <c r="AH1246" s="4">
        <v>100</v>
      </c>
      <c r="AI1246" s="4">
        <v>93.7</v>
      </c>
      <c r="AJ1246" s="4">
        <v>93.7</v>
      </c>
      <c r="AK1246" s="4">
        <v>100</v>
      </c>
      <c r="AL1246" s="4">
        <v>34.6</v>
      </c>
      <c r="AM1246" s="4">
        <v>34.6</v>
      </c>
      <c r="AN1246" s="4">
        <v>100</v>
      </c>
      <c r="AO1246" s="4">
        <v>0</v>
      </c>
      <c r="AP1246" s="4">
        <v>0</v>
      </c>
      <c r="AQ1246" s="4" t="s">
        <v>79</v>
      </c>
      <c r="AR1246" s="4" t="s">
        <v>79</v>
      </c>
      <c r="AS1246" s="4" t="s">
        <v>79</v>
      </c>
      <c r="AT1246" s="5">
        <v>899153551</v>
      </c>
      <c r="AU1246" s="5">
        <v>834808081</v>
      </c>
      <c r="AV1246" s="4">
        <v>92.84</v>
      </c>
      <c r="AW1246" s="5">
        <v>1208548431</v>
      </c>
      <c r="AX1246" s="5">
        <v>1202051694</v>
      </c>
      <c r="AY1246" s="4">
        <v>99.46</v>
      </c>
      <c r="AZ1246" s="5">
        <v>1151255838</v>
      </c>
      <c r="BA1246" s="5">
        <v>1147214615</v>
      </c>
      <c r="BB1246" s="4">
        <v>99.65</v>
      </c>
      <c r="BC1246" s="5">
        <v>1167054000</v>
      </c>
      <c r="BD1246" s="5">
        <v>448796000</v>
      </c>
      <c r="BE1246" s="4">
        <v>38.46</v>
      </c>
      <c r="BF1246" s="5">
        <v>688951881</v>
      </c>
      <c r="BG1246" s="5">
        <v>0</v>
      </c>
      <c r="BH1246" s="4">
        <v>0</v>
      </c>
      <c r="BI1246" s="5">
        <v>5114963701</v>
      </c>
      <c r="BJ1246" s="5">
        <v>3632870390</v>
      </c>
      <c r="BK1246" s="4">
        <v>71.02</v>
      </c>
      <c r="BL1246" t="s">
        <v>2514</v>
      </c>
      <c r="BM1246" s="3">
        <f>AT1246 / 1000000</f>
        <v>899.15355099999999</v>
      </c>
      <c r="BN1246" s="3">
        <f>AU1246 / 1000000</f>
        <v>834.80808100000002</v>
      </c>
      <c r="BO1246" s="3">
        <f>AW1246 / 1000000</f>
        <v>1208.5484309999999</v>
      </c>
      <c r="BP1246" s="3">
        <f>AX1246 / 1000000</f>
        <v>1202.051694</v>
      </c>
      <c r="BQ1246" s="3">
        <f>AZ1246 / 1000000</f>
        <v>1151.255838</v>
      </c>
      <c r="BR1246" s="3">
        <f>BA1246 / 1000000</f>
        <v>1147.2146150000001</v>
      </c>
      <c r="BS1246" s="3">
        <f>BC1246 / 1000000</f>
        <v>1167.0540000000001</v>
      </c>
      <c r="BT1246" s="3">
        <f>BD1246 / 1000000</f>
        <v>448.79599999999999</v>
      </c>
      <c r="BU1246" s="3">
        <f>BF1246 / 1000000</f>
        <v>688.95188099999996</v>
      </c>
      <c r="BV1246" s="3">
        <f>BG1246 / 1000000</f>
        <v>0</v>
      </c>
    </row>
    <row r="1247" spans="1:74" x14ac:dyDescent="0.25">
      <c r="A1247">
        <v>16</v>
      </c>
      <c r="B1247" t="s">
        <v>60</v>
      </c>
      <c r="C1247" t="s">
        <v>61</v>
      </c>
      <c r="D1247">
        <v>2023</v>
      </c>
      <c r="E1247" t="s">
        <v>62</v>
      </c>
      <c r="F1247" t="s">
        <v>63</v>
      </c>
      <c r="G1247">
        <v>2</v>
      </c>
      <c r="H1247" t="s">
        <v>64</v>
      </c>
      <c r="I1247" t="s">
        <v>3898</v>
      </c>
      <c r="J1247" t="s">
        <v>2480</v>
      </c>
      <c r="K1247" t="s">
        <v>2481</v>
      </c>
      <c r="L1247" t="s">
        <v>3937</v>
      </c>
      <c r="M1247" t="s">
        <v>1763</v>
      </c>
      <c r="N1247" t="s">
        <v>68</v>
      </c>
      <c r="O1247" t="s">
        <v>69</v>
      </c>
      <c r="P1247" t="s">
        <v>961</v>
      </c>
      <c r="Q1247" t="s">
        <v>962</v>
      </c>
      <c r="R1247" t="s">
        <v>4175</v>
      </c>
      <c r="S1247" t="s">
        <v>2508</v>
      </c>
      <c r="T1247">
        <v>35</v>
      </c>
      <c r="U1247">
        <v>4</v>
      </c>
      <c r="V1247" t="s">
        <v>2515</v>
      </c>
      <c r="W1247">
        <v>1</v>
      </c>
      <c r="X1247" t="s">
        <v>74</v>
      </c>
      <c r="Y1247">
        <v>1</v>
      </c>
      <c r="Z1247" t="s">
        <v>75</v>
      </c>
      <c r="AA1247">
        <v>1</v>
      </c>
      <c r="AB1247" s="4">
        <v>1187</v>
      </c>
      <c r="AC1247" s="4">
        <v>1187</v>
      </c>
      <c r="AD1247" s="4">
        <v>100</v>
      </c>
      <c r="AE1247" s="4">
        <v>4840</v>
      </c>
      <c r="AF1247" s="4">
        <v>4865</v>
      </c>
      <c r="AG1247" s="4">
        <v>100.52</v>
      </c>
      <c r="AH1247" s="4">
        <v>5100</v>
      </c>
      <c r="AI1247" s="4">
        <v>7580</v>
      </c>
      <c r="AJ1247" s="4">
        <v>148.63</v>
      </c>
      <c r="AK1247" s="4">
        <v>4500</v>
      </c>
      <c r="AL1247" s="4">
        <v>2033</v>
      </c>
      <c r="AM1247" s="4">
        <v>45.18</v>
      </c>
      <c r="AN1247" s="4">
        <v>568</v>
      </c>
      <c r="AO1247" s="4">
        <v>0</v>
      </c>
      <c r="AP1247" s="4">
        <v>0</v>
      </c>
      <c r="AQ1247" s="4">
        <v>18700</v>
      </c>
      <c r="AR1247" s="4">
        <v>15665</v>
      </c>
      <c r="AS1247" s="4">
        <v>83.77</v>
      </c>
      <c r="AT1247" s="5">
        <v>641860332</v>
      </c>
      <c r="AU1247" s="5">
        <v>573410165</v>
      </c>
      <c r="AV1247" s="4">
        <v>89.34</v>
      </c>
      <c r="AW1247" s="5">
        <v>1159566700</v>
      </c>
      <c r="AX1247" s="5">
        <v>1115334100</v>
      </c>
      <c r="AY1247" s="4">
        <v>96.18</v>
      </c>
      <c r="AZ1247" s="5">
        <v>881870612</v>
      </c>
      <c r="BA1247" s="5">
        <v>868380278</v>
      </c>
      <c r="BB1247" s="4">
        <v>98.47</v>
      </c>
      <c r="BC1247" s="5">
        <v>1163749000</v>
      </c>
      <c r="BD1247" s="5">
        <v>1060214667</v>
      </c>
      <c r="BE1247" s="4">
        <v>91.1</v>
      </c>
      <c r="BF1247" s="5">
        <v>825827712</v>
      </c>
      <c r="BG1247" s="5">
        <v>0</v>
      </c>
      <c r="BH1247" s="4">
        <v>0</v>
      </c>
      <c r="BI1247" s="5">
        <v>4672874356</v>
      </c>
      <c r="BJ1247" s="5">
        <v>3617339210</v>
      </c>
      <c r="BK1247" s="4">
        <v>77.41</v>
      </c>
      <c r="BL1247" t="s">
        <v>2516</v>
      </c>
      <c r="BM1247" s="3">
        <f>AT1247 / 1000000</f>
        <v>641.86033199999997</v>
      </c>
      <c r="BN1247" s="3">
        <f>AU1247 / 1000000</f>
        <v>573.41016500000001</v>
      </c>
      <c r="BO1247" s="3">
        <f>AW1247 / 1000000</f>
        <v>1159.5667000000001</v>
      </c>
      <c r="BP1247" s="3">
        <f>AX1247 / 1000000</f>
        <v>1115.3341</v>
      </c>
      <c r="BQ1247" s="3">
        <f>AZ1247 / 1000000</f>
        <v>881.87061200000005</v>
      </c>
      <c r="BR1247" s="3">
        <f>BA1247 / 1000000</f>
        <v>868.38027799999998</v>
      </c>
      <c r="BS1247" s="3">
        <f>BC1247 / 1000000</f>
        <v>1163.749</v>
      </c>
      <c r="BT1247" s="3">
        <f>BD1247 / 1000000</f>
        <v>1060.214667</v>
      </c>
      <c r="BU1247" s="3">
        <f>BF1247 / 1000000</f>
        <v>825.82771200000002</v>
      </c>
      <c r="BV1247" s="3">
        <f>BG1247 / 1000000</f>
        <v>0</v>
      </c>
    </row>
    <row r="1248" spans="1:74" x14ac:dyDescent="0.25">
      <c r="A1248">
        <v>16</v>
      </c>
      <c r="B1248" t="s">
        <v>60</v>
      </c>
      <c r="C1248" t="s">
        <v>61</v>
      </c>
      <c r="D1248">
        <v>2023</v>
      </c>
      <c r="E1248" t="s">
        <v>62</v>
      </c>
      <c r="F1248" t="s">
        <v>63</v>
      </c>
      <c r="G1248">
        <v>2</v>
      </c>
      <c r="H1248" t="s">
        <v>64</v>
      </c>
      <c r="I1248" t="s">
        <v>3898</v>
      </c>
      <c r="J1248" t="s">
        <v>2480</v>
      </c>
      <c r="K1248" t="s">
        <v>2481</v>
      </c>
      <c r="L1248" t="s">
        <v>3937</v>
      </c>
      <c r="M1248" t="s">
        <v>1763</v>
      </c>
      <c r="N1248" t="s">
        <v>68</v>
      </c>
      <c r="O1248" t="s">
        <v>69</v>
      </c>
      <c r="P1248" t="s">
        <v>961</v>
      </c>
      <c r="Q1248" t="s">
        <v>962</v>
      </c>
      <c r="R1248" t="s">
        <v>4175</v>
      </c>
      <c r="S1248" t="s">
        <v>2508</v>
      </c>
      <c r="T1248">
        <v>35</v>
      </c>
      <c r="U1248">
        <v>5</v>
      </c>
      <c r="V1248" t="s">
        <v>2517</v>
      </c>
      <c r="W1248">
        <v>2</v>
      </c>
      <c r="X1248" t="s">
        <v>78</v>
      </c>
      <c r="Y1248">
        <v>1</v>
      </c>
      <c r="Z1248" t="s">
        <v>75</v>
      </c>
      <c r="AA1248">
        <v>1</v>
      </c>
      <c r="AB1248" s="4">
        <v>1</v>
      </c>
      <c r="AC1248" s="4">
        <v>1</v>
      </c>
      <c r="AD1248" s="4">
        <v>100</v>
      </c>
      <c r="AE1248" s="4">
        <v>1</v>
      </c>
      <c r="AF1248" s="4">
        <v>1</v>
      </c>
      <c r="AG1248" s="4">
        <v>100</v>
      </c>
      <c r="AH1248" s="4">
        <v>1</v>
      </c>
      <c r="AI1248" s="4">
        <v>1</v>
      </c>
      <c r="AJ1248" s="4">
        <v>100</v>
      </c>
      <c r="AK1248" s="4">
        <v>1</v>
      </c>
      <c r="AL1248" s="4">
        <v>1</v>
      </c>
      <c r="AM1248" s="4">
        <v>100</v>
      </c>
      <c r="AN1248" s="4">
        <v>1</v>
      </c>
      <c r="AO1248" s="4">
        <v>0</v>
      </c>
      <c r="AP1248" s="4">
        <v>0</v>
      </c>
      <c r="AQ1248" s="4" t="s">
        <v>79</v>
      </c>
      <c r="AR1248" s="4" t="s">
        <v>79</v>
      </c>
      <c r="AS1248" s="4" t="s">
        <v>79</v>
      </c>
      <c r="AT1248" s="5">
        <v>913627354</v>
      </c>
      <c r="AU1248" s="5">
        <v>847507620</v>
      </c>
      <c r="AV1248" s="4">
        <v>92.76</v>
      </c>
      <c r="AW1248" s="5">
        <v>566026136</v>
      </c>
      <c r="AX1248" s="5">
        <v>560623065</v>
      </c>
      <c r="AY1248" s="4">
        <v>99.04</v>
      </c>
      <c r="AZ1248" s="5">
        <v>1644531782</v>
      </c>
      <c r="BA1248" s="5">
        <v>1607403669</v>
      </c>
      <c r="BB1248" s="4">
        <v>97.74</v>
      </c>
      <c r="BC1248" s="5">
        <v>2008319000</v>
      </c>
      <c r="BD1248" s="5">
        <v>235514033</v>
      </c>
      <c r="BE1248" s="4">
        <v>11.73</v>
      </c>
      <c r="BF1248" s="5">
        <v>605543943</v>
      </c>
      <c r="BG1248" s="5">
        <v>0</v>
      </c>
      <c r="BH1248" s="4">
        <v>0</v>
      </c>
      <c r="BI1248" s="5">
        <v>5738048215</v>
      </c>
      <c r="BJ1248" s="5">
        <v>3251048387</v>
      </c>
      <c r="BK1248" s="4">
        <v>56.66</v>
      </c>
      <c r="BM1248" s="3">
        <f>AT1248 / 1000000</f>
        <v>913.62735399999997</v>
      </c>
      <c r="BN1248" s="3">
        <f>AU1248 / 1000000</f>
        <v>847.50761999999997</v>
      </c>
      <c r="BO1248" s="3">
        <f>AW1248 / 1000000</f>
        <v>566.02613599999995</v>
      </c>
      <c r="BP1248" s="3">
        <f>AX1248 / 1000000</f>
        <v>560.623065</v>
      </c>
      <c r="BQ1248" s="3">
        <f>AZ1248 / 1000000</f>
        <v>1644.531782</v>
      </c>
      <c r="BR1248" s="3">
        <f>BA1248 / 1000000</f>
        <v>1607.403669</v>
      </c>
      <c r="BS1248" s="3">
        <f>BC1248 / 1000000</f>
        <v>2008.319</v>
      </c>
      <c r="BT1248" s="3">
        <f>BD1248 / 1000000</f>
        <v>235.51403300000001</v>
      </c>
      <c r="BU1248" s="3">
        <f>BF1248 / 1000000</f>
        <v>605.54394300000001</v>
      </c>
      <c r="BV1248" s="3">
        <f>BG1248 / 1000000</f>
        <v>0</v>
      </c>
    </row>
    <row r="1249" spans="1:74" x14ac:dyDescent="0.25">
      <c r="A1249">
        <v>16</v>
      </c>
      <c r="B1249" t="s">
        <v>60</v>
      </c>
      <c r="C1249" t="s">
        <v>61</v>
      </c>
      <c r="D1249">
        <v>2023</v>
      </c>
      <c r="E1249" t="s">
        <v>62</v>
      </c>
      <c r="F1249" t="s">
        <v>63</v>
      </c>
      <c r="G1249">
        <v>2</v>
      </c>
      <c r="H1249" t="s">
        <v>64</v>
      </c>
      <c r="I1249" t="s">
        <v>3898</v>
      </c>
      <c r="J1249" t="s">
        <v>2480</v>
      </c>
      <c r="K1249" t="s">
        <v>2481</v>
      </c>
      <c r="L1249" t="s">
        <v>3937</v>
      </c>
      <c r="M1249" t="s">
        <v>1763</v>
      </c>
      <c r="N1249" t="s">
        <v>68</v>
      </c>
      <c r="O1249" t="s">
        <v>69</v>
      </c>
      <c r="P1249" t="s">
        <v>70</v>
      </c>
      <c r="Q1249" t="s">
        <v>71</v>
      </c>
      <c r="R1249" t="s">
        <v>4176</v>
      </c>
      <c r="S1249" t="s">
        <v>2518</v>
      </c>
      <c r="T1249">
        <v>33</v>
      </c>
      <c r="U1249">
        <v>1</v>
      </c>
      <c r="V1249" t="s">
        <v>2519</v>
      </c>
      <c r="W1249">
        <v>2</v>
      </c>
      <c r="X1249" t="s">
        <v>78</v>
      </c>
      <c r="Y1249">
        <v>1</v>
      </c>
      <c r="Z1249" t="s">
        <v>75</v>
      </c>
      <c r="AA1249">
        <v>1</v>
      </c>
      <c r="AB1249" s="4">
        <v>100</v>
      </c>
      <c r="AC1249" s="4">
        <v>100</v>
      </c>
      <c r="AD1249" s="4">
        <v>100</v>
      </c>
      <c r="AE1249" s="4">
        <v>100</v>
      </c>
      <c r="AF1249" s="4">
        <v>100</v>
      </c>
      <c r="AG1249" s="4">
        <v>100</v>
      </c>
      <c r="AH1249" s="4">
        <v>100</v>
      </c>
      <c r="AI1249" s="4">
        <v>100</v>
      </c>
      <c r="AJ1249" s="4">
        <v>100</v>
      </c>
      <c r="AK1249" s="4">
        <v>100</v>
      </c>
      <c r="AL1249" s="4">
        <v>25</v>
      </c>
      <c r="AM1249" s="4">
        <v>25</v>
      </c>
      <c r="AN1249" s="4">
        <v>100</v>
      </c>
      <c r="AO1249" s="4">
        <v>0</v>
      </c>
      <c r="AP1249" s="4">
        <v>0</v>
      </c>
      <c r="AQ1249" s="4" t="s">
        <v>79</v>
      </c>
      <c r="AR1249" s="4" t="s">
        <v>79</v>
      </c>
      <c r="AS1249" s="4" t="s">
        <v>79</v>
      </c>
      <c r="AT1249" s="5">
        <v>1353674027</v>
      </c>
      <c r="AU1249" s="5">
        <v>1319634556</v>
      </c>
      <c r="AV1249" s="4">
        <v>97.49</v>
      </c>
      <c r="AW1249" s="5">
        <v>1005138286</v>
      </c>
      <c r="AX1249" s="5">
        <v>1004835981</v>
      </c>
      <c r="AY1249" s="4">
        <v>99.97</v>
      </c>
      <c r="AZ1249" s="5">
        <v>2431430916</v>
      </c>
      <c r="BA1249" s="5">
        <v>2422017126</v>
      </c>
      <c r="BB1249" s="4">
        <v>99.61</v>
      </c>
      <c r="BC1249" s="5">
        <v>2070312733</v>
      </c>
      <c r="BD1249" s="5">
        <v>772512216</v>
      </c>
      <c r="BE1249" s="4">
        <v>37.31</v>
      </c>
      <c r="BF1249" s="5">
        <v>142802192</v>
      </c>
      <c r="BG1249" s="5">
        <v>0</v>
      </c>
      <c r="BH1249" s="4">
        <v>0</v>
      </c>
      <c r="BI1249" s="5">
        <v>7003358154</v>
      </c>
      <c r="BJ1249" s="5">
        <v>5518999879</v>
      </c>
      <c r="BK1249" s="4">
        <v>78.81</v>
      </c>
      <c r="BL1249" t="s">
        <v>2520</v>
      </c>
      <c r="BM1249" s="3">
        <f>AT1249 / 1000000</f>
        <v>1353.674027</v>
      </c>
      <c r="BN1249" s="3">
        <f>AU1249 / 1000000</f>
        <v>1319.634556</v>
      </c>
      <c r="BO1249" s="3">
        <f>AW1249 / 1000000</f>
        <v>1005.138286</v>
      </c>
      <c r="BP1249" s="3">
        <f>AX1249 / 1000000</f>
        <v>1004.8359809999999</v>
      </c>
      <c r="BQ1249" s="3">
        <f>AZ1249 / 1000000</f>
        <v>2431.4309159999998</v>
      </c>
      <c r="BR1249" s="3">
        <f>BA1249 / 1000000</f>
        <v>2422.0171260000002</v>
      </c>
      <c r="BS1249" s="3">
        <f>BC1249 / 1000000</f>
        <v>2070.3127330000002</v>
      </c>
      <c r="BT1249" s="3">
        <f>BD1249 / 1000000</f>
        <v>772.51221599999997</v>
      </c>
      <c r="BU1249" s="3">
        <f>BF1249 / 1000000</f>
        <v>142.80219199999999</v>
      </c>
      <c r="BV1249" s="3">
        <f>BG1249 / 1000000</f>
        <v>0</v>
      </c>
    </row>
    <row r="1250" spans="1:74" x14ac:dyDescent="0.25">
      <c r="A1250">
        <v>16</v>
      </c>
      <c r="B1250" t="s">
        <v>60</v>
      </c>
      <c r="C1250" t="s">
        <v>61</v>
      </c>
      <c r="D1250">
        <v>2023</v>
      </c>
      <c r="E1250" t="s">
        <v>62</v>
      </c>
      <c r="F1250" t="s">
        <v>63</v>
      </c>
      <c r="G1250">
        <v>2</v>
      </c>
      <c r="H1250" t="s">
        <v>64</v>
      </c>
      <c r="I1250" t="s">
        <v>3898</v>
      </c>
      <c r="J1250" t="s">
        <v>2480</v>
      </c>
      <c r="K1250" t="s">
        <v>2481</v>
      </c>
      <c r="L1250" t="s">
        <v>3937</v>
      </c>
      <c r="M1250" t="s">
        <v>1763</v>
      </c>
      <c r="N1250" t="s">
        <v>68</v>
      </c>
      <c r="O1250" t="s">
        <v>69</v>
      </c>
      <c r="P1250" t="s">
        <v>70</v>
      </c>
      <c r="Q1250" t="s">
        <v>71</v>
      </c>
      <c r="R1250" t="s">
        <v>4176</v>
      </c>
      <c r="S1250" t="s">
        <v>2518</v>
      </c>
      <c r="T1250">
        <v>33</v>
      </c>
      <c r="U1250">
        <v>2</v>
      </c>
      <c r="V1250" t="s">
        <v>2521</v>
      </c>
      <c r="W1250">
        <v>2</v>
      </c>
      <c r="X1250" t="s">
        <v>78</v>
      </c>
      <c r="Y1250">
        <v>1</v>
      </c>
      <c r="Z1250" t="s">
        <v>75</v>
      </c>
      <c r="AA1250">
        <v>1</v>
      </c>
      <c r="AB1250" s="4">
        <v>100</v>
      </c>
      <c r="AC1250" s="4">
        <v>95</v>
      </c>
      <c r="AD1250" s="4">
        <v>95</v>
      </c>
      <c r="AE1250" s="4">
        <v>100</v>
      </c>
      <c r="AF1250" s="4">
        <v>100</v>
      </c>
      <c r="AG1250" s="4">
        <v>100</v>
      </c>
      <c r="AH1250" s="4">
        <v>100</v>
      </c>
      <c r="AI1250" s="4">
        <v>100</v>
      </c>
      <c r="AJ1250" s="4">
        <v>100</v>
      </c>
      <c r="AK1250" s="4">
        <v>100</v>
      </c>
      <c r="AL1250" s="4">
        <v>25</v>
      </c>
      <c r="AM1250" s="4">
        <v>25</v>
      </c>
      <c r="AN1250" s="4">
        <v>100</v>
      </c>
      <c r="AO1250" s="4">
        <v>0</v>
      </c>
      <c r="AP1250" s="4">
        <v>0</v>
      </c>
      <c r="AQ1250" s="4" t="s">
        <v>79</v>
      </c>
      <c r="AR1250" s="4" t="s">
        <v>79</v>
      </c>
      <c r="AS1250" s="4" t="s">
        <v>79</v>
      </c>
      <c r="AT1250" s="5">
        <v>291222768</v>
      </c>
      <c r="AU1250" s="5">
        <v>6666871</v>
      </c>
      <c r="AV1250" s="4">
        <v>2.29</v>
      </c>
      <c r="AW1250" s="5">
        <v>106447759</v>
      </c>
      <c r="AX1250" s="5">
        <v>97572217</v>
      </c>
      <c r="AY1250" s="4">
        <v>91.66</v>
      </c>
      <c r="AZ1250" s="5">
        <v>421099778</v>
      </c>
      <c r="BA1250" s="5">
        <v>359049224</v>
      </c>
      <c r="BB1250" s="4">
        <v>85.26</v>
      </c>
      <c r="BC1250" s="5">
        <v>140000000</v>
      </c>
      <c r="BD1250" s="5">
        <v>121103627</v>
      </c>
      <c r="BE1250" s="4">
        <v>86.5</v>
      </c>
      <c r="BF1250" s="5">
        <v>175683928</v>
      </c>
      <c r="BG1250" s="5">
        <v>0</v>
      </c>
      <c r="BH1250" s="4">
        <v>0</v>
      </c>
      <c r="BI1250" s="5">
        <v>1134454233</v>
      </c>
      <c r="BJ1250" s="5">
        <v>584391939</v>
      </c>
      <c r="BK1250" s="4">
        <v>51.51</v>
      </c>
      <c r="BL1250" t="s">
        <v>2522</v>
      </c>
      <c r="BM1250" s="3">
        <f>AT1250 / 1000000</f>
        <v>291.22276799999997</v>
      </c>
      <c r="BN1250" s="3">
        <f>AU1250 / 1000000</f>
        <v>6.6668710000000004</v>
      </c>
      <c r="BO1250" s="3">
        <f>AW1250 / 1000000</f>
        <v>106.447759</v>
      </c>
      <c r="BP1250" s="3">
        <f>AX1250 / 1000000</f>
        <v>97.572216999999995</v>
      </c>
      <c r="BQ1250" s="3">
        <f>AZ1250 / 1000000</f>
        <v>421.09977800000001</v>
      </c>
      <c r="BR1250" s="3">
        <f>BA1250 / 1000000</f>
        <v>359.04922399999998</v>
      </c>
      <c r="BS1250" s="3">
        <f>BC1250 / 1000000</f>
        <v>140</v>
      </c>
      <c r="BT1250" s="3">
        <f>BD1250 / 1000000</f>
        <v>121.103627</v>
      </c>
      <c r="BU1250" s="3">
        <f>BF1250 / 1000000</f>
        <v>175.68392800000001</v>
      </c>
      <c r="BV1250" s="3">
        <f>BG1250 / 1000000</f>
        <v>0</v>
      </c>
    </row>
    <row r="1251" spans="1:74" x14ac:dyDescent="0.25">
      <c r="A1251">
        <v>16</v>
      </c>
      <c r="B1251" t="s">
        <v>60</v>
      </c>
      <c r="C1251" t="s">
        <v>61</v>
      </c>
      <c r="D1251">
        <v>2023</v>
      </c>
      <c r="E1251" t="s">
        <v>62</v>
      </c>
      <c r="F1251" t="s">
        <v>63</v>
      </c>
      <c r="G1251">
        <v>2</v>
      </c>
      <c r="H1251" t="s">
        <v>64</v>
      </c>
      <c r="I1251" t="s">
        <v>3898</v>
      </c>
      <c r="J1251" t="s">
        <v>2480</v>
      </c>
      <c r="K1251" t="s">
        <v>2481</v>
      </c>
      <c r="L1251" t="s">
        <v>3937</v>
      </c>
      <c r="M1251" t="s">
        <v>1763</v>
      </c>
      <c r="N1251" t="s">
        <v>68</v>
      </c>
      <c r="O1251" t="s">
        <v>69</v>
      </c>
      <c r="P1251" t="s">
        <v>70</v>
      </c>
      <c r="Q1251" t="s">
        <v>71</v>
      </c>
      <c r="R1251" t="s">
        <v>4176</v>
      </c>
      <c r="S1251" t="s">
        <v>2518</v>
      </c>
      <c r="T1251">
        <v>33</v>
      </c>
      <c r="U1251">
        <v>3</v>
      </c>
      <c r="V1251" t="s">
        <v>2523</v>
      </c>
      <c r="W1251">
        <v>2</v>
      </c>
      <c r="X1251" t="s">
        <v>78</v>
      </c>
      <c r="Y1251">
        <v>4</v>
      </c>
      <c r="Z1251" t="s">
        <v>356</v>
      </c>
      <c r="AA1251">
        <v>1</v>
      </c>
      <c r="AB1251" s="4">
        <v>100</v>
      </c>
      <c r="AC1251" s="4">
        <v>91</v>
      </c>
      <c r="AD1251" s="4">
        <v>91</v>
      </c>
      <c r="AE1251" s="4">
        <v>100</v>
      </c>
      <c r="AF1251" s="4">
        <v>100</v>
      </c>
      <c r="AG1251" s="4">
        <v>100</v>
      </c>
      <c r="AH1251" s="4">
        <v>0</v>
      </c>
      <c r="AI1251" s="4">
        <v>0</v>
      </c>
      <c r="AJ1251" s="4">
        <v>0</v>
      </c>
      <c r="AK1251" s="4">
        <v>0</v>
      </c>
      <c r="AL1251" s="4">
        <v>0</v>
      </c>
      <c r="AM1251" s="4">
        <v>0</v>
      </c>
      <c r="AN1251" s="4">
        <v>0</v>
      </c>
      <c r="AO1251" s="4">
        <v>0</v>
      </c>
      <c r="AP1251" s="4">
        <v>0</v>
      </c>
      <c r="AQ1251" s="4" t="s">
        <v>79</v>
      </c>
      <c r="AR1251" s="4" t="s">
        <v>79</v>
      </c>
      <c r="AS1251" s="4" t="s">
        <v>79</v>
      </c>
      <c r="AT1251" s="5">
        <v>249034200</v>
      </c>
      <c r="AU1251" s="5">
        <v>247468800</v>
      </c>
      <c r="AV1251" s="4">
        <v>99.37</v>
      </c>
      <c r="AW1251" s="5">
        <v>108027000</v>
      </c>
      <c r="AX1251" s="5">
        <v>108027000</v>
      </c>
      <c r="AY1251" s="4">
        <v>100</v>
      </c>
      <c r="AZ1251" s="5">
        <v>0</v>
      </c>
      <c r="BA1251" s="5">
        <v>0</v>
      </c>
      <c r="BB1251" s="4">
        <v>0</v>
      </c>
      <c r="BC1251" s="5">
        <v>0</v>
      </c>
      <c r="BD1251" s="5">
        <v>0</v>
      </c>
      <c r="BE1251" s="4">
        <v>0</v>
      </c>
      <c r="BF1251" s="5">
        <v>0</v>
      </c>
      <c r="BG1251" s="5">
        <v>0</v>
      </c>
      <c r="BH1251" s="4">
        <v>0</v>
      </c>
      <c r="BI1251" s="5">
        <v>357061200</v>
      </c>
      <c r="BJ1251" s="5">
        <v>355495800</v>
      </c>
      <c r="BK1251" s="4">
        <v>99.56</v>
      </c>
      <c r="BM1251" s="3">
        <f>AT1251 / 1000000</f>
        <v>249.0342</v>
      </c>
      <c r="BN1251" s="3">
        <f>AU1251 / 1000000</f>
        <v>247.46879999999999</v>
      </c>
      <c r="BO1251" s="3">
        <f>AW1251 / 1000000</f>
        <v>108.027</v>
      </c>
      <c r="BP1251" s="3">
        <f>AX1251 / 1000000</f>
        <v>108.027</v>
      </c>
      <c r="BQ1251" s="3">
        <f>AZ1251 / 1000000</f>
        <v>0</v>
      </c>
      <c r="BR1251" s="3">
        <f>BA1251 / 1000000</f>
        <v>0</v>
      </c>
      <c r="BS1251" s="3">
        <f>BC1251 / 1000000</f>
        <v>0</v>
      </c>
      <c r="BT1251" s="3">
        <f>BD1251 / 1000000</f>
        <v>0</v>
      </c>
      <c r="BU1251" s="3">
        <f>BF1251 / 1000000</f>
        <v>0</v>
      </c>
      <c r="BV1251" s="3">
        <f>BG1251 / 1000000</f>
        <v>0</v>
      </c>
    </row>
    <row r="1252" spans="1:74" x14ac:dyDescent="0.25">
      <c r="A1252">
        <v>16</v>
      </c>
      <c r="B1252" t="s">
        <v>60</v>
      </c>
      <c r="C1252" t="s">
        <v>61</v>
      </c>
      <c r="D1252">
        <v>2023</v>
      </c>
      <c r="E1252" t="s">
        <v>62</v>
      </c>
      <c r="F1252" t="s">
        <v>63</v>
      </c>
      <c r="G1252">
        <v>2</v>
      </c>
      <c r="H1252" t="s">
        <v>64</v>
      </c>
      <c r="I1252" t="s">
        <v>3898</v>
      </c>
      <c r="J1252" t="s">
        <v>2480</v>
      </c>
      <c r="K1252" t="s">
        <v>2481</v>
      </c>
      <c r="L1252" t="s">
        <v>3937</v>
      </c>
      <c r="M1252" t="s">
        <v>1763</v>
      </c>
      <c r="N1252" t="s">
        <v>68</v>
      </c>
      <c r="O1252" t="s">
        <v>69</v>
      </c>
      <c r="P1252" t="s">
        <v>70</v>
      </c>
      <c r="Q1252" t="s">
        <v>71</v>
      </c>
      <c r="R1252" t="s">
        <v>4176</v>
      </c>
      <c r="S1252" t="s">
        <v>2518</v>
      </c>
      <c r="T1252">
        <v>33</v>
      </c>
      <c r="U1252">
        <v>4</v>
      </c>
      <c r="V1252" t="s">
        <v>2524</v>
      </c>
      <c r="W1252">
        <v>2</v>
      </c>
      <c r="X1252" t="s">
        <v>78</v>
      </c>
      <c r="Y1252">
        <v>1</v>
      </c>
      <c r="Z1252" t="s">
        <v>75</v>
      </c>
      <c r="AA1252">
        <v>1</v>
      </c>
      <c r="AB1252" s="4">
        <v>100</v>
      </c>
      <c r="AC1252" s="4">
        <v>98</v>
      </c>
      <c r="AD1252" s="4">
        <v>98</v>
      </c>
      <c r="AE1252" s="4">
        <v>100</v>
      </c>
      <c r="AF1252" s="4">
        <v>100</v>
      </c>
      <c r="AG1252" s="4">
        <v>100</v>
      </c>
      <c r="AH1252" s="4">
        <v>100</v>
      </c>
      <c r="AI1252" s="4">
        <v>100</v>
      </c>
      <c r="AJ1252" s="4">
        <v>100</v>
      </c>
      <c r="AK1252" s="4">
        <v>100</v>
      </c>
      <c r="AL1252" s="4">
        <v>25</v>
      </c>
      <c r="AM1252" s="4">
        <v>25</v>
      </c>
      <c r="AN1252" s="4">
        <v>100</v>
      </c>
      <c r="AO1252" s="4">
        <v>0</v>
      </c>
      <c r="AP1252" s="4">
        <v>0</v>
      </c>
      <c r="AQ1252" s="4" t="s">
        <v>79</v>
      </c>
      <c r="AR1252" s="4" t="s">
        <v>79</v>
      </c>
      <c r="AS1252" s="4" t="s">
        <v>79</v>
      </c>
      <c r="AT1252" s="5">
        <v>2526411600</v>
      </c>
      <c r="AU1252" s="5">
        <v>2387428061</v>
      </c>
      <c r="AV1252" s="4">
        <v>94.5</v>
      </c>
      <c r="AW1252" s="5">
        <v>286484404</v>
      </c>
      <c r="AX1252" s="5">
        <v>278714063</v>
      </c>
      <c r="AY1252" s="4">
        <v>97.29</v>
      </c>
      <c r="AZ1252" s="5">
        <v>1637099147</v>
      </c>
      <c r="BA1252" s="5">
        <v>1347701314</v>
      </c>
      <c r="BB1252" s="4">
        <v>82.32</v>
      </c>
      <c r="BC1252" s="5">
        <v>1470051000</v>
      </c>
      <c r="BD1252" s="5">
        <v>0</v>
      </c>
      <c r="BE1252" s="4">
        <v>0</v>
      </c>
      <c r="BF1252" s="5">
        <v>439461973</v>
      </c>
      <c r="BG1252" s="5">
        <v>0</v>
      </c>
      <c r="BH1252" s="4">
        <v>0</v>
      </c>
      <c r="BI1252" s="5">
        <v>6359508124</v>
      </c>
      <c r="BJ1252" s="5">
        <v>4013843438</v>
      </c>
      <c r="BK1252" s="4">
        <v>63.12</v>
      </c>
      <c r="BL1252" t="s">
        <v>2525</v>
      </c>
      <c r="BM1252" s="3">
        <f>AT1252 / 1000000</f>
        <v>2526.4115999999999</v>
      </c>
      <c r="BN1252" s="3">
        <f>AU1252 / 1000000</f>
        <v>2387.4280610000001</v>
      </c>
      <c r="BO1252" s="3">
        <f>AW1252 / 1000000</f>
        <v>286.48440399999998</v>
      </c>
      <c r="BP1252" s="3">
        <f>AX1252 / 1000000</f>
        <v>278.71406300000001</v>
      </c>
      <c r="BQ1252" s="3">
        <f>AZ1252 / 1000000</f>
        <v>1637.0991469999999</v>
      </c>
      <c r="BR1252" s="3">
        <f>BA1252 / 1000000</f>
        <v>1347.7013139999999</v>
      </c>
      <c r="BS1252" s="3">
        <f>BC1252 / 1000000</f>
        <v>1470.0509999999999</v>
      </c>
      <c r="BT1252" s="3">
        <f>BD1252 / 1000000</f>
        <v>0</v>
      </c>
      <c r="BU1252" s="3">
        <f>BF1252 / 1000000</f>
        <v>439.461973</v>
      </c>
      <c r="BV1252" s="3">
        <f>BG1252 / 1000000</f>
        <v>0</v>
      </c>
    </row>
    <row r="1253" spans="1:74" x14ac:dyDescent="0.25">
      <c r="A1253">
        <v>16</v>
      </c>
      <c r="B1253" t="s">
        <v>60</v>
      </c>
      <c r="C1253" t="s">
        <v>61</v>
      </c>
      <c r="D1253">
        <v>2023</v>
      </c>
      <c r="E1253" t="s">
        <v>62</v>
      </c>
      <c r="F1253" t="s">
        <v>63</v>
      </c>
      <c r="G1253">
        <v>2</v>
      </c>
      <c r="H1253" t="s">
        <v>64</v>
      </c>
      <c r="I1253" t="s">
        <v>3898</v>
      </c>
      <c r="J1253" t="s">
        <v>2480</v>
      </c>
      <c r="K1253" t="s">
        <v>2481</v>
      </c>
      <c r="L1253" t="s">
        <v>3937</v>
      </c>
      <c r="M1253" t="s">
        <v>1763</v>
      </c>
      <c r="N1253" t="s">
        <v>68</v>
      </c>
      <c r="O1253" t="s">
        <v>69</v>
      </c>
      <c r="P1253" t="s">
        <v>70</v>
      </c>
      <c r="Q1253" t="s">
        <v>71</v>
      </c>
      <c r="R1253" t="s">
        <v>4176</v>
      </c>
      <c r="S1253" t="s">
        <v>2518</v>
      </c>
      <c r="T1253">
        <v>33</v>
      </c>
      <c r="U1253">
        <v>5</v>
      </c>
      <c r="V1253" t="s">
        <v>2526</v>
      </c>
      <c r="W1253">
        <v>2</v>
      </c>
      <c r="X1253" t="s">
        <v>78</v>
      </c>
      <c r="Y1253">
        <v>4</v>
      </c>
      <c r="Z1253" t="s">
        <v>356</v>
      </c>
      <c r="AA1253">
        <v>1</v>
      </c>
      <c r="AB1253" s="4">
        <v>100</v>
      </c>
      <c r="AC1253" s="4">
        <v>100</v>
      </c>
      <c r="AD1253" s="4">
        <v>100</v>
      </c>
      <c r="AE1253" s="4">
        <v>100</v>
      </c>
      <c r="AF1253" s="4">
        <v>100</v>
      </c>
      <c r="AG1253" s="4">
        <v>100</v>
      </c>
      <c r="AH1253" s="4">
        <v>0</v>
      </c>
      <c r="AI1253" s="4">
        <v>0</v>
      </c>
      <c r="AJ1253" s="4">
        <v>0</v>
      </c>
      <c r="AK1253" s="4">
        <v>0</v>
      </c>
      <c r="AL1253" s="4">
        <v>0</v>
      </c>
      <c r="AM1253" s="4">
        <v>0</v>
      </c>
      <c r="AN1253" s="4">
        <v>0</v>
      </c>
      <c r="AO1253" s="4">
        <v>0</v>
      </c>
      <c r="AP1253" s="4">
        <v>0</v>
      </c>
      <c r="AQ1253" s="4" t="s">
        <v>79</v>
      </c>
      <c r="AR1253" s="4" t="s">
        <v>79</v>
      </c>
      <c r="AS1253" s="4" t="s">
        <v>79</v>
      </c>
      <c r="AT1253" s="5">
        <v>400255199</v>
      </c>
      <c r="AU1253" s="5">
        <v>362770199</v>
      </c>
      <c r="AV1253" s="4">
        <v>90.63</v>
      </c>
      <c r="AW1253" s="5">
        <v>267227506</v>
      </c>
      <c r="AX1253" s="5">
        <v>267227506</v>
      </c>
      <c r="AY1253" s="4">
        <v>100</v>
      </c>
      <c r="AZ1253" s="5">
        <v>0</v>
      </c>
      <c r="BA1253" s="5">
        <v>0</v>
      </c>
      <c r="BB1253" s="4">
        <v>0</v>
      </c>
      <c r="BC1253" s="5">
        <v>0</v>
      </c>
      <c r="BD1253" s="5">
        <v>0</v>
      </c>
      <c r="BE1253" s="4">
        <v>0</v>
      </c>
      <c r="BF1253" s="5">
        <v>0</v>
      </c>
      <c r="BG1253" s="5">
        <v>0</v>
      </c>
      <c r="BH1253" s="4">
        <v>0</v>
      </c>
      <c r="BI1253" s="5">
        <v>667482705</v>
      </c>
      <c r="BJ1253" s="5">
        <v>629997705</v>
      </c>
      <c r="BK1253" s="4">
        <v>94.38</v>
      </c>
      <c r="BM1253" s="3">
        <f>AT1253 / 1000000</f>
        <v>400.255199</v>
      </c>
      <c r="BN1253" s="3">
        <f>AU1253 / 1000000</f>
        <v>362.77019899999999</v>
      </c>
      <c r="BO1253" s="3">
        <f>AW1253 / 1000000</f>
        <v>267.22750600000001</v>
      </c>
      <c r="BP1253" s="3">
        <f>AX1253 / 1000000</f>
        <v>267.22750600000001</v>
      </c>
      <c r="BQ1253" s="3">
        <f>AZ1253 / 1000000</f>
        <v>0</v>
      </c>
      <c r="BR1253" s="3">
        <f>BA1253 / 1000000</f>
        <v>0</v>
      </c>
      <c r="BS1253" s="3">
        <f>BC1253 / 1000000</f>
        <v>0</v>
      </c>
      <c r="BT1253" s="3">
        <f>BD1253 / 1000000</f>
        <v>0</v>
      </c>
      <c r="BU1253" s="3">
        <f>BF1253 / 1000000</f>
        <v>0</v>
      </c>
      <c r="BV1253" s="3">
        <f>BG1253 / 1000000</f>
        <v>0</v>
      </c>
    </row>
    <row r="1254" spans="1:74" x14ac:dyDescent="0.25">
      <c r="A1254">
        <v>16</v>
      </c>
      <c r="B1254" t="s">
        <v>60</v>
      </c>
      <c r="C1254" t="s">
        <v>61</v>
      </c>
      <c r="D1254">
        <v>2023</v>
      </c>
      <c r="E1254" t="s">
        <v>62</v>
      </c>
      <c r="F1254" t="s">
        <v>63</v>
      </c>
      <c r="G1254">
        <v>2</v>
      </c>
      <c r="H1254" t="s">
        <v>64</v>
      </c>
      <c r="I1254" t="s">
        <v>3898</v>
      </c>
      <c r="J1254" t="s">
        <v>2480</v>
      </c>
      <c r="K1254" t="s">
        <v>2481</v>
      </c>
      <c r="L1254" t="s">
        <v>3937</v>
      </c>
      <c r="M1254" t="s">
        <v>1763</v>
      </c>
      <c r="N1254" t="s">
        <v>68</v>
      </c>
      <c r="O1254" t="s">
        <v>69</v>
      </c>
      <c r="P1254" t="s">
        <v>70</v>
      </c>
      <c r="Q1254" t="s">
        <v>71</v>
      </c>
      <c r="R1254" t="s">
        <v>4176</v>
      </c>
      <c r="S1254" t="s">
        <v>2518</v>
      </c>
      <c r="T1254">
        <v>33</v>
      </c>
      <c r="U1254">
        <v>6</v>
      </c>
      <c r="V1254" t="s">
        <v>2527</v>
      </c>
      <c r="W1254">
        <v>2</v>
      </c>
      <c r="X1254" t="s">
        <v>78</v>
      </c>
      <c r="Y1254">
        <v>1</v>
      </c>
      <c r="Z1254" t="s">
        <v>75</v>
      </c>
      <c r="AA1254">
        <v>1</v>
      </c>
      <c r="AB1254" s="4">
        <v>100</v>
      </c>
      <c r="AC1254" s="4">
        <v>100</v>
      </c>
      <c r="AD1254" s="4">
        <v>100</v>
      </c>
      <c r="AE1254" s="4">
        <v>100</v>
      </c>
      <c r="AF1254" s="4">
        <v>100</v>
      </c>
      <c r="AG1254" s="4">
        <v>100</v>
      </c>
      <c r="AH1254" s="4">
        <v>100</v>
      </c>
      <c r="AI1254" s="4">
        <v>100</v>
      </c>
      <c r="AJ1254" s="4">
        <v>100</v>
      </c>
      <c r="AK1254" s="4">
        <v>100</v>
      </c>
      <c r="AL1254" s="4">
        <v>25</v>
      </c>
      <c r="AM1254" s="4">
        <v>25</v>
      </c>
      <c r="AN1254" s="4">
        <v>100</v>
      </c>
      <c r="AO1254" s="4">
        <v>0</v>
      </c>
      <c r="AP1254" s="4">
        <v>0</v>
      </c>
      <c r="AQ1254" s="4" t="s">
        <v>79</v>
      </c>
      <c r="AR1254" s="4" t="s">
        <v>79</v>
      </c>
      <c r="AS1254" s="4" t="s">
        <v>79</v>
      </c>
      <c r="AT1254" s="5">
        <v>1458014530</v>
      </c>
      <c r="AU1254" s="5">
        <v>1439852530</v>
      </c>
      <c r="AV1254" s="4">
        <v>98.75</v>
      </c>
      <c r="AW1254" s="5">
        <v>1000187614</v>
      </c>
      <c r="AX1254" s="5">
        <v>999542314</v>
      </c>
      <c r="AY1254" s="4">
        <v>99.94</v>
      </c>
      <c r="AZ1254" s="5">
        <v>4670114159</v>
      </c>
      <c r="BA1254" s="5">
        <v>4613702066</v>
      </c>
      <c r="BB1254" s="4">
        <v>98.79</v>
      </c>
      <c r="BC1254" s="5">
        <v>3675082267</v>
      </c>
      <c r="BD1254" s="5">
        <v>3058586267</v>
      </c>
      <c r="BE1254" s="4">
        <v>83.23</v>
      </c>
      <c r="BF1254" s="5">
        <v>1823530596</v>
      </c>
      <c r="BG1254" s="5">
        <v>0</v>
      </c>
      <c r="BH1254" s="4">
        <v>0</v>
      </c>
      <c r="BI1254" s="5">
        <v>12626929166</v>
      </c>
      <c r="BJ1254" s="5">
        <v>10111683177</v>
      </c>
      <c r="BK1254" s="4">
        <v>80.08</v>
      </c>
      <c r="BL1254" t="s">
        <v>2528</v>
      </c>
      <c r="BM1254" s="3">
        <f>AT1254 / 1000000</f>
        <v>1458.0145299999999</v>
      </c>
      <c r="BN1254" s="3">
        <f>AU1254 / 1000000</f>
        <v>1439.8525299999999</v>
      </c>
      <c r="BO1254" s="3">
        <f>AW1254 / 1000000</f>
        <v>1000.1876140000001</v>
      </c>
      <c r="BP1254" s="3">
        <f>AX1254 / 1000000</f>
        <v>999.54231400000003</v>
      </c>
      <c r="BQ1254" s="3">
        <f>AZ1254 / 1000000</f>
        <v>4670.1141589999997</v>
      </c>
      <c r="BR1254" s="3">
        <f>BA1254 / 1000000</f>
        <v>4613.7020659999998</v>
      </c>
      <c r="BS1254" s="3">
        <f>BC1254 / 1000000</f>
        <v>3675.0822669999998</v>
      </c>
      <c r="BT1254" s="3">
        <f>BD1254 / 1000000</f>
        <v>3058.5862670000001</v>
      </c>
      <c r="BU1254" s="3">
        <f>BF1254 / 1000000</f>
        <v>1823.5305960000001</v>
      </c>
      <c r="BV1254" s="3">
        <f>BG1254 / 1000000</f>
        <v>0</v>
      </c>
    </row>
    <row r="1255" spans="1:74" x14ac:dyDescent="0.25">
      <c r="A1255">
        <v>16</v>
      </c>
      <c r="B1255" t="s">
        <v>60</v>
      </c>
      <c r="C1255" t="s">
        <v>61</v>
      </c>
      <c r="D1255">
        <v>2023</v>
      </c>
      <c r="E1255" t="s">
        <v>62</v>
      </c>
      <c r="F1255" t="s">
        <v>63</v>
      </c>
      <c r="G1255">
        <v>2</v>
      </c>
      <c r="H1255" t="s">
        <v>64</v>
      </c>
      <c r="I1255" t="s">
        <v>3898</v>
      </c>
      <c r="J1255" t="s">
        <v>2480</v>
      </c>
      <c r="K1255" t="s">
        <v>2481</v>
      </c>
      <c r="L1255" t="s">
        <v>3937</v>
      </c>
      <c r="M1255" t="s">
        <v>1763</v>
      </c>
      <c r="N1255" t="s">
        <v>68</v>
      </c>
      <c r="O1255" t="s">
        <v>69</v>
      </c>
      <c r="P1255" t="s">
        <v>70</v>
      </c>
      <c r="Q1255" t="s">
        <v>71</v>
      </c>
      <c r="R1255" t="s">
        <v>4176</v>
      </c>
      <c r="S1255" t="s">
        <v>2518</v>
      </c>
      <c r="T1255">
        <v>33</v>
      </c>
      <c r="U1255">
        <v>7</v>
      </c>
      <c r="V1255" t="s">
        <v>2529</v>
      </c>
      <c r="W1255">
        <v>2</v>
      </c>
      <c r="X1255" t="s">
        <v>78</v>
      </c>
      <c r="Y1255">
        <v>4</v>
      </c>
      <c r="Z1255" t="s">
        <v>356</v>
      </c>
      <c r="AA1255">
        <v>1</v>
      </c>
      <c r="AB1255" s="4">
        <v>100</v>
      </c>
      <c r="AC1255" s="4">
        <v>95</v>
      </c>
      <c r="AD1255" s="4">
        <v>95</v>
      </c>
      <c r="AE1255" s="4">
        <v>100</v>
      </c>
      <c r="AF1255" s="4">
        <v>100</v>
      </c>
      <c r="AG1255" s="4">
        <v>100</v>
      </c>
      <c r="AH1255" s="4">
        <v>0</v>
      </c>
      <c r="AI1255" s="4">
        <v>0</v>
      </c>
      <c r="AJ1255" s="4">
        <v>0</v>
      </c>
      <c r="AK1255" s="4">
        <v>0</v>
      </c>
      <c r="AL1255" s="4">
        <v>0</v>
      </c>
      <c r="AM1255" s="4">
        <v>0</v>
      </c>
      <c r="AN1255" s="4">
        <v>0</v>
      </c>
      <c r="AO1255" s="4">
        <v>0</v>
      </c>
      <c r="AP1255" s="4">
        <v>0</v>
      </c>
      <c r="AQ1255" s="4" t="s">
        <v>79</v>
      </c>
      <c r="AR1255" s="4" t="s">
        <v>79</v>
      </c>
      <c r="AS1255" s="4" t="s">
        <v>79</v>
      </c>
      <c r="AT1255" s="5">
        <v>313095034</v>
      </c>
      <c r="AU1255" s="5">
        <v>286083834</v>
      </c>
      <c r="AV1255" s="4">
        <v>91.37</v>
      </c>
      <c r="AW1255" s="5">
        <v>229798731</v>
      </c>
      <c r="AX1255" s="5">
        <v>229798731</v>
      </c>
      <c r="AY1255" s="4">
        <v>100</v>
      </c>
      <c r="AZ1255" s="5">
        <v>0</v>
      </c>
      <c r="BA1255" s="5">
        <v>0</v>
      </c>
      <c r="BB1255" s="4">
        <v>0</v>
      </c>
      <c r="BC1255" s="5">
        <v>0</v>
      </c>
      <c r="BD1255" s="5">
        <v>0</v>
      </c>
      <c r="BE1255" s="4">
        <v>0</v>
      </c>
      <c r="BF1255" s="5">
        <v>0</v>
      </c>
      <c r="BG1255" s="5">
        <v>0</v>
      </c>
      <c r="BH1255" s="4">
        <v>0</v>
      </c>
      <c r="BI1255" s="5">
        <v>542893765</v>
      </c>
      <c r="BJ1255" s="5">
        <v>515882565</v>
      </c>
      <c r="BK1255" s="4">
        <v>95.02</v>
      </c>
      <c r="BM1255" s="3">
        <f>AT1255 / 1000000</f>
        <v>313.095034</v>
      </c>
      <c r="BN1255" s="3">
        <f>AU1255 / 1000000</f>
        <v>286.08383400000002</v>
      </c>
      <c r="BO1255" s="3">
        <f>AW1255 / 1000000</f>
        <v>229.798731</v>
      </c>
      <c r="BP1255" s="3">
        <f>AX1255 / 1000000</f>
        <v>229.798731</v>
      </c>
      <c r="BQ1255" s="3">
        <f>AZ1255 / 1000000</f>
        <v>0</v>
      </c>
      <c r="BR1255" s="3">
        <f>BA1255 / 1000000</f>
        <v>0</v>
      </c>
      <c r="BS1255" s="3">
        <f>BC1255 / 1000000</f>
        <v>0</v>
      </c>
      <c r="BT1255" s="3">
        <f>BD1255 / 1000000</f>
        <v>0</v>
      </c>
      <c r="BU1255" s="3">
        <f>BF1255 / 1000000</f>
        <v>0</v>
      </c>
      <c r="BV1255" s="3">
        <f>BG1255 / 1000000</f>
        <v>0</v>
      </c>
    </row>
    <row r="1256" spans="1:74" x14ac:dyDescent="0.25">
      <c r="A1256">
        <v>16</v>
      </c>
      <c r="B1256" t="s">
        <v>60</v>
      </c>
      <c r="C1256" t="s">
        <v>61</v>
      </c>
      <c r="D1256">
        <v>2023</v>
      </c>
      <c r="E1256" t="s">
        <v>62</v>
      </c>
      <c r="F1256" t="s">
        <v>63</v>
      </c>
      <c r="G1256">
        <v>2</v>
      </c>
      <c r="H1256" t="s">
        <v>64</v>
      </c>
      <c r="I1256" t="s">
        <v>3898</v>
      </c>
      <c r="J1256" t="s">
        <v>2480</v>
      </c>
      <c r="K1256" t="s">
        <v>2481</v>
      </c>
      <c r="L1256" t="s">
        <v>3937</v>
      </c>
      <c r="M1256" t="s">
        <v>1763</v>
      </c>
      <c r="N1256" t="s">
        <v>68</v>
      </c>
      <c r="O1256" t="s">
        <v>69</v>
      </c>
      <c r="P1256" t="s">
        <v>70</v>
      </c>
      <c r="Q1256" t="s">
        <v>71</v>
      </c>
      <c r="R1256" t="s">
        <v>4176</v>
      </c>
      <c r="S1256" t="s">
        <v>2518</v>
      </c>
      <c r="T1256">
        <v>33</v>
      </c>
      <c r="U1256">
        <v>8</v>
      </c>
      <c r="V1256" t="s">
        <v>2530</v>
      </c>
      <c r="W1256">
        <v>2</v>
      </c>
      <c r="X1256" t="s">
        <v>78</v>
      </c>
      <c r="Y1256">
        <v>4</v>
      </c>
      <c r="Z1256" t="s">
        <v>356</v>
      </c>
      <c r="AA1256">
        <v>1</v>
      </c>
      <c r="AB1256" s="4">
        <v>100</v>
      </c>
      <c r="AC1256" s="4">
        <v>70</v>
      </c>
      <c r="AD1256" s="4">
        <v>70</v>
      </c>
      <c r="AE1256" s="4">
        <v>100</v>
      </c>
      <c r="AF1256" s="4">
        <v>100</v>
      </c>
      <c r="AG1256" s="4">
        <v>100</v>
      </c>
      <c r="AH1256" s="4">
        <v>0</v>
      </c>
      <c r="AI1256" s="4">
        <v>0</v>
      </c>
      <c r="AJ1256" s="4">
        <v>0</v>
      </c>
      <c r="AK1256" s="4">
        <v>0</v>
      </c>
      <c r="AL1256" s="4">
        <v>0</v>
      </c>
      <c r="AM1256" s="4">
        <v>0</v>
      </c>
      <c r="AN1256" s="4">
        <v>0</v>
      </c>
      <c r="AO1256" s="4">
        <v>0</v>
      </c>
      <c r="AP1256" s="4">
        <v>0</v>
      </c>
      <c r="AQ1256" s="4" t="s">
        <v>79</v>
      </c>
      <c r="AR1256" s="4" t="s">
        <v>79</v>
      </c>
      <c r="AS1256" s="4" t="s">
        <v>79</v>
      </c>
      <c r="AT1256" s="5">
        <v>22577133</v>
      </c>
      <c r="AU1256" s="5">
        <v>22577133</v>
      </c>
      <c r="AV1256" s="4">
        <v>100</v>
      </c>
      <c r="AW1256" s="5">
        <v>15691000</v>
      </c>
      <c r="AX1256" s="5">
        <v>15691000</v>
      </c>
      <c r="AY1256" s="4">
        <v>100</v>
      </c>
      <c r="AZ1256" s="5">
        <v>0</v>
      </c>
      <c r="BA1256" s="5">
        <v>0</v>
      </c>
      <c r="BB1256" s="4">
        <v>0</v>
      </c>
      <c r="BC1256" s="5">
        <v>0</v>
      </c>
      <c r="BD1256" s="5">
        <v>0</v>
      </c>
      <c r="BE1256" s="4">
        <v>0</v>
      </c>
      <c r="BF1256" s="5">
        <v>0</v>
      </c>
      <c r="BG1256" s="5">
        <v>0</v>
      </c>
      <c r="BH1256" s="4">
        <v>0</v>
      </c>
      <c r="BI1256" s="5">
        <v>38268133</v>
      </c>
      <c r="BJ1256" s="5">
        <v>38268133</v>
      </c>
      <c r="BK1256" s="4">
        <v>100</v>
      </c>
      <c r="BM1256" s="3">
        <f>AT1256 / 1000000</f>
        <v>22.577133</v>
      </c>
      <c r="BN1256" s="3">
        <f>AU1256 / 1000000</f>
        <v>22.577133</v>
      </c>
      <c r="BO1256" s="3">
        <f>AW1256 / 1000000</f>
        <v>15.691000000000001</v>
      </c>
      <c r="BP1256" s="3">
        <f>AX1256 / 1000000</f>
        <v>15.691000000000001</v>
      </c>
      <c r="BQ1256" s="3">
        <f>AZ1256 / 1000000</f>
        <v>0</v>
      </c>
      <c r="BR1256" s="3">
        <f>BA1256 / 1000000</f>
        <v>0</v>
      </c>
      <c r="BS1256" s="3">
        <f>BC1256 / 1000000</f>
        <v>0</v>
      </c>
      <c r="BT1256" s="3">
        <f>BD1256 / 1000000</f>
        <v>0</v>
      </c>
      <c r="BU1256" s="3">
        <f>BF1256 / 1000000</f>
        <v>0</v>
      </c>
      <c r="BV1256" s="3">
        <f>BG1256 / 1000000</f>
        <v>0</v>
      </c>
    </row>
    <row r="1257" spans="1:74" x14ac:dyDescent="0.25">
      <c r="A1257">
        <v>16</v>
      </c>
      <c r="B1257" t="s">
        <v>60</v>
      </c>
      <c r="C1257" t="s">
        <v>61</v>
      </c>
      <c r="D1257">
        <v>2023</v>
      </c>
      <c r="E1257" t="s">
        <v>62</v>
      </c>
      <c r="F1257" t="s">
        <v>63</v>
      </c>
      <c r="G1257">
        <v>2</v>
      </c>
      <c r="H1257" t="s">
        <v>64</v>
      </c>
      <c r="I1257" t="s">
        <v>3898</v>
      </c>
      <c r="J1257" t="s">
        <v>2480</v>
      </c>
      <c r="K1257" t="s">
        <v>2481</v>
      </c>
      <c r="L1257" t="s">
        <v>3937</v>
      </c>
      <c r="M1257" t="s">
        <v>1763</v>
      </c>
      <c r="N1257" t="s">
        <v>68</v>
      </c>
      <c r="O1257" t="s">
        <v>69</v>
      </c>
      <c r="P1257" t="s">
        <v>70</v>
      </c>
      <c r="Q1257" t="s">
        <v>71</v>
      </c>
      <c r="R1257" t="s">
        <v>4176</v>
      </c>
      <c r="S1257" t="s">
        <v>2518</v>
      </c>
      <c r="T1257">
        <v>33</v>
      </c>
      <c r="U1257">
        <v>9</v>
      </c>
      <c r="V1257" t="s">
        <v>2531</v>
      </c>
      <c r="W1257">
        <v>2</v>
      </c>
      <c r="X1257" t="s">
        <v>78</v>
      </c>
      <c r="Y1257">
        <v>4</v>
      </c>
      <c r="Z1257" t="s">
        <v>356</v>
      </c>
      <c r="AA1257">
        <v>1</v>
      </c>
      <c r="AB1257" s="4">
        <v>100</v>
      </c>
      <c r="AC1257" s="4">
        <v>100</v>
      </c>
      <c r="AD1257" s="4">
        <v>100</v>
      </c>
      <c r="AE1257" s="4">
        <v>100</v>
      </c>
      <c r="AF1257" s="4">
        <v>100</v>
      </c>
      <c r="AG1257" s="4">
        <v>100</v>
      </c>
      <c r="AH1257" s="4">
        <v>0</v>
      </c>
      <c r="AI1257" s="4">
        <v>0</v>
      </c>
      <c r="AJ1257" s="4">
        <v>0</v>
      </c>
      <c r="AK1257" s="4">
        <v>0</v>
      </c>
      <c r="AL1257" s="4">
        <v>0</v>
      </c>
      <c r="AM1257" s="4">
        <v>0</v>
      </c>
      <c r="AN1257" s="4">
        <v>0</v>
      </c>
      <c r="AO1257" s="4">
        <v>0</v>
      </c>
      <c r="AP1257" s="4">
        <v>0</v>
      </c>
      <c r="AQ1257" s="4" t="s">
        <v>79</v>
      </c>
      <c r="AR1257" s="4" t="s">
        <v>79</v>
      </c>
      <c r="AS1257" s="4" t="s">
        <v>79</v>
      </c>
      <c r="AT1257" s="5">
        <v>1095516397</v>
      </c>
      <c r="AU1257" s="5">
        <v>1095516397</v>
      </c>
      <c r="AV1257" s="4">
        <v>100</v>
      </c>
      <c r="AW1257" s="5">
        <v>92957500</v>
      </c>
      <c r="AX1257" s="5">
        <v>92957500</v>
      </c>
      <c r="AY1257" s="4">
        <v>100</v>
      </c>
      <c r="AZ1257" s="5">
        <v>0</v>
      </c>
      <c r="BA1257" s="5">
        <v>0</v>
      </c>
      <c r="BB1257" s="4">
        <v>0</v>
      </c>
      <c r="BC1257" s="5">
        <v>0</v>
      </c>
      <c r="BD1257" s="5">
        <v>0</v>
      </c>
      <c r="BE1257" s="4">
        <v>0</v>
      </c>
      <c r="BF1257" s="5">
        <v>0</v>
      </c>
      <c r="BG1257" s="5">
        <v>0</v>
      </c>
      <c r="BH1257" s="4">
        <v>0</v>
      </c>
      <c r="BI1257" s="5">
        <v>1188473897</v>
      </c>
      <c r="BJ1257" s="5">
        <v>1188473897</v>
      </c>
      <c r="BK1257" s="4">
        <v>100</v>
      </c>
      <c r="BM1257" s="3">
        <f>AT1257 / 1000000</f>
        <v>1095.5163970000001</v>
      </c>
      <c r="BN1257" s="3">
        <f>AU1257 / 1000000</f>
        <v>1095.5163970000001</v>
      </c>
      <c r="BO1257" s="3">
        <f>AW1257 / 1000000</f>
        <v>92.957499999999996</v>
      </c>
      <c r="BP1257" s="3">
        <f>AX1257 / 1000000</f>
        <v>92.957499999999996</v>
      </c>
      <c r="BQ1257" s="3">
        <f>AZ1257 / 1000000</f>
        <v>0</v>
      </c>
      <c r="BR1257" s="3">
        <f>BA1257 / 1000000</f>
        <v>0</v>
      </c>
      <c r="BS1257" s="3">
        <f>BC1257 / 1000000</f>
        <v>0</v>
      </c>
      <c r="BT1257" s="3">
        <f>BD1257 / 1000000</f>
        <v>0</v>
      </c>
      <c r="BU1257" s="3">
        <f>BF1257 / 1000000</f>
        <v>0</v>
      </c>
      <c r="BV1257" s="3">
        <f>BG1257 / 1000000</f>
        <v>0</v>
      </c>
    </row>
    <row r="1258" spans="1:74" x14ac:dyDescent="0.25">
      <c r="A1258">
        <v>16</v>
      </c>
      <c r="B1258" t="s">
        <v>60</v>
      </c>
      <c r="C1258" t="s">
        <v>61</v>
      </c>
      <c r="D1258">
        <v>2023</v>
      </c>
      <c r="E1258" t="s">
        <v>62</v>
      </c>
      <c r="F1258" t="s">
        <v>63</v>
      </c>
      <c r="G1258">
        <v>2</v>
      </c>
      <c r="H1258" t="s">
        <v>64</v>
      </c>
      <c r="I1258" t="s">
        <v>3898</v>
      </c>
      <c r="J1258" t="s">
        <v>2480</v>
      </c>
      <c r="K1258" t="s">
        <v>2481</v>
      </c>
      <c r="L1258" t="s">
        <v>3937</v>
      </c>
      <c r="M1258" t="s">
        <v>1763</v>
      </c>
      <c r="N1258" t="s">
        <v>68</v>
      </c>
      <c r="O1258" t="s">
        <v>69</v>
      </c>
      <c r="P1258" t="s">
        <v>70</v>
      </c>
      <c r="Q1258" t="s">
        <v>71</v>
      </c>
      <c r="R1258" t="s">
        <v>4176</v>
      </c>
      <c r="S1258" t="s">
        <v>2518</v>
      </c>
      <c r="T1258">
        <v>33</v>
      </c>
      <c r="U1258">
        <v>10</v>
      </c>
      <c r="V1258" t="s">
        <v>2532</v>
      </c>
      <c r="W1258">
        <v>2</v>
      </c>
      <c r="X1258" t="s">
        <v>78</v>
      </c>
      <c r="Y1258">
        <v>4</v>
      </c>
      <c r="Z1258" t="s">
        <v>356</v>
      </c>
      <c r="AA1258">
        <v>1</v>
      </c>
      <c r="AB1258" s="4">
        <v>100</v>
      </c>
      <c r="AC1258" s="4">
        <v>100</v>
      </c>
      <c r="AD1258" s="4">
        <v>100</v>
      </c>
      <c r="AE1258" s="4">
        <v>100</v>
      </c>
      <c r="AF1258" s="4">
        <v>100</v>
      </c>
      <c r="AG1258" s="4">
        <v>100</v>
      </c>
      <c r="AH1258" s="4">
        <v>0</v>
      </c>
      <c r="AI1258" s="4">
        <v>0</v>
      </c>
      <c r="AJ1258" s="4">
        <v>0</v>
      </c>
      <c r="AK1258" s="4">
        <v>0</v>
      </c>
      <c r="AL1258" s="4">
        <v>0</v>
      </c>
      <c r="AM1258" s="4">
        <v>0</v>
      </c>
      <c r="AN1258" s="4">
        <v>0</v>
      </c>
      <c r="AO1258" s="4">
        <v>0</v>
      </c>
      <c r="AP1258" s="4">
        <v>0</v>
      </c>
      <c r="AQ1258" s="4" t="s">
        <v>79</v>
      </c>
      <c r="AR1258" s="4" t="s">
        <v>79</v>
      </c>
      <c r="AS1258" s="4" t="s">
        <v>79</v>
      </c>
      <c r="AT1258" s="5">
        <v>73320200</v>
      </c>
      <c r="AU1258" s="5">
        <v>73320200</v>
      </c>
      <c r="AV1258" s="4">
        <v>100</v>
      </c>
      <c r="AW1258" s="5">
        <v>18889200</v>
      </c>
      <c r="AX1258" s="5">
        <v>18889200</v>
      </c>
      <c r="AY1258" s="4">
        <v>100</v>
      </c>
      <c r="AZ1258" s="5">
        <v>0</v>
      </c>
      <c r="BA1258" s="5">
        <v>0</v>
      </c>
      <c r="BB1258" s="4">
        <v>0</v>
      </c>
      <c r="BC1258" s="5">
        <v>0</v>
      </c>
      <c r="BD1258" s="5">
        <v>0</v>
      </c>
      <c r="BE1258" s="4">
        <v>0</v>
      </c>
      <c r="BF1258" s="5">
        <v>0</v>
      </c>
      <c r="BG1258" s="5">
        <v>0</v>
      </c>
      <c r="BH1258" s="4">
        <v>0</v>
      </c>
      <c r="BI1258" s="5">
        <v>92209400</v>
      </c>
      <c r="BJ1258" s="5">
        <v>92209400</v>
      </c>
      <c r="BK1258" s="4">
        <v>100</v>
      </c>
      <c r="BM1258" s="3">
        <f>AT1258 / 1000000</f>
        <v>73.3202</v>
      </c>
      <c r="BN1258" s="3">
        <f>AU1258 / 1000000</f>
        <v>73.3202</v>
      </c>
      <c r="BO1258" s="3">
        <f>AW1258 / 1000000</f>
        <v>18.889199999999999</v>
      </c>
      <c r="BP1258" s="3">
        <f>AX1258 / 1000000</f>
        <v>18.889199999999999</v>
      </c>
      <c r="BQ1258" s="3">
        <f>AZ1258 / 1000000</f>
        <v>0</v>
      </c>
      <c r="BR1258" s="3">
        <f>BA1258 / 1000000</f>
        <v>0</v>
      </c>
      <c r="BS1258" s="3">
        <f>BC1258 / 1000000</f>
        <v>0</v>
      </c>
      <c r="BT1258" s="3">
        <f>BD1258 / 1000000</f>
        <v>0</v>
      </c>
      <c r="BU1258" s="3">
        <f>BF1258 / 1000000</f>
        <v>0</v>
      </c>
      <c r="BV1258" s="3">
        <f>BG1258 / 1000000</f>
        <v>0</v>
      </c>
    </row>
    <row r="1259" spans="1:74" x14ac:dyDescent="0.25">
      <c r="A1259">
        <v>16</v>
      </c>
      <c r="B1259" t="s">
        <v>60</v>
      </c>
      <c r="C1259" t="s">
        <v>61</v>
      </c>
      <c r="D1259">
        <v>2023</v>
      </c>
      <c r="E1259" t="s">
        <v>62</v>
      </c>
      <c r="F1259" t="s">
        <v>63</v>
      </c>
      <c r="G1259">
        <v>2</v>
      </c>
      <c r="H1259" t="s">
        <v>64</v>
      </c>
      <c r="I1259" t="s">
        <v>3899</v>
      </c>
      <c r="J1259" t="s">
        <v>2533</v>
      </c>
      <c r="K1259" t="s">
        <v>2534</v>
      </c>
      <c r="L1259" t="s">
        <v>3930</v>
      </c>
      <c r="M1259" t="s">
        <v>682</v>
      </c>
      <c r="N1259" t="s">
        <v>637</v>
      </c>
      <c r="O1259" t="s">
        <v>638</v>
      </c>
      <c r="P1259" t="s">
        <v>1845</v>
      </c>
      <c r="Q1259" t="s">
        <v>1846</v>
      </c>
      <c r="R1259" t="s">
        <v>4177</v>
      </c>
      <c r="S1259" t="s">
        <v>2535</v>
      </c>
      <c r="T1259">
        <v>83</v>
      </c>
      <c r="U1259">
        <v>1</v>
      </c>
      <c r="V1259" t="s">
        <v>2536</v>
      </c>
      <c r="W1259">
        <v>1</v>
      </c>
      <c r="X1259" t="s">
        <v>74</v>
      </c>
      <c r="Y1259">
        <v>1</v>
      </c>
      <c r="Z1259" t="s">
        <v>75</v>
      </c>
      <c r="AA1259">
        <v>1</v>
      </c>
      <c r="AB1259" s="4">
        <v>1</v>
      </c>
      <c r="AC1259" s="4">
        <v>0</v>
      </c>
      <c r="AD1259" s="4">
        <v>0</v>
      </c>
      <c r="AE1259" s="4">
        <v>6</v>
      </c>
      <c r="AF1259" s="4">
        <v>2</v>
      </c>
      <c r="AG1259" s="4">
        <v>33.33</v>
      </c>
      <c r="AH1259" s="4">
        <v>4</v>
      </c>
      <c r="AI1259" s="4">
        <v>0</v>
      </c>
      <c r="AJ1259" s="4">
        <v>0</v>
      </c>
      <c r="AK1259" s="4">
        <v>2</v>
      </c>
      <c r="AL1259" s="4">
        <v>0</v>
      </c>
      <c r="AM1259" s="4">
        <v>0</v>
      </c>
      <c r="AN1259" s="4">
        <v>0</v>
      </c>
      <c r="AO1259" s="4">
        <v>0</v>
      </c>
      <c r="AP1259" s="4">
        <v>0</v>
      </c>
      <c r="AQ1259" s="4">
        <v>4</v>
      </c>
      <c r="AR1259" s="4">
        <v>2</v>
      </c>
      <c r="AS1259" s="4">
        <v>50</v>
      </c>
      <c r="AT1259" s="5">
        <v>1224431296</v>
      </c>
      <c r="AU1259" s="5">
        <v>1224431296</v>
      </c>
      <c r="AV1259" s="4">
        <v>100</v>
      </c>
      <c r="AW1259" s="5">
        <v>5426653972</v>
      </c>
      <c r="AX1259" s="5">
        <v>5426653972</v>
      </c>
      <c r="AY1259" s="4">
        <v>100</v>
      </c>
      <c r="AZ1259" s="5">
        <v>3158166525</v>
      </c>
      <c r="BA1259" s="5">
        <v>2131117250</v>
      </c>
      <c r="BB1259" s="4">
        <v>67.48</v>
      </c>
      <c r="BC1259" s="5">
        <v>9228526415</v>
      </c>
      <c r="BD1259" s="5">
        <v>0</v>
      </c>
      <c r="BE1259" s="4">
        <v>0</v>
      </c>
      <c r="BF1259" s="5">
        <v>0</v>
      </c>
      <c r="BG1259" s="5">
        <v>0</v>
      </c>
      <c r="BH1259" s="4">
        <v>0</v>
      </c>
      <c r="BI1259" s="5">
        <v>19037778208</v>
      </c>
      <c r="BJ1259" s="5">
        <v>8782202518</v>
      </c>
      <c r="BK1259" s="4">
        <v>46.13</v>
      </c>
      <c r="BM1259" s="3">
        <f>AT1259 / 1000000</f>
        <v>1224.431296</v>
      </c>
      <c r="BN1259" s="3">
        <f>AU1259 / 1000000</f>
        <v>1224.431296</v>
      </c>
      <c r="BO1259" s="3">
        <f>AW1259 / 1000000</f>
        <v>5426.6539720000001</v>
      </c>
      <c r="BP1259" s="3">
        <f>AX1259 / 1000000</f>
        <v>5426.6539720000001</v>
      </c>
      <c r="BQ1259" s="3">
        <f>AZ1259 / 1000000</f>
        <v>3158.1665250000001</v>
      </c>
      <c r="BR1259" s="3">
        <f>BA1259 / 1000000</f>
        <v>2131.1172499999998</v>
      </c>
      <c r="BS1259" s="3">
        <f>BC1259 / 1000000</f>
        <v>9228.5264150000003</v>
      </c>
      <c r="BT1259" s="3">
        <f>BD1259 / 1000000</f>
        <v>0</v>
      </c>
      <c r="BU1259" s="3">
        <f>BF1259 / 1000000</f>
        <v>0</v>
      </c>
      <c r="BV1259" s="3">
        <f>BG1259 / 1000000</f>
        <v>0</v>
      </c>
    </row>
    <row r="1260" spans="1:74" x14ac:dyDescent="0.25">
      <c r="A1260">
        <v>16</v>
      </c>
      <c r="B1260" t="s">
        <v>60</v>
      </c>
      <c r="C1260" t="s">
        <v>61</v>
      </c>
      <c r="D1260">
        <v>2023</v>
      </c>
      <c r="E1260" t="s">
        <v>62</v>
      </c>
      <c r="F1260" t="s">
        <v>63</v>
      </c>
      <c r="G1260">
        <v>2</v>
      </c>
      <c r="H1260" t="s">
        <v>64</v>
      </c>
      <c r="I1260" t="s">
        <v>3899</v>
      </c>
      <c r="J1260" t="s">
        <v>2533</v>
      </c>
      <c r="K1260" t="s">
        <v>2534</v>
      </c>
      <c r="L1260" t="s">
        <v>3930</v>
      </c>
      <c r="M1260" t="s">
        <v>682</v>
      </c>
      <c r="N1260" t="s">
        <v>637</v>
      </c>
      <c r="O1260" t="s">
        <v>638</v>
      </c>
      <c r="P1260" t="s">
        <v>1845</v>
      </c>
      <c r="Q1260" t="s">
        <v>1846</v>
      </c>
      <c r="R1260" t="s">
        <v>4177</v>
      </c>
      <c r="S1260" t="s">
        <v>2535</v>
      </c>
      <c r="T1260">
        <v>83</v>
      </c>
      <c r="U1260">
        <v>2</v>
      </c>
      <c r="V1260" t="s">
        <v>2537</v>
      </c>
      <c r="W1260">
        <v>1</v>
      </c>
      <c r="X1260" t="s">
        <v>74</v>
      </c>
      <c r="Y1260">
        <v>1</v>
      </c>
      <c r="Z1260" t="s">
        <v>75</v>
      </c>
      <c r="AA1260">
        <v>1</v>
      </c>
      <c r="AB1260" s="4">
        <v>108589</v>
      </c>
      <c r="AC1260" s="4">
        <v>0</v>
      </c>
      <c r="AD1260" s="4">
        <v>0</v>
      </c>
      <c r="AE1260" s="4">
        <v>261743.62</v>
      </c>
      <c r="AF1260" s="4">
        <v>55315.62</v>
      </c>
      <c r="AG1260" s="4">
        <v>21.13</v>
      </c>
      <c r="AH1260" s="4">
        <v>354168.61</v>
      </c>
      <c r="AI1260" s="4">
        <v>189353.11</v>
      </c>
      <c r="AJ1260" s="4">
        <v>53.46</v>
      </c>
      <c r="AK1260" s="4">
        <v>280002.03000000003</v>
      </c>
      <c r="AL1260" s="4">
        <v>8560</v>
      </c>
      <c r="AM1260" s="4">
        <v>3.06</v>
      </c>
      <c r="AN1260" s="4">
        <v>458778.98</v>
      </c>
      <c r="AO1260" s="4">
        <v>0</v>
      </c>
      <c r="AP1260" s="4">
        <v>0</v>
      </c>
      <c r="AQ1260" s="4">
        <v>983449.74</v>
      </c>
      <c r="AR1260" s="4">
        <v>253228.73</v>
      </c>
      <c r="AS1260" s="4">
        <v>25.75</v>
      </c>
      <c r="AT1260" s="5">
        <v>177655255206</v>
      </c>
      <c r="AU1260" s="5">
        <v>107567213435</v>
      </c>
      <c r="AV1260" s="4">
        <v>60.55</v>
      </c>
      <c r="AW1260" s="5">
        <v>146872982897</v>
      </c>
      <c r="AX1260" s="5">
        <v>119310802450</v>
      </c>
      <c r="AY1260" s="4">
        <v>81.23</v>
      </c>
      <c r="AZ1260" s="5">
        <v>89769620295</v>
      </c>
      <c r="BA1260" s="5">
        <v>66545308399</v>
      </c>
      <c r="BB1260" s="4">
        <v>74.13</v>
      </c>
      <c r="BC1260" s="5">
        <v>58895244000</v>
      </c>
      <c r="BD1260" s="5">
        <v>24916685482</v>
      </c>
      <c r="BE1260" s="4">
        <v>42.31</v>
      </c>
      <c r="BF1260" s="5">
        <v>65794100000</v>
      </c>
      <c r="BG1260" s="5">
        <v>0</v>
      </c>
      <c r="BH1260" s="4">
        <v>0</v>
      </c>
      <c r="BI1260" s="5">
        <v>538987202398</v>
      </c>
      <c r="BJ1260" s="5">
        <v>318340009766</v>
      </c>
      <c r="BK1260" s="4">
        <v>59.06</v>
      </c>
      <c r="BM1260" s="3">
        <f>AT1260 / 1000000</f>
        <v>177655.255206</v>
      </c>
      <c r="BN1260" s="3">
        <f>AU1260 / 1000000</f>
        <v>107567.213435</v>
      </c>
      <c r="BO1260" s="3">
        <f>AW1260 / 1000000</f>
        <v>146872.98289700001</v>
      </c>
      <c r="BP1260" s="3">
        <f>AX1260 / 1000000</f>
        <v>119310.80245</v>
      </c>
      <c r="BQ1260" s="3">
        <f>AZ1260 / 1000000</f>
        <v>89769.620295000001</v>
      </c>
      <c r="BR1260" s="3">
        <f>BA1260 / 1000000</f>
        <v>66545.308399000001</v>
      </c>
      <c r="BS1260" s="3">
        <f>BC1260 / 1000000</f>
        <v>58895.243999999999</v>
      </c>
      <c r="BT1260" s="3">
        <f>BD1260 / 1000000</f>
        <v>24916.685482000001</v>
      </c>
      <c r="BU1260" s="3">
        <f>BF1260 / 1000000</f>
        <v>65794.100000000006</v>
      </c>
      <c r="BV1260" s="3">
        <f>BG1260 / 1000000</f>
        <v>0</v>
      </c>
    </row>
    <row r="1261" spans="1:74" x14ac:dyDescent="0.25">
      <c r="A1261">
        <v>16</v>
      </c>
      <c r="B1261" t="s">
        <v>60</v>
      </c>
      <c r="C1261" t="s">
        <v>61</v>
      </c>
      <c r="D1261">
        <v>2023</v>
      </c>
      <c r="E1261" t="s">
        <v>62</v>
      </c>
      <c r="F1261" t="s">
        <v>63</v>
      </c>
      <c r="G1261">
        <v>2</v>
      </c>
      <c r="H1261" t="s">
        <v>64</v>
      </c>
      <c r="I1261" t="s">
        <v>3899</v>
      </c>
      <c r="J1261" t="s">
        <v>2533</v>
      </c>
      <c r="K1261" t="s">
        <v>2534</v>
      </c>
      <c r="L1261" t="s">
        <v>3930</v>
      </c>
      <c r="M1261" t="s">
        <v>682</v>
      </c>
      <c r="N1261" t="s">
        <v>637</v>
      </c>
      <c r="O1261" t="s">
        <v>638</v>
      </c>
      <c r="P1261" t="s">
        <v>1845</v>
      </c>
      <c r="Q1261" t="s">
        <v>1846</v>
      </c>
      <c r="R1261" t="s">
        <v>4177</v>
      </c>
      <c r="S1261" t="s">
        <v>2535</v>
      </c>
      <c r="T1261">
        <v>83</v>
      </c>
      <c r="U1261">
        <v>3</v>
      </c>
      <c r="V1261" t="s">
        <v>2538</v>
      </c>
      <c r="W1261">
        <v>1</v>
      </c>
      <c r="X1261" t="s">
        <v>74</v>
      </c>
      <c r="Y1261">
        <v>1</v>
      </c>
      <c r="Z1261" t="s">
        <v>75</v>
      </c>
      <c r="AA1261">
        <v>1</v>
      </c>
      <c r="AB1261" s="4">
        <v>2</v>
      </c>
      <c r="AC1261" s="4">
        <v>0</v>
      </c>
      <c r="AD1261" s="4">
        <v>0</v>
      </c>
      <c r="AE1261" s="4">
        <v>5</v>
      </c>
      <c r="AF1261" s="4">
        <v>2</v>
      </c>
      <c r="AG1261" s="4">
        <v>40</v>
      </c>
      <c r="AH1261" s="4">
        <v>4</v>
      </c>
      <c r="AI1261" s="4">
        <v>4</v>
      </c>
      <c r="AJ1261" s="4">
        <v>100</v>
      </c>
      <c r="AK1261" s="4">
        <v>1</v>
      </c>
      <c r="AL1261" s="4">
        <v>0</v>
      </c>
      <c r="AM1261" s="4">
        <v>0</v>
      </c>
      <c r="AN1261" s="4">
        <v>0</v>
      </c>
      <c r="AO1261" s="4">
        <v>0</v>
      </c>
      <c r="AP1261" s="4">
        <v>0</v>
      </c>
      <c r="AQ1261" s="4">
        <v>7</v>
      </c>
      <c r="AR1261" s="4">
        <v>6</v>
      </c>
      <c r="AS1261" s="4">
        <v>85.71</v>
      </c>
      <c r="AT1261" s="5">
        <v>2601225353</v>
      </c>
      <c r="AU1261" s="5">
        <v>7806606</v>
      </c>
      <c r="AV1261" s="4">
        <v>0.3</v>
      </c>
      <c r="AW1261" s="5">
        <v>3889553100</v>
      </c>
      <c r="AX1261" s="5">
        <v>528381497</v>
      </c>
      <c r="AY1261" s="4">
        <v>13.58</v>
      </c>
      <c r="AZ1261" s="5">
        <v>32051700</v>
      </c>
      <c r="BA1261" s="5">
        <v>32051700</v>
      </c>
      <c r="BB1261" s="4">
        <v>100</v>
      </c>
      <c r="BC1261" s="5">
        <v>250000000</v>
      </c>
      <c r="BD1261" s="5">
        <v>0</v>
      </c>
      <c r="BE1261" s="4">
        <v>0</v>
      </c>
      <c r="BF1261" s="5">
        <v>0</v>
      </c>
      <c r="BG1261" s="5">
        <v>0</v>
      </c>
      <c r="BH1261" s="4">
        <v>0</v>
      </c>
      <c r="BI1261" s="5">
        <v>6772830153</v>
      </c>
      <c r="BJ1261" s="5">
        <v>568239803</v>
      </c>
      <c r="BK1261" s="4">
        <v>8.39</v>
      </c>
      <c r="BM1261" s="3">
        <f>AT1261 / 1000000</f>
        <v>2601.2253529999998</v>
      </c>
      <c r="BN1261" s="3">
        <f>AU1261 / 1000000</f>
        <v>7.8066060000000004</v>
      </c>
      <c r="BO1261" s="3">
        <f>AW1261 / 1000000</f>
        <v>3889.5531000000001</v>
      </c>
      <c r="BP1261" s="3">
        <f>AX1261 / 1000000</f>
        <v>528.38149699999997</v>
      </c>
      <c r="BQ1261" s="3">
        <f>AZ1261 / 1000000</f>
        <v>32.051699999999997</v>
      </c>
      <c r="BR1261" s="3">
        <f>BA1261 / 1000000</f>
        <v>32.051699999999997</v>
      </c>
      <c r="BS1261" s="3">
        <f>BC1261 / 1000000</f>
        <v>250</v>
      </c>
      <c r="BT1261" s="3">
        <f>BD1261 / 1000000</f>
        <v>0</v>
      </c>
      <c r="BU1261" s="3">
        <f>BF1261 / 1000000</f>
        <v>0</v>
      </c>
      <c r="BV1261" s="3">
        <f>BG1261 / 1000000</f>
        <v>0</v>
      </c>
    </row>
    <row r="1262" spans="1:74" x14ac:dyDescent="0.25">
      <c r="A1262">
        <v>16</v>
      </c>
      <c r="B1262" t="s">
        <v>60</v>
      </c>
      <c r="C1262" t="s">
        <v>61</v>
      </c>
      <c r="D1262">
        <v>2023</v>
      </c>
      <c r="E1262" t="s">
        <v>62</v>
      </c>
      <c r="F1262" t="s">
        <v>63</v>
      </c>
      <c r="G1262">
        <v>2</v>
      </c>
      <c r="H1262" t="s">
        <v>64</v>
      </c>
      <c r="I1262" t="s">
        <v>3899</v>
      </c>
      <c r="J1262" t="s">
        <v>2533</v>
      </c>
      <c r="K1262" t="s">
        <v>2534</v>
      </c>
      <c r="L1262" t="s">
        <v>3930</v>
      </c>
      <c r="M1262" t="s">
        <v>682</v>
      </c>
      <c r="N1262" t="s">
        <v>637</v>
      </c>
      <c r="O1262" t="s">
        <v>638</v>
      </c>
      <c r="P1262" t="s">
        <v>1845</v>
      </c>
      <c r="Q1262" t="s">
        <v>1846</v>
      </c>
      <c r="R1262" t="s">
        <v>4177</v>
      </c>
      <c r="S1262" t="s">
        <v>2535</v>
      </c>
      <c r="T1262">
        <v>83</v>
      </c>
      <c r="U1262">
        <v>4</v>
      </c>
      <c r="V1262" t="s">
        <v>2539</v>
      </c>
      <c r="W1262">
        <v>2</v>
      </c>
      <c r="X1262" t="s">
        <v>78</v>
      </c>
      <c r="Y1262">
        <v>2</v>
      </c>
      <c r="Z1262" t="s">
        <v>2148</v>
      </c>
      <c r="AA1262">
        <v>1</v>
      </c>
      <c r="AB1262" s="4">
        <v>100</v>
      </c>
      <c r="AC1262" s="4">
        <v>71.650000000000006</v>
      </c>
      <c r="AD1262" s="4">
        <v>71.650000000000006</v>
      </c>
      <c r="AE1262" s="4">
        <v>100</v>
      </c>
      <c r="AF1262" s="4">
        <v>0</v>
      </c>
      <c r="AG1262" s="4">
        <v>0</v>
      </c>
      <c r="AH1262" s="4">
        <v>100</v>
      </c>
      <c r="AI1262" s="4">
        <v>0</v>
      </c>
      <c r="AJ1262" s="4">
        <v>0</v>
      </c>
      <c r="AK1262" s="4">
        <v>0</v>
      </c>
      <c r="AL1262" s="4">
        <v>0</v>
      </c>
      <c r="AM1262" s="4">
        <v>0</v>
      </c>
      <c r="AN1262" s="4">
        <v>0</v>
      </c>
      <c r="AO1262" s="4">
        <v>0</v>
      </c>
      <c r="AP1262" s="4">
        <v>0</v>
      </c>
      <c r="AQ1262" s="4" t="s">
        <v>79</v>
      </c>
      <c r="AR1262" s="4" t="s">
        <v>79</v>
      </c>
      <c r="AS1262" s="4" t="s">
        <v>79</v>
      </c>
      <c r="AT1262" s="5">
        <v>110182748</v>
      </c>
      <c r="AU1262" s="5">
        <v>78942919</v>
      </c>
      <c r="AV1262" s="4">
        <v>71.650000000000006</v>
      </c>
      <c r="AW1262" s="5">
        <v>338841</v>
      </c>
      <c r="AX1262" s="5">
        <v>224840</v>
      </c>
      <c r="AY1262" s="4">
        <v>64.709999999999994</v>
      </c>
      <c r="AZ1262" s="5">
        <v>8003158</v>
      </c>
      <c r="BA1262" s="5">
        <v>120408</v>
      </c>
      <c r="BB1262" s="4">
        <v>1.5</v>
      </c>
      <c r="BC1262" s="5">
        <v>0</v>
      </c>
      <c r="BD1262" s="5">
        <v>0</v>
      </c>
      <c r="BE1262" s="4">
        <v>0</v>
      </c>
      <c r="BF1262" s="5">
        <v>0</v>
      </c>
      <c r="BG1262" s="5">
        <v>0</v>
      </c>
      <c r="BH1262" s="4">
        <v>0</v>
      </c>
      <c r="BI1262" s="5">
        <v>118524747</v>
      </c>
      <c r="BJ1262" s="5">
        <v>79288167</v>
      </c>
      <c r="BK1262" s="4">
        <v>66.900000000000006</v>
      </c>
      <c r="BM1262" s="3">
        <f>AT1262 / 1000000</f>
        <v>110.182748</v>
      </c>
      <c r="BN1262" s="3">
        <f>AU1262 / 1000000</f>
        <v>78.942919000000003</v>
      </c>
      <c r="BO1262" s="3">
        <f>AW1262 / 1000000</f>
        <v>0.338841</v>
      </c>
      <c r="BP1262" s="3">
        <f>AX1262 / 1000000</f>
        <v>0.22484000000000001</v>
      </c>
      <c r="BQ1262" s="3">
        <f>AZ1262 / 1000000</f>
        <v>8.0031580000000009</v>
      </c>
      <c r="BR1262" s="3">
        <f>BA1262 / 1000000</f>
        <v>0.120408</v>
      </c>
      <c r="BS1262" s="3">
        <f>BC1262 / 1000000</f>
        <v>0</v>
      </c>
      <c r="BT1262" s="3">
        <f>BD1262 / 1000000</f>
        <v>0</v>
      </c>
      <c r="BU1262" s="3">
        <f>BF1262 / 1000000</f>
        <v>0</v>
      </c>
      <c r="BV1262" s="3">
        <f>BG1262 / 1000000</f>
        <v>0</v>
      </c>
    </row>
    <row r="1263" spans="1:74" x14ac:dyDescent="0.25">
      <c r="A1263">
        <v>16</v>
      </c>
      <c r="B1263" t="s">
        <v>60</v>
      </c>
      <c r="C1263" t="s">
        <v>61</v>
      </c>
      <c r="D1263">
        <v>2023</v>
      </c>
      <c r="E1263" t="s">
        <v>62</v>
      </c>
      <c r="F1263" t="s">
        <v>63</v>
      </c>
      <c r="G1263">
        <v>2</v>
      </c>
      <c r="H1263" t="s">
        <v>64</v>
      </c>
      <c r="I1263" t="s">
        <v>3899</v>
      </c>
      <c r="J1263" t="s">
        <v>2533</v>
      </c>
      <c r="K1263" t="s">
        <v>2534</v>
      </c>
      <c r="L1263" t="s">
        <v>3930</v>
      </c>
      <c r="M1263" t="s">
        <v>682</v>
      </c>
      <c r="N1263" t="s">
        <v>637</v>
      </c>
      <c r="O1263" t="s">
        <v>638</v>
      </c>
      <c r="P1263" t="s">
        <v>1845</v>
      </c>
      <c r="Q1263" t="s">
        <v>1846</v>
      </c>
      <c r="R1263" t="s">
        <v>4177</v>
      </c>
      <c r="S1263" t="s">
        <v>2535</v>
      </c>
      <c r="T1263">
        <v>83</v>
      </c>
      <c r="U1263">
        <v>5</v>
      </c>
      <c r="V1263" t="s">
        <v>2540</v>
      </c>
      <c r="W1263">
        <v>1</v>
      </c>
      <c r="X1263" t="s">
        <v>74</v>
      </c>
      <c r="Y1263">
        <v>1</v>
      </c>
      <c r="Z1263" t="s">
        <v>75</v>
      </c>
      <c r="AA1263">
        <v>1</v>
      </c>
      <c r="AB1263" s="4">
        <v>0</v>
      </c>
      <c r="AC1263" s="4">
        <v>0</v>
      </c>
      <c r="AD1263" s="4">
        <v>0</v>
      </c>
      <c r="AE1263" s="4">
        <v>1.01</v>
      </c>
      <c r="AF1263" s="4">
        <v>1.01</v>
      </c>
      <c r="AG1263" s="4">
        <v>100</v>
      </c>
      <c r="AH1263" s="4">
        <v>1.79</v>
      </c>
      <c r="AI1263" s="4">
        <v>1.79</v>
      </c>
      <c r="AJ1263" s="4">
        <v>100</v>
      </c>
      <c r="AK1263" s="4">
        <v>3.36</v>
      </c>
      <c r="AL1263" s="4">
        <v>0.02</v>
      </c>
      <c r="AM1263" s="4">
        <v>0.6</v>
      </c>
      <c r="AN1263" s="4">
        <v>0</v>
      </c>
      <c r="AO1263" s="4">
        <v>0</v>
      </c>
      <c r="AP1263" s="4">
        <v>0</v>
      </c>
      <c r="AQ1263" s="4">
        <v>6.16</v>
      </c>
      <c r="AR1263" s="4">
        <v>2.82</v>
      </c>
      <c r="AS1263" s="4">
        <v>45.78</v>
      </c>
      <c r="AT1263" s="5">
        <v>0</v>
      </c>
      <c r="AU1263" s="5">
        <v>0</v>
      </c>
      <c r="AV1263" s="4">
        <v>0</v>
      </c>
      <c r="AW1263" s="5">
        <v>0</v>
      </c>
      <c r="AX1263" s="5">
        <v>0</v>
      </c>
      <c r="AY1263" s="4">
        <v>0</v>
      </c>
      <c r="AZ1263" s="5">
        <v>0</v>
      </c>
      <c r="BA1263" s="5">
        <v>0</v>
      </c>
      <c r="BB1263" s="4">
        <v>0</v>
      </c>
      <c r="BC1263" s="5">
        <v>0</v>
      </c>
      <c r="BD1263" s="5">
        <v>0</v>
      </c>
      <c r="BE1263" s="4">
        <v>0</v>
      </c>
      <c r="BF1263" s="5">
        <v>0</v>
      </c>
      <c r="BG1263" s="5">
        <v>0</v>
      </c>
      <c r="BH1263" s="4">
        <v>0</v>
      </c>
      <c r="BI1263" s="5">
        <v>0</v>
      </c>
      <c r="BJ1263" s="5">
        <v>0</v>
      </c>
      <c r="BK1263" s="4">
        <v>0</v>
      </c>
      <c r="BM1263" s="3">
        <f>AT1263 / 1000000</f>
        <v>0</v>
      </c>
      <c r="BN1263" s="3">
        <f>AU1263 / 1000000</f>
        <v>0</v>
      </c>
      <c r="BO1263" s="3">
        <f>AW1263 / 1000000</f>
        <v>0</v>
      </c>
      <c r="BP1263" s="3">
        <f>AX1263 / 1000000</f>
        <v>0</v>
      </c>
      <c r="BQ1263" s="3">
        <f>AZ1263 / 1000000</f>
        <v>0</v>
      </c>
      <c r="BR1263" s="3">
        <f>BA1263 / 1000000</f>
        <v>0</v>
      </c>
      <c r="BS1263" s="3">
        <f>BC1263 / 1000000</f>
        <v>0</v>
      </c>
      <c r="BT1263" s="3">
        <f>BD1263 / 1000000</f>
        <v>0</v>
      </c>
      <c r="BU1263" s="3">
        <f>BF1263 / 1000000</f>
        <v>0</v>
      </c>
      <c r="BV1263" s="3">
        <f>BG1263 / 1000000</f>
        <v>0</v>
      </c>
    </row>
    <row r="1264" spans="1:74" x14ac:dyDescent="0.25">
      <c r="A1264">
        <v>16</v>
      </c>
      <c r="B1264" t="s">
        <v>60</v>
      </c>
      <c r="C1264" t="s">
        <v>61</v>
      </c>
      <c r="D1264">
        <v>2023</v>
      </c>
      <c r="E1264" t="s">
        <v>62</v>
      </c>
      <c r="F1264" t="s">
        <v>63</v>
      </c>
      <c r="G1264">
        <v>2</v>
      </c>
      <c r="H1264" t="s">
        <v>64</v>
      </c>
      <c r="I1264" t="s">
        <v>3899</v>
      </c>
      <c r="J1264" t="s">
        <v>2533</v>
      </c>
      <c r="K1264" t="s">
        <v>2534</v>
      </c>
      <c r="L1264" t="s">
        <v>3930</v>
      </c>
      <c r="M1264" t="s">
        <v>682</v>
      </c>
      <c r="N1264" t="s">
        <v>637</v>
      </c>
      <c r="O1264" t="s">
        <v>638</v>
      </c>
      <c r="P1264" t="s">
        <v>1845</v>
      </c>
      <c r="Q1264" t="s">
        <v>1846</v>
      </c>
      <c r="R1264" t="s">
        <v>4177</v>
      </c>
      <c r="S1264" t="s">
        <v>2535</v>
      </c>
      <c r="T1264">
        <v>83</v>
      </c>
      <c r="U1264">
        <v>7</v>
      </c>
      <c r="V1264" t="s">
        <v>2541</v>
      </c>
      <c r="W1264">
        <v>1</v>
      </c>
      <c r="X1264" t="s">
        <v>74</v>
      </c>
      <c r="Y1264">
        <v>1</v>
      </c>
      <c r="Z1264" t="s">
        <v>75</v>
      </c>
      <c r="AA1264">
        <v>1</v>
      </c>
      <c r="AB1264" s="4">
        <v>24</v>
      </c>
      <c r="AC1264" s="4">
        <v>0</v>
      </c>
      <c r="AD1264" s="4">
        <v>0</v>
      </c>
      <c r="AE1264" s="4">
        <v>40</v>
      </c>
      <c r="AF1264" s="4">
        <v>32</v>
      </c>
      <c r="AG1264" s="4">
        <v>80</v>
      </c>
      <c r="AH1264" s="4">
        <v>47</v>
      </c>
      <c r="AI1264" s="4">
        <v>29</v>
      </c>
      <c r="AJ1264" s="4">
        <v>61.7</v>
      </c>
      <c r="AK1264" s="4">
        <v>46</v>
      </c>
      <c r="AL1264" s="4">
        <v>4</v>
      </c>
      <c r="AM1264" s="4">
        <v>8.6999999999999993</v>
      </c>
      <c r="AN1264" s="4">
        <v>23</v>
      </c>
      <c r="AO1264" s="4">
        <v>0</v>
      </c>
      <c r="AP1264" s="4">
        <v>0</v>
      </c>
      <c r="AQ1264" s="4">
        <v>130</v>
      </c>
      <c r="AR1264" s="4">
        <v>65</v>
      </c>
      <c r="AS1264" s="4">
        <v>50</v>
      </c>
      <c r="AT1264" s="5">
        <v>19395537514</v>
      </c>
      <c r="AU1264" s="5">
        <v>19395493858</v>
      </c>
      <c r="AV1264" s="4">
        <v>100</v>
      </c>
      <c r="AW1264" s="5">
        <v>16630139692</v>
      </c>
      <c r="AX1264" s="5">
        <v>16630051904</v>
      </c>
      <c r="AY1264" s="4">
        <v>100</v>
      </c>
      <c r="AZ1264" s="5">
        <v>38031509881</v>
      </c>
      <c r="BA1264" s="5">
        <v>38031509881</v>
      </c>
      <c r="BB1264" s="4">
        <v>100</v>
      </c>
      <c r="BC1264" s="5">
        <v>35743000000</v>
      </c>
      <c r="BD1264" s="5">
        <v>21222999814</v>
      </c>
      <c r="BE1264" s="4">
        <v>59.38</v>
      </c>
      <c r="BF1264" s="5">
        <v>17685391437</v>
      </c>
      <c r="BG1264" s="5">
        <v>0</v>
      </c>
      <c r="BH1264" s="4">
        <v>0</v>
      </c>
      <c r="BI1264" s="5">
        <v>127485578524</v>
      </c>
      <c r="BJ1264" s="5">
        <v>95280055457</v>
      </c>
      <c r="BK1264" s="4">
        <v>74.739999999999995</v>
      </c>
      <c r="BM1264" s="3">
        <f>AT1264 / 1000000</f>
        <v>19395.537514</v>
      </c>
      <c r="BN1264" s="3">
        <f>AU1264 / 1000000</f>
        <v>19395.493858000002</v>
      </c>
      <c r="BO1264" s="3">
        <f>AW1264 / 1000000</f>
        <v>16630.139692000001</v>
      </c>
      <c r="BP1264" s="3">
        <f>AX1264 / 1000000</f>
        <v>16630.051904</v>
      </c>
      <c r="BQ1264" s="3">
        <f>AZ1264 / 1000000</f>
        <v>38031.509880999998</v>
      </c>
      <c r="BR1264" s="3">
        <f>BA1264 / 1000000</f>
        <v>38031.509880999998</v>
      </c>
      <c r="BS1264" s="3">
        <f>BC1264 / 1000000</f>
        <v>35743</v>
      </c>
      <c r="BT1264" s="3">
        <f>BD1264 / 1000000</f>
        <v>21222.999813999999</v>
      </c>
      <c r="BU1264" s="3">
        <f>BF1264 / 1000000</f>
        <v>17685.391436999998</v>
      </c>
      <c r="BV1264" s="3">
        <f>BG1264 / 1000000</f>
        <v>0</v>
      </c>
    </row>
    <row r="1265" spans="1:74" x14ac:dyDescent="0.25">
      <c r="A1265">
        <v>16</v>
      </c>
      <c r="B1265" t="s">
        <v>60</v>
      </c>
      <c r="C1265" t="s">
        <v>61</v>
      </c>
      <c r="D1265">
        <v>2023</v>
      </c>
      <c r="E1265" t="s">
        <v>62</v>
      </c>
      <c r="F1265" t="s">
        <v>63</v>
      </c>
      <c r="G1265">
        <v>2</v>
      </c>
      <c r="H1265" t="s">
        <v>64</v>
      </c>
      <c r="I1265" t="s">
        <v>3899</v>
      </c>
      <c r="J1265" t="s">
        <v>2533</v>
      </c>
      <c r="K1265" t="s">
        <v>2534</v>
      </c>
      <c r="L1265" t="s">
        <v>3930</v>
      </c>
      <c r="M1265" t="s">
        <v>682</v>
      </c>
      <c r="N1265" t="s">
        <v>637</v>
      </c>
      <c r="O1265" t="s">
        <v>638</v>
      </c>
      <c r="P1265" t="s">
        <v>1845</v>
      </c>
      <c r="Q1265" t="s">
        <v>1846</v>
      </c>
      <c r="R1265" t="s">
        <v>4177</v>
      </c>
      <c r="S1265" t="s">
        <v>2535</v>
      </c>
      <c r="T1265">
        <v>83</v>
      </c>
      <c r="U1265">
        <v>8</v>
      </c>
      <c r="V1265" t="s">
        <v>2542</v>
      </c>
      <c r="W1265">
        <v>1</v>
      </c>
      <c r="X1265" t="s">
        <v>74</v>
      </c>
      <c r="Y1265">
        <v>1</v>
      </c>
      <c r="Z1265" t="s">
        <v>75</v>
      </c>
      <c r="AA1265">
        <v>1</v>
      </c>
      <c r="AB1265" s="4">
        <v>1</v>
      </c>
      <c r="AC1265" s="4">
        <v>0</v>
      </c>
      <c r="AD1265" s="4">
        <v>0</v>
      </c>
      <c r="AE1265" s="4">
        <v>2</v>
      </c>
      <c r="AF1265" s="4">
        <v>0</v>
      </c>
      <c r="AG1265" s="4">
        <v>0</v>
      </c>
      <c r="AH1265" s="4">
        <v>2</v>
      </c>
      <c r="AI1265" s="4">
        <v>0</v>
      </c>
      <c r="AJ1265" s="4">
        <v>0</v>
      </c>
      <c r="AK1265" s="4">
        <v>1</v>
      </c>
      <c r="AL1265" s="4">
        <v>0</v>
      </c>
      <c r="AM1265" s="4">
        <v>0</v>
      </c>
      <c r="AN1265" s="4">
        <v>0</v>
      </c>
      <c r="AO1265" s="4">
        <v>0</v>
      </c>
      <c r="AP1265" s="4">
        <v>0</v>
      </c>
      <c r="AQ1265" s="4">
        <v>1</v>
      </c>
      <c r="AR1265" s="4">
        <v>0</v>
      </c>
      <c r="AS1265" s="4">
        <v>0</v>
      </c>
      <c r="AT1265" s="5">
        <v>2200000000</v>
      </c>
      <c r="AU1265" s="5">
        <v>0</v>
      </c>
      <c r="AV1265" s="4">
        <v>0</v>
      </c>
      <c r="AW1265" s="5">
        <v>2057582037</v>
      </c>
      <c r="AX1265" s="5">
        <v>2057582037</v>
      </c>
      <c r="AY1265" s="4">
        <v>100</v>
      </c>
      <c r="AZ1265" s="5">
        <v>4454557030</v>
      </c>
      <c r="BA1265" s="5">
        <v>0</v>
      </c>
      <c r="BB1265" s="4">
        <v>0</v>
      </c>
      <c r="BC1265" s="5">
        <v>4454557030</v>
      </c>
      <c r="BD1265" s="5">
        <v>0</v>
      </c>
      <c r="BE1265" s="4">
        <v>0</v>
      </c>
      <c r="BF1265" s="5">
        <v>0</v>
      </c>
      <c r="BG1265" s="5">
        <v>0</v>
      </c>
      <c r="BH1265" s="4">
        <v>0</v>
      </c>
      <c r="BI1265" s="5">
        <v>13166696097</v>
      </c>
      <c r="BJ1265" s="5">
        <v>2057582037</v>
      </c>
      <c r="BK1265" s="4">
        <v>15.63</v>
      </c>
      <c r="BM1265" s="3">
        <f>AT1265 / 1000000</f>
        <v>2200</v>
      </c>
      <c r="BN1265" s="3">
        <f>AU1265 / 1000000</f>
        <v>0</v>
      </c>
      <c r="BO1265" s="3">
        <f>AW1265 / 1000000</f>
        <v>2057.5820370000001</v>
      </c>
      <c r="BP1265" s="3">
        <f>AX1265 / 1000000</f>
        <v>2057.5820370000001</v>
      </c>
      <c r="BQ1265" s="3">
        <f>AZ1265 / 1000000</f>
        <v>4454.5570299999999</v>
      </c>
      <c r="BR1265" s="3">
        <f>BA1265 / 1000000</f>
        <v>0</v>
      </c>
      <c r="BS1265" s="3">
        <f>BC1265 / 1000000</f>
        <v>4454.5570299999999</v>
      </c>
      <c r="BT1265" s="3">
        <f>BD1265 / 1000000</f>
        <v>0</v>
      </c>
      <c r="BU1265" s="3">
        <f>BF1265 / 1000000</f>
        <v>0</v>
      </c>
      <c r="BV1265" s="3">
        <f>BG1265 / 1000000</f>
        <v>0</v>
      </c>
    </row>
    <row r="1266" spans="1:74" x14ac:dyDescent="0.25">
      <c r="A1266">
        <v>16</v>
      </c>
      <c r="B1266" t="s">
        <v>60</v>
      </c>
      <c r="C1266" t="s">
        <v>61</v>
      </c>
      <c r="D1266">
        <v>2023</v>
      </c>
      <c r="E1266" t="s">
        <v>62</v>
      </c>
      <c r="F1266" t="s">
        <v>63</v>
      </c>
      <c r="G1266">
        <v>2</v>
      </c>
      <c r="H1266" t="s">
        <v>64</v>
      </c>
      <c r="I1266" t="s">
        <v>3899</v>
      </c>
      <c r="J1266" t="s">
        <v>2533</v>
      </c>
      <c r="K1266" t="s">
        <v>2534</v>
      </c>
      <c r="L1266" t="s">
        <v>3930</v>
      </c>
      <c r="M1266" t="s">
        <v>682</v>
      </c>
      <c r="N1266" t="s">
        <v>637</v>
      </c>
      <c r="O1266" t="s">
        <v>638</v>
      </c>
      <c r="P1266" t="s">
        <v>1845</v>
      </c>
      <c r="Q1266" t="s">
        <v>1846</v>
      </c>
      <c r="R1266" t="s">
        <v>4177</v>
      </c>
      <c r="S1266" t="s">
        <v>2535</v>
      </c>
      <c r="T1266">
        <v>83</v>
      </c>
      <c r="U1266">
        <v>9</v>
      </c>
      <c r="V1266" t="s">
        <v>2543</v>
      </c>
      <c r="W1266">
        <v>1</v>
      </c>
      <c r="X1266" t="s">
        <v>74</v>
      </c>
      <c r="Y1266">
        <v>1</v>
      </c>
      <c r="Z1266" t="s">
        <v>75</v>
      </c>
      <c r="AA1266">
        <v>1</v>
      </c>
      <c r="AB1266" s="4">
        <v>2</v>
      </c>
      <c r="AC1266" s="4">
        <v>0</v>
      </c>
      <c r="AD1266" s="4">
        <v>0</v>
      </c>
      <c r="AE1266" s="4">
        <v>4</v>
      </c>
      <c r="AF1266" s="4">
        <v>1</v>
      </c>
      <c r="AG1266" s="4">
        <v>25</v>
      </c>
      <c r="AH1266" s="4">
        <v>9</v>
      </c>
      <c r="AI1266" s="4">
        <v>1</v>
      </c>
      <c r="AJ1266" s="4">
        <v>11.11</v>
      </c>
      <c r="AK1266" s="4">
        <v>4</v>
      </c>
      <c r="AL1266" s="4">
        <v>0</v>
      </c>
      <c r="AM1266" s="4">
        <v>0</v>
      </c>
      <c r="AN1266" s="4">
        <v>8</v>
      </c>
      <c r="AO1266" s="4">
        <v>0</v>
      </c>
      <c r="AP1266" s="4">
        <v>0</v>
      </c>
      <c r="AQ1266" s="4">
        <v>14</v>
      </c>
      <c r="AR1266" s="4">
        <v>2</v>
      </c>
      <c r="AS1266" s="4">
        <v>14.29</v>
      </c>
      <c r="AT1266" s="5">
        <v>17926713507</v>
      </c>
      <c r="AU1266" s="5">
        <v>15095002410</v>
      </c>
      <c r="AV1266" s="4">
        <v>84.2</v>
      </c>
      <c r="AW1266" s="5">
        <v>46513739936</v>
      </c>
      <c r="AX1266" s="5">
        <v>44284515673</v>
      </c>
      <c r="AY1266" s="4">
        <v>95.21</v>
      </c>
      <c r="AZ1266" s="5">
        <v>29345473220</v>
      </c>
      <c r="BA1266" s="5">
        <v>18345473220</v>
      </c>
      <c r="BB1266" s="4">
        <v>62.52</v>
      </c>
      <c r="BC1266" s="5">
        <v>35965362555</v>
      </c>
      <c r="BD1266" s="5">
        <v>129775177</v>
      </c>
      <c r="BE1266" s="4">
        <v>0.36</v>
      </c>
      <c r="BF1266" s="5">
        <v>4788380000</v>
      </c>
      <c r="BG1266" s="5">
        <v>0</v>
      </c>
      <c r="BH1266" s="4">
        <v>0</v>
      </c>
      <c r="BI1266" s="5">
        <v>134539669218</v>
      </c>
      <c r="BJ1266" s="5">
        <v>77854766480</v>
      </c>
      <c r="BK1266" s="4">
        <v>57.87</v>
      </c>
      <c r="BM1266" s="3">
        <f>AT1266 / 1000000</f>
        <v>17926.713507</v>
      </c>
      <c r="BN1266" s="3">
        <f>AU1266 / 1000000</f>
        <v>15095.002409999999</v>
      </c>
      <c r="BO1266" s="3">
        <f>AW1266 / 1000000</f>
        <v>46513.739935999998</v>
      </c>
      <c r="BP1266" s="3">
        <f>AX1266 / 1000000</f>
        <v>44284.515673000002</v>
      </c>
      <c r="BQ1266" s="3">
        <f>AZ1266 / 1000000</f>
        <v>29345.47322</v>
      </c>
      <c r="BR1266" s="3">
        <f>BA1266 / 1000000</f>
        <v>18345.47322</v>
      </c>
      <c r="BS1266" s="3">
        <f>BC1266 / 1000000</f>
        <v>35965.362555</v>
      </c>
      <c r="BT1266" s="3">
        <f>BD1266 / 1000000</f>
        <v>129.77517700000001</v>
      </c>
      <c r="BU1266" s="3">
        <f>BF1266 / 1000000</f>
        <v>4788.38</v>
      </c>
      <c r="BV1266" s="3">
        <f>BG1266 / 1000000</f>
        <v>0</v>
      </c>
    </row>
    <row r="1267" spans="1:74" x14ac:dyDescent="0.25">
      <c r="A1267">
        <v>16</v>
      </c>
      <c r="B1267" t="s">
        <v>60</v>
      </c>
      <c r="C1267" t="s">
        <v>61</v>
      </c>
      <c r="D1267">
        <v>2023</v>
      </c>
      <c r="E1267" t="s">
        <v>62</v>
      </c>
      <c r="F1267" t="s">
        <v>63</v>
      </c>
      <c r="G1267">
        <v>2</v>
      </c>
      <c r="H1267" t="s">
        <v>64</v>
      </c>
      <c r="I1267" t="s">
        <v>3899</v>
      </c>
      <c r="J1267" t="s">
        <v>2533</v>
      </c>
      <c r="K1267" t="s">
        <v>2534</v>
      </c>
      <c r="L1267" t="s">
        <v>3930</v>
      </c>
      <c r="M1267" t="s">
        <v>682</v>
      </c>
      <c r="N1267" t="s">
        <v>637</v>
      </c>
      <c r="O1267" t="s">
        <v>638</v>
      </c>
      <c r="P1267" t="s">
        <v>1845</v>
      </c>
      <c r="Q1267" t="s">
        <v>1846</v>
      </c>
      <c r="R1267" t="s">
        <v>4177</v>
      </c>
      <c r="S1267" t="s">
        <v>2535</v>
      </c>
      <c r="T1267">
        <v>83</v>
      </c>
      <c r="U1267">
        <v>10</v>
      </c>
      <c r="V1267" t="s">
        <v>2544</v>
      </c>
      <c r="W1267">
        <v>1</v>
      </c>
      <c r="X1267" t="s">
        <v>74</v>
      </c>
      <c r="Y1267">
        <v>1</v>
      </c>
      <c r="Z1267" t="s">
        <v>75</v>
      </c>
      <c r="AA1267">
        <v>1</v>
      </c>
      <c r="AB1267" s="4">
        <v>3</v>
      </c>
      <c r="AC1267" s="4">
        <v>0</v>
      </c>
      <c r="AD1267" s="4">
        <v>0</v>
      </c>
      <c r="AE1267" s="4">
        <v>4</v>
      </c>
      <c r="AF1267" s="4">
        <v>4</v>
      </c>
      <c r="AG1267" s="4">
        <v>100</v>
      </c>
      <c r="AH1267" s="4">
        <v>1</v>
      </c>
      <c r="AI1267" s="4">
        <v>1</v>
      </c>
      <c r="AJ1267" s="4">
        <v>100</v>
      </c>
      <c r="AK1267" s="4">
        <v>0</v>
      </c>
      <c r="AL1267" s="4">
        <v>0</v>
      </c>
      <c r="AM1267" s="4">
        <v>0</v>
      </c>
      <c r="AN1267" s="4">
        <v>0</v>
      </c>
      <c r="AO1267" s="4">
        <v>0</v>
      </c>
      <c r="AP1267" s="4">
        <v>0</v>
      </c>
      <c r="AQ1267" s="4">
        <v>5</v>
      </c>
      <c r="AR1267" s="4">
        <v>5</v>
      </c>
      <c r="AS1267" s="4">
        <v>100</v>
      </c>
      <c r="AT1267" s="5">
        <v>889338911</v>
      </c>
      <c r="AU1267" s="5">
        <v>621880430</v>
      </c>
      <c r="AV1267" s="4">
        <v>69.930000000000007</v>
      </c>
      <c r="AW1267" s="5">
        <v>269935000</v>
      </c>
      <c r="AX1267" s="5">
        <v>25336674</v>
      </c>
      <c r="AY1267" s="4">
        <v>9.39</v>
      </c>
      <c r="AZ1267" s="5">
        <v>356235000</v>
      </c>
      <c r="BA1267" s="5">
        <v>263885774</v>
      </c>
      <c r="BB1267" s="4">
        <v>74.08</v>
      </c>
      <c r="BC1267" s="5">
        <v>0</v>
      </c>
      <c r="BD1267" s="5">
        <v>0</v>
      </c>
      <c r="BE1267" s="4">
        <v>0</v>
      </c>
      <c r="BF1267" s="5">
        <v>0</v>
      </c>
      <c r="BG1267" s="5">
        <v>0</v>
      </c>
      <c r="BH1267" s="4">
        <v>0</v>
      </c>
      <c r="BI1267" s="5">
        <v>1515508911</v>
      </c>
      <c r="BJ1267" s="5">
        <v>911102878</v>
      </c>
      <c r="BK1267" s="4">
        <v>60.12</v>
      </c>
      <c r="BM1267" s="3">
        <f>AT1267 / 1000000</f>
        <v>889.33891100000005</v>
      </c>
      <c r="BN1267" s="3">
        <f>AU1267 / 1000000</f>
        <v>621.88043000000005</v>
      </c>
      <c r="BO1267" s="3">
        <f>AW1267 / 1000000</f>
        <v>269.935</v>
      </c>
      <c r="BP1267" s="3">
        <f>AX1267 / 1000000</f>
        <v>25.336673999999999</v>
      </c>
      <c r="BQ1267" s="3">
        <f>AZ1267 / 1000000</f>
        <v>356.23500000000001</v>
      </c>
      <c r="BR1267" s="3">
        <f>BA1267 / 1000000</f>
        <v>263.88577400000003</v>
      </c>
      <c r="BS1267" s="3">
        <f>BC1267 / 1000000</f>
        <v>0</v>
      </c>
      <c r="BT1267" s="3">
        <f>BD1267 / 1000000</f>
        <v>0</v>
      </c>
      <c r="BU1267" s="3">
        <f>BF1267 / 1000000</f>
        <v>0</v>
      </c>
      <c r="BV1267" s="3">
        <f>BG1267 / 1000000</f>
        <v>0</v>
      </c>
    </row>
    <row r="1268" spans="1:74" x14ac:dyDescent="0.25">
      <c r="A1268">
        <v>16</v>
      </c>
      <c r="B1268" t="s">
        <v>60</v>
      </c>
      <c r="C1268" t="s">
        <v>61</v>
      </c>
      <c r="D1268">
        <v>2023</v>
      </c>
      <c r="E1268" t="s">
        <v>62</v>
      </c>
      <c r="F1268" t="s">
        <v>63</v>
      </c>
      <c r="G1268">
        <v>2</v>
      </c>
      <c r="H1268" t="s">
        <v>64</v>
      </c>
      <c r="I1268" t="s">
        <v>3899</v>
      </c>
      <c r="J1268" t="s">
        <v>2533</v>
      </c>
      <c r="K1268" t="s">
        <v>2534</v>
      </c>
      <c r="L1268" t="s">
        <v>3930</v>
      </c>
      <c r="M1268" t="s">
        <v>682</v>
      </c>
      <c r="N1268" t="s">
        <v>637</v>
      </c>
      <c r="O1268" t="s">
        <v>638</v>
      </c>
      <c r="P1268" t="s">
        <v>1845</v>
      </c>
      <c r="Q1268" t="s">
        <v>1846</v>
      </c>
      <c r="R1268" t="s">
        <v>4177</v>
      </c>
      <c r="S1268" t="s">
        <v>2535</v>
      </c>
      <c r="T1268">
        <v>83</v>
      </c>
      <c r="U1268">
        <v>11</v>
      </c>
      <c r="V1268" t="s">
        <v>2545</v>
      </c>
      <c r="W1268">
        <v>1</v>
      </c>
      <c r="X1268" t="s">
        <v>74</v>
      </c>
      <c r="Y1268">
        <v>1</v>
      </c>
      <c r="Z1268" t="s">
        <v>75</v>
      </c>
      <c r="AA1268">
        <v>1</v>
      </c>
      <c r="AB1268" s="4">
        <v>249649.42</v>
      </c>
      <c r="AC1268" s="4">
        <v>35917.93</v>
      </c>
      <c r="AD1268" s="4">
        <v>14.39</v>
      </c>
      <c r="AE1268" s="4">
        <v>946584.24</v>
      </c>
      <c r="AF1268" s="4">
        <v>406725.3</v>
      </c>
      <c r="AG1268" s="4">
        <v>42.97</v>
      </c>
      <c r="AH1268" s="4">
        <v>1229382.06</v>
      </c>
      <c r="AI1268" s="4">
        <v>611858.16</v>
      </c>
      <c r="AJ1268" s="4">
        <v>49.77</v>
      </c>
      <c r="AK1268" s="4">
        <v>607521.31000000006</v>
      </c>
      <c r="AL1268" s="4">
        <v>40712.14</v>
      </c>
      <c r="AM1268" s="4">
        <v>6.7</v>
      </c>
      <c r="AN1268" s="4">
        <v>1155267.3600000001</v>
      </c>
      <c r="AO1268" s="4">
        <v>0</v>
      </c>
      <c r="AP1268" s="4">
        <v>0</v>
      </c>
      <c r="AQ1268" s="4">
        <v>2817290.06</v>
      </c>
      <c r="AR1268" s="4">
        <v>1095213.53</v>
      </c>
      <c r="AS1268" s="4">
        <v>38.869999999999997</v>
      </c>
      <c r="AT1268" s="5">
        <v>28192625374</v>
      </c>
      <c r="AU1268" s="5">
        <v>27590372237</v>
      </c>
      <c r="AV1268" s="4">
        <v>97.86</v>
      </c>
      <c r="AW1268" s="5">
        <v>27690935400</v>
      </c>
      <c r="AX1268" s="5">
        <v>27688350394</v>
      </c>
      <c r="AY1268" s="4">
        <v>99.99</v>
      </c>
      <c r="AZ1268" s="5">
        <v>23357724259</v>
      </c>
      <c r="BA1268" s="5">
        <v>23357724259</v>
      </c>
      <c r="BB1268" s="4">
        <v>100</v>
      </c>
      <c r="BC1268" s="5">
        <v>24395023000</v>
      </c>
      <c r="BD1268" s="5">
        <v>13856000000</v>
      </c>
      <c r="BE1268" s="4">
        <v>56.8</v>
      </c>
      <c r="BF1268" s="5">
        <v>11546000000</v>
      </c>
      <c r="BG1268" s="5">
        <v>0</v>
      </c>
      <c r="BH1268" s="4">
        <v>0</v>
      </c>
      <c r="BI1268" s="5">
        <v>115182308033</v>
      </c>
      <c r="BJ1268" s="5">
        <v>92492446890</v>
      </c>
      <c r="BK1268" s="4">
        <v>80.3</v>
      </c>
      <c r="BL1268" t="s">
        <v>2546</v>
      </c>
      <c r="BM1268" s="3">
        <f>AT1268 / 1000000</f>
        <v>28192.625373999999</v>
      </c>
      <c r="BN1268" s="3">
        <f>AU1268 / 1000000</f>
        <v>27590.372237</v>
      </c>
      <c r="BO1268" s="3">
        <f>AW1268 / 1000000</f>
        <v>27690.935399999998</v>
      </c>
      <c r="BP1268" s="3">
        <f>AX1268 / 1000000</f>
        <v>27688.350394000001</v>
      </c>
      <c r="BQ1268" s="3">
        <f>AZ1268 / 1000000</f>
        <v>23357.724258999999</v>
      </c>
      <c r="BR1268" s="3">
        <f>BA1268 / 1000000</f>
        <v>23357.724258999999</v>
      </c>
      <c r="BS1268" s="3">
        <f>BC1268 / 1000000</f>
        <v>24395.023000000001</v>
      </c>
      <c r="BT1268" s="3">
        <f>BD1268 / 1000000</f>
        <v>13856</v>
      </c>
      <c r="BU1268" s="3">
        <f>BF1268 / 1000000</f>
        <v>11546</v>
      </c>
      <c r="BV1268" s="3">
        <f>BG1268 / 1000000</f>
        <v>0</v>
      </c>
    </row>
    <row r="1269" spans="1:74" x14ac:dyDescent="0.25">
      <c r="A1269">
        <v>16</v>
      </c>
      <c r="B1269" t="s">
        <v>60</v>
      </c>
      <c r="C1269" t="s">
        <v>61</v>
      </c>
      <c r="D1269">
        <v>2023</v>
      </c>
      <c r="E1269" t="s">
        <v>62</v>
      </c>
      <c r="F1269" t="s">
        <v>63</v>
      </c>
      <c r="G1269">
        <v>2</v>
      </c>
      <c r="H1269" t="s">
        <v>64</v>
      </c>
      <c r="I1269" t="s">
        <v>3899</v>
      </c>
      <c r="J1269" t="s">
        <v>2533</v>
      </c>
      <c r="K1269" t="s">
        <v>2534</v>
      </c>
      <c r="L1269" t="s">
        <v>3930</v>
      </c>
      <c r="M1269" t="s">
        <v>682</v>
      </c>
      <c r="N1269" t="s">
        <v>637</v>
      </c>
      <c r="O1269" t="s">
        <v>638</v>
      </c>
      <c r="P1269" t="s">
        <v>1845</v>
      </c>
      <c r="Q1269" t="s">
        <v>1846</v>
      </c>
      <c r="R1269" t="s">
        <v>4177</v>
      </c>
      <c r="S1269" t="s">
        <v>2535</v>
      </c>
      <c r="T1269">
        <v>83</v>
      </c>
      <c r="U1269">
        <v>12</v>
      </c>
      <c r="V1269" t="s">
        <v>2547</v>
      </c>
      <c r="W1269">
        <v>2</v>
      </c>
      <c r="X1269" t="s">
        <v>78</v>
      </c>
      <c r="Y1269">
        <v>1</v>
      </c>
      <c r="Z1269" t="s">
        <v>75</v>
      </c>
      <c r="AA1269">
        <v>1</v>
      </c>
      <c r="AB1269" s="4">
        <v>100</v>
      </c>
      <c r="AC1269" s="4">
        <v>41.4</v>
      </c>
      <c r="AD1269" s="4">
        <v>41.4</v>
      </c>
      <c r="AE1269" s="4">
        <v>100</v>
      </c>
      <c r="AF1269" s="4">
        <v>0</v>
      </c>
      <c r="AG1269" s="4">
        <v>0</v>
      </c>
      <c r="AH1269" s="4">
        <v>100</v>
      </c>
      <c r="AI1269" s="4">
        <v>28.94</v>
      </c>
      <c r="AJ1269" s="4">
        <v>28.94</v>
      </c>
      <c r="AK1269" s="4">
        <v>100</v>
      </c>
      <c r="AL1269" s="4">
        <v>0</v>
      </c>
      <c r="AM1269" s="4">
        <v>0</v>
      </c>
      <c r="AN1269" s="4">
        <v>0</v>
      </c>
      <c r="AO1269" s="4">
        <v>0</v>
      </c>
      <c r="AP1269" s="4">
        <v>0</v>
      </c>
      <c r="AQ1269" s="4" t="s">
        <v>79</v>
      </c>
      <c r="AR1269" s="4" t="s">
        <v>79</v>
      </c>
      <c r="AS1269" s="4" t="s">
        <v>79</v>
      </c>
      <c r="AT1269" s="5">
        <v>44514943845</v>
      </c>
      <c r="AU1269" s="5">
        <v>18427918903</v>
      </c>
      <c r="AV1269" s="4">
        <v>41.4</v>
      </c>
      <c r="AW1269" s="5">
        <v>129612497030</v>
      </c>
      <c r="AX1269" s="5">
        <v>46313858300</v>
      </c>
      <c r="AY1269" s="4">
        <v>35.729999999999997</v>
      </c>
      <c r="AZ1269" s="5">
        <v>196858238116</v>
      </c>
      <c r="BA1269" s="5">
        <v>56980073449</v>
      </c>
      <c r="BB1269" s="4">
        <v>28.94</v>
      </c>
      <c r="BC1269" s="5">
        <v>175342257000</v>
      </c>
      <c r="BD1269" s="5">
        <v>14542817008</v>
      </c>
      <c r="BE1269" s="4">
        <v>8.2899999999999991</v>
      </c>
      <c r="BF1269" s="5">
        <v>0</v>
      </c>
      <c r="BG1269" s="5">
        <v>0</v>
      </c>
      <c r="BH1269" s="4">
        <v>0</v>
      </c>
      <c r="BI1269" s="5">
        <v>546327935991</v>
      </c>
      <c r="BJ1269" s="5">
        <v>136264667660</v>
      </c>
      <c r="BK1269" s="4">
        <v>24.94</v>
      </c>
      <c r="BM1269" s="3">
        <f>AT1269 / 1000000</f>
        <v>44514.943845000002</v>
      </c>
      <c r="BN1269" s="3">
        <f>AU1269 / 1000000</f>
        <v>18427.918903000002</v>
      </c>
      <c r="BO1269" s="3">
        <f>AW1269 / 1000000</f>
        <v>129612.49703</v>
      </c>
      <c r="BP1269" s="3">
        <f>AX1269 / 1000000</f>
        <v>46313.8583</v>
      </c>
      <c r="BQ1269" s="3">
        <f>AZ1269 / 1000000</f>
        <v>196858.23811599999</v>
      </c>
      <c r="BR1269" s="3">
        <f>BA1269 / 1000000</f>
        <v>56980.073449000003</v>
      </c>
      <c r="BS1269" s="3">
        <f>BC1269 / 1000000</f>
        <v>175342.25700000001</v>
      </c>
      <c r="BT1269" s="3">
        <f>BD1269 / 1000000</f>
        <v>14542.817008</v>
      </c>
      <c r="BU1269" s="3">
        <f>BF1269 / 1000000</f>
        <v>0</v>
      </c>
      <c r="BV1269" s="3">
        <f>BG1269 / 1000000</f>
        <v>0</v>
      </c>
    </row>
    <row r="1270" spans="1:74" x14ac:dyDescent="0.25">
      <c r="A1270">
        <v>16</v>
      </c>
      <c r="B1270" t="s">
        <v>60</v>
      </c>
      <c r="C1270" t="s">
        <v>61</v>
      </c>
      <c r="D1270">
        <v>2023</v>
      </c>
      <c r="E1270" t="s">
        <v>62</v>
      </c>
      <c r="F1270" t="s">
        <v>63</v>
      </c>
      <c r="G1270">
        <v>2</v>
      </c>
      <c r="H1270" t="s">
        <v>64</v>
      </c>
      <c r="I1270" t="s">
        <v>3899</v>
      </c>
      <c r="J1270" t="s">
        <v>2533</v>
      </c>
      <c r="K1270" t="s">
        <v>2534</v>
      </c>
      <c r="L1270" t="s">
        <v>3930</v>
      </c>
      <c r="M1270" t="s">
        <v>682</v>
      </c>
      <c r="N1270" t="s">
        <v>637</v>
      </c>
      <c r="O1270" t="s">
        <v>638</v>
      </c>
      <c r="P1270" t="s">
        <v>1845</v>
      </c>
      <c r="Q1270" t="s">
        <v>1846</v>
      </c>
      <c r="R1270" t="s">
        <v>4177</v>
      </c>
      <c r="S1270" t="s">
        <v>2535</v>
      </c>
      <c r="T1270">
        <v>83</v>
      </c>
      <c r="U1270">
        <v>13</v>
      </c>
      <c r="V1270" t="s">
        <v>2548</v>
      </c>
      <c r="W1270">
        <v>2</v>
      </c>
      <c r="X1270" t="s">
        <v>78</v>
      </c>
      <c r="Y1270">
        <v>1</v>
      </c>
      <c r="Z1270" t="s">
        <v>75</v>
      </c>
      <c r="AA1270">
        <v>1</v>
      </c>
      <c r="AB1270" s="4">
        <v>100</v>
      </c>
      <c r="AC1270" s="4">
        <v>0</v>
      </c>
      <c r="AD1270" s="4">
        <v>0</v>
      </c>
      <c r="AE1270" s="4">
        <v>100</v>
      </c>
      <c r="AF1270" s="4">
        <v>0</v>
      </c>
      <c r="AG1270" s="4">
        <v>0</v>
      </c>
      <c r="AH1270" s="4">
        <v>100</v>
      </c>
      <c r="AI1270" s="4">
        <v>100</v>
      </c>
      <c r="AJ1270" s="4">
        <v>100</v>
      </c>
      <c r="AK1270" s="4">
        <v>100</v>
      </c>
      <c r="AL1270" s="4">
        <v>1</v>
      </c>
      <c r="AM1270" s="4">
        <v>1</v>
      </c>
      <c r="AN1270" s="4">
        <v>0</v>
      </c>
      <c r="AO1270" s="4">
        <v>0</v>
      </c>
      <c r="AP1270" s="4">
        <v>0</v>
      </c>
      <c r="AQ1270" s="4" t="s">
        <v>79</v>
      </c>
      <c r="AR1270" s="4" t="s">
        <v>79</v>
      </c>
      <c r="AS1270" s="4" t="s">
        <v>79</v>
      </c>
      <c r="AT1270" s="5">
        <v>200000000</v>
      </c>
      <c r="AU1270" s="5">
        <v>0</v>
      </c>
      <c r="AV1270" s="4">
        <v>0</v>
      </c>
      <c r="AW1270" s="5">
        <v>1800308028</v>
      </c>
      <c r="AX1270" s="5">
        <v>1262489657</v>
      </c>
      <c r="AY1270" s="4">
        <v>70.13</v>
      </c>
      <c r="AZ1270" s="5">
        <v>1735393763</v>
      </c>
      <c r="BA1270" s="5">
        <v>1733562358</v>
      </c>
      <c r="BB1270" s="4">
        <v>99.89</v>
      </c>
      <c r="BC1270" s="5">
        <v>490000000</v>
      </c>
      <c r="BD1270" s="5">
        <v>2900000</v>
      </c>
      <c r="BE1270" s="4">
        <v>0.59</v>
      </c>
      <c r="BF1270" s="5">
        <v>0</v>
      </c>
      <c r="BG1270" s="5">
        <v>0</v>
      </c>
      <c r="BH1270" s="4">
        <v>0</v>
      </c>
      <c r="BI1270" s="5">
        <v>4225701791</v>
      </c>
      <c r="BJ1270" s="5">
        <v>2998952015</v>
      </c>
      <c r="BK1270" s="4">
        <v>70.97</v>
      </c>
      <c r="BM1270" s="3">
        <f>AT1270 / 1000000</f>
        <v>200</v>
      </c>
      <c r="BN1270" s="3">
        <f>AU1270 / 1000000</f>
        <v>0</v>
      </c>
      <c r="BO1270" s="3">
        <f>AW1270 / 1000000</f>
        <v>1800.3080279999999</v>
      </c>
      <c r="BP1270" s="3">
        <f>AX1270 / 1000000</f>
        <v>1262.4896570000001</v>
      </c>
      <c r="BQ1270" s="3">
        <f>AZ1270 / 1000000</f>
        <v>1735.393763</v>
      </c>
      <c r="BR1270" s="3">
        <f>BA1270 / 1000000</f>
        <v>1733.5623579999999</v>
      </c>
      <c r="BS1270" s="3">
        <f>BC1270 / 1000000</f>
        <v>490</v>
      </c>
      <c r="BT1270" s="3">
        <f>BD1270 / 1000000</f>
        <v>2.9</v>
      </c>
      <c r="BU1270" s="3">
        <f>BF1270 / 1000000</f>
        <v>0</v>
      </c>
      <c r="BV1270" s="3">
        <f>BG1270 / 1000000</f>
        <v>0</v>
      </c>
    </row>
    <row r="1271" spans="1:74" x14ac:dyDescent="0.25">
      <c r="A1271">
        <v>16</v>
      </c>
      <c r="B1271" t="s">
        <v>60</v>
      </c>
      <c r="C1271" t="s">
        <v>61</v>
      </c>
      <c r="D1271">
        <v>2023</v>
      </c>
      <c r="E1271" t="s">
        <v>62</v>
      </c>
      <c r="F1271" t="s">
        <v>63</v>
      </c>
      <c r="G1271">
        <v>2</v>
      </c>
      <c r="H1271" t="s">
        <v>64</v>
      </c>
      <c r="I1271" t="s">
        <v>3899</v>
      </c>
      <c r="J1271" t="s">
        <v>2533</v>
      </c>
      <c r="K1271" t="s">
        <v>2534</v>
      </c>
      <c r="L1271" t="s">
        <v>3930</v>
      </c>
      <c r="M1271" t="s">
        <v>682</v>
      </c>
      <c r="N1271" t="s">
        <v>637</v>
      </c>
      <c r="O1271" t="s">
        <v>638</v>
      </c>
      <c r="P1271" t="s">
        <v>1845</v>
      </c>
      <c r="Q1271" t="s">
        <v>1846</v>
      </c>
      <c r="R1271" t="s">
        <v>4177</v>
      </c>
      <c r="S1271" t="s">
        <v>2535</v>
      </c>
      <c r="T1271">
        <v>83</v>
      </c>
      <c r="U1271">
        <v>14</v>
      </c>
      <c r="V1271" t="s">
        <v>2549</v>
      </c>
      <c r="W1271">
        <v>1</v>
      </c>
      <c r="X1271" t="s">
        <v>74</v>
      </c>
      <c r="Y1271">
        <v>2</v>
      </c>
      <c r="Z1271" t="s">
        <v>2148</v>
      </c>
      <c r="AA1271">
        <v>1</v>
      </c>
      <c r="AB1271" s="4">
        <v>0</v>
      </c>
      <c r="AC1271" s="4">
        <v>0</v>
      </c>
      <c r="AD1271" s="4">
        <v>0</v>
      </c>
      <c r="AE1271" s="4">
        <v>243</v>
      </c>
      <c r="AF1271" s="4">
        <v>243</v>
      </c>
      <c r="AG1271" s="4">
        <v>100</v>
      </c>
      <c r="AH1271" s="4">
        <v>18</v>
      </c>
      <c r="AI1271" s="4">
        <v>18</v>
      </c>
      <c r="AJ1271" s="4">
        <v>100</v>
      </c>
      <c r="AK1271" s="4">
        <v>0</v>
      </c>
      <c r="AL1271" s="4">
        <v>0</v>
      </c>
      <c r="AM1271" s="4">
        <v>0</v>
      </c>
      <c r="AN1271" s="4">
        <v>0</v>
      </c>
      <c r="AO1271" s="4">
        <v>0</v>
      </c>
      <c r="AP1271" s="4">
        <v>0</v>
      </c>
      <c r="AQ1271" s="4">
        <v>261</v>
      </c>
      <c r="AR1271" s="4">
        <v>261</v>
      </c>
      <c r="AS1271" s="4">
        <v>100</v>
      </c>
      <c r="AT1271" s="5">
        <v>0</v>
      </c>
      <c r="AU1271" s="5">
        <v>0</v>
      </c>
      <c r="AV1271" s="4">
        <v>0</v>
      </c>
      <c r="AW1271" s="5">
        <v>0</v>
      </c>
      <c r="AX1271" s="5">
        <v>0</v>
      </c>
      <c r="AY1271" s="4">
        <v>0</v>
      </c>
      <c r="AZ1271" s="5">
        <v>0</v>
      </c>
      <c r="BA1271" s="5">
        <v>0</v>
      </c>
      <c r="BB1271" s="4">
        <v>0</v>
      </c>
      <c r="BC1271" s="5">
        <v>0</v>
      </c>
      <c r="BD1271" s="5">
        <v>0</v>
      </c>
      <c r="BE1271" s="4">
        <v>0</v>
      </c>
      <c r="BF1271" s="5">
        <v>0</v>
      </c>
      <c r="BG1271" s="5">
        <v>0</v>
      </c>
      <c r="BH1271" s="4">
        <v>0</v>
      </c>
      <c r="BI1271" s="5">
        <v>0</v>
      </c>
      <c r="BJ1271" s="5">
        <v>0</v>
      </c>
      <c r="BK1271" s="4">
        <v>0</v>
      </c>
      <c r="BM1271" s="3">
        <f>AT1271 / 1000000</f>
        <v>0</v>
      </c>
      <c r="BN1271" s="3">
        <f>AU1271 / 1000000</f>
        <v>0</v>
      </c>
      <c r="BO1271" s="3">
        <f>AW1271 / 1000000</f>
        <v>0</v>
      </c>
      <c r="BP1271" s="3">
        <f>AX1271 / 1000000</f>
        <v>0</v>
      </c>
      <c r="BQ1271" s="3">
        <f>AZ1271 / 1000000</f>
        <v>0</v>
      </c>
      <c r="BR1271" s="3">
        <f>BA1271 / 1000000</f>
        <v>0</v>
      </c>
      <c r="BS1271" s="3">
        <f>BC1271 / 1000000</f>
        <v>0</v>
      </c>
      <c r="BT1271" s="3">
        <f>BD1271 / 1000000</f>
        <v>0</v>
      </c>
      <c r="BU1271" s="3">
        <f>BF1271 / 1000000</f>
        <v>0</v>
      </c>
      <c r="BV1271" s="3">
        <f>BG1271 / 1000000</f>
        <v>0</v>
      </c>
    </row>
    <row r="1272" spans="1:74" x14ac:dyDescent="0.25">
      <c r="A1272">
        <v>16</v>
      </c>
      <c r="B1272" t="s">
        <v>60</v>
      </c>
      <c r="C1272" t="s">
        <v>61</v>
      </c>
      <c r="D1272">
        <v>2023</v>
      </c>
      <c r="E1272" t="s">
        <v>62</v>
      </c>
      <c r="F1272" t="s">
        <v>63</v>
      </c>
      <c r="G1272">
        <v>2</v>
      </c>
      <c r="H1272" t="s">
        <v>64</v>
      </c>
      <c r="I1272" t="s">
        <v>3899</v>
      </c>
      <c r="J1272" t="s">
        <v>2533</v>
      </c>
      <c r="K1272" t="s">
        <v>2534</v>
      </c>
      <c r="L1272" t="s">
        <v>3930</v>
      </c>
      <c r="M1272" t="s">
        <v>682</v>
      </c>
      <c r="N1272" t="s">
        <v>637</v>
      </c>
      <c r="O1272" t="s">
        <v>638</v>
      </c>
      <c r="P1272" t="s">
        <v>1845</v>
      </c>
      <c r="Q1272" t="s">
        <v>1846</v>
      </c>
      <c r="R1272" t="s">
        <v>4177</v>
      </c>
      <c r="S1272" t="s">
        <v>2535</v>
      </c>
      <c r="T1272">
        <v>83</v>
      </c>
      <c r="U1272">
        <v>15</v>
      </c>
      <c r="V1272" t="s">
        <v>2550</v>
      </c>
      <c r="W1272">
        <v>1</v>
      </c>
      <c r="X1272" t="s">
        <v>74</v>
      </c>
      <c r="Y1272">
        <v>2</v>
      </c>
      <c r="Z1272" t="s">
        <v>2148</v>
      </c>
      <c r="AA1272">
        <v>1</v>
      </c>
      <c r="AB1272" s="4">
        <v>0</v>
      </c>
      <c r="AC1272" s="4">
        <v>0</v>
      </c>
      <c r="AD1272" s="4">
        <v>0</v>
      </c>
      <c r="AE1272" s="4">
        <v>7.56</v>
      </c>
      <c r="AF1272" s="4">
        <v>7.56</v>
      </c>
      <c r="AG1272" s="4">
        <v>100</v>
      </c>
      <c r="AH1272" s="4">
        <v>1.32</v>
      </c>
      <c r="AI1272" s="4">
        <v>1.32</v>
      </c>
      <c r="AJ1272" s="4">
        <v>100</v>
      </c>
      <c r="AK1272" s="4">
        <v>0</v>
      </c>
      <c r="AL1272" s="4">
        <v>0</v>
      </c>
      <c r="AM1272" s="4">
        <v>0</v>
      </c>
      <c r="AN1272" s="4">
        <v>0</v>
      </c>
      <c r="AO1272" s="4">
        <v>0</v>
      </c>
      <c r="AP1272" s="4">
        <v>0</v>
      </c>
      <c r="AQ1272" s="4">
        <v>8.8800000000000008</v>
      </c>
      <c r="AR1272" s="4">
        <v>8.8800000000000008</v>
      </c>
      <c r="AS1272" s="4">
        <v>100</v>
      </c>
      <c r="AT1272" s="5">
        <v>0</v>
      </c>
      <c r="AU1272" s="5">
        <v>0</v>
      </c>
      <c r="AV1272" s="4">
        <v>0</v>
      </c>
      <c r="AW1272" s="5">
        <v>0</v>
      </c>
      <c r="AX1272" s="5">
        <v>0</v>
      </c>
      <c r="AY1272" s="4">
        <v>0</v>
      </c>
      <c r="AZ1272" s="5">
        <v>0</v>
      </c>
      <c r="BA1272" s="5">
        <v>0</v>
      </c>
      <c r="BB1272" s="4">
        <v>0</v>
      </c>
      <c r="BC1272" s="5">
        <v>0</v>
      </c>
      <c r="BD1272" s="5">
        <v>0</v>
      </c>
      <c r="BE1272" s="4">
        <v>0</v>
      </c>
      <c r="BF1272" s="5">
        <v>0</v>
      </c>
      <c r="BG1272" s="5">
        <v>0</v>
      </c>
      <c r="BH1272" s="4">
        <v>0</v>
      </c>
      <c r="BI1272" s="5">
        <v>0</v>
      </c>
      <c r="BJ1272" s="5">
        <v>0</v>
      </c>
      <c r="BK1272" s="4">
        <v>0</v>
      </c>
      <c r="BM1272" s="3">
        <f>AT1272 / 1000000</f>
        <v>0</v>
      </c>
      <c r="BN1272" s="3">
        <f>AU1272 / 1000000</f>
        <v>0</v>
      </c>
      <c r="BO1272" s="3">
        <f>AW1272 / 1000000</f>
        <v>0</v>
      </c>
      <c r="BP1272" s="3">
        <f>AX1272 / 1000000</f>
        <v>0</v>
      </c>
      <c r="BQ1272" s="3">
        <f>AZ1272 / 1000000</f>
        <v>0</v>
      </c>
      <c r="BR1272" s="3">
        <f>BA1272 / 1000000</f>
        <v>0</v>
      </c>
      <c r="BS1272" s="3">
        <f>BC1272 / 1000000</f>
        <v>0</v>
      </c>
      <c r="BT1272" s="3">
        <f>BD1272 / 1000000</f>
        <v>0</v>
      </c>
      <c r="BU1272" s="3">
        <f>BF1272 / 1000000</f>
        <v>0</v>
      </c>
      <c r="BV1272" s="3">
        <f>BG1272 / 1000000</f>
        <v>0</v>
      </c>
    </row>
    <row r="1273" spans="1:74" x14ac:dyDescent="0.25">
      <c r="A1273">
        <v>16</v>
      </c>
      <c r="B1273" t="s">
        <v>60</v>
      </c>
      <c r="C1273" t="s">
        <v>61</v>
      </c>
      <c r="D1273">
        <v>2023</v>
      </c>
      <c r="E1273" t="s">
        <v>62</v>
      </c>
      <c r="F1273" t="s">
        <v>63</v>
      </c>
      <c r="G1273">
        <v>2</v>
      </c>
      <c r="H1273" t="s">
        <v>64</v>
      </c>
      <c r="I1273" t="s">
        <v>3899</v>
      </c>
      <c r="J1273" t="s">
        <v>2533</v>
      </c>
      <c r="K1273" t="s">
        <v>2534</v>
      </c>
      <c r="L1273" t="s">
        <v>3930</v>
      </c>
      <c r="M1273" t="s">
        <v>682</v>
      </c>
      <c r="N1273" t="s">
        <v>637</v>
      </c>
      <c r="O1273" t="s">
        <v>638</v>
      </c>
      <c r="P1273" t="s">
        <v>1845</v>
      </c>
      <c r="Q1273" t="s">
        <v>1846</v>
      </c>
      <c r="R1273" t="s">
        <v>4177</v>
      </c>
      <c r="S1273" t="s">
        <v>2535</v>
      </c>
      <c r="T1273">
        <v>83</v>
      </c>
      <c r="U1273">
        <v>16</v>
      </c>
      <c r="V1273" t="s">
        <v>2551</v>
      </c>
      <c r="W1273">
        <v>1</v>
      </c>
      <c r="X1273" t="s">
        <v>74</v>
      </c>
      <c r="Y1273">
        <v>1</v>
      </c>
      <c r="Z1273" t="s">
        <v>75</v>
      </c>
      <c r="AA1273">
        <v>1</v>
      </c>
      <c r="AB1273" s="4">
        <v>0</v>
      </c>
      <c r="AC1273" s="4">
        <v>0</v>
      </c>
      <c r="AD1273" s="4">
        <v>0</v>
      </c>
      <c r="AE1273" s="4">
        <v>0</v>
      </c>
      <c r="AF1273" s="4">
        <v>0</v>
      </c>
      <c r="AG1273" s="4">
        <v>0</v>
      </c>
      <c r="AH1273" s="4">
        <v>0.65</v>
      </c>
      <c r="AI1273" s="4">
        <v>0.65</v>
      </c>
      <c r="AJ1273" s="4">
        <v>100</v>
      </c>
      <c r="AK1273" s="4">
        <v>2.11</v>
      </c>
      <c r="AL1273" s="4">
        <v>0.04</v>
      </c>
      <c r="AM1273" s="4">
        <v>1.9</v>
      </c>
      <c r="AN1273" s="4">
        <v>0</v>
      </c>
      <c r="AO1273" s="4">
        <v>0</v>
      </c>
      <c r="AP1273" s="4">
        <v>0</v>
      </c>
      <c r="AQ1273" s="4">
        <v>2.76</v>
      </c>
      <c r="AR1273" s="4">
        <v>0.69</v>
      </c>
      <c r="AS1273" s="4">
        <v>25</v>
      </c>
      <c r="AT1273" s="5">
        <v>0</v>
      </c>
      <c r="AU1273" s="5">
        <v>0</v>
      </c>
      <c r="AV1273" s="4">
        <v>0</v>
      </c>
      <c r="AW1273" s="5">
        <v>0</v>
      </c>
      <c r="AX1273" s="5">
        <v>0</v>
      </c>
      <c r="AY1273" s="4">
        <v>0</v>
      </c>
      <c r="AZ1273" s="5">
        <v>0</v>
      </c>
      <c r="BA1273" s="5">
        <v>0</v>
      </c>
      <c r="BB1273" s="4">
        <v>0</v>
      </c>
      <c r="BC1273" s="5">
        <v>0</v>
      </c>
      <c r="BD1273" s="5">
        <v>0</v>
      </c>
      <c r="BE1273" s="4">
        <v>0</v>
      </c>
      <c r="BF1273" s="5">
        <v>0</v>
      </c>
      <c r="BG1273" s="5">
        <v>0</v>
      </c>
      <c r="BH1273" s="4">
        <v>0</v>
      </c>
      <c r="BI1273" s="5">
        <v>0</v>
      </c>
      <c r="BJ1273" s="5">
        <v>0</v>
      </c>
      <c r="BK1273" s="4">
        <v>0</v>
      </c>
      <c r="BM1273" s="3">
        <f>AT1273 / 1000000</f>
        <v>0</v>
      </c>
      <c r="BN1273" s="3">
        <f>AU1273 / 1000000</f>
        <v>0</v>
      </c>
      <c r="BO1273" s="3">
        <f>AW1273 / 1000000</f>
        <v>0</v>
      </c>
      <c r="BP1273" s="3">
        <f>AX1273 / 1000000</f>
        <v>0</v>
      </c>
      <c r="BQ1273" s="3">
        <f>AZ1273 / 1000000</f>
        <v>0</v>
      </c>
      <c r="BR1273" s="3">
        <f>BA1273 / 1000000</f>
        <v>0</v>
      </c>
      <c r="BS1273" s="3">
        <f>BC1273 / 1000000</f>
        <v>0</v>
      </c>
      <c r="BT1273" s="3">
        <f>BD1273 / 1000000</f>
        <v>0</v>
      </c>
      <c r="BU1273" s="3">
        <f>BF1273 / 1000000</f>
        <v>0</v>
      </c>
      <c r="BV1273" s="3">
        <f>BG1273 / 1000000</f>
        <v>0</v>
      </c>
    </row>
    <row r="1274" spans="1:74" x14ac:dyDescent="0.25">
      <c r="A1274">
        <v>16</v>
      </c>
      <c r="B1274" t="s">
        <v>60</v>
      </c>
      <c r="C1274" t="s">
        <v>61</v>
      </c>
      <c r="D1274">
        <v>2023</v>
      </c>
      <c r="E1274" t="s">
        <v>62</v>
      </c>
      <c r="F1274" t="s">
        <v>63</v>
      </c>
      <c r="G1274">
        <v>2</v>
      </c>
      <c r="H1274" t="s">
        <v>64</v>
      </c>
      <c r="I1274" t="s">
        <v>3899</v>
      </c>
      <c r="J1274" t="s">
        <v>2533</v>
      </c>
      <c r="K1274" t="s">
        <v>2534</v>
      </c>
      <c r="L1274" t="s">
        <v>3930</v>
      </c>
      <c r="M1274" t="s">
        <v>682</v>
      </c>
      <c r="N1274" t="s">
        <v>265</v>
      </c>
      <c r="O1274" t="s">
        <v>706</v>
      </c>
      <c r="P1274" t="s">
        <v>707</v>
      </c>
      <c r="Q1274" t="s">
        <v>708</v>
      </c>
      <c r="R1274" t="s">
        <v>4178</v>
      </c>
      <c r="S1274" t="s">
        <v>2552</v>
      </c>
      <c r="T1274">
        <v>86</v>
      </c>
      <c r="U1274">
        <v>1</v>
      </c>
      <c r="V1274" t="s">
        <v>2553</v>
      </c>
      <c r="W1274">
        <v>1</v>
      </c>
      <c r="X1274" t="s">
        <v>74</v>
      </c>
      <c r="Y1274">
        <v>1</v>
      </c>
      <c r="Z1274" t="s">
        <v>75</v>
      </c>
      <c r="AA1274">
        <v>1</v>
      </c>
      <c r="AB1274" s="4">
        <v>6</v>
      </c>
      <c r="AC1274" s="4">
        <v>0</v>
      </c>
      <c r="AD1274" s="4">
        <v>0</v>
      </c>
      <c r="AE1274" s="4">
        <v>17</v>
      </c>
      <c r="AF1274" s="4">
        <v>6</v>
      </c>
      <c r="AG1274" s="4">
        <v>35.29</v>
      </c>
      <c r="AH1274" s="4">
        <v>9</v>
      </c>
      <c r="AI1274" s="4">
        <v>0</v>
      </c>
      <c r="AJ1274" s="4">
        <v>0</v>
      </c>
      <c r="AK1274" s="4">
        <v>8</v>
      </c>
      <c r="AL1274" s="4">
        <v>0</v>
      </c>
      <c r="AM1274" s="4">
        <v>0</v>
      </c>
      <c r="AN1274" s="4">
        <v>0</v>
      </c>
      <c r="AO1274" s="4">
        <v>0</v>
      </c>
      <c r="AP1274" s="4">
        <v>0</v>
      </c>
      <c r="AQ1274" s="4">
        <v>14</v>
      </c>
      <c r="AR1274" s="4">
        <v>6</v>
      </c>
      <c r="AS1274" s="4">
        <v>42.86</v>
      </c>
      <c r="AT1274" s="5">
        <v>47316649394</v>
      </c>
      <c r="AU1274" s="5">
        <v>47191352412</v>
      </c>
      <c r="AV1274" s="4">
        <v>99.74</v>
      </c>
      <c r="AW1274" s="5">
        <v>104108095650</v>
      </c>
      <c r="AX1274" s="5">
        <v>102853581864</v>
      </c>
      <c r="AY1274" s="4">
        <v>98.79</v>
      </c>
      <c r="AZ1274" s="5">
        <v>10052091056</v>
      </c>
      <c r="BA1274" s="5">
        <v>10052090547</v>
      </c>
      <c r="BB1274" s="4">
        <v>100</v>
      </c>
      <c r="BC1274" s="5">
        <v>11497669996</v>
      </c>
      <c r="BD1274" s="5">
        <v>119669996</v>
      </c>
      <c r="BE1274" s="4">
        <v>1.04</v>
      </c>
      <c r="BF1274" s="5">
        <v>0</v>
      </c>
      <c r="BG1274" s="5">
        <v>0</v>
      </c>
      <c r="BH1274" s="4">
        <v>0</v>
      </c>
      <c r="BI1274" s="5">
        <v>172974506096</v>
      </c>
      <c r="BJ1274" s="5">
        <v>160216694819</v>
      </c>
      <c r="BK1274" s="4">
        <v>92.62</v>
      </c>
      <c r="BM1274" s="3">
        <f>AT1274 / 1000000</f>
        <v>47316.649394</v>
      </c>
      <c r="BN1274" s="3">
        <f>AU1274 / 1000000</f>
        <v>47191.352412</v>
      </c>
      <c r="BO1274" s="3">
        <f>AW1274 / 1000000</f>
        <v>104108.09565</v>
      </c>
      <c r="BP1274" s="3">
        <f>AX1274 / 1000000</f>
        <v>102853.58186400001</v>
      </c>
      <c r="BQ1274" s="3">
        <f>AZ1274 / 1000000</f>
        <v>10052.091055999999</v>
      </c>
      <c r="BR1274" s="3">
        <f>BA1274 / 1000000</f>
        <v>10052.090547</v>
      </c>
      <c r="BS1274" s="3">
        <f>BC1274 / 1000000</f>
        <v>11497.669996000001</v>
      </c>
      <c r="BT1274" s="3">
        <f>BD1274 / 1000000</f>
        <v>119.669996</v>
      </c>
      <c r="BU1274" s="3">
        <f>BF1274 / 1000000</f>
        <v>0</v>
      </c>
      <c r="BV1274" s="3">
        <f>BG1274 / 1000000</f>
        <v>0</v>
      </c>
    </row>
    <row r="1275" spans="1:74" x14ac:dyDescent="0.25">
      <c r="A1275">
        <v>16</v>
      </c>
      <c r="B1275" t="s">
        <v>60</v>
      </c>
      <c r="C1275" t="s">
        <v>61</v>
      </c>
      <c r="D1275">
        <v>2023</v>
      </c>
      <c r="E1275" t="s">
        <v>62</v>
      </c>
      <c r="F1275" t="s">
        <v>63</v>
      </c>
      <c r="G1275">
        <v>2</v>
      </c>
      <c r="H1275" t="s">
        <v>64</v>
      </c>
      <c r="I1275" t="s">
        <v>3899</v>
      </c>
      <c r="J1275" t="s">
        <v>2533</v>
      </c>
      <c r="K1275" t="s">
        <v>2534</v>
      </c>
      <c r="L1275" t="s">
        <v>3930</v>
      </c>
      <c r="M1275" t="s">
        <v>682</v>
      </c>
      <c r="N1275" t="s">
        <v>265</v>
      </c>
      <c r="O1275" t="s">
        <v>706</v>
      </c>
      <c r="P1275" t="s">
        <v>707</v>
      </c>
      <c r="Q1275" t="s">
        <v>708</v>
      </c>
      <c r="R1275" t="s">
        <v>4178</v>
      </c>
      <c r="S1275" t="s">
        <v>2552</v>
      </c>
      <c r="T1275">
        <v>86</v>
      </c>
      <c r="U1275">
        <v>2</v>
      </c>
      <c r="V1275" t="s">
        <v>2554</v>
      </c>
      <c r="W1275">
        <v>1</v>
      </c>
      <c r="X1275" t="s">
        <v>74</v>
      </c>
      <c r="Y1275">
        <v>1</v>
      </c>
      <c r="Z1275" t="s">
        <v>75</v>
      </c>
      <c r="AA1275">
        <v>1</v>
      </c>
      <c r="AB1275" s="4">
        <v>0.16</v>
      </c>
      <c r="AC1275" s="4">
        <v>0</v>
      </c>
      <c r="AD1275" s="4">
        <v>0</v>
      </c>
      <c r="AE1275" s="4">
        <v>123.58</v>
      </c>
      <c r="AF1275" s="4">
        <v>112.11</v>
      </c>
      <c r="AG1275" s="4">
        <v>90.72</v>
      </c>
      <c r="AH1275" s="4">
        <v>144.21</v>
      </c>
      <c r="AI1275" s="4">
        <v>35.92</v>
      </c>
      <c r="AJ1275" s="4">
        <v>24.91</v>
      </c>
      <c r="AK1275" s="4">
        <v>106.4</v>
      </c>
      <c r="AL1275" s="4">
        <v>3.77</v>
      </c>
      <c r="AM1275" s="4">
        <v>3.54</v>
      </c>
      <c r="AN1275" s="4">
        <v>57.96</v>
      </c>
      <c r="AO1275" s="4">
        <v>0</v>
      </c>
      <c r="AP1275" s="4">
        <v>0</v>
      </c>
      <c r="AQ1275" s="4">
        <v>312.39</v>
      </c>
      <c r="AR1275" s="4">
        <v>151.80000000000001</v>
      </c>
      <c r="AS1275" s="4">
        <v>48.59</v>
      </c>
      <c r="AT1275" s="5">
        <v>262258829998</v>
      </c>
      <c r="AU1275" s="5">
        <v>21038823309</v>
      </c>
      <c r="AV1275" s="4">
        <v>8.02</v>
      </c>
      <c r="AW1275" s="5">
        <v>334439379198</v>
      </c>
      <c r="AX1275" s="5">
        <v>309060015775</v>
      </c>
      <c r="AY1275" s="4">
        <v>92.41</v>
      </c>
      <c r="AZ1275" s="5">
        <v>400859993474</v>
      </c>
      <c r="BA1275" s="5">
        <v>299313867270</v>
      </c>
      <c r="BB1275" s="4">
        <v>74.67</v>
      </c>
      <c r="BC1275" s="5">
        <v>275508289410</v>
      </c>
      <c r="BD1275" s="5">
        <v>47115086637</v>
      </c>
      <c r="BE1275" s="4">
        <v>17.100000000000001</v>
      </c>
      <c r="BF1275" s="5">
        <v>56588438000</v>
      </c>
      <c r="BG1275" s="5">
        <v>0</v>
      </c>
      <c r="BH1275" s="4">
        <v>0</v>
      </c>
      <c r="BI1275" s="5">
        <v>1329654930080</v>
      </c>
      <c r="BJ1275" s="5">
        <v>676527792991</v>
      </c>
      <c r="BK1275" s="4">
        <v>50.88</v>
      </c>
      <c r="BM1275" s="3">
        <f>AT1275 / 1000000</f>
        <v>262258.829998</v>
      </c>
      <c r="BN1275" s="3">
        <f>AU1275 / 1000000</f>
        <v>21038.823308999999</v>
      </c>
      <c r="BO1275" s="3">
        <f>AW1275 / 1000000</f>
        <v>334439.37919800001</v>
      </c>
      <c r="BP1275" s="3">
        <f>AX1275 / 1000000</f>
        <v>309060.01577499998</v>
      </c>
      <c r="BQ1275" s="3">
        <f>AZ1275 / 1000000</f>
        <v>400859.99347400002</v>
      </c>
      <c r="BR1275" s="3">
        <f>BA1275 / 1000000</f>
        <v>299313.86726999999</v>
      </c>
      <c r="BS1275" s="3">
        <f>BC1275 / 1000000</f>
        <v>275508.28941000003</v>
      </c>
      <c r="BT1275" s="3">
        <f>BD1275 / 1000000</f>
        <v>47115.086637</v>
      </c>
      <c r="BU1275" s="3">
        <f>BF1275 / 1000000</f>
        <v>56588.438000000002</v>
      </c>
      <c r="BV1275" s="3">
        <f>BG1275 / 1000000</f>
        <v>0</v>
      </c>
    </row>
    <row r="1276" spans="1:74" x14ac:dyDescent="0.25">
      <c r="A1276">
        <v>16</v>
      </c>
      <c r="B1276" t="s">
        <v>60</v>
      </c>
      <c r="C1276" t="s">
        <v>61</v>
      </c>
      <c r="D1276">
        <v>2023</v>
      </c>
      <c r="E1276" t="s">
        <v>62</v>
      </c>
      <c r="F1276" t="s">
        <v>63</v>
      </c>
      <c r="G1276">
        <v>2</v>
      </c>
      <c r="H1276" t="s">
        <v>64</v>
      </c>
      <c r="I1276" t="s">
        <v>3899</v>
      </c>
      <c r="J1276" t="s">
        <v>2533</v>
      </c>
      <c r="K1276" t="s">
        <v>2534</v>
      </c>
      <c r="L1276" t="s">
        <v>3930</v>
      </c>
      <c r="M1276" t="s">
        <v>682</v>
      </c>
      <c r="N1276" t="s">
        <v>265</v>
      </c>
      <c r="O1276" t="s">
        <v>706</v>
      </c>
      <c r="P1276" t="s">
        <v>707</v>
      </c>
      <c r="Q1276" t="s">
        <v>708</v>
      </c>
      <c r="R1276" t="s">
        <v>4178</v>
      </c>
      <c r="S1276" t="s">
        <v>2552</v>
      </c>
      <c r="T1276">
        <v>86</v>
      </c>
      <c r="U1276">
        <v>3</v>
      </c>
      <c r="V1276" t="s">
        <v>2555</v>
      </c>
      <c r="W1276">
        <v>1</v>
      </c>
      <c r="X1276" t="s">
        <v>74</v>
      </c>
      <c r="Y1276">
        <v>1</v>
      </c>
      <c r="Z1276" t="s">
        <v>75</v>
      </c>
      <c r="AA1276">
        <v>1</v>
      </c>
      <c r="AB1276" s="4">
        <v>1</v>
      </c>
      <c r="AC1276" s="4">
        <v>0</v>
      </c>
      <c r="AD1276" s="4">
        <v>0</v>
      </c>
      <c r="AE1276" s="4">
        <v>1</v>
      </c>
      <c r="AF1276" s="4">
        <v>0</v>
      </c>
      <c r="AG1276" s="4">
        <v>0</v>
      </c>
      <c r="AH1276" s="4">
        <v>4</v>
      </c>
      <c r="AI1276" s="4">
        <v>4</v>
      </c>
      <c r="AJ1276" s="4">
        <v>100</v>
      </c>
      <c r="AK1276" s="4">
        <v>1</v>
      </c>
      <c r="AL1276" s="4">
        <v>1</v>
      </c>
      <c r="AM1276" s="4">
        <v>100</v>
      </c>
      <c r="AN1276" s="4">
        <v>0</v>
      </c>
      <c r="AO1276" s="4">
        <v>0</v>
      </c>
      <c r="AP1276" s="4">
        <v>0</v>
      </c>
      <c r="AQ1276" s="4">
        <v>5</v>
      </c>
      <c r="AR1276" s="4">
        <v>5</v>
      </c>
      <c r="AS1276" s="4">
        <v>100</v>
      </c>
      <c r="AT1276" s="5">
        <v>11114333552</v>
      </c>
      <c r="AU1276" s="5">
        <v>11114095923</v>
      </c>
      <c r="AV1276" s="4">
        <v>100</v>
      </c>
      <c r="AW1276" s="5">
        <v>0</v>
      </c>
      <c r="AX1276" s="5">
        <v>0</v>
      </c>
      <c r="AY1276" s="4">
        <v>0</v>
      </c>
      <c r="AZ1276" s="5">
        <v>0</v>
      </c>
      <c r="BA1276" s="5">
        <v>0</v>
      </c>
      <c r="BB1276" s="4">
        <v>0</v>
      </c>
      <c r="BC1276" s="5">
        <v>0</v>
      </c>
      <c r="BD1276" s="5">
        <v>0</v>
      </c>
      <c r="BE1276" s="4">
        <v>0</v>
      </c>
      <c r="BF1276" s="5">
        <v>0</v>
      </c>
      <c r="BG1276" s="5">
        <v>0</v>
      </c>
      <c r="BH1276" s="4">
        <v>0</v>
      </c>
      <c r="BI1276" s="5">
        <v>11114333552</v>
      </c>
      <c r="BJ1276" s="5">
        <v>11114095923</v>
      </c>
      <c r="BK1276" s="4">
        <v>100</v>
      </c>
      <c r="BM1276" s="3">
        <f>AT1276 / 1000000</f>
        <v>11114.333552</v>
      </c>
      <c r="BN1276" s="3">
        <f>AU1276 / 1000000</f>
        <v>11114.095923000001</v>
      </c>
      <c r="BO1276" s="3">
        <f>AW1276 / 1000000</f>
        <v>0</v>
      </c>
      <c r="BP1276" s="3">
        <f>AX1276 / 1000000</f>
        <v>0</v>
      </c>
      <c r="BQ1276" s="3">
        <f>AZ1276 / 1000000</f>
        <v>0</v>
      </c>
      <c r="BR1276" s="3">
        <f>BA1276 / 1000000</f>
        <v>0</v>
      </c>
      <c r="BS1276" s="3">
        <f>BC1276 / 1000000</f>
        <v>0</v>
      </c>
      <c r="BT1276" s="3">
        <f>BD1276 / 1000000</f>
        <v>0</v>
      </c>
      <c r="BU1276" s="3">
        <f>BF1276 / 1000000</f>
        <v>0</v>
      </c>
      <c r="BV1276" s="3">
        <f>BG1276 / 1000000</f>
        <v>0</v>
      </c>
    </row>
    <row r="1277" spans="1:74" x14ac:dyDescent="0.25">
      <c r="A1277">
        <v>16</v>
      </c>
      <c r="B1277" t="s">
        <v>60</v>
      </c>
      <c r="C1277" t="s">
        <v>61</v>
      </c>
      <c r="D1277">
        <v>2023</v>
      </c>
      <c r="E1277" t="s">
        <v>62</v>
      </c>
      <c r="F1277" t="s">
        <v>63</v>
      </c>
      <c r="G1277">
        <v>2</v>
      </c>
      <c r="H1277" t="s">
        <v>64</v>
      </c>
      <c r="I1277" t="s">
        <v>3899</v>
      </c>
      <c r="J1277" t="s">
        <v>2533</v>
      </c>
      <c r="K1277" t="s">
        <v>2534</v>
      </c>
      <c r="L1277" t="s">
        <v>3930</v>
      </c>
      <c r="M1277" t="s">
        <v>682</v>
      </c>
      <c r="N1277" t="s">
        <v>265</v>
      </c>
      <c r="O1277" t="s">
        <v>706</v>
      </c>
      <c r="P1277" t="s">
        <v>707</v>
      </c>
      <c r="Q1277" t="s">
        <v>708</v>
      </c>
      <c r="R1277" t="s">
        <v>4178</v>
      </c>
      <c r="S1277" t="s">
        <v>2552</v>
      </c>
      <c r="T1277">
        <v>86</v>
      </c>
      <c r="U1277">
        <v>4</v>
      </c>
      <c r="V1277" t="s">
        <v>2556</v>
      </c>
      <c r="W1277">
        <v>1</v>
      </c>
      <c r="X1277" t="s">
        <v>74</v>
      </c>
      <c r="Y1277">
        <v>1</v>
      </c>
      <c r="Z1277" t="s">
        <v>75</v>
      </c>
      <c r="AA1277">
        <v>1</v>
      </c>
      <c r="AB1277" s="4">
        <v>0</v>
      </c>
      <c r="AC1277" s="4">
        <v>0</v>
      </c>
      <c r="AD1277" s="4">
        <v>0</v>
      </c>
      <c r="AE1277" s="4">
        <v>1</v>
      </c>
      <c r="AF1277" s="4">
        <v>0</v>
      </c>
      <c r="AG1277" s="4">
        <v>0</v>
      </c>
      <c r="AH1277" s="4">
        <v>3</v>
      </c>
      <c r="AI1277" s="4">
        <v>0</v>
      </c>
      <c r="AJ1277" s="4">
        <v>0</v>
      </c>
      <c r="AK1277" s="4">
        <v>3</v>
      </c>
      <c r="AL1277" s="4">
        <v>0</v>
      </c>
      <c r="AM1277" s="4">
        <v>0</v>
      </c>
      <c r="AN1277" s="4">
        <v>0</v>
      </c>
      <c r="AO1277" s="4">
        <v>0</v>
      </c>
      <c r="AP1277" s="4">
        <v>0</v>
      </c>
      <c r="AQ1277" s="4">
        <v>3</v>
      </c>
      <c r="AR1277" s="4">
        <v>0</v>
      </c>
      <c r="AS1277" s="4">
        <v>0</v>
      </c>
      <c r="AT1277" s="5">
        <v>0</v>
      </c>
      <c r="AU1277" s="5">
        <v>0</v>
      </c>
      <c r="AV1277" s="4">
        <v>0</v>
      </c>
      <c r="AW1277" s="5">
        <v>1394155705</v>
      </c>
      <c r="AX1277" s="5">
        <v>0</v>
      </c>
      <c r="AY1277" s="4">
        <v>0</v>
      </c>
      <c r="AZ1277" s="5">
        <v>11945289354</v>
      </c>
      <c r="BA1277" s="5">
        <v>10671783741</v>
      </c>
      <c r="BB1277" s="4">
        <v>89.34</v>
      </c>
      <c r="BC1277" s="5">
        <v>2500000000</v>
      </c>
      <c r="BD1277" s="5">
        <v>0</v>
      </c>
      <c r="BE1277" s="4">
        <v>0</v>
      </c>
      <c r="BF1277" s="5">
        <v>0</v>
      </c>
      <c r="BG1277" s="5">
        <v>0</v>
      </c>
      <c r="BH1277" s="4">
        <v>0</v>
      </c>
      <c r="BI1277" s="5">
        <v>15839445059</v>
      </c>
      <c r="BJ1277" s="5">
        <v>10671783741</v>
      </c>
      <c r="BK1277" s="4">
        <v>67.37</v>
      </c>
      <c r="BM1277" s="3">
        <f>AT1277 / 1000000</f>
        <v>0</v>
      </c>
      <c r="BN1277" s="3">
        <f>AU1277 / 1000000</f>
        <v>0</v>
      </c>
      <c r="BO1277" s="3">
        <f>AW1277 / 1000000</f>
        <v>1394.1557049999999</v>
      </c>
      <c r="BP1277" s="3">
        <f>AX1277 / 1000000</f>
        <v>0</v>
      </c>
      <c r="BQ1277" s="3">
        <f>AZ1277 / 1000000</f>
        <v>11945.289354</v>
      </c>
      <c r="BR1277" s="3">
        <f>BA1277 / 1000000</f>
        <v>10671.783740999999</v>
      </c>
      <c r="BS1277" s="3">
        <f>BC1277 / 1000000</f>
        <v>2500</v>
      </c>
      <c r="BT1277" s="3">
        <f>BD1277 / 1000000</f>
        <v>0</v>
      </c>
      <c r="BU1277" s="3">
        <f>BF1277 / 1000000</f>
        <v>0</v>
      </c>
      <c r="BV1277" s="3">
        <f>BG1277 / 1000000</f>
        <v>0</v>
      </c>
    </row>
    <row r="1278" spans="1:74" x14ac:dyDescent="0.25">
      <c r="A1278">
        <v>16</v>
      </c>
      <c r="B1278" t="s">
        <v>60</v>
      </c>
      <c r="C1278" t="s">
        <v>61</v>
      </c>
      <c r="D1278">
        <v>2023</v>
      </c>
      <c r="E1278" t="s">
        <v>62</v>
      </c>
      <c r="F1278" t="s">
        <v>63</v>
      </c>
      <c r="G1278">
        <v>2</v>
      </c>
      <c r="H1278" t="s">
        <v>64</v>
      </c>
      <c r="I1278" t="s">
        <v>3899</v>
      </c>
      <c r="J1278" t="s">
        <v>2533</v>
      </c>
      <c r="K1278" t="s">
        <v>2534</v>
      </c>
      <c r="L1278" t="s">
        <v>3930</v>
      </c>
      <c r="M1278" t="s">
        <v>682</v>
      </c>
      <c r="N1278" t="s">
        <v>265</v>
      </c>
      <c r="O1278" t="s">
        <v>706</v>
      </c>
      <c r="P1278" t="s">
        <v>707</v>
      </c>
      <c r="Q1278" t="s">
        <v>708</v>
      </c>
      <c r="R1278" t="s">
        <v>4178</v>
      </c>
      <c r="S1278" t="s">
        <v>2552</v>
      </c>
      <c r="T1278">
        <v>86</v>
      </c>
      <c r="U1278">
        <v>5</v>
      </c>
      <c r="V1278" t="s">
        <v>2557</v>
      </c>
      <c r="W1278">
        <v>1</v>
      </c>
      <c r="X1278" t="s">
        <v>74</v>
      </c>
      <c r="Y1278">
        <v>1</v>
      </c>
      <c r="Z1278" t="s">
        <v>75</v>
      </c>
      <c r="AA1278">
        <v>1</v>
      </c>
      <c r="AB1278" s="4">
        <v>97</v>
      </c>
      <c r="AC1278" s="4">
        <v>46</v>
      </c>
      <c r="AD1278" s="4">
        <v>47.42</v>
      </c>
      <c r="AE1278" s="4">
        <v>234</v>
      </c>
      <c r="AF1278" s="4">
        <v>163</v>
      </c>
      <c r="AG1278" s="4">
        <v>69.66</v>
      </c>
      <c r="AH1278" s="4">
        <v>142</v>
      </c>
      <c r="AI1278" s="4">
        <v>115</v>
      </c>
      <c r="AJ1278" s="4">
        <v>80.989999999999995</v>
      </c>
      <c r="AK1278" s="4">
        <v>27</v>
      </c>
      <c r="AL1278" s="4">
        <v>0</v>
      </c>
      <c r="AM1278" s="4">
        <v>0</v>
      </c>
      <c r="AN1278" s="4">
        <v>0</v>
      </c>
      <c r="AO1278" s="4">
        <v>0</v>
      </c>
      <c r="AP1278" s="4">
        <v>0</v>
      </c>
      <c r="AQ1278" s="4">
        <v>351</v>
      </c>
      <c r="AR1278" s="4">
        <v>324</v>
      </c>
      <c r="AS1278" s="4">
        <v>92.31</v>
      </c>
      <c r="AT1278" s="5">
        <v>52097572941</v>
      </c>
      <c r="AU1278" s="5">
        <v>29196824206</v>
      </c>
      <c r="AV1278" s="4">
        <v>56.04</v>
      </c>
      <c r="AW1278" s="5">
        <v>58905893627</v>
      </c>
      <c r="AX1278" s="5">
        <v>41757907287</v>
      </c>
      <c r="AY1278" s="4">
        <v>70.89</v>
      </c>
      <c r="AZ1278" s="5">
        <v>18072326224</v>
      </c>
      <c r="BA1278" s="5">
        <v>12184225527</v>
      </c>
      <c r="BB1278" s="4">
        <v>67.42</v>
      </c>
      <c r="BC1278" s="5">
        <v>39097000000</v>
      </c>
      <c r="BD1278" s="5">
        <v>0</v>
      </c>
      <c r="BE1278" s="4">
        <v>0</v>
      </c>
      <c r="BF1278" s="5">
        <v>0</v>
      </c>
      <c r="BG1278" s="5">
        <v>0</v>
      </c>
      <c r="BH1278" s="4">
        <v>0</v>
      </c>
      <c r="BI1278" s="5">
        <v>168172792792</v>
      </c>
      <c r="BJ1278" s="5">
        <v>83138957020</v>
      </c>
      <c r="BK1278" s="4">
        <v>49.44</v>
      </c>
      <c r="BM1278" s="3">
        <f>AT1278 / 1000000</f>
        <v>52097.572940999999</v>
      </c>
      <c r="BN1278" s="3">
        <f>AU1278 / 1000000</f>
        <v>29196.824206000001</v>
      </c>
      <c r="BO1278" s="3">
        <f>AW1278 / 1000000</f>
        <v>58905.893626999998</v>
      </c>
      <c r="BP1278" s="3">
        <f>AX1278 / 1000000</f>
        <v>41757.907287000002</v>
      </c>
      <c r="BQ1278" s="3">
        <f>AZ1278 / 1000000</f>
        <v>18072.326224</v>
      </c>
      <c r="BR1278" s="3">
        <f>BA1278 / 1000000</f>
        <v>12184.225527000001</v>
      </c>
      <c r="BS1278" s="3">
        <f>BC1278 / 1000000</f>
        <v>39097</v>
      </c>
      <c r="BT1278" s="3">
        <f>BD1278 / 1000000</f>
        <v>0</v>
      </c>
      <c r="BU1278" s="3">
        <f>BF1278 / 1000000</f>
        <v>0</v>
      </c>
      <c r="BV1278" s="3">
        <f>BG1278 / 1000000</f>
        <v>0</v>
      </c>
    </row>
    <row r="1279" spans="1:74" x14ac:dyDescent="0.25">
      <c r="A1279">
        <v>16</v>
      </c>
      <c r="B1279" t="s">
        <v>60</v>
      </c>
      <c r="C1279" t="s">
        <v>61</v>
      </c>
      <c r="D1279">
        <v>2023</v>
      </c>
      <c r="E1279" t="s">
        <v>62</v>
      </c>
      <c r="F1279" t="s">
        <v>63</v>
      </c>
      <c r="G1279">
        <v>2</v>
      </c>
      <c r="H1279" t="s">
        <v>64</v>
      </c>
      <c r="I1279" t="s">
        <v>3899</v>
      </c>
      <c r="J1279" t="s">
        <v>2533</v>
      </c>
      <c r="K1279" t="s">
        <v>2534</v>
      </c>
      <c r="L1279" t="s">
        <v>3930</v>
      </c>
      <c r="M1279" t="s">
        <v>682</v>
      </c>
      <c r="N1279" t="s">
        <v>265</v>
      </c>
      <c r="O1279" t="s">
        <v>706</v>
      </c>
      <c r="P1279" t="s">
        <v>707</v>
      </c>
      <c r="Q1279" t="s">
        <v>708</v>
      </c>
      <c r="R1279" t="s">
        <v>4178</v>
      </c>
      <c r="S1279" t="s">
        <v>2552</v>
      </c>
      <c r="T1279">
        <v>86</v>
      </c>
      <c r="U1279">
        <v>6</v>
      </c>
      <c r="V1279" t="s">
        <v>2558</v>
      </c>
      <c r="W1279">
        <v>1</v>
      </c>
      <c r="X1279" t="s">
        <v>74</v>
      </c>
      <c r="Y1279">
        <v>1</v>
      </c>
      <c r="Z1279" t="s">
        <v>75</v>
      </c>
      <c r="AA1279">
        <v>1</v>
      </c>
      <c r="AB1279" s="4">
        <v>2</v>
      </c>
      <c r="AC1279" s="4">
        <v>0</v>
      </c>
      <c r="AD1279" s="4">
        <v>0</v>
      </c>
      <c r="AE1279" s="4">
        <v>7</v>
      </c>
      <c r="AF1279" s="4">
        <v>0</v>
      </c>
      <c r="AG1279" s="4">
        <v>0</v>
      </c>
      <c r="AH1279" s="4">
        <v>17</v>
      </c>
      <c r="AI1279" s="4">
        <v>0</v>
      </c>
      <c r="AJ1279" s="4">
        <v>0</v>
      </c>
      <c r="AK1279" s="4">
        <v>22</v>
      </c>
      <c r="AL1279" s="4">
        <v>0</v>
      </c>
      <c r="AM1279" s="4">
        <v>0</v>
      </c>
      <c r="AN1279" s="4">
        <v>0</v>
      </c>
      <c r="AO1279" s="4">
        <v>0</v>
      </c>
      <c r="AP1279" s="4">
        <v>0</v>
      </c>
      <c r="AQ1279" s="4">
        <v>22</v>
      </c>
      <c r="AR1279" s="4">
        <v>0</v>
      </c>
      <c r="AS1279" s="4">
        <v>0</v>
      </c>
      <c r="AT1279" s="5">
        <v>45579947072</v>
      </c>
      <c r="AU1279" s="5">
        <v>35885407058</v>
      </c>
      <c r="AV1279" s="4">
        <v>78.73</v>
      </c>
      <c r="AW1279" s="5">
        <v>93906998086</v>
      </c>
      <c r="AX1279" s="5">
        <v>42955396872</v>
      </c>
      <c r="AY1279" s="4">
        <v>45.74</v>
      </c>
      <c r="AZ1279" s="5">
        <v>150294133704</v>
      </c>
      <c r="BA1279" s="5">
        <v>97286723858</v>
      </c>
      <c r="BB1279" s="4">
        <v>64.73</v>
      </c>
      <c r="BC1279" s="5">
        <v>105832335279</v>
      </c>
      <c r="BD1279" s="5">
        <v>14521608779</v>
      </c>
      <c r="BE1279" s="4">
        <v>13.72</v>
      </c>
      <c r="BF1279" s="5">
        <v>0</v>
      </c>
      <c r="BG1279" s="5">
        <v>0</v>
      </c>
      <c r="BH1279" s="4">
        <v>0</v>
      </c>
      <c r="BI1279" s="5">
        <v>395613414141</v>
      </c>
      <c r="BJ1279" s="5">
        <v>190649136567</v>
      </c>
      <c r="BK1279" s="4">
        <v>48.19</v>
      </c>
      <c r="BM1279" s="3">
        <f>AT1279 / 1000000</f>
        <v>45579.947072000003</v>
      </c>
      <c r="BN1279" s="3">
        <f>AU1279 / 1000000</f>
        <v>35885.407057999997</v>
      </c>
      <c r="BO1279" s="3">
        <f>AW1279 / 1000000</f>
        <v>93906.998086000007</v>
      </c>
      <c r="BP1279" s="3">
        <f>AX1279 / 1000000</f>
        <v>42955.396871999998</v>
      </c>
      <c r="BQ1279" s="3">
        <f>AZ1279 / 1000000</f>
        <v>150294.13370400001</v>
      </c>
      <c r="BR1279" s="3">
        <f>BA1279 / 1000000</f>
        <v>97286.723857999998</v>
      </c>
      <c r="BS1279" s="3">
        <f>BC1279 / 1000000</f>
        <v>105832.33527900001</v>
      </c>
      <c r="BT1279" s="3">
        <f>BD1279 / 1000000</f>
        <v>14521.608779</v>
      </c>
      <c r="BU1279" s="3">
        <f>BF1279 / 1000000</f>
        <v>0</v>
      </c>
      <c r="BV1279" s="3">
        <f>BG1279 / 1000000</f>
        <v>0</v>
      </c>
    </row>
    <row r="1280" spans="1:74" x14ac:dyDescent="0.25">
      <c r="A1280">
        <v>16</v>
      </c>
      <c r="B1280" t="s">
        <v>60</v>
      </c>
      <c r="C1280" t="s">
        <v>61</v>
      </c>
      <c r="D1280">
        <v>2023</v>
      </c>
      <c r="E1280" t="s">
        <v>62</v>
      </c>
      <c r="F1280" t="s">
        <v>63</v>
      </c>
      <c r="G1280">
        <v>2</v>
      </c>
      <c r="H1280" t="s">
        <v>64</v>
      </c>
      <c r="I1280" t="s">
        <v>3899</v>
      </c>
      <c r="J1280" t="s">
        <v>2533</v>
      </c>
      <c r="K1280" t="s">
        <v>2534</v>
      </c>
      <c r="L1280" t="s">
        <v>3930</v>
      </c>
      <c r="M1280" t="s">
        <v>682</v>
      </c>
      <c r="N1280" t="s">
        <v>265</v>
      </c>
      <c r="O1280" t="s">
        <v>706</v>
      </c>
      <c r="P1280" t="s">
        <v>707</v>
      </c>
      <c r="Q1280" t="s">
        <v>708</v>
      </c>
      <c r="R1280" t="s">
        <v>4178</v>
      </c>
      <c r="S1280" t="s">
        <v>2552</v>
      </c>
      <c r="T1280">
        <v>86</v>
      </c>
      <c r="U1280">
        <v>8</v>
      </c>
      <c r="V1280" t="s">
        <v>2559</v>
      </c>
      <c r="W1280">
        <v>1</v>
      </c>
      <c r="X1280" t="s">
        <v>74</v>
      </c>
      <c r="Y1280">
        <v>1</v>
      </c>
      <c r="Z1280" t="s">
        <v>75</v>
      </c>
      <c r="AA1280">
        <v>1</v>
      </c>
      <c r="AB1280" s="4">
        <v>1</v>
      </c>
      <c r="AC1280" s="4">
        <v>1</v>
      </c>
      <c r="AD1280" s="4">
        <v>100</v>
      </c>
      <c r="AE1280" s="4">
        <v>4</v>
      </c>
      <c r="AF1280" s="4">
        <v>1</v>
      </c>
      <c r="AG1280" s="4">
        <v>25</v>
      </c>
      <c r="AH1280" s="4">
        <v>4</v>
      </c>
      <c r="AI1280" s="4">
        <v>0</v>
      </c>
      <c r="AJ1280" s="4">
        <v>0</v>
      </c>
      <c r="AK1280" s="4">
        <v>4</v>
      </c>
      <c r="AL1280" s="4">
        <v>0</v>
      </c>
      <c r="AM1280" s="4">
        <v>0</v>
      </c>
      <c r="AN1280" s="4">
        <v>0</v>
      </c>
      <c r="AO1280" s="4">
        <v>0</v>
      </c>
      <c r="AP1280" s="4">
        <v>0</v>
      </c>
      <c r="AQ1280" s="4">
        <v>6</v>
      </c>
      <c r="AR1280" s="4">
        <v>2</v>
      </c>
      <c r="AS1280" s="4">
        <v>33.33</v>
      </c>
      <c r="AT1280" s="5">
        <v>10936418224</v>
      </c>
      <c r="AU1280" s="5">
        <v>10880791442</v>
      </c>
      <c r="AV1280" s="4">
        <v>99.49</v>
      </c>
      <c r="AW1280" s="5">
        <v>5036894554</v>
      </c>
      <c r="AX1280" s="5">
        <v>3149182844</v>
      </c>
      <c r="AY1280" s="4">
        <v>62.52</v>
      </c>
      <c r="AZ1280" s="5">
        <v>3643943856</v>
      </c>
      <c r="BA1280" s="5">
        <v>3643867534</v>
      </c>
      <c r="BB1280" s="4">
        <v>100</v>
      </c>
      <c r="BC1280" s="5">
        <v>3500000000</v>
      </c>
      <c r="BD1280" s="5">
        <v>0</v>
      </c>
      <c r="BE1280" s="4">
        <v>0</v>
      </c>
      <c r="BF1280" s="5">
        <v>0</v>
      </c>
      <c r="BG1280" s="5">
        <v>0</v>
      </c>
      <c r="BH1280" s="4">
        <v>0</v>
      </c>
      <c r="BI1280" s="5">
        <v>23117256634</v>
      </c>
      <c r="BJ1280" s="5">
        <v>17673841820</v>
      </c>
      <c r="BK1280" s="4">
        <v>76.45</v>
      </c>
      <c r="BM1280" s="3">
        <f>AT1280 / 1000000</f>
        <v>10936.418223999999</v>
      </c>
      <c r="BN1280" s="3">
        <f>AU1280 / 1000000</f>
        <v>10880.791442</v>
      </c>
      <c r="BO1280" s="3">
        <f>AW1280 / 1000000</f>
        <v>5036.8945540000004</v>
      </c>
      <c r="BP1280" s="3">
        <f>AX1280 / 1000000</f>
        <v>3149.1828439999999</v>
      </c>
      <c r="BQ1280" s="3">
        <f>AZ1280 / 1000000</f>
        <v>3643.9438559999999</v>
      </c>
      <c r="BR1280" s="3">
        <f>BA1280 / 1000000</f>
        <v>3643.867534</v>
      </c>
      <c r="BS1280" s="3">
        <f>BC1280 / 1000000</f>
        <v>3500</v>
      </c>
      <c r="BT1280" s="3">
        <f>BD1280 / 1000000</f>
        <v>0</v>
      </c>
      <c r="BU1280" s="3">
        <f>BF1280 / 1000000</f>
        <v>0</v>
      </c>
      <c r="BV1280" s="3">
        <f>BG1280 / 1000000</f>
        <v>0</v>
      </c>
    </row>
    <row r="1281" spans="1:74" x14ac:dyDescent="0.25">
      <c r="A1281">
        <v>16</v>
      </c>
      <c r="B1281" t="s">
        <v>60</v>
      </c>
      <c r="C1281" t="s">
        <v>61</v>
      </c>
      <c r="D1281">
        <v>2023</v>
      </c>
      <c r="E1281" t="s">
        <v>62</v>
      </c>
      <c r="F1281" t="s">
        <v>63</v>
      </c>
      <c r="G1281">
        <v>2</v>
      </c>
      <c r="H1281" t="s">
        <v>64</v>
      </c>
      <c r="I1281" t="s">
        <v>3899</v>
      </c>
      <c r="J1281" t="s">
        <v>2533</v>
      </c>
      <c r="K1281" t="s">
        <v>2534</v>
      </c>
      <c r="L1281" t="s">
        <v>3930</v>
      </c>
      <c r="M1281" t="s">
        <v>682</v>
      </c>
      <c r="N1281" t="s">
        <v>265</v>
      </c>
      <c r="O1281" t="s">
        <v>706</v>
      </c>
      <c r="P1281" t="s">
        <v>707</v>
      </c>
      <c r="Q1281" t="s">
        <v>708</v>
      </c>
      <c r="R1281" t="s">
        <v>4178</v>
      </c>
      <c r="S1281" t="s">
        <v>2552</v>
      </c>
      <c r="T1281">
        <v>86</v>
      </c>
      <c r="U1281">
        <v>9</v>
      </c>
      <c r="V1281" t="s">
        <v>2560</v>
      </c>
      <c r="W1281">
        <v>1</v>
      </c>
      <c r="X1281" t="s">
        <v>74</v>
      </c>
      <c r="Y1281">
        <v>2</v>
      </c>
      <c r="Z1281" t="s">
        <v>2148</v>
      </c>
      <c r="AA1281">
        <v>1</v>
      </c>
      <c r="AB1281" s="4">
        <v>0</v>
      </c>
      <c r="AC1281" s="4">
        <v>0</v>
      </c>
      <c r="AD1281" s="4">
        <v>0</v>
      </c>
      <c r="AE1281" s="4">
        <v>0</v>
      </c>
      <c r="AF1281" s="4">
        <v>0</v>
      </c>
      <c r="AG1281" s="4">
        <v>0</v>
      </c>
      <c r="AH1281" s="4">
        <v>1</v>
      </c>
      <c r="AI1281" s="4">
        <v>1</v>
      </c>
      <c r="AJ1281" s="4">
        <v>100</v>
      </c>
      <c r="AK1281" s="4">
        <v>0</v>
      </c>
      <c r="AL1281" s="4">
        <v>0</v>
      </c>
      <c r="AM1281" s="4">
        <v>0</v>
      </c>
      <c r="AN1281" s="4">
        <v>0</v>
      </c>
      <c r="AO1281" s="4">
        <v>0</v>
      </c>
      <c r="AP1281" s="4">
        <v>0</v>
      </c>
      <c r="AQ1281" s="4">
        <v>1</v>
      </c>
      <c r="AR1281" s="4">
        <v>1</v>
      </c>
      <c r="AS1281" s="4">
        <v>100</v>
      </c>
      <c r="AT1281" s="5">
        <v>0</v>
      </c>
      <c r="AU1281" s="5">
        <v>0</v>
      </c>
      <c r="AV1281" s="4">
        <v>0</v>
      </c>
      <c r="AW1281" s="5">
        <v>0</v>
      </c>
      <c r="AX1281" s="5">
        <v>0</v>
      </c>
      <c r="AY1281" s="4">
        <v>0</v>
      </c>
      <c r="AZ1281" s="5">
        <v>45536475</v>
      </c>
      <c r="BA1281" s="5">
        <v>18536475</v>
      </c>
      <c r="BB1281" s="4">
        <v>40.71</v>
      </c>
      <c r="BC1281" s="5">
        <v>0</v>
      </c>
      <c r="BD1281" s="5">
        <v>0</v>
      </c>
      <c r="BE1281" s="4">
        <v>0</v>
      </c>
      <c r="BF1281" s="5">
        <v>0</v>
      </c>
      <c r="BG1281" s="5">
        <v>0</v>
      </c>
      <c r="BH1281" s="4">
        <v>0</v>
      </c>
      <c r="BI1281" s="5">
        <v>45536475</v>
      </c>
      <c r="BJ1281" s="5">
        <v>18536475</v>
      </c>
      <c r="BK1281" s="4">
        <v>40.71</v>
      </c>
      <c r="BM1281" s="3">
        <f>AT1281 / 1000000</f>
        <v>0</v>
      </c>
      <c r="BN1281" s="3">
        <f>AU1281 / 1000000</f>
        <v>0</v>
      </c>
      <c r="BO1281" s="3">
        <f>AW1281 / 1000000</f>
        <v>0</v>
      </c>
      <c r="BP1281" s="3">
        <f>AX1281 / 1000000</f>
        <v>0</v>
      </c>
      <c r="BQ1281" s="3">
        <f>AZ1281 / 1000000</f>
        <v>45.536475000000003</v>
      </c>
      <c r="BR1281" s="3">
        <f>BA1281 / 1000000</f>
        <v>18.536474999999999</v>
      </c>
      <c r="BS1281" s="3">
        <f>BC1281 / 1000000</f>
        <v>0</v>
      </c>
      <c r="BT1281" s="3">
        <f>BD1281 / 1000000</f>
        <v>0</v>
      </c>
      <c r="BU1281" s="3">
        <f>BF1281 / 1000000</f>
        <v>0</v>
      </c>
      <c r="BV1281" s="3">
        <f>BG1281 / 1000000</f>
        <v>0</v>
      </c>
    </row>
    <row r="1282" spans="1:74" x14ac:dyDescent="0.25">
      <c r="A1282">
        <v>16</v>
      </c>
      <c r="B1282" t="s">
        <v>60</v>
      </c>
      <c r="C1282" t="s">
        <v>61</v>
      </c>
      <c r="D1282">
        <v>2023</v>
      </c>
      <c r="E1282" t="s">
        <v>62</v>
      </c>
      <c r="F1282" t="s">
        <v>63</v>
      </c>
      <c r="G1282">
        <v>2</v>
      </c>
      <c r="H1282" t="s">
        <v>64</v>
      </c>
      <c r="I1282" t="s">
        <v>3899</v>
      </c>
      <c r="J1282" t="s">
        <v>2533</v>
      </c>
      <c r="K1282" t="s">
        <v>2534</v>
      </c>
      <c r="L1282" t="s">
        <v>3930</v>
      </c>
      <c r="M1282" t="s">
        <v>682</v>
      </c>
      <c r="N1282" t="s">
        <v>265</v>
      </c>
      <c r="O1282" t="s">
        <v>706</v>
      </c>
      <c r="P1282" t="s">
        <v>707</v>
      </c>
      <c r="Q1282" t="s">
        <v>708</v>
      </c>
      <c r="R1282" t="s">
        <v>4178</v>
      </c>
      <c r="S1282" t="s">
        <v>2552</v>
      </c>
      <c r="T1282">
        <v>86</v>
      </c>
      <c r="U1282">
        <v>10</v>
      </c>
      <c r="V1282" t="s">
        <v>2561</v>
      </c>
      <c r="W1282">
        <v>1</v>
      </c>
      <c r="X1282" t="s">
        <v>74</v>
      </c>
      <c r="Y1282">
        <v>1</v>
      </c>
      <c r="Z1282" t="s">
        <v>75</v>
      </c>
      <c r="AA1282">
        <v>1</v>
      </c>
      <c r="AB1282" s="4">
        <v>3.87</v>
      </c>
      <c r="AC1282" s="4">
        <v>0</v>
      </c>
      <c r="AD1282" s="4">
        <v>0</v>
      </c>
      <c r="AE1282" s="4">
        <v>6.51</v>
      </c>
      <c r="AF1282" s="4">
        <v>3.65</v>
      </c>
      <c r="AG1282" s="4">
        <v>56.07</v>
      </c>
      <c r="AH1282" s="4">
        <v>31.68</v>
      </c>
      <c r="AI1282" s="4">
        <v>9.01</v>
      </c>
      <c r="AJ1282" s="4">
        <v>28.44</v>
      </c>
      <c r="AK1282" s="4">
        <v>19.16</v>
      </c>
      <c r="AL1282" s="4">
        <v>2.39</v>
      </c>
      <c r="AM1282" s="4">
        <v>12.47</v>
      </c>
      <c r="AN1282" s="4">
        <v>67.849999999999994</v>
      </c>
      <c r="AO1282" s="4">
        <v>0</v>
      </c>
      <c r="AP1282" s="4">
        <v>0</v>
      </c>
      <c r="AQ1282" s="4">
        <v>99.67</v>
      </c>
      <c r="AR1282" s="4">
        <v>15.05</v>
      </c>
      <c r="AS1282" s="4">
        <v>15.1</v>
      </c>
      <c r="AT1282" s="5">
        <v>14673593020</v>
      </c>
      <c r="AU1282" s="5">
        <v>14619973714</v>
      </c>
      <c r="AV1282" s="4">
        <v>99.63</v>
      </c>
      <c r="AW1282" s="5">
        <v>75000000</v>
      </c>
      <c r="AX1282" s="5">
        <v>75000000</v>
      </c>
      <c r="AY1282" s="4">
        <v>100</v>
      </c>
      <c r="AZ1282" s="5">
        <v>26486752603</v>
      </c>
      <c r="BA1282" s="5">
        <v>10991457631</v>
      </c>
      <c r="BB1282" s="4">
        <v>41.5</v>
      </c>
      <c r="BC1282" s="5">
        <v>113650000000</v>
      </c>
      <c r="BD1282" s="5">
        <v>0</v>
      </c>
      <c r="BE1282" s="4">
        <v>0</v>
      </c>
      <c r="BF1282" s="5">
        <v>23520140000</v>
      </c>
      <c r="BG1282" s="5">
        <v>0</v>
      </c>
      <c r="BH1282" s="4">
        <v>0</v>
      </c>
      <c r="BI1282" s="5">
        <v>178405485623</v>
      </c>
      <c r="BJ1282" s="5">
        <v>25686431345</v>
      </c>
      <c r="BK1282" s="4">
        <v>14.4</v>
      </c>
      <c r="BM1282" s="3">
        <f>AT1282 / 1000000</f>
        <v>14673.59302</v>
      </c>
      <c r="BN1282" s="3">
        <f>AU1282 / 1000000</f>
        <v>14619.973714</v>
      </c>
      <c r="BO1282" s="3">
        <f>AW1282 / 1000000</f>
        <v>75</v>
      </c>
      <c r="BP1282" s="3">
        <f>AX1282 / 1000000</f>
        <v>75</v>
      </c>
      <c r="BQ1282" s="3">
        <f>AZ1282 / 1000000</f>
        <v>26486.752603000001</v>
      </c>
      <c r="BR1282" s="3">
        <f>BA1282 / 1000000</f>
        <v>10991.457630999999</v>
      </c>
      <c r="BS1282" s="3">
        <f>BC1282 / 1000000</f>
        <v>113650</v>
      </c>
      <c r="BT1282" s="3">
        <f>BD1282 / 1000000</f>
        <v>0</v>
      </c>
      <c r="BU1282" s="3">
        <f>BF1282 / 1000000</f>
        <v>23520.14</v>
      </c>
      <c r="BV1282" s="3">
        <f>BG1282 / 1000000</f>
        <v>0</v>
      </c>
    </row>
    <row r="1283" spans="1:74" x14ac:dyDescent="0.25">
      <c r="A1283">
        <v>16</v>
      </c>
      <c r="B1283" t="s">
        <v>60</v>
      </c>
      <c r="C1283" t="s">
        <v>61</v>
      </c>
      <c r="D1283">
        <v>2023</v>
      </c>
      <c r="E1283" t="s">
        <v>62</v>
      </c>
      <c r="F1283" t="s">
        <v>63</v>
      </c>
      <c r="G1283">
        <v>2</v>
      </c>
      <c r="H1283" t="s">
        <v>64</v>
      </c>
      <c r="I1283" t="s">
        <v>3899</v>
      </c>
      <c r="J1283" t="s">
        <v>2533</v>
      </c>
      <c r="K1283" t="s">
        <v>2534</v>
      </c>
      <c r="L1283" t="s">
        <v>3930</v>
      </c>
      <c r="M1283" t="s">
        <v>682</v>
      </c>
      <c r="N1283" t="s">
        <v>265</v>
      </c>
      <c r="O1283" t="s">
        <v>706</v>
      </c>
      <c r="P1283" t="s">
        <v>707</v>
      </c>
      <c r="Q1283" t="s">
        <v>708</v>
      </c>
      <c r="R1283" t="s">
        <v>4178</v>
      </c>
      <c r="S1283" t="s">
        <v>2552</v>
      </c>
      <c r="T1283">
        <v>86</v>
      </c>
      <c r="U1283">
        <v>11</v>
      </c>
      <c r="V1283" t="s">
        <v>2562</v>
      </c>
      <c r="W1283">
        <v>1</v>
      </c>
      <c r="X1283" t="s">
        <v>74</v>
      </c>
      <c r="Y1283">
        <v>1</v>
      </c>
      <c r="Z1283" t="s">
        <v>75</v>
      </c>
      <c r="AA1283">
        <v>1</v>
      </c>
      <c r="AB1283" s="4">
        <v>7681</v>
      </c>
      <c r="AC1283" s="4">
        <v>0</v>
      </c>
      <c r="AD1283" s="4">
        <v>0</v>
      </c>
      <c r="AE1283" s="4">
        <v>119817</v>
      </c>
      <c r="AF1283" s="4">
        <v>119817</v>
      </c>
      <c r="AG1283" s="4">
        <v>100</v>
      </c>
      <c r="AH1283" s="4">
        <v>7681</v>
      </c>
      <c r="AI1283" s="4">
        <v>2689</v>
      </c>
      <c r="AJ1283" s="4">
        <v>35.01</v>
      </c>
      <c r="AK1283" s="4">
        <v>1673</v>
      </c>
      <c r="AL1283" s="4">
        <v>0</v>
      </c>
      <c r="AM1283" s="4">
        <v>0</v>
      </c>
      <c r="AN1283" s="4">
        <v>0</v>
      </c>
      <c r="AO1283" s="4">
        <v>0</v>
      </c>
      <c r="AP1283" s="4">
        <v>0</v>
      </c>
      <c r="AQ1283" s="4">
        <v>124179</v>
      </c>
      <c r="AR1283" s="4">
        <v>122506</v>
      </c>
      <c r="AS1283" s="4">
        <v>98.65</v>
      </c>
      <c r="AT1283" s="5">
        <v>0</v>
      </c>
      <c r="AU1283" s="5">
        <v>0</v>
      </c>
      <c r="AV1283" s="4">
        <v>0</v>
      </c>
      <c r="AW1283" s="5">
        <v>1887711062</v>
      </c>
      <c r="AX1283" s="5">
        <v>1887711062</v>
      </c>
      <c r="AY1283" s="4">
        <v>100</v>
      </c>
      <c r="AZ1283" s="5">
        <v>0</v>
      </c>
      <c r="BA1283" s="5">
        <v>0</v>
      </c>
      <c r="BB1283" s="4">
        <v>0</v>
      </c>
      <c r="BC1283" s="5">
        <v>256000000</v>
      </c>
      <c r="BD1283" s="5">
        <v>0</v>
      </c>
      <c r="BE1283" s="4">
        <v>0</v>
      </c>
      <c r="BF1283" s="5">
        <v>0</v>
      </c>
      <c r="BG1283" s="5">
        <v>0</v>
      </c>
      <c r="BH1283" s="4">
        <v>0</v>
      </c>
      <c r="BI1283" s="5">
        <v>2143711062</v>
      </c>
      <c r="BJ1283" s="5">
        <v>1887711062</v>
      </c>
      <c r="BK1283" s="4">
        <v>88.06</v>
      </c>
      <c r="BM1283" s="3">
        <f>AT1283 / 1000000</f>
        <v>0</v>
      </c>
      <c r="BN1283" s="3">
        <f>AU1283 / 1000000</f>
        <v>0</v>
      </c>
      <c r="BO1283" s="3">
        <f>AW1283 / 1000000</f>
        <v>1887.7110620000001</v>
      </c>
      <c r="BP1283" s="3">
        <f>AX1283 / 1000000</f>
        <v>1887.7110620000001</v>
      </c>
      <c r="BQ1283" s="3">
        <f>AZ1283 / 1000000</f>
        <v>0</v>
      </c>
      <c r="BR1283" s="3">
        <f>BA1283 / 1000000</f>
        <v>0</v>
      </c>
      <c r="BS1283" s="3">
        <f>BC1283 / 1000000</f>
        <v>256</v>
      </c>
      <c r="BT1283" s="3">
        <f>BD1283 / 1000000</f>
        <v>0</v>
      </c>
      <c r="BU1283" s="3">
        <f>BF1283 / 1000000</f>
        <v>0</v>
      </c>
      <c r="BV1283" s="3">
        <f>BG1283 / 1000000</f>
        <v>0</v>
      </c>
    </row>
    <row r="1284" spans="1:74" x14ac:dyDescent="0.25">
      <c r="A1284">
        <v>16</v>
      </c>
      <c r="B1284" t="s">
        <v>60</v>
      </c>
      <c r="C1284" t="s">
        <v>61</v>
      </c>
      <c r="D1284">
        <v>2023</v>
      </c>
      <c r="E1284" t="s">
        <v>62</v>
      </c>
      <c r="F1284" t="s">
        <v>63</v>
      </c>
      <c r="G1284">
        <v>2</v>
      </c>
      <c r="H1284" t="s">
        <v>64</v>
      </c>
      <c r="I1284" t="s">
        <v>3899</v>
      </c>
      <c r="J1284" t="s">
        <v>2533</v>
      </c>
      <c r="K1284" t="s">
        <v>2534</v>
      </c>
      <c r="L1284" t="s">
        <v>3930</v>
      </c>
      <c r="M1284" t="s">
        <v>682</v>
      </c>
      <c r="N1284" t="s">
        <v>265</v>
      </c>
      <c r="O1284" t="s">
        <v>706</v>
      </c>
      <c r="P1284" t="s">
        <v>707</v>
      </c>
      <c r="Q1284" t="s">
        <v>708</v>
      </c>
      <c r="R1284" t="s">
        <v>4178</v>
      </c>
      <c r="S1284" t="s">
        <v>2552</v>
      </c>
      <c r="T1284">
        <v>86</v>
      </c>
      <c r="U1284">
        <v>12</v>
      </c>
      <c r="V1284" t="s">
        <v>2563</v>
      </c>
      <c r="W1284">
        <v>1</v>
      </c>
      <c r="X1284" t="s">
        <v>74</v>
      </c>
      <c r="Y1284">
        <v>1</v>
      </c>
      <c r="Z1284" t="s">
        <v>75</v>
      </c>
      <c r="AA1284">
        <v>1</v>
      </c>
      <c r="AB1284" s="4">
        <v>0</v>
      </c>
      <c r="AC1284" s="4">
        <v>0</v>
      </c>
      <c r="AD1284" s="4">
        <v>0</v>
      </c>
      <c r="AE1284" s="4">
        <v>1111</v>
      </c>
      <c r="AF1284" s="4">
        <v>1111</v>
      </c>
      <c r="AG1284" s="4">
        <v>100</v>
      </c>
      <c r="AH1284" s="4">
        <v>72</v>
      </c>
      <c r="AI1284" s="4">
        <v>72</v>
      </c>
      <c r="AJ1284" s="4">
        <v>100</v>
      </c>
      <c r="AK1284" s="4">
        <v>1562</v>
      </c>
      <c r="AL1284" s="4">
        <v>0</v>
      </c>
      <c r="AM1284" s="4">
        <v>0</v>
      </c>
      <c r="AN1284" s="4">
        <v>0</v>
      </c>
      <c r="AO1284" s="4">
        <v>0</v>
      </c>
      <c r="AP1284" s="4">
        <v>0</v>
      </c>
      <c r="AQ1284" s="4">
        <v>2745</v>
      </c>
      <c r="AR1284" s="4">
        <v>1183</v>
      </c>
      <c r="AS1284" s="4">
        <v>43.1</v>
      </c>
      <c r="AT1284" s="5">
        <v>0</v>
      </c>
      <c r="AU1284" s="5">
        <v>0</v>
      </c>
      <c r="AV1284" s="4">
        <v>0</v>
      </c>
      <c r="AW1284" s="5">
        <v>0</v>
      </c>
      <c r="AX1284" s="5">
        <v>0</v>
      </c>
      <c r="AY1284" s="4">
        <v>0</v>
      </c>
      <c r="AZ1284" s="5">
        <v>5591943201</v>
      </c>
      <c r="BA1284" s="5">
        <v>4318023629</v>
      </c>
      <c r="BB1284" s="4">
        <v>77.22</v>
      </c>
      <c r="BC1284" s="5">
        <v>1130265598</v>
      </c>
      <c r="BD1284" s="5">
        <v>0</v>
      </c>
      <c r="BE1284" s="4">
        <v>0</v>
      </c>
      <c r="BF1284" s="5">
        <v>0</v>
      </c>
      <c r="BG1284" s="5">
        <v>0</v>
      </c>
      <c r="BH1284" s="4">
        <v>0</v>
      </c>
      <c r="BI1284" s="5">
        <v>6722208799</v>
      </c>
      <c r="BJ1284" s="5">
        <v>4318023629</v>
      </c>
      <c r="BK1284" s="4">
        <v>64.239999999999995</v>
      </c>
      <c r="BM1284" s="3">
        <f>AT1284 / 1000000</f>
        <v>0</v>
      </c>
      <c r="BN1284" s="3">
        <f>AU1284 / 1000000</f>
        <v>0</v>
      </c>
      <c r="BO1284" s="3">
        <f>AW1284 / 1000000</f>
        <v>0</v>
      </c>
      <c r="BP1284" s="3">
        <f>AX1284 / 1000000</f>
        <v>0</v>
      </c>
      <c r="BQ1284" s="3">
        <f>AZ1284 / 1000000</f>
        <v>5591.943201</v>
      </c>
      <c r="BR1284" s="3">
        <f>BA1284 / 1000000</f>
        <v>4318.0236290000003</v>
      </c>
      <c r="BS1284" s="3">
        <f>BC1284 / 1000000</f>
        <v>1130.265598</v>
      </c>
      <c r="BT1284" s="3">
        <f>BD1284 / 1000000</f>
        <v>0</v>
      </c>
      <c r="BU1284" s="3">
        <f>BF1284 / 1000000</f>
        <v>0</v>
      </c>
      <c r="BV1284" s="3">
        <f>BG1284 / 1000000</f>
        <v>0</v>
      </c>
    </row>
    <row r="1285" spans="1:74" x14ac:dyDescent="0.25">
      <c r="A1285">
        <v>16</v>
      </c>
      <c r="B1285" t="s">
        <v>60</v>
      </c>
      <c r="C1285" t="s">
        <v>61</v>
      </c>
      <c r="D1285">
        <v>2023</v>
      </c>
      <c r="E1285" t="s">
        <v>62</v>
      </c>
      <c r="F1285" t="s">
        <v>63</v>
      </c>
      <c r="G1285">
        <v>2</v>
      </c>
      <c r="H1285" t="s">
        <v>64</v>
      </c>
      <c r="I1285" t="s">
        <v>3899</v>
      </c>
      <c r="J1285" t="s">
        <v>2533</v>
      </c>
      <c r="K1285" t="s">
        <v>2534</v>
      </c>
      <c r="L1285" t="s">
        <v>3930</v>
      </c>
      <c r="M1285" t="s">
        <v>682</v>
      </c>
      <c r="N1285" t="s">
        <v>265</v>
      </c>
      <c r="O1285" t="s">
        <v>706</v>
      </c>
      <c r="P1285" t="s">
        <v>707</v>
      </c>
      <c r="Q1285" t="s">
        <v>708</v>
      </c>
      <c r="R1285" t="s">
        <v>4178</v>
      </c>
      <c r="S1285" t="s">
        <v>2552</v>
      </c>
      <c r="T1285">
        <v>86</v>
      </c>
      <c r="U1285">
        <v>13</v>
      </c>
      <c r="V1285" t="s">
        <v>2564</v>
      </c>
      <c r="W1285">
        <v>1</v>
      </c>
      <c r="X1285" t="s">
        <v>74</v>
      </c>
      <c r="Y1285">
        <v>2</v>
      </c>
      <c r="Z1285" t="s">
        <v>2148</v>
      </c>
      <c r="AA1285">
        <v>1</v>
      </c>
      <c r="AB1285" s="4">
        <v>0</v>
      </c>
      <c r="AC1285" s="4">
        <v>0</v>
      </c>
      <c r="AD1285" s="4">
        <v>0</v>
      </c>
      <c r="AE1285" s="4">
        <v>0</v>
      </c>
      <c r="AF1285" s="4">
        <v>0</v>
      </c>
      <c r="AG1285" s="4">
        <v>0</v>
      </c>
      <c r="AH1285" s="4">
        <v>0</v>
      </c>
      <c r="AI1285" s="4">
        <v>0</v>
      </c>
      <c r="AJ1285" s="4">
        <v>0</v>
      </c>
      <c r="AK1285" s="4">
        <v>0</v>
      </c>
      <c r="AL1285" s="4">
        <v>0</v>
      </c>
      <c r="AM1285" s="4">
        <v>0</v>
      </c>
      <c r="AN1285" s="4">
        <v>0</v>
      </c>
      <c r="AO1285" s="4">
        <v>0</v>
      </c>
      <c r="AP1285" s="4">
        <v>0</v>
      </c>
      <c r="AQ1285" s="4">
        <v>1</v>
      </c>
      <c r="AR1285" s="4">
        <v>0</v>
      </c>
      <c r="AS1285" s="4">
        <v>0</v>
      </c>
      <c r="AT1285" s="5">
        <v>0</v>
      </c>
      <c r="AU1285" s="5">
        <v>0</v>
      </c>
      <c r="AV1285" s="4">
        <v>0</v>
      </c>
      <c r="AW1285" s="5">
        <v>0</v>
      </c>
      <c r="AX1285" s="5">
        <v>0</v>
      </c>
      <c r="AY1285" s="4">
        <v>0</v>
      </c>
      <c r="AZ1285" s="5">
        <v>0</v>
      </c>
      <c r="BA1285" s="5">
        <v>0</v>
      </c>
      <c r="BB1285" s="4">
        <v>0</v>
      </c>
      <c r="BC1285" s="5">
        <v>0</v>
      </c>
      <c r="BD1285" s="5">
        <v>0</v>
      </c>
      <c r="BE1285" s="4">
        <v>0</v>
      </c>
      <c r="BF1285" s="5">
        <v>0</v>
      </c>
      <c r="BG1285" s="5">
        <v>0</v>
      </c>
      <c r="BH1285" s="4">
        <v>0</v>
      </c>
      <c r="BI1285" s="5">
        <v>0</v>
      </c>
      <c r="BJ1285" s="5">
        <v>0</v>
      </c>
      <c r="BK1285" s="4">
        <v>0</v>
      </c>
      <c r="BM1285" s="3">
        <f>AT1285 / 1000000</f>
        <v>0</v>
      </c>
      <c r="BN1285" s="3">
        <f>AU1285 / 1000000</f>
        <v>0</v>
      </c>
      <c r="BO1285" s="3">
        <f>AW1285 / 1000000</f>
        <v>0</v>
      </c>
      <c r="BP1285" s="3">
        <f>AX1285 / 1000000</f>
        <v>0</v>
      </c>
      <c r="BQ1285" s="3">
        <f>AZ1285 / 1000000</f>
        <v>0</v>
      </c>
      <c r="BR1285" s="3">
        <f>BA1285 / 1000000</f>
        <v>0</v>
      </c>
      <c r="BS1285" s="3">
        <f>BC1285 / 1000000</f>
        <v>0</v>
      </c>
      <c r="BT1285" s="3">
        <f>BD1285 / 1000000</f>
        <v>0</v>
      </c>
      <c r="BU1285" s="3">
        <f>BF1285 / 1000000</f>
        <v>0</v>
      </c>
      <c r="BV1285" s="3">
        <f>BG1285 / 1000000</f>
        <v>0</v>
      </c>
    </row>
    <row r="1286" spans="1:74" x14ac:dyDescent="0.25">
      <c r="A1286">
        <v>16</v>
      </c>
      <c r="B1286" t="s">
        <v>60</v>
      </c>
      <c r="C1286" t="s">
        <v>61</v>
      </c>
      <c r="D1286">
        <v>2023</v>
      </c>
      <c r="E1286" t="s">
        <v>62</v>
      </c>
      <c r="F1286" t="s">
        <v>63</v>
      </c>
      <c r="G1286">
        <v>2</v>
      </c>
      <c r="H1286" t="s">
        <v>64</v>
      </c>
      <c r="I1286" t="s">
        <v>3899</v>
      </c>
      <c r="J1286" t="s">
        <v>2533</v>
      </c>
      <c r="K1286" t="s">
        <v>2534</v>
      </c>
      <c r="L1286" t="s">
        <v>3930</v>
      </c>
      <c r="M1286" t="s">
        <v>682</v>
      </c>
      <c r="N1286" t="s">
        <v>265</v>
      </c>
      <c r="O1286" t="s">
        <v>706</v>
      </c>
      <c r="P1286" t="s">
        <v>707</v>
      </c>
      <c r="Q1286" t="s">
        <v>708</v>
      </c>
      <c r="R1286" t="s">
        <v>4178</v>
      </c>
      <c r="S1286" t="s">
        <v>2552</v>
      </c>
      <c r="T1286">
        <v>86</v>
      </c>
      <c r="U1286">
        <v>14</v>
      </c>
      <c r="V1286" t="s">
        <v>2565</v>
      </c>
      <c r="W1286">
        <v>1</v>
      </c>
      <c r="X1286" t="s">
        <v>74</v>
      </c>
      <c r="Y1286">
        <v>2</v>
      </c>
      <c r="Z1286" t="s">
        <v>2148</v>
      </c>
      <c r="AA1286">
        <v>1</v>
      </c>
      <c r="AB1286" s="4">
        <v>0</v>
      </c>
      <c r="AC1286" s="4">
        <v>0</v>
      </c>
      <c r="AD1286" s="4">
        <v>0</v>
      </c>
      <c r="AE1286" s="4">
        <v>0</v>
      </c>
      <c r="AF1286" s="4">
        <v>0</v>
      </c>
      <c r="AG1286" s="4">
        <v>0</v>
      </c>
      <c r="AH1286" s="4">
        <v>0</v>
      </c>
      <c r="AI1286" s="4">
        <v>0</v>
      </c>
      <c r="AJ1286" s="4">
        <v>0</v>
      </c>
      <c r="AK1286" s="4">
        <v>0</v>
      </c>
      <c r="AL1286" s="4">
        <v>0</v>
      </c>
      <c r="AM1286" s="4">
        <v>0</v>
      </c>
      <c r="AN1286" s="4">
        <v>0</v>
      </c>
      <c r="AO1286" s="4">
        <v>0</v>
      </c>
      <c r="AP1286" s="4">
        <v>0</v>
      </c>
      <c r="AQ1286" s="4">
        <v>1</v>
      </c>
      <c r="AR1286" s="4">
        <v>0</v>
      </c>
      <c r="AS1286" s="4">
        <v>0</v>
      </c>
      <c r="AT1286" s="5">
        <v>0</v>
      </c>
      <c r="AU1286" s="5">
        <v>0</v>
      </c>
      <c r="AV1286" s="4">
        <v>0</v>
      </c>
      <c r="AW1286" s="5">
        <v>0</v>
      </c>
      <c r="AX1286" s="5">
        <v>0</v>
      </c>
      <c r="AY1286" s="4">
        <v>0</v>
      </c>
      <c r="AZ1286" s="5">
        <v>0</v>
      </c>
      <c r="BA1286" s="5">
        <v>0</v>
      </c>
      <c r="BB1286" s="4">
        <v>0</v>
      </c>
      <c r="BC1286" s="5">
        <v>0</v>
      </c>
      <c r="BD1286" s="5">
        <v>0</v>
      </c>
      <c r="BE1286" s="4">
        <v>0</v>
      </c>
      <c r="BF1286" s="5">
        <v>0</v>
      </c>
      <c r="BG1286" s="5">
        <v>0</v>
      </c>
      <c r="BH1286" s="4">
        <v>0</v>
      </c>
      <c r="BI1286" s="5">
        <v>0</v>
      </c>
      <c r="BJ1286" s="5">
        <v>0</v>
      </c>
      <c r="BK1286" s="4">
        <v>0</v>
      </c>
      <c r="BM1286" s="3">
        <f>AT1286 / 1000000</f>
        <v>0</v>
      </c>
      <c r="BN1286" s="3">
        <f>AU1286 / 1000000</f>
        <v>0</v>
      </c>
      <c r="BO1286" s="3">
        <f>AW1286 / 1000000</f>
        <v>0</v>
      </c>
      <c r="BP1286" s="3">
        <f>AX1286 / 1000000</f>
        <v>0</v>
      </c>
      <c r="BQ1286" s="3">
        <f>AZ1286 / 1000000</f>
        <v>0</v>
      </c>
      <c r="BR1286" s="3">
        <f>BA1286 / 1000000</f>
        <v>0</v>
      </c>
      <c r="BS1286" s="3">
        <f>BC1286 / 1000000</f>
        <v>0</v>
      </c>
      <c r="BT1286" s="3">
        <f>BD1286 / 1000000</f>
        <v>0</v>
      </c>
      <c r="BU1286" s="3">
        <f>BF1286 / 1000000</f>
        <v>0</v>
      </c>
      <c r="BV1286" s="3">
        <f>BG1286 / 1000000</f>
        <v>0</v>
      </c>
    </row>
    <row r="1287" spans="1:74" x14ac:dyDescent="0.25">
      <c r="A1287">
        <v>16</v>
      </c>
      <c r="B1287" t="s">
        <v>60</v>
      </c>
      <c r="C1287" t="s">
        <v>61</v>
      </c>
      <c r="D1287">
        <v>2023</v>
      </c>
      <c r="E1287" t="s">
        <v>62</v>
      </c>
      <c r="F1287" t="s">
        <v>63</v>
      </c>
      <c r="G1287">
        <v>2</v>
      </c>
      <c r="H1287" t="s">
        <v>64</v>
      </c>
      <c r="I1287" t="s">
        <v>3899</v>
      </c>
      <c r="J1287" t="s">
        <v>2533</v>
      </c>
      <c r="K1287" t="s">
        <v>2534</v>
      </c>
      <c r="L1287" t="s">
        <v>3930</v>
      </c>
      <c r="M1287" t="s">
        <v>682</v>
      </c>
      <c r="N1287" t="s">
        <v>265</v>
      </c>
      <c r="O1287" t="s">
        <v>706</v>
      </c>
      <c r="P1287" t="s">
        <v>707</v>
      </c>
      <c r="Q1287" t="s">
        <v>708</v>
      </c>
      <c r="R1287" t="s">
        <v>4178</v>
      </c>
      <c r="S1287" t="s">
        <v>2552</v>
      </c>
      <c r="T1287">
        <v>86</v>
      </c>
      <c r="U1287">
        <v>15</v>
      </c>
      <c r="V1287" t="s">
        <v>2566</v>
      </c>
      <c r="W1287">
        <v>2</v>
      </c>
      <c r="X1287" t="s">
        <v>78</v>
      </c>
      <c r="Y1287">
        <v>1</v>
      </c>
      <c r="Z1287" t="s">
        <v>75</v>
      </c>
      <c r="AA1287">
        <v>1</v>
      </c>
      <c r="AB1287" s="4">
        <v>100</v>
      </c>
      <c r="AC1287" s="4">
        <v>90.82</v>
      </c>
      <c r="AD1287" s="4">
        <v>90.82</v>
      </c>
      <c r="AE1287" s="4">
        <v>100</v>
      </c>
      <c r="AF1287" s="4">
        <v>1</v>
      </c>
      <c r="AG1287" s="4">
        <v>1</v>
      </c>
      <c r="AH1287" s="4">
        <v>100</v>
      </c>
      <c r="AI1287" s="4">
        <v>60</v>
      </c>
      <c r="AJ1287" s="4">
        <v>60</v>
      </c>
      <c r="AK1287" s="4">
        <v>100</v>
      </c>
      <c r="AL1287" s="4">
        <v>15</v>
      </c>
      <c r="AM1287" s="4">
        <v>15</v>
      </c>
      <c r="AN1287" s="4">
        <v>0</v>
      </c>
      <c r="AO1287" s="4">
        <v>0</v>
      </c>
      <c r="AP1287" s="4">
        <v>0</v>
      </c>
      <c r="AQ1287" s="4" t="s">
        <v>79</v>
      </c>
      <c r="AR1287" s="4" t="s">
        <v>79</v>
      </c>
      <c r="AS1287" s="4" t="s">
        <v>79</v>
      </c>
      <c r="AT1287" s="5">
        <v>435990000</v>
      </c>
      <c r="AU1287" s="5">
        <v>395953025</v>
      </c>
      <c r="AV1287" s="4">
        <v>90.82</v>
      </c>
      <c r="AW1287" s="5">
        <v>1398925019</v>
      </c>
      <c r="AX1287" s="5">
        <v>1398924170</v>
      </c>
      <c r="AY1287" s="4">
        <v>100</v>
      </c>
      <c r="AZ1287" s="5">
        <v>637685582</v>
      </c>
      <c r="BA1287" s="5">
        <v>473685582</v>
      </c>
      <c r="BB1287" s="4">
        <v>74.28</v>
      </c>
      <c r="BC1287" s="5">
        <v>435000000</v>
      </c>
      <c r="BD1287" s="5">
        <v>190000000</v>
      </c>
      <c r="BE1287" s="4">
        <v>43.68</v>
      </c>
      <c r="BF1287" s="5">
        <v>0</v>
      </c>
      <c r="BG1287" s="5">
        <v>0</v>
      </c>
      <c r="BH1287" s="4">
        <v>0</v>
      </c>
      <c r="BI1287" s="5">
        <v>2907600601</v>
      </c>
      <c r="BJ1287" s="5">
        <v>2458562777</v>
      </c>
      <c r="BK1287" s="4">
        <v>84.56</v>
      </c>
      <c r="BM1287" s="3">
        <f>AT1287 / 1000000</f>
        <v>435.99</v>
      </c>
      <c r="BN1287" s="3">
        <f>AU1287 / 1000000</f>
        <v>395.95302500000003</v>
      </c>
      <c r="BO1287" s="3">
        <f>AW1287 / 1000000</f>
        <v>1398.925019</v>
      </c>
      <c r="BP1287" s="3">
        <f>AX1287 / 1000000</f>
        <v>1398.92417</v>
      </c>
      <c r="BQ1287" s="3">
        <f>AZ1287 / 1000000</f>
        <v>637.68558199999995</v>
      </c>
      <c r="BR1287" s="3">
        <f>BA1287 / 1000000</f>
        <v>473.68558200000001</v>
      </c>
      <c r="BS1287" s="3">
        <f>BC1287 / 1000000</f>
        <v>435</v>
      </c>
      <c r="BT1287" s="3">
        <f>BD1287 / 1000000</f>
        <v>190</v>
      </c>
      <c r="BU1287" s="3">
        <f>BF1287 / 1000000</f>
        <v>0</v>
      </c>
      <c r="BV1287" s="3">
        <f>BG1287 / 1000000</f>
        <v>0</v>
      </c>
    </row>
    <row r="1288" spans="1:74" x14ac:dyDescent="0.25">
      <c r="A1288">
        <v>16</v>
      </c>
      <c r="B1288" t="s">
        <v>60</v>
      </c>
      <c r="C1288" t="s">
        <v>61</v>
      </c>
      <c r="D1288">
        <v>2023</v>
      </c>
      <c r="E1288" t="s">
        <v>62</v>
      </c>
      <c r="F1288" t="s">
        <v>63</v>
      </c>
      <c r="G1288">
        <v>2</v>
      </c>
      <c r="H1288" t="s">
        <v>64</v>
      </c>
      <c r="I1288" t="s">
        <v>3899</v>
      </c>
      <c r="J1288" t="s">
        <v>2533</v>
      </c>
      <c r="K1288" t="s">
        <v>2534</v>
      </c>
      <c r="L1288" t="s">
        <v>3930</v>
      </c>
      <c r="M1288" t="s">
        <v>682</v>
      </c>
      <c r="N1288" t="s">
        <v>265</v>
      </c>
      <c r="O1288" t="s">
        <v>706</v>
      </c>
      <c r="P1288" t="s">
        <v>707</v>
      </c>
      <c r="Q1288" t="s">
        <v>708</v>
      </c>
      <c r="R1288" t="s">
        <v>4178</v>
      </c>
      <c r="S1288" t="s">
        <v>2552</v>
      </c>
      <c r="T1288">
        <v>86</v>
      </c>
      <c r="U1288">
        <v>16</v>
      </c>
      <c r="V1288" t="s">
        <v>2567</v>
      </c>
      <c r="W1288">
        <v>1</v>
      </c>
      <c r="X1288" t="s">
        <v>74</v>
      </c>
      <c r="Y1288">
        <v>1</v>
      </c>
      <c r="Z1288" t="s">
        <v>75</v>
      </c>
      <c r="AA1288">
        <v>1</v>
      </c>
      <c r="AB1288" s="4">
        <v>2</v>
      </c>
      <c r="AC1288" s="4">
        <v>1</v>
      </c>
      <c r="AD1288" s="4">
        <v>50</v>
      </c>
      <c r="AE1288" s="4">
        <v>14</v>
      </c>
      <c r="AF1288" s="4">
        <v>13</v>
      </c>
      <c r="AG1288" s="4">
        <v>92.86</v>
      </c>
      <c r="AH1288" s="4">
        <v>7</v>
      </c>
      <c r="AI1288" s="4">
        <v>7</v>
      </c>
      <c r="AJ1288" s="4">
        <v>100</v>
      </c>
      <c r="AK1288" s="4">
        <v>20</v>
      </c>
      <c r="AL1288" s="4">
        <v>0</v>
      </c>
      <c r="AM1288" s="4">
        <v>0</v>
      </c>
      <c r="AN1288" s="4">
        <v>0</v>
      </c>
      <c r="AO1288" s="4">
        <v>0</v>
      </c>
      <c r="AP1288" s="4">
        <v>0</v>
      </c>
      <c r="AQ1288" s="4">
        <v>41</v>
      </c>
      <c r="AR1288" s="4">
        <v>21</v>
      </c>
      <c r="AS1288" s="4">
        <v>51.22</v>
      </c>
      <c r="AT1288" s="5">
        <v>8311039925</v>
      </c>
      <c r="AU1288" s="5">
        <v>2228277737</v>
      </c>
      <c r="AV1288" s="4">
        <v>26.81</v>
      </c>
      <c r="AW1288" s="5">
        <v>50168449230</v>
      </c>
      <c r="AX1288" s="5">
        <v>49476502155</v>
      </c>
      <c r="AY1288" s="4">
        <v>98.62</v>
      </c>
      <c r="AZ1288" s="5">
        <v>31100000000</v>
      </c>
      <c r="BA1288" s="5">
        <v>31086224599</v>
      </c>
      <c r="BB1288" s="4">
        <v>99.96</v>
      </c>
      <c r="BC1288" s="5">
        <v>19936214000</v>
      </c>
      <c r="BD1288" s="5">
        <v>114544347</v>
      </c>
      <c r="BE1288" s="4">
        <v>0.56999999999999995</v>
      </c>
      <c r="BF1288" s="5">
        <v>0</v>
      </c>
      <c r="BG1288" s="5">
        <v>0</v>
      </c>
      <c r="BH1288" s="4">
        <v>0</v>
      </c>
      <c r="BI1288" s="5">
        <v>109515703155</v>
      </c>
      <c r="BJ1288" s="5">
        <v>82905548838</v>
      </c>
      <c r="BK1288" s="4">
        <v>75.7</v>
      </c>
      <c r="BM1288" s="3">
        <f>AT1288 / 1000000</f>
        <v>8311.0399249999991</v>
      </c>
      <c r="BN1288" s="3">
        <f>AU1288 / 1000000</f>
        <v>2228.2777369999999</v>
      </c>
      <c r="BO1288" s="3">
        <f>AW1288 / 1000000</f>
        <v>50168.449229999998</v>
      </c>
      <c r="BP1288" s="3">
        <f>AX1288 / 1000000</f>
        <v>49476.502155000002</v>
      </c>
      <c r="BQ1288" s="3">
        <f>AZ1288 / 1000000</f>
        <v>31100</v>
      </c>
      <c r="BR1288" s="3">
        <f>BA1288 / 1000000</f>
        <v>31086.224599000001</v>
      </c>
      <c r="BS1288" s="3">
        <f>BC1288 / 1000000</f>
        <v>19936.214</v>
      </c>
      <c r="BT1288" s="3">
        <f>BD1288 / 1000000</f>
        <v>114.544347</v>
      </c>
      <c r="BU1288" s="3">
        <f>BF1288 / 1000000</f>
        <v>0</v>
      </c>
      <c r="BV1288" s="3">
        <f>BG1288 / 1000000</f>
        <v>0</v>
      </c>
    </row>
    <row r="1289" spans="1:74" x14ac:dyDescent="0.25">
      <c r="A1289">
        <v>16</v>
      </c>
      <c r="B1289" t="s">
        <v>60</v>
      </c>
      <c r="C1289" t="s">
        <v>61</v>
      </c>
      <c r="D1289">
        <v>2023</v>
      </c>
      <c r="E1289" t="s">
        <v>62</v>
      </c>
      <c r="F1289" t="s">
        <v>63</v>
      </c>
      <c r="G1289">
        <v>2</v>
      </c>
      <c r="H1289" t="s">
        <v>64</v>
      </c>
      <c r="I1289" t="s">
        <v>3899</v>
      </c>
      <c r="J1289" t="s">
        <v>2533</v>
      </c>
      <c r="K1289" t="s">
        <v>2534</v>
      </c>
      <c r="L1289" t="s">
        <v>3930</v>
      </c>
      <c r="M1289" t="s">
        <v>682</v>
      </c>
      <c r="N1289" t="s">
        <v>265</v>
      </c>
      <c r="O1289" t="s">
        <v>706</v>
      </c>
      <c r="P1289" t="s">
        <v>707</v>
      </c>
      <c r="Q1289" t="s">
        <v>708</v>
      </c>
      <c r="R1289" t="s">
        <v>4178</v>
      </c>
      <c r="S1289" t="s">
        <v>2552</v>
      </c>
      <c r="T1289">
        <v>86</v>
      </c>
      <c r="U1289">
        <v>17</v>
      </c>
      <c r="V1289" t="s">
        <v>2568</v>
      </c>
      <c r="W1289">
        <v>1</v>
      </c>
      <c r="X1289" t="s">
        <v>74</v>
      </c>
      <c r="Y1289">
        <v>1</v>
      </c>
      <c r="Z1289" t="s">
        <v>75</v>
      </c>
      <c r="AA1289">
        <v>1</v>
      </c>
      <c r="AB1289" s="4">
        <v>0</v>
      </c>
      <c r="AC1289" s="4">
        <v>0</v>
      </c>
      <c r="AD1289" s="4">
        <v>0</v>
      </c>
      <c r="AE1289" s="4">
        <v>1378</v>
      </c>
      <c r="AF1289" s="4">
        <v>1378</v>
      </c>
      <c r="AG1289" s="4">
        <v>100</v>
      </c>
      <c r="AH1289" s="4">
        <v>166130</v>
      </c>
      <c r="AI1289" s="4">
        <v>57773</v>
      </c>
      <c r="AJ1289" s="4">
        <v>34.78</v>
      </c>
      <c r="AK1289" s="4">
        <v>252431</v>
      </c>
      <c r="AL1289" s="4">
        <v>21745</v>
      </c>
      <c r="AM1289" s="4">
        <v>8.61</v>
      </c>
      <c r="AN1289" s="4">
        <v>0</v>
      </c>
      <c r="AO1289" s="4">
        <v>0</v>
      </c>
      <c r="AP1289" s="4">
        <v>0</v>
      </c>
      <c r="AQ1289" s="4">
        <v>311582</v>
      </c>
      <c r="AR1289" s="4">
        <v>80896</v>
      </c>
      <c r="AS1289" s="4">
        <v>25.96</v>
      </c>
      <c r="AT1289" s="5">
        <v>0</v>
      </c>
      <c r="AU1289" s="5">
        <v>0</v>
      </c>
      <c r="AV1289" s="4">
        <v>0</v>
      </c>
      <c r="AW1289" s="5">
        <v>0</v>
      </c>
      <c r="AX1289" s="5">
        <v>0</v>
      </c>
      <c r="AY1289" s="4">
        <v>0</v>
      </c>
      <c r="AZ1289" s="5">
        <v>0</v>
      </c>
      <c r="BA1289" s="5">
        <v>0</v>
      </c>
      <c r="BB1289" s="4">
        <v>0</v>
      </c>
      <c r="BC1289" s="5">
        <v>0</v>
      </c>
      <c r="BD1289" s="5">
        <v>0</v>
      </c>
      <c r="BE1289" s="4">
        <v>0</v>
      </c>
      <c r="BF1289" s="5">
        <v>0</v>
      </c>
      <c r="BG1289" s="5">
        <v>0</v>
      </c>
      <c r="BH1289" s="4">
        <v>0</v>
      </c>
      <c r="BI1289" s="5">
        <v>0</v>
      </c>
      <c r="BJ1289" s="5">
        <v>0</v>
      </c>
      <c r="BK1289" s="4">
        <v>0</v>
      </c>
      <c r="BM1289" s="3">
        <f>AT1289 / 1000000</f>
        <v>0</v>
      </c>
      <c r="BN1289" s="3">
        <f>AU1289 / 1000000</f>
        <v>0</v>
      </c>
      <c r="BO1289" s="3">
        <f>AW1289 / 1000000</f>
        <v>0</v>
      </c>
      <c r="BP1289" s="3">
        <f>AX1289 / 1000000</f>
        <v>0</v>
      </c>
      <c r="BQ1289" s="3">
        <f>AZ1289 / 1000000</f>
        <v>0</v>
      </c>
      <c r="BR1289" s="3">
        <f>BA1289 / 1000000</f>
        <v>0</v>
      </c>
      <c r="BS1289" s="3">
        <f>BC1289 / 1000000</f>
        <v>0</v>
      </c>
      <c r="BT1289" s="3">
        <f>BD1289 / 1000000</f>
        <v>0</v>
      </c>
      <c r="BU1289" s="3">
        <f>BF1289 / 1000000</f>
        <v>0</v>
      </c>
      <c r="BV1289" s="3">
        <f>BG1289 / 1000000</f>
        <v>0</v>
      </c>
    </row>
    <row r="1290" spans="1:74" x14ac:dyDescent="0.25">
      <c r="A1290">
        <v>16</v>
      </c>
      <c r="B1290" t="s">
        <v>60</v>
      </c>
      <c r="C1290" t="s">
        <v>61</v>
      </c>
      <c r="D1290">
        <v>2023</v>
      </c>
      <c r="E1290" t="s">
        <v>62</v>
      </c>
      <c r="F1290" t="s">
        <v>63</v>
      </c>
      <c r="G1290">
        <v>2</v>
      </c>
      <c r="H1290" t="s">
        <v>64</v>
      </c>
      <c r="I1290" t="s">
        <v>3899</v>
      </c>
      <c r="J1290" t="s">
        <v>2533</v>
      </c>
      <c r="K1290" t="s">
        <v>2534</v>
      </c>
      <c r="L1290" t="s">
        <v>3930</v>
      </c>
      <c r="M1290" t="s">
        <v>682</v>
      </c>
      <c r="N1290" t="s">
        <v>265</v>
      </c>
      <c r="O1290" t="s">
        <v>706</v>
      </c>
      <c r="P1290" t="s">
        <v>707</v>
      </c>
      <c r="Q1290" t="s">
        <v>708</v>
      </c>
      <c r="R1290" t="s">
        <v>4178</v>
      </c>
      <c r="S1290" t="s">
        <v>2552</v>
      </c>
      <c r="T1290">
        <v>86</v>
      </c>
      <c r="U1290">
        <v>18</v>
      </c>
      <c r="V1290" t="s">
        <v>2569</v>
      </c>
      <c r="W1290">
        <v>1</v>
      </c>
      <c r="X1290" t="s">
        <v>74</v>
      </c>
      <c r="Y1290">
        <v>2</v>
      </c>
      <c r="Z1290" t="s">
        <v>2148</v>
      </c>
      <c r="AA1290">
        <v>1</v>
      </c>
      <c r="AB1290" s="4">
        <v>0</v>
      </c>
      <c r="AC1290" s="4">
        <v>0</v>
      </c>
      <c r="AD1290" s="4">
        <v>0</v>
      </c>
      <c r="AE1290" s="4">
        <v>0</v>
      </c>
      <c r="AF1290" s="4">
        <v>0</v>
      </c>
      <c r="AG1290" s="4">
        <v>0</v>
      </c>
      <c r="AH1290" s="4">
        <v>0</v>
      </c>
      <c r="AI1290" s="4">
        <v>0</v>
      </c>
      <c r="AJ1290" s="4">
        <v>0</v>
      </c>
      <c r="AK1290" s="4">
        <v>0</v>
      </c>
      <c r="AL1290" s="4">
        <v>0</v>
      </c>
      <c r="AM1290" s="4">
        <v>0</v>
      </c>
      <c r="AN1290" s="4">
        <v>0</v>
      </c>
      <c r="AO1290" s="4">
        <v>0</v>
      </c>
      <c r="AP1290" s="4">
        <v>0</v>
      </c>
      <c r="AQ1290" s="4">
        <v>1</v>
      </c>
      <c r="AR1290" s="4">
        <v>0</v>
      </c>
      <c r="AS1290" s="4">
        <v>0</v>
      </c>
      <c r="AT1290" s="5">
        <v>0</v>
      </c>
      <c r="AU1290" s="5">
        <v>0</v>
      </c>
      <c r="AV1290" s="4">
        <v>0</v>
      </c>
      <c r="AW1290" s="5">
        <v>0</v>
      </c>
      <c r="AX1290" s="5">
        <v>0</v>
      </c>
      <c r="AY1290" s="4">
        <v>0</v>
      </c>
      <c r="AZ1290" s="5">
        <v>0</v>
      </c>
      <c r="BA1290" s="5">
        <v>0</v>
      </c>
      <c r="BB1290" s="4">
        <v>0</v>
      </c>
      <c r="BC1290" s="5">
        <v>0</v>
      </c>
      <c r="BD1290" s="5">
        <v>0</v>
      </c>
      <c r="BE1290" s="4">
        <v>0</v>
      </c>
      <c r="BF1290" s="5">
        <v>0</v>
      </c>
      <c r="BG1290" s="5">
        <v>0</v>
      </c>
      <c r="BH1290" s="4">
        <v>0</v>
      </c>
      <c r="BI1290" s="5">
        <v>0</v>
      </c>
      <c r="BJ1290" s="5">
        <v>0</v>
      </c>
      <c r="BK1290" s="4">
        <v>0</v>
      </c>
      <c r="BM1290" s="3">
        <f>AT1290 / 1000000</f>
        <v>0</v>
      </c>
      <c r="BN1290" s="3">
        <f>AU1290 / 1000000</f>
        <v>0</v>
      </c>
      <c r="BO1290" s="3">
        <f>AW1290 / 1000000</f>
        <v>0</v>
      </c>
      <c r="BP1290" s="3">
        <f>AX1290 / 1000000</f>
        <v>0</v>
      </c>
      <c r="BQ1290" s="3">
        <f>AZ1290 / 1000000</f>
        <v>0</v>
      </c>
      <c r="BR1290" s="3">
        <f>BA1290 / 1000000</f>
        <v>0</v>
      </c>
      <c r="BS1290" s="3">
        <f>BC1290 / 1000000</f>
        <v>0</v>
      </c>
      <c r="BT1290" s="3">
        <f>BD1290 / 1000000</f>
        <v>0</v>
      </c>
      <c r="BU1290" s="3">
        <f>BF1290 / 1000000</f>
        <v>0</v>
      </c>
      <c r="BV1290" s="3">
        <f>BG1290 / 1000000</f>
        <v>0</v>
      </c>
    </row>
    <row r="1291" spans="1:74" x14ac:dyDescent="0.25">
      <c r="A1291">
        <v>16</v>
      </c>
      <c r="B1291" t="s">
        <v>60</v>
      </c>
      <c r="C1291" t="s">
        <v>61</v>
      </c>
      <c r="D1291">
        <v>2023</v>
      </c>
      <c r="E1291" t="s">
        <v>62</v>
      </c>
      <c r="F1291" t="s">
        <v>63</v>
      </c>
      <c r="G1291">
        <v>2</v>
      </c>
      <c r="H1291" t="s">
        <v>64</v>
      </c>
      <c r="I1291" t="s">
        <v>3899</v>
      </c>
      <c r="J1291" t="s">
        <v>2533</v>
      </c>
      <c r="K1291" t="s">
        <v>2534</v>
      </c>
      <c r="L1291" t="s">
        <v>3930</v>
      </c>
      <c r="M1291" t="s">
        <v>682</v>
      </c>
      <c r="N1291" t="s">
        <v>265</v>
      </c>
      <c r="O1291" t="s">
        <v>706</v>
      </c>
      <c r="P1291" t="s">
        <v>707</v>
      </c>
      <c r="Q1291" t="s">
        <v>708</v>
      </c>
      <c r="R1291" t="s">
        <v>4178</v>
      </c>
      <c r="S1291" t="s">
        <v>2552</v>
      </c>
      <c r="T1291">
        <v>86</v>
      </c>
      <c r="U1291">
        <v>19</v>
      </c>
      <c r="V1291" t="s">
        <v>2570</v>
      </c>
      <c r="W1291">
        <v>1</v>
      </c>
      <c r="X1291" t="s">
        <v>74</v>
      </c>
      <c r="Y1291">
        <v>1</v>
      </c>
      <c r="Z1291" t="s">
        <v>75</v>
      </c>
      <c r="AA1291">
        <v>1</v>
      </c>
      <c r="AB1291" s="4">
        <v>0</v>
      </c>
      <c r="AC1291" s="4">
        <v>0</v>
      </c>
      <c r="AD1291" s="4">
        <v>0</v>
      </c>
      <c r="AE1291" s="4">
        <v>0</v>
      </c>
      <c r="AF1291" s="4">
        <v>0</v>
      </c>
      <c r="AG1291" s="4">
        <v>0</v>
      </c>
      <c r="AH1291" s="4">
        <v>0</v>
      </c>
      <c r="AI1291" s="4">
        <v>0</v>
      </c>
      <c r="AJ1291" s="4">
        <v>0</v>
      </c>
      <c r="AK1291" s="4">
        <v>2</v>
      </c>
      <c r="AL1291" s="4">
        <v>0</v>
      </c>
      <c r="AM1291" s="4">
        <v>0</v>
      </c>
      <c r="AN1291" s="4">
        <v>0</v>
      </c>
      <c r="AO1291" s="4">
        <v>0</v>
      </c>
      <c r="AP1291" s="4">
        <v>0</v>
      </c>
      <c r="AQ1291" s="4">
        <v>2</v>
      </c>
      <c r="AR1291" s="4">
        <v>0</v>
      </c>
      <c r="AS1291" s="4">
        <v>0</v>
      </c>
      <c r="AT1291" s="5">
        <v>0</v>
      </c>
      <c r="AU1291" s="5">
        <v>0</v>
      </c>
      <c r="AV1291" s="4">
        <v>0</v>
      </c>
      <c r="AW1291" s="5">
        <v>0</v>
      </c>
      <c r="AX1291" s="5">
        <v>0</v>
      </c>
      <c r="AY1291" s="4">
        <v>0</v>
      </c>
      <c r="AZ1291" s="5">
        <v>0</v>
      </c>
      <c r="BA1291" s="5">
        <v>0</v>
      </c>
      <c r="BB1291" s="4">
        <v>0</v>
      </c>
      <c r="BC1291" s="5">
        <v>360000000</v>
      </c>
      <c r="BD1291" s="5">
        <v>0</v>
      </c>
      <c r="BE1291" s="4">
        <v>0</v>
      </c>
      <c r="BF1291" s="5">
        <v>0</v>
      </c>
      <c r="BG1291" s="5">
        <v>0</v>
      </c>
      <c r="BH1291" s="4">
        <v>0</v>
      </c>
      <c r="BI1291" s="5">
        <v>360000000</v>
      </c>
      <c r="BJ1291" s="5">
        <v>0</v>
      </c>
      <c r="BK1291" s="4">
        <v>0</v>
      </c>
      <c r="BM1291" s="3">
        <f>AT1291 / 1000000</f>
        <v>0</v>
      </c>
      <c r="BN1291" s="3">
        <f>AU1291 / 1000000</f>
        <v>0</v>
      </c>
      <c r="BO1291" s="3">
        <f>AW1291 / 1000000</f>
        <v>0</v>
      </c>
      <c r="BP1291" s="3">
        <f>AX1291 / 1000000</f>
        <v>0</v>
      </c>
      <c r="BQ1291" s="3">
        <f>AZ1291 / 1000000</f>
        <v>0</v>
      </c>
      <c r="BR1291" s="3">
        <f>BA1291 / 1000000</f>
        <v>0</v>
      </c>
      <c r="BS1291" s="3">
        <f>BC1291 / 1000000</f>
        <v>360</v>
      </c>
      <c r="BT1291" s="3">
        <f>BD1291 / 1000000</f>
        <v>0</v>
      </c>
      <c r="BU1291" s="3">
        <f>BF1291 / 1000000</f>
        <v>0</v>
      </c>
      <c r="BV1291" s="3">
        <f>BG1291 / 1000000</f>
        <v>0</v>
      </c>
    </row>
    <row r="1292" spans="1:74" x14ac:dyDescent="0.25">
      <c r="A1292">
        <v>16</v>
      </c>
      <c r="B1292" t="s">
        <v>60</v>
      </c>
      <c r="C1292" t="s">
        <v>61</v>
      </c>
      <c r="D1292">
        <v>2023</v>
      </c>
      <c r="E1292" t="s">
        <v>62</v>
      </c>
      <c r="F1292" t="s">
        <v>63</v>
      </c>
      <c r="G1292">
        <v>2</v>
      </c>
      <c r="H1292" t="s">
        <v>64</v>
      </c>
      <c r="I1292" t="s">
        <v>3899</v>
      </c>
      <c r="J1292" t="s">
        <v>2533</v>
      </c>
      <c r="K1292" t="s">
        <v>2534</v>
      </c>
      <c r="L1292" t="s">
        <v>3930</v>
      </c>
      <c r="M1292" t="s">
        <v>682</v>
      </c>
      <c r="N1292" t="s">
        <v>265</v>
      </c>
      <c r="O1292" t="s">
        <v>706</v>
      </c>
      <c r="P1292" t="s">
        <v>707</v>
      </c>
      <c r="Q1292" t="s">
        <v>708</v>
      </c>
      <c r="R1292" t="s">
        <v>4178</v>
      </c>
      <c r="S1292" t="s">
        <v>2552</v>
      </c>
      <c r="T1292">
        <v>86</v>
      </c>
      <c r="U1292">
        <v>20</v>
      </c>
      <c r="V1292" t="s">
        <v>2571</v>
      </c>
      <c r="W1292">
        <v>1</v>
      </c>
      <c r="X1292" t="s">
        <v>74</v>
      </c>
      <c r="Y1292">
        <v>1</v>
      </c>
      <c r="Z1292" t="s">
        <v>75</v>
      </c>
      <c r="AA1292">
        <v>1</v>
      </c>
      <c r="AB1292" s="4">
        <v>0</v>
      </c>
      <c r="AC1292" s="4">
        <v>0</v>
      </c>
      <c r="AD1292" s="4">
        <v>0</v>
      </c>
      <c r="AE1292" s="4">
        <v>0</v>
      </c>
      <c r="AF1292" s="4">
        <v>0</v>
      </c>
      <c r="AG1292" s="4">
        <v>0</v>
      </c>
      <c r="AH1292" s="4">
        <v>0</v>
      </c>
      <c r="AI1292" s="4">
        <v>0</v>
      </c>
      <c r="AJ1292" s="4">
        <v>0</v>
      </c>
      <c r="AK1292" s="4">
        <v>4</v>
      </c>
      <c r="AL1292" s="4">
        <v>0</v>
      </c>
      <c r="AM1292" s="4">
        <v>0</v>
      </c>
      <c r="AN1292" s="4">
        <v>0</v>
      </c>
      <c r="AO1292" s="4">
        <v>0</v>
      </c>
      <c r="AP1292" s="4">
        <v>0</v>
      </c>
      <c r="AQ1292" s="4">
        <v>4</v>
      </c>
      <c r="AR1292" s="4">
        <v>0</v>
      </c>
      <c r="AS1292" s="4">
        <v>0</v>
      </c>
      <c r="AT1292" s="5">
        <v>0</v>
      </c>
      <c r="AU1292" s="5">
        <v>0</v>
      </c>
      <c r="AV1292" s="4">
        <v>0</v>
      </c>
      <c r="AW1292" s="5">
        <v>0</v>
      </c>
      <c r="AX1292" s="5">
        <v>0</v>
      </c>
      <c r="AY1292" s="4">
        <v>0</v>
      </c>
      <c r="AZ1292" s="5">
        <v>0</v>
      </c>
      <c r="BA1292" s="5">
        <v>0</v>
      </c>
      <c r="BB1292" s="4">
        <v>0</v>
      </c>
      <c r="BC1292" s="5">
        <v>24093786000</v>
      </c>
      <c r="BD1292" s="5">
        <v>0</v>
      </c>
      <c r="BE1292" s="4">
        <v>0</v>
      </c>
      <c r="BF1292" s="5">
        <v>0</v>
      </c>
      <c r="BG1292" s="5">
        <v>0</v>
      </c>
      <c r="BH1292" s="4">
        <v>0</v>
      </c>
      <c r="BI1292" s="5">
        <v>24093786000</v>
      </c>
      <c r="BJ1292" s="5">
        <v>0</v>
      </c>
      <c r="BK1292" s="4">
        <v>0</v>
      </c>
      <c r="BM1292" s="3">
        <f>AT1292 / 1000000</f>
        <v>0</v>
      </c>
      <c r="BN1292" s="3">
        <f>AU1292 / 1000000</f>
        <v>0</v>
      </c>
      <c r="BO1292" s="3">
        <f>AW1292 / 1000000</f>
        <v>0</v>
      </c>
      <c r="BP1292" s="3">
        <f>AX1292 / 1000000</f>
        <v>0</v>
      </c>
      <c r="BQ1292" s="3">
        <f>AZ1292 / 1000000</f>
        <v>0</v>
      </c>
      <c r="BR1292" s="3">
        <f>BA1292 / 1000000</f>
        <v>0</v>
      </c>
      <c r="BS1292" s="3">
        <f>BC1292 / 1000000</f>
        <v>24093.786</v>
      </c>
      <c r="BT1292" s="3">
        <f>BD1292 / 1000000</f>
        <v>0</v>
      </c>
      <c r="BU1292" s="3">
        <f>BF1292 / 1000000</f>
        <v>0</v>
      </c>
      <c r="BV1292" s="3">
        <f>BG1292 / 1000000</f>
        <v>0</v>
      </c>
    </row>
    <row r="1293" spans="1:74" x14ac:dyDescent="0.25">
      <c r="A1293">
        <v>16</v>
      </c>
      <c r="B1293" t="s">
        <v>60</v>
      </c>
      <c r="C1293" t="s">
        <v>61</v>
      </c>
      <c r="D1293">
        <v>2023</v>
      </c>
      <c r="E1293" t="s">
        <v>62</v>
      </c>
      <c r="F1293" t="s">
        <v>63</v>
      </c>
      <c r="G1293">
        <v>2</v>
      </c>
      <c r="H1293" t="s">
        <v>64</v>
      </c>
      <c r="I1293" t="s">
        <v>3899</v>
      </c>
      <c r="J1293" t="s">
        <v>2533</v>
      </c>
      <c r="K1293" t="s">
        <v>2534</v>
      </c>
      <c r="L1293" t="s">
        <v>3930</v>
      </c>
      <c r="M1293" t="s">
        <v>682</v>
      </c>
      <c r="N1293" t="s">
        <v>265</v>
      </c>
      <c r="O1293" t="s">
        <v>706</v>
      </c>
      <c r="P1293" t="s">
        <v>707</v>
      </c>
      <c r="Q1293" t="s">
        <v>708</v>
      </c>
      <c r="R1293" t="s">
        <v>4178</v>
      </c>
      <c r="S1293" t="s">
        <v>2552</v>
      </c>
      <c r="T1293">
        <v>86</v>
      </c>
      <c r="U1293">
        <v>21</v>
      </c>
      <c r="V1293" t="s">
        <v>2572</v>
      </c>
      <c r="W1293">
        <v>1</v>
      </c>
      <c r="X1293" t="s">
        <v>74</v>
      </c>
      <c r="Y1293">
        <v>1</v>
      </c>
      <c r="Z1293" t="s">
        <v>75</v>
      </c>
      <c r="AA1293">
        <v>1</v>
      </c>
      <c r="AB1293" s="4">
        <v>0</v>
      </c>
      <c r="AC1293" s="4">
        <v>0</v>
      </c>
      <c r="AD1293" s="4">
        <v>0</v>
      </c>
      <c r="AE1293" s="4">
        <v>2</v>
      </c>
      <c r="AF1293" s="4">
        <v>1</v>
      </c>
      <c r="AG1293" s="4">
        <v>50</v>
      </c>
      <c r="AH1293" s="4">
        <v>20</v>
      </c>
      <c r="AI1293" s="4">
        <v>16</v>
      </c>
      <c r="AJ1293" s="4">
        <v>80</v>
      </c>
      <c r="AK1293" s="4">
        <v>5</v>
      </c>
      <c r="AL1293" s="4">
        <v>0</v>
      </c>
      <c r="AM1293" s="4">
        <v>0</v>
      </c>
      <c r="AN1293" s="4">
        <v>0</v>
      </c>
      <c r="AO1293" s="4">
        <v>0</v>
      </c>
      <c r="AP1293" s="4">
        <v>0</v>
      </c>
      <c r="AQ1293" s="4">
        <v>22</v>
      </c>
      <c r="AR1293" s="4">
        <v>17</v>
      </c>
      <c r="AS1293" s="4">
        <v>77.27</v>
      </c>
      <c r="AT1293" s="5">
        <v>0</v>
      </c>
      <c r="AU1293" s="5">
        <v>0</v>
      </c>
      <c r="AV1293" s="4">
        <v>0</v>
      </c>
      <c r="AW1293" s="5">
        <v>8288626458</v>
      </c>
      <c r="AX1293" s="5">
        <v>124613021</v>
      </c>
      <c r="AY1293" s="4">
        <v>1.5</v>
      </c>
      <c r="AZ1293" s="5">
        <v>36792600376</v>
      </c>
      <c r="BA1293" s="5">
        <v>26080015312</v>
      </c>
      <c r="BB1293" s="4">
        <v>70.88</v>
      </c>
      <c r="BC1293" s="5">
        <v>56248609000</v>
      </c>
      <c r="BD1293" s="5">
        <v>0</v>
      </c>
      <c r="BE1293" s="4">
        <v>0</v>
      </c>
      <c r="BF1293" s="5">
        <v>0</v>
      </c>
      <c r="BG1293" s="5">
        <v>0</v>
      </c>
      <c r="BH1293" s="4">
        <v>0</v>
      </c>
      <c r="BI1293" s="5">
        <v>101329835834</v>
      </c>
      <c r="BJ1293" s="5">
        <v>26204628333</v>
      </c>
      <c r="BK1293" s="4">
        <v>25.86</v>
      </c>
      <c r="BM1293" s="3">
        <f>AT1293 / 1000000</f>
        <v>0</v>
      </c>
      <c r="BN1293" s="3">
        <f>AU1293 / 1000000</f>
        <v>0</v>
      </c>
      <c r="BO1293" s="3">
        <f>AW1293 / 1000000</f>
        <v>8288.6264580000006</v>
      </c>
      <c r="BP1293" s="3">
        <f>AX1293 / 1000000</f>
        <v>124.613021</v>
      </c>
      <c r="BQ1293" s="3">
        <f>AZ1293 / 1000000</f>
        <v>36792.600376000002</v>
      </c>
      <c r="BR1293" s="3">
        <f>BA1293 / 1000000</f>
        <v>26080.015312</v>
      </c>
      <c r="BS1293" s="3">
        <f>BC1293 / 1000000</f>
        <v>56248.608999999997</v>
      </c>
      <c r="BT1293" s="3">
        <f>BD1293 / 1000000</f>
        <v>0</v>
      </c>
      <c r="BU1293" s="3">
        <f>BF1293 / 1000000</f>
        <v>0</v>
      </c>
      <c r="BV1293" s="3">
        <f>BG1293 / 1000000</f>
        <v>0</v>
      </c>
    </row>
    <row r="1294" spans="1:74" x14ac:dyDescent="0.25">
      <c r="A1294">
        <v>16</v>
      </c>
      <c r="B1294" t="s">
        <v>60</v>
      </c>
      <c r="C1294" t="s">
        <v>61</v>
      </c>
      <c r="D1294">
        <v>2023</v>
      </c>
      <c r="E1294" t="s">
        <v>62</v>
      </c>
      <c r="F1294" t="s">
        <v>63</v>
      </c>
      <c r="G1294">
        <v>2</v>
      </c>
      <c r="H1294" t="s">
        <v>64</v>
      </c>
      <c r="I1294" t="s">
        <v>3899</v>
      </c>
      <c r="J1294" t="s">
        <v>2533</v>
      </c>
      <c r="K1294" t="s">
        <v>2534</v>
      </c>
      <c r="L1294" t="s">
        <v>3930</v>
      </c>
      <c r="M1294" t="s">
        <v>682</v>
      </c>
      <c r="N1294" t="s">
        <v>265</v>
      </c>
      <c r="O1294" t="s">
        <v>706</v>
      </c>
      <c r="P1294" t="s">
        <v>707</v>
      </c>
      <c r="Q1294" t="s">
        <v>708</v>
      </c>
      <c r="R1294" t="s">
        <v>4178</v>
      </c>
      <c r="S1294" t="s">
        <v>2552</v>
      </c>
      <c r="T1294">
        <v>86</v>
      </c>
      <c r="U1294">
        <v>22</v>
      </c>
      <c r="V1294" t="s">
        <v>2547</v>
      </c>
      <c r="W1294">
        <v>2</v>
      </c>
      <c r="X1294" t="s">
        <v>78</v>
      </c>
      <c r="Y1294">
        <v>1</v>
      </c>
      <c r="Z1294" t="s">
        <v>75</v>
      </c>
      <c r="AA1294">
        <v>1</v>
      </c>
      <c r="AB1294" s="4">
        <v>100</v>
      </c>
      <c r="AC1294" s="4">
        <v>33.39</v>
      </c>
      <c r="AD1294" s="4">
        <v>33.39</v>
      </c>
      <c r="AE1294" s="4">
        <v>100</v>
      </c>
      <c r="AF1294" s="4">
        <v>0</v>
      </c>
      <c r="AG1294" s="4">
        <v>0</v>
      </c>
      <c r="AH1294" s="4">
        <v>100</v>
      </c>
      <c r="AI1294" s="4">
        <v>69.209999999999994</v>
      </c>
      <c r="AJ1294" s="4">
        <v>69.209999999999994</v>
      </c>
      <c r="AK1294" s="4">
        <v>100</v>
      </c>
      <c r="AL1294" s="4">
        <v>0</v>
      </c>
      <c r="AM1294" s="4">
        <v>0</v>
      </c>
      <c r="AN1294" s="4">
        <v>0</v>
      </c>
      <c r="AO1294" s="4">
        <v>0</v>
      </c>
      <c r="AP1294" s="4">
        <v>0</v>
      </c>
      <c r="AQ1294" s="4" t="s">
        <v>79</v>
      </c>
      <c r="AR1294" s="4" t="s">
        <v>79</v>
      </c>
      <c r="AS1294" s="4" t="s">
        <v>79</v>
      </c>
      <c r="AT1294" s="5">
        <v>184024283264</v>
      </c>
      <c r="AU1294" s="5">
        <v>61377186291</v>
      </c>
      <c r="AV1294" s="4">
        <v>33.35</v>
      </c>
      <c r="AW1294" s="5">
        <v>431337723809</v>
      </c>
      <c r="AX1294" s="5">
        <v>216758407679</v>
      </c>
      <c r="AY1294" s="4">
        <v>50.25</v>
      </c>
      <c r="AZ1294" s="5">
        <v>299349362847</v>
      </c>
      <c r="BA1294" s="5">
        <v>207178328150</v>
      </c>
      <c r="BB1294" s="4">
        <v>69.209999999999994</v>
      </c>
      <c r="BC1294" s="5">
        <v>358417753000</v>
      </c>
      <c r="BD1294" s="5">
        <v>55814825396</v>
      </c>
      <c r="BE1294" s="4">
        <v>15.57</v>
      </c>
      <c r="BF1294" s="5">
        <v>0</v>
      </c>
      <c r="BG1294" s="5">
        <v>0</v>
      </c>
      <c r="BH1294" s="4">
        <v>0</v>
      </c>
      <c r="BI1294" s="5">
        <v>1273129122920</v>
      </c>
      <c r="BJ1294" s="5">
        <v>541128747516</v>
      </c>
      <c r="BK1294" s="4">
        <v>42.5</v>
      </c>
      <c r="BM1294" s="3">
        <f>AT1294 / 1000000</f>
        <v>184024.283264</v>
      </c>
      <c r="BN1294" s="3">
        <f>AU1294 / 1000000</f>
        <v>61377.186290999998</v>
      </c>
      <c r="BO1294" s="3">
        <f>AW1294 / 1000000</f>
        <v>431337.72380899999</v>
      </c>
      <c r="BP1294" s="3">
        <f>AX1294 / 1000000</f>
        <v>216758.407679</v>
      </c>
      <c r="BQ1294" s="3">
        <f>AZ1294 / 1000000</f>
        <v>299349.36284700001</v>
      </c>
      <c r="BR1294" s="3">
        <f>BA1294 / 1000000</f>
        <v>207178.32814999999</v>
      </c>
      <c r="BS1294" s="3">
        <f>BC1294 / 1000000</f>
        <v>358417.75300000003</v>
      </c>
      <c r="BT1294" s="3">
        <f>BD1294 / 1000000</f>
        <v>55814.825396</v>
      </c>
      <c r="BU1294" s="3">
        <f>BF1294 / 1000000</f>
        <v>0</v>
      </c>
      <c r="BV1294" s="3">
        <f>BG1294 / 1000000</f>
        <v>0</v>
      </c>
    </row>
    <row r="1295" spans="1:74" x14ac:dyDescent="0.25">
      <c r="A1295">
        <v>16</v>
      </c>
      <c r="B1295" t="s">
        <v>60</v>
      </c>
      <c r="C1295" t="s">
        <v>61</v>
      </c>
      <c r="D1295">
        <v>2023</v>
      </c>
      <c r="E1295" t="s">
        <v>62</v>
      </c>
      <c r="F1295" t="s">
        <v>63</v>
      </c>
      <c r="G1295">
        <v>2</v>
      </c>
      <c r="H1295" t="s">
        <v>64</v>
      </c>
      <c r="I1295" t="s">
        <v>3899</v>
      </c>
      <c r="J1295" t="s">
        <v>2533</v>
      </c>
      <c r="K1295" t="s">
        <v>2534</v>
      </c>
      <c r="L1295" t="s">
        <v>3930</v>
      </c>
      <c r="M1295" t="s">
        <v>682</v>
      </c>
      <c r="N1295" t="s">
        <v>265</v>
      </c>
      <c r="O1295" t="s">
        <v>706</v>
      </c>
      <c r="P1295" t="s">
        <v>707</v>
      </c>
      <c r="Q1295" t="s">
        <v>708</v>
      </c>
      <c r="R1295" t="s">
        <v>4178</v>
      </c>
      <c r="S1295" t="s">
        <v>2552</v>
      </c>
      <c r="T1295">
        <v>86</v>
      </c>
      <c r="U1295">
        <v>23</v>
      </c>
      <c r="V1295" t="s">
        <v>2573</v>
      </c>
      <c r="W1295">
        <v>1</v>
      </c>
      <c r="X1295" t="s">
        <v>74</v>
      </c>
      <c r="Y1295">
        <v>1</v>
      </c>
      <c r="Z1295" t="s">
        <v>75</v>
      </c>
      <c r="AA1295">
        <v>1</v>
      </c>
      <c r="AB1295" s="4">
        <v>526</v>
      </c>
      <c r="AC1295" s="4">
        <v>160</v>
      </c>
      <c r="AD1295" s="4">
        <v>30.42</v>
      </c>
      <c r="AE1295" s="4">
        <v>73</v>
      </c>
      <c r="AF1295" s="4">
        <v>73</v>
      </c>
      <c r="AG1295" s="4">
        <v>100</v>
      </c>
      <c r="AH1295" s="4">
        <v>301</v>
      </c>
      <c r="AI1295" s="4">
        <v>301</v>
      </c>
      <c r="AJ1295" s="4">
        <v>100</v>
      </c>
      <c r="AK1295" s="4">
        <v>3</v>
      </c>
      <c r="AL1295" s="4">
        <v>0</v>
      </c>
      <c r="AM1295" s="4">
        <v>0</v>
      </c>
      <c r="AN1295" s="4">
        <v>0</v>
      </c>
      <c r="AO1295" s="4">
        <v>0</v>
      </c>
      <c r="AP1295" s="4">
        <v>0</v>
      </c>
      <c r="AQ1295" s="4">
        <v>537</v>
      </c>
      <c r="AR1295" s="4">
        <v>534</v>
      </c>
      <c r="AS1295" s="4">
        <v>99.44</v>
      </c>
      <c r="AT1295" s="5">
        <v>2476150180</v>
      </c>
      <c r="AU1295" s="5">
        <v>1473374720</v>
      </c>
      <c r="AV1295" s="4">
        <v>59.5</v>
      </c>
      <c r="AW1295" s="5">
        <v>5406080026</v>
      </c>
      <c r="AX1295" s="5">
        <v>4175991565</v>
      </c>
      <c r="AY1295" s="4">
        <v>77.25</v>
      </c>
      <c r="AZ1295" s="5">
        <v>2437811316</v>
      </c>
      <c r="BA1295" s="5">
        <v>1242799568</v>
      </c>
      <c r="BB1295" s="4">
        <v>50.98</v>
      </c>
      <c r="BC1295" s="5">
        <v>1150000000</v>
      </c>
      <c r="BD1295" s="5">
        <v>0</v>
      </c>
      <c r="BE1295" s="4">
        <v>0</v>
      </c>
      <c r="BF1295" s="5">
        <v>0</v>
      </c>
      <c r="BG1295" s="5">
        <v>0</v>
      </c>
      <c r="BH1295" s="4">
        <v>0</v>
      </c>
      <c r="BI1295" s="5">
        <v>11470041522</v>
      </c>
      <c r="BJ1295" s="5">
        <v>6892165853</v>
      </c>
      <c r="BK1295" s="4">
        <v>60.09</v>
      </c>
      <c r="BM1295" s="3">
        <f>AT1295 / 1000000</f>
        <v>2476.1501800000001</v>
      </c>
      <c r="BN1295" s="3">
        <f>AU1295 / 1000000</f>
        <v>1473.37472</v>
      </c>
      <c r="BO1295" s="3">
        <f>AW1295 / 1000000</f>
        <v>5406.0800259999996</v>
      </c>
      <c r="BP1295" s="3">
        <f>AX1295 / 1000000</f>
        <v>4175.9915650000003</v>
      </c>
      <c r="BQ1295" s="3">
        <f>AZ1295 / 1000000</f>
        <v>2437.8113159999998</v>
      </c>
      <c r="BR1295" s="3">
        <f>BA1295 / 1000000</f>
        <v>1242.7995679999999</v>
      </c>
      <c r="BS1295" s="3">
        <f>BC1295 / 1000000</f>
        <v>1150</v>
      </c>
      <c r="BT1295" s="3">
        <f>BD1295 / 1000000</f>
        <v>0</v>
      </c>
      <c r="BU1295" s="3">
        <f>BF1295 / 1000000</f>
        <v>0</v>
      </c>
      <c r="BV1295" s="3">
        <f>BG1295 / 1000000</f>
        <v>0</v>
      </c>
    </row>
    <row r="1296" spans="1:74" x14ac:dyDescent="0.25">
      <c r="A1296">
        <v>16</v>
      </c>
      <c r="B1296" t="s">
        <v>60</v>
      </c>
      <c r="C1296" t="s">
        <v>61</v>
      </c>
      <c r="D1296">
        <v>2023</v>
      </c>
      <c r="E1296" t="s">
        <v>62</v>
      </c>
      <c r="F1296" t="s">
        <v>63</v>
      </c>
      <c r="G1296">
        <v>2</v>
      </c>
      <c r="H1296" t="s">
        <v>64</v>
      </c>
      <c r="I1296" t="s">
        <v>3899</v>
      </c>
      <c r="J1296" t="s">
        <v>2533</v>
      </c>
      <c r="K1296" t="s">
        <v>2534</v>
      </c>
      <c r="L1296" t="s">
        <v>3930</v>
      </c>
      <c r="M1296" t="s">
        <v>682</v>
      </c>
      <c r="N1296" t="s">
        <v>265</v>
      </c>
      <c r="O1296" t="s">
        <v>706</v>
      </c>
      <c r="P1296" t="s">
        <v>707</v>
      </c>
      <c r="Q1296" t="s">
        <v>708</v>
      </c>
      <c r="R1296" t="s">
        <v>4178</v>
      </c>
      <c r="S1296" t="s">
        <v>2552</v>
      </c>
      <c r="T1296">
        <v>86</v>
      </c>
      <c r="U1296">
        <v>24</v>
      </c>
      <c r="V1296" t="s">
        <v>2574</v>
      </c>
      <c r="W1296">
        <v>2</v>
      </c>
      <c r="X1296" t="s">
        <v>78</v>
      </c>
      <c r="Y1296">
        <v>1</v>
      </c>
      <c r="Z1296" t="s">
        <v>75</v>
      </c>
      <c r="AA1296">
        <v>1</v>
      </c>
      <c r="AB1296" s="4">
        <v>100</v>
      </c>
      <c r="AC1296" s="4">
        <v>20.18</v>
      </c>
      <c r="AD1296" s="4">
        <v>20.18</v>
      </c>
      <c r="AE1296" s="4">
        <v>100</v>
      </c>
      <c r="AF1296" s="4">
        <v>0</v>
      </c>
      <c r="AG1296" s="4">
        <v>0</v>
      </c>
      <c r="AH1296" s="4">
        <v>100</v>
      </c>
      <c r="AI1296" s="4">
        <v>100</v>
      </c>
      <c r="AJ1296" s="4">
        <v>100</v>
      </c>
      <c r="AK1296" s="4">
        <v>100</v>
      </c>
      <c r="AL1296" s="4">
        <v>13.6</v>
      </c>
      <c r="AM1296" s="4">
        <v>13.6</v>
      </c>
      <c r="AN1296" s="4">
        <v>0</v>
      </c>
      <c r="AO1296" s="4">
        <v>0</v>
      </c>
      <c r="AP1296" s="4">
        <v>0</v>
      </c>
      <c r="AQ1296" s="4" t="s">
        <v>79</v>
      </c>
      <c r="AR1296" s="4" t="s">
        <v>79</v>
      </c>
      <c r="AS1296" s="4" t="s">
        <v>79</v>
      </c>
      <c r="AT1296" s="5">
        <v>8048355776</v>
      </c>
      <c r="AU1296" s="5">
        <v>1624086511</v>
      </c>
      <c r="AV1296" s="4">
        <v>20.18</v>
      </c>
      <c r="AW1296" s="5">
        <v>17766678375</v>
      </c>
      <c r="AX1296" s="5">
        <v>8375348278</v>
      </c>
      <c r="AY1296" s="4">
        <v>47.14</v>
      </c>
      <c r="AZ1296" s="5">
        <v>15471168720</v>
      </c>
      <c r="BA1296" s="5">
        <v>15273807334</v>
      </c>
      <c r="BB1296" s="4">
        <v>98.72</v>
      </c>
      <c r="BC1296" s="5">
        <v>10539410846</v>
      </c>
      <c r="BD1296" s="5">
        <v>1502196707</v>
      </c>
      <c r="BE1296" s="4">
        <v>14.25</v>
      </c>
      <c r="BF1296" s="5">
        <v>0</v>
      </c>
      <c r="BG1296" s="5">
        <v>0</v>
      </c>
      <c r="BH1296" s="4">
        <v>0</v>
      </c>
      <c r="BI1296" s="5">
        <v>51825613717</v>
      </c>
      <c r="BJ1296" s="5">
        <v>26775438830</v>
      </c>
      <c r="BK1296" s="4">
        <v>51.66</v>
      </c>
      <c r="BM1296" s="3">
        <f>AT1296 / 1000000</f>
        <v>8048.3557760000003</v>
      </c>
      <c r="BN1296" s="3">
        <f>AU1296 / 1000000</f>
        <v>1624.086511</v>
      </c>
      <c r="BO1296" s="3">
        <f>AW1296 / 1000000</f>
        <v>17766.678375</v>
      </c>
      <c r="BP1296" s="3">
        <f>AX1296 / 1000000</f>
        <v>8375.3482779999995</v>
      </c>
      <c r="BQ1296" s="3">
        <f>AZ1296 / 1000000</f>
        <v>15471.16872</v>
      </c>
      <c r="BR1296" s="3">
        <f>BA1296 / 1000000</f>
        <v>15273.807333999999</v>
      </c>
      <c r="BS1296" s="3">
        <f>BC1296 / 1000000</f>
        <v>10539.410846000001</v>
      </c>
      <c r="BT1296" s="3">
        <f>BD1296 / 1000000</f>
        <v>1502.1967070000001</v>
      </c>
      <c r="BU1296" s="3">
        <f>BF1296 / 1000000</f>
        <v>0</v>
      </c>
      <c r="BV1296" s="3">
        <f>BG1296 / 1000000</f>
        <v>0</v>
      </c>
    </row>
    <row r="1297" spans="1:74" x14ac:dyDescent="0.25">
      <c r="A1297">
        <v>16</v>
      </c>
      <c r="B1297" t="s">
        <v>60</v>
      </c>
      <c r="C1297" t="s">
        <v>61</v>
      </c>
      <c r="D1297">
        <v>2023</v>
      </c>
      <c r="E1297" t="s">
        <v>62</v>
      </c>
      <c r="F1297" t="s">
        <v>63</v>
      </c>
      <c r="G1297">
        <v>2</v>
      </c>
      <c r="H1297" t="s">
        <v>64</v>
      </c>
      <c r="I1297" t="s">
        <v>3899</v>
      </c>
      <c r="J1297" t="s">
        <v>2533</v>
      </c>
      <c r="K1297" t="s">
        <v>2534</v>
      </c>
      <c r="L1297" t="s">
        <v>3930</v>
      </c>
      <c r="M1297" t="s">
        <v>682</v>
      </c>
      <c r="N1297" t="s">
        <v>265</v>
      </c>
      <c r="O1297" t="s">
        <v>706</v>
      </c>
      <c r="P1297" t="s">
        <v>707</v>
      </c>
      <c r="Q1297" t="s">
        <v>708</v>
      </c>
      <c r="R1297" t="s">
        <v>4178</v>
      </c>
      <c r="S1297" t="s">
        <v>2552</v>
      </c>
      <c r="T1297">
        <v>86</v>
      </c>
      <c r="U1297">
        <v>25</v>
      </c>
      <c r="V1297" t="s">
        <v>2575</v>
      </c>
      <c r="W1297">
        <v>1</v>
      </c>
      <c r="X1297" t="s">
        <v>74</v>
      </c>
      <c r="Y1297">
        <v>1</v>
      </c>
      <c r="Z1297" t="s">
        <v>75</v>
      </c>
      <c r="AA1297">
        <v>1</v>
      </c>
      <c r="AB1297" s="4">
        <v>1</v>
      </c>
      <c r="AC1297" s="4">
        <v>0</v>
      </c>
      <c r="AD1297" s="4">
        <v>0</v>
      </c>
      <c r="AE1297" s="4">
        <v>3</v>
      </c>
      <c r="AF1297" s="4">
        <v>0</v>
      </c>
      <c r="AG1297" s="4">
        <v>0</v>
      </c>
      <c r="AH1297" s="4">
        <v>15</v>
      </c>
      <c r="AI1297" s="4">
        <v>0</v>
      </c>
      <c r="AJ1297" s="4">
        <v>0</v>
      </c>
      <c r="AK1297" s="4">
        <v>11</v>
      </c>
      <c r="AL1297" s="4">
        <v>0</v>
      </c>
      <c r="AM1297" s="4">
        <v>0</v>
      </c>
      <c r="AN1297" s="4">
        <v>0</v>
      </c>
      <c r="AO1297" s="4">
        <v>0</v>
      </c>
      <c r="AP1297" s="4">
        <v>0</v>
      </c>
      <c r="AQ1297" s="4">
        <v>11</v>
      </c>
      <c r="AR1297" s="4">
        <v>0</v>
      </c>
      <c r="AS1297" s="4">
        <v>0</v>
      </c>
      <c r="AT1297" s="5">
        <v>8456429</v>
      </c>
      <c r="AU1297" s="5">
        <v>0</v>
      </c>
      <c r="AV1297" s="4">
        <v>0</v>
      </c>
      <c r="AW1297" s="5">
        <v>28452108583</v>
      </c>
      <c r="AX1297" s="5">
        <v>25834874839</v>
      </c>
      <c r="AY1297" s="4">
        <v>90.8</v>
      </c>
      <c r="AZ1297" s="5">
        <v>92265714918</v>
      </c>
      <c r="BA1297" s="5">
        <v>87057507507</v>
      </c>
      <c r="BB1297" s="4">
        <v>94.36</v>
      </c>
      <c r="BC1297" s="5">
        <v>6013669871</v>
      </c>
      <c r="BD1297" s="5">
        <v>0</v>
      </c>
      <c r="BE1297" s="4">
        <v>0</v>
      </c>
      <c r="BF1297" s="5">
        <v>0</v>
      </c>
      <c r="BG1297" s="5">
        <v>0</v>
      </c>
      <c r="BH1297" s="4">
        <v>0</v>
      </c>
      <c r="BI1297" s="5">
        <v>126739949801</v>
      </c>
      <c r="BJ1297" s="5">
        <v>112892382346</v>
      </c>
      <c r="BK1297" s="4">
        <v>89.07</v>
      </c>
      <c r="BM1297" s="3">
        <f>AT1297 / 1000000</f>
        <v>8.456429</v>
      </c>
      <c r="BN1297" s="3">
        <f>AU1297 / 1000000</f>
        <v>0</v>
      </c>
      <c r="BO1297" s="3">
        <f>AW1297 / 1000000</f>
        <v>28452.108583000001</v>
      </c>
      <c r="BP1297" s="3">
        <f>AX1297 / 1000000</f>
        <v>25834.874839</v>
      </c>
      <c r="BQ1297" s="3">
        <f>AZ1297 / 1000000</f>
        <v>92265.714917999998</v>
      </c>
      <c r="BR1297" s="3">
        <f>BA1297 / 1000000</f>
        <v>87057.507507000002</v>
      </c>
      <c r="BS1297" s="3">
        <f>BC1297 / 1000000</f>
        <v>6013.6698710000001</v>
      </c>
      <c r="BT1297" s="3">
        <f>BD1297 / 1000000</f>
        <v>0</v>
      </c>
      <c r="BU1297" s="3">
        <f>BF1297 / 1000000</f>
        <v>0</v>
      </c>
      <c r="BV1297" s="3">
        <f>BG1297 / 1000000</f>
        <v>0</v>
      </c>
    </row>
    <row r="1298" spans="1:74" x14ac:dyDescent="0.25">
      <c r="A1298">
        <v>16</v>
      </c>
      <c r="B1298" t="s">
        <v>60</v>
      </c>
      <c r="C1298" t="s">
        <v>61</v>
      </c>
      <c r="D1298">
        <v>2023</v>
      </c>
      <c r="E1298" t="s">
        <v>62</v>
      </c>
      <c r="F1298" t="s">
        <v>63</v>
      </c>
      <c r="G1298">
        <v>2</v>
      </c>
      <c r="H1298" t="s">
        <v>64</v>
      </c>
      <c r="I1298" t="s">
        <v>3899</v>
      </c>
      <c r="J1298" t="s">
        <v>2533</v>
      </c>
      <c r="K1298" t="s">
        <v>2534</v>
      </c>
      <c r="L1298" t="s">
        <v>3930</v>
      </c>
      <c r="M1298" t="s">
        <v>682</v>
      </c>
      <c r="N1298" t="s">
        <v>265</v>
      </c>
      <c r="O1298" t="s">
        <v>706</v>
      </c>
      <c r="P1298" t="s">
        <v>707</v>
      </c>
      <c r="Q1298" t="s">
        <v>708</v>
      </c>
      <c r="R1298" t="s">
        <v>4178</v>
      </c>
      <c r="S1298" t="s">
        <v>2552</v>
      </c>
      <c r="T1298">
        <v>86</v>
      </c>
      <c r="U1298">
        <v>26</v>
      </c>
      <c r="V1298" t="s">
        <v>2576</v>
      </c>
      <c r="W1298">
        <v>1</v>
      </c>
      <c r="X1298" t="s">
        <v>74</v>
      </c>
      <c r="Y1298">
        <v>1</v>
      </c>
      <c r="Z1298" t="s">
        <v>75</v>
      </c>
      <c r="AA1298">
        <v>1</v>
      </c>
      <c r="AB1298" s="4">
        <v>0</v>
      </c>
      <c r="AC1298" s="4">
        <v>0</v>
      </c>
      <c r="AD1298" s="4">
        <v>0</v>
      </c>
      <c r="AE1298" s="4">
        <v>0</v>
      </c>
      <c r="AF1298" s="4">
        <v>0</v>
      </c>
      <c r="AG1298" s="4">
        <v>0</v>
      </c>
      <c r="AH1298" s="4">
        <v>31.24</v>
      </c>
      <c r="AI1298" s="4">
        <v>31.24</v>
      </c>
      <c r="AJ1298" s="4">
        <v>100</v>
      </c>
      <c r="AK1298" s="4">
        <v>28</v>
      </c>
      <c r="AL1298" s="4">
        <v>0</v>
      </c>
      <c r="AM1298" s="4">
        <v>0</v>
      </c>
      <c r="AN1298" s="4">
        <v>0</v>
      </c>
      <c r="AO1298" s="4">
        <v>0</v>
      </c>
      <c r="AP1298" s="4">
        <v>0</v>
      </c>
      <c r="AQ1298" s="4">
        <v>59.24</v>
      </c>
      <c r="AR1298" s="4">
        <v>31.24</v>
      </c>
      <c r="AS1298" s="4">
        <v>52.73</v>
      </c>
      <c r="AT1298" s="5">
        <v>0</v>
      </c>
      <c r="AU1298" s="5">
        <v>0</v>
      </c>
      <c r="AV1298" s="4">
        <v>0</v>
      </c>
      <c r="AW1298" s="5">
        <v>0</v>
      </c>
      <c r="AX1298" s="5">
        <v>0</v>
      </c>
      <c r="AY1298" s="4">
        <v>0</v>
      </c>
      <c r="AZ1298" s="5">
        <v>0</v>
      </c>
      <c r="BA1298" s="5">
        <v>0</v>
      </c>
      <c r="BB1298" s="4">
        <v>0</v>
      </c>
      <c r="BC1298" s="5">
        <v>70823012000</v>
      </c>
      <c r="BD1298" s="5">
        <v>40323012089</v>
      </c>
      <c r="BE1298" s="4">
        <v>56.93</v>
      </c>
      <c r="BF1298" s="5">
        <v>0</v>
      </c>
      <c r="BG1298" s="5">
        <v>0</v>
      </c>
      <c r="BH1298" s="4">
        <v>0</v>
      </c>
      <c r="BI1298" s="5">
        <v>70823012000</v>
      </c>
      <c r="BJ1298" s="5">
        <v>40323012089</v>
      </c>
      <c r="BK1298" s="4">
        <v>56.93</v>
      </c>
      <c r="BM1298" s="3">
        <f>AT1298 / 1000000</f>
        <v>0</v>
      </c>
      <c r="BN1298" s="3">
        <f>AU1298 / 1000000</f>
        <v>0</v>
      </c>
      <c r="BO1298" s="3">
        <f>AW1298 / 1000000</f>
        <v>0</v>
      </c>
      <c r="BP1298" s="3">
        <f>AX1298 / 1000000</f>
        <v>0</v>
      </c>
      <c r="BQ1298" s="3">
        <f>AZ1298 / 1000000</f>
        <v>0</v>
      </c>
      <c r="BR1298" s="3">
        <f>BA1298 / 1000000</f>
        <v>0</v>
      </c>
      <c r="BS1298" s="3">
        <f>BC1298 / 1000000</f>
        <v>70823.012000000002</v>
      </c>
      <c r="BT1298" s="3">
        <f>BD1298 / 1000000</f>
        <v>40323.012089000003</v>
      </c>
      <c r="BU1298" s="3">
        <f>BF1298 / 1000000</f>
        <v>0</v>
      </c>
      <c r="BV1298" s="3">
        <f>BG1298 / 1000000</f>
        <v>0</v>
      </c>
    </row>
    <row r="1299" spans="1:74" x14ac:dyDescent="0.25">
      <c r="A1299">
        <v>16</v>
      </c>
      <c r="B1299" t="s">
        <v>60</v>
      </c>
      <c r="C1299" t="s">
        <v>61</v>
      </c>
      <c r="D1299">
        <v>2023</v>
      </c>
      <c r="E1299" t="s">
        <v>62</v>
      </c>
      <c r="F1299" t="s">
        <v>63</v>
      </c>
      <c r="G1299">
        <v>2</v>
      </c>
      <c r="H1299" t="s">
        <v>64</v>
      </c>
      <c r="I1299" t="s">
        <v>3899</v>
      </c>
      <c r="J1299" t="s">
        <v>2533</v>
      </c>
      <c r="K1299" t="s">
        <v>2534</v>
      </c>
      <c r="L1299" t="s">
        <v>3930</v>
      </c>
      <c r="M1299" t="s">
        <v>682</v>
      </c>
      <c r="N1299" t="s">
        <v>265</v>
      </c>
      <c r="O1299" t="s">
        <v>706</v>
      </c>
      <c r="P1299" t="s">
        <v>707</v>
      </c>
      <c r="Q1299" t="s">
        <v>708</v>
      </c>
      <c r="R1299" t="s">
        <v>4179</v>
      </c>
      <c r="S1299" t="s">
        <v>2577</v>
      </c>
      <c r="T1299">
        <v>42</v>
      </c>
      <c r="U1299">
        <v>1</v>
      </c>
      <c r="V1299" t="s">
        <v>2578</v>
      </c>
      <c r="W1299">
        <v>1</v>
      </c>
      <c r="X1299" t="s">
        <v>74</v>
      </c>
      <c r="Y1299">
        <v>1</v>
      </c>
      <c r="Z1299" t="s">
        <v>75</v>
      </c>
      <c r="AA1299">
        <v>1</v>
      </c>
      <c r="AB1299" s="4">
        <v>135.99</v>
      </c>
      <c r="AC1299" s="4">
        <v>11.91</v>
      </c>
      <c r="AD1299" s="4">
        <v>8.76</v>
      </c>
      <c r="AE1299" s="4">
        <v>189.18</v>
      </c>
      <c r="AF1299" s="4">
        <v>96.22</v>
      </c>
      <c r="AG1299" s="4">
        <v>50.86</v>
      </c>
      <c r="AH1299" s="4">
        <v>267.29000000000002</v>
      </c>
      <c r="AI1299" s="4">
        <v>155.56</v>
      </c>
      <c r="AJ1299" s="4">
        <v>58.2</v>
      </c>
      <c r="AK1299" s="4">
        <v>115.72</v>
      </c>
      <c r="AL1299" s="4">
        <v>48.54</v>
      </c>
      <c r="AM1299" s="4">
        <v>41.95</v>
      </c>
      <c r="AN1299" s="4">
        <v>62.54</v>
      </c>
      <c r="AO1299" s="4">
        <v>0</v>
      </c>
      <c r="AP1299" s="4">
        <v>0</v>
      </c>
      <c r="AQ1299" s="4">
        <v>441.95</v>
      </c>
      <c r="AR1299" s="4">
        <v>312.23</v>
      </c>
      <c r="AS1299" s="4">
        <v>70.650000000000006</v>
      </c>
      <c r="AT1299" s="5">
        <v>70727756906</v>
      </c>
      <c r="AU1299" s="5">
        <v>70723814762</v>
      </c>
      <c r="AV1299" s="4">
        <v>99.99</v>
      </c>
      <c r="AW1299" s="5">
        <v>79174200116</v>
      </c>
      <c r="AX1299" s="5">
        <v>79173825743</v>
      </c>
      <c r="AY1299" s="4">
        <v>100</v>
      </c>
      <c r="AZ1299" s="5">
        <v>96485237412</v>
      </c>
      <c r="BA1299" s="5">
        <v>96480788036</v>
      </c>
      <c r="BB1299" s="4">
        <v>100</v>
      </c>
      <c r="BC1299" s="5">
        <v>99915339000</v>
      </c>
      <c r="BD1299" s="5">
        <v>43390000000</v>
      </c>
      <c r="BE1299" s="4">
        <v>43.43</v>
      </c>
      <c r="BF1299" s="5">
        <v>35018424470</v>
      </c>
      <c r="BG1299" s="5">
        <v>0</v>
      </c>
      <c r="BH1299" s="4">
        <v>0</v>
      </c>
      <c r="BI1299" s="5">
        <v>381320957904</v>
      </c>
      <c r="BJ1299" s="5">
        <v>289768428541</v>
      </c>
      <c r="BK1299" s="4">
        <v>75.989999999999995</v>
      </c>
      <c r="BM1299" s="3">
        <f>AT1299 / 1000000</f>
        <v>70727.756905999995</v>
      </c>
      <c r="BN1299" s="3">
        <f>AU1299 / 1000000</f>
        <v>70723.814761999995</v>
      </c>
      <c r="BO1299" s="3">
        <f>AW1299 / 1000000</f>
        <v>79174.200116000007</v>
      </c>
      <c r="BP1299" s="3">
        <f>AX1299 / 1000000</f>
        <v>79173.825742999994</v>
      </c>
      <c r="BQ1299" s="3">
        <f>AZ1299 / 1000000</f>
        <v>96485.237412000002</v>
      </c>
      <c r="BR1299" s="3">
        <f>BA1299 / 1000000</f>
        <v>96480.788035999998</v>
      </c>
      <c r="BS1299" s="3">
        <f>BC1299 / 1000000</f>
        <v>99915.339000000007</v>
      </c>
      <c r="BT1299" s="3">
        <f>BD1299 / 1000000</f>
        <v>43390</v>
      </c>
      <c r="BU1299" s="3">
        <f>BF1299 / 1000000</f>
        <v>35018.424469999998</v>
      </c>
      <c r="BV1299" s="3">
        <f>BG1299 / 1000000</f>
        <v>0</v>
      </c>
    </row>
    <row r="1300" spans="1:74" x14ac:dyDescent="0.25">
      <c r="A1300">
        <v>16</v>
      </c>
      <c r="B1300" t="s">
        <v>60</v>
      </c>
      <c r="C1300" t="s">
        <v>61</v>
      </c>
      <c r="D1300">
        <v>2023</v>
      </c>
      <c r="E1300" t="s">
        <v>62</v>
      </c>
      <c r="F1300" t="s">
        <v>63</v>
      </c>
      <c r="G1300">
        <v>2</v>
      </c>
      <c r="H1300" t="s">
        <v>64</v>
      </c>
      <c r="I1300" t="s">
        <v>3899</v>
      </c>
      <c r="J1300" t="s">
        <v>2533</v>
      </c>
      <c r="K1300" t="s">
        <v>2534</v>
      </c>
      <c r="L1300" t="s">
        <v>3930</v>
      </c>
      <c r="M1300" t="s">
        <v>682</v>
      </c>
      <c r="N1300" t="s">
        <v>265</v>
      </c>
      <c r="O1300" t="s">
        <v>706</v>
      </c>
      <c r="P1300" t="s">
        <v>707</v>
      </c>
      <c r="Q1300" t="s">
        <v>708</v>
      </c>
      <c r="R1300" t="s">
        <v>4179</v>
      </c>
      <c r="S1300" t="s">
        <v>2577</v>
      </c>
      <c r="T1300">
        <v>42</v>
      </c>
      <c r="U1300">
        <v>2</v>
      </c>
      <c r="V1300" t="s">
        <v>2579</v>
      </c>
      <c r="W1300">
        <v>1</v>
      </c>
      <c r="X1300" t="s">
        <v>74</v>
      </c>
      <c r="Y1300">
        <v>1</v>
      </c>
      <c r="Z1300" t="s">
        <v>75</v>
      </c>
      <c r="AA1300">
        <v>1</v>
      </c>
      <c r="AB1300" s="4">
        <v>130.81</v>
      </c>
      <c r="AC1300" s="4">
        <v>0.04</v>
      </c>
      <c r="AD1300" s="4">
        <v>0.03</v>
      </c>
      <c r="AE1300" s="4">
        <v>164.46</v>
      </c>
      <c r="AF1300" s="4">
        <v>93.22</v>
      </c>
      <c r="AG1300" s="4">
        <v>56.68</v>
      </c>
      <c r="AH1300" s="4">
        <v>189.13</v>
      </c>
      <c r="AI1300" s="4">
        <v>75.84</v>
      </c>
      <c r="AJ1300" s="4">
        <v>40.1</v>
      </c>
      <c r="AK1300" s="4">
        <v>87.14</v>
      </c>
      <c r="AL1300" s="4">
        <v>28.77</v>
      </c>
      <c r="AM1300" s="4">
        <v>33.020000000000003</v>
      </c>
      <c r="AN1300" s="4">
        <v>352.47</v>
      </c>
      <c r="AO1300" s="4">
        <v>0</v>
      </c>
      <c r="AP1300" s="4">
        <v>0</v>
      </c>
      <c r="AQ1300" s="4">
        <v>608.71</v>
      </c>
      <c r="AR1300" s="4">
        <v>197.87</v>
      </c>
      <c r="AS1300" s="4">
        <v>32.51</v>
      </c>
      <c r="AT1300" s="5">
        <v>65574596099</v>
      </c>
      <c r="AU1300" s="5">
        <v>64753723265</v>
      </c>
      <c r="AV1300" s="4">
        <v>98.75</v>
      </c>
      <c r="AW1300" s="5">
        <v>104736580472</v>
      </c>
      <c r="AX1300" s="5">
        <v>104721690309</v>
      </c>
      <c r="AY1300" s="4">
        <v>99.99</v>
      </c>
      <c r="AZ1300" s="5">
        <v>85338252529</v>
      </c>
      <c r="BA1300" s="5">
        <v>85338251479</v>
      </c>
      <c r="BB1300" s="4">
        <v>100</v>
      </c>
      <c r="BC1300" s="5">
        <v>37097000000</v>
      </c>
      <c r="BD1300" s="5">
        <v>37097000000</v>
      </c>
      <c r="BE1300" s="4">
        <v>100</v>
      </c>
      <c r="BF1300" s="5">
        <v>27318247039</v>
      </c>
      <c r="BG1300" s="5">
        <v>0</v>
      </c>
      <c r="BH1300" s="4">
        <v>0</v>
      </c>
      <c r="BI1300" s="5">
        <v>320064676139</v>
      </c>
      <c r="BJ1300" s="5">
        <v>291910665053</v>
      </c>
      <c r="BK1300" s="4">
        <v>91.2</v>
      </c>
      <c r="BM1300" s="3">
        <f>AT1300 / 1000000</f>
        <v>65574.596099000002</v>
      </c>
      <c r="BN1300" s="3">
        <f>AU1300 / 1000000</f>
        <v>64753.723265000001</v>
      </c>
      <c r="BO1300" s="3">
        <f>AW1300 / 1000000</f>
        <v>104736.580472</v>
      </c>
      <c r="BP1300" s="3">
        <f>AX1300 / 1000000</f>
        <v>104721.690309</v>
      </c>
      <c r="BQ1300" s="3">
        <f>AZ1300 / 1000000</f>
        <v>85338.252529000005</v>
      </c>
      <c r="BR1300" s="3">
        <f>BA1300 / 1000000</f>
        <v>85338.251478999999</v>
      </c>
      <c r="BS1300" s="3">
        <f>BC1300 / 1000000</f>
        <v>37097</v>
      </c>
      <c r="BT1300" s="3">
        <f>BD1300 / 1000000</f>
        <v>37097</v>
      </c>
      <c r="BU1300" s="3">
        <f>BF1300 / 1000000</f>
        <v>27318.247039000002</v>
      </c>
      <c r="BV1300" s="3">
        <f>BG1300 / 1000000</f>
        <v>0</v>
      </c>
    </row>
    <row r="1301" spans="1:74" x14ac:dyDescent="0.25">
      <c r="A1301">
        <v>16</v>
      </c>
      <c r="B1301" t="s">
        <v>60</v>
      </c>
      <c r="C1301" t="s">
        <v>61</v>
      </c>
      <c r="D1301">
        <v>2023</v>
      </c>
      <c r="E1301" t="s">
        <v>62</v>
      </c>
      <c r="F1301" t="s">
        <v>63</v>
      </c>
      <c r="G1301">
        <v>2</v>
      </c>
      <c r="H1301" t="s">
        <v>64</v>
      </c>
      <c r="I1301" t="s">
        <v>3899</v>
      </c>
      <c r="J1301" t="s">
        <v>2533</v>
      </c>
      <c r="K1301" t="s">
        <v>2534</v>
      </c>
      <c r="L1301" t="s">
        <v>3930</v>
      </c>
      <c r="M1301" t="s">
        <v>682</v>
      </c>
      <c r="N1301" t="s">
        <v>265</v>
      </c>
      <c r="O1301" t="s">
        <v>706</v>
      </c>
      <c r="P1301" t="s">
        <v>707</v>
      </c>
      <c r="Q1301" t="s">
        <v>708</v>
      </c>
      <c r="R1301" t="s">
        <v>4179</v>
      </c>
      <c r="S1301" t="s">
        <v>2577</v>
      </c>
      <c r="T1301">
        <v>42</v>
      </c>
      <c r="U1301">
        <v>3</v>
      </c>
      <c r="V1301" t="s">
        <v>2580</v>
      </c>
      <c r="W1301">
        <v>1</v>
      </c>
      <c r="X1301" t="s">
        <v>74</v>
      </c>
      <c r="Y1301">
        <v>1</v>
      </c>
      <c r="Z1301" t="s">
        <v>75</v>
      </c>
      <c r="AA1301">
        <v>1</v>
      </c>
      <c r="AB1301" s="4">
        <v>29.7</v>
      </c>
      <c r="AC1301" s="4">
        <v>0</v>
      </c>
      <c r="AD1301" s="4">
        <v>0</v>
      </c>
      <c r="AE1301" s="4">
        <v>105.05</v>
      </c>
      <c r="AF1301" s="4">
        <v>29.25</v>
      </c>
      <c r="AG1301" s="4">
        <v>27.84</v>
      </c>
      <c r="AH1301" s="4">
        <v>140.58000000000001</v>
      </c>
      <c r="AI1301" s="4">
        <v>33.81</v>
      </c>
      <c r="AJ1301" s="4">
        <v>24.05</v>
      </c>
      <c r="AK1301" s="4">
        <v>119.66</v>
      </c>
      <c r="AL1301" s="4">
        <v>42.95</v>
      </c>
      <c r="AM1301" s="4">
        <v>35.89</v>
      </c>
      <c r="AN1301" s="4">
        <v>4.21</v>
      </c>
      <c r="AO1301" s="4">
        <v>0</v>
      </c>
      <c r="AP1301" s="4">
        <v>0</v>
      </c>
      <c r="AQ1301" s="4">
        <v>186.93</v>
      </c>
      <c r="AR1301" s="4">
        <v>106.01</v>
      </c>
      <c r="AS1301" s="4">
        <v>56.71</v>
      </c>
      <c r="AT1301" s="5">
        <v>10282857152</v>
      </c>
      <c r="AU1301" s="5">
        <v>10282726892</v>
      </c>
      <c r="AV1301" s="4">
        <v>100</v>
      </c>
      <c r="AW1301" s="5">
        <v>26083262722</v>
      </c>
      <c r="AX1301" s="5">
        <v>26081852544</v>
      </c>
      <c r="AY1301" s="4">
        <v>99.99</v>
      </c>
      <c r="AZ1301" s="5">
        <v>22374000000</v>
      </c>
      <c r="BA1301" s="5">
        <v>22374000000</v>
      </c>
      <c r="BB1301" s="4">
        <v>100</v>
      </c>
      <c r="BC1301" s="5">
        <v>29140000000</v>
      </c>
      <c r="BD1301" s="5">
        <v>20340000000</v>
      </c>
      <c r="BE1301" s="4">
        <v>69.8</v>
      </c>
      <c r="BF1301" s="5">
        <v>14585000000</v>
      </c>
      <c r="BG1301" s="5">
        <v>0</v>
      </c>
      <c r="BH1301" s="4">
        <v>0</v>
      </c>
      <c r="BI1301" s="5">
        <v>102465119874</v>
      </c>
      <c r="BJ1301" s="5">
        <v>79078579436</v>
      </c>
      <c r="BK1301" s="4">
        <v>77.180000000000007</v>
      </c>
      <c r="BM1301" s="3">
        <f>AT1301 / 1000000</f>
        <v>10282.857152</v>
      </c>
      <c r="BN1301" s="3">
        <f>AU1301 / 1000000</f>
        <v>10282.726892000001</v>
      </c>
      <c r="BO1301" s="3">
        <f>AW1301 / 1000000</f>
        <v>26083.262721999999</v>
      </c>
      <c r="BP1301" s="3">
        <f>AX1301 / 1000000</f>
        <v>26081.852544000001</v>
      </c>
      <c r="BQ1301" s="3">
        <f>AZ1301 / 1000000</f>
        <v>22374</v>
      </c>
      <c r="BR1301" s="3">
        <f>BA1301 / 1000000</f>
        <v>22374</v>
      </c>
      <c r="BS1301" s="3">
        <f>BC1301 / 1000000</f>
        <v>29140</v>
      </c>
      <c r="BT1301" s="3">
        <f>BD1301 / 1000000</f>
        <v>20340</v>
      </c>
      <c r="BU1301" s="3">
        <f>BF1301 / 1000000</f>
        <v>14585</v>
      </c>
      <c r="BV1301" s="3">
        <f>BG1301 / 1000000</f>
        <v>0</v>
      </c>
    </row>
    <row r="1302" spans="1:74" x14ac:dyDescent="0.25">
      <c r="A1302">
        <v>16</v>
      </c>
      <c r="B1302" t="s">
        <v>60</v>
      </c>
      <c r="C1302" t="s">
        <v>61</v>
      </c>
      <c r="D1302">
        <v>2023</v>
      </c>
      <c r="E1302" t="s">
        <v>62</v>
      </c>
      <c r="F1302" t="s">
        <v>63</v>
      </c>
      <c r="G1302">
        <v>2</v>
      </c>
      <c r="H1302" t="s">
        <v>64</v>
      </c>
      <c r="I1302" t="s">
        <v>3899</v>
      </c>
      <c r="J1302" t="s">
        <v>2533</v>
      </c>
      <c r="K1302" t="s">
        <v>2534</v>
      </c>
      <c r="L1302" t="s">
        <v>3930</v>
      </c>
      <c r="M1302" t="s">
        <v>682</v>
      </c>
      <c r="N1302" t="s">
        <v>265</v>
      </c>
      <c r="O1302" t="s">
        <v>706</v>
      </c>
      <c r="P1302" t="s">
        <v>707</v>
      </c>
      <c r="Q1302" t="s">
        <v>708</v>
      </c>
      <c r="R1302" t="s">
        <v>4179</v>
      </c>
      <c r="S1302" t="s">
        <v>2577</v>
      </c>
      <c r="T1302">
        <v>42</v>
      </c>
      <c r="U1302">
        <v>4</v>
      </c>
      <c r="V1302" t="s">
        <v>2566</v>
      </c>
      <c r="W1302">
        <v>2</v>
      </c>
      <c r="X1302" t="s">
        <v>78</v>
      </c>
      <c r="Y1302">
        <v>2</v>
      </c>
      <c r="Z1302" t="s">
        <v>2148</v>
      </c>
      <c r="AA1302">
        <v>1</v>
      </c>
      <c r="AB1302" s="4">
        <v>100</v>
      </c>
      <c r="AC1302" s="4">
        <v>99.93</v>
      </c>
      <c r="AD1302" s="4">
        <v>99.93</v>
      </c>
      <c r="AE1302" s="4">
        <v>100</v>
      </c>
      <c r="AF1302" s="4">
        <v>0</v>
      </c>
      <c r="AG1302" s="4">
        <v>0</v>
      </c>
      <c r="AH1302" s="4">
        <v>100</v>
      </c>
      <c r="AI1302" s="4">
        <v>0</v>
      </c>
      <c r="AJ1302" s="4">
        <v>0</v>
      </c>
      <c r="AK1302" s="4">
        <v>0</v>
      </c>
      <c r="AL1302" s="4">
        <v>0</v>
      </c>
      <c r="AM1302" s="4">
        <v>0</v>
      </c>
      <c r="AN1302" s="4">
        <v>0</v>
      </c>
      <c r="AO1302" s="4">
        <v>0</v>
      </c>
      <c r="AP1302" s="4">
        <v>0</v>
      </c>
      <c r="AQ1302" s="4" t="s">
        <v>79</v>
      </c>
      <c r="AR1302" s="4" t="s">
        <v>79</v>
      </c>
      <c r="AS1302" s="4" t="s">
        <v>79</v>
      </c>
      <c r="AT1302" s="5">
        <v>211860192</v>
      </c>
      <c r="AU1302" s="5">
        <v>211716858</v>
      </c>
      <c r="AV1302" s="4">
        <v>99.93</v>
      </c>
      <c r="AW1302" s="5">
        <v>118872317</v>
      </c>
      <c r="AX1302" s="5">
        <v>118872317</v>
      </c>
      <c r="AY1302" s="4">
        <v>100</v>
      </c>
      <c r="AZ1302" s="5">
        <v>130939000</v>
      </c>
      <c r="BA1302" s="5">
        <v>130939000</v>
      </c>
      <c r="BB1302" s="4">
        <v>100</v>
      </c>
      <c r="BC1302" s="5">
        <v>0</v>
      </c>
      <c r="BD1302" s="5">
        <v>0</v>
      </c>
      <c r="BE1302" s="4">
        <v>0</v>
      </c>
      <c r="BF1302" s="5">
        <v>0</v>
      </c>
      <c r="BG1302" s="5">
        <v>0</v>
      </c>
      <c r="BH1302" s="4">
        <v>0</v>
      </c>
      <c r="BI1302" s="5">
        <v>461671509</v>
      </c>
      <c r="BJ1302" s="5">
        <v>461528175</v>
      </c>
      <c r="BK1302" s="4">
        <v>99.97</v>
      </c>
      <c r="BM1302" s="3">
        <f>AT1302 / 1000000</f>
        <v>211.86019200000001</v>
      </c>
      <c r="BN1302" s="3">
        <f>AU1302 / 1000000</f>
        <v>211.716858</v>
      </c>
      <c r="BO1302" s="3">
        <f>AW1302 / 1000000</f>
        <v>118.872317</v>
      </c>
      <c r="BP1302" s="3">
        <f>AX1302 / 1000000</f>
        <v>118.872317</v>
      </c>
      <c r="BQ1302" s="3">
        <f>AZ1302 / 1000000</f>
        <v>130.93899999999999</v>
      </c>
      <c r="BR1302" s="3">
        <f>BA1302 / 1000000</f>
        <v>130.93899999999999</v>
      </c>
      <c r="BS1302" s="3">
        <f>BC1302 / 1000000</f>
        <v>0</v>
      </c>
      <c r="BT1302" s="3">
        <f>BD1302 / 1000000</f>
        <v>0</v>
      </c>
      <c r="BU1302" s="3">
        <f>BF1302 / 1000000</f>
        <v>0</v>
      </c>
      <c r="BV1302" s="3">
        <f>BG1302 / 1000000</f>
        <v>0</v>
      </c>
    </row>
    <row r="1303" spans="1:74" x14ac:dyDescent="0.25">
      <c r="A1303">
        <v>16</v>
      </c>
      <c r="B1303" t="s">
        <v>60</v>
      </c>
      <c r="C1303" t="s">
        <v>61</v>
      </c>
      <c r="D1303">
        <v>2023</v>
      </c>
      <c r="E1303" t="s">
        <v>62</v>
      </c>
      <c r="F1303" t="s">
        <v>63</v>
      </c>
      <c r="G1303">
        <v>2</v>
      </c>
      <c r="H1303" t="s">
        <v>64</v>
      </c>
      <c r="I1303" t="s">
        <v>3899</v>
      </c>
      <c r="J1303" t="s">
        <v>2533</v>
      </c>
      <c r="K1303" t="s">
        <v>2534</v>
      </c>
      <c r="L1303" t="s">
        <v>3930</v>
      </c>
      <c r="M1303" t="s">
        <v>682</v>
      </c>
      <c r="N1303" t="s">
        <v>265</v>
      </c>
      <c r="O1303" t="s">
        <v>706</v>
      </c>
      <c r="P1303" t="s">
        <v>707</v>
      </c>
      <c r="Q1303" t="s">
        <v>708</v>
      </c>
      <c r="R1303" t="s">
        <v>4179</v>
      </c>
      <c r="S1303" t="s">
        <v>2577</v>
      </c>
      <c r="T1303">
        <v>42</v>
      </c>
      <c r="U1303">
        <v>5</v>
      </c>
      <c r="V1303" t="s">
        <v>2581</v>
      </c>
      <c r="W1303">
        <v>1</v>
      </c>
      <c r="X1303" t="s">
        <v>74</v>
      </c>
      <c r="Y1303">
        <v>1</v>
      </c>
      <c r="Z1303" t="s">
        <v>75</v>
      </c>
      <c r="AA1303">
        <v>1</v>
      </c>
      <c r="AB1303" s="4">
        <v>8</v>
      </c>
      <c r="AC1303" s="4">
        <v>0</v>
      </c>
      <c r="AD1303" s="4">
        <v>0</v>
      </c>
      <c r="AE1303" s="4">
        <v>20</v>
      </c>
      <c r="AF1303" s="4">
        <v>13</v>
      </c>
      <c r="AG1303" s="4">
        <v>65</v>
      </c>
      <c r="AH1303" s="4">
        <v>10</v>
      </c>
      <c r="AI1303" s="4">
        <v>5</v>
      </c>
      <c r="AJ1303" s="4">
        <v>50</v>
      </c>
      <c r="AK1303" s="4">
        <v>12</v>
      </c>
      <c r="AL1303" s="4">
        <v>2</v>
      </c>
      <c r="AM1303" s="4">
        <v>16.670000000000002</v>
      </c>
      <c r="AN1303" s="4">
        <v>24</v>
      </c>
      <c r="AO1303" s="4">
        <v>0</v>
      </c>
      <c r="AP1303" s="4">
        <v>0</v>
      </c>
      <c r="AQ1303" s="4">
        <v>54</v>
      </c>
      <c r="AR1303" s="4">
        <v>20</v>
      </c>
      <c r="AS1303" s="4">
        <v>37.04</v>
      </c>
      <c r="AT1303" s="5">
        <v>20026525757</v>
      </c>
      <c r="AU1303" s="5">
        <v>20023008936</v>
      </c>
      <c r="AV1303" s="4">
        <v>99.98</v>
      </c>
      <c r="AW1303" s="5">
        <v>25617065448</v>
      </c>
      <c r="AX1303" s="5">
        <v>25368840200</v>
      </c>
      <c r="AY1303" s="4">
        <v>99.03</v>
      </c>
      <c r="AZ1303" s="5">
        <v>11933168763</v>
      </c>
      <c r="BA1303" s="5">
        <v>11933168763</v>
      </c>
      <c r="BB1303" s="4">
        <v>100</v>
      </c>
      <c r="BC1303" s="5">
        <v>22773937000</v>
      </c>
      <c r="BD1303" s="5">
        <v>10741000000</v>
      </c>
      <c r="BE1303" s="4">
        <v>47.16</v>
      </c>
      <c r="BF1303" s="5">
        <v>11832000000</v>
      </c>
      <c r="BG1303" s="5">
        <v>0</v>
      </c>
      <c r="BH1303" s="4">
        <v>0</v>
      </c>
      <c r="BI1303" s="5">
        <v>92182696968</v>
      </c>
      <c r="BJ1303" s="5">
        <v>68066017899</v>
      </c>
      <c r="BK1303" s="4">
        <v>73.84</v>
      </c>
      <c r="BM1303" s="3">
        <f>AT1303 / 1000000</f>
        <v>20026.525756999999</v>
      </c>
      <c r="BN1303" s="3">
        <f>AU1303 / 1000000</f>
        <v>20023.008935999998</v>
      </c>
      <c r="BO1303" s="3">
        <f>AW1303 / 1000000</f>
        <v>25617.065448000001</v>
      </c>
      <c r="BP1303" s="3">
        <f>AX1303 / 1000000</f>
        <v>25368.840199999999</v>
      </c>
      <c r="BQ1303" s="3">
        <f>AZ1303 / 1000000</f>
        <v>11933.168763</v>
      </c>
      <c r="BR1303" s="3">
        <f>BA1303 / 1000000</f>
        <v>11933.168763</v>
      </c>
      <c r="BS1303" s="3">
        <f>BC1303 / 1000000</f>
        <v>22773.937000000002</v>
      </c>
      <c r="BT1303" s="3">
        <f>BD1303 / 1000000</f>
        <v>10741</v>
      </c>
      <c r="BU1303" s="3">
        <f>BF1303 / 1000000</f>
        <v>11832</v>
      </c>
      <c r="BV1303" s="3">
        <f>BG1303 / 1000000</f>
        <v>0</v>
      </c>
    </row>
    <row r="1304" spans="1:74" x14ac:dyDescent="0.25">
      <c r="A1304">
        <v>16</v>
      </c>
      <c r="B1304" t="s">
        <v>60</v>
      </c>
      <c r="C1304" t="s">
        <v>61</v>
      </c>
      <c r="D1304">
        <v>2023</v>
      </c>
      <c r="E1304" t="s">
        <v>62</v>
      </c>
      <c r="F1304" t="s">
        <v>63</v>
      </c>
      <c r="G1304">
        <v>2</v>
      </c>
      <c r="H1304" t="s">
        <v>64</v>
      </c>
      <c r="I1304" t="s">
        <v>3899</v>
      </c>
      <c r="J1304" t="s">
        <v>2533</v>
      </c>
      <c r="K1304" t="s">
        <v>2534</v>
      </c>
      <c r="L1304" t="s">
        <v>3930</v>
      </c>
      <c r="M1304" t="s">
        <v>682</v>
      </c>
      <c r="N1304" t="s">
        <v>265</v>
      </c>
      <c r="O1304" t="s">
        <v>706</v>
      </c>
      <c r="P1304" t="s">
        <v>707</v>
      </c>
      <c r="Q1304" t="s">
        <v>708</v>
      </c>
      <c r="R1304" t="s">
        <v>4179</v>
      </c>
      <c r="S1304" t="s">
        <v>2577</v>
      </c>
      <c r="T1304">
        <v>42</v>
      </c>
      <c r="U1304">
        <v>6</v>
      </c>
      <c r="V1304" t="s">
        <v>2582</v>
      </c>
      <c r="W1304">
        <v>1</v>
      </c>
      <c r="X1304" t="s">
        <v>74</v>
      </c>
      <c r="Y1304">
        <v>1</v>
      </c>
      <c r="Z1304" t="s">
        <v>75</v>
      </c>
      <c r="AA1304">
        <v>1</v>
      </c>
      <c r="AB1304" s="4">
        <v>10.96</v>
      </c>
      <c r="AC1304" s="4">
        <v>0</v>
      </c>
      <c r="AD1304" s="4">
        <v>0</v>
      </c>
      <c r="AE1304" s="4">
        <v>31.91</v>
      </c>
      <c r="AF1304" s="4">
        <v>0.43</v>
      </c>
      <c r="AG1304" s="4">
        <v>1.35</v>
      </c>
      <c r="AH1304" s="4">
        <v>60.64</v>
      </c>
      <c r="AI1304" s="4">
        <v>22.33</v>
      </c>
      <c r="AJ1304" s="4">
        <v>36.82</v>
      </c>
      <c r="AK1304" s="4">
        <v>41.3</v>
      </c>
      <c r="AL1304" s="4">
        <v>16.64</v>
      </c>
      <c r="AM1304" s="4">
        <v>40.29</v>
      </c>
      <c r="AN1304" s="4">
        <v>8.7799999999999994</v>
      </c>
      <c r="AO1304" s="4">
        <v>0</v>
      </c>
      <c r="AP1304" s="4">
        <v>0</v>
      </c>
      <c r="AQ1304" s="4">
        <v>72.84</v>
      </c>
      <c r="AR1304" s="4">
        <v>39.4</v>
      </c>
      <c r="AS1304" s="4">
        <v>54.09</v>
      </c>
      <c r="AT1304" s="5">
        <v>250000000</v>
      </c>
      <c r="AU1304" s="5">
        <v>250000000</v>
      </c>
      <c r="AV1304" s="4">
        <v>100</v>
      </c>
      <c r="AW1304" s="5">
        <v>57935582146</v>
      </c>
      <c r="AX1304" s="5">
        <v>57935582146</v>
      </c>
      <c r="AY1304" s="4">
        <v>100</v>
      </c>
      <c r="AZ1304" s="5">
        <v>49907000000</v>
      </c>
      <c r="BA1304" s="5">
        <v>49907000000</v>
      </c>
      <c r="BB1304" s="4">
        <v>100</v>
      </c>
      <c r="BC1304" s="5">
        <v>60370000000</v>
      </c>
      <c r="BD1304" s="5">
        <v>45370000000</v>
      </c>
      <c r="BE1304" s="4">
        <v>75.150000000000006</v>
      </c>
      <c r="BF1304" s="5">
        <v>50411000000</v>
      </c>
      <c r="BG1304" s="5">
        <v>0</v>
      </c>
      <c r="BH1304" s="4">
        <v>0</v>
      </c>
      <c r="BI1304" s="5">
        <v>218873582146</v>
      </c>
      <c r="BJ1304" s="5">
        <v>153462582146</v>
      </c>
      <c r="BK1304" s="4">
        <v>70.11</v>
      </c>
      <c r="BM1304" s="3">
        <f>AT1304 / 1000000</f>
        <v>250</v>
      </c>
      <c r="BN1304" s="3">
        <f>AU1304 / 1000000</f>
        <v>250</v>
      </c>
      <c r="BO1304" s="3">
        <f>AW1304 / 1000000</f>
        <v>57935.582146000001</v>
      </c>
      <c r="BP1304" s="3">
        <f>AX1304 / 1000000</f>
        <v>57935.582146000001</v>
      </c>
      <c r="BQ1304" s="3">
        <f>AZ1304 / 1000000</f>
        <v>49907</v>
      </c>
      <c r="BR1304" s="3">
        <f>BA1304 / 1000000</f>
        <v>49907</v>
      </c>
      <c r="BS1304" s="3">
        <f>BC1304 / 1000000</f>
        <v>60370</v>
      </c>
      <c r="BT1304" s="3">
        <f>BD1304 / 1000000</f>
        <v>45370</v>
      </c>
      <c r="BU1304" s="3">
        <f>BF1304 / 1000000</f>
        <v>50411</v>
      </c>
      <c r="BV1304" s="3">
        <f>BG1304 / 1000000</f>
        <v>0</v>
      </c>
    </row>
    <row r="1305" spans="1:74" x14ac:dyDescent="0.25">
      <c r="A1305">
        <v>16</v>
      </c>
      <c r="B1305" t="s">
        <v>60</v>
      </c>
      <c r="C1305" t="s">
        <v>61</v>
      </c>
      <c r="D1305">
        <v>2023</v>
      </c>
      <c r="E1305" t="s">
        <v>62</v>
      </c>
      <c r="F1305" t="s">
        <v>63</v>
      </c>
      <c r="G1305">
        <v>2</v>
      </c>
      <c r="H1305" t="s">
        <v>64</v>
      </c>
      <c r="I1305" t="s">
        <v>3899</v>
      </c>
      <c r="J1305" t="s">
        <v>2533</v>
      </c>
      <c r="K1305" t="s">
        <v>2534</v>
      </c>
      <c r="L1305" t="s">
        <v>3930</v>
      </c>
      <c r="M1305" t="s">
        <v>682</v>
      </c>
      <c r="N1305" t="s">
        <v>265</v>
      </c>
      <c r="O1305" t="s">
        <v>706</v>
      </c>
      <c r="P1305" t="s">
        <v>707</v>
      </c>
      <c r="Q1305" t="s">
        <v>708</v>
      </c>
      <c r="R1305" t="s">
        <v>4179</v>
      </c>
      <c r="S1305" t="s">
        <v>2577</v>
      </c>
      <c r="T1305">
        <v>42</v>
      </c>
      <c r="U1305">
        <v>7</v>
      </c>
      <c r="V1305" t="s">
        <v>2547</v>
      </c>
      <c r="W1305">
        <v>2</v>
      </c>
      <c r="X1305" t="s">
        <v>78</v>
      </c>
      <c r="Y1305">
        <v>1</v>
      </c>
      <c r="Z1305" t="s">
        <v>75</v>
      </c>
      <c r="AA1305">
        <v>1</v>
      </c>
      <c r="AB1305" s="4">
        <v>100</v>
      </c>
      <c r="AC1305" s="4">
        <v>28.4</v>
      </c>
      <c r="AD1305" s="4">
        <v>28.4</v>
      </c>
      <c r="AE1305" s="4">
        <v>100</v>
      </c>
      <c r="AF1305" s="4">
        <v>0</v>
      </c>
      <c r="AG1305" s="4">
        <v>0</v>
      </c>
      <c r="AH1305" s="4">
        <v>100</v>
      </c>
      <c r="AI1305" s="4">
        <v>79.36</v>
      </c>
      <c r="AJ1305" s="4">
        <v>79.36</v>
      </c>
      <c r="AK1305" s="4">
        <v>100</v>
      </c>
      <c r="AL1305" s="4">
        <v>0</v>
      </c>
      <c r="AM1305" s="4">
        <v>0</v>
      </c>
      <c r="AN1305" s="4">
        <v>0</v>
      </c>
      <c r="AO1305" s="4">
        <v>0</v>
      </c>
      <c r="AP1305" s="4">
        <v>0</v>
      </c>
      <c r="AQ1305" s="4" t="s">
        <v>79</v>
      </c>
      <c r="AR1305" s="4" t="s">
        <v>79</v>
      </c>
      <c r="AS1305" s="4" t="s">
        <v>79</v>
      </c>
      <c r="AT1305" s="5">
        <v>16354159873</v>
      </c>
      <c r="AU1305" s="5">
        <v>4645010718</v>
      </c>
      <c r="AV1305" s="4">
        <v>28.4</v>
      </c>
      <c r="AW1305" s="5">
        <v>38601410557</v>
      </c>
      <c r="AX1305" s="5">
        <v>27003433998</v>
      </c>
      <c r="AY1305" s="4">
        <v>69.95</v>
      </c>
      <c r="AZ1305" s="5">
        <v>61121445493</v>
      </c>
      <c r="BA1305" s="5">
        <v>48506469677</v>
      </c>
      <c r="BB1305" s="4">
        <v>79.36</v>
      </c>
      <c r="BC1305" s="5">
        <v>75285063000</v>
      </c>
      <c r="BD1305" s="5">
        <v>30264717672</v>
      </c>
      <c r="BE1305" s="4">
        <v>40.200000000000003</v>
      </c>
      <c r="BF1305" s="5">
        <v>0</v>
      </c>
      <c r="BG1305" s="5">
        <v>0</v>
      </c>
      <c r="BH1305" s="4">
        <v>0</v>
      </c>
      <c r="BI1305" s="5">
        <v>191362078923</v>
      </c>
      <c r="BJ1305" s="5">
        <v>110419632065</v>
      </c>
      <c r="BK1305" s="4">
        <v>57.7</v>
      </c>
      <c r="BM1305" s="3">
        <f>AT1305 / 1000000</f>
        <v>16354.159873000001</v>
      </c>
      <c r="BN1305" s="3">
        <f>AU1305 / 1000000</f>
        <v>4645.0107180000005</v>
      </c>
      <c r="BO1305" s="3">
        <f>AW1305 / 1000000</f>
        <v>38601.410557000003</v>
      </c>
      <c r="BP1305" s="3">
        <f>AX1305 / 1000000</f>
        <v>27003.433998</v>
      </c>
      <c r="BQ1305" s="3">
        <f>AZ1305 / 1000000</f>
        <v>61121.445492999999</v>
      </c>
      <c r="BR1305" s="3">
        <f>BA1305 / 1000000</f>
        <v>48506.469677000001</v>
      </c>
      <c r="BS1305" s="3">
        <f>BC1305 / 1000000</f>
        <v>75285.062999999995</v>
      </c>
      <c r="BT1305" s="3">
        <f>BD1305 / 1000000</f>
        <v>30264.717671999999</v>
      </c>
      <c r="BU1305" s="3">
        <f>BF1305 / 1000000</f>
        <v>0</v>
      </c>
      <c r="BV1305" s="3">
        <f>BG1305 / 1000000</f>
        <v>0</v>
      </c>
    </row>
    <row r="1306" spans="1:74" x14ac:dyDescent="0.25">
      <c r="A1306">
        <v>16</v>
      </c>
      <c r="B1306" t="s">
        <v>60</v>
      </c>
      <c r="C1306" t="s">
        <v>61</v>
      </c>
      <c r="D1306">
        <v>2023</v>
      </c>
      <c r="E1306" t="s">
        <v>62</v>
      </c>
      <c r="F1306" t="s">
        <v>63</v>
      </c>
      <c r="G1306">
        <v>2</v>
      </c>
      <c r="H1306" t="s">
        <v>64</v>
      </c>
      <c r="I1306" t="s">
        <v>3899</v>
      </c>
      <c r="J1306" t="s">
        <v>2533</v>
      </c>
      <c r="K1306" t="s">
        <v>2534</v>
      </c>
      <c r="L1306" t="s">
        <v>3930</v>
      </c>
      <c r="M1306" t="s">
        <v>682</v>
      </c>
      <c r="N1306" t="s">
        <v>265</v>
      </c>
      <c r="O1306" t="s">
        <v>706</v>
      </c>
      <c r="P1306" t="s">
        <v>707</v>
      </c>
      <c r="Q1306" t="s">
        <v>708</v>
      </c>
      <c r="R1306" t="s">
        <v>4179</v>
      </c>
      <c r="S1306" t="s">
        <v>2577</v>
      </c>
      <c r="T1306">
        <v>42</v>
      </c>
      <c r="U1306">
        <v>8</v>
      </c>
      <c r="V1306" t="s">
        <v>2583</v>
      </c>
      <c r="W1306">
        <v>1</v>
      </c>
      <c r="X1306" t="s">
        <v>74</v>
      </c>
      <c r="Y1306">
        <v>2</v>
      </c>
      <c r="Z1306" t="s">
        <v>2148</v>
      </c>
      <c r="AA1306">
        <v>1</v>
      </c>
      <c r="AB1306" s="4">
        <v>0</v>
      </c>
      <c r="AC1306" s="4">
        <v>0</v>
      </c>
      <c r="AD1306" s="4">
        <v>0</v>
      </c>
      <c r="AE1306" s="4">
        <v>1.6</v>
      </c>
      <c r="AF1306" s="4">
        <v>1.6</v>
      </c>
      <c r="AG1306" s="4">
        <v>100</v>
      </c>
      <c r="AH1306" s="4">
        <v>0</v>
      </c>
      <c r="AI1306" s="4">
        <v>0</v>
      </c>
      <c r="AJ1306" s="4">
        <v>0</v>
      </c>
      <c r="AK1306" s="4">
        <v>0</v>
      </c>
      <c r="AL1306" s="4">
        <v>0</v>
      </c>
      <c r="AM1306" s="4">
        <v>0</v>
      </c>
      <c r="AN1306" s="4">
        <v>0</v>
      </c>
      <c r="AO1306" s="4">
        <v>0</v>
      </c>
      <c r="AP1306" s="4">
        <v>0</v>
      </c>
      <c r="AQ1306" s="4">
        <v>1.6</v>
      </c>
      <c r="AR1306" s="4">
        <v>1.6</v>
      </c>
      <c r="AS1306" s="4">
        <v>100</v>
      </c>
      <c r="AT1306" s="5">
        <v>0</v>
      </c>
      <c r="AU1306" s="5">
        <v>0</v>
      </c>
      <c r="AV1306" s="4">
        <v>0</v>
      </c>
      <c r="AW1306" s="5">
        <v>0</v>
      </c>
      <c r="AX1306" s="5">
        <v>0</v>
      </c>
      <c r="AY1306" s="4">
        <v>0</v>
      </c>
      <c r="AZ1306" s="5">
        <v>0</v>
      </c>
      <c r="BA1306" s="5">
        <v>0</v>
      </c>
      <c r="BB1306" s="4">
        <v>0</v>
      </c>
      <c r="BC1306" s="5">
        <v>0</v>
      </c>
      <c r="BD1306" s="5">
        <v>0</v>
      </c>
      <c r="BE1306" s="4">
        <v>0</v>
      </c>
      <c r="BF1306" s="5">
        <v>0</v>
      </c>
      <c r="BG1306" s="5">
        <v>0</v>
      </c>
      <c r="BH1306" s="4">
        <v>0</v>
      </c>
      <c r="BI1306" s="5">
        <v>0</v>
      </c>
      <c r="BJ1306" s="5">
        <v>0</v>
      </c>
      <c r="BK1306" s="4">
        <v>0</v>
      </c>
      <c r="BM1306" s="3">
        <f>AT1306 / 1000000</f>
        <v>0</v>
      </c>
      <c r="BN1306" s="3">
        <f>AU1306 / 1000000</f>
        <v>0</v>
      </c>
      <c r="BO1306" s="3">
        <f>AW1306 / 1000000</f>
        <v>0</v>
      </c>
      <c r="BP1306" s="3">
        <f>AX1306 / 1000000</f>
        <v>0</v>
      </c>
      <c r="BQ1306" s="3">
        <f>AZ1306 / 1000000</f>
        <v>0</v>
      </c>
      <c r="BR1306" s="3">
        <f>BA1306 / 1000000</f>
        <v>0</v>
      </c>
      <c r="BS1306" s="3">
        <f>BC1306 / 1000000</f>
        <v>0</v>
      </c>
      <c r="BT1306" s="3">
        <f>BD1306 / 1000000</f>
        <v>0</v>
      </c>
      <c r="BU1306" s="3">
        <f>BF1306 / 1000000</f>
        <v>0</v>
      </c>
      <c r="BV1306" s="3">
        <f>BG1306 / 1000000</f>
        <v>0</v>
      </c>
    </row>
    <row r="1307" spans="1:74" x14ac:dyDescent="0.25">
      <c r="A1307">
        <v>16</v>
      </c>
      <c r="B1307" t="s">
        <v>60</v>
      </c>
      <c r="C1307" t="s">
        <v>61</v>
      </c>
      <c r="D1307">
        <v>2023</v>
      </c>
      <c r="E1307" t="s">
        <v>62</v>
      </c>
      <c r="F1307" t="s">
        <v>63</v>
      </c>
      <c r="G1307">
        <v>2</v>
      </c>
      <c r="H1307" t="s">
        <v>64</v>
      </c>
      <c r="I1307" t="s">
        <v>3899</v>
      </c>
      <c r="J1307" t="s">
        <v>2533</v>
      </c>
      <c r="K1307" t="s">
        <v>2534</v>
      </c>
      <c r="L1307" t="s">
        <v>3930</v>
      </c>
      <c r="M1307" t="s">
        <v>682</v>
      </c>
      <c r="N1307" t="s">
        <v>265</v>
      </c>
      <c r="O1307" t="s">
        <v>706</v>
      </c>
      <c r="P1307" t="s">
        <v>707</v>
      </c>
      <c r="Q1307" t="s">
        <v>708</v>
      </c>
      <c r="R1307" t="s">
        <v>4179</v>
      </c>
      <c r="S1307" t="s">
        <v>2577</v>
      </c>
      <c r="T1307">
        <v>42</v>
      </c>
      <c r="U1307">
        <v>9</v>
      </c>
      <c r="V1307" t="s">
        <v>2584</v>
      </c>
      <c r="W1307">
        <v>1</v>
      </c>
      <c r="X1307" t="s">
        <v>74</v>
      </c>
      <c r="Y1307">
        <v>1</v>
      </c>
      <c r="Z1307" t="s">
        <v>75</v>
      </c>
      <c r="AA1307">
        <v>1</v>
      </c>
      <c r="AB1307" s="4">
        <v>0</v>
      </c>
      <c r="AC1307" s="4">
        <v>0</v>
      </c>
      <c r="AD1307" s="4">
        <v>0</v>
      </c>
      <c r="AE1307" s="4">
        <v>0</v>
      </c>
      <c r="AF1307" s="4">
        <v>0</v>
      </c>
      <c r="AG1307" s="4">
        <v>0</v>
      </c>
      <c r="AH1307" s="4">
        <v>0</v>
      </c>
      <c r="AI1307" s="4">
        <v>0</v>
      </c>
      <c r="AJ1307" s="4">
        <v>0</v>
      </c>
      <c r="AK1307" s="4">
        <v>16</v>
      </c>
      <c r="AL1307" s="4">
        <v>0</v>
      </c>
      <c r="AM1307" s="4">
        <v>0</v>
      </c>
      <c r="AN1307" s="4">
        <v>0</v>
      </c>
      <c r="AO1307" s="4">
        <v>0</v>
      </c>
      <c r="AP1307" s="4">
        <v>0</v>
      </c>
      <c r="AQ1307" s="4">
        <v>16</v>
      </c>
      <c r="AR1307" s="4">
        <v>0</v>
      </c>
      <c r="AS1307" s="4">
        <v>0</v>
      </c>
      <c r="AT1307" s="5">
        <v>0</v>
      </c>
      <c r="AU1307" s="5">
        <v>0</v>
      </c>
      <c r="AV1307" s="4">
        <v>0</v>
      </c>
      <c r="AW1307" s="5">
        <v>0</v>
      </c>
      <c r="AX1307" s="5">
        <v>0</v>
      </c>
      <c r="AY1307" s="4">
        <v>0</v>
      </c>
      <c r="AZ1307" s="5">
        <v>0</v>
      </c>
      <c r="BA1307" s="5">
        <v>0</v>
      </c>
      <c r="BB1307" s="4">
        <v>0</v>
      </c>
      <c r="BC1307" s="5">
        <v>2000000000</v>
      </c>
      <c r="BD1307" s="5">
        <v>1521434306</v>
      </c>
      <c r="BE1307" s="4">
        <v>76.069999999999993</v>
      </c>
      <c r="BF1307" s="5">
        <v>0</v>
      </c>
      <c r="BG1307" s="5">
        <v>0</v>
      </c>
      <c r="BH1307" s="4">
        <v>0</v>
      </c>
      <c r="BI1307" s="5">
        <v>2000000000</v>
      </c>
      <c r="BJ1307" s="5">
        <v>1521434306</v>
      </c>
      <c r="BK1307" s="4">
        <v>76.069999999999993</v>
      </c>
      <c r="BL1307" t="s">
        <v>2585</v>
      </c>
      <c r="BM1307" s="3">
        <f>AT1307 / 1000000</f>
        <v>0</v>
      </c>
      <c r="BN1307" s="3">
        <f>AU1307 / 1000000</f>
        <v>0</v>
      </c>
      <c r="BO1307" s="3">
        <f>AW1307 / 1000000</f>
        <v>0</v>
      </c>
      <c r="BP1307" s="3">
        <f>AX1307 / 1000000</f>
        <v>0</v>
      </c>
      <c r="BQ1307" s="3">
        <f>AZ1307 / 1000000</f>
        <v>0</v>
      </c>
      <c r="BR1307" s="3">
        <f>BA1307 / 1000000</f>
        <v>0</v>
      </c>
      <c r="BS1307" s="3">
        <f>BC1307 / 1000000</f>
        <v>2000</v>
      </c>
      <c r="BT1307" s="3">
        <f>BD1307 / 1000000</f>
        <v>1521.4343060000001</v>
      </c>
      <c r="BU1307" s="3">
        <f>BF1307 / 1000000</f>
        <v>0</v>
      </c>
      <c r="BV1307" s="3">
        <f>BG1307 / 1000000</f>
        <v>0</v>
      </c>
    </row>
    <row r="1308" spans="1:74" x14ac:dyDescent="0.25">
      <c r="A1308">
        <v>16</v>
      </c>
      <c r="B1308" t="s">
        <v>60</v>
      </c>
      <c r="C1308" t="s">
        <v>61</v>
      </c>
      <c r="D1308">
        <v>2023</v>
      </c>
      <c r="E1308" t="s">
        <v>62</v>
      </c>
      <c r="F1308" t="s">
        <v>63</v>
      </c>
      <c r="G1308">
        <v>2</v>
      </c>
      <c r="H1308" t="s">
        <v>64</v>
      </c>
      <c r="I1308" t="s">
        <v>3899</v>
      </c>
      <c r="J1308" t="s">
        <v>2533</v>
      </c>
      <c r="K1308" t="s">
        <v>2534</v>
      </c>
      <c r="L1308" t="s">
        <v>3930</v>
      </c>
      <c r="M1308" t="s">
        <v>682</v>
      </c>
      <c r="N1308" t="s">
        <v>265</v>
      </c>
      <c r="O1308" t="s">
        <v>706</v>
      </c>
      <c r="P1308" t="s">
        <v>707</v>
      </c>
      <c r="Q1308" t="s">
        <v>708</v>
      </c>
      <c r="R1308" t="s">
        <v>4179</v>
      </c>
      <c r="S1308" t="s">
        <v>2577</v>
      </c>
      <c r="T1308">
        <v>42</v>
      </c>
      <c r="U1308">
        <v>10</v>
      </c>
      <c r="V1308" t="s">
        <v>2586</v>
      </c>
      <c r="W1308">
        <v>1</v>
      </c>
      <c r="X1308" t="s">
        <v>74</v>
      </c>
      <c r="Y1308">
        <v>1</v>
      </c>
      <c r="Z1308" t="s">
        <v>75</v>
      </c>
      <c r="AA1308">
        <v>1</v>
      </c>
      <c r="AB1308" s="4">
        <v>0</v>
      </c>
      <c r="AC1308" s="4">
        <v>0</v>
      </c>
      <c r="AD1308" s="4">
        <v>0</v>
      </c>
      <c r="AE1308" s="4">
        <v>0</v>
      </c>
      <c r="AF1308" s="4">
        <v>0</v>
      </c>
      <c r="AG1308" s="4">
        <v>0</v>
      </c>
      <c r="AH1308" s="4">
        <v>0</v>
      </c>
      <c r="AI1308" s="4">
        <v>0</v>
      </c>
      <c r="AJ1308" s="4">
        <v>0</v>
      </c>
      <c r="AK1308" s="4">
        <v>122029.52</v>
      </c>
      <c r="AL1308" s="4">
        <v>122029.52</v>
      </c>
      <c r="AM1308" s="4">
        <v>100</v>
      </c>
      <c r="AN1308" s="4">
        <v>0</v>
      </c>
      <c r="AO1308" s="4">
        <v>0</v>
      </c>
      <c r="AP1308" s="4">
        <v>0</v>
      </c>
      <c r="AQ1308" s="4">
        <v>122029.52</v>
      </c>
      <c r="AR1308" s="4">
        <v>122029.52</v>
      </c>
      <c r="AS1308" s="4">
        <v>100</v>
      </c>
      <c r="AT1308" s="5">
        <v>0</v>
      </c>
      <c r="AU1308" s="5">
        <v>0</v>
      </c>
      <c r="AV1308" s="4">
        <v>0</v>
      </c>
      <c r="AW1308" s="5">
        <v>0</v>
      </c>
      <c r="AX1308" s="5">
        <v>0</v>
      </c>
      <c r="AY1308" s="4">
        <v>0</v>
      </c>
      <c r="AZ1308" s="5">
        <v>0</v>
      </c>
      <c r="BA1308" s="5">
        <v>0</v>
      </c>
      <c r="BB1308" s="4">
        <v>0</v>
      </c>
      <c r="BC1308" s="5">
        <v>0</v>
      </c>
      <c r="BD1308" s="5">
        <v>0</v>
      </c>
      <c r="BE1308" s="4">
        <v>0</v>
      </c>
      <c r="BF1308" s="5">
        <v>0</v>
      </c>
      <c r="BG1308" s="5">
        <v>0</v>
      </c>
      <c r="BH1308" s="4">
        <v>0</v>
      </c>
      <c r="BI1308" s="5">
        <v>0</v>
      </c>
      <c r="BJ1308" s="5">
        <v>0</v>
      </c>
      <c r="BK1308" s="4">
        <v>0</v>
      </c>
      <c r="BM1308" s="3">
        <f>AT1308 / 1000000</f>
        <v>0</v>
      </c>
      <c r="BN1308" s="3">
        <f>AU1308 / 1000000</f>
        <v>0</v>
      </c>
      <c r="BO1308" s="3">
        <f>AW1308 / 1000000</f>
        <v>0</v>
      </c>
      <c r="BP1308" s="3">
        <f>AX1308 / 1000000</f>
        <v>0</v>
      </c>
      <c r="BQ1308" s="3">
        <f>AZ1308 / 1000000</f>
        <v>0</v>
      </c>
      <c r="BR1308" s="3">
        <f>BA1308 / 1000000</f>
        <v>0</v>
      </c>
      <c r="BS1308" s="3">
        <f>BC1308 / 1000000</f>
        <v>0</v>
      </c>
      <c r="BT1308" s="3">
        <f>BD1308 / 1000000</f>
        <v>0</v>
      </c>
      <c r="BU1308" s="3">
        <f>BF1308 / 1000000</f>
        <v>0</v>
      </c>
      <c r="BV1308" s="3">
        <f>BG1308 / 1000000</f>
        <v>0</v>
      </c>
    </row>
    <row r="1309" spans="1:74" x14ac:dyDescent="0.25">
      <c r="A1309">
        <v>16</v>
      </c>
      <c r="B1309" t="s">
        <v>60</v>
      </c>
      <c r="C1309" t="s">
        <v>61</v>
      </c>
      <c r="D1309">
        <v>2023</v>
      </c>
      <c r="E1309" t="s">
        <v>62</v>
      </c>
      <c r="F1309" t="s">
        <v>63</v>
      </c>
      <c r="G1309">
        <v>2</v>
      </c>
      <c r="H1309" t="s">
        <v>64</v>
      </c>
      <c r="I1309" t="s">
        <v>3899</v>
      </c>
      <c r="J1309" t="s">
        <v>2533</v>
      </c>
      <c r="K1309" t="s">
        <v>2534</v>
      </c>
      <c r="L1309" t="s">
        <v>3930</v>
      </c>
      <c r="M1309" t="s">
        <v>682</v>
      </c>
      <c r="N1309" t="s">
        <v>265</v>
      </c>
      <c r="O1309" t="s">
        <v>706</v>
      </c>
      <c r="P1309" t="s">
        <v>707</v>
      </c>
      <c r="Q1309" t="s">
        <v>708</v>
      </c>
      <c r="R1309" t="s">
        <v>4180</v>
      </c>
      <c r="S1309" t="s">
        <v>2587</v>
      </c>
      <c r="T1309">
        <v>78</v>
      </c>
      <c r="U1309">
        <v>1</v>
      </c>
      <c r="V1309" t="s">
        <v>2588</v>
      </c>
      <c r="W1309">
        <v>1</v>
      </c>
      <c r="X1309" t="s">
        <v>74</v>
      </c>
      <c r="Y1309">
        <v>1</v>
      </c>
      <c r="Z1309" t="s">
        <v>75</v>
      </c>
      <c r="AA1309">
        <v>1</v>
      </c>
      <c r="AB1309" s="4">
        <v>1</v>
      </c>
      <c r="AC1309" s="4">
        <v>0</v>
      </c>
      <c r="AD1309" s="4">
        <v>0</v>
      </c>
      <c r="AE1309" s="4">
        <v>20.399999999999999</v>
      </c>
      <c r="AF1309" s="4">
        <v>0</v>
      </c>
      <c r="AG1309" s="4">
        <v>0</v>
      </c>
      <c r="AH1309" s="4">
        <v>4.2300000000000004</v>
      </c>
      <c r="AI1309" s="4">
        <v>4.2300000000000004</v>
      </c>
      <c r="AJ1309" s="4">
        <v>100</v>
      </c>
      <c r="AK1309" s="4">
        <v>13.62</v>
      </c>
      <c r="AL1309" s="4">
        <v>1.48</v>
      </c>
      <c r="AM1309" s="4">
        <v>10.87</v>
      </c>
      <c r="AN1309" s="4">
        <v>11.75</v>
      </c>
      <c r="AO1309" s="4">
        <v>0</v>
      </c>
      <c r="AP1309" s="4">
        <v>0</v>
      </c>
      <c r="AQ1309" s="4">
        <v>29.6</v>
      </c>
      <c r="AR1309" s="4">
        <v>5.71</v>
      </c>
      <c r="AS1309" s="4">
        <v>19.29</v>
      </c>
      <c r="AT1309" s="5">
        <v>6000000000</v>
      </c>
      <c r="AU1309" s="5">
        <v>0</v>
      </c>
      <c r="AV1309" s="4">
        <v>0</v>
      </c>
      <c r="AW1309" s="5">
        <v>29822413634.98</v>
      </c>
      <c r="AX1309" s="5">
        <v>24312654864</v>
      </c>
      <c r="AY1309" s="4">
        <v>81.52</v>
      </c>
      <c r="AZ1309" s="5">
        <v>46228015554</v>
      </c>
      <c r="BA1309" s="5">
        <v>46095591214</v>
      </c>
      <c r="BB1309" s="4">
        <v>99.71</v>
      </c>
      <c r="BC1309" s="5">
        <v>40000000000</v>
      </c>
      <c r="BD1309" s="5">
        <v>0</v>
      </c>
      <c r="BE1309" s="4">
        <v>0</v>
      </c>
      <c r="BF1309" s="5">
        <v>0</v>
      </c>
      <c r="BG1309" s="5">
        <v>0</v>
      </c>
      <c r="BH1309" s="4">
        <v>0</v>
      </c>
      <c r="BI1309" s="5">
        <v>122050429188.98</v>
      </c>
      <c r="BJ1309" s="5">
        <v>70408246078</v>
      </c>
      <c r="BK1309" s="4">
        <v>57.69</v>
      </c>
      <c r="BM1309" s="3">
        <f>AT1309 / 1000000</f>
        <v>6000</v>
      </c>
      <c r="BN1309" s="3">
        <f>AU1309 / 1000000</f>
        <v>0</v>
      </c>
      <c r="BO1309" s="3">
        <f>AW1309 / 1000000</f>
        <v>29822.413634979999</v>
      </c>
      <c r="BP1309" s="3">
        <f>AX1309 / 1000000</f>
        <v>24312.654864</v>
      </c>
      <c r="BQ1309" s="3">
        <f>AZ1309 / 1000000</f>
        <v>46228.015553999998</v>
      </c>
      <c r="BR1309" s="3">
        <f>BA1309 / 1000000</f>
        <v>46095.591214</v>
      </c>
      <c r="BS1309" s="3">
        <f>BC1309 / 1000000</f>
        <v>40000</v>
      </c>
      <c r="BT1309" s="3">
        <f>BD1309 / 1000000</f>
        <v>0</v>
      </c>
      <c r="BU1309" s="3">
        <f>BF1309 / 1000000</f>
        <v>0</v>
      </c>
      <c r="BV1309" s="3">
        <f>BG1309 / 1000000</f>
        <v>0</v>
      </c>
    </row>
    <row r="1310" spans="1:74" x14ac:dyDescent="0.25">
      <c r="A1310">
        <v>16</v>
      </c>
      <c r="B1310" t="s">
        <v>60</v>
      </c>
      <c r="C1310" t="s">
        <v>61</v>
      </c>
      <c r="D1310">
        <v>2023</v>
      </c>
      <c r="E1310" t="s">
        <v>62</v>
      </c>
      <c r="F1310" t="s">
        <v>63</v>
      </c>
      <c r="G1310">
        <v>2</v>
      </c>
      <c r="H1310" t="s">
        <v>64</v>
      </c>
      <c r="I1310" t="s">
        <v>3899</v>
      </c>
      <c r="J1310" t="s">
        <v>2533</v>
      </c>
      <c r="K1310" t="s">
        <v>2534</v>
      </c>
      <c r="L1310" t="s">
        <v>3930</v>
      </c>
      <c r="M1310" t="s">
        <v>682</v>
      </c>
      <c r="N1310" t="s">
        <v>265</v>
      </c>
      <c r="O1310" t="s">
        <v>706</v>
      </c>
      <c r="P1310" t="s">
        <v>707</v>
      </c>
      <c r="Q1310" t="s">
        <v>708</v>
      </c>
      <c r="R1310" t="s">
        <v>4180</v>
      </c>
      <c r="S1310" t="s">
        <v>2587</v>
      </c>
      <c r="T1310">
        <v>78</v>
      </c>
      <c r="U1310">
        <v>2</v>
      </c>
      <c r="V1310" t="s">
        <v>2589</v>
      </c>
      <c r="W1310">
        <v>1</v>
      </c>
      <c r="X1310" t="s">
        <v>74</v>
      </c>
      <c r="Y1310">
        <v>2</v>
      </c>
      <c r="Z1310" t="s">
        <v>2148</v>
      </c>
      <c r="AA1310">
        <v>1</v>
      </c>
      <c r="AB1310" s="4">
        <v>0</v>
      </c>
      <c r="AC1310" s="4">
        <v>0</v>
      </c>
      <c r="AD1310" s="4">
        <v>0</v>
      </c>
      <c r="AE1310" s="4">
        <v>0</v>
      </c>
      <c r="AF1310" s="4">
        <v>0</v>
      </c>
      <c r="AG1310" s="4">
        <v>0</v>
      </c>
      <c r="AH1310" s="4">
        <v>0</v>
      </c>
      <c r="AI1310" s="4">
        <v>0</v>
      </c>
      <c r="AJ1310" s="4">
        <v>0</v>
      </c>
      <c r="AK1310" s="4">
        <v>0</v>
      </c>
      <c r="AL1310" s="4">
        <v>0</v>
      </c>
      <c r="AM1310" s="4">
        <v>0</v>
      </c>
      <c r="AN1310" s="4">
        <v>0</v>
      </c>
      <c r="AO1310" s="4">
        <v>0</v>
      </c>
      <c r="AP1310" s="4">
        <v>0</v>
      </c>
      <c r="AQ1310" s="4">
        <v>1</v>
      </c>
      <c r="AR1310" s="4">
        <v>0</v>
      </c>
      <c r="AS1310" s="4">
        <v>0</v>
      </c>
      <c r="AT1310" s="5">
        <v>0</v>
      </c>
      <c r="AU1310" s="5">
        <v>0</v>
      </c>
      <c r="AV1310" s="4">
        <v>0</v>
      </c>
      <c r="AW1310" s="5">
        <v>0.01</v>
      </c>
      <c r="AX1310" s="5">
        <v>0</v>
      </c>
      <c r="AY1310" s="4">
        <v>0</v>
      </c>
      <c r="AZ1310" s="5">
        <v>0</v>
      </c>
      <c r="BA1310" s="5">
        <v>0</v>
      </c>
      <c r="BB1310" s="4">
        <v>0</v>
      </c>
      <c r="BC1310" s="5">
        <v>0</v>
      </c>
      <c r="BD1310" s="5">
        <v>0</v>
      </c>
      <c r="BE1310" s="4">
        <v>0</v>
      </c>
      <c r="BF1310" s="5">
        <v>0</v>
      </c>
      <c r="BG1310" s="5">
        <v>0</v>
      </c>
      <c r="BH1310" s="4">
        <v>0</v>
      </c>
      <c r="BI1310" s="5">
        <v>0.01</v>
      </c>
      <c r="BJ1310" s="5">
        <v>0</v>
      </c>
      <c r="BK1310" s="4">
        <v>0</v>
      </c>
      <c r="BM1310" s="3">
        <f>AT1310 / 1000000</f>
        <v>0</v>
      </c>
      <c r="BN1310" s="3">
        <f>AU1310 / 1000000</f>
        <v>0</v>
      </c>
      <c r="BO1310" s="3">
        <f>AW1310 / 1000000</f>
        <v>1E-8</v>
      </c>
      <c r="BP1310" s="3">
        <f>AX1310 / 1000000</f>
        <v>0</v>
      </c>
      <c r="BQ1310" s="3">
        <f>AZ1310 / 1000000</f>
        <v>0</v>
      </c>
      <c r="BR1310" s="3">
        <f>BA1310 / 1000000</f>
        <v>0</v>
      </c>
      <c r="BS1310" s="3">
        <f>BC1310 / 1000000</f>
        <v>0</v>
      </c>
      <c r="BT1310" s="3">
        <f>BD1310 / 1000000</f>
        <v>0</v>
      </c>
      <c r="BU1310" s="3">
        <f>BF1310 / 1000000</f>
        <v>0</v>
      </c>
      <c r="BV1310" s="3">
        <f>BG1310 / 1000000</f>
        <v>0</v>
      </c>
    </row>
    <row r="1311" spans="1:74" x14ac:dyDescent="0.25">
      <c r="A1311">
        <v>16</v>
      </c>
      <c r="B1311" t="s">
        <v>60</v>
      </c>
      <c r="C1311" t="s">
        <v>61</v>
      </c>
      <c r="D1311">
        <v>2023</v>
      </c>
      <c r="E1311" t="s">
        <v>62</v>
      </c>
      <c r="F1311" t="s">
        <v>63</v>
      </c>
      <c r="G1311">
        <v>2</v>
      </c>
      <c r="H1311" t="s">
        <v>64</v>
      </c>
      <c r="I1311" t="s">
        <v>3899</v>
      </c>
      <c r="J1311" t="s">
        <v>2533</v>
      </c>
      <c r="K1311" t="s">
        <v>2534</v>
      </c>
      <c r="L1311" t="s">
        <v>3930</v>
      </c>
      <c r="M1311" t="s">
        <v>682</v>
      </c>
      <c r="N1311" t="s">
        <v>265</v>
      </c>
      <c r="O1311" t="s">
        <v>706</v>
      </c>
      <c r="P1311" t="s">
        <v>707</v>
      </c>
      <c r="Q1311" t="s">
        <v>708</v>
      </c>
      <c r="R1311" t="s">
        <v>4180</v>
      </c>
      <c r="S1311" t="s">
        <v>2587</v>
      </c>
      <c r="T1311">
        <v>78</v>
      </c>
      <c r="U1311">
        <v>3</v>
      </c>
      <c r="V1311" t="s">
        <v>2590</v>
      </c>
      <c r="W1311">
        <v>2</v>
      </c>
      <c r="X1311" t="s">
        <v>78</v>
      </c>
      <c r="Y1311">
        <v>1</v>
      </c>
      <c r="Z1311" t="s">
        <v>75</v>
      </c>
      <c r="AA1311">
        <v>1</v>
      </c>
      <c r="AB1311" s="4">
        <v>100</v>
      </c>
      <c r="AC1311" s="4">
        <v>77.17</v>
      </c>
      <c r="AD1311" s="4">
        <v>77.17</v>
      </c>
      <c r="AE1311" s="4">
        <v>100</v>
      </c>
      <c r="AF1311" s="4">
        <v>0</v>
      </c>
      <c r="AG1311" s="4">
        <v>0</v>
      </c>
      <c r="AH1311" s="4">
        <v>100</v>
      </c>
      <c r="AI1311" s="4">
        <v>0</v>
      </c>
      <c r="AJ1311" s="4">
        <v>0</v>
      </c>
      <c r="AK1311" s="4">
        <v>100</v>
      </c>
      <c r="AL1311" s="4">
        <v>0</v>
      </c>
      <c r="AM1311" s="4">
        <v>0</v>
      </c>
      <c r="AN1311" s="4">
        <v>0</v>
      </c>
      <c r="AO1311" s="4">
        <v>0</v>
      </c>
      <c r="AP1311" s="4">
        <v>0</v>
      </c>
      <c r="AQ1311" s="4" t="s">
        <v>79</v>
      </c>
      <c r="AR1311" s="4" t="s">
        <v>79</v>
      </c>
      <c r="AS1311" s="4" t="s">
        <v>79</v>
      </c>
      <c r="AT1311" s="5">
        <v>1033673872</v>
      </c>
      <c r="AU1311" s="5">
        <v>797673872</v>
      </c>
      <c r="AV1311" s="4">
        <v>77.17</v>
      </c>
      <c r="AW1311" s="5">
        <v>161797566</v>
      </c>
      <c r="AX1311" s="5">
        <v>161797566</v>
      </c>
      <c r="AY1311" s="4">
        <v>100</v>
      </c>
      <c r="AZ1311" s="5">
        <v>0</v>
      </c>
      <c r="BA1311" s="5">
        <v>0</v>
      </c>
      <c r="BB1311" s="4">
        <v>0</v>
      </c>
      <c r="BC1311" s="5">
        <v>211000000</v>
      </c>
      <c r="BD1311" s="5">
        <v>0</v>
      </c>
      <c r="BE1311" s="4">
        <v>0</v>
      </c>
      <c r="BF1311" s="5">
        <v>0</v>
      </c>
      <c r="BG1311" s="5">
        <v>0</v>
      </c>
      <c r="BH1311" s="4">
        <v>0</v>
      </c>
      <c r="BI1311" s="5">
        <v>1406471438</v>
      </c>
      <c r="BJ1311" s="5">
        <v>959471438</v>
      </c>
      <c r="BK1311" s="4">
        <v>68.22</v>
      </c>
      <c r="BM1311" s="3">
        <f>AT1311 / 1000000</f>
        <v>1033.6738720000001</v>
      </c>
      <c r="BN1311" s="3">
        <f>AU1311 / 1000000</f>
        <v>797.67387199999996</v>
      </c>
      <c r="BO1311" s="3">
        <f>AW1311 / 1000000</f>
        <v>161.79756599999999</v>
      </c>
      <c r="BP1311" s="3">
        <f>AX1311 / 1000000</f>
        <v>161.79756599999999</v>
      </c>
      <c r="BQ1311" s="3">
        <f>AZ1311 / 1000000</f>
        <v>0</v>
      </c>
      <c r="BR1311" s="3">
        <f>BA1311 / 1000000</f>
        <v>0</v>
      </c>
      <c r="BS1311" s="3">
        <f>BC1311 / 1000000</f>
        <v>211</v>
      </c>
      <c r="BT1311" s="3">
        <f>BD1311 / 1000000</f>
        <v>0</v>
      </c>
      <c r="BU1311" s="3">
        <f>BF1311 / 1000000</f>
        <v>0</v>
      </c>
      <c r="BV1311" s="3">
        <f>BG1311 / 1000000</f>
        <v>0</v>
      </c>
    </row>
    <row r="1312" spans="1:74" x14ac:dyDescent="0.25">
      <c r="A1312">
        <v>16</v>
      </c>
      <c r="B1312" t="s">
        <v>60</v>
      </c>
      <c r="C1312" t="s">
        <v>61</v>
      </c>
      <c r="D1312">
        <v>2023</v>
      </c>
      <c r="E1312" t="s">
        <v>62</v>
      </c>
      <c r="F1312" t="s">
        <v>63</v>
      </c>
      <c r="G1312">
        <v>2</v>
      </c>
      <c r="H1312" t="s">
        <v>64</v>
      </c>
      <c r="I1312" t="s">
        <v>3899</v>
      </c>
      <c r="J1312" t="s">
        <v>2533</v>
      </c>
      <c r="K1312" t="s">
        <v>2534</v>
      </c>
      <c r="L1312" t="s">
        <v>3930</v>
      </c>
      <c r="M1312" t="s">
        <v>682</v>
      </c>
      <c r="N1312" t="s">
        <v>265</v>
      </c>
      <c r="O1312" t="s">
        <v>706</v>
      </c>
      <c r="P1312" t="s">
        <v>707</v>
      </c>
      <c r="Q1312" t="s">
        <v>708</v>
      </c>
      <c r="R1312" t="s">
        <v>4180</v>
      </c>
      <c r="S1312" t="s">
        <v>2587</v>
      </c>
      <c r="T1312">
        <v>78</v>
      </c>
      <c r="U1312">
        <v>4</v>
      </c>
      <c r="V1312" t="s">
        <v>2591</v>
      </c>
      <c r="W1312">
        <v>1</v>
      </c>
      <c r="X1312" t="s">
        <v>74</v>
      </c>
      <c r="Y1312">
        <v>1</v>
      </c>
      <c r="Z1312" t="s">
        <v>75</v>
      </c>
      <c r="AA1312">
        <v>1</v>
      </c>
      <c r="AB1312" s="4">
        <v>0</v>
      </c>
      <c r="AC1312" s="4">
        <v>0</v>
      </c>
      <c r="AD1312" s="4">
        <v>0</v>
      </c>
      <c r="AE1312" s="4">
        <v>0.31</v>
      </c>
      <c r="AF1312" s="4">
        <v>0.31</v>
      </c>
      <c r="AG1312" s="4">
        <v>100</v>
      </c>
      <c r="AH1312" s="4">
        <v>3.22</v>
      </c>
      <c r="AI1312" s="4">
        <v>3.22</v>
      </c>
      <c r="AJ1312" s="4">
        <v>100</v>
      </c>
      <c r="AK1312" s="4">
        <v>9.8000000000000007</v>
      </c>
      <c r="AL1312" s="4">
        <v>0.72</v>
      </c>
      <c r="AM1312" s="4">
        <v>7.35</v>
      </c>
      <c r="AN1312" s="4">
        <v>0</v>
      </c>
      <c r="AO1312" s="4">
        <v>0</v>
      </c>
      <c r="AP1312" s="4">
        <v>0</v>
      </c>
      <c r="AQ1312" s="4">
        <v>13.33</v>
      </c>
      <c r="AR1312" s="4">
        <v>4.25</v>
      </c>
      <c r="AS1312" s="4">
        <v>31.88</v>
      </c>
      <c r="AT1312" s="5">
        <v>0</v>
      </c>
      <c r="AU1312" s="5">
        <v>0</v>
      </c>
      <c r="AV1312" s="4">
        <v>0</v>
      </c>
      <c r="AW1312" s="5">
        <v>0</v>
      </c>
      <c r="AX1312" s="5">
        <v>0</v>
      </c>
      <c r="AY1312" s="4">
        <v>0</v>
      </c>
      <c r="AZ1312" s="5">
        <v>0</v>
      </c>
      <c r="BA1312" s="5">
        <v>0</v>
      </c>
      <c r="BB1312" s="4">
        <v>0</v>
      </c>
      <c r="BC1312" s="5">
        <v>0</v>
      </c>
      <c r="BD1312" s="5">
        <v>0</v>
      </c>
      <c r="BE1312" s="4">
        <v>0</v>
      </c>
      <c r="BF1312" s="5">
        <v>0</v>
      </c>
      <c r="BG1312" s="5">
        <v>0</v>
      </c>
      <c r="BH1312" s="4">
        <v>0</v>
      </c>
      <c r="BI1312" s="5">
        <v>0</v>
      </c>
      <c r="BJ1312" s="5">
        <v>0</v>
      </c>
      <c r="BK1312" s="4">
        <v>0</v>
      </c>
      <c r="BM1312" s="3">
        <f>AT1312 / 1000000</f>
        <v>0</v>
      </c>
      <c r="BN1312" s="3">
        <f>AU1312 / 1000000</f>
        <v>0</v>
      </c>
      <c r="BO1312" s="3">
        <f>AW1312 / 1000000</f>
        <v>0</v>
      </c>
      <c r="BP1312" s="3">
        <f>AX1312 / 1000000</f>
        <v>0</v>
      </c>
      <c r="BQ1312" s="3">
        <f>AZ1312 / 1000000</f>
        <v>0</v>
      </c>
      <c r="BR1312" s="3">
        <f>BA1312 / 1000000</f>
        <v>0</v>
      </c>
      <c r="BS1312" s="3">
        <f>BC1312 / 1000000</f>
        <v>0</v>
      </c>
      <c r="BT1312" s="3">
        <f>BD1312 / 1000000</f>
        <v>0</v>
      </c>
      <c r="BU1312" s="3">
        <f>BF1312 / 1000000</f>
        <v>0</v>
      </c>
      <c r="BV1312" s="3">
        <f>BG1312 / 1000000</f>
        <v>0</v>
      </c>
    </row>
    <row r="1313" spans="1:74" x14ac:dyDescent="0.25">
      <c r="A1313">
        <v>16</v>
      </c>
      <c r="B1313" t="s">
        <v>60</v>
      </c>
      <c r="C1313" t="s">
        <v>61</v>
      </c>
      <c r="D1313">
        <v>2023</v>
      </c>
      <c r="E1313" t="s">
        <v>62</v>
      </c>
      <c r="F1313" t="s">
        <v>63</v>
      </c>
      <c r="G1313">
        <v>2</v>
      </c>
      <c r="H1313" t="s">
        <v>64</v>
      </c>
      <c r="I1313" t="s">
        <v>3899</v>
      </c>
      <c r="J1313" t="s">
        <v>2533</v>
      </c>
      <c r="K1313" t="s">
        <v>2534</v>
      </c>
      <c r="L1313" t="s">
        <v>3930</v>
      </c>
      <c r="M1313" t="s">
        <v>682</v>
      </c>
      <c r="N1313" t="s">
        <v>265</v>
      </c>
      <c r="O1313" t="s">
        <v>706</v>
      </c>
      <c r="P1313" t="s">
        <v>707</v>
      </c>
      <c r="Q1313" t="s">
        <v>708</v>
      </c>
      <c r="R1313" t="s">
        <v>4180</v>
      </c>
      <c r="S1313" t="s">
        <v>2587</v>
      </c>
      <c r="T1313">
        <v>78</v>
      </c>
      <c r="U1313">
        <v>5</v>
      </c>
      <c r="V1313" t="s">
        <v>2592</v>
      </c>
      <c r="W1313">
        <v>1</v>
      </c>
      <c r="X1313" t="s">
        <v>74</v>
      </c>
      <c r="Y1313">
        <v>1</v>
      </c>
      <c r="Z1313" t="s">
        <v>75</v>
      </c>
      <c r="AA1313">
        <v>1</v>
      </c>
      <c r="AB1313" s="4">
        <v>0</v>
      </c>
      <c r="AC1313" s="4">
        <v>0</v>
      </c>
      <c r="AD1313" s="4">
        <v>0</v>
      </c>
      <c r="AE1313" s="4">
        <v>2720</v>
      </c>
      <c r="AF1313" s="4">
        <v>2720</v>
      </c>
      <c r="AG1313" s="4">
        <v>100</v>
      </c>
      <c r="AH1313" s="4">
        <v>203691</v>
      </c>
      <c r="AI1313" s="4">
        <v>66245</v>
      </c>
      <c r="AJ1313" s="4">
        <v>32.520000000000003</v>
      </c>
      <c r="AK1313" s="4">
        <v>320684</v>
      </c>
      <c r="AL1313" s="4">
        <v>14657</v>
      </c>
      <c r="AM1313" s="4">
        <v>4.57</v>
      </c>
      <c r="AN1313" s="4">
        <v>0</v>
      </c>
      <c r="AO1313" s="4">
        <v>0</v>
      </c>
      <c r="AP1313" s="4">
        <v>0</v>
      </c>
      <c r="AQ1313" s="4">
        <v>389649</v>
      </c>
      <c r="AR1313" s="4">
        <v>83622</v>
      </c>
      <c r="AS1313" s="4">
        <v>21.46</v>
      </c>
      <c r="AT1313" s="5">
        <v>0</v>
      </c>
      <c r="AU1313" s="5">
        <v>0</v>
      </c>
      <c r="AV1313" s="4">
        <v>0</v>
      </c>
      <c r="AW1313" s="5">
        <v>0</v>
      </c>
      <c r="AX1313" s="5">
        <v>0</v>
      </c>
      <c r="AY1313" s="4">
        <v>0</v>
      </c>
      <c r="AZ1313" s="5">
        <v>0</v>
      </c>
      <c r="BA1313" s="5">
        <v>0</v>
      </c>
      <c r="BB1313" s="4">
        <v>0</v>
      </c>
      <c r="BC1313" s="5">
        <v>0</v>
      </c>
      <c r="BD1313" s="5">
        <v>0</v>
      </c>
      <c r="BE1313" s="4">
        <v>0</v>
      </c>
      <c r="BF1313" s="5">
        <v>0</v>
      </c>
      <c r="BG1313" s="5">
        <v>0</v>
      </c>
      <c r="BH1313" s="4">
        <v>0</v>
      </c>
      <c r="BI1313" s="5">
        <v>0</v>
      </c>
      <c r="BJ1313" s="5">
        <v>0</v>
      </c>
      <c r="BK1313" s="4">
        <v>0</v>
      </c>
      <c r="BM1313" s="3">
        <f>AT1313 / 1000000</f>
        <v>0</v>
      </c>
      <c r="BN1313" s="3">
        <f>AU1313 / 1000000</f>
        <v>0</v>
      </c>
      <c r="BO1313" s="3">
        <f>AW1313 / 1000000</f>
        <v>0</v>
      </c>
      <c r="BP1313" s="3">
        <f>AX1313 / 1000000</f>
        <v>0</v>
      </c>
      <c r="BQ1313" s="3">
        <f>AZ1313 / 1000000</f>
        <v>0</v>
      </c>
      <c r="BR1313" s="3">
        <f>BA1313 / 1000000</f>
        <v>0</v>
      </c>
      <c r="BS1313" s="3">
        <f>BC1313 / 1000000</f>
        <v>0</v>
      </c>
      <c r="BT1313" s="3">
        <f>BD1313 / 1000000</f>
        <v>0</v>
      </c>
      <c r="BU1313" s="3">
        <f>BF1313 / 1000000</f>
        <v>0</v>
      </c>
      <c r="BV1313" s="3">
        <f>BG1313 / 1000000</f>
        <v>0</v>
      </c>
    </row>
    <row r="1314" spans="1:74" x14ac:dyDescent="0.25">
      <c r="A1314">
        <v>16</v>
      </c>
      <c r="B1314" t="s">
        <v>60</v>
      </c>
      <c r="C1314" t="s">
        <v>61</v>
      </c>
      <c r="D1314">
        <v>2023</v>
      </c>
      <c r="E1314" t="s">
        <v>62</v>
      </c>
      <c r="F1314" t="s">
        <v>63</v>
      </c>
      <c r="G1314">
        <v>2</v>
      </c>
      <c r="H1314" t="s">
        <v>64</v>
      </c>
      <c r="I1314" t="s">
        <v>3899</v>
      </c>
      <c r="J1314" t="s">
        <v>2533</v>
      </c>
      <c r="K1314" t="s">
        <v>2534</v>
      </c>
      <c r="L1314" t="s">
        <v>3930</v>
      </c>
      <c r="M1314" t="s">
        <v>682</v>
      </c>
      <c r="N1314" t="s">
        <v>265</v>
      </c>
      <c r="O1314" t="s">
        <v>706</v>
      </c>
      <c r="P1314" t="s">
        <v>707</v>
      </c>
      <c r="Q1314" t="s">
        <v>708</v>
      </c>
      <c r="R1314" t="s">
        <v>4180</v>
      </c>
      <c r="S1314" t="s">
        <v>2587</v>
      </c>
      <c r="T1314">
        <v>78</v>
      </c>
      <c r="U1314">
        <v>6</v>
      </c>
      <c r="V1314" t="s">
        <v>2593</v>
      </c>
      <c r="W1314">
        <v>1</v>
      </c>
      <c r="X1314" t="s">
        <v>74</v>
      </c>
      <c r="Y1314">
        <v>2</v>
      </c>
      <c r="Z1314" t="s">
        <v>2148</v>
      </c>
      <c r="AA1314">
        <v>1</v>
      </c>
      <c r="AB1314" s="4">
        <v>0</v>
      </c>
      <c r="AC1314" s="4">
        <v>0</v>
      </c>
      <c r="AD1314" s="4">
        <v>0</v>
      </c>
      <c r="AE1314" s="4">
        <v>0</v>
      </c>
      <c r="AF1314" s="4">
        <v>0</v>
      </c>
      <c r="AG1314" s="4">
        <v>0</v>
      </c>
      <c r="AH1314" s="4">
        <v>0</v>
      </c>
      <c r="AI1314" s="4">
        <v>0</v>
      </c>
      <c r="AJ1314" s="4">
        <v>0</v>
      </c>
      <c r="AK1314" s="4">
        <v>0</v>
      </c>
      <c r="AL1314" s="4">
        <v>0</v>
      </c>
      <c r="AM1314" s="4">
        <v>0</v>
      </c>
      <c r="AN1314" s="4">
        <v>0</v>
      </c>
      <c r="AO1314" s="4">
        <v>0</v>
      </c>
      <c r="AP1314" s="4">
        <v>0</v>
      </c>
      <c r="AQ1314" s="4">
        <v>1</v>
      </c>
      <c r="AR1314" s="4">
        <v>0</v>
      </c>
      <c r="AS1314" s="4">
        <v>0</v>
      </c>
      <c r="AT1314" s="5">
        <v>0</v>
      </c>
      <c r="AU1314" s="5">
        <v>0</v>
      </c>
      <c r="AV1314" s="4">
        <v>0</v>
      </c>
      <c r="AW1314" s="5">
        <v>0</v>
      </c>
      <c r="AX1314" s="5">
        <v>0</v>
      </c>
      <c r="AY1314" s="4">
        <v>0</v>
      </c>
      <c r="AZ1314" s="5">
        <v>0</v>
      </c>
      <c r="BA1314" s="5">
        <v>0</v>
      </c>
      <c r="BB1314" s="4">
        <v>0</v>
      </c>
      <c r="BC1314" s="5">
        <v>0</v>
      </c>
      <c r="BD1314" s="5">
        <v>0</v>
      </c>
      <c r="BE1314" s="4">
        <v>0</v>
      </c>
      <c r="BF1314" s="5">
        <v>0</v>
      </c>
      <c r="BG1314" s="5">
        <v>0</v>
      </c>
      <c r="BH1314" s="4">
        <v>0</v>
      </c>
      <c r="BI1314" s="5">
        <v>0</v>
      </c>
      <c r="BJ1314" s="5">
        <v>0</v>
      </c>
      <c r="BK1314" s="4">
        <v>0</v>
      </c>
      <c r="BM1314" s="3">
        <f>AT1314 / 1000000</f>
        <v>0</v>
      </c>
      <c r="BN1314" s="3">
        <f>AU1314 / 1000000</f>
        <v>0</v>
      </c>
      <c r="BO1314" s="3">
        <f>AW1314 / 1000000</f>
        <v>0</v>
      </c>
      <c r="BP1314" s="3">
        <f>AX1314 / 1000000</f>
        <v>0</v>
      </c>
      <c r="BQ1314" s="3">
        <f>AZ1314 / 1000000</f>
        <v>0</v>
      </c>
      <c r="BR1314" s="3">
        <f>BA1314 / 1000000</f>
        <v>0</v>
      </c>
      <c r="BS1314" s="3">
        <f>BC1314 / 1000000</f>
        <v>0</v>
      </c>
      <c r="BT1314" s="3">
        <f>BD1314 / 1000000</f>
        <v>0</v>
      </c>
      <c r="BU1314" s="3">
        <f>BF1314 / 1000000</f>
        <v>0</v>
      </c>
      <c r="BV1314" s="3">
        <f>BG1314 / 1000000</f>
        <v>0</v>
      </c>
    </row>
    <row r="1315" spans="1:74" x14ac:dyDescent="0.25">
      <c r="A1315">
        <v>16</v>
      </c>
      <c r="B1315" t="s">
        <v>60</v>
      </c>
      <c r="C1315" t="s">
        <v>61</v>
      </c>
      <c r="D1315">
        <v>2023</v>
      </c>
      <c r="E1315" t="s">
        <v>62</v>
      </c>
      <c r="F1315" t="s">
        <v>63</v>
      </c>
      <c r="G1315">
        <v>2</v>
      </c>
      <c r="H1315" t="s">
        <v>64</v>
      </c>
      <c r="I1315" t="s">
        <v>3899</v>
      </c>
      <c r="J1315" t="s">
        <v>2533</v>
      </c>
      <c r="K1315" t="s">
        <v>2534</v>
      </c>
      <c r="L1315" t="s">
        <v>3930</v>
      </c>
      <c r="M1315" t="s">
        <v>682</v>
      </c>
      <c r="N1315" t="s">
        <v>265</v>
      </c>
      <c r="O1315" t="s">
        <v>706</v>
      </c>
      <c r="P1315" t="s">
        <v>707</v>
      </c>
      <c r="Q1315" t="s">
        <v>708</v>
      </c>
      <c r="R1315" t="s">
        <v>4180</v>
      </c>
      <c r="S1315" t="s">
        <v>2587</v>
      </c>
      <c r="T1315">
        <v>78</v>
      </c>
      <c r="U1315">
        <v>7</v>
      </c>
      <c r="V1315" t="s">
        <v>2594</v>
      </c>
      <c r="W1315">
        <v>1</v>
      </c>
      <c r="X1315" t="s">
        <v>74</v>
      </c>
      <c r="Y1315">
        <v>1</v>
      </c>
      <c r="Z1315" t="s">
        <v>75</v>
      </c>
      <c r="AA1315">
        <v>1</v>
      </c>
      <c r="AB1315" s="4">
        <v>0</v>
      </c>
      <c r="AC1315" s="4">
        <v>0</v>
      </c>
      <c r="AD1315" s="4">
        <v>0</v>
      </c>
      <c r="AE1315" s="4">
        <v>241</v>
      </c>
      <c r="AF1315" s="4">
        <v>237</v>
      </c>
      <c r="AG1315" s="4">
        <v>98.34</v>
      </c>
      <c r="AH1315" s="4">
        <v>534</v>
      </c>
      <c r="AI1315" s="4">
        <v>0</v>
      </c>
      <c r="AJ1315" s="4">
        <v>0</v>
      </c>
      <c r="AK1315" s="4">
        <v>3125</v>
      </c>
      <c r="AL1315" s="4">
        <v>0</v>
      </c>
      <c r="AM1315" s="4">
        <v>0</v>
      </c>
      <c r="AN1315" s="4">
        <v>0</v>
      </c>
      <c r="AO1315" s="4">
        <v>0</v>
      </c>
      <c r="AP1315" s="4">
        <v>0</v>
      </c>
      <c r="AQ1315" s="4">
        <v>3362</v>
      </c>
      <c r="AR1315" s="4">
        <v>237</v>
      </c>
      <c r="AS1315" s="4">
        <v>7.05</v>
      </c>
      <c r="AT1315" s="5">
        <v>0</v>
      </c>
      <c r="AU1315" s="5">
        <v>0</v>
      </c>
      <c r="AV1315" s="4">
        <v>0</v>
      </c>
      <c r="AW1315" s="5">
        <v>6713202434</v>
      </c>
      <c r="AX1315" s="5">
        <v>4775766293</v>
      </c>
      <c r="AY1315" s="4">
        <v>71.14</v>
      </c>
      <c r="AZ1315" s="5">
        <v>1788216769</v>
      </c>
      <c r="BA1315" s="5">
        <v>323000000</v>
      </c>
      <c r="BB1315" s="4">
        <v>18.059999999999999</v>
      </c>
      <c r="BC1315" s="5">
        <v>400000000</v>
      </c>
      <c r="BD1315" s="5">
        <v>90000000</v>
      </c>
      <c r="BE1315" s="4">
        <v>22.5</v>
      </c>
      <c r="BF1315" s="5">
        <v>0</v>
      </c>
      <c r="BG1315" s="5">
        <v>0</v>
      </c>
      <c r="BH1315" s="4">
        <v>0</v>
      </c>
      <c r="BI1315" s="5">
        <v>8901419203</v>
      </c>
      <c r="BJ1315" s="5">
        <v>5188766293</v>
      </c>
      <c r="BK1315" s="4">
        <v>58.29</v>
      </c>
      <c r="BM1315" s="3">
        <f>AT1315 / 1000000</f>
        <v>0</v>
      </c>
      <c r="BN1315" s="3">
        <f>AU1315 / 1000000</f>
        <v>0</v>
      </c>
      <c r="BO1315" s="3">
        <f>AW1315 / 1000000</f>
        <v>6713.2024339999998</v>
      </c>
      <c r="BP1315" s="3">
        <f>AX1315 / 1000000</f>
        <v>4775.7662929999997</v>
      </c>
      <c r="BQ1315" s="3">
        <f>AZ1315 / 1000000</f>
        <v>1788.2167690000001</v>
      </c>
      <c r="BR1315" s="3">
        <f>BA1315 / 1000000</f>
        <v>323</v>
      </c>
      <c r="BS1315" s="3">
        <f>BC1315 / 1000000</f>
        <v>400</v>
      </c>
      <c r="BT1315" s="3">
        <f>BD1315 / 1000000</f>
        <v>90</v>
      </c>
      <c r="BU1315" s="3">
        <f>BF1315 / 1000000</f>
        <v>0</v>
      </c>
      <c r="BV1315" s="3">
        <f>BG1315 / 1000000</f>
        <v>0</v>
      </c>
    </row>
    <row r="1316" spans="1:74" x14ac:dyDescent="0.25">
      <c r="A1316">
        <v>16</v>
      </c>
      <c r="B1316" t="s">
        <v>60</v>
      </c>
      <c r="C1316" t="s">
        <v>61</v>
      </c>
      <c r="D1316">
        <v>2023</v>
      </c>
      <c r="E1316" t="s">
        <v>62</v>
      </c>
      <c r="F1316" t="s">
        <v>63</v>
      </c>
      <c r="G1316">
        <v>2</v>
      </c>
      <c r="H1316" t="s">
        <v>64</v>
      </c>
      <c r="I1316" t="s">
        <v>3899</v>
      </c>
      <c r="J1316" t="s">
        <v>2533</v>
      </c>
      <c r="K1316" t="s">
        <v>2534</v>
      </c>
      <c r="L1316" t="s">
        <v>3930</v>
      </c>
      <c r="M1316" t="s">
        <v>682</v>
      </c>
      <c r="N1316" t="s">
        <v>265</v>
      </c>
      <c r="O1316" t="s">
        <v>706</v>
      </c>
      <c r="P1316" t="s">
        <v>707</v>
      </c>
      <c r="Q1316" t="s">
        <v>708</v>
      </c>
      <c r="R1316" t="s">
        <v>4180</v>
      </c>
      <c r="S1316" t="s">
        <v>2587</v>
      </c>
      <c r="T1316">
        <v>78</v>
      </c>
      <c r="U1316">
        <v>8</v>
      </c>
      <c r="V1316" t="s">
        <v>2595</v>
      </c>
      <c r="W1316">
        <v>1</v>
      </c>
      <c r="X1316" t="s">
        <v>74</v>
      </c>
      <c r="Y1316">
        <v>1</v>
      </c>
      <c r="Z1316" t="s">
        <v>75</v>
      </c>
      <c r="AA1316">
        <v>1</v>
      </c>
      <c r="AB1316" s="4">
        <v>0</v>
      </c>
      <c r="AC1316" s="4">
        <v>0</v>
      </c>
      <c r="AD1316" s="4">
        <v>0</v>
      </c>
      <c r="AE1316" s="4">
        <v>1.45</v>
      </c>
      <c r="AF1316" s="4">
        <v>1.45</v>
      </c>
      <c r="AG1316" s="4">
        <v>100</v>
      </c>
      <c r="AH1316" s="4">
        <v>16.510000000000002</v>
      </c>
      <c r="AI1316" s="4">
        <v>16.510000000000002</v>
      </c>
      <c r="AJ1316" s="4">
        <v>100</v>
      </c>
      <c r="AK1316" s="4">
        <v>51.75</v>
      </c>
      <c r="AL1316" s="4">
        <v>2.2200000000000002</v>
      </c>
      <c r="AM1316" s="4">
        <v>4.29</v>
      </c>
      <c r="AN1316" s="4">
        <v>0</v>
      </c>
      <c r="AO1316" s="4">
        <v>0</v>
      </c>
      <c r="AP1316" s="4">
        <v>0</v>
      </c>
      <c r="AQ1316" s="4">
        <v>69.709999999999994</v>
      </c>
      <c r="AR1316" s="4">
        <v>20.18</v>
      </c>
      <c r="AS1316" s="4">
        <v>28.95</v>
      </c>
      <c r="AT1316" s="5">
        <v>0</v>
      </c>
      <c r="AU1316" s="5">
        <v>0</v>
      </c>
      <c r="AV1316" s="4">
        <v>0</v>
      </c>
      <c r="AW1316" s="5">
        <v>0</v>
      </c>
      <c r="AX1316" s="5">
        <v>0</v>
      </c>
      <c r="AY1316" s="4">
        <v>0</v>
      </c>
      <c r="AZ1316" s="5">
        <v>0</v>
      </c>
      <c r="BA1316" s="5">
        <v>0</v>
      </c>
      <c r="BB1316" s="4">
        <v>0</v>
      </c>
      <c r="BC1316" s="5">
        <v>0</v>
      </c>
      <c r="BD1316" s="5">
        <v>0</v>
      </c>
      <c r="BE1316" s="4">
        <v>0</v>
      </c>
      <c r="BF1316" s="5">
        <v>0</v>
      </c>
      <c r="BG1316" s="5">
        <v>0</v>
      </c>
      <c r="BH1316" s="4">
        <v>0</v>
      </c>
      <c r="BI1316" s="5">
        <v>0</v>
      </c>
      <c r="BJ1316" s="5">
        <v>0</v>
      </c>
      <c r="BK1316" s="4">
        <v>0</v>
      </c>
      <c r="BM1316" s="3">
        <f>AT1316 / 1000000</f>
        <v>0</v>
      </c>
      <c r="BN1316" s="3">
        <f>AU1316 / 1000000</f>
        <v>0</v>
      </c>
      <c r="BO1316" s="3">
        <f>AW1316 / 1000000</f>
        <v>0</v>
      </c>
      <c r="BP1316" s="3">
        <f>AX1316 / 1000000</f>
        <v>0</v>
      </c>
      <c r="BQ1316" s="3">
        <f>AZ1316 / 1000000</f>
        <v>0</v>
      </c>
      <c r="BR1316" s="3">
        <f>BA1316 / 1000000</f>
        <v>0</v>
      </c>
      <c r="BS1316" s="3">
        <f>BC1316 / 1000000</f>
        <v>0</v>
      </c>
      <c r="BT1316" s="3">
        <f>BD1316 / 1000000</f>
        <v>0</v>
      </c>
      <c r="BU1316" s="3">
        <f>BF1316 / 1000000</f>
        <v>0</v>
      </c>
      <c r="BV1316" s="3">
        <f>BG1316 / 1000000</f>
        <v>0</v>
      </c>
    </row>
    <row r="1317" spans="1:74" x14ac:dyDescent="0.25">
      <c r="A1317">
        <v>16</v>
      </c>
      <c r="B1317" t="s">
        <v>60</v>
      </c>
      <c r="C1317" t="s">
        <v>61</v>
      </c>
      <c r="D1317">
        <v>2023</v>
      </c>
      <c r="E1317" t="s">
        <v>62</v>
      </c>
      <c r="F1317" t="s">
        <v>63</v>
      </c>
      <c r="G1317">
        <v>2</v>
      </c>
      <c r="H1317" t="s">
        <v>64</v>
      </c>
      <c r="I1317" t="s">
        <v>3899</v>
      </c>
      <c r="J1317" t="s">
        <v>2533</v>
      </c>
      <c r="K1317" t="s">
        <v>2534</v>
      </c>
      <c r="L1317" t="s">
        <v>3930</v>
      </c>
      <c r="M1317" t="s">
        <v>682</v>
      </c>
      <c r="N1317" t="s">
        <v>265</v>
      </c>
      <c r="O1317" t="s">
        <v>706</v>
      </c>
      <c r="P1317" t="s">
        <v>707</v>
      </c>
      <c r="Q1317" t="s">
        <v>708</v>
      </c>
      <c r="R1317" t="s">
        <v>4180</v>
      </c>
      <c r="S1317" t="s">
        <v>2587</v>
      </c>
      <c r="T1317">
        <v>78</v>
      </c>
      <c r="U1317">
        <v>9</v>
      </c>
      <c r="V1317" t="s">
        <v>2596</v>
      </c>
      <c r="W1317">
        <v>1</v>
      </c>
      <c r="X1317" t="s">
        <v>74</v>
      </c>
      <c r="Y1317">
        <v>2</v>
      </c>
      <c r="Z1317" t="s">
        <v>2148</v>
      </c>
      <c r="AA1317">
        <v>1</v>
      </c>
      <c r="AB1317" s="4">
        <v>0</v>
      </c>
      <c r="AC1317" s="4">
        <v>0</v>
      </c>
      <c r="AD1317" s="4">
        <v>0</v>
      </c>
      <c r="AE1317" s="4">
        <v>2</v>
      </c>
      <c r="AF1317" s="4">
        <v>2</v>
      </c>
      <c r="AG1317" s="4">
        <v>100</v>
      </c>
      <c r="AH1317" s="4">
        <v>0</v>
      </c>
      <c r="AI1317" s="4">
        <v>0</v>
      </c>
      <c r="AJ1317" s="4">
        <v>0</v>
      </c>
      <c r="AK1317" s="4">
        <v>0</v>
      </c>
      <c r="AL1317" s="4">
        <v>0</v>
      </c>
      <c r="AM1317" s="4">
        <v>0</v>
      </c>
      <c r="AN1317" s="4">
        <v>0</v>
      </c>
      <c r="AO1317" s="4">
        <v>0</v>
      </c>
      <c r="AP1317" s="4">
        <v>0</v>
      </c>
      <c r="AQ1317" s="4">
        <v>2</v>
      </c>
      <c r="AR1317" s="4">
        <v>2</v>
      </c>
      <c r="AS1317" s="4">
        <v>100</v>
      </c>
      <c r="AT1317" s="5">
        <v>0</v>
      </c>
      <c r="AU1317" s="5">
        <v>0</v>
      </c>
      <c r="AV1317" s="4">
        <v>0</v>
      </c>
      <c r="AW1317" s="5">
        <v>0</v>
      </c>
      <c r="AX1317" s="5">
        <v>0</v>
      </c>
      <c r="AY1317" s="4">
        <v>0</v>
      </c>
      <c r="AZ1317" s="5">
        <v>0</v>
      </c>
      <c r="BA1317" s="5">
        <v>0</v>
      </c>
      <c r="BB1317" s="4">
        <v>0</v>
      </c>
      <c r="BC1317" s="5">
        <v>0</v>
      </c>
      <c r="BD1317" s="5">
        <v>0</v>
      </c>
      <c r="BE1317" s="4">
        <v>0</v>
      </c>
      <c r="BF1317" s="5">
        <v>0</v>
      </c>
      <c r="BG1317" s="5">
        <v>0</v>
      </c>
      <c r="BH1317" s="4">
        <v>0</v>
      </c>
      <c r="BI1317" s="5">
        <v>0</v>
      </c>
      <c r="BJ1317" s="5">
        <v>0</v>
      </c>
      <c r="BK1317" s="4">
        <v>0</v>
      </c>
      <c r="BM1317" s="3">
        <f>AT1317 / 1000000</f>
        <v>0</v>
      </c>
      <c r="BN1317" s="3">
        <f>AU1317 / 1000000</f>
        <v>0</v>
      </c>
      <c r="BO1317" s="3">
        <f>AW1317 / 1000000</f>
        <v>0</v>
      </c>
      <c r="BP1317" s="3">
        <f>AX1317 / 1000000</f>
        <v>0</v>
      </c>
      <c r="BQ1317" s="3">
        <f>AZ1317 / 1000000</f>
        <v>0</v>
      </c>
      <c r="BR1317" s="3">
        <f>BA1317 / 1000000</f>
        <v>0</v>
      </c>
      <c r="BS1317" s="3">
        <f>BC1317 / 1000000</f>
        <v>0</v>
      </c>
      <c r="BT1317" s="3">
        <f>BD1317 / 1000000</f>
        <v>0</v>
      </c>
      <c r="BU1317" s="3">
        <f>BF1317 / 1000000</f>
        <v>0</v>
      </c>
      <c r="BV1317" s="3">
        <f>BG1317 / 1000000</f>
        <v>0</v>
      </c>
    </row>
    <row r="1318" spans="1:74" x14ac:dyDescent="0.25">
      <c r="A1318">
        <v>16</v>
      </c>
      <c r="B1318" t="s">
        <v>60</v>
      </c>
      <c r="C1318" t="s">
        <v>61</v>
      </c>
      <c r="D1318">
        <v>2023</v>
      </c>
      <c r="E1318" t="s">
        <v>62</v>
      </c>
      <c r="F1318" t="s">
        <v>63</v>
      </c>
      <c r="G1318">
        <v>2</v>
      </c>
      <c r="H1318" t="s">
        <v>64</v>
      </c>
      <c r="I1318" t="s">
        <v>3899</v>
      </c>
      <c r="J1318" t="s">
        <v>2533</v>
      </c>
      <c r="K1318" t="s">
        <v>2534</v>
      </c>
      <c r="L1318" t="s">
        <v>3930</v>
      </c>
      <c r="M1318" t="s">
        <v>682</v>
      </c>
      <c r="N1318" t="s">
        <v>265</v>
      </c>
      <c r="O1318" t="s">
        <v>706</v>
      </c>
      <c r="P1318" t="s">
        <v>707</v>
      </c>
      <c r="Q1318" t="s">
        <v>708</v>
      </c>
      <c r="R1318" t="s">
        <v>4180</v>
      </c>
      <c r="S1318" t="s">
        <v>2587</v>
      </c>
      <c r="T1318">
        <v>78</v>
      </c>
      <c r="U1318">
        <v>10</v>
      </c>
      <c r="V1318" t="s">
        <v>2597</v>
      </c>
      <c r="W1318">
        <v>1</v>
      </c>
      <c r="X1318" t="s">
        <v>74</v>
      </c>
      <c r="Y1318">
        <v>2</v>
      </c>
      <c r="Z1318" t="s">
        <v>2148</v>
      </c>
      <c r="AA1318">
        <v>1</v>
      </c>
      <c r="AB1318" s="4">
        <v>0</v>
      </c>
      <c r="AC1318" s="4">
        <v>0</v>
      </c>
      <c r="AD1318" s="4">
        <v>0</v>
      </c>
      <c r="AE1318" s="4">
        <v>0</v>
      </c>
      <c r="AF1318" s="4">
        <v>0</v>
      </c>
      <c r="AG1318" s="4">
        <v>0</v>
      </c>
      <c r="AH1318" s="4">
        <v>0</v>
      </c>
      <c r="AI1318" s="4">
        <v>0</v>
      </c>
      <c r="AJ1318" s="4">
        <v>0</v>
      </c>
      <c r="AK1318" s="4">
        <v>0</v>
      </c>
      <c r="AL1318" s="4">
        <v>0</v>
      </c>
      <c r="AM1318" s="4">
        <v>0</v>
      </c>
      <c r="AN1318" s="4">
        <v>0</v>
      </c>
      <c r="AO1318" s="4">
        <v>0</v>
      </c>
      <c r="AP1318" s="4">
        <v>0</v>
      </c>
      <c r="AQ1318" s="4">
        <v>16</v>
      </c>
      <c r="AR1318" s="4">
        <v>0</v>
      </c>
      <c r="AS1318" s="4">
        <v>0</v>
      </c>
      <c r="AT1318" s="5">
        <v>0</v>
      </c>
      <c r="AU1318" s="5">
        <v>0</v>
      </c>
      <c r="AV1318" s="4">
        <v>0</v>
      </c>
      <c r="AW1318" s="5">
        <v>0</v>
      </c>
      <c r="AX1318" s="5">
        <v>0</v>
      </c>
      <c r="AY1318" s="4">
        <v>0</v>
      </c>
      <c r="AZ1318" s="5">
        <v>0</v>
      </c>
      <c r="BA1318" s="5">
        <v>0</v>
      </c>
      <c r="BB1318" s="4">
        <v>0</v>
      </c>
      <c r="BC1318" s="5">
        <v>0</v>
      </c>
      <c r="BD1318" s="5">
        <v>0</v>
      </c>
      <c r="BE1318" s="4">
        <v>0</v>
      </c>
      <c r="BF1318" s="5">
        <v>0</v>
      </c>
      <c r="BG1318" s="5">
        <v>0</v>
      </c>
      <c r="BH1318" s="4">
        <v>0</v>
      </c>
      <c r="BI1318" s="5">
        <v>0</v>
      </c>
      <c r="BJ1318" s="5">
        <v>0</v>
      </c>
      <c r="BK1318" s="4">
        <v>0</v>
      </c>
      <c r="BM1318" s="3">
        <f>AT1318 / 1000000</f>
        <v>0</v>
      </c>
      <c r="BN1318" s="3">
        <f>AU1318 / 1000000</f>
        <v>0</v>
      </c>
      <c r="BO1318" s="3">
        <f>AW1318 / 1000000</f>
        <v>0</v>
      </c>
      <c r="BP1318" s="3">
        <f>AX1318 / 1000000</f>
        <v>0</v>
      </c>
      <c r="BQ1318" s="3">
        <f>AZ1318 / 1000000</f>
        <v>0</v>
      </c>
      <c r="BR1318" s="3">
        <f>BA1318 / 1000000</f>
        <v>0</v>
      </c>
      <c r="BS1318" s="3">
        <f>BC1318 / 1000000</f>
        <v>0</v>
      </c>
      <c r="BT1318" s="3">
        <f>BD1318 / 1000000</f>
        <v>0</v>
      </c>
      <c r="BU1318" s="3">
        <f>BF1318 / 1000000</f>
        <v>0</v>
      </c>
      <c r="BV1318" s="3">
        <f>BG1318 / 1000000</f>
        <v>0</v>
      </c>
    </row>
    <row r="1319" spans="1:74" x14ac:dyDescent="0.25">
      <c r="A1319">
        <v>16</v>
      </c>
      <c r="B1319" t="s">
        <v>60</v>
      </c>
      <c r="C1319" t="s">
        <v>61</v>
      </c>
      <c r="D1319">
        <v>2023</v>
      </c>
      <c r="E1319" t="s">
        <v>62</v>
      </c>
      <c r="F1319" t="s">
        <v>63</v>
      </c>
      <c r="G1319">
        <v>2</v>
      </c>
      <c r="H1319" t="s">
        <v>64</v>
      </c>
      <c r="I1319" t="s">
        <v>3899</v>
      </c>
      <c r="J1319" t="s">
        <v>2533</v>
      </c>
      <c r="K1319" t="s">
        <v>2534</v>
      </c>
      <c r="L1319" t="s">
        <v>3930</v>
      </c>
      <c r="M1319" t="s">
        <v>682</v>
      </c>
      <c r="N1319" t="s">
        <v>265</v>
      </c>
      <c r="O1319" t="s">
        <v>706</v>
      </c>
      <c r="P1319" t="s">
        <v>707</v>
      </c>
      <c r="Q1319" t="s">
        <v>708</v>
      </c>
      <c r="R1319" t="s">
        <v>4180</v>
      </c>
      <c r="S1319" t="s">
        <v>2587</v>
      </c>
      <c r="T1319">
        <v>78</v>
      </c>
      <c r="U1319">
        <v>11</v>
      </c>
      <c r="V1319" t="s">
        <v>2598</v>
      </c>
      <c r="W1319">
        <v>1</v>
      </c>
      <c r="X1319" t="s">
        <v>74</v>
      </c>
      <c r="Y1319">
        <v>1</v>
      </c>
      <c r="Z1319" t="s">
        <v>75</v>
      </c>
      <c r="AA1319">
        <v>1</v>
      </c>
      <c r="AB1319" s="4">
        <v>0</v>
      </c>
      <c r="AC1319" s="4">
        <v>0</v>
      </c>
      <c r="AD1319" s="4">
        <v>0</v>
      </c>
      <c r="AE1319" s="4">
        <v>0</v>
      </c>
      <c r="AF1319" s="4">
        <v>0</v>
      </c>
      <c r="AG1319" s="4">
        <v>0</v>
      </c>
      <c r="AH1319" s="4">
        <v>0</v>
      </c>
      <c r="AI1319" s="4">
        <v>0</v>
      </c>
      <c r="AJ1319" s="4">
        <v>0</v>
      </c>
      <c r="AK1319" s="4">
        <v>1</v>
      </c>
      <c r="AL1319" s="4">
        <v>0</v>
      </c>
      <c r="AM1319" s="4">
        <v>0</v>
      </c>
      <c r="AN1319" s="4">
        <v>5</v>
      </c>
      <c r="AO1319" s="4">
        <v>0</v>
      </c>
      <c r="AP1319" s="4">
        <v>0</v>
      </c>
      <c r="AQ1319" s="4">
        <v>6</v>
      </c>
      <c r="AR1319" s="4">
        <v>0</v>
      </c>
      <c r="AS1319" s="4">
        <v>0</v>
      </c>
      <c r="AT1319" s="5">
        <v>0</v>
      </c>
      <c r="AU1319" s="5">
        <v>0</v>
      </c>
      <c r="AV1319" s="4">
        <v>0</v>
      </c>
      <c r="AW1319" s="5">
        <v>0</v>
      </c>
      <c r="AX1319" s="5">
        <v>0</v>
      </c>
      <c r="AY1319" s="4">
        <v>0</v>
      </c>
      <c r="AZ1319" s="5">
        <v>0</v>
      </c>
      <c r="BA1319" s="5">
        <v>0</v>
      </c>
      <c r="BB1319" s="4">
        <v>0</v>
      </c>
      <c r="BC1319" s="5">
        <v>0</v>
      </c>
      <c r="BD1319" s="5">
        <v>0</v>
      </c>
      <c r="BE1319" s="4">
        <v>0</v>
      </c>
      <c r="BF1319" s="5">
        <v>0</v>
      </c>
      <c r="BG1319" s="5">
        <v>0</v>
      </c>
      <c r="BH1319" s="4">
        <v>0</v>
      </c>
      <c r="BI1319" s="5">
        <v>0</v>
      </c>
      <c r="BJ1319" s="5">
        <v>0</v>
      </c>
      <c r="BK1319" s="4">
        <v>0</v>
      </c>
      <c r="BM1319" s="3">
        <f>AT1319 / 1000000</f>
        <v>0</v>
      </c>
      <c r="BN1319" s="3">
        <f>AU1319 / 1000000</f>
        <v>0</v>
      </c>
      <c r="BO1319" s="3">
        <f>AW1319 / 1000000</f>
        <v>0</v>
      </c>
      <c r="BP1319" s="3">
        <f>AX1319 / 1000000</f>
        <v>0</v>
      </c>
      <c r="BQ1319" s="3">
        <f>AZ1319 / 1000000</f>
        <v>0</v>
      </c>
      <c r="BR1319" s="3">
        <f>BA1319 / 1000000</f>
        <v>0</v>
      </c>
      <c r="BS1319" s="3">
        <f>BC1319 / 1000000</f>
        <v>0</v>
      </c>
      <c r="BT1319" s="3">
        <f>BD1319 / 1000000</f>
        <v>0</v>
      </c>
      <c r="BU1319" s="3">
        <f>BF1319 / 1000000</f>
        <v>0</v>
      </c>
      <c r="BV1319" s="3">
        <f>BG1319 / 1000000</f>
        <v>0</v>
      </c>
    </row>
    <row r="1320" spans="1:74" x14ac:dyDescent="0.25">
      <c r="A1320">
        <v>16</v>
      </c>
      <c r="B1320" t="s">
        <v>60</v>
      </c>
      <c r="C1320" t="s">
        <v>61</v>
      </c>
      <c r="D1320">
        <v>2023</v>
      </c>
      <c r="E1320" t="s">
        <v>62</v>
      </c>
      <c r="F1320" t="s">
        <v>63</v>
      </c>
      <c r="G1320">
        <v>2</v>
      </c>
      <c r="H1320" t="s">
        <v>64</v>
      </c>
      <c r="I1320" t="s">
        <v>3899</v>
      </c>
      <c r="J1320" t="s">
        <v>2533</v>
      </c>
      <c r="K1320" t="s">
        <v>2534</v>
      </c>
      <c r="L1320" t="s">
        <v>3930</v>
      </c>
      <c r="M1320" t="s">
        <v>682</v>
      </c>
      <c r="N1320" t="s">
        <v>265</v>
      </c>
      <c r="O1320" t="s">
        <v>706</v>
      </c>
      <c r="P1320" t="s">
        <v>707</v>
      </c>
      <c r="Q1320" t="s">
        <v>708</v>
      </c>
      <c r="R1320" t="s">
        <v>4180</v>
      </c>
      <c r="S1320" t="s">
        <v>2587</v>
      </c>
      <c r="T1320">
        <v>78</v>
      </c>
      <c r="U1320">
        <v>12</v>
      </c>
      <c r="V1320" t="s">
        <v>2599</v>
      </c>
      <c r="W1320">
        <v>1</v>
      </c>
      <c r="X1320" t="s">
        <v>74</v>
      </c>
      <c r="Y1320">
        <v>2</v>
      </c>
      <c r="Z1320" t="s">
        <v>2148</v>
      </c>
      <c r="AA1320">
        <v>1</v>
      </c>
      <c r="AB1320" s="4">
        <v>0</v>
      </c>
      <c r="AC1320" s="4">
        <v>0</v>
      </c>
      <c r="AD1320" s="4">
        <v>0</v>
      </c>
      <c r="AE1320" s="4">
        <v>1</v>
      </c>
      <c r="AF1320" s="4">
        <v>1</v>
      </c>
      <c r="AG1320" s="4">
        <v>100</v>
      </c>
      <c r="AH1320" s="4">
        <v>0</v>
      </c>
      <c r="AI1320" s="4">
        <v>0</v>
      </c>
      <c r="AJ1320" s="4">
        <v>0</v>
      </c>
      <c r="AK1320" s="4">
        <v>0</v>
      </c>
      <c r="AL1320" s="4">
        <v>0</v>
      </c>
      <c r="AM1320" s="4">
        <v>0</v>
      </c>
      <c r="AN1320" s="4">
        <v>0</v>
      </c>
      <c r="AO1320" s="4">
        <v>0</v>
      </c>
      <c r="AP1320" s="4">
        <v>0</v>
      </c>
      <c r="AQ1320" s="4">
        <v>1</v>
      </c>
      <c r="AR1320" s="4">
        <v>1</v>
      </c>
      <c r="AS1320" s="4">
        <v>100</v>
      </c>
      <c r="AT1320" s="5">
        <v>0</v>
      </c>
      <c r="AU1320" s="5">
        <v>0</v>
      </c>
      <c r="AV1320" s="4">
        <v>0</v>
      </c>
      <c r="AW1320" s="5">
        <v>0</v>
      </c>
      <c r="AX1320" s="5">
        <v>0</v>
      </c>
      <c r="AY1320" s="4">
        <v>0</v>
      </c>
      <c r="AZ1320" s="5">
        <v>0</v>
      </c>
      <c r="BA1320" s="5">
        <v>0</v>
      </c>
      <c r="BB1320" s="4">
        <v>0</v>
      </c>
      <c r="BC1320" s="5">
        <v>0</v>
      </c>
      <c r="BD1320" s="5">
        <v>0</v>
      </c>
      <c r="BE1320" s="4">
        <v>0</v>
      </c>
      <c r="BF1320" s="5">
        <v>0</v>
      </c>
      <c r="BG1320" s="5">
        <v>0</v>
      </c>
      <c r="BH1320" s="4">
        <v>0</v>
      </c>
      <c r="BI1320" s="5">
        <v>0</v>
      </c>
      <c r="BJ1320" s="5">
        <v>0</v>
      </c>
      <c r="BK1320" s="4">
        <v>0</v>
      </c>
      <c r="BM1320" s="3">
        <f>AT1320 / 1000000</f>
        <v>0</v>
      </c>
      <c r="BN1320" s="3">
        <f>AU1320 / 1000000</f>
        <v>0</v>
      </c>
      <c r="BO1320" s="3">
        <f>AW1320 / 1000000</f>
        <v>0</v>
      </c>
      <c r="BP1320" s="3">
        <f>AX1320 / 1000000</f>
        <v>0</v>
      </c>
      <c r="BQ1320" s="3">
        <f>AZ1320 / 1000000</f>
        <v>0</v>
      </c>
      <c r="BR1320" s="3">
        <f>BA1320 / 1000000</f>
        <v>0</v>
      </c>
      <c r="BS1320" s="3">
        <f>BC1320 / 1000000</f>
        <v>0</v>
      </c>
      <c r="BT1320" s="3">
        <f>BD1320 / 1000000</f>
        <v>0</v>
      </c>
      <c r="BU1320" s="3">
        <f>BF1320 / 1000000</f>
        <v>0</v>
      </c>
      <c r="BV1320" s="3">
        <f>BG1320 / 1000000</f>
        <v>0</v>
      </c>
    </row>
    <row r="1321" spans="1:74" x14ac:dyDescent="0.25">
      <c r="A1321">
        <v>16</v>
      </c>
      <c r="B1321" t="s">
        <v>60</v>
      </c>
      <c r="C1321" t="s">
        <v>61</v>
      </c>
      <c r="D1321">
        <v>2023</v>
      </c>
      <c r="E1321" t="s">
        <v>62</v>
      </c>
      <c r="F1321" t="s">
        <v>63</v>
      </c>
      <c r="G1321">
        <v>2</v>
      </c>
      <c r="H1321" t="s">
        <v>64</v>
      </c>
      <c r="I1321" t="s">
        <v>3899</v>
      </c>
      <c r="J1321" t="s">
        <v>2533</v>
      </c>
      <c r="K1321" t="s">
        <v>2534</v>
      </c>
      <c r="L1321" t="s">
        <v>3930</v>
      </c>
      <c r="M1321" t="s">
        <v>682</v>
      </c>
      <c r="N1321" t="s">
        <v>265</v>
      </c>
      <c r="O1321" t="s">
        <v>706</v>
      </c>
      <c r="P1321" t="s">
        <v>707</v>
      </c>
      <c r="Q1321" t="s">
        <v>708</v>
      </c>
      <c r="R1321" t="s">
        <v>4180</v>
      </c>
      <c r="S1321" t="s">
        <v>2587</v>
      </c>
      <c r="T1321">
        <v>78</v>
      </c>
      <c r="U1321">
        <v>13</v>
      </c>
      <c r="V1321" t="s">
        <v>2600</v>
      </c>
      <c r="W1321">
        <v>1</v>
      </c>
      <c r="X1321" t="s">
        <v>74</v>
      </c>
      <c r="Y1321">
        <v>1</v>
      </c>
      <c r="Z1321" t="s">
        <v>75</v>
      </c>
      <c r="AA1321">
        <v>1</v>
      </c>
      <c r="AB1321" s="4">
        <v>0</v>
      </c>
      <c r="AC1321" s="4">
        <v>0</v>
      </c>
      <c r="AD1321" s="4">
        <v>0</v>
      </c>
      <c r="AE1321" s="4">
        <v>24</v>
      </c>
      <c r="AF1321" s="4">
        <v>20</v>
      </c>
      <c r="AG1321" s="4">
        <v>83.33</v>
      </c>
      <c r="AH1321" s="4">
        <v>3</v>
      </c>
      <c r="AI1321" s="4">
        <v>3</v>
      </c>
      <c r="AJ1321" s="4">
        <v>100</v>
      </c>
      <c r="AK1321" s="4">
        <v>9</v>
      </c>
      <c r="AL1321" s="4">
        <v>0</v>
      </c>
      <c r="AM1321" s="4">
        <v>0</v>
      </c>
      <c r="AN1321" s="4">
        <v>0</v>
      </c>
      <c r="AO1321" s="4">
        <v>0</v>
      </c>
      <c r="AP1321" s="4">
        <v>0</v>
      </c>
      <c r="AQ1321" s="4">
        <v>32</v>
      </c>
      <c r="AR1321" s="4">
        <v>23</v>
      </c>
      <c r="AS1321" s="4">
        <v>71.88</v>
      </c>
      <c r="AT1321" s="5">
        <v>0</v>
      </c>
      <c r="AU1321" s="5">
        <v>0</v>
      </c>
      <c r="AV1321" s="4">
        <v>0</v>
      </c>
      <c r="AW1321" s="5">
        <v>0</v>
      </c>
      <c r="AX1321" s="5">
        <v>0</v>
      </c>
      <c r="AY1321" s="4">
        <v>0</v>
      </c>
      <c r="AZ1321" s="5">
        <v>0</v>
      </c>
      <c r="BA1321" s="5">
        <v>0</v>
      </c>
      <c r="BB1321" s="4">
        <v>0</v>
      </c>
      <c r="BC1321" s="5">
        <v>0</v>
      </c>
      <c r="BD1321" s="5">
        <v>0</v>
      </c>
      <c r="BE1321" s="4">
        <v>0</v>
      </c>
      <c r="BF1321" s="5">
        <v>0</v>
      </c>
      <c r="BG1321" s="5">
        <v>0</v>
      </c>
      <c r="BH1321" s="4">
        <v>0</v>
      </c>
      <c r="BI1321" s="5">
        <v>0</v>
      </c>
      <c r="BJ1321" s="5">
        <v>0</v>
      </c>
      <c r="BK1321" s="4">
        <v>0</v>
      </c>
      <c r="BL1321" t="s">
        <v>2601</v>
      </c>
      <c r="BM1321" s="3">
        <f>AT1321 / 1000000</f>
        <v>0</v>
      </c>
      <c r="BN1321" s="3">
        <f>AU1321 / 1000000</f>
        <v>0</v>
      </c>
      <c r="BO1321" s="3">
        <f>AW1321 / 1000000</f>
        <v>0</v>
      </c>
      <c r="BP1321" s="3">
        <f>AX1321 / 1000000</f>
        <v>0</v>
      </c>
      <c r="BQ1321" s="3">
        <f>AZ1321 / 1000000</f>
        <v>0</v>
      </c>
      <c r="BR1321" s="3">
        <f>BA1321 / 1000000</f>
        <v>0</v>
      </c>
      <c r="BS1321" s="3">
        <f>BC1321 / 1000000</f>
        <v>0</v>
      </c>
      <c r="BT1321" s="3">
        <f>BD1321 / 1000000</f>
        <v>0</v>
      </c>
      <c r="BU1321" s="3">
        <f>BF1321 / 1000000</f>
        <v>0</v>
      </c>
      <c r="BV1321" s="3">
        <f>BG1321 / 1000000</f>
        <v>0</v>
      </c>
    </row>
    <row r="1322" spans="1:74" x14ac:dyDescent="0.25">
      <c r="A1322">
        <v>16</v>
      </c>
      <c r="B1322" t="s">
        <v>60</v>
      </c>
      <c r="C1322" t="s">
        <v>61</v>
      </c>
      <c r="D1322">
        <v>2023</v>
      </c>
      <c r="E1322" t="s">
        <v>62</v>
      </c>
      <c r="F1322" t="s">
        <v>63</v>
      </c>
      <c r="G1322">
        <v>2</v>
      </c>
      <c r="H1322" t="s">
        <v>64</v>
      </c>
      <c r="I1322" t="s">
        <v>3899</v>
      </c>
      <c r="J1322" t="s">
        <v>2533</v>
      </c>
      <c r="K1322" t="s">
        <v>2534</v>
      </c>
      <c r="L1322" t="s">
        <v>3930</v>
      </c>
      <c r="M1322" t="s">
        <v>682</v>
      </c>
      <c r="N1322" t="s">
        <v>265</v>
      </c>
      <c r="O1322" t="s">
        <v>706</v>
      </c>
      <c r="P1322" t="s">
        <v>707</v>
      </c>
      <c r="Q1322" t="s">
        <v>708</v>
      </c>
      <c r="R1322" t="s">
        <v>4180</v>
      </c>
      <c r="S1322" t="s">
        <v>2587</v>
      </c>
      <c r="T1322">
        <v>78</v>
      </c>
      <c r="U1322">
        <v>14</v>
      </c>
      <c r="V1322" t="s">
        <v>2602</v>
      </c>
      <c r="W1322">
        <v>1</v>
      </c>
      <c r="X1322" t="s">
        <v>74</v>
      </c>
      <c r="Y1322">
        <v>1</v>
      </c>
      <c r="Z1322" t="s">
        <v>75</v>
      </c>
      <c r="AA1322">
        <v>1</v>
      </c>
      <c r="AB1322" s="4">
        <v>0</v>
      </c>
      <c r="AC1322" s="4">
        <v>0</v>
      </c>
      <c r="AD1322" s="4">
        <v>0</v>
      </c>
      <c r="AE1322" s="4">
        <v>0</v>
      </c>
      <c r="AF1322" s="4">
        <v>0</v>
      </c>
      <c r="AG1322" s="4">
        <v>0</v>
      </c>
      <c r="AH1322" s="4">
        <v>0</v>
      </c>
      <c r="AI1322" s="4">
        <v>0</v>
      </c>
      <c r="AJ1322" s="4">
        <v>0</v>
      </c>
      <c r="AK1322" s="4">
        <v>0</v>
      </c>
      <c r="AL1322" s="4">
        <v>0</v>
      </c>
      <c r="AM1322" s="4">
        <v>0</v>
      </c>
      <c r="AN1322" s="4">
        <v>20</v>
      </c>
      <c r="AO1322" s="4">
        <v>0</v>
      </c>
      <c r="AP1322" s="4">
        <v>0</v>
      </c>
      <c r="AQ1322" s="4">
        <v>20</v>
      </c>
      <c r="AR1322" s="4">
        <v>0</v>
      </c>
      <c r="AS1322" s="4">
        <v>0</v>
      </c>
      <c r="AT1322" s="5">
        <v>0</v>
      </c>
      <c r="AU1322" s="5">
        <v>0</v>
      </c>
      <c r="AV1322" s="4">
        <v>0</v>
      </c>
      <c r="AW1322" s="5">
        <v>0</v>
      </c>
      <c r="AX1322" s="5">
        <v>0</v>
      </c>
      <c r="AY1322" s="4">
        <v>0</v>
      </c>
      <c r="AZ1322" s="5">
        <v>0</v>
      </c>
      <c r="BA1322" s="5">
        <v>0</v>
      </c>
      <c r="BB1322" s="4">
        <v>0</v>
      </c>
      <c r="BC1322" s="5">
        <v>0</v>
      </c>
      <c r="BD1322" s="5">
        <v>0</v>
      </c>
      <c r="BE1322" s="4">
        <v>0</v>
      </c>
      <c r="BF1322" s="5">
        <v>0</v>
      </c>
      <c r="BG1322" s="5">
        <v>0</v>
      </c>
      <c r="BH1322" s="4">
        <v>0</v>
      </c>
      <c r="BI1322" s="5">
        <v>0</v>
      </c>
      <c r="BJ1322" s="5">
        <v>0</v>
      </c>
      <c r="BK1322" s="4">
        <v>0</v>
      </c>
      <c r="BM1322" s="3">
        <f>AT1322 / 1000000</f>
        <v>0</v>
      </c>
      <c r="BN1322" s="3">
        <f>AU1322 / 1000000</f>
        <v>0</v>
      </c>
      <c r="BO1322" s="3">
        <f>AW1322 / 1000000</f>
        <v>0</v>
      </c>
      <c r="BP1322" s="3">
        <f>AX1322 / 1000000</f>
        <v>0</v>
      </c>
      <c r="BQ1322" s="3">
        <f>AZ1322 / 1000000</f>
        <v>0</v>
      </c>
      <c r="BR1322" s="3">
        <f>BA1322 / 1000000</f>
        <v>0</v>
      </c>
      <c r="BS1322" s="3">
        <f>BC1322 / 1000000</f>
        <v>0</v>
      </c>
      <c r="BT1322" s="3">
        <f>BD1322 / 1000000</f>
        <v>0</v>
      </c>
      <c r="BU1322" s="3">
        <f>BF1322 / 1000000</f>
        <v>0</v>
      </c>
      <c r="BV1322" s="3">
        <f>BG1322 / 1000000</f>
        <v>0</v>
      </c>
    </row>
    <row r="1323" spans="1:74" x14ac:dyDescent="0.25">
      <c r="A1323">
        <v>16</v>
      </c>
      <c r="B1323" t="s">
        <v>60</v>
      </c>
      <c r="C1323" t="s">
        <v>61</v>
      </c>
      <c r="D1323">
        <v>2023</v>
      </c>
      <c r="E1323" t="s">
        <v>62</v>
      </c>
      <c r="F1323" t="s">
        <v>63</v>
      </c>
      <c r="G1323">
        <v>2</v>
      </c>
      <c r="H1323" t="s">
        <v>64</v>
      </c>
      <c r="I1323" t="s">
        <v>3899</v>
      </c>
      <c r="J1323" t="s">
        <v>2533</v>
      </c>
      <c r="K1323" t="s">
        <v>2534</v>
      </c>
      <c r="L1323" t="s">
        <v>3930</v>
      </c>
      <c r="M1323" t="s">
        <v>682</v>
      </c>
      <c r="N1323" t="s">
        <v>265</v>
      </c>
      <c r="O1323" t="s">
        <v>706</v>
      </c>
      <c r="P1323" t="s">
        <v>707</v>
      </c>
      <c r="Q1323" t="s">
        <v>708</v>
      </c>
      <c r="R1323" t="s">
        <v>4180</v>
      </c>
      <c r="S1323" t="s">
        <v>2587</v>
      </c>
      <c r="T1323">
        <v>78</v>
      </c>
      <c r="U1323">
        <v>15</v>
      </c>
      <c r="V1323" t="s">
        <v>2603</v>
      </c>
      <c r="W1323">
        <v>1</v>
      </c>
      <c r="X1323" t="s">
        <v>74</v>
      </c>
      <c r="Y1323">
        <v>1</v>
      </c>
      <c r="Z1323" t="s">
        <v>75</v>
      </c>
      <c r="AA1323">
        <v>1</v>
      </c>
      <c r="AB1323" s="4">
        <v>0</v>
      </c>
      <c r="AC1323" s="4">
        <v>0</v>
      </c>
      <c r="AD1323" s="4">
        <v>0</v>
      </c>
      <c r="AE1323" s="4">
        <v>0</v>
      </c>
      <c r="AF1323" s="4">
        <v>0</v>
      </c>
      <c r="AG1323" s="4">
        <v>0</v>
      </c>
      <c r="AH1323" s="4">
        <v>2</v>
      </c>
      <c r="AI1323" s="4">
        <v>0</v>
      </c>
      <c r="AJ1323" s="4">
        <v>0</v>
      </c>
      <c r="AK1323" s="4">
        <v>2</v>
      </c>
      <c r="AL1323" s="4">
        <v>0</v>
      </c>
      <c r="AM1323" s="4">
        <v>0</v>
      </c>
      <c r="AN1323" s="4">
        <v>0</v>
      </c>
      <c r="AO1323" s="4">
        <v>0</v>
      </c>
      <c r="AP1323" s="4">
        <v>0</v>
      </c>
      <c r="AQ1323" s="4">
        <v>2</v>
      </c>
      <c r="AR1323" s="4">
        <v>0</v>
      </c>
      <c r="AS1323" s="4">
        <v>0</v>
      </c>
      <c r="AT1323" s="5">
        <v>0</v>
      </c>
      <c r="AU1323" s="5">
        <v>0</v>
      </c>
      <c r="AV1323" s="4">
        <v>0</v>
      </c>
      <c r="AW1323" s="5">
        <v>0</v>
      </c>
      <c r="AX1323" s="5">
        <v>0</v>
      </c>
      <c r="AY1323" s="4">
        <v>0</v>
      </c>
      <c r="AZ1323" s="5">
        <v>130036718620</v>
      </c>
      <c r="BA1323" s="5">
        <v>209716820</v>
      </c>
      <c r="BB1323" s="4">
        <v>0.16</v>
      </c>
      <c r="BC1323" s="5">
        <v>299579000000</v>
      </c>
      <c r="BD1323" s="5">
        <v>0</v>
      </c>
      <c r="BE1323" s="4">
        <v>0</v>
      </c>
      <c r="BF1323" s="5">
        <v>0</v>
      </c>
      <c r="BG1323" s="5">
        <v>0</v>
      </c>
      <c r="BH1323" s="4">
        <v>0</v>
      </c>
      <c r="BI1323" s="5">
        <v>429615718620</v>
      </c>
      <c r="BJ1323" s="5">
        <v>209716820</v>
      </c>
      <c r="BK1323" s="4">
        <v>0.05</v>
      </c>
      <c r="BM1323" s="3">
        <f>AT1323 / 1000000</f>
        <v>0</v>
      </c>
      <c r="BN1323" s="3">
        <f>AU1323 / 1000000</f>
        <v>0</v>
      </c>
      <c r="BO1323" s="3">
        <f>AW1323 / 1000000</f>
        <v>0</v>
      </c>
      <c r="BP1323" s="3">
        <f>AX1323 / 1000000</f>
        <v>0</v>
      </c>
      <c r="BQ1323" s="3">
        <f>AZ1323 / 1000000</f>
        <v>130036.71862</v>
      </c>
      <c r="BR1323" s="3">
        <f>BA1323 / 1000000</f>
        <v>209.71682000000001</v>
      </c>
      <c r="BS1323" s="3">
        <f>BC1323 / 1000000</f>
        <v>299579</v>
      </c>
      <c r="BT1323" s="3">
        <f>BD1323 / 1000000</f>
        <v>0</v>
      </c>
      <c r="BU1323" s="3">
        <f>BF1323 / 1000000</f>
        <v>0</v>
      </c>
      <c r="BV1323" s="3">
        <f>BG1323 / 1000000</f>
        <v>0</v>
      </c>
    </row>
    <row r="1324" spans="1:74" x14ac:dyDescent="0.25">
      <c r="A1324">
        <v>16</v>
      </c>
      <c r="B1324" t="s">
        <v>60</v>
      </c>
      <c r="C1324" t="s">
        <v>61</v>
      </c>
      <c r="D1324">
        <v>2023</v>
      </c>
      <c r="E1324" t="s">
        <v>62</v>
      </c>
      <c r="F1324" t="s">
        <v>63</v>
      </c>
      <c r="G1324">
        <v>2</v>
      </c>
      <c r="H1324" t="s">
        <v>64</v>
      </c>
      <c r="I1324" t="s">
        <v>3899</v>
      </c>
      <c r="J1324" t="s">
        <v>2533</v>
      </c>
      <c r="K1324" t="s">
        <v>2534</v>
      </c>
      <c r="L1324" t="s">
        <v>3930</v>
      </c>
      <c r="M1324" t="s">
        <v>682</v>
      </c>
      <c r="N1324" t="s">
        <v>265</v>
      </c>
      <c r="O1324" t="s">
        <v>706</v>
      </c>
      <c r="P1324" t="s">
        <v>707</v>
      </c>
      <c r="Q1324" t="s">
        <v>708</v>
      </c>
      <c r="R1324" t="s">
        <v>4180</v>
      </c>
      <c r="S1324" t="s">
        <v>2587</v>
      </c>
      <c r="T1324">
        <v>78</v>
      </c>
      <c r="U1324">
        <v>16</v>
      </c>
      <c r="V1324" t="s">
        <v>2604</v>
      </c>
      <c r="W1324">
        <v>1</v>
      </c>
      <c r="X1324" t="s">
        <v>74</v>
      </c>
      <c r="Y1324">
        <v>1</v>
      </c>
      <c r="Z1324" t="s">
        <v>75</v>
      </c>
      <c r="AA1324">
        <v>1</v>
      </c>
      <c r="AB1324" s="4">
        <v>1</v>
      </c>
      <c r="AC1324" s="4">
        <v>0</v>
      </c>
      <c r="AD1324" s="4">
        <v>0</v>
      </c>
      <c r="AE1324" s="4">
        <v>2</v>
      </c>
      <c r="AF1324" s="4">
        <v>0</v>
      </c>
      <c r="AG1324" s="4">
        <v>0</v>
      </c>
      <c r="AH1324" s="4">
        <v>3</v>
      </c>
      <c r="AI1324" s="4">
        <v>2</v>
      </c>
      <c r="AJ1324" s="4">
        <v>66.67</v>
      </c>
      <c r="AK1324" s="4">
        <v>2</v>
      </c>
      <c r="AL1324" s="4">
        <v>1</v>
      </c>
      <c r="AM1324" s="4">
        <v>50</v>
      </c>
      <c r="AN1324" s="4">
        <v>0</v>
      </c>
      <c r="AO1324" s="4">
        <v>0</v>
      </c>
      <c r="AP1324" s="4">
        <v>0</v>
      </c>
      <c r="AQ1324" s="4">
        <v>4</v>
      </c>
      <c r="AR1324" s="4">
        <v>3</v>
      </c>
      <c r="AS1324" s="4">
        <v>75</v>
      </c>
      <c r="AT1324" s="5">
        <v>9294928602</v>
      </c>
      <c r="AU1324" s="5">
        <v>8897568953</v>
      </c>
      <c r="AV1324" s="4">
        <v>95.72</v>
      </c>
      <c r="AW1324" s="5">
        <v>3066203769</v>
      </c>
      <c r="AX1324" s="5">
        <v>3066203769</v>
      </c>
      <c r="AY1324" s="4">
        <v>100</v>
      </c>
      <c r="AZ1324" s="5">
        <v>10726288344</v>
      </c>
      <c r="BA1324" s="5">
        <v>10607806894</v>
      </c>
      <c r="BB1324" s="4">
        <v>98.9</v>
      </c>
      <c r="BC1324" s="5">
        <v>0</v>
      </c>
      <c r="BD1324" s="5">
        <v>0</v>
      </c>
      <c r="BE1324" s="4">
        <v>0</v>
      </c>
      <c r="BF1324" s="5">
        <v>0</v>
      </c>
      <c r="BG1324" s="5">
        <v>0</v>
      </c>
      <c r="BH1324" s="4">
        <v>0</v>
      </c>
      <c r="BI1324" s="5">
        <v>23087420715</v>
      </c>
      <c r="BJ1324" s="5">
        <v>22571579616</v>
      </c>
      <c r="BK1324" s="4">
        <v>97.77</v>
      </c>
      <c r="BM1324" s="3">
        <f>AT1324 / 1000000</f>
        <v>9294.928602</v>
      </c>
      <c r="BN1324" s="3">
        <f>AU1324 / 1000000</f>
        <v>8897.568953</v>
      </c>
      <c r="BO1324" s="3">
        <f>AW1324 / 1000000</f>
        <v>3066.2037690000002</v>
      </c>
      <c r="BP1324" s="3">
        <f>AX1324 / 1000000</f>
        <v>3066.2037690000002</v>
      </c>
      <c r="BQ1324" s="3">
        <f>AZ1324 / 1000000</f>
        <v>10726.288344000001</v>
      </c>
      <c r="BR1324" s="3">
        <f>BA1324 / 1000000</f>
        <v>10607.806893999999</v>
      </c>
      <c r="BS1324" s="3">
        <f>BC1324 / 1000000</f>
        <v>0</v>
      </c>
      <c r="BT1324" s="3">
        <f>BD1324 / 1000000</f>
        <v>0</v>
      </c>
      <c r="BU1324" s="3">
        <f>BF1324 / 1000000</f>
        <v>0</v>
      </c>
      <c r="BV1324" s="3">
        <f>BG1324 / 1000000</f>
        <v>0</v>
      </c>
    </row>
    <row r="1325" spans="1:74" x14ac:dyDescent="0.25">
      <c r="A1325">
        <v>16</v>
      </c>
      <c r="B1325" t="s">
        <v>60</v>
      </c>
      <c r="C1325" t="s">
        <v>61</v>
      </c>
      <c r="D1325">
        <v>2023</v>
      </c>
      <c r="E1325" t="s">
        <v>62</v>
      </c>
      <c r="F1325" t="s">
        <v>63</v>
      </c>
      <c r="G1325">
        <v>2</v>
      </c>
      <c r="H1325" t="s">
        <v>64</v>
      </c>
      <c r="I1325" t="s">
        <v>3899</v>
      </c>
      <c r="J1325" t="s">
        <v>2533</v>
      </c>
      <c r="K1325" t="s">
        <v>2534</v>
      </c>
      <c r="L1325" t="s">
        <v>3930</v>
      </c>
      <c r="M1325" t="s">
        <v>682</v>
      </c>
      <c r="N1325" t="s">
        <v>265</v>
      </c>
      <c r="O1325" t="s">
        <v>706</v>
      </c>
      <c r="P1325" t="s">
        <v>707</v>
      </c>
      <c r="Q1325" t="s">
        <v>708</v>
      </c>
      <c r="R1325" t="s">
        <v>4180</v>
      </c>
      <c r="S1325" t="s">
        <v>2587</v>
      </c>
      <c r="T1325">
        <v>78</v>
      </c>
      <c r="U1325">
        <v>17</v>
      </c>
      <c r="V1325" t="s">
        <v>2605</v>
      </c>
      <c r="W1325">
        <v>1</v>
      </c>
      <c r="X1325" t="s">
        <v>74</v>
      </c>
      <c r="Y1325">
        <v>1</v>
      </c>
      <c r="Z1325" t="s">
        <v>75</v>
      </c>
      <c r="AA1325">
        <v>1</v>
      </c>
      <c r="AB1325" s="4">
        <v>0</v>
      </c>
      <c r="AC1325" s="4">
        <v>0</v>
      </c>
      <c r="AD1325" s="4">
        <v>0</v>
      </c>
      <c r="AE1325" s="4">
        <v>0</v>
      </c>
      <c r="AF1325" s="4">
        <v>0</v>
      </c>
      <c r="AG1325" s="4">
        <v>0</v>
      </c>
      <c r="AH1325" s="4">
        <v>209</v>
      </c>
      <c r="AI1325" s="4">
        <v>170</v>
      </c>
      <c r="AJ1325" s="4">
        <v>81.34</v>
      </c>
      <c r="AK1325" s="4">
        <v>494</v>
      </c>
      <c r="AL1325" s="4">
        <v>0</v>
      </c>
      <c r="AM1325" s="4">
        <v>0</v>
      </c>
      <c r="AN1325" s="4">
        <v>0</v>
      </c>
      <c r="AO1325" s="4">
        <v>0</v>
      </c>
      <c r="AP1325" s="4">
        <v>0</v>
      </c>
      <c r="AQ1325" s="4">
        <v>664</v>
      </c>
      <c r="AR1325" s="4">
        <v>170</v>
      </c>
      <c r="AS1325" s="4">
        <v>25.6</v>
      </c>
      <c r="AT1325" s="5">
        <v>0</v>
      </c>
      <c r="AU1325" s="5">
        <v>0</v>
      </c>
      <c r="AV1325" s="4">
        <v>0</v>
      </c>
      <c r="AW1325" s="5">
        <v>0.01</v>
      </c>
      <c r="AX1325" s="5">
        <v>0</v>
      </c>
      <c r="AY1325" s="4">
        <v>0</v>
      </c>
      <c r="AZ1325" s="5">
        <v>73242426406</v>
      </c>
      <c r="BA1325" s="5">
        <v>61950447687</v>
      </c>
      <c r="BB1325" s="4">
        <v>84.58</v>
      </c>
      <c r="BC1325" s="5">
        <v>53885400000</v>
      </c>
      <c r="BD1325" s="5">
        <v>0</v>
      </c>
      <c r="BE1325" s="4">
        <v>0</v>
      </c>
      <c r="BF1325" s="5">
        <v>0</v>
      </c>
      <c r="BG1325" s="5">
        <v>0</v>
      </c>
      <c r="BH1325" s="4">
        <v>0</v>
      </c>
      <c r="BI1325" s="5">
        <v>127127826406.00999</v>
      </c>
      <c r="BJ1325" s="5">
        <v>61950447687</v>
      </c>
      <c r="BK1325" s="4">
        <v>48.73</v>
      </c>
      <c r="BM1325" s="3">
        <f>AT1325 / 1000000</f>
        <v>0</v>
      </c>
      <c r="BN1325" s="3">
        <f>AU1325 / 1000000</f>
        <v>0</v>
      </c>
      <c r="BO1325" s="3">
        <f>AW1325 / 1000000</f>
        <v>1E-8</v>
      </c>
      <c r="BP1325" s="3">
        <f>AX1325 / 1000000</f>
        <v>0</v>
      </c>
      <c r="BQ1325" s="3">
        <f>AZ1325 / 1000000</f>
        <v>73242.426405999999</v>
      </c>
      <c r="BR1325" s="3">
        <f>BA1325 / 1000000</f>
        <v>61950.447687</v>
      </c>
      <c r="BS1325" s="3">
        <f>BC1325 / 1000000</f>
        <v>53885.4</v>
      </c>
      <c r="BT1325" s="3">
        <f>BD1325 / 1000000</f>
        <v>0</v>
      </c>
      <c r="BU1325" s="3">
        <f>BF1325 / 1000000</f>
        <v>0</v>
      </c>
      <c r="BV1325" s="3">
        <f>BG1325 / 1000000</f>
        <v>0</v>
      </c>
    </row>
    <row r="1326" spans="1:74" x14ac:dyDescent="0.25">
      <c r="A1326">
        <v>16</v>
      </c>
      <c r="B1326" t="s">
        <v>60</v>
      </c>
      <c r="C1326" t="s">
        <v>61</v>
      </c>
      <c r="D1326">
        <v>2023</v>
      </c>
      <c r="E1326" t="s">
        <v>62</v>
      </c>
      <c r="F1326" t="s">
        <v>63</v>
      </c>
      <c r="G1326">
        <v>2</v>
      </c>
      <c r="H1326" t="s">
        <v>64</v>
      </c>
      <c r="I1326" t="s">
        <v>3899</v>
      </c>
      <c r="J1326" t="s">
        <v>2533</v>
      </c>
      <c r="K1326" t="s">
        <v>2534</v>
      </c>
      <c r="L1326" t="s">
        <v>3930</v>
      </c>
      <c r="M1326" t="s">
        <v>682</v>
      </c>
      <c r="N1326" t="s">
        <v>265</v>
      </c>
      <c r="O1326" t="s">
        <v>706</v>
      </c>
      <c r="P1326" t="s">
        <v>707</v>
      </c>
      <c r="Q1326" t="s">
        <v>708</v>
      </c>
      <c r="R1326" t="s">
        <v>4180</v>
      </c>
      <c r="S1326" t="s">
        <v>2587</v>
      </c>
      <c r="T1326">
        <v>78</v>
      </c>
      <c r="U1326">
        <v>18</v>
      </c>
      <c r="V1326" t="s">
        <v>2606</v>
      </c>
      <c r="W1326">
        <v>1</v>
      </c>
      <c r="X1326" t="s">
        <v>74</v>
      </c>
      <c r="Y1326">
        <v>1</v>
      </c>
      <c r="Z1326" t="s">
        <v>75</v>
      </c>
      <c r="AA1326">
        <v>1</v>
      </c>
      <c r="AB1326" s="4">
        <v>31.28</v>
      </c>
      <c r="AC1326" s="4">
        <v>14.68</v>
      </c>
      <c r="AD1326" s="4">
        <v>46.93</v>
      </c>
      <c r="AE1326" s="4">
        <v>86.69</v>
      </c>
      <c r="AF1326" s="4">
        <v>13.52</v>
      </c>
      <c r="AG1326" s="4">
        <v>15.6</v>
      </c>
      <c r="AH1326" s="4">
        <v>291.19</v>
      </c>
      <c r="AI1326" s="4">
        <v>236.77</v>
      </c>
      <c r="AJ1326" s="4">
        <v>81.31</v>
      </c>
      <c r="AK1326" s="4">
        <v>111.05</v>
      </c>
      <c r="AL1326" s="4">
        <v>81.14</v>
      </c>
      <c r="AM1326" s="4">
        <v>73.069999999999993</v>
      </c>
      <c r="AN1326" s="4">
        <v>39.21</v>
      </c>
      <c r="AO1326" s="4">
        <v>0</v>
      </c>
      <c r="AP1326" s="4">
        <v>0</v>
      </c>
      <c r="AQ1326" s="4">
        <v>415.23</v>
      </c>
      <c r="AR1326" s="4">
        <v>346.11</v>
      </c>
      <c r="AS1326" s="4">
        <v>83.35</v>
      </c>
      <c r="AT1326" s="5">
        <v>29975427116</v>
      </c>
      <c r="AU1326" s="5">
        <v>29972664898</v>
      </c>
      <c r="AV1326" s="4">
        <v>99.99</v>
      </c>
      <c r="AW1326" s="5">
        <v>50792480509</v>
      </c>
      <c r="AX1326" s="5">
        <v>50446906656</v>
      </c>
      <c r="AY1326" s="4">
        <v>99.32</v>
      </c>
      <c r="AZ1326" s="5">
        <v>51432284668</v>
      </c>
      <c r="BA1326" s="5">
        <v>51432284668</v>
      </c>
      <c r="BB1326" s="4">
        <v>100</v>
      </c>
      <c r="BC1326" s="5">
        <v>92742522000</v>
      </c>
      <c r="BD1326" s="5">
        <v>46742521931</v>
      </c>
      <c r="BE1326" s="4">
        <v>50.4</v>
      </c>
      <c r="BF1326" s="5">
        <v>46456000000</v>
      </c>
      <c r="BG1326" s="5">
        <v>0</v>
      </c>
      <c r="BH1326" s="4">
        <v>0</v>
      </c>
      <c r="BI1326" s="5">
        <v>271398714293</v>
      </c>
      <c r="BJ1326" s="5">
        <v>178594378153</v>
      </c>
      <c r="BK1326" s="4">
        <v>65.81</v>
      </c>
      <c r="BM1326" s="3">
        <f>AT1326 / 1000000</f>
        <v>29975.427115999999</v>
      </c>
      <c r="BN1326" s="3">
        <f>AU1326 / 1000000</f>
        <v>29972.664897999999</v>
      </c>
      <c r="BO1326" s="3">
        <f>AW1326 / 1000000</f>
        <v>50792.480509000001</v>
      </c>
      <c r="BP1326" s="3">
        <f>AX1326 / 1000000</f>
        <v>50446.906655999999</v>
      </c>
      <c r="BQ1326" s="3">
        <f>AZ1326 / 1000000</f>
        <v>51432.284668</v>
      </c>
      <c r="BR1326" s="3">
        <f>BA1326 / 1000000</f>
        <v>51432.284668</v>
      </c>
      <c r="BS1326" s="3">
        <f>BC1326 / 1000000</f>
        <v>92742.521999999997</v>
      </c>
      <c r="BT1326" s="3">
        <f>BD1326 / 1000000</f>
        <v>46742.521931000003</v>
      </c>
      <c r="BU1326" s="3">
        <f>BF1326 / 1000000</f>
        <v>46456</v>
      </c>
      <c r="BV1326" s="3">
        <f>BG1326 / 1000000</f>
        <v>0</v>
      </c>
    </row>
    <row r="1327" spans="1:74" x14ac:dyDescent="0.25">
      <c r="A1327">
        <v>16</v>
      </c>
      <c r="B1327" t="s">
        <v>60</v>
      </c>
      <c r="C1327" t="s">
        <v>61</v>
      </c>
      <c r="D1327">
        <v>2023</v>
      </c>
      <c r="E1327" t="s">
        <v>62</v>
      </c>
      <c r="F1327" t="s">
        <v>63</v>
      </c>
      <c r="G1327">
        <v>2</v>
      </c>
      <c r="H1327" t="s">
        <v>64</v>
      </c>
      <c r="I1327" t="s">
        <v>3899</v>
      </c>
      <c r="J1327" t="s">
        <v>2533</v>
      </c>
      <c r="K1327" t="s">
        <v>2534</v>
      </c>
      <c r="L1327" t="s">
        <v>3930</v>
      </c>
      <c r="M1327" t="s">
        <v>682</v>
      </c>
      <c r="N1327" t="s">
        <v>265</v>
      </c>
      <c r="O1327" t="s">
        <v>706</v>
      </c>
      <c r="P1327" t="s">
        <v>707</v>
      </c>
      <c r="Q1327" t="s">
        <v>708</v>
      </c>
      <c r="R1327" t="s">
        <v>4180</v>
      </c>
      <c r="S1327" t="s">
        <v>2587</v>
      </c>
      <c r="T1327">
        <v>78</v>
      </c>
      <c r="U1327">
        <v>19</v>
      </c>
      <c r="V1327" t="s">
        <v>2607</v>
      </c>
      <c r="W1327">
        <v>1</v>
      </c>
      <c r="X1327" t="s">
        <v>74</v>
      </c>
      <c r="Y1327">
        <v>2</v>
      </c>
      <c r="Z1327" t="s">
        <v>2148</v>
      </c>
      <c r="AA1327">
        <v>1</v>
      </c>
      <c r="AB1327" s="4">
        <v>0</v>
      </c>
      <c r="AC1327" s="4">
        <v>0</v>
      </c>
      <c r="AD1327" s="4">
        <v>0</v>
      </c>
      <c r="AE1327" s="4">
        <v>0</v>
      </c>
      <c r="AF1327" s="4">
        <v>0</v>
      </c>
      <c r="AG1327" s="4">
        <v>0</v>
      </c>
      <c r="AH1327" s="4">
        <v>0</v>
      </c>
      <c r="AI1327" s="4">
        <v>0</v>
      </c>
      <c r="AJ1327" s="4">
        <v>0</v>
      </c>
      <c r="AK1327" s="4">
        <v>0</v>
      </c>
      <c r="AL1327" s="4">
        <v>0</v>
      </c>
      <c r="AM1327" s="4">
        <v>0</v>
      </c>
      <c r="AN1327" s="4">
        <v>0</v>
      </c>
      <c r="AO1327" s="4">
        <v>0</v>
      </c>
      <c r="AP1327" s="4">
        <v>0</v>
      </c>
      <c r="AQ1327" s="4">
        <v>1</v>
      </c>
      <c r="AR1327" s="4">
        <v>0</v>
      </c>
      <c r="AS1327" s="4">
        <v>0</v>
      </c>
      <c r="AT1327" s="5">
        <v>0</v>
      </c>
      <c r="AU1327" s="5">
        <v>0</v>
      </c>
      <c r="AV1327" s="4">
        <v>0</v>
      </c>
      <c r="AW1327" s="5">
        <v>0</v>
      </c>
      <c r="AX1327" s="5">
        <v>0</v>
      </c>
      <c r="AY1327" s="4">
        <v>0</v>
      </c>
      <c r="AZ1327" s="5">
        <v>0</v>
      </c>
      <c r="BA1327" s="5">
        <v>0</v>
      </c>
      <c r="BB1327" s="4">
        <v>0</v>
      </c>
      <c r="BC1327" s="5">
        <v>0</v>
      </c>
      <c r="BD1327" s="5">
        <v>0</v>
      </c>
      <c r="BE1327" s="4">
        <v>0</v>
      </c>
      <c r="BF1327" s="5">
        <v>0</v>
      </c>
      <c r="BG1327" s="5">
        <v>0</v>
      </c>
      <c r="BH1327" s="4">
        <v>0</v>
      </c>
      <c r="BI1327" s="5">
        <v>0</v>
      </c>
      <c r="BJ1327" s="5">
        <v>0</v>
      </c>
      <c r="BK1327" s="4">
        <v>0</v>
      </c>
      <c r="BM1327" s="3">
        <f>AT1327 / 1000000</f>
        <v>0</v>
      </c>
      <c r="BN1327" s="3">
        <f>AU1327 / 1000000</f>
        <v>0</v>
      </c>
      <c r="BO1327" s="3">
        <f>AW1327 / 1000000</f>
        <v>0</v>
      </c>
      <c r="BP1327" s="3">
        <f>AX1327 / 1000000</f>
        <v>0</v>
      </c>
      <c r="BQ1327" s="3">
        <f>AZ1327 / 1000000</f>
        <v>0</v>
      </c>
      <c r="BR1327" s="3">
        <f>BA1327 / 1000000</f>
        <v>0</v>
      </c>
      <c r="BS1327" s="3">
        <f>BC1327 / 1000000</f>
        <v>0</v>
      </c>
      <c r="BT1327" s="3">
        <f>BD1327 / 1000000</f>
        <v>0</v>
      </c>
      <c r="BU1327" s="3">
        <f>BF1327 / 1000000</f>
        <v>0</v>
      </c>
      <c r="BV1327" s="3">
        <f>BG1327 / 1000000</f>
        <v>0</v>
      </c>
    </row>
    <row r="1328" spans="1:74" x14ac:dyDescent="0.25">
      <c r="A1328">
        <v>16</v>
      </c>
      <c r="B1328" t="s">
        <v>60</v>
      </c>
      <c r="C1328" t="s">
        <v>61</v>
      </c>
      <c r="D1328">
        <v>2023</v>
      </c>
      <c r="E1328" t="s">
        <v>62</v>
      </c>
      <c r="F1328" t="s">
        <v>63</v>
      </c>
      <c r="G1328">
        <v>2</v>
      </c>
      <c r="H1328" t="s">
        <v>64</v>
      </c>
      <c r="I1328" t="s">
        <v>3899</v>
      </c>
      <c r="J1328" t="s">
        <v>2533</v>
      </c>
      <c r="K1328" t="s">
        <v>2534</v>
      </c>
      <c r="L1328" t="s">
        <v>3930</v>
      </c>
      <c r="M1328" t="s">
        <v>682</v>
      </c>
      <c r="N1328" t="s">
        <v>265</v>
      </c>
      <c r="O1328" t="s">
        <v>706</v>
      </c>
      <c r="P1328" t="s">
        <v>707</v>
      </c>
      <c r="Q1328" t="s">
        <v>708</v>
      </c>
      <c r="R1328" t="s">
        <v>4180</v>
      </c>
      <c r="S1328" t="s">
        <v>2587</v>
      </c>
      <c r="T1328">
        <v>78</v>
      </c>
      <c r="U1328">
        <v>20</v>
      </c>
      <c r="V1328" t="s">
        <v>2547</v>
      </c>
      <c r="W1328">
        <v>2</v>
      </c>
      <c r="X1328" t="s">
        <v>78</v>
      </c>
      <c r="Y1328">
        <v>1</v>
      </c>
      <c r="Z1328" t="s">
        <v>75</v>
      </c>
      <c r="AA1328">
        <v>1</v>
      </c>
      <c r="AB1328" s="4">
        <v>100</v>
      </c>
      <c r="AC1328" s="4">
        <v>2.89</v>
      </c>
      <c r="AD1328" s="4">
        <v>2.89</v>
      </c>
      <c r="AE1328" s="4">
        <v>100</v>
      </c>
      <c r="AF1328" s="4">
        <v>0</v>
      </c>
      <c r="AG1328" s="4">
        <v>0</v>
      </c>
      <c r="AH1328" s="4">
        <v>100</v>
      </c>
      <c r="AI1328" s="4">
        <v>98.92</v>
      </c>
      <c r="AJ1328" s="4">
        <v>98.92</v>
      </c>
      <c r="AK1328" s="4">
        <v>100</v>
      </c>
      <c r="AL1328" s="4">
        <v>0</v>
      </c>
      <c r="AM1328" s="4">
        <v>0</v>
      </c>
      <c r="AN1328" s="4">
        <v>0</v>
      </c>
      <c r="AO1328" s="4">
        <v>0</v>
      </c>
      <c r="AP1328" s="4">
        <v>0</v>
      </c>
      <c r="AQ1328" s="4" t="s">
        <v>79</v>
      </c>
      <c r="AR1328" s="4" t="s">
        <v>79</v>
      </c>
      <c r="AS1328" s="4" t="s">
        <v>79</v>
      </c>
      <c r="AT1328" s="5">
        <v>3027017801</v>
      </c>
      <c r="AU1328" s="5">
        <v>87631485</v>
      </c>
      <c r="AV1328" s="4">
        <v>2.89</v>
      </c>
      <c r="AW1328" s="5">
        <v>9658344417</v>
      </c>
      <c r="AX1328" s="5">
        <v>7621139384</v>
      </c>
      <c r="AY1328" s="4">
        <v>78.91</v>
      </c>
      <c r="AZ1328" s="5">
        <v>10846238053</v>
      </c>
      <c r="BA1328" s="5">
        <v>10729161761</v>
      </c>
      <c r="BB1328" s="4">
        <v>98.92</v>
      </c>
      <c r="BC1328" s="5">
        <v>5642540000</v>
      </c>
      <c r="BD1328" s="5">
        <v>1264525469</v>
      </c>
      <c r="BE1328" s="4">
        <v>22.41</v>
      </c>
      <c r="BF1328" s="5">
        <v>0</v>
      </c>
      <c r="BG1328" s="5">
        <v>0</v>
      </c>
      <c r="BH1328" s="4">
        <v>0</v>
      </c>
      <c r="BI1328" s="5">
        <v>29174140271</v>
      </c>
      <c r="BJ1328" s="5">
        <v>19702458099</v>
      </c>
      <c r="BK1328" s="4">
        <v>67.53</v>
      </c>
      <c r="BM1328" s="3">
        <f>AT1328 / 1000000</f>
        <v>3027.017801</v>
      </c>
      <c r="BN1328" s="3">
        <f>AU1328 / 1000000</f>
        <v>87.631484999999998</v>
      </c>
      <c r="BO1328" s="3">
        <f>AW1328 / 1000000</f>
        <v>9658.3444170000002</v>
      </c>
      <c r="BP1328" s="3">
        <f>AX1328 / 1000000</f>
        <v>7621.1393840000001</v>
      </c>
      <c r="BQ1328" s="3">
        <f>AZ1328 / 1000000</f>
        <v>10846.238052999999</v>
      </c>
      <c r="BR1328" s="3">
        <f>BA1328 / 1000000</f>
        <v>10729.161760999999</v>
      </c>
      <c r="BS1328" s="3">
        <f>BC1328 / 1000000</f>
        <v>5642.54</v>
      </c>
      <c r="BT1328" s="3">
        <f>BD1328 / 1000000</f>
        <v>1264.5254689999999</v>
      </c>
      <c r="BU1328" s="3">
        <f>BF1328 / 1000000</f>
        <v>0</v>
      </c>
      <c r="BV1328" s="3">
        <f>BG1328 / 1000000</f>
        <v>0</v>
      </c>
    </row>
    <row r="1329" spans="1:74" x14ac:dyDescent="0.25">
      <c r="A1329">
        <v>16</v>
      </c>
      <c r="B1329" t="s">
        <v>60</v>
      </c>
      <c r="C1329" t="s">
        <v>61</v>
      </c>
      <c r="D1329">
        <v>2023</v>
      </c>
      <c r="E1329" t="s">
        <v>62</v>
      </c>
      <c r="F1329" t="s">
        <v>63</v>
      </c>
      <c r="G1329">
        <v>2</v>
      </c>
      <c r="H1329" t="s">
        <v>64</v>
      </c>
      <c r="I1329" t="s">
        <v>3899</v>
      </c>
      <c r="J1329" t="s">
        <v>2533</v>
      </c>
      <c r="K1329" t="s">
        <v>2534</v>
      </c>
      <c r="L1329" t="s">
        <v>3930</v>
      </c>
      <c r="M1329" t="s">
        <v>682</v>
      </c>
      <c r="N1329" t="s">
        <v>265</v>
      </c>
      <c r="O1329" t="s">
        <v>706</v>
      </c>
      <c r="P1329" t="s">
        <v>707</v>
      </c>
      <c r="Q1329" t="s">
        <v>708</v>
      </c>
      <c r="R1329" t="s">
        <v>4180</v>
      </c>
      <c r="S1329" t="s">
        <v>2587</v>
      </c>
      <c r="T1329">
        <v>78</v>
      </c>
      <c r="U1329">
        <v>21</v>
      </c>
      <c r="V1329" t="s">
        <v>2608</v>
      </c>
      <c r="W1329">
        <v>1</v>
      </c>
      <c r="X1329" t="s">
        <v>74</v>
      </c>
      <c r="Y1329">
        <v>1</v>
      </c>
      <c r="Z1329" t="s">
        <v>75</v>
      </c>
      <c r="AA1329">
        <v>1</v>
      </c>
      <c r="AB1329" s="4">
        <v>256.2</v>
      </c>
      <c r="AC1329" s="4">
        <v>256.2</v>
      </c>
      <c r="AD1329" s="4">
        <v>100</v>
      </c>
      <c r="AE1329" s="4">
        <v>560.08000000000004</v>
      </c>
      <c r="AF1329" s="4">
        <v>560.08000000000004</v>
      </c>
      <c r="AG1329" s="4">
        <v>100</v>
      </c>
      <c r="AH1329" s="4">
        <v>623.87</v>
      </c>
      <c r="AI1329" s="4">
        <v>623.87</v>
      </c>
      <c r="AJ1329" s="4">
        <v>100</v>
      </c>
      <c r="AK1329" s="4">
        <v>1095.22</v>
      </c>
      <c r="AL1329" s="4">
        <v>9.8699999999999992</v>
      </c>
      <c r="AM1329" s="4">
        <v>0.9</v>
      </c>
      <c r="AN1329" s="4">
        <v>0</v>
      </c>
      <c r="AO1329" s="4">
        <v>0</v>
      </c>
      <c r="AP1329" s="4">
        <v>0</v>
      </c>
      <c r="AQ1329" s="4">
        <v>2535.37</v>
      </c>
      <c r="AR1329" s="4">
        <v>1450.02</v>
      </c>
      <c r="AS1329" s="4">
        <v>57.19</v>
      </c>
      <c r="AT1329" s="5">
        <v>4249999213</v>
      </c>
      <c r="AU1329" s="5">
        <v>4249999213</v>
      </c>
      <c r="AV1329" s="4">
        <v>100</v>
      </c>
      <c r="AW1329" s="5">
        <v>7425000000</v>
      </c>
      <c r="AX1329" s="5">
        <v>7425000000</v>
      </c>
      <c r="AY1329" s="4">
        <v>100</v>
      </c>
      <c r="AZ1329" s="5">
        <v>1770480000</v>
      </c>
      <c r="BA1329" s="5">
        <v>1770480000</v>
      </c>
      <c r="BB1329" s="4">
        <v>100</v>
      </c>
      <c r="BC1329" s="5">
        <v>10154023000</v>
      </c>
      <c r="BD1329" s="5">
        <v>10154019940</v>
      </c>
      <c r="BE1329" s="4">
        <v>100</v>
      </c>
      <c r="BF1329" s="5">
        <v>0</v>
      </c>
      <c r="BG1329" s="5">
        <v>0</v>
      </c>
      <c r="BH1329" s="4">
        <v>0</v>
      </c>
      <c r="BI1329" s="5">
        <v>23599502213</v>
      </c>
      <c r="BJ1329" s="5">
        <v>23599499153</v>
      </c>
      <c r="BK1329" s="4">
        <v>100</v>
      </c>
      <c r="BM1329" s="3">
        <f>AT1329 / 1000000</f>
        <v>4249.9992130000001</v>
      </c>
      <c r="BN1329" s="3">
        <f>AU1329 / 1000000</f>
        <v>4249.9992130000001</v>
      </c>
      <c r="BO1329" s="3">
        <f>AW1329 / 1000000</f>
        <v>7425</v>
      </c>
      <c r="BP1329" s="3">
        <f>AX1329 / 1000000</f>
        <v>7425</v>
      </c>
      <c r="BQ1329" s="3">
        <f>AZ1329 / 1000000</f>
        <v>1770.48</v>
      </c>
      <c r="BR1329" s="3">
        <f>BA1329 / 1000000</f>
        <v>1770.48</v>
      </c>
      <c r="BS1329" s="3">
        <f>BC1329 / 1000000</f>
        <v>10154.022999999999</v>
      </c>
      <c r="BT1329" s="3">
        <f>BD1329 / 1000000</f>
        <v>10154.01994</v>
      </c>
      <c r="BU1329" s="3">
        <f>BF1329 / 1000000</f>
        <v>0</v>
      </c>
      <c r="BV1329" s="3">
        <f>BG1329 / 1000000</f>
        <v>0</v>
      </c>
    </row>
    <row r="1330" spans="1:74" x14ac:dyDescent="0.25">
      <c r="A1330">
        <v>16</v>
      </c>
      <c r="B1330" t="s">
        <v>60</v>
      </c>
      <c r="C1330" t="s">
        <v>61</v>
      </c>
      <c r="D1330">
        <v>2023</v>
      </c>
      <c r="E1330" t="s">
        <v>62</v>
      </c>
      <c r="F1330" t="s">
        <v>63</v>
      </c>
      <c r="G1330">
        <v>2</v>
      </c>
      <c r="H1330" t="s">
        <v>64</v>
      </c>
      <c r="I1330" t="s">
        <v>3899</v>
      </c>
      <c r="J1330" t="s">
        <v>2533</v>
      </c>
      <c r="K1330" t="s">
        <v>2534</v>
      </c>
      <c r="L1330" t="s">
        <v>3930</v>
      </c>
      <c r="M1330" t="s">
        <v>682</v>
      </c>
      <c r="N1330" t="s">
        <v>265</v>
      </c>
      <c r="O1330" t="s">
        <v>706</v>
      </c>
      <c r="P1330" t="s">
        <v>707</v>
      </c>
      <c r="Q1330" t="s">
        <v>708</v>
      </c>
      <c r="R1330" t="s">
        <v>4180</v>
      </c>
      <c r="S1330" t="s">
        <v>2587</v>
      </c>
      <c r="T1330">
        <v>78</v>
      </c>
      <c r="U1330">
        <v>22</v>
      </c>
      <c r="V1330" t="s">
        <v>2609</v>
      </c>
      <c r="W1330">
        <v>1</v>
      </c>
      <c r="X1330" t="s">
        <v>74</v>
      </c>
      <c r="Y1330">
        <v>1</v>
      </c>
      <c r="Z1330" t="s">
        <v>75</v>
      </c>
      <c r="AA1330">
        <v>1</v>
      </c>
      <c r="AB1330" s="4">
        <v>15</v>
      </c>
      <c r="AC1330" s="4">
        <v>0</v>
      </c>
      <c r="AD1330" s="4">
        <v>0</v>
      </c>
      <c r="AE1330" s="4">
        <v>0</v>
      </c>
      <c r="AF1330" s="4">
        <v>0</v>
      </c>
      <c r="AG1330" s="4">
        <v>0</v>
      </c>
      <c r="AH1330" s="4">
        <v>1</v>
      </c>
      <c r="AI1330" s="4">
        <v>0</v>
      </c>
      <c r="AJ1330" s="4">
        <v>0</v>
      </c>
      <c r="AK1330" s="4">
        <v>0</v>
      </c>
      <c r="AL1330" s="4">
        <v>0</v>
      </c>
      <c r="AM1330" s="4">
        <v>0</v>
      </c>
      <c r="AN1330" s="4">
        <v>1</v>
      </c>
      <c r="AO1330" s="4">
        <v>0</v>
      </c>
      <c r="AP1330" s="4">
        <v>0</v>
      </c>
      <c r="AQ1330" s="4">
        <v>1</v>
      </c>
      <c r="AR1330" s="4">
        <v>0</v>
      </c>
      <c r="AS1330" s="4">
        <v>0</v>
      </c>
      <c r="AT1330" s="5">
        <v>203000000</v>
      </c>
      <c r="AU1330" s="5">
        <v>0</v>
      </c>
      <c r="AV1330" s="4">
        <v>0</v>
      </c>
      <c r="AW1330" s="5">
        <v>82377665</v>
      </c>
      <c r="AX1330" s="5">
        <v>82377665</v>
      </c>
      <c r="AY1330" s="4">
        <v>100</v>
      </c>
      <c r="AZ1330" s="5">
        <v>0</v>
      </c>
      <c r="BA1330" s="5">
        <v>0</v>
      </c>
      <c r="BB1330" s="4">
        <v>0</v>
      </c>
      <c r="BC1330" s="5">
        <v>0</v>
      </c>
      <c r="BD1330" s="5">
        <v>0</v>
      </c>
      <c r="BE1330" s="4">
        <v>0</v>
      </c>
      <c r="BF1330" s="5">
        <v>0</v>
      </c>
      <c r="BG1330" s="5">
        <v>0</v>
      </c>
      <c r="BH1330" s="4">
        <v>0</v>
      </c>
      <c r="BI1330" s="5">
        <v>285377665</v>
      </c>
      <c r="BJ1330" s="5">
        <v>82377665</v>
      </c>
      <c r="BK1330" s="4">
        <v>28.87</v>
      </c>
      <c r="BM1330" s="3">
        <f>AT1330 / 1000000</f>
        <v>203</v>
      </c>
      <c r="BN1330" s="3">
        <f>AU1330 / 1000000</f>
        <v>0</v>
      </c>
      <c r="BO1330" s="3">
        <f>AW1330 / 1000000</f>
        <v>82.377664999999993</v>
      </c>
      <c r="BP1330" s="3">
        <f>AX1330 / 1000000</f>
        <v>82.377664999999993</v>
      </c>
      <c r="BQ1330" s="3">
        <f>AZ1330 / 1000000</f>
        <v>0</v>
      </c>
      <c r="BR1330" s="3">
        <f>BA1330 / 1000000</f>
        <v>0</v>
      </c>
      <c r="BS1330" s="3">
        <f>BC1330 / 1000000</f>
        <v>0</v>
      </c>
      <c r="BT1330" s="3">
        <f>BD1330 / 1000000</f>
        <v>0</v>
      </c>
      <c r="BU1330" s="3">
        <f>BF1330 / 1000000</f>
        <v>0</v>
      </c>
      <c r="BV1330" s="3">
        <f>BG1330 / 1000000</f>
        <v>0</v>
      </c>
    </row>
    <row r="1331" spans="1:74" x14ac:dyDescent="0.25">
      <c r="A1331">
        <v>16</v>
      </c>
      <c r="B1331" t="s">
        <v>60</v>
      </c>
      <c r="C1331" t="s">
        <v>61</v>
      </c>
      <c r="D1331">
        <v>2023</v>
      </c>
      <c r="E1331" t="s">
        <v>62</v>
      </c>
      <c r="F1331" t="s">
        <v>63</v>
      </c>
      <c r="G1331">
        <v>2</v>
      </c>
      <c r="H1331" t="s">
        <v>64</v>
      </c>
      <c r="I1331" t="s">
        <v>3899</v>
      </c>
      <c r="J1331" t="s">
        <v>2533</v>
      </c>
      <c r="K1331" t="s">
        <v>2534</v>
      </c>
      <c r="L1331" t="s">
        <v>3930</v>
      </c>
      <c r="M1331" t="s">
        <v>682</v>
      </c>
      <c r="N1331" t="s">
        <v>265</v>
      </c>
      <c r="O1331" t="s">
        <v>706</v>
      </c>
      <c r="P1331" t="s">
        <v>707</v>
      </c>
      <c r="Q1331" t="s">
        <v>708</v>
      </c>
      <c r="R1331" t="s">
        <v>4180</v>
      </c>
      <c r="S1331" t="s">
        <v>2587</v>
      </c>
      <c r="T1331">
        <v>78</v>
      </c>
      <c r="U1331">
        <v>23</v>
      </c>
      <c r="V1331" t="s">
        <v>2610</v>
      </c>
      <c r="W1331">
        <v>2</v>
      </c>
      <c r="X1331" t="s">
        <v>78</v>
      </c>
      <c r="Y1331">
        <v>1</v>
      </c>
      <c r="Z1331" t="s">
        <v>75</v>
      </c>
      <c r="AA1331">
        <v>1</v>
      </c>
      <c r="AB1331" s="4">
        <v>100</v>
      </c>
      <c r="AC1331" s="4">
        <v>10.36</v>
      </c>
      <c r="AD1331" s="4">
        <v>10.36</v>
      </c>
      <c r="AE1331" s="4">
        <v>100</v>
      </c>
      <c r="AF1331" s="4">
        <v>0</v>
      </c>
      <c r="AG1331" s="4">
        <v>0</v>
      </c>
      <c r="AH1331" s="4">
        <v>100</v>
      </c>
      <c r="AI1331" s="4">
        <v>100</v>
      </c>
      <c r="AJ1331" s="4">
        <v>100</v>
      </c>
      <c r="AK1331" s="4">
        <v>100</v>
      </c>
      <c r="AL1331" s="4">
        <v>2</v>
      </c>
      <c r="AM1331" s="4">
        <v>2</v>
      </c>
      <c r="AN1331" s="4">
        <v>0</v>
      </c>
      <c r="AO1331" s="4">
        <v>0</v>
      </c>
      <c r="AP1331" s="4">
        <v>0</v>
      </c>
      <c r="AQ1331" s="4" t="s">
        <v>79</v>
      </c>
      <c r="AR1331" s="4" t="s">
        <v>79</v>
      </c>
      <c r="AS1331" s="4" t="s">
        <v>79</v>
      </c>
      <c r="AT1331" s="5">
        <v>6316363879</v>
      </c>
      <c r="AU1331" s="5">
        <v>654442431</v>
      </c>
      <c r="AV1331" s="4">
        <v>10.36</v>
      </c>
      <c r="AW1331" s="5">
        <v>7263871365</v>
      </c>
      <c r="AX1331" s="5">
        <v>6223313019</v>
      </c>
      <c r="AY1331" s="4">
        <v>85.67</v>
      </c>
      <c r="AZ1331" s="5">
        <v>4427018391</v>
      </c>
      <c r="BA1331" s="5">
        <v>3631633711</v>
      </c>
      <c r="BB1331" s="4">
        <v>82.03</v>
      </c>
      <c r="BC1331" s="5">
        <v>2994587000</v>
      </c>
      <c r="BD1331" s="5">
        <v>46164691</v>
      </c>
      <c r="BE1331" s="4">
        <v>1.54</v>
      </c>
      <c r="BF1331" s="5">
        <v>0</v>
      </c>
      <c r="BG1331" s="5">
        <v>0</v>
      </c>
      <c r="BH1331" s="4">
        <v>0</v>
      </c>
      <c r="BI1331" s="5">
        <v>21001840635</v>
      </c>
      <c r="BJ1331" s="5">
        <v>10555553852</v>
      </c>
      <c r="BK1331" s="4">
        <v>50.26</v>
      </c>
      <c r="BM1331" s="3">
        <f>AT1331 / 1000000</f>
        <v>6316.3638790000005</v>
      </c>
      <c r="BN1331" s="3">
        <f>AU1331 / 1000000</f>
        <v>654.44243100000006</v>
      </c>
      <c r="BO1331" s="3">
        <f>AW1331 / 1000000</f>
        <v>7263.871365</v>
      </c>
      <c r="BP1331" s="3">
        <f>AX1331 / 1000000</f>
        <v>6223.3130190000002</v>
      </c>
      <c r="BQ1331" s="3">
        <f>AZ1331 / 1000000</f>
        <v>4427.0183909999996</v>
      </c>
      <c r="BR1331" s="3">
        <f>BA1331 / 1000000</f>
        <v>3631.6337109999999</v>
      </c>
      <c r="BS1331" s="3">
        <f>BC1331 / 1000000</f>
        <v>2994.587</v>
      </c>
      <c r="BT1331" s="3">
        <f>BD1331 / 1000000</f>
        <v>46.164690999999998</v>
      </c>
      <c r="BU1331" s="3">
        <f>BF1331 / 1000000</f>
        <v>0</v>
      </c>
      <c r="BV1331" s="3">
        <f>BG1331 / 1000000</f>
        <v>0</v>
      </c>
    </row>
    <row r="1332" spans="1:74" x14ac:dyDescent="0.25">
      <c r="A1332">
        <v>16</v>
      </c>
      <c r="B1332" t="s">
        <v>60</v>
      </c>
      <c r="C1332" t="s">
        <v>61</v>
      </c>
      <c r="D1332">
        <v>2023</v>
      </c>
      <c r="E1332" t="s">
        <v>62</v>
      </c>
      <c r="F1332" t="s">
        <v>63</v>
      </c>
      <c r="G1332">
        <v>2</v>
      </c>
      <c r="H1332" t="s">
        <v>64</v>
      </c>
      <c r="I1332" t="s">
        <v>3899</v>
      </c>
      <c r="J1332" t="s">
        <v>2533</v>
      </c>
      <c r="K1332" t="s">
        <v>2534</v>
      </c>
      <c r="L1332" t="s">
        <v>3930</v>
      </c>
      <c r="M1332" t="s">
        <v>682</v>
      </c>
      <c r="N1332" t="s">
        <v>265</v>
      </c>
      <c r="O1332" t="s">
        <v>706</v>
      </c>
      <c r="P1332" t="s">
        <v>707</v>
      </c>
      <c r="Q1332" t="s">
        <v>708</v>
      </c>
      <c r="R1332" t="s">
        <v>4180</v>
      </c>
      <c r="S1332" t="s">
        <v>2587</v>
      </c>
      <c r="T1332">
        <v>78</v>
      </c>
      <c r="U1332">
        <v>24</v>
      </c>
      <c r="V1332" t="s">
        <v>2611</v>
      </c>
      <c r="W1332">
        <v>1</v>
      </c>
      <c r="X1332" t="s">
        <v>74</v>
      </c>
      <c r="Y1332">
        <v>1</v>
      </c>
      <c r="Z1332" t="s">
        <v>75</v>
      </c>
      <c r="AA1332">
        <v>1</v>
      </c>
      <c r="AB1332" s="4">
        <v>463</v>
      </c>
      <c r="AC1332" s="4">
        <v>234</v>
      </c>
      <c r="AD1332" s="4">
        <v>50.54</v>
      </c>
      <c r="AE1332" s="4">
        <v>201</v>
      </c>
      <c r="AF1332" s="4">
        <v>134</v>
      </c>
      <c r="AG1332" s="4">
        <v>66.67</v>
      </c>
      <c r="AH1332" s="4">
        <v>25</v>
      </c>
      <c r="AI1332" s="4">
        <v>18</v>
      </c>
      <c r="AJ1332" s="4">
        <v>72</v>
      </c>
      <c r="AK1332" s="4">
        <v>40</v>
      </c>
      <c r="AL1332" s="4">
        <v>0</v>
      </c>
      <c r="AM1332" s="4">
        <v>0</v>
      </c>
      <c r="AN1332" s="4">
        <v>0</v>
      </c>
      <c r="AO1332" s="4">
        <v>0</v>
      </c>
      <c r="AP1332" s="4">
        <v>0</v>
      </c>
      <c r="AQ1332" s="4">
        <v>426</v>
      </c>
      <c r="AR1332" s="4">
        <v>386</v>
      </c>
      <c r="AS1332" s="4">
        <v>90.61</v>
      </c>
      <c r="AT1332" s="5">
        <v>26958112796</v>
      </c>
      <c r="AU1332" s="5">
        <v>2610706281</v>
      </c>
      <c r="AV1332" s="4">
        <v>9.68</v>
      </c>
      <c r="AW1332" s="5">
        <v>4069000000</v>
      </c>
      <c r="AX1332" s="5">
        <v>3304774501</v>
      </c>
      <c r="AY1332" s="4">
        <v>81.22</v>
      </c>
      <c r="AZ1332" s="5">
        <v>1157234276</v>
      </c>
      <c r="BA1332" s="5">
        <v>678237953</v>
      </c>
      <c r="BB1332" s="4">
        <v>58.61</v>
      </c>
      <c r="BC1332" s="5">
        <v>2502832000</v>
      </c>
      <c r="BD1332" s="5">
        <v>0</v>
      </c>
      <c r="BE1332" s="4">
        <v>0</v>
      </c>
      <c r="BF1332" s="5">
        <v>0</v>
      </c>
      <c r="BG1332" s="5">
        <v>0</v>
      </c>
      <c r="BH1332" s="4">
        <v>0</v>
      </c>
      <c r="BI1332" s="5">
        <v>34687179072</v>
      </c>
      <c r="BJ1332" s="5">
        <v>6593718735</v>
      </c>
      <c r="BK1332" s="4">
        <v>19.010000000000002</v>
      </c>
      <c r="BM1332" s="3">
        <f>AT1332 / 1000000</f>
        <v>26958.112796000001</v>
      </c>
      <c r="BN1332" s="3">
        <f>AU1332 / 1000000</f>
        <v>2610.7062810000002</v>
      </c>
      <c r="BO1332" s="3">
        <f>AW1332 / 1000000</f>
        <v>4069</v>
      </c>
      <c r="BP1332" s="3">
        <f>AX1332 / 1000000</f>
        <v>3304.7745009999999</v>
      </c>
      <c r="BQ1332" s="3">
        <f>AZ1332 / 1000000</f>
        <v>1157.2342759999999</v>
      </c>
      <c r="BR1332" s="3">
        <f>BA1332 / 1000000</f>
        <v>678.23795299999995</v>
      </c>
      <c r="BS1332" s="3">
        <f>BC1332 / 1000000</f>
        <v>2502.8319999999999</v>
      </c>
      <c r="BT1332" s="3">
        <f>BD1332 / 1000000</f>
        <v>0</v>
      </c>
      <c r="BU1332" s="3">
        <f>BF1332 / 1000000</f>
        <v>0</v>
      </c>
      <c r="BV1332" s="3">
        <f>BG1332 / 1000000</f>
        <v>0</v>
      </c>
    </row>
    <row r="1333" spans="1:74" x14ac:dyDescent="0.25">
      <c r="A1333">
        <v>16</v>
      </c>
      <c r="B1333" t="s">
        <v>60</v>
      </c>
      <c r="C1333" t="s">
        <v>61</v>
      </c>
      <c r="D1333">
        <v>2023</v>
      </c>
      <c r="E1333" t="s">
        <v>62</v>
      </c>
      <c r="F1333" t="s">
        <v>63</v>
      </c>
      <c r="G1333">
        <v>2</v>
      </c>
      <c r="H1333" t="s">
        <v>64</v>
      </c>
      <c r="I1333" t="s">
        <v>3899</v>
      </c>
      <c r="J1333" t="s">
        <v>2533</v>
      </c>
      <c r="K1333" t="s">
        <v>2534</v>
      </c>
      <c r="L1333" t="s">
        <v>3930</v>
      </c>
      <c r="M1333" t="s">
        <v>682</v>
      </c>
      <c r="N1333" t="s">
        <v>265</v>
      </c>
      <c r="O1333" t="s">
        <v>706</v>
      </c>
      <c r="P1333" t="s">
        <v>707</v>
      </c>
      <c r="Q1333" t="s">
        <v>708</v>
      </c>
      <c r="R1333" t="s">
        <v>4180</v>
      </c>
      <c r="S1333" t="s">
        <v>2587</v>
      </c>
      <c r="T1333">
        <v>78</v>
      </c>
      <c r="U1333">
        <v>25</v>
      </c>
      <c r="V1333" t="s">
        <v>2612</v>
      </c>
      <c r="W1333">
        <v>1</v>
      </c>
      <c r="X1333" t="s">
        <v>74</v>
      </c>
      <c r="Y1333">
        <v>2</v>
      </c>
      <c r="Z1333" t="s">
        <v>2148</v>
      </c>
      <c r="AA1333">
        <v>1</v>
      </c>
      <c r="AB1333" s="4">
        <v>0</v>
      </c>
      <c r="AC1333" s="4">
        <v>0</v>
      </c>
      <c r="AD1333" s="4">
        <v>0</v>
      </c>
      <c r="AE1333" s="4">
        <v>0</v>
      </c>
      <c r="AF1333" s="4">
        <v>0</v>
      </c>
      <c r="AG1333" s="4">
        <v>0</v>
      </c>
      <c r="AH1333" s="4">
        <v>0</v>
      </c>
      <c r="AI1333" s="4">
        <v>0</v>
      </c>
      <c r="AJ1333" s="4">
        <v>0</v>
      </c>
      <c r="AK1333" s="4">
        <v>0</v>
      </c>
      <c r="AL1333" s="4">
        <v>0</v>
      </c>
      <c r="AM1333" s="4">
        <v>0</v>
      </c>
      <c r="AN1333" s="4">
        <v>0</v>
      </c>
      <c r="AO1333" s="4">
        <v>0</v>
      </c>
      <c r="AP1333" s="4">
        <v>0</v>
      </c>
      <c r="AQ1333" s="4">
        <v>1</v>
      </c>
      <c r="AR1333" s="4">
        <v>0</v>
      </c>
      <c r="AS1333" s="4">
        <v>0</v>
      </c>
      <c r="AT1333" s="5">
        <v>0</v>
      </c>
      <c r="AU1333" s="5">
        <v>0</v>
      </c>
      <c r="AV1333" s="4">
        <v>0</v>
      </c>
      <c r="AW1333" s="5">
        <v>0</v>
      </c>
      <c r="AX1333" s="5">
        <v>0</v>
      </c>
      <c r="AY1333" s="4">
        <v>0</v>
      </c>
      <c r="AZ1333" s="5">
        <v>0</v>
      </c>
      <c r="BA1333" s="5">
        <v>0</v>
      </c>
      <c r="BB1333" s="4">
        <v>0</v>
      </c>
      <c r="BC1333" s="5">
        <v>0</v>
      </c>
      <c r="BD1333" s="5">
        <v>0</v>
      </c>
      <c r="BE1333" s="4">
        <v>0</v>
      </c>
      <c r="BF1333" s="5">
        <v>0</v>
      </c>
      <c r="BG1333" s="5">
        <v>0</v>
      </c>
      <c r="BH1333" s="4">
        <v>0</v>
      </c>
      <c r="BI1333" s="5">
        <v>0</v>
      </c>
      <c r="BJ1333" s="5">
        <v>0</v>
      </c>
      <c r="BK1333" s="4">
        <v>0</v>
      </c>
      <c r="BM1333" s="3">
        <f>AT1333 / 1000000</f>
        <v>0</v>
      </c>
      <c r="BN1333" s="3">
        <f>AU1333 / 1000000</f>
        <v>0</v>
      </c>
      <c r="BO1333" s="3">
        <f>AW1333 / 1000000</f>
        <v>0</v>
      </c>
      <c r="BP1333" s="3">
        <f>AX1333 / 1000000</f>
        <v>0</v>
      </c>
      <c r="BQ1333" s="3">
        <f>AZ1333 / 1000000</f>
        <v>0</v>
      </c>
      <c r="BR1333" s="3">
        <f>BA1333 / 1000000</f>
        <v>0</v>
      </c>
      <c r="BS1333" s="3">
        <f>BC1333 / 1000000</f>
        <v>0</v>
      </c>
      <c r="BT1333" s="3">
        <f>BD1333 / 1000000</f>
        <v>0</v>
      </c>
      <c r="BU1333" s="3">
        <f>BF1333 / 1000000</f>
        <v>0</v>
      </c>
      <c r="BV1333" s="3">
        <f>BG1333 / 1000000</f>
        <v>0</v>
      </c>
    </row>
    <row r="1334" spans="1:74" x14ac:dyDescent="0.25">
      <c r="A1334">
        <v>16</v>
      </c>
      <c r="B1334" t="s">
        <v>60</v>
      </c>
      <c r="C1334" t="s">
        <v>61</v>
      </c>
      <c r="D1334">
        <v>2023</v>
      </c>
      <c r="E1334" t="s">
        <v>62</v>
      </c>
      <c r="F1334" t="s">
        <v>63</v>
      </c>
      <c r="G1334">
        <v>2</v>
      </c>
      <c r="H1334" t="s">
        <v>64</v>
      </c>
      <c r="I1334" t="s">
        <v>3899</v>
      </c>
      <c r="J1334" t="s">
        <v>2533</v>
      </c>
      <c r="K1334" t="s">
        <v>2534</v>
      </c>
      <c r="L1334" t="s">
        <v>3930</v>
      </c>
      <c r="M1334" t="s">
        <v>682</v>
      </c>
      <c r="N1334" t="s">
        <v>265</v>
      </c>
      <c r="O1334" t="s">
        <v>706</v>
      </c>
      <c r="P1334" t="s">
        <v>707</v>
      </c>
      <c r="Q1334" t="s">
        <v>708</v>
      </c>
      <c r="R1334" t="s">
        <v>4180</v>
      </c>
      <c r="S1334" t="s">
        <v>2587</v>
      </c>
      <c r="T1334">
        <v>78</v>
      </c>
      <c r="U1334">
        <v>26</v>
      </c>
      <c r="V1334" t="s">
        <v>2613</v>
      </c>
      <c r="W1334">
        <v>1</v>
      </c>
      <c r="X1334" t="s">
        <v>74</v>
      </c>
      <c r="Y1334">
        <v>2</v>
      </c>
      <c r="Z1334" t="s">
        <v>2148</v>
      </c>
      <c r="AA1334">
        <v>1</v>
      </c>
      <c r="AB1334" s="4">
        <v>0</v>
      </c>
      <c r="AC1334" s="4">
        <v>0</v>
      </c>
      <c r="AD1334" s="4">
        <v>0</v>
      </c>
      <c r="AE1334" s="4">
        <v>0.22</v>
      </c>
      <c r="AF1334" s="4">
        <v>0.22</v>
      </c>
      <c r="AG1334" s="4">
        <v>100</v>
      </c>
      <c r="AH1334" s="4">
        <v>0</v>
      </c>
      <c r="AI1334" s="4">
        <v>0</v>
      </c>
      <c r="AJ1334" s="4">
        <v>0</v>
      </c>
      <c r="AK1334" s="4">
        <v>0</v>
      </c>
      <c r="AL1334" s="4">
        <v>0</v>
      </c>
      <c r="AM1334" s="4">
        <v>0</v>
      </c>
      <c r="AN1334" s="4">
        <v>0</v>
      </c>
      <c r="AO1334" s="4">
        <v>0</v>
      </c>
      <c r="AP1334" s="4">
        <v>0</v>
      </c>
      <c r="AQ1334" s="4">
        <v>0.22</v>
      </c>
      <c r="AR1334" s="4">
        <v>0.22</v>
      </c>
      <c r="AS1334" s="4">
        <v>100</v>
      </c>
      <c r="AT1334" s="5">
        <v>0</v>
      </c>
      <c r="AU1334" s="5">
        <v>0</v>
      </c>
      <c r="AV1334" s="4">
        <v>0</v>
      </c>
      <c r="AW1334" s="5">
        <v>0</v>
      </c>
      <c r="AX1334" s="5">
        <v>0</v>
      </c>
      <c r="AY1334" s="4">
        <v>0</v>
      </c>
      <c r="AZ1334" s="5">
        <v>0</v>
      </c>
      <c r="BA1334" s="5">
        <v>0</v>
      </c>
      <c r="BB1334" s="4">
        <v>0</v>
      </c>
      <c r="BC1334" s="5">
        <v>0</v>
      </c>
      <c r="BD1334" s="5">
        <v>0</v>
      </c>
      <c r="BE1334" s="4">
        <v>0</v>
      </c>
      <c r="BF1334" s="5">
        <v>0</v>
      </c>
      <c r="BG1334" s="5">
        <v>0</v>
      </c>
      <c r="BH1334" s="4">
        <v>0</v>
      </c>
      <c r="BI1334" s="5">
        <v>0</v>
      </c>
      <c r="BJ1334" s="5">
        <v>0</v>
      </c>
      <c r="BK1334" s="4">
        <v>0</v>
      </c>
      <c r="BM1334" s="3">
        <f>AT1334 / 1000000</f>
        <v>0</v>
      </c>
      <c r="BN1334" s="3">
        <f>AU1334 / 1000000</f>
        <v>0</v>
      </c>
      <c r="BO1334" s="3">
        <f>AW1334 / 1000000</f>
        <v>0</v>
      </c>
      <c r="BP1334" s="3">
        <f>AX1334 / 1000000</f>
        <v>0</v>
      </c>
      <c r="BQ1334" s="3">
        <f>AZ1334 / 1000000</f>
        <v>0</v>
      </c>
      <c r="BR1334" s="3">
        <f>BA1334 / 1000000</f>
        <v>0</v>
      </c>
      <c r="BS1334" s="3">
        <f>BC1334 / 1000000</f>
        <v>0</v>
      </c>
      <c r="BT1334" s="3">
        <f>BD1334 / 1000000</f>
        <v>0</v>
      </c>
      <c r="BU1334" s="3">
        <f>BF1334 / 1000000</f>
        <v>0</v>
      </c>
      <c r="BV1334" s="3">
        <f>BG1334 / 1000000</f>
        <v>0</v>
      </c>
    </row>
    <row r="1335" spans="1:74" x14ac:dyDescent="0.25">
      <c r="A1335">
        <v>16</v>
      </c>
      <c r="B1335" t="s">
        <v>60</v>
      </c>
      <c r="C1335" t="s">
        <v>61</v>
      </c>
      <c r="D1335">
        <v>2023</v>
      </c>
      <c r="E1335" t="s">
        <v>62</v>
      </c>
      <c r="F1335" t="s">
        <v>63</v>
      </c>
      <c r="G1335">
        <v>2</v>
      </c>
      <c r="H1335" t="s">
        <v>64</v>
      </c>
      <c r="I1335" t="s">
        <v>3899</v>
      </c>
      <c r="J1335" t="s">
        <v>2533</v>
      </c>
      <c r="K1335" t="s">
        <v>2534</v>
      </c>
      <c r="L1335" t="s">
        <v>3930</v>
      </c>
      <c r="M1335" t="s">
        <v>682</v>
      </c>
      <c r="N1335" t="s">
        <v>265</v>
      </c>
      <c r="O1335" t="s">
        <v>706</v>
      </c>
      <c r="P1335" t="s">
        <v>707</v>
      </c>
      <c r="Q1335" t="s">
        <v>708</v>
      </c>
      <c r="R1335" t="s">
        <v>4180</v>
      </c>
      <c r="S1335" t="s">
        <v>2587</v>
      </c>
      <c r="T1335">
        <v>78</v>
      </c>
      <c r="U1335">
        <v>27</v>
      </c>
      <c r="V1335" t="s">
        <v>2614</v>
      </c>
      <c r="W1335">
        <v>1</v>
      </c>
      <c r="X1335" t="s">
        <v>74</v>
      </c>
      <c r="Y1335">
        <v>2</v>
      </c>
      <c r="Z1335" t="s">
        <v>2148</v>
      </c>
      <c r="AA1335">
        <v>1</v>
      </c>
      <c r="AB1335" s="4">
        <v>0</v>
      </c>
      <c r="AC1335" s="4">
        <v>0</v>
      </c>
      <c r="AD1335" s="4">
        <v>0</v>
      </c>
      <c r="AE1335" s="4">
        <v>1</v>
      </c>
      <c r="AF1335" s="4">
        <v>0</v>
      </c>
      <c r="AG1335" s="4">
        <v>0</v>
      </c>
      <c r="AH1335" s="4">
        <v>0</v>
      </c>
      <c r="AI1335" s="4">
        <v>0</v>
      </c>
      <c r="AJ1335" s="4">
        <v>0</v>
      </c>
      <c r="AK1335" s="4">
        <v>0</v>
      </c>
      <c r="AL1335" s="4">
        <v>0</v>
      </c>
      <c r="AM1335" s="4">
        <v>0</v>
      </c>
      <c r="AN1335" s="4">
        <v>0</v>
      </c>
      <c r="AO1335" s="4">
        <v>0</v>
      </c>
      <c r="AP1335" s="4">
        <v>0</v>
      </c>
      <c r="AQ1335" s="4">
        <v>1</v>
      </c>
      <c r="AR1335" s="4">
        <v>0</v>
      </c>
      <c r="AS1335" s="4">
        <v>0</v>
      </c>
      <c r="AT1335" s="5">
        <v>0</v>
      </c>
      <c r="AU1335" s="5">
        <v>0</v>
      </c>
      <c r="AV1335" s="4">
        <v>0</v>
      </c>
      <c r="AW1335" s="5">
        <v>0</v>
      </c>
      <c r="AX1335" s="5">
        <v>0</v>
      </c>
      <c r="AY1335" s="4">
        <v>0</v>
      </c>
      <c r="AZ1335" s="5">
        <v>0</v>
      </c>
      <c r="BA1335" s="5">
        <v>0</v>
      </c>
      <c r="BB1335" s="4">
        <v>0</v>
      </c>
      <c r="BC1335" s="5">
        <v>0</v>
      </c>
      <c r="BD1335" s="5">
        <v>0</v>
      </c>
      <c r="BE1335" s="4">
        <v>0</v>
      </c>
      <c r="BF1335" s="5">
        <v>0</v>
      </c>
      <c r="BG1335" s="5">
        <v>0</v>
      </c>
      <c r="BH1335" s="4">
        <v>0</v>
      </c>
      <c r="BI1335" s="5">
        <v>0</v>
      </c>
      <c r="BJ1335" s="5">
        <v>0</v>
      </c>
      <c r="BK1335" s="4">
        <v>0</v>
      </c>
      <c r="BM1335" s="3">
        <f>AT1335 / 1000000</f>
        <v>0</v>
      </c>
      <c r="BN1335" s="3">
        <f>AU1335 / 1000000</f>
        <v>0</v>
      </c>
      <c r="BO1335" s="3">
        <f>AW1335 / 1000000</f>
        <v>0</v>
      </c>
      <c r="BP1335" s="3">
        <f>AX1335 / 1000000</f>
        <v>0</v>
      </c>
      <c r="BQ1335" s="3">
        <f>AZ1335 / 1000000</f>
        <v>0</v>
      </c>
      <c r="BR1335" s="3">
        <f>BA1335 / 1000000</f>
        <v>0</v>
      </c>
      <c r="BS1335" s="3">
        <f>BC1335 / 1000000</f>
        <v>0</v>
      </c>
      <c r="BT1335" s="3">
        <f>BD1335 / 1000000</f>
        <v>0</v>
      </c>
      <c r="BU1335" s="3">
        <f>BF1335 / 1000000</f>
        <v>0</v>
      </c>
      <c r="BV1335" s="3">
        <f>BG1335 / 1000000</f>
        <v>0</v>
      </c>
    </row>
    <row r="1336" spans="1:74" x14ac:dyDescent="0.25">
      <c r="A1336">
        <v>16</v>
      </c>
      <c r="B1336" t="s">
        <v>60</v>
      </c>
      <c r="C1336" t="s">
        <v>61</v>
      </c>
      <c r="D1336">
        <v>2023</v>
      </c>
      <c r="E1336" t="s">
        <v>62</v>
      </c>
      <c r="F1336" t="s">
        <v>63</v>
      </c>
      <c r="G1336">
        <v>2</v>
      </c>
      <c r="H1336" t="s">
        <v>64</v>
      </c>
      <c r="I1336" t="s">
        <v>3899</v>
      </c>
      <c r="J1336" t="s">
        <v>2533</v>
      </c>
      <c r="K1336" t="s">
        <v>2534</v>
      </c>
      <c r="L1336" t="s">
        <v>3930</v>
      </c>
      <c r="M1336" t="s">
        <v>682</v>
      </c>
      <c r="N1336" t="s">
        <v>265</v>
      </c>
      <c r="O1336" t="s">
        <v>706</v>
      </c>
      <c r="P1336" t="s">
        <v>707</v>
      </c>
      <c r="Q1336" t="s">
        <v>708</v>
      </c>
      <c r="R1336" t="s">
        <v>4180</v>
      </c>
      <c r="S1336" t="s">
        <v>2587</v>
      </c>
      <c r="T1336">
        <v>78</v>
      </c>
      <c r="U1336">
        <v>28</v>
      </c>
      <c r="V1336" t="s">
        <v>2615</v>
      </c>
      <c r="W1336">
        <v>1</v>
      </c>
      <c r="X1336" t="s">
        <v>74</v>
      </c>
      <c r="Y1336">
        <v>2</v>
      </c>
      <c r="Z1336" t="s">
        <v>2148</v>
      </c>
      <c r="AA1336">
        <v>1</v>
      </c>
      <c r="AB1336" s="4">
        <v>0</v>
      </c>
      <c r="AC1336" s="4">
        <v>0</v>
      </c>
      <c r="AD1336" s="4">
        <v>0</v>
      </c>
      <c r="AE1336" s="4">
        <v>2</v>
      </c>
      <c r="AF1336" s="4">
        <v>2</v>
      </c>
      <c r="AG1336" s="4">
        <v>100</v>
      </c>
      <c r="AH1336" s="4">
        <v>0</v>
      </c>
      <c r="AI1336" s="4">
        <v>0</v>
      </c>
      <c r="AJ1336" s="4">
        <v>0</v>
      </c>
      <c r="AK1336" s="4">
        <v>0</v>
      </c>
      <c r="AL1336" s="4">
        <v>0</v>
      </c>
      <c r="AM1336" s="4">
        <v>0</v>
      </c>
      <c r="AN1336" s="4">
        <v>0</v>
      </c>
      <c r="AO1336" s="4">
        <v>0</v>
      </c>
      <c r="AP1336" s="4">
        <v>0</v>
      </c>
      <c r="AQ1336" s="4">
        <v>2</v>
      </c>
      <c r="AR1336" s="4">
        <v>2</v>
      </c>
      <c r="AS1336" s="4">
        <v>100</v>
      </c>
      <c r="AT1336" s="5">
        <v>0</v>
      </c>
      <c r="AU1336" s="5">
        <v>0</v>
      </c>
      <c r="AV1336" s="4">
        <v>0</v>
      </c>
      <c r="AW1336" s="5">
        <v>0</v>
      </c>
      <c r="AX1336" s="5">
        <v>0</v>
      </c>
      <c r="AY1336" s="4">
        <v>0</v>
      </c>
      <c r="AZ1336" s="5">
        <v>0</v>
      </c>
      <c r="BA1336" s="5">
        <v>0</v>
      </c>
      <c r="BB1336" s="4">
        <v>0</v>
      </c>
      <c r="BC1336" s="5">
        <v>0</v>
      </c>
      <c r="BD1336" s="5">
        <v>0</v>
      </c>
      <c r="BE1336" s="4">
        <v>0</v>
      </c>
      <c r="BF1336" s="5">
        <v>0</v>
      </c>
      <c r="BG1336" s="5">
        <v>0</v>
      </c>
      <c r="BH1336" s="4">
        <v>0</v>
      </c>
      <c r="BI1336" s="5">
        <v>0</v>
      </c>
      <c r="BJ1336" s="5">
        <v>0</v>
      </c>
      <c r="BK1336" s="4">
        <v>0</v>
      </c>
      <c r="BM1336" s="3">
        <f>AT1336 / 1000000</f>
        <v>0</v>
      </c>
      <c r="BN1336" s="3">
        <f>AU1336 / 1000000</f>
        <v>0</v>
      </c>
      <c r="BO1336" s="3">
        <f>AW1336 / 1000000</f>
        <v>0</v>
      </c>
      <c r="BP1336" s="3">
        <f>AX1336 / 1000000</f>
        <v>0</v>
      </c>
      <c r="BQ1336" s="3">
        <f>AZ1336 / 1000000</f>
        <v>0</v>
      </c>
      <c r="BR1336" s="3">
        <f>BA1336 / 1000000</f>
        <v>0</v>
      </c>
      <c r="BS1336" s="3">
        <f>BC1336 / 1000000</f>
        <v>0</v>
      </c>
      <c r="BT1336" s="3">
        <f>BD1336 / 1000000</f>
        <v>0</v>
      </c>
      <c r="BU1336" s="3">
        <f>BF1336 / 1000000</f>
        <v>0</v>
      </c>
      <c r="BV1336" s="3">
        <f>BG1336 / 1000000</f>
        <v>0</v>
      </c>
    </row>
    <row r="1337" spans="1:74" x14ac:dyDescent="0.25">
      <c r="A1337">
        <v>16</v>
      </c>
      <c r="B1337" t="s">
        <v>60</v>
      </c>
      <c r="C1337" t="s">
        <v>61</v>
      </c>
      <c r="D1337">
        <v>2023</v>
      </c>
      <c r="E1337" t="s">
        <v>62</v>
      </c>
      <c r="F1337" t="s">
        <v>63</v>
      </c>
      <c r="G1337">
        <v>2</v>
      </c>
      <c r="H1337" t="s">
        <v>64</v>
      </c>
      <c r="I1337" t="s">
        <v>3899</v>
      </c>
      <c r="J1337" t="s">
        <v>2533</v>
      </c>
      <c r="K1337" t="s">
        <v>2534</v>
      </c>
      <c r="L1337" t="s">
        <v>3930</v>
      </c>
      <c r="M1337" t="s">
        <v>682</v>
      </c>
      <c r="N1337" t="s">
        <v>265</v>
      </c>
      <c r="O1337" t="s">
        <v>706</v>
      </c>
      <c r="P1337" t="s">
        <v>707</v>
      </c>
      <c r="Q1337" t="s">
        <v>708</v>
      </c>
      <c r="R1337" t="s">
        <v>4180</v>
      </c>
      <c r="S1337" t="s">
        <v>2587</v>
      </c>
      <c r="T1337">
        <v>78</v>
      </c>
      <c r="U1337">
        <v>32</v>
      </c>
      <c r="V1337" t="s">
        <v>2616</v>
      </c>
      <c r="W1337">
        <v>1</v>
      </c>
      <c r="X1337" t="s">
        <v>74</v>
      </c>
      <c r="Y1337">
        <v>1</v>
      </c>
      <c r="Z1337" t="s">
        <v>75</v>
      </c>
      <c r="AA1337">
        <v>1</v>
      </c>
      <c r="AB1337" s="4">
        <v>0</v>
      </c>
      <c r="AC1337" s="4">
        <v>0</v>
      </c>
      <c r="AD1337" s="4">
        <v>0</v>
      </c>
      <c r="AE1337" s="4">
        <v>0</v>
      </c>
      <c r="AF1337" s="4">
        <v>0</v>
      </c>
      <c r="AG1337" s="4">
        <v>0</v>
      </c>
      <c r="AH1337" s="4">
        <v>0</v>
      </c>
      <c r="AI1337" s="4">
        <v>0</v>
      </c>
      <c r="AJ1337" s="4">
        <v>0</v>
      </c>
      <c r="AK1337" s="4">
        <v>2</v>
      </c>
      <c r="AL1337" s="4">
        <v>1</v>
      </c>
      <c r="AM1337" s="4">
        <v>50</v>
      </c>
      <c r="AN1337" s="4">
        <v>0</v>
      </c>
      <c r="AO1337" s="4">
        <v>0</v>
      </c>
      <c r="AP1337" s="4">
        <v>0</v>
      </c>
      <c r="AQ1337" s="4">
        <v>2</v>
      </c>
      <c r="AR1337" s="4">
        <v>1</v>
      </c>
      <c r="AS1337" s="4">
        <v>50</v>
      </c>
      <c r="AT1337" s="5">
        <v>0</v>
      </c>
      <c r="AU1337" s="5">
        <v>0</v>
      </c>
      <c r="AV1337" s="4">
        <v>0</v>
      </c>
      <c r="AW1337" s="5">
        <v>0</v>
      </c>
      <c r="AX1337" s="5">
        <v>0</v>
      </c>
      <c r="AY1337" s="4">
        <v>0</v>
      </c>
      <c r="AZ1337" s="5">
        <v>0</v>
      </c>
      <c r="BA1337" s="5">
        <v>0</v>
      </c>
      <c r="BB1337" s="4">
        <v>0</v>
      </c>
      <c r="BC1337" s="5">
        <v>0</v>
      </c>
      <c r="BD1337" s="5">
        <v>0</v>
      </c>
      <c r="BE1337" s="4">
        <v>0</v>
      </c>
      <c r="BF1337" s="5">
        <v>0</v>
      </c>
      <c r="BG1337" s="5">
        <v>0</v>
      </c>
      <c r="BH1337" s="4">
        <v>0</v>
      </c>
      <c r="BI1337" s="5">
        <v>0</v>
      </c>
      <c r="BJ1337" s="5">
        <v>0</v>
      </c>
      <c r="BK1337" s="4">
        <v>0</v>
      </c>
      <c r="BM1337" s="3">
        <f>AT1337 / 1000000</f>
        <v>0</v>
      </c>
      <c r="BN1337" s="3">
        <f>AU1337 / 1000000</f>
        <v>0</v>
      </c>
      <c r="BO1337" s="3">
        <f>AW1337 / 1000000</f>
        <v>0</v>
      </c>
      <c r="BP1337" s="3">
        <f>AX1337 / 1000000</f>
        <v>0</v>
      </c>
      <c r="BQ1337" s="3">
        <f>AZ1337 / 1000000</f>
        <v>0</v>
      </c>
      <c r="BR1337" s="3">
        <f>BA1337 / 1000000</f>
        <v>0</v>
      </c>
      <c r="BS1337" s="3">
        <f>BC1337 / 1000000</f>
        <v>0</v>
      </c>
      <c r="BT1337" s="3">
        <f>BD1337 / 1000000</f>
        <v>0</v>
      </c>
      <c r="BU1337" s="3">
        <f>BF1337 / 1000000</f>
        <v>0</v>
      </c>
      <c r="BV1337" s="3">
        <f>BG1337 / 1000000</f>
        <v>0</v>
      </c>
    </row>
    <row r="1338" spans="1:74" x14ac:dyDescent="0.25">
      <c r="A1338">
        <v>16</v>
      </c>
      <c r="B1338" t="s">
        <v>60</v>
      </c>
      <c r="C1338" t="s">
        <v>61</v>
      </c>
      <c r="D1338">
        <v>2023</v>
      </c>
      <c r="E1338" t="s">
        <v>62</v>
      </c>
      <c r="F1338" t="s">
        <v>63</v>
      </c>
      <c r="G1338">
        <v>2</v>
      </c>
      <c r="H1338" t="s">
        <v>64</v>
      </c>
      <c r="I1338" t="s">
        <v>3899</v>
      </c>
      <c r="J1338" t="s">
        <v>2533</v>
      </c>
      <c r="K1338" t="s">
        <v>2534</v>
      </c>
      <c r="L1338" t="s">
        <v>3930</v>
      </c>
      <c r="M1338" t="s">
        <v>682</v>
      </c>
      <c r="N1338" t="s">
        <v>265</v>
      </c>
      <c r="O1338" t="s">
        <v>706</v>
      </c>
      <c r="P1338" t="s">
        <v>2617</v>
      </c>
      <c r="Q1338" t="s">
        <v>2618</v>
      </c>
      <c r="R1338" t="s">
        <v>4181</v>
      </c>
      <c r="S1338" t="s">
        <v>2619</v>
      </c>
      <c r="T1338">
        <v>36</v>
      </c>
      <c r="U1338">
        <v>1</v>
      </c>
      <c r="V1338" t="s">
        <v>2620</v>
      </c>
      <c r="W1338">
        <v>1</v>
      </c>
      <c r="X1338" t="s">
        <v>74</v>
      </c>
      <c r="Y1338">
        <v>1</v>
      </c>
      <c r="Z1338" t="s">
        <v>75</v>
      </c>
      <c r="AA1338">
        <v>1</v>
      </c>
      <c r="AB1338" s="4">
        <v>0</v>
      </c>
      <c r="AC1338" s="4">
        <v>0</v>
      </c>
      <c r="AD1338" s="4">
        <v>0</v>
      </c>
      <c r="AE1338" s="4">
        <v>2</v>
      </c>
      <c r="AF1338" s="4">
        <v>0</v>
      </c>
      <c r="AG1338" s="4">
        <v>0</v>
      </c>
      <c r="AH1338" s="4">
        <v>3</v>
      </c>
      <c r="AI1338" s="4">
        <v>0</v>
      </c>
      <c r="AJ1338" s="4">
        <v>0</v>
      </c>
      <c r="AK1338" s="4">
        <v>2</v>
      </c>
      <c r="AL1338" s="4">
        <v>0</v>
      </c>
      <c r="AM1338" s="4">
        <v>0</v>
      </c>
      <c r="AN1338" s="4">
        <v>0</v>
      </c>
      <c r="AO1338" s="4">
        <v>0</v>
      </c>
      <c r="AP1338" s="4">
        <v>0</v>
      </c>
      <c r="AQ1338" s="4">
        <v>2</v>
      </c>
      <c r="AR1338" s="4">
        <v>0</v>
      </c>
      <c r="AS1338" s="4">
        <v>0</v>
      </c>
      <c r="AT1338" s="5">
        <v>0</v>
      </c>
      <c r="AU1338" s="5">
        <v>0</v>
      </c>
      <c r="AV1338" s="4">
        <v>0</v>
      </c>
      <c r="AW1338" s="5">
        <v>20489179152</v>
      </c>
      <c r="AX1338" s="5">
        <v>20466142999</v>
      </c>
      <c r="AY1338" s="4">
        <v>99.89</v>
      </c>
      <c r="AZ1338" s="5">
        <v>0</v>
      </c>
      <c r="BA1338" s="5">
        <v>0</v>
      </c>
      <c r="BB1338" s="4">
        <v>0</v>
      </c>
      <c r="BC1338" s="5">
        <v>0</v>
      </c>
      <c r="BD1338" s="5">
        <v>0</v>
      </c>
      <c r="BE1338" s="4">
        <v>0</v>
      </c>
      <c r="BF1338" s="5">
        <v>0</v>
      </c>
      <c r="BG1338" s="5">
        <v>0</v>
      </c>
      <c r="BH1338" s="4">
        <v>0</v>
      </c>
      <c r="BI1338" s="5">
        <v>20489179152</v>
      </c>
      <c r="BJ1338" s="5">
        <v>20466142999</v>
      </c>
      <c r="BK1338" s="4">
        <v>99.89</v>
      </c>
      <c r="BL1338" t="s">
        <v>2621</v>
      </c>
      <c r="BM1338" s="3">
        <f>AT1338 / 1000000</f>
        <v>0</v>
      </c>
      <c r="BN1338" s="3">
        <f>AU1338 / 1000000</f>
        <v>0</v>
      </c>
      <c r="BO1338" s="3">
        <f>AW1338 / 1000000</f>
        <v>20489.179152000001</v>
      </c>
      <c r="BP1338" s="3">
        <f>AX1338 / 1000000</f>
        <v>20466.142999</v>
      </c>
      <c r="BQ1338" s="3">
        <f>AZ1338 / 1000000</f>
        <v>0</v>
      </c>
      <c r="BR1338" s="3">
        <f>BA1338 / 1000000</f>
        <v>0</v>
      </c>
      <c r="BS1338" s="3">
        <f>BC1338 / 1000000</f>
        <v>0</v>
      </c>
      <c r="BT1338" s="3">
        <f>BD1338 / 1000000</f>
        <v>0</v>
      </c>
      <c r="BU1338" s="3">
        <f>BF1338 / 1000000</f>
        <v>0</v>
      </c>
      <c r="BV1338" s="3">
        <f>BG1338 / 1000000</f>
        <v>0</v>
      </c>
    </row>
    <row r="1339" spans="1:74" x14ac:dyDescent="0.25">
      <c r="A1339">
        <v>16</v>
      </c>
      <c r="B1339" t="s">
        <v>60</v>
      </c>
      <c r="C1339" t="s">
        <v>61</v>
      </c>
      <c r="D1339">
        <v>2023</v>
      </c>
      <c r="E1339" t="s">
        <v>62</v>
      </c>
      <c r="F1339" t="s">
        <v>63</v>
      </c>
      <c r="G1339">
        <v>2</v>
      </c>
      <c r="H1339" t="s">
        <v>64</v>
      </c>
      <c r="I1339" t="s">
        <v>3899</v>
      </c>
      <c r="J1339" t="s">
        <v>2533</v>
      </c>
      <c r="K1339" t="s">
        <v>2534</v>
      </c>
      <c r="L1339" t="s">
        <v>3930</v>
      </c>
      <c r="M1339" t="s">
        <v>682</v>
      </c>
      <c r="N1339" t="s">
        <v>265</v>
      </c>
      <c r="O1339" t="s">
        <v>706</v>
      </c>
      <c r="P1339" t="s">
        <v>2617</v>
      </c>
      <c r="Q1339" t="s">
        <v>2618</v>
      </c>
      <c r="R1339" t="s">
        <v>4181</v>
      </c>
      <c r="S1339" t="s">
        <v>2619</v>
      </c>
      <c r="T1339">
        <v>36</v>
      </c>
      <c r="U1339">
        <v>2</v>
      </c>
      <c r="V1339" t="s">
        <v>2622</v>
      </c>
      <c r="W1339">
        <v>1</v>
      </c>
      <c r="X1339" t="s">
        <v>74</v>
      </c>
      <c r="Y1339">
        <v>1</v>
      </c>
      <c r="Z1339" t="s">
        <v>75</v>
      </c>
      <c r="AA1339">
        <v>1</v>
      </c>
      <c r="AB1339" s="4">
        <v>0</v>
      </c>
      <c r="AC1339" s="4">
        <v>0</v>
      </c>
      <c r="AD1339" s="4">
        <v>0</v>
      </c>
      <c r="AE1339" s="4">
        <v>0</v>
      </c>
      <c r="AF1339" s="4">
        <v>0</v>
      </c>
      <c r="AG1339" s="4">
        <v>0</v>
      </c>
      <c r="AH1339" s="4">
        <v>0</v>
      </c>
      <c r="AI1339" s="4">
        <v>0</v>
      </c>
      <c r="AJ1339" s="4">
        <v>0</v>
      </c>
      <c r="AK1339" s="4">
        <v>0</v>
      </c>
      <c r="AL1339" s="4">
        <v>0</v>
      </c>
      <c r="AM1339" s="4">
        <v>0</v>
      </c>
      <c r="AN1339" s="4">
        <v>18</v>
      </c>
      <c r="AO1339" s="4">
        <v>0</v>
      </c>
      <c r="AP1339" s="4">
        <v>0</v>
      </c>
      <c r="AQ1339" s="4">
        <v>18</v>
      </c>
      <c r="AR1339" s="4">
        <v>0</v>
      </c>
      <c r="AS1339" s="4">
        <v>0</v>
      </c>
      <c r="AT1339" s="5">
        <v>0</v>
      </c>
      <c r="AU1339" s="5">
        <v>0</v>
      </c>
      <c r="AV1339" s="4">
        <v>0</v>
      </c>
      <c r="AW1339" s="5">
        <v>0</v>
      </c>
      <c r="AX1339" s="5">
        <v>0</v>
      </c>
      <c r="AY1339" s="4">
        <v>0</v>
      </c>
      <c r="AZ1339" s="5">
        <v>0</v>
      </c>
      <c r="BA1339" s="5">
        <v>0</v>
      </c>
      <c r="BB1339" s="4">
        <v>0</v>
      </c>
      <c r="BC1339" s="5">
        <v>0</v>
      </c>
      <c r="BD1339" s="5">
        <v>0</v>
      </c>
      <c r="BE1339" s="4">
        <v>0</v>
      </c>
      <c r="BF1339" s="5">
        <v>0</v>
      </c>
      <c r="BG1339" s="5">
        <v>0</v>
      </c>
      <c r="BH1339" s="4">
        <v>0</v>
      </c>
      <c r="BI1339" s="5">
        <v>0</v>
      </c>
      <c r="BJ1339" s="5">
        <v>0</v>
      </c>
      <c r="BK1339" s="4">
        <v>0</v>
      </c>
      <c r="BM1339" s="3">
        <f>AT1339 / 1000000</f>
        <v>0</v>
      </c>
      <c r="BN1339" s="3">
        <f>AU1339 / 1000000</f>
        <v>0</v>
      </c>
      <c r="BO1339" s="3">
        <f>AW1339 / 1000000</f>
        <v>0</v>
      </c>
      <c r="BP1339" s="3">
        <f>AX1339 / 1000000</f>
        <v>0</v>
      </c>
      <c r="BQ1339" s="3">
        <f>AZ1339 / 1000000</f>
        <v>0</v>
      </c>
      <c r="BR1339" s="3">
        <f>BA1339 / 1000000</f>
        <v>0</v>
      </c>
      <c r="BS1339" s="3">
        <f>BC1339 / 1000000</f>
        <v>0</v>
      </c>
      <c r="BT1339" s="3">
        <f>BD1339 / 1000000</f>
        <v>0</v>
      </c>
      <c r="BU1339" s="3">
        <f>BF1339 / 1000000</f>
        <v>0</v>
      </c>
      <c r="BV1339" s="3">
        <f>BG1339 / 1000000</f>
        <v>0</v>
      </c>
    </row>
    <row r="1340" spans="1:74" x14ac:dyDescent="0.25">
      <c r="A1340">
        <v>16</v>
      </c>
      <c r="B1340" t="s">
        <v>60</v>
      </c>
      <c r="C1340" t="s">
        <v>61</v>
      </c>
      <c r="D1340">
        <v>2023</v>
      </c>
      <c r="E1340" t="s">
        <v>62</v>
      </c>
      <c r="F1340" t="s">
        <v>63</v>
      </c>
      <c r="G1340">
        <v>2</v>
      </c>
      <c r="H1340" t="s">
        <v>64</v>
      </c>
      <c r="I1340" t="s">
        <v>3899</v>
      </c>
      <c r="J1340" t="s">
        <v>2533</v>
      </c>
      <c r="K1340" t="s">
        <v>2534</v>
      </c>
      <c r="L1340" t="s">
        <v>3930</v>
      </c>
      <c r="M1340" t="s">
        <v>682</v>
      </c>
      <c r="N1340" t="s">
        <v>265</v>
      </c>
      <c r="O1340" t="s">
        <v>706</v>
      </c>
      <c r="P1340" t="s">
        <v>2617</v>
      </c>
      <c r="Q1340" t="s">
        <v>2618</v>
      </c>
      <c r="R1340" t="s">
        <v>4181</v>
      </c>
      <c r="S1340" t="s">
        <v>2619</v>
      </c>
      <c r="T1340">
        <v>36</v>
      </c>
      <c r="U1340">
        <v>3</v>
      </c>
      <c r="V1340" t="s">
        <v>2623</v>
      </c>
      <c r="W1340">
        <v>1</v>
      </c>
      <c r="X1340" t="s">
        <v>74</v>
      </c>
      <c r="Y1340">
        <v>1</v>
      </c>
      <c r="Z1340" t="s">
        <v>75</v>
      </c>
      <c r="AA1340">
        <v>1</v>
      </c>
      <c r="AB1340" s="4">
        <v>0</v>
      </c>
      <c r="AC1340" s="4">
        <v>0</v>
      </c>
      <c r="AD1340" s="4">
        <v>0</v>
      </c>
      <c r="AE1340" s="4">
        <v>0</v>
      </c>
      <c r="AF1340" s="4">
        <v>0</v>
      </c>
      <c r="AG1340" s="4">
        <v>0</v>
      </c>
      <c r="AH1340" s="4">
        <v>0</v>
      </c>
      <c r="AI1340" s="4">
        <v>0</v>
      </c>
      <c r="AJ1340" s="4">
        <v>0</v>
      </c>
      <c r="AK1340" s="4">
        <v>0</v>
      </c>
      <c r="AL1340" s="4">
        <v>0</v>
      </c>
      <c r="AM1340" s="4">
        <v>0</v>
      </c>
      <c r="AN1340" s="4">
        <v>6</v>
      </c>
      <c r="AO1340" s="4">
        <v>0</v>
      </c>
      <c r="AP1340" s="4">
        <v>0</v>
      </c>
      <c r="AQ1340" s="4">
        <v>6</v>
      </c>
      <c r="AR1340" s="4">
        <v>0</v>
      </c>
      <c r="AS1340" s="4">
        <v>0</v>
      </c>
      <c r="AT1340" s="5">
        <v>0</v>
      </c>
      <c r="AU1340" s="5">
        <v>0</v>
      </c>
      <c r="AV1340" s="4">
        <v>0</v>
      </c>
      <c r="AW1340" s="5">
        <v>0</v>
      </c>
      <c r="AX1340" s="5">
        <v>0</v>
      </c>
      <c r="AY1340" s="4">
        <v>0</v>
      </c>
      <c r="AZ1340" s="5">
        <v>0</v>
      </c>
      <c r="BA1340" s="5">
        <v>0</v>
      </c>
      <c r="BB1340" s="4">
        <v>0</v>
      </c>
      <c r="BC1340" s="5">
        <v>0</v>
      </c>
      <c r="BD1340" s="5">
        <v>0</v>
      </c>
      <c r="BE1340" s="4">
        <v>0</v>
      </c>
      <c r="BF1340" s="5">
        <v>0</v>
      </c>
      <c r="BG1340" s="5">
        <v>0</v>
      </c>
      <c r="BH1340" s="4">
        <v>0</v>
      </c>
      <c r="BI1340" s="5">
        <v>0</v>
      </c>
      <c r="BJ1340" s="5">
        <v>0</v>
      </c>
      <c r="BK1340" s="4">
        <v>0</v>
      </c>
      <c r="BM1340" s="3">
        <f>AT1340 / 1000000</f>
        <v>0</v>
      </c>
      <c r="BN1340" s="3">
        <f>AU1340 / 1000000</f>
        <v>0</v>
      </c>
      <c r="BO1340" s="3">
        <f>AW1340 / 1000000</f>
        <v>0</v>
      </c>
      <c r="BP1340" s="3">
        <f>AX1340 / 1000000</f>
        <v>0</v>
      </c>
      <c r="BQ1340" s="3">
        <f>AZ1340 / 1000000</f>
        <v>0</v>
      </c>
      <c r="BR1340" s="3">
        <f>BA1340 / 1000000</f>
        <v>0</v>
      </c>
      <c r="BS1340" s="3">
        <f>BC1340 / 1000000</f>
        <v>0</v>
      </c>
      <c r="BT1340" s="3">
        <f>BD1340 / 1000000</f>
        <v>0</v>
      </c>
      <c r="BU1340" s="3">
        <f>BF1340 / 1000000</f>
        <v>0</v>
      </c>
      <c r="BV1340" s="3">
        <f>BG1340 / 1000000</f>
        <v>0</v>
      </c>
    </row>
    <row r="1341" spans="1:74" x14ac:dyDescent="0.25">
      <c r="A1341">
        <v>16</v>
      </c>
      <c r="B1341" t="s">
        <v>60</v>
      </c>
      <c r="C1341" t="s">
        <v>61</v>
      </c>
      <c r="D1341">
        <v>2023</v>
      </c>
      <c r="E1341" t="s">
        <v>62</v>
      </c>
      <c r="F1341" t="s">
        <v>63</v>
      </c>
      <c r="G1341">
        <v>2</v>
      </c>
      <c r="H1341" t="s">
        <v>64</v>
      </c>
      <c r="I1341" t="s">
        <v>3899</v>
      </c>
      <c r="J1341" t="s">
        <v>2533</v>
      </c>
      <c r="K1341" t="s">
        <v>2534</v>
      </c>
      <c r="L1341" t="s">
        <v>3930</v>
      </c>
      <c r="M1341" t="s">
        <v>682</v>
      </c>
      <c r="N1341" t="s">
        <v>265</v>
      </c>
      <c r="O1341" t="s">
        <v>706</v>
      </c>
      <c r="P1341" t="s">
        <v>2617</v>
      </c>
      <c r="Q1341" t="s">
        <v>2618</v>
      </c>
      <c r="R1341" t="s">
        <v>4181</v>
      </c>
      <c r="S1341" t="s">
        <v>2619</v>
      </c>
      <c r="T1341">
        <v>36</v>
      </c>
      <c r="U1341">
        <v>4</v>
      </c>
      <c r="V1341" t="s">
        <v>2624</v>
      </c>
      <c r="W1341">
        <v>1</v>
      </c>
      <c r="X1341" t="s">
        <v>74</v>
      </c>
      <c r="Y1341">
        <v>1</v>
      </c>
      <c r="Z1341" t="s">
        <v>75</v>
      </c>
      <c r="AA1341">
        <v>1</v>
      </c>
      <c r="AB1341" s="4">
        <v>0</v>
      </c>
      <c r="AC1341" s="4">
        <v>0</v>
      </c>
      <c r="AD1341" s="4">
        <v>0</v>
      </c>
      <c r="AE1341" s="4">
        <v>0</v>
      </c>
      <c r="AF1341" s="4">
        <v>0</v>
      </c>
      <c r="AG1341" s="4">
        <v>0</v>
      </c>
      <c r="AH1341" s="4">
        <v>0</v>
      </c>
      <c r="AI1341" s="4">
        <v>0</v>
      </c>
      <c r="AJ1341" s="4">
        <v>0</v>
      </c>
      <c r="AK1341" s="4">
        <v>0</v>
      </c>
      <c r="AL1341" s="4">
        <v>0</v>
      </c>
      <c r="AM1341" s="4">
        <v>0</v>
      </c>
      <c r="AN1341" s="4">
        <v>500</v>
      </c>
      <c r="AO1341" s="4">
        <v>0</v>
      </c>
      <c r="AP1341" s="4">
        <v>0</v>
      </c>
      <c r="AQ1341" s="4">
        <v>500</v>
      </c>
      <c r="AR1341" s="4">
        <v>0</v>
      </c>
      <c r="AS1341" s="4">
        <v>0</v>
      </c>
      <c r="AT1341" s="5">
        <v>0</v>
      </c>
      <c r="AU1341" s="5">
        <v>0</v>
      </c>
      <c r="AV1341" s="4">
        <v>0</v>
      </c>
      <c r="AW1341" s="5">
        <v>0</v>
      </c>
      <c r="AX1341" s="5">
        <v>0</v>
      </c>
      <c r="AY1341" s="4">
        <v>0</v>
      </c>
      <c r="AZ1341" s="5">
        <v>0</v>
      </c>
      <c r="BA1341" s="5">
        <v>0</v>
      </c>
      <c r="BB1341" s="4">
        <v>0</v>
      </c>
      <c r="BC1341" s="5">
        <v>0</v>
      </c>
      <c r="BD1341" s="5">
        <v>0</v>
      </c>
      <c r="BE1341" s="4">
        <v>0</v>
      </c>
      <c r="BF1341" s="5">
        <v>0</v>
      </c>
      <c r="BG1341" s="5">
        <v>0</v>
      </c>
      <c r="BH1341" s="4">
        <v>0</v>
      </c>
      <c r="BI1341" s="5">
        <v>0</v>
      </c>
      <c r="BJ1341" s="5">
        <v>0</v>
      </c>
      <c r="BK1341" s="4">
        <v>0</v>
      </c>
      <c r="BM1341" s="3">
        <f>AT1341 / 1000000</f>
        <v>0</v>
      </c>
      <c r="BN1341" s="3">
        <f>AU1341 / 1000000</f>
        <v>0</v>
      </c>
      <c r="BO1341" s="3">
        <f>AW1341 / 1000000</f>
        <v>0</v>
      </c>
      <c r="BP1341" s="3">
        <f>AX1341 / 1000000</f>
        <v>0</v>
      </c>
      <c r="BQ1341" s="3">
        <f>AZ1341 / 1000000</f>
        <v>0</v>
      </c>
      <c r="BR1341" s="3">
        <f>BA1341 / 1000000</f>
        <v>0</v>
      </c>
      <c r="BS1341" s="3">
        <f>BC1341 / 1000000</f>
        <v>0</v>
      </c>
      <c r="BT1341" s="3">
        <f>BD1341 / 1000000</f>
        <v>0</v>
      </c>
      <c r="BU1341" s="3">
        <f>BF1341 / 1000000</f>
        <v>0</v>
      </c>
      <c r="BV1341" s="3">
        <f>BG1341 / 1000000</f>
        <v>0</v>
      </c>
    </row>
    <row r="1342" spans="1:74" x14ac:dyDescent="0.25">
      <c r="A1342">
        <v>16</v>
      </c>
      <c r="B1342" t="s">
        <v>60</v>
      </c>
      <c r="C1342" t="s">
        <v>61</v>
      </c>
      <c r="D1342">
        <v>2023</v>
      </c>
      <c r="E1342" t="s">
        <v>62</v>
      </c>
      <c r="F1342" t="s">
        <v>63</v>
      </c>
      <c r="G1342">
        <v>2</v>
      </c>
      <c r="H1342" t="s">
        <v>64</v>
      </c>
      <c r="I1342" t="s">
        <v>3899</v>
      </c>
      <c r="J1342" t="s">
        <v>2533</v>
      </c>
      <c r="K1342" t="s">
        <v>2534</v>
      </c>
      <c r="L1342" t="s">
        <v>3930</v>
      </c>
      <c r="M1342" t="s">
        <v>682</v>
      </c>
      <c r="N1342" t="s">
        <v>265</v>
      </c>
      <c r="O1342" t="s">
        <v>706</v>
      </c>
      <c r="P1342" t="s">
        <v>2617</v>
      </c>
      <c r="Q1342" t="s">
        <v>2618</v>
      </c>
      <c r="R1342" t="s">
        <v>4181</v>
      </c>
      <c r="S1342" t="s">
        <v>2619</v>
      </c>
      <c r="T1342">
        <v>36</v>
      </c>
      <c r="U1342">
        <v>6</v>
      </c>
      <c r="V1342" t="s">
        <v>2625</v>
      </c>
      <c r="W1342">
        <v>1</v>
      </c>
      <c r="X1342" t="s">
        <v>74</v>
      </c>
      <c r="Y1342">
        <v>1</v>
      </c>
      <c r="Z1342" t="s">
        <v>75</v>
      </c>
      <c r="AA1342">
        <v>1</v>
      </c>
      <c r="AB1342" s="4">
        <v>0</v>
      </c>
      <c r="AC1342" s="4">
        <v>0</v>
      </c>
      <c r="AD1342" s="4">
        <v>0</v>
      </c>
      <c r="AE1342" s="4">
        <v>0</v>
      </c>
      <c r="AF1342" s="4">
        <v>0</v>
      </c>
      <c r="AG1342" s="4">
        <v>0</v>
      </c>
      <c r="AH1342" s="4">
        <v>0</v>
      </c>
      <c r="AI1342" s="4">
        <v>0</v>
      </c>
      <c r="AJ1342" s="4">
        <v>0</v>
      </c>
      <c r="AK1342" s="4">
        <v>0</v>
      </c>
      <c r="AL1342" s="4">
        <v>0</v>
      </c>
      <c r="AM1342" s="4">
        <v>0</v>
      </c>
      <c r="AN1342" s="4">
        <v>1</v>
      </c>
      <c r="AO1342" s="4">
        <v>0</v>
      </c>
      <c r="AP1342" s="4">
        <v>0</v>
      </c>
      <c r="AQ1342" s="4">
        <v>1</v>
      </c>
      <c r="AR1342" s="4">
        <v>0</v>
      </c>
      <c r="AS1342" s="4">
        <v>0</v>
      </c>
      <c r="AT1342" s="5">
        <v>0</v>
      </c>
      <c r="AU1342" s="5">
        <v>0</v>
      </c>
      <c r="AV1342" s="4">
        <v>0</v>
      </c>
      <c r="AW1342" s="5">
        <v>0</v>
      </c>
      <c r="AX1342" s="5">
        <v>0</v>
      </c>
      <c r="AY1342" s="4">
        <v>0</v>
      </c>
      <c r="AZ1342" s="5">
        <v>0</v>
      </c>
      <c r="BA1342" s="5">
        <v>0</v>
      </c>
      <c r="BB1342" s="4">
        <v>0</v>
      </c>
      <c r="BC1342" s="5">
        <v>0</v>
      </c>
      <c r="BD1342" s="5">
        <v>0</v>
      </c>
      <c r="BE1342" s="4">
        <v>0</v>
      </c>
      <c r="BF1342" s="5">
        <v>0</v>
      </c>
      <c r="BG1342" s="5">
        <v>0</v>
      </c>
      <c r="BH1342" s="4">
        <v>0</v>
      </c>
      <c r="BI1342" s="5">
        <v>0</v>
      </c>
      <c r="BJ1342" s="5">
        <v>0</v>
      </c>
      <c r="BK1342" s="4">
        <v>0</v>
      </c>
      <c r="BM1342" s="3">
        <f>AT1342 / 1000000</f>
        <v>0</v>
      </c>
      <c r="BN1342" s="3">
        <f>AU1342 / 1000000</f>
        <v>0</v>
      </c>
      <c r="BO1342" s="3">
        <f>AW1342 / 1000000</f>
        <v>0</v>
      </c>
      <c r="BP1342" s="3">
        <f>AX1342 / 1000000</f>
        <v>0</v>
      </c>
      <c r="BQ1342" s="3">
        <f>AZ1342 / 1000000</f>
        <v>0</v>
      </c>
      <c r="BR1342" s="3">
        <f>BA1342 / 1000000</f>
        <v>0</v>
      </c>
      <c r="BS1342" s="3">
        <f>BC1342 / 1000000</f>
        <v>0</v>
      </c>
      <c r="BT1342" s="3">
        <f>BD1342 / 1000000</f>
        <v>0</v>
      </c>
      <c r="BU1342" s="3">
        <f>BF1342 / 1000000</f>
        <v>0</v>
      </c>
      <c r="BV1342" s="3">
        <f>BG1342 / 1000000</f>
        <v>0</v>
      </c>
    </row>
    <row r="1343" spans="1:74" x14ac:dyDescent="0.25">
      <c r="A1343">
        <v>16</v>
      </c>
      <c r="B1343" t="s">
        <v>60</v>
      </c>
      <c r="C1343" t="s">
        <v>61</v>
      </c>
      <c r="D1343">
        <v>2023</v>
      </c>
      <c r="E1343" t="s">
        <v>62</v>
      </c>
      <c r="F1343" t="s">
        <v>63</v>
      </c>
      <c r="G1343">
        <v>2</v>
      </c>
      <c r="H1343" t="s">
        <v>64</v>
      </c>
      <c r="I1343" t="s">
        <v>3899</v>
      </c>
      <c r="J1343" t="s">
        <v>2533</v>
      </c>
      <c r="K1343" t="s">
        <v>2534</v>
      </c>
      <c r="L1343" t="s">
        <v>3930</v>
      </c>
      <c r="M1343" t="s">
        <v>682</v>
      </c>
      <c r="N1343" t="s">
        <v>265</v>
      </c>
      <c r="O1343" t="s">
        <v>706</v>
      </c>
      <c r="P1343" t="s">
        <v>2617</v>
      </c>
      <c r="Q1343" t="s">
        <v>2618</v>
      </c>
      <c r="R1343" t="s">
        <v>4181</v>
      </c>
      <c r="S1343" t="s">
        <v>2619</v>
      </c>
      <c r="T1343">
        <v>36</v>
      </c>
      <c r="U1343">
        <v>7</v>
      </c>
      <c r="V1343" t="s">
        <v>2626</v>
      </c>
      <c r="W1343">
        <v>1</v>
      </c>
      <c r="X1343" t="s">
        <v>74</v>
      </c>
      <c r="Y1343">
        <v>1</v>
      </c>
      <c r="Z1343" t="s">
        <v>75</v>
      </c>
      <c r="AA1343">
        <v>1</v>
      </c>
      <c r="AB1343" s="4">
        <v>0</v>
      </c>
      <c r="AC1343" s="4">
        <v>0</v>
      </c>
      <c r="AD1343" s="4">
        <v>0</v>
      </c>
      <c r="AE1343" s="4">
        <v>9000</v>
      </c>
      <c r="AF1343" s="4">
        <v>0</v>
      </c>
      <c r="AG1343" s="4">
        <v>0</v>
      </c>
      <c r="AH1343" s="4">
        <v>0</v>
      </c>
      <c r="AI1343" s="4">
        <v>0</v>
      </c>
      <c r="AJ1343" s="4">
        <v>0</v>
      </c>
      <c r="AK1343" s="4">
        <v>9000</v>
      </c>
      <c r="AL1343" s="4">
        <v>0</v>
      </c>
      <c r="AM1343" s="4">
        <v>0</v>
      </c>
      <c r="AN1343" s="4">
        <v>0</v>
      </c>
      <c r="AO1343" s="4">
        <v>0</v>
      </c>
      <c r="AP1343" s="4">
        <v>0</v>
      </c>
      <c r="AQ1343" s="4">
        <v>9000</v>
      </c>
      <c r="AR1343" s="4">
        <v>0</v>
      </c>
      <c r="AS1343" s="4">
        <v>0</v>
      </c>
      <c r="AT1343" s="5">
        <v>0</v>
      </c>
      <c r="AU1343" s="5">
        <v>0</v>
      </c>
      <c r="AV1343" s="4">
        <v>0</v>
      </c>
      <c r="AW1343" s="5">
        <v>10320820848</v>
      </c>
      <c r="AX1343" s="5">
        <v>10320820709</v>
      </c>
      <c r="AY1343" s="4">
        <v>100</v>
      </c>
      <c r="AZ1343" s="5">
        <v>0</v>
      </c>
      <c r="BA1343" s="5">
        <v>0</v>
      </c>
      <c r="BB1343" s="4">
        <v>0</v>
      </c>
      <c r="BC1343" s="5">
        <v>80000000000</v>
      </c>
      <c r="BD1343" s="5">
        <v>0</v>
      </c>
      <c r="BE1343" s="4">
        <v>0</v>
      </c>
      <c r="BF1343" s="5">
        <v>0</v>
      </c>
      <c r="BG1343" s="5">
        <v>0</v>
      </c>
      <c r="BH1343" s="4">
        <v>0</v>
      </c>
      <c r="BI1343" s="5">
        <v>90320820848</v>
      </c>
      <c r="BJ1343" s="5">
        <v>10320820709</v>
      </c>
      <c r="BK1343" s="4">
        <v>11.43</v>
      </c>
      <c r="BM1343" s="3">
        <f>AT1343 / 1000000</f>
        <v>0</v>
      </c>
      <c r="BN1343" s="3">
        <f>AU1343 / 1000000</f>
        <v>0</v>
      </c>
      <c r="BO1343" s="3">
        <f>AW1343 / 1000000</f>
        <v>10320.820847999999</v>
      </c>
      <c r="BP1343" s="3">
        <f>AX1343 / 1000000</f>
        <v>10320.820709</v>
      </c>
      <c r="BQ1343" s="3">
        <f>AZ1343 / 1000000</f>
        <v>0</v>
      </c>
      <c r="BR1343" s="3">
        <f>BA1343 / 1000000</f>
        <v>0</v>
      </c>
      <c r="BS1343" s="3">
        <f>BC1343 / 1000000</f>
        <v>80000</v>
      </c>
      <c r="BT1343" s="3">
        <f>BD1343 / 1000000</f>
        <v>0</v>
      </c>
      <c r="BU1343" s="3">
        <f>BF1343 / 1000000</f>
        <v>0</v>
      </c>
      <c r="BV1343" s="3">
        <f>BG1343 / 1000000</f>
        <v>0</v>
      </c>
    </row>
    <row r="1344" spans="1:74" x14ac:dyDescent="0.25">
      <c r="A1344">
        <v>16</v>
      </c>
      <c r="B1344" t="s">
        <v>60</v>
      </c>
      <c r="C1344" t="s">
        <v>61</v>
      </c>
      <c r="D1344">
        <v>2023</v>
      </c>
      <c r="E1344" t="s">
        <v>62</v>
      </c>
      <c r="F1344" t="s">
        <v>63</v>
      </c>
      <c r="G1344">
        <v>2</v>
      </c>
      <c r="H1344" t="s">
        <v>64</v>
      </c>
      <c r="I1344" t="s">
        <v>3899</v>
      </c>
      <c r="J1344" t="s">
        <v>2533</v>
      </c>
      <c r="K1344" t="s">
        <v>2534</v>
      </c>
      <c r="L1344" t="s">
        <v>3930</v>
      </c>
      <c r="M1344" t="s">
        <v>682</v>
      </c>
      <c r="N1344" t="s">
        <v>265</v>
      </c>
      <c r="O1344" t="s">
        <v>706</v>
      </c>
      <c r="P1344" t="s">
        <v>2617</v>
      </c>
      <c r="Q1344" t="s">
        <v>2618</v>
      </c>
      <c r="R1344" t="s">
        <v>4181</v>
      </c>
      <c r="S1344" t="s">
        <v>2619</v>
      </c>
      <c r="T1344">
        <v>36</v>
      </c>
      <c r="U1344">
        <v>8</v>
      </c>
      <c r="V1344" t="s">
        <v>2627</v>
      </c>
      <c r="W1344">
        <v>2</v>
      </c>
      <c r="X1344" t="s">
        <v>78</v>
      </c>
      <c r="Y1344">
        <v>1</v>
      </c>
      <c r="Z1344" t="s">
        <v>75</v>
      </c>
      <c r="AA1344">
        <v>1</v>
      </c>
      <c r="AB1344" s="4">
        <v>0</v>
      </c>
      <c r="AC1344" s="4">
        <v>0</v>
      </c>
      <c r="AD1344" s="4">
        <v>0</v>
      </c>
      <c r="AE1344" s="4">
        <v>0</v>
      </c>
      <c r="AF1344" s="4">
        <v>0</v>
      </c>
      <c r="AG1344" s="4">
        <v>0</v>
      </c>
      <c r="AH1344" s="4">
        <v>0</v>
      </c>
      <c r="AI1344" s="4">
        <v>0</v>
      </c>
      <c r="AJ1344" s="4">
        <v>0</v>
      </c>
      <c r="AK1344" s="4">
        <v>100</v>
      </c>
      <c r="AL1344" s="4">
        <v>0</v>
      </c>
      <c r="AM1344" s="4">
        <v>0</v>
      </c>
      <c r="AN1344" s="4">
        <v>100</v>
      </c>
      <c r="AO1344" s="4">
        <v>0</v>
      </c>
      <c r="AP1344" s="4">
        <v>0</v>
      </c>
      <c r="AQ1344" s="4" t="s">
        <v>79</v>
      </c>
      <c r="AR1344" s="4" t="s">
        <v>79</v>
      </c>
      <c r="AS1344" s="4" t="s">
        <v>79</v>
      </c>
      <c r="AT1344" s="5">
        <v>0</v>
      </c>
      <c r="AU1344" s="5">
        <v>0</v>
      </c>
      <c r="AV1344" s="4">
        <v>0</v>
      </c>
      <c r="AW1344" s="5">
        <v>0</v>
      </c>
      <c r="AX1344" s="5">
        <v>0</v>
      </c>
      <c r="AY1344" s="4">
        <v>0</v>
      </c>
      <c r="AZ1344" s="5">
        <v>0</v>
      </c>
      <c r="BA1344" s="5">
        <v>0</v>
      </c>
      <c r="BB1344" s="4">
        <v>0</v>
      </c>
      <c r="BC1344" s="5">
        <v>8487163000</v>
      </c>
      <c r="BD1344" s="5">
        <v>1066508394</v>
      </c>
      <c r="BE1344" s="4">
        <v>12.57</v>
      </c>
      <c r="BF1344" s="5">
        <v>0</v>
      </c>
      <c r="BG1344" s="5">
        <v>0</v>
      </c>
      <c r="BH1344" s="4">
        <v>0</v>
      </c>
      <c r="BI1344" s="5">
        <v>8487163000</v>
      </c>
      <c r="BJ1344" s="5">
        <v>1066508394</v>
      </c>
      <c r="BK1344" s="4">
        <v>12.57</v>
      </c>
      <c r="BM1344" s="3">
        <f>AT1344 / 1000000</f>
        <v>0</v>
      </c>
      <c r="BN1344" s="3">
        <f>AU1344 / 1000000</f>
        <v>0</v>
      </c>
      <c r="BO1344" s="3">
        <f>AW1344 / 1000000</f>
        <v>0</v>
      </c>
      <c r="BP1344" s="3">
        <f>AX1344 / 1000000</f>
        <v>0</v>
      </c>
      <c r="BQ1344" s="3">
        <f>AZ1344 / 1000000</f>
        <v>0</v>
      </c>
      <c r="BR1344" s="3">
        <f>BA1344 / 1000000</f>
        <v>0</v>
      </c>
      <c r="BS1344" s="3">
        <f>BC1344 / 1000000</f>
        <v>8487.1630000000005</v>
      </c>
      <c r="BT1344" s="3">
        <f>BD1344 / 1000000</f>
        <v>1066.508394</v>
      </c>
      <c r="BU1344" s="3">
        <f>BF1344 / 1000000</f>
        <v>0</v>
      </c>
      <c r="BV1344" s="3">
        <f>BG1344 / 1000000</f>
        <v>0</v>
      </c>
    </row>
    <row r="1345" spans="1:74" x14ac:dyDescent="0.25">
      <c r="A1345">
        <v>16</v>
      </c>
      <c r="B1345" t="s">
        <v>60</v>
      </c>
      <c r="C1345" t="s">
        <v>61</v>
      </c>
      <c r="D1345">
        <v>2023</v>
      </c>
      <c r="E1345" t="s">
        <v>62</v>
      </c>
      <c r="F1345" t="s">
        <v>63</v>
      </c>
      <c r="G1345">
        <v>2</v>
      </c>
      <c r="H1345" t="s">
        <v>64</v>
      </c>
      <c r="I1345" t="s">
        <v>3899</v>
      </c>
      <c r="J1345" t="s">
        <v>2533</v>
      </c>
      <c r="K1345" t="s">
        <v>2534</v>
      </c>
      <c r="L1345" t="s">
        <v>3930</v>
      </c>
      <c r="M1345" t="s">
        <v>682</v>
      </c>
      <c r="N1345" t="s">
        <v>68</v>
      </c>
      <c r="O1345" t="s">
        <v>69</v>
      </c>
      <c r="P1345" t="s">
        <v>70</v>
      </c>
      <c r="Q1345" t="s">
        <v>71</v>
      </c>
      <c r="R1345" t="s">
        <v>4182</v>
      </c>
      <c r="S1345" t="s">
        <v>2628</v>
      </c>
      <c r="T1345">
        <v>36</v>
      </c>
      <c r="U1345">
        <v>1</v>
      </c>
      <c r="V1345" t="s">
        <v>2629</v>
      </c>
      <c r="W1345">
        <v>1</v>
      </c>
      <c r="X1345" t="s">
        <v>74</v>
      </c>
      <c r="Y1345">
        <v>1</v>
      </c>
      <c r="Z1345" t="s">
        <v>75</v>
      </c>
      <c r="AA1345">
        <v>1</v>
      </c>
      <c r="AB1345" s="4">
        <v>0.5</v>
      </c>
      <c r="AC1345" s="4">
        <v>0</v>
      </c>
      <c r="AD1345" s="4">
        <v>0</v>
      </c>
      <c r="AE1345" s="4">
        <v>0.5</v>
      </c>
      <c r="AF1345" s="4">
        <v>0.5</v>
      </c>
      <c r="AG1345" s="4">
        <v>100</v>
      </c>
      <c r="AH1345" s="4">
        <v>0.5</v>
      </c>
      <c r="AI1345" s="4">
        <v>0.41</v>
      </c>
      <c r="AJ1345" s="4">
        <v>82</v>
      </c>
      <c r="AK1345" s="4">
        <v>0.59</v>
      </c>
      <c r="AL1345" s="4">
        <v>0.1</v>
      </c>
      <c r="AM1345" s="4">
        <v>16.95</v>
      </c>
      <c r="AN1345" s="4">
        <v>0.5</v>
      </c>
      <c r="AO1345" s="4">
        <v>0</v>
      </c>
      <c r="AP1345" s="4">
        <v>0</v>
      </c>
      <c r="AQ1345" s="4">
        <v>2</v>
      </c>
      <c r="AR1345" s="4">
        <v>1.01</v>
      </c>
      <c r="AS1345" s="4">
        <v>50.5</v>
      </c>
      <c r="AT1345" s="5">
        <v>733919000</v>
      </c>
      <c r="AU1345" s="5">
        <v>402160500</v>
      </c>
      <c r="AV1345" s="4">
        <v>54.8</v>
      </c>
      <c r="AW1345" s="5">
        <v>0</v>
      </c>
      <c r="AX1345" s="5">
        <v>0</v>
      </c>
      <c r="AY1345" s="4">
        <v>0</v>
      </c>
      <c r="AZ1345" s="5">
        <v>1437597000</v>
      </c>
      <c r="BA1345" s="5">
        <v>1437597000</v>
      </c>
      <c r="BB1345" s="4">
        <v>100</v>
      </c>
      <c r="BC1345" s="5">
        <v>809460000</v>
      </c>
      <c r="BD1345" s="5">
        <v>0</v>
      </c>
      <c r="BE1345" s="4">
        <v>0</v>
      </c>
      <c r="BF1345" s="5">
        <v>750000000</v>
      </c>
      <c r="BG1345" s="5">
        <v>0</v>
      </c>
      <c r="BH1345" s="4">
        <v>0</v>
      </c>
      <c r="BI1345" s="5">
        <v>3730976000</v>
      </c>
      <c r="BJ1345" s="5">
        <v>1839757500</v>
      </c>
      <c r="BK1345" s="4">
        <v>49.31</v>
      </c>
      <c r="BL1345" t="s">
        <v>2630</v>
      </c>
      <c r="BM1345" s="3">
        <f>AT1345 / 1000000</f>
        <v>733.91899999999998</v>
      </c>
      <c r="BN1345" s="3">
        <f>AU1345 / 1000000</f>
        <v>402.16050000000001</v>
      </c>
      <c r="BO1345" s="3">
        <f>AW1345 / 1000000</f>
        <v>0</v>
      </c>
      <c r="BP1345" s="3">
        <f>AX1345 / 1000000</f>
        <v>0</v>
      </c>
      <c r="BQ1345" s="3">
        <f>AZ1345 / 1000000</f>
        <v>1437.597</v>
      </c>
      <c r="BR1345" s="3">
        <f>BA1345 / 1000000</f>
        <v>1437.597</v>
      </c>
      <c r="BS1345" s="3">
        <f>BC1345 / 1000000</f>
        <v>809.46</v>
      </c>
      <c r="BT1345" s="3">
        <f>BD1345 / 1000000</f>
        <v>0</v>
      </c>
      <c r="BU1345" s="3">
        <f>BF1345 / 1000000</f>
        <v>750</v>
      </c>
      <c r="BV1345" s="3">
        <f>BG1345 / 1000000</f>
        <v>0</v>
      </c>
    </row>
    <row r="1346" spans="1:74" x14ac:dyDescent="0.25">
      <c r="A1346">
        <v>16</v>
      </c>
      <c r="B1346" t="s">
        <v>60</v>
      </c>
      <c r="C1346" t="s">
        <v>61</v>
      </c>
      <c r="D1346">
        <v>2023</v>
      </c>
      <c r="E1346" t="s">
        <v>62</v>
      </c>
      <c r="F1346" t="s">
        <v>63</v>
      </c>
      <c r="G1346">
        <v>2</v>
      </c>
      <c r="H1346" t="s">
        <v>64</v>
      </c>
      <c r="I1346" t="s">
        <v>3899</v>
      </c>
      <c r="J1346" t="s">
        <v>2533</v>
      </c>
      <c r="K1346" t="s">
        <v>2534</v>
      </c>
      <c r="L1346" t="s">
        <v>3930</v>
      </c>
      <c r="M1346" t="s">
        <v>682</v>
      </c>
      <c r="N1346" t="s">
        <v>68</v>
      </c>
      <c r="O1346" t="s">
        <v>69</v>
      </c>
      <c r="P1346" t="s">
        <v>70</v>
      </c>
      <c r="Q1346" t="s">
        <v>71</v>
      </c>
      <c r="R1346" t="s">
        <v>4182</v>
      </c>
      <c r="S1346" t="s">
        <v>2628</v>
      </c>
      <c r="T1346">
        <v>36</v>
      </c>
      <c r="U1346">
        <v>2</v>
      </c>
      <c r="V1346" t="s">
        <v>2631</v>
      </c>
      <c r="W1346">
        <v>2</v>
      </c>
      <c r="X1346" t="s">
        <v>78</v>
      </c>
      <c r="Y1346">
        <v>1</v>
      </c>
      <c r="Z1346" t="s">
        <v>75</v>
      </c>
      <c r="AA1346">
        <v>1</v>
      </c>
      <c r="AB1346" s="4">
        <v>100</v>
      </c>
      <c r="AC1346" s="4">
        <v>50</v>
      </c>
      <c r="AD1346" s="4">
        <v>50</v>
      </c>
      <c r="AE1346" s="4">
        <v>100</v>
      </c>
      <c r="AF1346" s="4">
        <v>55</v>
      </c>
      <c r="AG1346" s="4">
        <v>55</v>
      </c>
      <c r="AH1346" s="4">
        <v>100</v>
      </c>
      <c r="AI1346" s="4">
        <v>93.97</v>
      </c>
      <c r="AJ1346" s="4">
        <v>93.97</v>
      </c>
      <c r="AK1346" s="4">
        <v>100</v>
      </c>
      <c r="AL1346" s="4">
        <v>10</v>
      </c>
      <c r="AM1346" s="4">
        <v>10</v>
      </c>
      <c r="AN1346" s="4">
        <v>100</v>
      </c>
      <c r="AO1346" s="4">
        <v>0</v>
      </c>
      <c r="AP1346" s="4">
        <v>0</v>
      </c>
      <c r="AQ1346" s="4" t="s">
        <v>79</v>
      </c>
      <c r="AR1346" s="4" t="s">
        <v>79</v>
      </c>
      <c r="AS1346" s="4" t="s">
        <v>79</v>
      </c>
      <c r="AT1346" s="5">
        <v>1400000000</v>
      </c>
      <c r="AU1346" s="5">
        <v>1100000000</v>
      </c>
      <c r="AV1346" s="4">
        <v>78.569999999999993</v>
      </c>
      <c r="AW1346" s="5">
        <v>146807498</v>
      </c>
      <c r="AX1346" s="5">
        <v>100061500</v>
      </c>
      <c r="AY1346" s="4">
        <v>68.16</v>
      </c>
      <c r="AZ1346" s="5">
        <v>1121433820</v>
      </c>
      <c r="BA1346" s="5">
        <v>1052620600</v>
      </c>
      <c r="BB1346" s="4">
        <v>93.86</v>
      </c>
      <c r="BC1346" s="5">
        <v>3085090000</v>
      </c>
      <c r="BD1346" s="5">
        <v>146741814</v>
      </c>
      <c r="BE1346" s="4">
        <v>4.76</v>
      </c>
      <c r="BF1346" s="5">
        <v>428351899</v>
      </c>
      <c r="BG1346" s="5">
        <v>0</v>
      </c>
      <c r="BH1346" s="4">
        <v>0</v>
      </c>
      <c r="BI1346" s="5">
        <v>6181683217</v>
      </c>
      <c r="BJ1346" s="5">
        <v>2399423914</v>
      </c>
      <c r="BK1346" s="4">
        <v>38.82</v>
      </c>
      <c r="BL1346" t="s">
        <v>2632</v>
      </c>
      <c r="BM1346" s="3">
        <f>AT1346 / 1000000</f>
        <v>1400</v>
      </c>
      <c r="BN1346" s="3">
        <f>AU1346 / 1000000</f>
        <v>1100</v>
      </c>
      <c r="BO1346" s="3">
        <f>AW1346 / 1000000</f>
        <v>146.80749800000001</v>
      </c>
      <c r="BP1346" s="3">
        <f>AX1346 / 1000000</f>
        <v>100.0615</v>
      </c>
      <c r="BQ1346" s="3">
        <f>AZ1346 / 1000000</f>
        <v>1121.43382</v>
      </c>
      <c r="BR1346" s="3">
        <f>BA1346 / 1000000</f>
        <v>1052.6206</v>
      </c>
      <c r="BS1346" s="3">
        <f>BC1346 / 1000000</f>
        <v>3085.09</v>
      </c>
      <c r="BT1346" s="3">
        <f>BD1346 / 1000000</f>
        <v>146.74181400000001</v>
      </c>
      <c r="BU1346" s="3">
        <f>BF1346 / 1000000</f>
        <v>428.351899</v>
      </c>
      <c r="BV1346" s="3">
        <f>BG1346 / 1000000</f>
        <v>0</v>
      </c>
    </row>
    <row r="1347" spans="1:74" x14ac:dyDescent="0.25">
      <c r="A1347">
        <v>16</v>
      </c>
      <c r="B1347" t="s">
        <v>60</v>
      </c>
      <c r="C1347" t="s">
        <v>61</v>
      </c>
      <c r="D1347">
        <v>2023</v>
      </c>
      <c r="E1347" t="s">
        <v>62</v>
      </c>
      <c r="F1347" t="s">
        <v>63</v>
      </c>
      <c r="G1347">
        <v>2</v>
      </c>
      <c r="H1347" t="s">
        <v>64</v>
      </c>
      <c r="I1347" t="s">
        <v>3899</v>
      </c>
      <c r="J1347" t="s">
        <v>2533</v>
      </c>
      <c r="K1347" t="s">
        <v>2534</v>
      </c>
      <c r="L1347" t="s">
        <v>3930</v>
      </c>
      <c r="M1347" t="s">
        <v>682</v>
      </c>
      <c r="N1347" t="s">
        <v>68</v>
      </c>
      <c r="O1347" t="s">
        <v>69</v>
      </c>
      <c r="P1347" t="s">
        <v>70</v>
      </c>
      <c r="Q1347" t="s">
        <v>71</v>
      </c>
      <c r="R1347" t="s">
        <v>4182</v>
      </c>
      <c r="S1347" t="s">
        <v>2628</v>
      </c>
      <c r="T1347">
        <v>36</v>
      </c>
      <c r="U1347">
        <v>3</v>
      </c>
      <c r="V1347" t="s">
        <v>2633</v>
      </c>
      <c r="W1347">
        <v>2</v>
      </c>
      <c r="X1347" t="s">
        <v>78</v>
      </c>
      <c r="Y1347">
        <v>1</v>
      </c>
      <c r="Z1347" t="s">
        <v>75</v>
      </c>
      <c r="AA1347">
        <v>1</v>
      </c>
      <c r="AB1347" s="4">
        <v>100</v>
      </c>
      <c r="AC1347" s="4">
        <v>94.6</v>
      </c>
      <c r="AD1347" s="4">
        <v>94.6</v>
      </c>
      <c r="AE1347" s="4">
        <v>0</v>
      </c>
      <c r="AF1347" s="4">
        <v>0</v>
      </c>
      <c r="AG1347" s="4">
        <v>0</v>
      </c>
      <c r="AH1347" s="4">
        <v>0</v>
      </c>
      <c r="AI1347" s="4">
        <v>0</v>
      </c>
      <c r="AJ1347" s="4">
        <v>0</v>
      </c>
      <c r="AK1347" s="4">
        <v>100</v>
      </c>
      <c r="AL1347" s="4">
        <v>3</v>
      </c>
      <c r="AM1347" s="4">
        <v>3</v>
      </c>
      <c r="AN1347" s="4">
        <v>100</v>
      </c>
      <c r="AO1347" s="4">
        <v>0</v>
      </c>
      <c r="AP1347" s="4">
        <v>0</v>
      </c>
      <c r="AQ1347" s="4" t="s">
        <v>79</v>
      </c>
      <c r="AR1347" s="4" t="s">
        <v>79</v>
      </c>
      <c r="AS1347" s="4" t="s">
        <v>79</v>
      </c>
      <c r="AT1347" s="5">
        <v>259797334</v>
      </c>
      <c r="AU1347" s="5">
        <v>259797334</v>
      </c>
      <c r="AV1347" s="4">
        <v>100</v>
      </c>
      <c r="AW1347" s="5">
        <v>0</v>
      </c>
      <c r="AX1347" s="5">
        <v>0</v>
      </c>
      <c r="AY1347" s="4">
        <v>0</v>
      </c>
      <c r="AZ1347" s="5">
        <v>0</v>
      </c>
      <c r="BA1347" s="5">
        <v>0</v>
      </c>
      <c r="BB1347" s="4">
        <v>0</v>
      </c>
      <c r="BC1347" s="5">
        <v>423400000</v>
      </c>
      <c r="BD1347" s="5">
        <v>26989200</v>
      </c>
      <c r="BE1347" s="4">
        <v>6.37</v>
      </c>
      <c r="BF1347" s="5">
        <v>97542200</v>
      </c>
      <c r="BG1347" s="5">
        <v>0</v>
      </c>
      <c r="BH1347" s="4">
        <v>0</v>
      </c>
      <c r="BI1347" s="5">
        <v>780739534</v>
      </c>
      <c r="BJ1347" s="5">
        <v>286786534</v>
      </c>
      <c r="BK1347" s="4">
        <v>36.729999999999997</v>
      </c>
      <c r="BL1347" t="s">
        <v>2634</v>
      </c>
      <c r="BM1347" s="3">
        <f>AT1347 / 1000000</f>
        <v>259.79733399999998</v>
      </c>
      <c r="BN1347" s="3">
        <f>AU1347 / 1000000</f>
        <v>259.79733399999998</v>
      </c>
      <c r="BO1347" s="3">
        <f>AW1347 / 1000000</f>
        <v>0</v>
      </c>
      <c r="BP1347" s="3">
        <f>AX1347 / 1000000</f>
        <v>0</v>
      </c>
      <c r="BQ1347" s="3">
        <f>AZ1347 / 1000000</f>
        <v>0</v>
      </c>
      <c r="BR1347" s="3">
        <f>BA1347 / 1000000</f>
        <v>0</v>
      </c>
      <c r="BS1347" s="3">
        <f>BC1347 / 1000000</f>
        <v>423.4</v>
      </c>
      <c r="BT1347" s="3">
        <f>BD1347 / 1000000</f>
        <v>26.9892</v>
      </c>
      <c r="BU1347" s="3">
        <f>BF1347 / 1000000</f>
        <v>97.542199999999994</v>
      </c>
      <c r="BV1347" s="3">
        <f>BG1347 / 1000000</f>
        <v>0</v>
      </c>
    </row>
    <row r="1348" spans="1:74" x14ac:dyDescent="0.25">
      <c r="A1348">
        <v>16</v>
      </c>
      <c r="B1348" t="s">
        <v>60</v>
      </c>
      <c r="C1348" t="s">
        <v>61</v>
      </c>
      <c r="D1348">
        <v>2023</v>
      </c>
      <c r="E1348" t="s">
        <v>62</v>
      </c>
      <c r="F1348" t="s">
        <v>63</v>
      </c>
      <c r="G1348">
        <v>2</v>
      </c>
      <c r="H1348" t="s">
        <v>64</v>
      </c>
      <c r="I1348" t="s">
        <v>3899</v>
      </c>
      <c r="J1348" t="s">
        <v>2533</v>
      </c>
      <c r="K1348" t="s">
        <v>2534</v>
      </c>
      <c r="L1348" t="s">
        <v>3930</v>
      </c>
      <c r="M1348" t="s">
        <v>682</v>
      </c>
      <c r="N1348" t="s">
        <v>68</v>
      </c>
      <c r="O1348" t="s">
        <v>69</v>
      </c>
      <c r="P1348" t="s">
        <v>70</v>
      </c>
      <c r="Q1348" t="s">
        <v>71</v>
      </c>
      <c r="R1348" t="s">
        <v>4182</v>
      </c>
      <c r="S1348" t="s">
        <v>2628</v>
      </c>
      <c r="T1348">
        <v>36</v>
      </c>
      <c r="U1348">
        <v>4</v>
      </c>
      <c r="V1348" t="s">
        <v>2635</v>
      </c>
      <c r="W1348">
        <v>2</v>
      </c>
      <c r="X1348" t="s">
        <v>78</v>
      </c>
      <c r="Y1348">
        <v>1</v>
      </c>
      <c r="Z1348" t="s">
        <v>75</v>
      </c>
      <c r="AA1348">
        <v>1</v>
      </c>
      <c r="AB1348" s="4">
        <v>100</v>
      </c>
      <c r="AC1348" s="4">
        <v>100</v>
      </c>
      <c r="AD1348" s="4">
        <v>100</v>
      </c>
      <c r="AE1348" s="4">
        <v>100</v>
      </c>
      <c r="AF1348" s="4">
        <v>99</v>
      </c>
      <c r="AG1348" s="4">
        <v>99</v>
      </c>
      <c r="AH1348" s="4">
        <v>100</v>
      </c>
      <c r="AI1348" s="4">
        <v>70</v>
      </c>
      <c r="AJ1348" s="4">
        <v>70</v>
      </c>
      <c r="AK1348" s="4">
        <v>100</v>
      </c>
      <c r="AL1348" s="4">
        <v>0</v>
      </c>
      <c r="AM1348" s="4">
        <v>0</v>
      </c>
      <c r="AN1348" s="4">
        <v>100</v>
      </c>
      <c r="AO1348" s="4">
        <v>0</v>
      </c>
      <c r="AP1348" s="4">
        <v>0</v>
      </c>
      <c r="AQ1348" s="4" t="s">
        <v>79</v>
      </c>
      <c r="AR1348" s="4" t="s">
        <v>79</v>
      </c>
      <c r="AS1348" s="4" t="s">
        <v>79</v>
      </c>
      <c r="AT1348" s="5">
        <v>107027537</v>
      </c>
      <c r="AU1348" s="5">
        <v>73829920</v>
      </c>
      <c r="AV1348" s="4">
        <v>68.98</v>
      </c>
      <c r="AW1348" s="5">
        <v>104222167</v>
      </c>
      <c r="AX1348" s="5">
        <v>104222167</v>
      </c>
      <c r="AY1348" s="4">
        <v>100</v>
      </c>
      <c r="AZ1348" s="5">
        <v>107146095</v>
      </c>
      <c r="BA1348" s="5">
        <v>107146095</v>
      </c>
      <c r="BB1348" s="4">
        <v>100</v>
      </c>
      <c r="BC1348" s="5">
        <v>1000</v>
      </c>
      <c r="BD1348" s="5">
        <v>0</v>
      </c>
      <c r="BE1348" s="4">
        <v>0</v>
      </c>
      <c r="BF1348" s="5">
        <v>213919950</v>
      </c>
      <c r="BG1348" s="5">
        <v>0</v>
      </c>
      <c r="BH1348" s="4">
        <v>0</v>
      </c>
      <c r="BI1348" s="5">
        <v>532316749</v>
      </c>
      <c r="BJ1348" s="5">
        <v>285198182</v>
      </c>
      <c r="BK1348" s="4">
        <v>53.58</v>
      </c>
      <c r="BL1348" t="s">
        <v>2636</v>
      </c>
      <c r="BM1348" s="3">
        <f>AT1348 / 1000000</f>
        <v>107.027537</v>
      </c>
      <c r="BN1348" s="3">
        <f>AU1348 / 1000000</f>
        <v>73.829920000000001</v>
      </c>
      <c r="BO1348" s="3">
        <f>AW1348 / 1000000</f>
        <v>104.222167</v>
      </c>
      <c r="BP1348" s="3">
        <f>AX1348 / 1000000</f>
        <v>104.222167</v>
      </c>
      <c r="BQ1348" s="3">
        <f>AZ1348 / 1000000</f>
        <v>107.146095</v>
      </c>
      <c r="BR1348" s="3">
        <f>BA1348 / 1000000</f>
        <v>107.146095</v>
      </c>
      <c r="BS1348" s="3">
        <f>BC1348 / 1000000</f>
        <v>1E-3</v>
      </c>
      <c r="BT1348" s="3">
        <f>BD1348 / 1000000</f>
        <v>0</v>
      </c>
      <c r="BU1348" s="3">
        <f>BF1348 / 1000000</f>
        <v>213.91995</v>
      </c>
      <c r="BV1348" s="3">
        <f>BG1348 / 1000000</f>
        <v>0</v>
      </c>
    </row>
    <row r="1349" spans="1:74" x14ac:dyDescent="0.25">
      <c r="A1349">
        <v>16</v>
      </c>
      <c r="B1349" t="s">
        <v>60</v>
      </c>
      <c r="C1349" t="s">
        <v>61</v>
      </c>
      <c r="D1349">
        <v>2023</v>
      </c>
      <c r="E1349" t="s">
        <v>62</v>
      </c>
      <c r="F1349" t="s">
        <v>63</v>
      </c>
      <c r="G1349">
        <v>2</v>
      </c>
      <c r="H1349" t="s">
        <v>64</v>
      </c>
      <c r="I1349" t="s">
        <v>3899</v>
      </c>
      <c r="J1349" t="s">
        <v>2533</v>
      </c>
      <c r="K1349" t="s">
        <v>2534</v>
      </c>
      <c r="L1349" t="s">
        <v>3930</v>
      </c>
      <c r="M1349" t="s">
        <v>682</v>
      </c>
      <c r="N1349" t="s">
        <v>68</v>
      </c>
      <c r="O1349" t="s">
        <v>69</v>
      </c>
      <c r="P1349" t="s">
        <v>70</v>
      </c>
      <c r="Q1349" t="s">
        <v>71</v>
      </c>
      <c r="R1349" t="s">
        <v>4182</v>
      </c>
      <c r="S1349" t="s">
        <v>2628</v>
      </c>
      <c r="T1349">
        <v>36</v>
      </c>
      <c r="U1349">
        <v>5</v>
      </c>
      <c r="V1349" t="s">
        <v>2637</v>
      </c>
      <c r="W1349">
        <v>2</v>
      </c>
      <c r="X1349" t="s">
        <v>78</v>
      </c>
      <c r="Y1349">
        <v>1</v>
      </c>
      <c r="Z1349" t="s">
        <v>75</v>
      </c>
      <c r="AA1349">
        <v>1</v>
      </c>
      <c r="AB1349" s="4">
        <v>100</v>
      </c>
      <c r="AC1349" s="4">
        <v>57.87</v>
      </c>
      <c r="AD1349" s="4">
        <v>57.87</v>
      </c>
      <c r="AE1349" s="4">
        <v>100</v>
      </c>
      <c r="AF1349" s="4">
        <v>100</v>
      </c>
      <c r="AG1349" s="4">
        <v>100</v>
      </c>
      <c r="AH1349" s="4">
        <v>100</v>
      </c>
      <c r="AI1349" s="4">
        <v>60</v>
      </c>
      <c r="AJ1349" s="4">
        <v>60</v>
      </c>
      <c r="AK1349" s="4">
        <v>100</v>
      </c>
      <c r="AL1349" s="4">
        <v>0</v>
      </c>
      <c r="AM1349" s="4">
        <v>0</v>
      </c>
      <c r="AN1349" s="4">
        <v>0</v>
      </c>
      <c r="AO1349" s="4">
        <v>0</v>
      </c>
      <c r="AP1349" s="4">
        <v>0</v>
      </c>
      <c r="AQ1349" s="4" t="s">
        <v>79</v>
      </c>
      <c r="AR1349" s="4" t="s">
        <v>79</v>
      </c>
      <c r="AS1349" s="4" t="s">
        <v>79</v>
      </c>
      <c r="AT1349" s="5">
        <v>329209866</v>
      </c>
      <c r="AU1349" s="5">
        <v>71084954</v>
      </c>
      <c r="AV1349" s="4">
        <v>21.59</v>
      </c>
      <c r="AW1349" s="5">
        <v>129953635</v>
      </c>
      <c r="AX1349" s="5">
        <v>32434312</v>
      </c>
      <c r="AY1349" s="4">
        <v>24.96</v>
      </c>
      <c r="AZ1349" s="5">
        <v>73012222</v>
      </c>
      <c r="BA1349" s="5">
        <v>73012222</v>
      </c>
      <c r="BB1349" s="4">
        <v>100</v>
      </c>
      <c r="BC1349" s="5">
        <v>9399000</v>
      </c>
      <c r="BD1349" s="5">
        <v>0</v>
      </c>
      <c r="BE1349" s="4">
        <v>0</v>
      </c>
      <c r="BF1349" s="5">
        <v>0</v>
      </c>
      <c r="BG1349" s="5">
        <v>0</v>
      </c>
      <c r="BH1349" s="4">
        <v>0</v>
      </c>
      <c r="BI1349" s="5">
        <v>541574723</v>
      </c>
      <c r="BJ1349" s="5">
        <v>176531488</v>
      </c>
      <c r="BK1349" s="4">
        <v>32.6</v>
      </c>
      <c r="BL1349" t="s">
        <v>2636</v>
      </c>
      <c r="BM1349" s="3">
        <f>AT1349 / 1000000</f>
        <v>329.20986599999998</v>
      </c>
      <c r="BN1349" s="3">
        <f>AU1349 / 1000000</f>
        <v>71.084953999999996</v>
      </c>
      <c r="BO1349" s="3">
        <f>AW1349 / 1000000</f>
        <v>129.95363499999999</v>
      </c>
      <c r="BP1349" s="3">
        <f>AX1349 / 1000000</f>
        <v>32.434311999999998</v>
      </c>
      <c r="BQ1349" s="3">
        <f>AZ1349 / 1000000</f>
        <v>73.012221999999994</v>
      </c>
      <c r="BR1349" s="3">
        <f>BA1349 / 1000000</f>
        <v>73.012221999999994</v>
      </c>
      <c r="BS1349" s="3">
        <f>BC1349 / 1000000</f>
        <v>9.3989999999999991</v>
      </c>
      <c r="BT1349" s="3">
        <f>BD1349 / 1000000</f>
        <v>0</v>
      </c>
      <c r="BU1349" s="3">
        <f>BF1349 / 1000000</f>
        <v>0</v>
      </c>
      <c r="BV1349" s="3">
        <f>BG1349 / 1000000</f>
        <v>0</v>
      </c>
    </row>
    <row r="1350" spans="1:74" x14ac:dyDescent="0.25">
      <c r="A1350">
        <v>16</v>
      </c>
      <c r="B1350" t="s">
        <v>60</v>
      </c>
      <c r="C1350" t="s">
        <v>61</v>
      </c>
      <c r="D1350">
        <v>2023</v>
      </c>
      <c r="E1350" t="s">
        <v>62</v>
      </c>
      <c r="F1350" t="s">
        <v>63</v>
      </c>
      <c r="G1350">
        <v>2</v>
      </c>
      <c r="H1350" t="s">
        <v>64</v>
      </c>
      <c r="I1350" t="s">
        <v>3899</v>
      </c>
      <c r="J1350" t="s">
        <v>2533</v>
      </c>
      <c r="K1350" t="s">
        <v>2534</v>
      </c>
      <c r="L1350" t="s">
        <v>3930</v>
      </c>
      <c r="M1350" t="s">
        <v>682</v>
      </c>
      <c r="N1350" t="s">
        <v>68</v>
      </c>
      <c r="O1350" t="s">
        <v>69</v>
      </c>
      <c r="P1350" t="s">
        <v>70</v>
      </c>
      <c r="Q1350" t="s">
        <v>71</v>
      </c>
      <c r="R1350" t="s">
        <v>4182</v>
      </c>
      <c r="S1350" t="s">
        <v>2628</v>
      </c>
      <c r="T1350">
        <v>36</v>
      </c>
      <c r="U1350">
        <v>6</v>
      </c>
      <c r="V1350" t="s">
        <v>2638</v>
      </c>
      <c r="W1350">
        <v>2</v>
      </c>
      <c r="X1350" t="s">
        <v>78</v>
      </c>
      <c r="Y1350">
        <v>1</v>
      </c>
      <c r="Z1350" t="s">
        <v>75</v>
      </c>
      <c r="AA1350">
        <v>1</v>
      </c>
      <c r="AB1350" s="4">
        <v>100</v>
      </c>
      <c r="AC1350" s="4">
        <v>57.87</v>
      </c>
      <c r="AD1350" s="4">
        <v>57.87</v>
      </c>
      <c r="AE1350" s="4">
        <v>100</v>
      </c>
      <c r="AF1350" s="4">
        <v>76.83</v>
      </c>
      <c r="AG1350" s="4">
        <v>76.83</v>
      </c>
      <c r="AH1350" s="4">
        <v>100</v>
      </c>
      <c r="AI1350" s="4">
        <v>81.42</v>
      </c>
      <c r="AJ1350" s="4">
        <v>81.42</v>
      </c>
      <c r="AK1350" s="4">
        <v>100</v>
      </c>
      <c r="AL1350" s="4">
        <v>20</v>
      </c>
      <c r="AM1350" s="4">
        <v>20</v>
      </c>
      <c r="AN1350" s="4">
        <v>100</v>
      </c>
      <c r="AO1350" s="4">
        <v>0</v>
      </c>
      <c r="AP1350" s="4">
        <v>0</v>
      </c>
      <c r="AQ1350" s="4" t="s">
        <v>79</v>
      </c>
      <c r="AR1350" s="4" t="s">
        <v>79</v>
      </c>
      <c r="AS1350" s="4" t="s">
        <v>79</v>
      </c>
      <c r="AT1350" s="5">
        <v>39818912668</v>
      </c>
      <c r="AU1350" s="5">
        <v>31504257042</v>
      </c>
      <c r="AV1350" s="4">
        <v>79.12</v>
      </c>
      <c r="AW1350" s="5">
        <v>107233777386</v>
      </c>
      <c r="AX1350" s="5">
        <v>104404859353</v>
      </c>
      <c r="AY1350" s="4">
        <v>97.36</v>
      </c>
      <c r="AZ1350" s="5">
        <v>110534348667</v>
      </c>
      <c r="BA1350" s="5">
        <v>107541248236</v>
      </c>
      <c r="BB1350" s="4">
        <v>97.29</v>
      </c>
      <c r="BC1350" s="5">
        <v>118856738800</v>
      </c>
      <c r="BD1350" s="5">
        <v>71948835429</v>
      </c>
      <c r="BE1350" s="4">
        <v>60.53</v>
      </c>
      <c r="BF1350" s="5">
        <v>76040209332</v>
      </c>
      <c r="BG1350" s="5">
        <v>0</v>
      </c>
      <c r="BH1350" s="4">
        <v>0</v>
      </c>
      <c r="BI1350" s="5">
        <v>452483986853</v>
      </c>
      <c r="BJ1350" s="5">
        <v>315399200060</v>
      </c>
      <c r="BK1350" s="4">
        <v>69.7</v>
      </c>
      <c r="BL1350" t="s">
        <v>2639</v>
      </c>
      <c r="BM1350" s="3">
        <f>AT1350 / 1000000</f>
        <v>39818.912667999997</v>
      </c>
      <c r="BN1350" s="3">
        <f>AU1350 / 1000000</f>
        <v>31504.257042000001</v>
      </c>
      <c r="BO1350" s="3">
        <f>AW1350 / 1000000</f>
        <v>107233.777386</v>
      </c>
      <c r="BP1350" s="3">
        <f>AX1350 / 1000000</f>
        <v>104404.85935300001</v>
      </c>
      <c r="BQ1350" s="3">
        <f>AZ1350 / 1000000</f>
        <v>110534.348667</v>
      </c>
      <c r="BR1350" s="3">
        <f>BA1350 / 1000000</f>
        <v>107541.248236</v>
      </c>
      <c r="BS1350" s="3">
        <f>BC1350 / 1000000</f>
        <v>118856.73880000001</v>
      </c>
      <c r="BT1350" s="3">
        <f>BD1350 / 1000000</f>
        <v>71948.835428999999</v>
      </c>
      <c r="BU1350" s="3">
        <f>BF1350 / 1000000</f>
        <v>76040.209331999999</v>
      </c>
      <c r="BV1350" s="3">
        <f>BG1350 / 1000000</f>
        <v>0</v>
      </c>
    </row>
    <row r="1351" spans="1:74" x14ac:dyDescent="0.25">
      <c r="A1351">
        <v>16</v>
      </c>
      <c r="B1351" t="s">
        <v>60</v>
      </c>
      <c r="C1351" t="s">
        <v>61</v>
      </c>
      <c r="D1351">
        <v>2023</v>
      </c>
      <c r="E1351" t="s">
        <v>62</v>
      </c>
      <c r="F1351" t="s">
        <v>63</v>
      </c>
      <c r="G1351">
        <v>2</v>
      </c>
      <c r="H1351" t="s">
        <v>64</v>
      </c>
      <c r="I1351" t="s">
        <v>3899</v>
      </c>
      <c r="J1351" t="s">
        <v>2533</v>
      </c>
      <c r="K1351" t="s">
        <v>2534</v>
      </c>
      <c r="L1351" t="s">
        <v>3930</v>
      </c>
      <c r="M1351" t="s">
        <v>682</v>
      </c>
      <c r="N1351" t="s">
        <v>68</v>
      </c>
      <c r="O1351" t="s">
        <v>69</v>
      </c>
      <c r="P1351" t="s">
        <v>70</v>
      </c>
      <c r="Q1351" t="s">
        <v>71</v>
      </c>
      <c r="R1351" t="s">
        <v>4182</v>
      </c>
      <c r="S1351" t="s">
        <v>2628</v>
      </c>
      <c r="T1351">
        <v>36</v>
      </c>
      <c r="U1351">
        <v>7</v>
      </c>
      <c r="V1351" t="s">
        <v>2640</v>
      </c>
      <c r="W1351">
        <v>2</v>
      </c>
      <c r="X1351" t="s">
        <v>78</v>
      </c>
      <c r="Y1351">
        <v>1</v>
      </c>
      <c r="Z1351" t="s">
        <v>75</v>
      </c>
      <c r="AA1351">
        <v>1</v>
      </c>
      <c r="AB1351" s="4">
        <v>100</v>
      </c>
      <c r="AC1351" s="4">
        <v>99.97</v>
      </c>
      <c r="AD1351" s="4">
        <v>99.97</v>
      </c>
      <c r="AE1351" s="4">
        <v>100</v>
      </c>
      <c r="AF1351" s="4">
        <v>99.24</v>
      </c>
      <c r="AG1351" s="4">
        <v>99.24</v>
      </c>
      <c r="AH1351" s="4">
        <v>100</v>
      </c>
      <c r="AI1351" s="4">
        <v>100</v>
      </c>
      <c r="AJ1351" s="4">
        <v>100</v>
      </c>
      <c r="AK1351" s="4">
        <v>100</v>
      </c>
      <c r="AL1351" s="4">
        <v>5</v>
      </c>
      <c r="AM1351" s="4">
        <v>5</v>
      </c>
      <c r="AN1351" s="4">
        <v>100</v>
      </c>
      <c r="AO1351" s="4">
        <v>0</v>
      </c>
      <c r="AP1351" s="4">
        <v>0</v>
      </c>
      <c r="AQ1351" s="4" t="s">
        <v>79</v>
      </c>
      <c r="AR1351" s="4" t="s">
        <v>79</v>
      </c>
      <c r="AS1351" s="4" t="s">
        <v>79</v>
      </c>
      <c r="AT1351" s="5">
        <v>562297153</v>
      </c>
      <c r="AU1351" s="5">
        <v>543621782</v>
      </c>
      <c r="AV1351" s="4">
        <v>96.68</v>
      </c>
      <c r="AW1351" s="5">
        <v>3085855791</v>
      </c>
      <c r="AX1351" s="5">
        <v>3085855791</v>
      </c>
      <c r="AY1351" s="4">
        <v>100</v>
      </c>
      <c r="AZ1351" s="5">
        <v>3145767933</v>
      </c>
      <c r="BA1351" s="5">
        <v>3145767933</v>
      </c>
      <c r="BB1351" s="4">
        <v>100</v>
      </c>
      <c r="BC1351" s="5">
        <v>3581683200</v>
      </c>
      <c r="BD1351" s="5">
        <v>2862318600</v>
      </c>
      <c r="BE1351" s="4">
        <v>79.92</v>
      </c>
      <c r="BF1351" s="5">
        <v>1951250307</v>
      </c>
      <c r="BG1351" s="5">
        <v>0</v>
      </c>
      <c r="BH1351" s="4">
        <v>0</v>
      </c>
      <c r="BI1351" s="5">
        <v>12326854384</v>
      </c>
      <c r="BJ1351" s="5">
        <v>9637564106</v>
      </c>
      <c r="BK1351" s="4">
        <v>78.180000000000007</v>
      </c>
      <c r="BL1351" t="s">
        <v>2641</v>
      </c>
      <c r="BM1351" s="3">
        <f>AT1351 / 1000000</f>
        <v>562.29715299999998</v>
      </c>
      <c r="BN1351" s="3">
        <f>AU1351 / 1000000</f>
        <v>543.62178200000005</v>
      </c>
      <c r="BO1351" s="3">
        <f>AW1351 / 1000000</f>
        <v>3085.855791</v>
      </c>
      <c r="BP1351" s="3">
        <f>AX1351 / 1000000</f>
        <v>3085.855791</v>
      </c>
      <c r="BQ1351" s="3">
        <f>AZ1351 / 1000000</f>
        <v>3145.7679330000001</v>
      </c>
      <c r="BR1351" s="3">
        <f>BA1351 / 1000000</f>
        <v>3145.7679330000001</v>
      </c>
      <c r="BS1351" s="3">
        <f>BC1351 / 1000000</f>
        <v>3581.6831999999999</v>
      </c>
      <c r="BT1351" s="3">
        <f>BD1351 / 1000000</f>
        <v>2862.3186000000001</v>
      </c>
      <c r="BU1351" s="3">
        <f>BF1351 / 1000000</f>
        <v>1951.250307</v>
      </c>
      <c r="BV1351" s="3">
        <f>BG1351 / 1000000</f>
        <v>0</v>
      </c>
    </row>
    <row r="1352" spans="1:74" x14ac:dyDescent="0.25">
      <c r="A1352">
        <v>16</v>
      </c>
      <c r="B1352" t="s">
        <v>60</v>
      </c>
      <c r="C1352" t="s">
        <v>61</v>
      </c>
      <c r="D1352">
        <v>2023</v>
      </c>
      <c r="E1352" t="s">
        <v>62</v>
      </c>
      <c r="F1352" t="s">
        <v>63</v>
      </c>
      <c r="G1352">
        <v>2</v>
      </c>
      <c r="H1352" t="s">
        <v>64</v>
      </c>
      <c r="I1352" t="s">
        <v>3899</v>
      </c>
      <c r="J1352" t="s">
        <v>2533</v>
      </c>
      <c r="K1352" t="s">
        <v>2534</v>
      </c>
      <c r="L1352" t="s">
        <v>3930</v>
      </c>
      <c r="M1352" t="s">
        <v>682</v>
      </c>
      <c r="N1352" t="s">
        <v>68</v>
      </c>
      <c r="O1352" t="s">
        <v>69</v>
      </c>
      <c r="P1352" t="s">
        <v>70</v>
      </c>
      <c r="Q1352" t="s">
        <v>71</v>
      </c>
      <c r="R1352" t="s">
        <v>4182</v>
      </c>
      <c r="S1352" t="s">
        <v>2628</v>
      </c>
      <c r="T1352">
        <v>36</v>
      </c>
      <c r="U1352">
        <v>8</v>
      </c>
      <c r="V1352" t="s">
        <v>2642</v>
      </c>
      <c r="W1352">
        <v>1</v>
      </c>
      <c r="X1352" t="s">
        <v>74</v>
      </c>
      <c r="Y1352">
        <v>1</v>
      </c>
      <c r="Z1352" t="s">
        <v>75</v>
      </c>
      <c r="AA1352">
        <v>1</v>
      </c>
      <c r="AB1352" s="4">
        <v>0.2</v>
      </c>
      <c r="AC1352" s="4">
        <v>0.2</v>
      </c>
      <c r="AD1352" s="4">
        <v>100</v>
      </c>
      <c r="AE1352" s="4">
        <v>0.2</v>
      </c>
      <c r="AF1352" s="4">
        <v>0.2</v>
      </c>
      <c r="AG1352" s="4">
        <v>100</v>
      </c>
      <c r="AH1352" s="4">
        <v>0.2</v>
      </c>
      <c r="AI1352" s="4">
        <v>0.2</v>
      </c>
      <c r="AJ1352" s="4">
        <v>100</v>
      </c>
      <c r="AK1352" s="4">
        <v>0.2</v>
      </c>
      <c r="AL1352" s="4">
        <v>0.01</v>
      </c>
      <c r="AM1352" s="4">
        <v>5</v>
      </c>
      <c r="AN1352" s="4">
        <v>0.2</v>
      </c>
      <c r="AO1352" s="4">
        <v>0</v>
      </c>
      <c r="AP1352" s="4">
        <v>0</v>
      </c>
      <c r="AQ1352" s="4">
        <v>1</v>
      </c>
      <c r="AR1352" s="4">
        <v>0.61</v>
      </c>
      <c r="AS1352" s="4">
        <v>61</v>
      </c>
      <c r="AT1352" s="5">
        <v>805049978</v>
      </c>
      <c r="AU1352" s="5">
        <v>681283832</v>
      </c>
      <c r="AV1352" s="4">
        <v>84.63</v>
      </c>
      <c r="AW1352" s="5">
        <v>703784500</v>
      </c>
      <c r="AX1352" s="5">
        <v>703764500</v>
      </c>
      <c r="AY1352" s="4">
        <v>100</v>
      </c>
      <c r="AZ1352" s="5">
        <v>1336000000</v>
      </c>
      <c r="BA1352" s="5">
        <v>1332503375</v>
      </c>
      <c r="BB1352" s="4">
        <v>99.74</v>
      </c>
      <c r="BC1352" s="5">
        <v>641033000</v>
      </c>
      <c r="BD1352" s="5">
        <v>423337703</v>
      </c>
      <c r="BE1352" s="4">
        <v>66.040000000000006</v>
      </c>
      <c r="BF1352" s="5">
        <v>870179800</v>
      </c>
      <c r="BG1352" s="5">
        <v>0</v>
      </c>
      <c r="BH1352" s="4">
        <v>0</v>
      </c>
      <c r="BI1352" s="5">
        <v>4356047278</v>
      </c>
      <c r="BJ1352" s="5">
        <v>3140889410</v>
      </c>
      <c r="BK1352" s="4">
        <v>72.099999999999994</v>
      </c>
      <c r="BL1352" t="s">
        <v>2643</v>
      </c>
      <c r="BM1352" s="3">
        <f>AT1352 / 1000000</f>
        <v>805.04997800000001</v>
      </c>
      <c r="BN1352" s="3">
        <f>AU1352 / 1000000</f>
        <v>681.28383199999996</v>
      </c>
      <c r="BO1352" s="3">
        <f>AW1352 / 1000000</f>
        <v>703.78449999999998</v>
      </c>
      <c r="BP1352" s="3">
        <f>AX1352 / 1000000</f>
        <v>703.7645</v>
      </c>
      <c r="BQ1352" s="3">
        <f>AZ1352 / 1000000</f>
        <v>1336</v>
      </c>
      <c r="BR1352" s="3">
        <f>BA1352 / 1000000</f>
        <v>1332.503375</v>
      </c>
      <c r="BS1352" s="3">
        <f>BC1352 / 1000000</f>
        <v>641.03300000000002</v>
      </c>
      <c r="BT1352" s="3">
        <f>BD1352 / 1000000</f>
        <v>423.33770299999998</v>
      </c>
      <c r="BU1352" s="3">
        <f>BF1352 / 1000000</f>
        <v>870.1798</v>
      </c>
      <c r="BV1352" s="3">
        <f>BG1352 / 1000000</f>
        <v>0</v>
      </c>
    </row>
    <row r="1353" spans="1:74" x14ac:dyDescent="0.25">
      <c r="A1353">
        <v>16</v>
      </c>
      <c r="B1353" t="s">
        <v>60</v>
      </c>
      <c r="C1353" t="s">
        <v>61</v>
      </c>
      <c r="D1353">
        <v>2023</v>
      </c>
      <c r="E1353" t="s">
        <v>62</v>
      </c>
      <c r="F1353" t="s">
        <v>63</v>
      </c>
      <c r="G1353">
        <v>2</v>
      </c>
      <c r="H1353" t="s">
        <v>64</v>
      </c>
      <c r="I1353" t="s">
        <v>3899</v>
      </c>
      <c r="J1353" t="s">
        <v>2533</v>
      </c>
      <c r="K1353" t="s">
        <v>2534</v>
      </c>
      <c r="L1353" t="s">
        <v>3930</v>
      </c>
      <c r="M1353" t="s">
        <v>682</v>
      </c>
      <c r="N1353" t="s">
        <v>68</v>
      </c>
      <c r="O1353" t="s">
        <v>69</v>
      </c>
      <c r="P1353" t="s">
        <v>70</v>
      </c>
      <c r="Q1353" t="s">
        <v>71</v>
      </c>
      <c r="R1353" t="s">
        <v>4182</v>
      </c>
      <c r="S1353" t="s">
        <v>2628</v>
      </c>
      <c r="T1353">
        <v>36</v>
      </c>
      <c r="U1353">
        <v>9</v>
      </c>
      <c r="V1353" t="s">
        <v>2644</v>
      </c>
      <c r="W1353">
        <v>2</v>
      </c>
      <c r="X1353" t="s">
        <v>78</v>
      </c>
      <c r="Y1353">
        <v>1</v>
      </c>
      <c r="Z1353" t="s">
        <v>75</v>
      </c>
      <c r="AA1353">
        <v>1</v>
      </c>
      <c r="AB1353" s="4">
        <v>100</v>
      </c>
      <c r="AC1353" s="4">
        <v>100</v>
      </c>
      <c r="AD1353" s="4">
        <v>100</v>
      </c>
      <c r="AE1353" s="4">
        <v>100</v>
      </c>
      <c r="AF1353" s="4">
        <v>87.24</v>
      </c>
      <c r="AG1353" s="4">
        <v>87.24</v>
      </c>
      <c r="AH1353" s="4">
        <v>100</v>
      </c>
      <c r="AI1353" s="4">
        <v>92</v>
      </c>
      <c r="AJ1353" s="4">
        <v>92</v>
      </c>
      <c r="AK1353" s="4">
        <v>100</v>
      </c>
      <c r="AL1353" s="4">
        <v>10</v>
      </c>
      <c r="AM1353" s="4">
        <v>10</v>
      </c>
      <c r="AN1353" s="4">
        <v>100</v>
      </c>
      <c r="AO1353" s="4">
        <v>0</v>
      </c>
      <c r="AP1353" s="4">
        <v>0</v>
      </c>
      <c r="AQ1353" s="4" t="s">
        <v>79</v>
      </c>
      <c r="AR1353" s="4" t="s">
        <v>79</v>
      </c>
      <c r="AS1353" s="4" t="s">
        <v>79</v>
      </c>
      <c r="AT1353" s="5">
        <v>10047720069</v>
      </c>
      <c r="AU1353" s="5">
        <v>9766140362</v>
      </c>
      <c r="AV1353" s="4">
        <v>97.2</v>
      </c>
      <c r="AW1353" s="5">
        <v>20689595992</v>
      </c>
      <c r="AX1353" s="5">
        <v>17036326691</v>
      </c>
      <c r="AY1353" s="4">
        <v>82.34</v>
      </c>
      <c r="AZ1353" s="5">
        <v>29575244748</v>
      </c>
      <c r="BA1353" s="5">
        <v>24847048026</v>
      </c>
      <c r="BB1353" s="4">
        <v>84.01</v>
      </c>
      <c r="BC1353" s="5">
        <v>30748283000</v>
      </c>
      <c r="BD1353" s="5">
        <v>9225151203</v>
      </c>
      <c r="BE1353" s="4">
        <v>30</v>
      </c>
      <c r="BF1353" s="5">
        <v>3141615533</v>
      </c>
      <c r="BG1353" s="5">
        <v>0</v>
      </c>
      <c r="BH1353" s="4">
        <v>0</v>
      </c>
      <c r="BI1353" s="5">
        <v>94202459342</v>
      </c>
      <c r="BJ1353" s="5">
        <v>60874666282</v>
      </c>
      <c r="BK1353" s="4">
        <v>64.62</v>
      </c>
      <c r="BL1353" t="s">
        <v>2645</v>
      </c>
      <c r="BM1353" s="3">
        <f>AT1353 / 1000000</f>
        <v>10047.720069000001</v>
      </c>
      <c r="BN1353" s="3">
        <f>AU1353 / 1000000</f>
        <v>9766.1403620000001</v>
      </c>
      <c r="BO1353" s="3">
        <f>AW1353 / 1000000</f>
        <v>20689.595991999999</v>
      </c>
      <c r="BP1353" s="3">
        <f>AX1353 / 1000000</f>
        <v>17036.326690999998</v>
      </c>
      <c r="BQ1353" s="3">
        <f>AZ1353 / 1000000</f>
        <v>29575.244748000001</v>
      </c>
      <c r="BR1353" s="3">
        <f>BA1353 / 1000000</f>
        <v>24847.048026</v>
      </c>
      <c r="BS1353" s="3">
        <f>BC1353 / 1000000</f>
        <v>30748.282999999999</v>
      </c>
      <c r="BT1353" s="3">
        <f>BD1353 / 1000000</f>
        <v>9225.1512029999994</v>
      </c>
      <c r="BU1353" s="3">
        <f>BF1353 / 1000000</f>
        <v>3141.6155330000001</v>
      </c>
      <c r="BV1353" s="3">
        <f>BG1353 / 1000000</f>
        <v>0</v>
      </c>
    </row>
    <row r="1354" spans="1:74" x14ac:dyDescent="0.25">
      <c r="A1354">
        <v>16</v>
      </c>
      <c r="B1354" t="s">
        <v>60</v>
      </c>
      <c r="C1354" t="s">
        <v>61</v>
      </c>
      <c r="D1354">
        <v>2023</v>
      </c>
      <c r="E1354" t="s">
        <v>62</v>
      </c>
      <c r="F1354" t="s">
        <v>63</v>
      </c>
      <c r="G1354">
        <v>2</v>
      </c>
      <c r="H1354" t="s">
        <v>64</v>
      </c>
      <c r="I1354" t="s">
        <v>3899</v>
      </c>
      <c r="J1354" t="s">
        <v>2533</v>
      </c>
      <c r="K1354" t="s">
        <v>2534</v>
      </c>
      <c r="L1354" t="s">
        <v>3930</v>
      </c>
      <c r="M1354" t="s">
        <v>682</v>
      </c>
      <c r="N1354" t="s">
        <v>68</v>
      </c>
      <c r="O1354" t="s">
        <v>69</v>
      </c>
      <c r="P1354" t="s">
        <v>70</v>
      </c>
      <c r="Q1354" t="s">
        <v>71</v>
      </c>
      <c r="R1354" t="s">
        <v>4182</v>
      </c>
      <c r="S1354" t="s">
        <v>2628</v>
      </c>
      <c r="T1354">
        <v>36</v>
      </c>
      <c r="U1354">
        <v>10</v>
      </c>
      <c r="V1354" t="s">
        <v>2646</v>
      </c>
      <c r="W1354">
        <v>2</v>
      </c>
      <c r="X1354" t="s">
        <v>78</v>
      </c>
      <c r="Y1354">
        <v>1</v>
      </c>
      <c r="Z1354" t="s">
        <v>75</v>
      </c>
      <c r="AA1354">
        <v>1</v>
      </c>
      <c r="AB1354" s="4">
        <v>100</v>
      </c>
      <c r="AC1354" s="4">
        <v>40</v>
      </c>
      <c r="AD1354" s="4">
        <v>40</v>
      </c>
      <c r="AE1354" s="4">
        <v>100</v>
      </c>
      <c r="AF1354" s="4">
        <v>80.849999999999994</v>
      </c>
      <c r="AG1354" s="4">
        <v>80.849999999999994</v>
      </c>
      <c r="AH1354" s="4">
        <v>100</v>
      </c>
      <c r="AI1354" s="4">
        <v>92.25</v>
      </c>
      <c r="AJ1354" s="4">
        <v>92.25</v>
      </c>
      <c r="AK1354" s="4">
        <v>100</v>
      </c>
      <c r="AL1354" s="4">
        <v>10</v>
      </c>
      <c r="AM1354" s="4">
        <v>10</v>
      </c>
      <c r="AN1354" s="4">
        <v>100</v>
      </c>
      <c r="AO1354" s="4">
        <v>0</v>
      </c>
      <c r="AP1354" s="4">
        <v>0</v>
      </c>
      <c r="AQ1354" s="4" t="s">
        <v>79</v>
      </c>
      <c r="AR1354" s="4" t="s">
        <v>79</v>
      </c>
      <c r="AS1354" s="4" t="s">
        <v>79</v>
      </c>
      <c r="AT1354" s="5">
        <v>4139321132</v>
      </c>
      <c r="AU1354" s="5">
        <v>3298113734</v>
      </c>
      <c r="AV1354" s="4">
        <v>79.680000000000007</v>
      </c>
      <c r="AW1354" s="5">
        <v>12834764263</v>
      </c>
      <c r="AX1354" s="5">
        <v>12422071932</v>
      </c>
      <c r="AY1354" s="4">
        <v>96.78</v>
      </c>
      <c r="AZ1354" s="5">
        <v>14404617115</v>
      </c>
      <c r="BA1354" s="5">
        <v>14179251327</v>
      </c>
      <c r="BB1354" s="4">
        <v>98.44</v>
      </c>
      <c r="BC1354" s="5">
        <v>24536917000</v>
      </c>
      <c r="BD1354" s="5">
        <v>14052642382</v>
      </c>
      <c r="BE1354" s="4">
        <v>57.27</v>
      </c>
      <c r="BF1354" s="5">
        <v>13505797686</v>
      </c>
      <c r="BG1354" s="5">
        <v>0</v>
      </c>
      <c r="BH1354" s="4">
        <v>0</v>
      </c>
      <c r="BI1354" s="5">
        <v>69421417196</v>
      </c>
      <c r="BJ1354" s="5">
        <v>43952079375</v>
      </c>
      <c r="BK1354" s="4">
        <v>63.31</v>
      </c>
      <c r="BL1354" t="s">
        <v>2647</v>
      </c>
      <c r="BM1354" s="3">
        <f>AT1354 / 1000000</f>
        <v>4139.321132</v>
      </c>
      <c r="BN1354" s="3">
        <f>AU1354 / 1000000</f>
        <v>3298.113734</v>
      </c>
      <c r="BO1354" s="3">
        <f>AW1354 / 1000000</f>
        <v>12834.764262999999</v>
      </c>
      <c r="BP1354" s="3">
        <f>AX1354 / 1000000</f>
        <v>12422.071932000001</v>
      </c>
      <c r="BQ1354" s="3">
        <f>AZ1354 / 1000000</f>
        <v>14404.617114999999</v>
      </c>
      <c r="BR1354" s="3">
        <f>BA1354 / 1000000</f>
        <v>14179.251327</v>
      </c>
      <c r="BS1354" s="3">
        <f>BC1354 / 1000000</f>
        <v>24536.917000000001</v>
      </c>
      <c r="BT1354" s="3">
        <f>BD1354 / 1000000</f>
        <v>14052.642382</v>
      </c>
      <c r="BU1354" s="3">
        <f>BF1354 / 1000000</f>
        <v>13505.797686</v>
      </c>
      <c r="BV1354" s="3">
        <f>BG1354 / 1000000</f>
        <v>0</v>
      </c>
    </row>
    <row r="1355" spans="1:74" x14ac:dyDescent="0.25">
      <c r="A1355">
        <v>16</v>
      </c>
      <c r="B1355" t="s">
        <v>60</v>
      </c>
      <c r="C1355" t="s">
        <v>61</v>
      </c>
      <c r="D1355">
        <v>2023</v>
      </c>
      <c r="E1355" t="s">
        <v>62</v>
      </c>
      <c r="F1355" t="s">
        <v>63</v>
      </c>
      <c r="G1355">
        <v>2</v>
      </c>
      <c r="H1355" t="s">
        <v>64</v>
      </c>
      <c r="I1355" t="s">
        <v>3899</v>
      </c>
      <c r="J1355" t="s">
        <v>2533</v>
      </c>
      <c r="K1355" t="s">
        <v>2534</v>
      </c>
      <c r="L1355" t="s">
        <v>3930</v>
      </c>
      <c r="M1355" t="s">
        <v>682</v>
      </c>
      <c r="N1355" t="s">
        <v>68</v>
      </c>
      <c r="O1355" t="s">
        <v>69</v>
      </c>
      <c r="P1355" t="s">
        <v>70</v>
      </c>
      <c r="Q1355" t="s">
        <v>71</v>
      </c>
      <c r="R1355" t="s">
        <v>4182</v>
      </c>
      <c r="S1355" t="s">
        <v>2628</v>
      </c>
      <c r="T1355">
        <v>36</v>
      </c>
      <c r="U1355">
        <v>11</v>
      </c>
      <c r="V1355" t="s">
        <v>2648</v>
      </c>
      <c r="W1355">
        <v>1</v>
      </c>
      <c r="X1355" t="s">
        <v>74</v>
      </c>
      <c r="Y1355">
        <v>1</v>
      </c>
      <c r="Z1355" t="s">
        <v>75</v>
      </c>
      <c r="AA1355">
        <v>1</v>
      </c>
      <c r="AB1355" s="4">
        <v>0.47</v>
      </c>
      <c r="AC1355" s="4">
        <v>0.09</v>
      </c>
      <c r="AD1355" s="4">
        <v>19.149999999999999</v>
      </c>
      <c r="AE1355" s="4">
        <v>0.5</v>
      </c>
      <c r="AF1355" s="4">
        <v>0.5</v>
      </c>
      <c r="AG1355" s="4">
        <v>100</v>
      </c>
      <c r="AH1355" s="4">
        <v>0.5</v>
      </c>
      <c r="AI1355" s="4">
        <v>0.5</v>
      </c>
      <c r="AJ1355" s="4">
        <v>100</v>
      </c>
      <c r="AK1355" s="4">
        <v>0.5</v>
      </c>
      <c r="AL1355" s="4">
        <v>0.01</v>
      </c>
      <c r="AM1355" s="4">
        <v>2</v>
      </c>
      <c r="AN1355" s="4">
        <v>0.41</v>
      </c>
      <c r="AO1355" s="4">
        <v>0</v>
      </c>
      <c r="AP1355" s="4">
        <v>0</v>
      </c>
      <c r="AQ1355" s="4">
        <v>2</v>
      </c>
      <c r="AR1355" s="4">
        <v>1.1000000000000001</v>
      </c>
      <c r="AS1355" s="4">
        <v>55</v>
      </c>
      <c r="AT1355" s="5">
        <v>300000000</v>
      </c>
      <c r="AU1355" s="5">
        <v>293025600</v>
      </c>
      <c r="AV1355" s="4">
        <v>97.68</v>
      </c>
      <c r="AW1355" s="5">
        <v>910000000</v>
      </c>
      <c r="AX1355" s="5">
        <v>910000000</v>
      </c>
      <c r="AY1355" s="4">
        <v>100</v>
      </c>
      <c r="AZ1355" s="5">
        <v>960000000</v>
      </c>
      <c r="BA1355" s="5">
        <v>960000000</v>
      </c>
      <c r="BB1355" s="4">
        <v>100</v>
      </c>
      <c r="BC1355" s="5">
        <v>968200000</v>
      </c>
      <c r="BD1355" s="5">
        <v>0</v>
      </c>
      <c r="BE1355" s="4">
        <v>0</v>
      </c>
      <c r="BF1355" s="5">
        <v>716513750</v>
      </c>
      <c r="BG1355" s="5">
        <v>0</v>
      </c>
      <c r="BH1355" s="4">
        <v>0</v>
      </c>
      <c r="BI1355" s="5">
        <v>3854713750</v>
      </c>
      <c r="BJ1355" s="5">
        <v>2163025600</v>
      </c>
      <c r="BK1355" s="4">
        <v>56.11</v>
      </c>
      <c r="BL1355" t="s">
        <v>2649</v>
      </c>
      <c r="BM1355" s="3">
        <f>AT1355 / 1000000</f>
        <v>300</v>
      </c>
      <c r="BN1355" s="3">
        <f>AU1355 / 1000000</f>
        <v>293.0256</v>
      </c>
      <c r="BO1355" s="3">
        <f>AW1355 / 1000000</f>
        <v>910</v>
      </c>
      <c r="BP1355" s="3">
        <f>AX1355 / 1000000</f>
        <v>910</v>
      </c>
      <c r="BQ1355" s="3">
        <f>AZ1355 / 1000000</f>
        <v>960</v>
      </c>
      <c r="BR1355" s="3">
        <f>BA1355 / 1000000</f>
        <v>960</v>
      </c>
      <c r="BS1355" s="3">
        <f>BC1355 / 1000000</f>
        <v>968.2</v>
      </c>
      <c r="BT1355" s="3">
        <f>BD1355 / 1000000</f>
        <v>0</v>
      </c>
      <c r="BU1355" s="3">
        <f>BF1355 / 1000000</f>
        <v>716.51374999999996</v>
      </c>
      <c r="BV1355" s="3">
        <f>BG1355 / 1000000</f>
        <v>0</v>
      </c>
    </row>
    <row r="1356" spans="1:74" x14ac:dyDescent="0.25">
      <c r="A1356">
        <v>16</v>
      </c>
      <c r="B1356" t="s">
        <v>60</v>
      </c>
      <c r="C1356" t="s">
        <v>61</v>
      </c>
      <c r="D1356">
        <v>2023</v>
      </c>
      <c r="E1356" t="s">
        <v>62</v>
      </c>
      <c r="F1356" t="s">
        <v>63</v>
      </c>
      <c r="G1356">
        <v>2</v>
      </c>
      <c r="H1356" t="s">
        <v>64</v>
      </c>
      <c r="I1356" t="s">
        <v>3899</v>
      </c>
      <c r="J1356" t="s">
        <v>2533</v>
      </c>
      <c r="K1356" t="s">
        <v>2534</v>
      </c>
      <c r="L1356" t="s">
        <v>3930</v>
      </c>
      <c r="M1356" t="s">
        <v>682</v>
      </c>
      <c r="N1356" t="s">
        <v>68</v>
      </c>
      <c r="O1356" t="s">
        <v>69</v>
      </c>
      <c r="P1356" t="s">
        <v>70</v>
      </c>
      <c r="Q1356" t="s">
        <v>71</v>
      </c>
      <c r="R1356" t="s">
        <v>4182</v>
      </c>
      <c r="S1356" t="s">
        <v>2628</v>
      </c>
      <c r="T1356">
        <v>36</v>
      </c>
      <c r="U1356">
        <v>12</v>
      </c>
      <c r="V1356" t="s">
        <v>2650</v>
      </c>
      <c r="W1356">
        <v>1</v>
      </c>
      <c r="X1356" t="s">
        <v>74</v>
      </c>
      <c r="Y1356">
        <v>1</v>
      </c>
      <c r="Z1356" t="s">
        <v>75</v>
      </c>
      <c r="AA1356">
        <v>1</v>
      </c>
      <c r="AB1356" s="4">
        <v>0.2</v>
      </c>
      <c r="AC1356" s="4">
        <v>7.0000000000000007E-2</v>
      </c>
      <c r="AD1356" s="4">
        <v>35</v>
      </c>
      <c r="AE1356" s="4">
        <v>0.2</v>
      </c>
      <c r="AF1356" s="4">
        <v>0.2</v>
      </c>
      <c r="AG1356" s="4">
        <v>100</v>
      </c>
      <c r="AH1356" s="4">
        <v>0.5</v>
      </c>
      <c r="AI1356" s="4">
        <v>0.5</v>
      </c>
      <c r="AJ1356" s="4">
        <v>100</v>
      </c>
      <c r="AK1356" s="4">
        <v>0.5</v>
      </c>
      <c r="AL1356" s="4">
        <v>0.01</v>
      </c>
      <c r="AM1356" s="4">
        <v>2</v>
      </c>
      <c r="AN1356" s="4">
        <v>0.73</v>
      </c>
      <c r="AO1356" s="4">
        <v>0</v>
      </c>
      <c r="AP1356" s="4">
        <v>0</v>
      </c>
      <c r="AQ1356" s="4">
        <v>2</v>
      </c>
      <c r="AR1356" s="4">
        <v>0.78</v>
      </c>
      <c r="AS1356" s="4">
        <v>39</v>
      </c>
      <c r="AT1356" s="5">
        <v>27600000</v>
      </c>
      <c r="AU1356" s="5">
        <v>27600000</v>
      </c>
      <c r="AV1356" s="4">
        <v>100</v>
      </c>
      <c r="AW1356" s="5">
        <v>180828000</v>
      </c>
      <c r="AX1356" s="5">
        <v>180828000</v>
      </c>
      <c r="AY1356" s="4">
        <v>100</v>
      </c>
      <c r="AZ1356" s="5">
        <v>234922000</v>
      </c>
      <c r="BA1356" s="5">
        <v>234922000</v>
      </c>
      <c r="BB1356" s="4">
        <v>100</v>
      </c>
      <c r="BC1356" s="5">
        <v>282000000</v>
      </c>
      <c r="BD1356" s="5">
        <v>0</v>
      </c>
      <c r="BE1356" s="4">
        <v>0</v>
      </c>
      <c r="BF1356" s="5">
        <v>276605500</v>
      </c>
      <c r="BG1356" s="5">
        <v>0</v>
      </c>
      <c r="BH1356" s="4">
        <v>0</v>
      </c>
      <c r="BI1356" s="5">
        <v>1001955500</v>
      </c>
      <c r="BJ1356" s="5">
        <v>443350000</v>
      </c>
      <c r="BK1356" s="4">
        <v>44.25</v>
      </c>
      <c r="BL1356" t="s">
        <v>2651</v>
      </c>
      <c r="BM1356" s="3">
        <f>AT1356 / 1000000</f>
        <v>27.6</v>
      </c>
      <c r="BN1356" s="3">
        <f>AU1356 / 1000000</f>
        <v>27.6</v>
      </c>
      <c r="BO1356" s="3">
        <f>AW1356 / 1000000</f>
        <v>180.828</v>
      </c>
      <c r="BP1356" s="3">
        <f>AX1356 / 1000000</f>
        <v>180.828</v>
      </c>
      <c r="BQ1356" s="3">
        <f>AZ1356 / 1000000</f>
        <v>234.922</v>
      </c>
      <c r="BR1356" s="3">
        <f>BA1356 / 1000000</f>
        <v>234.922</v>
      </c>
      <c r="BS1356" s="3">
        <f>BC1356 / 1000000</f>
        <v>282</v>
      </c>
      <c r="BT1356" s="3">
        <f>BD1356 / 1000000</f>
        <v>0</v>
      </c>
      <c r="BU1356" s="3">
        <f>BF1356 / 1000000</f>
        <v>276.60550000000001</v>
      </c>
      <c r="BV1356" s="3">
        <f>BG1356 / 1000000</f>
        <v>0</v>
      </c>
    </row>
    <row r="1357" spans="1:74" x14ac:dyDescent="0.25">
      <c r="A1357">
        <v>16</v>
      </c>
      <c r="B1357" t="s">
        <v>60</v>
      </c>
      <c r="C1357" t="s">
        <v>61</v>
      </c>
      <c r="D1357">
        <v>2023</v>
      </c>
      <c r="E1357" t="s">
        <v>62</v>
      </c>
      <c r="F1357" t="s">
        <v>63</v>
      </c>
      <c r="G1357">
        <v>2</v>
      </c>
      <c r="H1357" t="s">
        <v>64</v>
      </c>
      <c r="I1357" t="s">
        <v>3899</v>
      </c>
      <c r="J1357" t="s">
        <v>2533</v>
      </c>
      <c r="K1357" t="s">
        <v>2534</v>
      </c>
      <c r="L1357" t="s">
        <v>3930</v>
      </c>
      <c r="M1357" t="s">
        <v>682</v>
      </c>
      <c r="N1357" t="s">
        <v>68</v>
      </c>
      <c r="O1357" t="s">
        <v>69</v>
      </c>
      <c r="P1357" t="s">
        <v>70</v>
      </c>
      <c r="Q1357" t="s">
        <v>71</v>
      </c>
      <c r="R1357" t="s">
        <v>4182</v>
      </c>
      <c r="S1357" t="s">
        <v>2628</v>
      </c>
      <c r="T1357">
        <v>36</v>
      </c>
      <c r="U1357">
        <v>13</v>
      </c>
      <c r="V1357" t="s">
        <v>2652</v>
      </c>
      <c r="W1357">
        <v>1</v>
      </c>
      <c r="X1357" t="s">
        <v>74</v>
      </c>
      <c r="Y1357">
        <v>1</v>
      </c>
      <c r="Z1357" t="s">
        <v>75</v>
      </c>
      <c r="AA1357">
        <v>1</v>
      </c>
      <c r="AB1357" s="4">
        <v>0</v>
      </c>
      <c r="AC1357" s="4">
        <v>0</v>
      </c>
      <c r="AD1357" s="4">
        <v>0</v>
      </c>
      <c r="AE1357" s="4">
        <v>0</v>
      </c>
      <c r="AF1357" s="4">
        <v>0</v>
      </c>
      <c r="AG1357" s="4">
        <v>0</v>
      </c>
      <c r="AH1357" s="4">
        <v>0</v>
      </c>
      <c r="AI1357" s="4">
        <v>0</v>
      </c>
      <c r="AJ1357" s="4">
        <v>0</v>
      </c>
      <c r="AK1357" s="4">
        <v>0.99</v>
      </c>
      <c r="AL1357" s="4">
        <v>0</v>
      </c>
      <c r="AM1357" s="4">
        <v>0</v>
      </c>
      <c r="AN1357" s="4">
        <v>0.01</v>
      </c>
      <c r="AO1357" s="4">
        <v>0</v>
      </c>
      <c r="AP1357" s="4">
        <v>0</v>
      </c>
      <c r="AQ1357" s="4">
        <v>1</v>
      </c>
      <c r="AR1357" s="4">
        <v>0</v>
      </c>
      <c r="AS1357" s="4">
        <v>0</v>
      </c>
      <c r="AT1357" s="5">
        <v>0</v>
      </c>
      <c r="AU1357" s="5">
        <v>0</v>
      </c>
      <c r="AV1357" s="4">
        <v>0</v>
      </c>
      <c r="AW1357" s="5">
        <v>0</v>
      </c>
      <c r="AX1357" s="5">
        <v>0</v>
      </c>
      <c r="AY1357" s="4">
        <v>0</v>
      </c>
      <c r="AZ1357" s="5">
        <v>0</v>
      </c>
      <c r="BA1357" s="5">
        <v>0</v>
      </c>
      <c r="BB1357" s="4">
        <v>0</v>
      </c>
      <c r="BC1357" s="5">
        <v>611196000</v>
      </c>
      <c r="BD1357" s="5">
        <v>0</v>
      </c>
      <c r="BE1357" s="4">
        <v>0</v>
      </c>
      <c r="BF1357" s="5">
        <v>1787522303</v>
      </c>
      <c r="BG1357" s="5">
        <v>0</v>
      </c>
      <c r="BH1357" s="4">
        <v>0</v>
      </c>
      <c r="BI1357" s="5">
        <v>2398718303</v>
      </c>
      <c r="BJ1357" s="5">
        <v>0</v>
      </c>
      <c r="BK1357" s="4">
        <v>0</v>
      </c>
      <c r="BL1357" t="s">
        <v>2653</v>
      </c>
      <c r="BM1357" s="3">
        <f>AT1357 / 1000000</f>
        <v>0</v>
      </c>
      <c r="BN1357" s="3">
        <f>AU1357 / 1000000</f>
        <v>0</v>
      </c>
      <c r="BO1357" s="3">
        <f>AW1357 / 1000000</f>
        <v>0</v>
      </c>
      <c r="BP1357" s="3">
        <f>AX1357 / 1000000</f>
        <v>0</v>
      </c>
      <c r="BQ1357" s="3">
        <f>AZ1357 / 1000000</f>
        <v>0</v>
      </c>
      <c r="BR1357" s="3">
        <f>BA1357 / 1000000</f>
        <v>0</v>
      </c>
      <c r="BS1357" s="3">
        <f>BC1357 / 1000000</f>
        <v>611.19600000000003</v>
      </c>
      <c r="BT1357" s="3">
        <f>BD1357 / 1000000</f>
        <v>0</v>
      </c>
      <c r="BU1357" s="3">
        <f>BF1357 / 1000000</f>
        <v>1787.522303</v>
      </c>
      <c r="BV1357" s="3">
        <f>BG1357 / 1000000</f>
        <v>0</v>
      </c>
    </row>
    <row r="1358" spans="1:74" x14ac:dyDescent="0.25">
      <c r="A1358">
        <v>16</v>
      </c>
      <c r="B1358" t="s">
        <v>60</v>
      </c>
      <c r="C1358" t="s">
        <v>61</v>
      </c>
      <c r="D1358">
        <v>2023</v>
      </c>
      <c r="E1358" t="s">
        <v>62</v>
      </c>
      <c r="F1358" t="s">
        <v>63</v>
      </c>
      <c r="G1358">
        <v>2</v>
      </c>
      <c r="H1358" t="s">
        <v>64</v>
      </c>
      <c r="I1358" t="s">
        <v>3899</v>
      </c>
      <c r="J1358" t="s">
        <v>2533</v>
      </c>
      <c r="K1358" t="s">
        <v>2534</v>
      </c>
      <c r="L1358" t="s">
        <v>3930</v>
      </c>
      <c r="M1358" t="s">
        <v>682</v>
      </c>
      <c r="N1358" t="s">
        <v>68</v>
      </c>
      <c r="O1358" t="s">
        <v>69</v>
      </c>
      <c r="P1358" t="s">
        <v>70</v>
      </c>
      <c r="Q1358" t="s">
        <v>71</v>
      </c>
      <c r="R1358" t="s">
        <v>4182</v>
      </c>
      <c r="S1358" t="s">
        <v>2628</v>
      </c>
      <c r="T1358">
        <v>36</v>
      </c>
      <c r="U1358">
        <v>14</v>
      </c>
      <c r="V1358" t="s">
        <v>2654</v>
      </c>
      <c r="W1358">
        <v>1</v>
      </c>
      <c r="X1358" t="s">
        <v>74</v>
      </c>
      <c r="Y1358">
        <v>1</v>
      </c>
      <c r="Z1358" t="s">
        <v>75</v>
      </c>
      <c r="AA1358">
        <v>1</v>
      </c>
      <c r="AB1358" s="4">
        <v>0</v>
      </c>
      <c r="AC1358" s="4">
        <v>0</v>
      </c>
      <c r="AD1358" s="4">
        <v>0</v>
      </c>
      <c r="AE1358" s="4">
        <v>0</v>
      </c>
      <c r="AF1358" s="4">
        <v>0</v>
      </c>
      <c r="AG1358" s="4">
        <v>0</v>
      </c>
      <c r="AH1358" s="4">
        <v>0</v>
      </c>
      <c r="AI1358" s="4">
        <v>0</v>
      </c>
      <c r="AJ1358" s="4">
        <v>0</v>
      </c>
      <c r="AK1358" s="4">
        <v>0.6</v>
      </c>
      <c r="AL1358" s="4">
        <v>0.01</v>
      </c>
      <c r="AM1358" s="4">
        <v>1.67</v>
      </c>
      <c r="AN1358" s="4">
        <v>0.4</v>
      </c>
      <c r="AO1358" s="4">
        <v>0</v>
      </c>
      <c r="AP1358" s="4">
        <v>0</v>
      </c>
      <c r="AQ1358" s="4">
        <v>1</v>
      </c>
      <c r="AR1358" s="4">
        <v>0.01</v>
      </c>
      <c r="AS1358" s="4">
        <v>1</v>
      </c>
      <c r="AT1358" s="5">
        <v>0</v>
      </c>
      <c r="AU1358" s="5">
        <v>0</v>
      </c>
      <c r="AV1358" s="4">
        <v>0</v>
      </c>
      <c r="AW1358" s="5">
        <v>0</v>
      </c>
      <c r="AX1358" s="5">
        <v>0</v>
      </c>
      <c r="AY1358" s="4">
        <v>0</v>
      </c>
      <c r="AZ1358" s="5">
        <v>0</v>
      </c>
      <c r="BA1358" s="5">
        <v>0</v>
      </c>
      <c r="BB1358" s="4">
        <v>0</v>
      </c>
      <c r="BC1358" s="5">
        <v>8599686000</v>
      </c>
      <c r="BD1358" s="5">
        <v>6626191262</v>
      </c>
      <c r="BE1358" s="4">
        <v>77.05</v>
      </c>
      <c r="BF1358" s="5">
        <v>1787522303</v>
      </c>
      <c r="BG1358" s="5">
        <v>0</v>
      </c>
      <c r="BH1358" s="4">
        <v>0</v>
      </c>
      <c r="BI1358" s="5">
        <v>10387208303</v>
      </c>
      <c r="BJ1358" s="5">
        <v>6626191262</v>
      </c>
      <c r="BK1358" s="4">
        <v>63.79</v>
      </c>
      <c r="BL1358" t="s">
        <v>2655</v>
      </c>
      <c r="BM1358" s="3">
        <f>AT1358 / 1000000</f>
        <v>0</v>
      </c>
      <c r="BN1358" s="3">
        <f>AU1358 / 1000000</f>
        <v>0</v>
      </c>
      <c r="BO1358" s="3">
        <f>AW1358 / 1000000</f>
        <v>0</v>
      </c>
      <c r="BP1358" s="3">
        <f>AX1358 / 1000000</f>
        <v>0</v>
      </c>
      <c r="BQ1358" s="3">
        <f>AZ1358 / 1000000</f>
        <v>0</v>
      </c>
      <c r="BR1358" s="3">
        <f>BA1358 / 1000000</f>
        <v>0</v>
      </c>
      <c r="BS1358" s="3">
        <f>BC1358 / 1000000</f>
        <v>8599.6859999999997</v>
      </c>
      <c r="BT1358" s="3">
        <f>BD1358 / 1000000</f>
        <v>6626.1912620000003</v>
      </c>
      <c r="BU1358" s="3">
        <f>BF1358 / 1000000</f>
        <v>1787.522303</v>
      </c>
      <c r="BV1358" s="3">
        <f>BG1358 / 1000000</f>
        <v>0</v>
      </c>
    </row>
    <row r="1359" spans="1:74" x14ac:dyDescent="0.25">
      <c r="A1359">
        <v>16</v>
      </c>
      <c r="B1359" t="s">
        <v>60</v>
      </c>
      <c r="C1359" t="s">
        <v>61</v>
      </c>
      <c r="D1359">
        <v>2023</v>
      </c>
      <c r="E1359" t="s">
        <v>62</v>
      </c>
      <c r="F1359" t="s">
        <v>63</v>
      </c>
      <c r="G1359">
        <v>2</v>
      </c>
      <c r="H1359" t="s">
        <v>64</v>
      </c>
      <c r="I1359" t="s">
        <v>3899</v>
      </c>
      <c r="J1359" t="s">
        <v>2533</v>
      </c>
      <c r="K1359" t="s">
        <v>2534</v>
      </c>
      <c r="L1359" t="s">
        <v>3930</v>
      </c>
      <c r="M1359" t="s">
        <v>682</v>
      </c>
      <c r="N1359" t="s">
        <v>68</v>
      </c>
      <c r="O1359" t="s">
        <v>69</v>
      </c>
      <c r="P1359" t="s">
        <v>70</v>
      </c>
      <c r="Q1359" t="s">
        <v>71</v>
      </c>
      <c r="R1359" t="s">
        <v>4182</v>
      </c>
      <c r="S1359" t="s">
        <v>2628</v>
      </c>
      <c r="T1359">
        <v>36</v>
      </c>
      <c r="U1359">
        <v>15</v>
      </c>
      <c r="V1359" t="s">
        <v>2656</v>
      </c>
      <c r="W1359">
        <v>1</v>
      </c>
      <c r="X1359" t="s">
        <v>74</v>
      </c>
      <c r="Y1359">
        <v>1</v>
      </c>
      <c r="Z1359" t="s">
        <v>75</v>
      </c>
      <c r="AA1359">
        <v>1</v>
      </c>
      <c r="AB1359" s="4">
        <v>0.4</v>
      </c>
      <c r="AC1359" s="4">
        <v>0.24</v>
      </c>
      <c r="AD1359" s="4">
        <v>60</v>
      </c>
      <c r="AE1359" s="4">
        <v>0.4</v>
      </c>
      <c r="AF1359" s="4">
        <v>0.4</v>
      </c>
      <c r="AG1359" s="4">
        <v>100</v>
      </c>
      <c r="AH1359" s="4">
        <v>0.56000000000000005</v>
      </c>
      <c r="AI1359" s="4">
        <v>0.56000000000000005</v>
      </c>
      <c r="AJ1359" s="4">
        <v>100</v>
      </c>
      <c r="AK1359" s="4">
        <v>0.1</v>
      </c>
      <c r="AL1359" s="4">
        <v>0</v>
      </c>
      <c r="AM1359" s="4">
        <v>0</v>
      </c>
      <c r="AN1359" s="4">
        <v>0.7</v>
      </c>
      <c r="AO1359" s="4">
        <v>0</v>
      </c>
      <c r="AP1359" s="4">
        <v>0</v>
      </c>
      <c r="AQ1359" s="4">
        <v>2</v>
      </c>
      <c r="AR1359" s="4">
        <v>1.2</v>
      </c>
      <c r="AS1359" s="4">
        <v>60</v>
      </c>
      <c r="AT1359" s="5">
        <v>1401999141</v>
      </c>
      <c r="AU1359" s="5">
        <v>1123588090</v>
      </c>
      <c r="AV1359" s="4">
        <v>80.14</v>
      </c>
      <c r="AW1359" s="5">
        <v>2593734788</v>
      </c>
      <c r="AX1359" s="5">
        <v>2593734518</v>
      </c>
      <c r="AY1359" s="4">
        <v>100</v>
      </c>
      <c r="AZ1359" s="5">
        <v>10253541400</v>
      </c>
      <c r="BA1359" s="5">
        <v>10253347424</v>
      </c>
      <c r="BB1359" s="4">
        <v>100</v>
      </c>
      <c r="BC1359" s="5">
        <v>1153000000</v>
      </c>
      <c r="BD1359" s="5">
        <v>0</v>
      </c>
      <c r="BE1359" s="4">
        <v>0</v>
      </c>
      <c r="BF1359" s="5">
        <v>1787522303</v>
      </c>
      <c r="BG1359" s="5">
        <v>0</v>
      </c>
      <c r="BH1359" s="4">
        <v>0</v>
      </c>
      <c r="BI1359" s="5">
        <v>17189797632</v>
      </c>
      <c r="BJ1359" s="5">
        <v>13970670032</v>
      </c>
      <c r="BK1359" s="4">
        <v>81.27</v>
      </c>
      <c r="BL1359" t="s">
        <v>2657</v>
      </c>
      <c r="BM1359" s="3">
        <f>AT1359 / 1000000</f>
        <v>1401.999141</v>
      </c>
      <c r="BN1359" s="3">
        <f>AU1359 / 1000000</f>
        <v>1123.58809</v>
      </c>
      <c r="BO1359" s="3">
        <f>AW1359 / 1000000</f>
        <v>2593.7347880000002</v>
      </c>
      <c r="BP1359" s="3">
        <f>AX1359 / 1000000</f>
        <v>2593.7345180000002</v>
      </c>
      <c r="BQ1359" s="3">
        <f>AZ1359 / 1000000</f>
        <v>10253.5414</v>
      </c>
      <c r="BR1359" s="3">
        <f>BA1359 / 1000000</f>
        <v>10253.347424</v>
      </c>
      <c r="BS1359" s="3">
        <f>BC1359 / 1000000</f>
        <v>1153</v>
      </c>
      <c r="BT1359" s="3">
        <f>BD1359 / 1000000</f>
        <v>0</v>
      </c>
      <c r="BU1359" s="3">
        <f>BF1359 / 1000000</f>
        <v>1787.522303</v>
      </c>
      <c r="BV1359" s="3">
        <f>BG1359 / 1000000</f>
        <v>0</v>
      </c>
    </row>
    <row r="1360" spans="1:74" x14ac:dyDescent="0.25">
      <c r="A1360">
        <v>16</v>
      </c>
      <c r="B1360" t="s">
        <v>60</v>
      </c>
      <c r="C1360" t="s">
        <v>61</v>
      </c>
      <c r="D1360">
        <v>2023</v>
      </c>
      <c r="E1360" t="s">
        <v>62</v>
      </c>
      <c r="F1360" t="s">
        <v>63</v>
      </c>
      <c r="G1360">
        <v>2</v>
      </c>
      <c r="H1360" t="s">
        <v>64</v>
      </c>
      <c r="I1360" t="s">
        <v>3899</v>
      </c>
      <c r="J1360" t="s">
        <v>2533</v>
      </c>
      <c r="K1360" t="s">
        <v>2534</v>
      </c>
      <c r="L1360" t="s">
        <v>3930</v>
      </c>
      <c r="M1360" t="s">
        <v>682</v>
      </c>
      <c r="N1360" t="s">
        <v>68</v>
      </c>
      <c r="O1360" t="s">
        <v>69</v>
      </c>
      <c r="P1360" t="s">
        <v>70</v>
      </c>
      <c r="Q1360" t="s">
        <v>71</v>
      </c>
      <c r="R1360" t="s">
        <v>4182</v>
      </c>
      <c r="S1360" t="s">
        <v>2628</v>
      </c>
      <c r="T1360">
        <v>36</v>
      </c>
      <c r="U1360">
        <v>16</v>
      </c>
      <c r="V1360" t="s">
        <v>2658</v>
      </c>
      <c r="W1360">
        <v>2</v>
      </c>
      <c r="X1360" t="s">
        <v>78</v>
      </c>
      <c r="Y1360">
        <v>4</v>
      </c>
      <c r="Z1360" t="s">
        <v>356</v>
      </c>
      <c r="AA1360">
        <v>1</v>
      </c>
      <c r="AB1360" s="4">
        <v>0</v>
      </c>
      <c r="AC1360" s="4">
        <v>0</v>
      </c>
      <c r="AD1360" s="4">
        <v>0</v>
      </c>
      <c r="AE1360" s="4">
        <v>0</v>
      </c>
      <c r="AF1360" s="4">
        <v>0</v>
      </c>
      <c r="AG1360" s="4">
        <v>0</v>
      </c>
      <c r="AH1360" s="4">
        <v>0</v>
      </c>
      <c r="AI1360" s="4">
        <v>0</v>
      </c>
      <c r="AJ1360" s="4">
        <v>0</v>
      </c>
      <c r="AK1360" s="4">
        <v>0</v>
      </c>
      <c r="AL1360" s="4">
        <v>0</v>
      </c>
      <c r="AM1360" s="4">
        <v>0</v>
      </c>
      <c r="AN1360" s="4">
        <v>0</v>
      </c>
      <c r="AO1360" s="4">
        <v>0</v>
      </c>
      <c r="AP1360" s="4">
        <v>0</v>
      </c>
      <c r="AQ1360" s="4" t="s">
        <v>79</v>
      </c>
      <c r="AR1360" s="4" t="s">
        <v>79</v>
      </c>
      <c r="AS1360" s="4" t="s">
        <v>79</v>
      </c>
      <c r="AT1360" s="5">
        <v>0</v>
      </c>
      <c r="AU1360" s="5">
        <v>0</v>
      </c>
      <c r="AV1360" s="4">
        <v>0</v>
      </c>
      <c r="AW1360" s="5">
        <v>0</v>
      </c>
      <c r="AX1360" s="5">
        <v>0</v>
      </c>
      <c r="AY1360" s="4">
        <v>0</v>
      </c>
      <c r="AZ1360" s="5">
        <v>0</v>
      </c>
      <c r="BA1360" s="5">
        <v>0</v>
      </c>
      <c r="BB1360" s="4">
        <v>0</v>
      </c>
      <c r="BC1360" s="5">
        <v>0</v>
      </c>
      <c r="BD1360" s="5">
        <v>0</v>
      </c>
      <c r="BE1360" s="4">
        <v>0</v>
      </c>
      <c r="BF1360" s="5">
        <v>0</v>
      </c>
      <c r="BG1360" s="5">
        <v>0</v>
      </c>
      <c r="BH1360" s="4">
        <v>0</v>
      </c>
      <c r="BI1360" s="5">
        <v>0</v>
      </c>
      <c r="BJ1360" s="5">
        <v>0</v>
      </c>
      <c r="BK1360" s="4">
        <v>0</v>
      </c>
      <c r="BM1360" s="3">
        <f>AT1360 / 1000000</f>
        <v>0</v>
      </c>
      <c r="BN1360" s="3">
        <f>AU1360 / 1000000</f>
        <v>0</v>
      </c>
      <c r="BO1360" s="3">
        <f>AW1360 / 1000000</f>
        <v>0</v>
      </c>
      <c r="BP1360" s="3">
        <f>AX1360 / 1000000</f>
        <v>0</v>
      </c>
      <c r="BQ1360" s="3">
        <f>AZ1360 / 1000000</f>
        <v>0</v>
      </c>
      <c r="BR1360" s="3">
        <f>BA1360 / 1000000</f>
        <v>0</v>
      </c>
      <c r="BS1360" s="3">
        <f>BC1360 / 1000000</f>
        <v>0</v>
      </c>
      <c r="BT1360" s="3">
        <f>BD1360 / 1000000</f>
        <v>0</v>
      </c>
      <c r="BU1360" s="3">
        <f>BF1360 / 1000000</f>
        <v>0</v>
      </c>
      <c r="BV1360" s="3">
        <f>BG1360 / 1000000</f>
        <v>0</v>
      </c>
    </row>
    <row r="1361" spans="1:74" x14ac:dyDescent="0.25">
      <c r="A1361">
        <v>16</v>
      </c>
      <c r="B1361" t="s">
        <v>60</v>
      </c>
      <c r="C1361" t="s">
        <v>61</v>
      </c>
      <c r="D1361">
        <v>2023</v>
      </c>
      <c r="E1361" t="s">
        <v>62</v>
      </c>
      <c r="F1361" t="s">
        <v>63</v>
      </c>
      <c r="G1361">
        <v>2</v>
      </c>
      <c r="H1361" t="s">
        <v>64</v>
      </c>
      <c r="I1361" t="s">
        <v>3899</v>
      </c>
      <c r="J1361" t="s">
        <v>2533</v>
      </c>
      <c r="K1361" t="s">
        <v>2534</v>
      </c>
      <c r="L1361" t="s">
        <v>3930</v>
      </c>
      <c r="M1361" t="s">
        <v>682</v>
      </c>
      <c r="N1361" t="s">
        <v>68</v>
      </c>
      <c r="O1361" t="s">
        <v>69</v>
      </c>
      <c r="P1361" t="s">
        <v>70</v>
      </c>
      <c r="Q1361" t="s">
        <v>71</v>
      </c>
      <c r="R1361" t="s">
        <v>4182</v>
      </c>
      <c r="S1361" t="s">
        <v>2628</v>
      </c>
      <c r="T1361">
        <v>36</v>
      </c>
      <c r="U1361">
        <v>17</v>
      </c>
      <c r="V1361" t="s">
        <v>2659</v>
      </c>
      <c r="W1361">
        <v>1</v>
      </c>
      <c r="X1361" t="s">
        <v>74</v>
      </c>
      <c r="Y1361">
        <v>2</v>
      </c>
      <c r="Z1361" t="s">
        <v>2148</v>
      </c>
      <c r="AA1361">
        <v>1</v>
      </c>
      <c r="AB1361" s="4">
        <v>0.5</v>
      </c>
      <c r="AC1361" s="4">
        <v>0.24</v>
      </c>
      <c r="AD1361" s="4">
        <v>48</v>
      </c>
      <c r="AE1361" s="4">
        <v>0</v>
      </c>
      <c r="AF1361" s="4">
        <v>0</v>
      </c>
      <c r="AG1361" s="4">
        <v>0</v>
      </c>
      <c r="AH1361" s="4">
        <v>0</v>
      </c>
      <c r="AI1361" s="4">
        <v>0</v>
      </c>
      <c r="AJ1361" s="4">
        <v>0</v>
      </c>
      <c r="AK1361" s="4">
        <v>0</v>
      </c>
      <c r="AL1361" s="4">
        <v>0</v>
      </c>
      <c r="AM1361" s="4">
        <v>0</v>
      </c>
      <c r="AN1361" s="4">
        <v>0</v>
      </c>
      <c r="AO1361" s="4">
        <v>0</v>
      </c>
      <c r="AP1361" s="4">
        <v>0</v>
      </c>
      <c r="AQ1361" s="4">
        <v>1</v>
      </c>
      <c r="AR1361" s="4">
        <v>0.24</v>
      </c>
      <c r="AS1361" s="4">
        <v>24</v>
      </c>
      <c r="AT1361" s="5">
        <v>1917786221</v>
      </c>
      <c r="AU1361" s="5">
        <v>928212874</v>
      </c>
      <c r="AV1361" s="4">
        <v>48.4</v>
      </c>
      <c r="AW1361" s="5">
        <v>0</v>
      </c>
      <c r="AX1361" s="5">
        <v>0</v>
      </c>
      <c r="AY1361" s="4">
        <v>0</v>
      </c>
      <c r="AZ1361" s="5">
        <v>0</v>
      </c>
      <c r="BA1361" s="5">
        <v>0</v>
      </c>
      <c r="BB1361" s="4">
        <v>0</v>
      </c>
      <c r="BC1361" s="5">
        <v>0</v>
      </c>
      <c r="BD1361" s="5">
        <v>0</v>
      </c>
      <c r="BE1361" s="4">
        <v>0</v>
      </c>
      <c r="BF1361" s="5">
        <v>0</v>
      </c>
      <c r="BG1361" s="5">
        <v>0</v>
      </c>
      <c r="BH1361" s="4">
        <v>0</v>
      </c>
      <c r="BI1361" s="5">
        <v>1917786221</v>
      </c>
      <c r="BJ1361" s="5">
        <v>928212874</v>
      </c>
      <c r="BK1361" s="4">
        <v>48.4</v>
      </c>
      <c r="BM1361" s="3">
        <f>AT1361 / 1000000</f>
        <v>1917.7862210000001</v>
      </c>
      <c r="BN1361" s="3">
        <f>AU1361 / 1000000</f>
        <v>928.21287400000006</v>
      </c>
      <c r="BO1361" s="3">
        <f>AW1361 / 1000000</f>
        <v>0</v>
      </c>
      <c r="BP1361" s="3">
        <f>AX1361 / 1000000</f>
        <v>0</v>
      </c>
      <c r="BQ1361" s="3">
        <f>AZ1361 / 1000000</f>
        <v>0</v>
      </c>
      <c r="BR1361" s="3">
        <f>BA1361 / 1000000</f>
        <v>0</v>
      </c>
      <c r="BS1361" s="3">
        <f>BC1361 / 1000000</f>
        <v>0</v>
      </c>
      <c r="BT1361" s="3">
        <f>BD1361 / 1000000</f>
        <v>0</v>
      </c>
      <c r="BU1361" s="3">
        <f>BF1361 / 1000000</f>
        <v>0</v>
      </c>
      <c r="BV1361" s="3">
        <f>BG1361 / 1000000</f>
        <v>0</v>
      </c>
    </row>
    <row r="1362" spans="1:74" x14ac:dyDescent="0.25">
      <c r="A1362">
        <v>16</v>
      </c>
      <c r="B1362" t="s">
        <v>60</v>
      </c>
      <c r="C1362" t="s">
        <v>61</v>
      </c>
      <c r="D1362">
        <v>2023</v>
      </c>
      <c r="E1362" t="s">
        <v>62</v>
      </c>
      <c r="F1362" t="s">
        <v>63</v>
      </c>
      <c r="G1362">
        <v>2</v>
      </c>
      <c r="H1362" t="s">
        <v>64</v>
      </c>
      <c r="I1362" t="s">
        <v>3899</v>
      </c>
      <c r="J1362" t="s">
        <v>2533</v>
      </c>
      <c r="K1362" t="s">
        <v>2534</v>
      </c>
      <c r="L1362" t="s">
        <v>3930</v>
      </c>
      <c r="M1362" t="s">
        <v>682</v>
      </c>
      <c r="N1362" t="s">
        <v>68</v>
      </c>
      <c r="O1362" t="s">
        <v>69</v>
      </c>
      <c r="P1362" t="s">
        <v>70</v>
      </c>
      <c r="Q1362" t="s">
        <v>71</v>
      </c>
      <c r="R1362" t="s">
        <v>4182</v>
      </c>
      <c r="S1362" t="s">
        <v>2628</v>
      </c>
      <c r="T1362">
        <v>36</v>
      </c>
      <c r="U1362">
        <v>18</v>
      </c>
      <c r="V1362" t="s">
        <v>2660</v>
      </c>
      <c r="W1362">
        <v>1</v>
      </c>
      <c r="X1362" t="s">
        <v>74</v>
      </c>
      <c r="Y1362">
        <v>1</v>
      </c>
      <c r="Z1362" t="s">
        <v>75</v>
      </c>
      <c r="AA1362">
        <v>1</v>
      </c>
      <c r="AB1362" s="4">
        <v>0.5</v>
      </c>
      <c r="AC1362" s="4">
        <v>0.5</v>
      </c>
      <c r="AD1362" s="4">
        <v>100</v>
      </c>
      <c r="AE1362" s="4">
        <v>1</v>
      </c>
      <c r="AF1362" s="4">
        <v>1</v>
      </c>
      <c r="AG1362" s="4">
        <v>100</v>
      </c>
      <c r="AH1362" s="4">
        <v>0.25</v>
      </c>
      <c r="AI1362" s="4">
        <v>0.24</v>
      </c>
      <c r="AJ1362" s="4">
        <v>96</v>
      </c>
      <c r="AK1362" s="4">
        <v>0.26</v>
      </c>
      <c r="AL1362" s="4">
        <v>0.01</v>
      </c>
      <c r="AM1362" s="4">
        <v>3.85</v>
      </c>
      <c r="AN1362" s="4">
        <v>0</v>
      </c>
      <c r="AO1362" s="4">
        <v>0</v>
      </c>
      <c r="AP1362" s="4">
        <v>0</v>
      </c>
      <c r="AQ1362" s="4">
        <v>2</v>
      </c>
      <c r="AR1362" s="4">
        <v>1.75</v>
      </c>
      <c r="AS1362" s="4">
        <v>87.5</v>
      </c>
      <c r="AT1362" s="5">
        <v>2440000000</v>
      </c>
      <c r="AU1362" s="5">
        <v>2439676891</v>
      </c>
      <c r="AV1362" s="4">
        <v>99.99</v>
      </c>
      <c r="AW1362" s="5">
        <v>1850000000</v>
      </c>
      <c r="AX1362" s="5">
        <v>1847865405</v>
      </c>
      <c r="AY1362" s="4">
        <v>99.88</v>
      </c>
      <c r="AZ1362" s="5">
        <v>1500000000</v>
      </c>
      <c r="BA1362" s="5">
        <v>1303705373</v>
      </c>
      <c r="BB1362" s="4">
        <v>86.91</v>
      </c>
      <c r="BC1362" s="5">
        <v>2350000000</v>
      </c>
      <c r="BD1362" s="5">
        <v>0</v>
      </c>
      <c r="BE1362" s="4">
        <v>0</v>
      </c>
      <c r="BF1362" s="5">
        <v>0</v>
      </c>
      <c r="BG1362" s="5">
        <v>0</v>
      </c>
      <c r="BH1362" s="4">
        <v>0</v>
      </c>
      <c r="BI1362" s="5">
        <v>8140000000</v>
      </c>
      <c r="BJ1362" s="5">
        <v>5591247669</v>
      </c>
      <c r="BK1362" s="4">
        <v>68.69</v>
      </c>
      <c r="BL1362" t="s">
        <v>2661</v>
      </c>
      <c r="BM1362" s="3">
        <f>AT1362 / 1000000</f>
        <v>2440</v>
      </c>
      <c r="BN1362" s="3">
        <f>AU1362 / 1000000</f>
        <v>2439.6768910000001</v>
      </c>
      <c r="BO1362" s="3">
        <f>AW1362 / 1000000</f>
        <v>1850</v>
      </c>
      <c r="BP1362" s="3">
        <f>AX1362 / 1000000</f>
        <v>1847.865405</v>
      </c>
      <c r="BQ1362" s="3">
        <f>AZ1362 / 1000000</f>
        <v>1500</v>
      </c>
      <c r="BR1362" s="3">
        <f>BA1362 / 1000000</f>
        <v>1303.705373</v>
      </c>
      <c r="BS1362" s="3">
        <f>BC1362 / 1000000</f>
        <v>2350</v>
      </c>
      <c r="BT1362" s="3">
        <f>BD1362 / 1000000</f>
        <v>0</v>
      </c>
      <c r="BU1362" s="3">
        <f>BF1362 / 1000000</f>
        <v>0</v>
      </c>
      <c r="BV1362" s="3">
        <f>BG1362 / 1000000</f>
        <v>0</v>
      </c>
    </row>
    <row r="1363" spans="1:74" x14ac:dyDescent="0.25">
      <c r="A1363">
        <v>16</v>
      </c>
      <c r="B1363" t="s">
        <v>60</v>
      </c>
      <c r="C1363" t="s">
        <v>61</v>
      </c>
      <c r="D1363">
        <v>2023</v>
      </c>
      <c r="E1363" t="s">
        <v>62</v>
      </c>
      <c r="F1363" t="s">
        <v>63</v>
      </c>
      <c r="G1363">
        <v>2</v>
      </c>
      <c r="H1363" t="s">
        <v>64</v>
      </c>
      <c r="I1363" t="s">
        <v>3899</v>
      </c>
      <c r="J1363" t="s">
        <v>2533</v>
      </c>
      <c r="K1363" t="s">
        <v>2534</v>
      </c>
      <c r="L1363" t="s">
        <v>3930</v>
      </c>
      <c r="M1363" t="s">
        <v>682</v>
      </c>
      <c r="N1363" t="s">
        <v>68</v>
      </c>
      <c r="O1363" t="s">
        <v>69</v>
      </c>
      <c r="P1363" t="s">
        <v>70</v>
      </c>
      <c r="Q1363" t="s">
        <v>71</v>
      </c>
      <c r="R1363" t="s">
        <v>4182</v>
      </c>
      <c r="S1363" t="s">
        <v>2628</v>
      </c>
      <c r="T1363">
        <v>36</v>
      </c>
      <c r="U1363">
        <v>19</v>
      </c>
      <c r="V1363" t="s">
        <v>2547</v>
      </c>
      <c r="W1363">
        <v>2</v>
      </c>
      <c r="X1363" t="s">
        <v>78</v>
      </c>
      <c r="Y1363">
        <v>1</v>
      </c>
      <c r="Z1363" t="s">
        <v>75</v>
      </c>
      <c r="AA1363">
        <v>1</v>
      </c>
      <c r="AB1363" s="4">
        <v>0</v>
      </c>
      <c r="AC1363" s="4">
        <v>0</v>
      </c>
      <c r="AD1363" s="4">
        <v>0</v>
      </c>
      <c r="AE1363" s="4">
        <v>100</v>
      </c>
      <c r="AF1363" s="4">
        <v>83.93</v>
      </c>
      <c r="AG1363" s="4">
        <v>83.93</v>
      </c>
      <c r="AH1363" s="4">
        <v>100</v>
      </c>
      <c r="AI1363" s="4">
        <v>77.34</v>
      </c>
      <c r="AJ1363" s="4">
        <v>77.34</v>
      </c>
      <c r="AK1363" s="4">
        <v>100</v>
      </c>
      <c r="AL1363" s="4">
        <v>10</v>
      </c>
      <c r="AM1363" s="4">
        <v>10</v>
      </c>
      <c r="AN1363" s="4">
        <v>0</v>
      </c>
      <c r="AO1363" s="4">
        <v>0</v>
      </c>
      <c r="AP1363" s="4">
        <v>0</v>
      </c>
      <c r="AQ1363" s="4" t="s">
        <v>79</v>
      </c>
      <c r="AR1363" s="4" t="s">
        <v>79</v>
      </c>
      <c r="AS1363" s="4" t="s">
        <v>79</v>
      </c>
      <c r="AT1363" s="5">
        <v>0</v>
      </c>
      <c r="AU1363" s="5">
        <v>0</v>
      </c>
      <c r="AV1363" s="4">
        <v>0</v>
      </c>
      <c r="AW1363" s="5">
        <v>4199052323</v>
      </c>
      <c r="AX1363" s="5">
        <v>3596125348</v>
      </c>
      <c r="AY1363" s="4">
        <v>85.64</v>
      </c>
      <c r="AZ1363" s="5">
        <v>1391460491</v>
      </c>
      <c r="BA1363" s="5">
        <v>1076166369</v>
      </c>
      <c r="BB1363" s="4">
        <v>77.34</v>
      </c>
      <c r="BC1363" s="5">
        <v>785508000</v>
      </c>
      <c r="BD1363" s="5">
        <v>120669527</v>
      </c>
      <c r="BE1363" s="4">
        <v>15.36</v>
      </c>
      <c r="BF1363" s="5">
        <v>0</v>
      </c>
      <c r="BG1363" s="5">
        <v>0</v>
      </c>
      <c r="BH1363" s="4">
        <v>0</v>
      </c>
      <c r="BI1363" s="5">
        <v>6376020814</v>
      </c>
      <c r="BJ1363" s="5">
        <v>4792961244</v>
      </c>
      <c r="BK1363" s="4">
        <v>75.17</v>
      </c>
      <c r="BL1363" t="s">
        <v>2662</v>
      </c>
      <c r="BM1363" s="3">
        <f>AT1363 / 1000000</f>
        <v>0</v>
      </c>
      <c r="BN1363" s="3">
        <f>AU1363 / 1000000</f>
        <v>0</v>
      </c>
      <c r="BO1363" s="3">
        <f>AW1363 / 1000000</f>
        <v>4199.0523229999999</v>
      </c>
      <c r="BP1363" s="3">
        <f>AX1363 / 1000000</f>
        <v>3596.125348</v>
      </c>
      <c r="BQ1363" s="3">
        <f>AZ1363 / 1000000</f>
        <v>1391.460491</v>
      </c>
      <c r="BR1363" s="3">
        <f>BA1363 / 1000000</f>
        <v>1076.166369</v>
      </c>
      <c r="BS1363" s="3">
        <f>BC1363 / 1000000</f>
        <v>785.50800000000004</v>
      </c>
      <c r="BT1363" s="3">
        <f>BD1363 / 1000000</f>
        <v>120.669527</v>
      </c>
      <c r="BU1363" s="3">
        <f>BF1363 / 1000000</f>
        <v>0</v>
      </c>
      <c r="BV1363" s="3">
        <f>BG1363 / 1000000</f>
        <v>0</v>
      </c>
    </row>
    <row r="1364" spans="1:74" x14ac:dyDescent="0.25">
      <c r="A1364">
        <v>16</v>
      </c>
      <c r="B1364" t="s">
        <v>60</v>
      </c>
      <c r="C1364" t="s">
        <v>61</v>
      </c>
      <c r="D1364">
        <v>2023</v>
      </c>
      <c r="E1364" t="s">
        <v>62</v>
      </c>
      <c r="F1364" t="s">
        <v>63</v>
      </c>
      <c r="G1364">
        <v>2</v>
      </c>
      <c r="H1364" t="s">
        <v>64</v>
      </c>
      <c r="I1364" t="s">
        <v>3900</v>
      </c>
      <c r="J1364" t="s">
        <v>2663</v>
      </c>
      <c r="K1364" t="s">
        <v>2664</v>
      </c>
      <c r="L1364" t="s">
        <v>3928</v>
      </c>
      <c r="M1364" t="s">
        <v>406</v>
      </c>
      <c r="N1364" t="s">
        <v>68</v>
      </c>
      <c r="O1364" t="s">
        <v>69</v>
      </c>
      <c r="P1364" t="s">
        <v>70</v>
      </c>
      <c r="Q1364" t="s">
        <v>71</v>
      </c>
      <c r="R1364" t="s">
        <v>4183</v>
      </c>
      <c r="S1364" t="s">
        <v>2665</v>
      </c>
      <c r="T1364">
        <v>43</v>
      </c>
      <c r="U1364">
        <v>2</v>
      </c>
      <c r="V1364" t="s">
        <v>2666</v>
      </c>
      <c r="W1364">
        <v>2</v>
      </c>
      <c r="X1364" t="s">
        <v>78</v>
      </c>
      <c r="Y1364">
        <v>4</v>
      </c>
      <c r="Z1364" t="s">
        <v>356</v>
      </c>
      <c r="AA1364">
        <v>1</v>
      </c>
      <c r="AB1364" s="4">
        <v>0</v>
      </c>
      <c r="AC1364" s="4">
        <v>0</v>
      </c>
      <c r="AD1364" s="4">
        <v>0</v>
      </c>
      <c r="AE1364" s="4">
        <v>100</v>
      </c>
      <c r="AF1364" s="4">
        <v>100</v>
      </c>
      <c r="AG1364" s="4">
        <v>100</v>
      </c>
      <c r="AH1364" s="4">
        <v>0</v>
      </c>
      <c r="AI1364" s="4">
        <v>0</v>
      </c>
      <c r="AJ1364" s="4">
        <v>0</v>
      </c>
      <c r="AK1364" s="4">
        <v>0</v>
      </c>
      <c r="AL1364" s="4">
        <v>0</v>
      </c>
      <c r="AM1364" s="4">
        <v>0</v>
      </c>
      <c r="AN1364" s="4">
        <v>0</v>
      </c>
      <c r="AO1364" s="4">
        <v>0</v>
      </c>
      <c r="AP1364" s="4">
        <v>0</v>
      </c>
      <c r="AQ1364" s="4" t="s">
        <v>79</v>
      </c>
      <c r="AR1364" s="4" t="s">
        <v>79</v>
      </c>
      <c r="AS1364" s="4" t="s">
        <v>79</v>
      </c>
      <c r="AT1364" s="5">
        <v>0</v>
      </c>
      <c r="AU1364" s="5">
        <v>0</v>
      </c>
      <c r="AV1364" s="4">
        <v>0</v>
      </c>
      <c r="AW1364" s="5">
        <v>1765667716</v>
      </c>
      <c r="AX1364" s="5">
        <v>1495136379</v>
      </c>
      <c r="AY1364" s="4">
        <v>84.68</v>
      </c>
      <c r="AZ1364" s="5">
        <v>0</v>
      </c>
      <c r="BA1364" s="5">
        <v>0</v>
      </c>
      <c r="BB1364" s="4">
        <v>0</v>
      </c>
      <c r="BC1364" s="5">
        <v>0</v>
      </c>
      <c r="BD1364" s="5">
        <v>0</v>
      </c>
      <c r="BE1364" s="4">
        <v>0</v>
      </c>
      <c r="BF1364" s="5">
        <v>0</v>
      </c>
      <c r="BG1364" s="5">
        <v>0</v>
      </c>
      <c r="BH1364" s="4">
        <v>0</v>
      </c>
      <c r="BI1364" s="5">
        <v>1765667716</v>
      </c>
      <c r="BJ1364" s="5">
        <v>1495136379</v>
      </c>
      <c r="BK1364" s="4">
        <v>84.68</v>
      </c>
      <c r="BM1364" s="3">
        <f>AT1364 / 1000000</f>
        <v>0</v>
      </c>
      <c r="BN1364" s="3">
        <f>AU1364 / 1000000</f>
        <v>0</v>
      </c>
      <c r="BO1364" s="3">
        <f>AW1364 / 1000000</f>
        <v>1765.6677159999999</v>
      </c>
      <c r="BP1364" s="3">
        <f>AX1364 / 1000000</f>
        <v>1495.136379</v>
      </c>
      <c r="BQ1364" s="3">
        <f>AZ1364 / 1000000</f>
        <v>0</v>
      </c>
      <c r="BR1364" s="3">
        <f>BA1364 / 1000000</f>
        <v>0</v>
      </c>
      <c r="BS1364" s="3">
        <f>BC1364 / 1000000</f>
        <v>0</v>
      </c>
      <c r="BT1364" s="3">
        <f>BD1364 / 1000000</f>
        <v>0</v>
      </c>
      <c r="BU1364" s="3">
        <f>BF1364 / 1000000</f>
        <v>0</v>
      </c>
      <c r="BV1364" s="3">
        <f>BG1364 / 1000000</f>
        <v>0</v>
      </c>
    </row>
    <row r="1365" spans="1:74" x14ac:dyDescent="0.25">
      <c r="A1365">
        <v>16</v>
      </c>
      <c r="B1365" t="s">
        <v>60</v>
      </c>
      <c r="C1365" t="s">
        <v>61</v>
      </c>
      <c r="D1365">
        <v>2023</v>
      </c>
      <c r="E1365" t="s">
        <v>62</v>
      </c>
      <c r="F1365" t="s">
        <v>63</v>
      </c>
      <c r="G1365">
        <v>2</v>
      </c>
      <c r="H1365" t="s">
        <v>64</v>
      </c>
      <c r="I1365" t="s">
        <v>3900</v>
      </c>
      <c r="J1365" t="s">
        <v>2663</v>
      </c>
      <c r="K1365" t="s">
        <v>2664</v>
      </c>
      <c r="L1365" t="s">
        <v>3928</v>
      </c>
      <c r="M1365" t="s">
        <v>406</v>
      </c>
      <c r="N1365" t="s">
        <v>68</v>
      </c>
      <c r="O1365" t="s">
        <v>69</v>
      </c>
      <c r="P1365" t="s">
        <v>70</v>
      </c>
      <c r="Q1365" t="s">
        <v>71</v>
      </c>
      <c r="R1365" t="s">
        <v>4183</v>
      </c>
      <c r="S1365" t="s">
        <v>2665</v>
      </c>
      <c r="T1365">
        <v>43</v>
      </c>
      <c r="U1365">
        <v>3</v>
      </c>
      <c r="V1365" t="s">
        <v>2667</v>
      </c>
      <c r="W1365">
        <v>2</v>
      </c>
      <c r="X1365" t="s">
        <v>78</v>
      </c>
      <c r="Y1365">
        <v>4</v>
      </c>
      <c r="Z1365" t="s">
        <v>356</v>
      </c>
      <c r="AA1365">
        <v>1</v>
      </c>
      <c r="AB1365" s="4">
        <v>0</v>
      </c>
      <c r="AC1365" s="4">
        <v>0</v>
      </c>
      <c r="AD1365" s="4">
        <v>0</v>
      </c>
      <c r="AE1365" s="4">
        <v>100</v>
      </c>
      <c r="AF1365" s="4">
        <v>77</v>
      </c>
      <c r="AG1365" s="4">
        <v>77</v>
      </c>
      <c r="AH1365" s="4">
        <v>0</v>
      </c>
      <c r="AI1365" s="4">
        <v>0</v>
      </c>
      <c r="AJ1365" s="4">
        <v>0</v>
      </c>
      <c r="AK1365" s="4">
        <v>0</v>
      </c>
      <c r="AL1365" s="4">
        <v>0</v>
      </c>
      <c r="AM1365" s="4">
        <v>0</v>
      </c>
      <c r="AN1365" s="4">
        <v>0</v>
      </c>
      <c r="AO1365" s="4">
        <v>0</v>
      </c>
      <c r="AP1365" s="4">
        <v>0</v>
      </c>
      <c r="AQ1365" s="4" t="s">
        <v>79</v>
      </c>
      <c r="AR1365" s="4" t="s">
        <v>79</v>
      </c>
      <c r="AS1365" s="4" t="s">
        <v>79</v>
      </c>
      <c r="AT1365" s="5">
        <v>0</v>
      </c>
      <c r="AU1365" s="5">
        <v>0</v>
      </c>
      <c r="AV1365" s="4">
        <v>0</v>
      </c>
      <c r="AW1365" s="5">
        <v>1471239887</v>
      </c>
      <c r="AX1365" s="5">
        <v>936605857</v>
      </c>
      <c r="AY1365" s="4">
        <v>63.66</v>
      </c>
      <c r="AZ1365" s="5">
        <v>0</v>
      </c>
      <c r="BA1365" s="5">
        <v>0</v>
      </c>
      <c r="BB1365" s="4">
        <v>0</v>
      </c>
      <c r="BC1365" s="5">
        <v>0</v>
      </c>
      <c r="BD1365" s="5">
        <v>0</v>
      </c>
      <c r="BE1365" s="4">
        <v>0</v>
      </c>
      <c r="BF1365" s="5">
        <v>0</v>
      </c>
      <c r="BG1365" s="5">
        <v>0</v>
      </c>
      <c r="BH1365" s="4">
        <v>0</v>
      </c>
      <c r="BI1365" s="5">
        <v>1471239887</v>
      </c>
      <c r="BJ1365" s="5">
        <v>936605857</v>
      </c>
      <c r="BK1365" s="4">
        <v>63.66</v>
      </c>
      <c r="BM1365" s="3">
        <f>AT1365 / 1000000</f>
        <v>0</v>
      </c>
      <c r="BN1365" s="3">
        <f>AU1365 / 1000000</f>
        <v>0</v>
      </c>
      <c r="BO1365" s="3">
        <f>AW1365 / 1000000</f>
        <v>1471.239887</v>
      </c>
      <c r="BP1365" s="3">
        <f>AX1365 / 1000000</f>
        <v>936.60585700000001</v>
      </c>
      <c r="BQ1365" s="3">
        <f>AZ1365 / 1000000</f>
        <v>0</v>
      </c>
      <c r="BR1365" s="3">
        <f>BA1365 / 1000000</f>
        <v>0</v>
      </c>
      <c r="BS1365" s="3">
        <f>BC1365 / 1000000</f>
        <v>0</v>
      </c>
      <c r="BT1365" s="3">
        <f>BD1365 / 1000000</f>
        <v>0</v>
      </c>
      <c r="BU1365" s="3">
        <f>BF1365 / 1000000</f>
        <v>0</v>
      </c>
      <c r="BV1365" s="3">
        <f>BG1365 / 1000000</f>
        <v>0</v>
      </c>
    </row>
    <row r="1366" spans="1:74" x14ac:dyDescent="0.25">
      <c r="A1366">
        <v>16</v>
      </c>
      <c r="B1366" t="s">
        <v>60</v>
      </c>
      <c r="C1366" t="s">
        <v>61</v>
      </c>
      <c r="D1366">
        <v>2023</v>
      </c>
      <c r="E1366" t="s">
        <v>62</v>
      </c>
      <c r="F1366" t="s">
        <v>63</v>
      </c>
      <c r="G1366">
        <v>2</v>
      </c>
      <c r="H1366" t="s">
        <v>64</v>
      </c>
      <c r="I1366" t="s">
        <v>3900</v>
      </c>
      <c r="J1366" t="s">
        <v>2663</v>
      </c>
      <c r="K1366" t="s">
        <v>2664</v>
      </c>
      <c r="L1366" t="s">
        <v>3928</v>
      </c>
      <c r="M1366" t="s">
        <v>406</v>
      </c>
      <c r="N1366" t="s">
        <v>68</v>
      </c>
      <c r="O1366" t="s">
        <v>69</v>
      </c>
      <c r="P1366" t="s">
        <v>70</v>
      </c>
      <c r="Q1366" t="s">
        <v>71</v>
      </c>
      <c r="R1366" t="s">
        <v>4183</v>
      </c>
      <c r="S1366" t="s">
        <v>2665</v>
      </c>
      <c r="T1366">
        <v>43</v>
      </c>
      <c r="U1366">
        <v>4</v>
      </c>
      <c r="V1366" t="s">
        <v>2668</v>
      </c>
      <c r="W1366">
        <v>2</v>
      </c>
      <c r="X1366" t="s">
        <v>78</v>
      </c>
      <c r="Y1366">
        <v>4</v>
      </c>
      <c r="Z1366" t="s">
        <v>356</v>
      </c>
      <c r="AA1366">
        <v>1</v>
      </c>
      <c r="AB1366" s="4">
        <v>100</v>
      </c>
      <c r="AC1366" s="4">
        <v>67</v>
      </c>
      <c r="AD1366" s="4">
        <v>67</v>
      </c>
      <c r="AE1366" s="4">
        <v>0</v>
      </c>
      <c r="AF1366" s="4">
        <v>0</v>
      </c>
      <c r="AG1366" s="4">
        <v>0</v>
      </c>
      <c r="AH1366" s="4">
        <v>0</v>
      </c>
      <c r="AI1366" s="4">
        <v>0</v>
      </c>
      <c r="AJ1366" s="4">
        <v>0</v>
      </c>
      <c r="AK1366" s="4">
        <v>0</v>
      </c>
      <c r="AL1366" s="4">
        <v>0</v>
      </c>
      <c r="AM1366" s="4">
        <v>0</v>
      </c>
      <c r="AN1366" s="4">
        <v>0</v>
      </c>
      <c r="AO1366" s="4">
        <v>0</v>
      </c>
      <c r="AP1366" s="4">
        <v>0</v>
      </c>
      <c r="AQ1366" s="4" t="s">
        <v>79</v>
      </c>
      <c r="AR1366" s="4" t="s">
        <v>79</v>
      </c>
      <c r="AS1366" s="4" t="s">
        <v>79</v>
      </c>
      <c r="AT1366" s="5">
        <v>567890582</v>
      </c>
      <c r="AU1366" s="5">
        <v>339482981</v>
      </c>
      <c r="AV1366" s="4">
        <v>59.78</v>
      </c>
      <c r="AW1366" s="5">
        <v>0</v>
      </c>
      <c r="AX1366" s="5">
        <v>0</v>
      </c>
      <c r="AY1366" s="4">
        <v>0</v>
      </c>
      <c r="AZ1366" s="5">
        <v>0</v>
      </c>
      <c r="BA1366" s="5">
        <v>0</v>
      </c>
      <c r="BB1366" s="4">
        <v>0</v>
      </c>
      <c r="BC1366" s="5">
        <v>0</v>
      </c>
      <c r="BD1366" s="5">
        <v>0</v>
      </c>
      <c r="BE1366" s="4">
        <v>0</v>
      </c>
      <c r="BF1366" s="5">
        <v>0</v>
      </c>
      <c r="BG1366" s="5">
        <v>0</v>
      </c>
      <c r="BH1366" s="4">
        <v>0</v>
      </c>
      <c r="BI1366" s="5">
        <v>567890582</v>
      </c>
      <c r="BJ1366" s="5">
        <v>339482981</v>
      </c>
      <c r="BK1366" s="4">
        <v>59.78</v>
      </c>
      <c r="BM1366" s="3">
        <f>AT1366 / 1000000</f>
        <v>567.89058199999999</v>
      </c>
      <c r="BN1366" s="3">
        <f>AU1366 / 1000000</f>
        <v>339.482981</v>
      </c>
      <c r="BO1366" s="3">
        <f>AW1366 / 1000000</f>
        <v>0</v>
      </c>
      <c r="BP1366" s="3">
        <f>AX1366 / 1000000</f>
        <v>0</v>
      </c>
      <c r="BQ1366" s="3">
        <f>AZ1366 / 1000000</f>
        <v>0</v>
      </c>
      <c r="BR1366" s="3">
        <f>BA1366 / 1000000</f>
        <v>0</v>
      </c>
      <c r="BS1366" s="3">
        <f>BC1366 / 1000000</f>
        <v>0</v>
      </c>
      <c r="BT1366" s="3">
        <f>BD1366 / 1000000</f>
        <v>0</v>
      </c>
      <c r="BU1366" s="3">
        <f>BF1366 / 1000000</f>
        <v>0</v>
      </c>
      <c r="BV1366" s="3">
        <f>BG1366 / 1000000</f>
        <v>0</v>
      </c>
    </row>
    <row r="1367" spans="1:74" x14ac:dyDescent="0.25">
      <c r="A1367">
        <v>16</v>
      </c>
      <c r="B1367" t="s">
        <v>60</v>
      </c>
      <c r="C1367" t="s">
        <v>61</v>
      </c>
      <c r="D1367">
        <v>2023</v>
      </c>
      <c r="E1367" t="s">
        <v>62</v>
      </c>
      <c r="F1367" t="s">
        <v>63</v>
      </c>
      <c r="G1367">
        <v>2</v>
      </c>
      <c r="H1367" t="s">
        <v>64</v>
      </c>
      <c r="I1367" t="s">
        <v>3900</v>
      </c>
      <c r="J1367" t="s">
        <v>2663</v>
      </c>
      <c r="K1367" t="s">
        <v>2664</v>
      </c>
      <c r="L1367" t="s">
        <v>3928</v>
      </c>
      <c r="M1367" t="s">
        <v>406</v>
      </c>
      <c r="N1367" t="s">
        <v>68</v>
      </c>
      <c r="O1367" t="s">
        <v>69</v>
      </c>
      <c r="P1367" t="s">
        <v>70</v>
      </c>
      <c r="Q1367" t="s">
        <v>71</v>
      </c>
      <c r="R1367" t="s">
        <v>4183</v>
      </c>
      <c r="S1367" t="s">
        <v>2665</v>
      </c>
      <c r="T1367">
        <v>43</v>
      </c>
      <c r="U1367">
        <v>6</v>
      </c>
      <c r="V1367" t="s">
        <v>2669</v>
      </c>
      <c r="W1367">
        <v>2</v>
      </c>
      <c r="X1367" t="s">
        <v>78</v>
      </c>
      <c r="Y1367">
        <v>4</v>
      </c>
      <c r="Z1367" t="s">
        <v>356</v>
      </c>
      <c r="AA1367">
        <v>1</v>
      </c>
      <c r="AB1367" s="4">
        <v>100</v>
      </c>
      <c r="AC1367" s="4">
        <v>100</v>
      </c>
      <c r="AD1367" s="4">
        <v>100</v>
      </c>
      <c r="AE1367" s="4">
        <v>100</v>
      </c>
      <c r="AF1367" s="4">
        <v>100</v>
      </c>
      <c r="AG1367" s="4">
        <v>100</v>
      </c>
      <c r="AH1367" s="4">
        <v>0</v>
      </c>
      <c r="AI1367" s="4">
        <v>0</v>
      </c>
      <c r="AJ1367" s="4">
        <v>0</v>
      </c>
      <c r="AK1367" s="4">
        <v>0</v>
      </c>
      <c r="AL1367" s="4">
        <v>0</v>
      </c>
      <c r="AM1367" s="4">
        <v>0</v>
      </c>
      <c r="AN1367" s="4">
        <v>0</v>
      </c>
      <c r="AO1367" s="4">
        <v>0</v>
      </c>
      <c r="AP1367" s="4">
        <v>0</v>
      </c>
      <c r="AQ1367" s="4" t="s">
        <v>79</v>
      </c>
      <c r="AR1367" s="4" t="s">
        <v>79</v>
      </c>
      <c r="AS1367" s="4" t="s">
        <v>79</v>
      </c>
      <c r="AT1367" s="5">
        <v>721875239</v>
      </c>
      <c r="AU1367" s="5">
        <v>27150000</v>
      </c>
      <c r="AV1367" s="4">
        <v>3.76</v>
      </c>
      <c r="AW1367" s="5">
        <v>151260376</v>
      </c>
      <c r="AX1367" s="5">
        <v>114310376</v>
      </c>
      <c r="AY1367" s="4">
        <v>75.569999999999993</v>
      </c>
      <c r="AZ1367" s="5">
        <v>0</v>
      </c>
      <c r="BA1367" s="5">
        <v>0</v>
      </c>
      <c r="BB1367" s="4">
        <v>0</v>
      </c>
      <c r="BC1367" s="5">
        <v>0</v>
      </c>
      <c r="BD1367" s="5">
        <v>0</v>
      </c>
      <c r="BE1367" s="4">
        <v>0</v>
      </c>
      <c r="BF1367" s="5">
        <v>0</v>
      </c>
      <c r="BG1367" s="5">
        <v>0</v>
      </c>
      <c r="BH1367" s="4">
        <v>0</v>
      </c>
      <c r="BI1367" s="5">
        <v>873135615</v>
      </c>
      <c r="BJ1367" s="5">
        <v>141460376</v>
      </c>
      <c r="BK1367" s="4">
        <v>16.2</v>
      </c>
      <c r="BM1367" s="3">
        <f>AT1367 / 1000000</f>
        <v>721.87523899999997</v>
      </c>
      <c r="BN1367" s="3">
        <f>AU1367 / 1000000</f>
        <v>27.15</v>
      </c>
      <c r="BO1367" s="3">
        <f>AW1367 / 1000000</f>
        <v>151.26037600000001</v>
      </c>
      <c r="BP1367" s="3">
        <f>AX1367 / 1000000</f>
        <v>114.31037600000001</v>
      </c>
      <c r="BQ1367" s="3">
        <f>AZ1367 / 1000000</f>
        <v>0</v>
      </c>
      <c r="BR1367" s="3">
        <f>BA1367 / 1000000</f>
        <v>0</v>
      </c>
      <c r="BS1367" s="3">
        <f>BC1367 / 1000000</f>
        <v>0</v>
      </c>
      <c r="BT1367" s="3">
        <f>BD1367 / 1000000</f>
        <v>0</v>
      </c>
      <c r="BU1367" s="3">
        <f>BF1367 / 1000000</f>
        <v>0</v>
      </c>
      <c r="BV1367" s="3">
        <f>BG1367 / 1000000</f>
        <v>0</v>
      </c>
    </row>
    <row r="1368" spans="1:74" x14ac:dyDescent="0.25">
      <c r="A1368">
        <v>16</v>
      </c>
      <c r="B1368" t="s">
        <v>60</v>
      </c>
      <c r="C1368" t="s">
        <v>61</v>
      </c>
      <c r="D1368">
        <v>2023</v>
      </c>
      <c r="E1368" t="s">
        <v>62</v>
      </c>
      <c r="F1368" t="s">
        <v>63</v>
      </c>
      <c r="G1368">
        <v>2</v>
      </c>
      <c r="H1368" t="s">
        <v>64</v>
      </c>
      <c r="I1368" t="s">
        <v>3900</v>
      </c>
      <c r="J1368" t="s">
        <v>2663</v>
      </c>
      <c r="K1368" t="s">
        <v>2664</v>
      </c>
      <c r="L1368" t="s">
        <v>3928</v>
      </c>
      <c r="M1368" t="s">
        <v>406</v>
      </c>
      <c r="N1368" t="s">
        <v>68</v>
      </c>
      <c r="O1368" t="s">
        <v>69</v>
      </c>
      <c r="P1368" t="s">
        <v>70</v>
      </c>
      <c r="Q1368" t="s">
        <v>71</v>
      </c>
      <c r="R1368" t="s">
        <v>4183</v>
      </c>
      <c r="S1368" t="s">
        <v>2665</v>
      </c>
      <c r="T1368">
        <v>43</v>
      </c>
      <c r="U1368">
        <v>7</v>
      </c>
      <c r="V1368" t="s">
        <v>2670</v>
      </c>
      <c r="W1368">
        <v>2</v>
      </c>
      <c r="X1368" t="s">
        <v>78</v>
      </c>
      <c r="Y1368">
        <v>4</v>
      </c>
      <c r="Z1368" t="s">
        <v>356</v>
      </c>
      <c r="AA1368">
        <v>1</v>
      </c>
      <c r="AB1368" s="4">
        <v>0</v>
      </c>
      <c r="AC1368" s="4">
        <v>0</v>
      </c>
      <c r="AD1368" s="4">
        <v>0</v>
      </c>
      <c r="AE1368" s="4">
        <v>100</v>
      </c>
      <c r="AF1368" s="4">
        <v>100</v>
      </c>
      <c r="AG1368" s="4">
        <v>100</v>
      </c>
      <c r="AH1368" s="4">
        <v>0</v>
      </c>
      <c r="AI1368" s="4">
        <v>0</v>
      </c>
      <c r="AJ1368" s="4">
        <v>0</v>
      </c>
      <c r="AK1368" s="4">
        <v>0</v>
      </c>
      <c r="AL1368" s="4">
        <v>0</v>
      </c>
      <c r="AM1368" s="4">
        <v>0</v>
      </c>
      <c r="AN1368" s="4">
        <v>0</v>
      </c>
      <c r="AO1368" s="4">
        <v>0</v>
      </c>
      <c r="AP1368" s="4">
        <v>0</v>
      </c>
      <c r="AQ1368" s="4" t="s">
        <v>79</v>
      </c>
      <c r="AR1368" s="4" t="s">
        <v>79</v>
      </c>
      <c r="AS1368" s="4" t="s">
        <v>79</v>
      </c>
      <c r="AT1368" s="5">
        <v>0</v>
      </c>
      <c r="AU1368" s="5">
        <v>0</v>
      </c>
      <c r="AV1368" s="4">
        <v>0</v>
      </c>
      <c r="AW1368" s="5">
        <v>51800000</v>
      </c>
      <c r="AX1368" s="5">
        <v>51800000</v>
      </c>
      <c r="AY1368" s="4">
        <v>100</v>
      </c>
      <c r="AZ1368" s="5">
        <v>0</v>
      </c>
      <c r="BA1368" s="5">
        <v>0</v>
      </c>
      <c r="BB1368" s="4">
        <v>0</v>
      </c>
      <c r="BC1368" s="5">
        <v>0</v>
      </c>
      <c r="BD1368" s="5">
        <v>0</v>
      </c>
      <c r="BE1368" s="4">
        <v>0</v>
      </c>
      <c r="BF1368" s="5">
        <v>0</v>
      </c>
      <c r="BG1368" s="5">
        <v>0</v>
      </c>
      <c r="BH1368" s="4">
        <v>0</v>
      </c>
      <c r="BI1368" s="5">
        <v>51800000</v>
      </c>
      <c r="BJ1368" s="5">
        <v>51800000</v>
      </c>
      <c r="BK1368" s="4">
        <v>100</v>
      </c>
      <c r="BM1368" s="3">
        <f>AT1368 / 1000000</f>
        <v>0</v>
      </c>
      <c r="BN1368" s="3">
        <f>AU1368 / 1000000</f>
        <v>0</v>
      </c>
      <c r="BO1368" s="3">
        <f>AW1368 / 1000000</f>
        <v>51.8</v>
      </c>
      <c r="BP1368" s="3">
        <f>AX1368 / 1000000</f>
        <v>51.8</v>
      </c>
      <c r="BQ1368" s="3">
        <f>AZ1368 / 1000000</f>
        <v>0</v>
      </c>
      <c r="BR1368" s="3">
        <f>BA1368 / 1000000</f>
        <v>0</v>
      </c>
      <c r="BS1368" s="3">
        <f>BC1368 / 1000000</f>
        <v>0</v>
      </c>
      <c r="BT1368" s="3">
        <f>BD1368 / 1000000</f>
        <v>0</v>
      </c>
      <c r="BU1368" s="3">
        <f>BF1368 / 1000000</f>
        <v>0</v>
      </c>
      <c r="BV1368" s="3">
        <f>BG1368 / 1000000</f>
        <v>0</v>
      </c>
    </row>
    <row r="1369" spans="1:74" x14ac:dyDescent="0.25">
      <c r="A1369">
        <v>16</v>
      </c>
      <c r="B1369" t="s">
        <v>60</v>
      </c>
      <c r="C1369" t="s">
        <v>61</v>
      </c>
      <c r="D1369">
        <v>2023</v>
      </c>
      <c r="E1369" t="s">
        <v>62</v>
      </c>
      <c r="F1369" t="s">
        <v>63</v>
      </c>
      <c r="G1369">
        <v>2</v>
      </c>
      <c r="H1369" t="s">
        <v>64</v>
      </c>
      <c r="I1369" t="s">
        <v>3900</v>
      </c>
      <c r="J1369" t="s">
        <v>2663</v>
      </c>
      <c r="K1369" t="s">
        <v>2664</v>
      </c>
      <c r="L1369" t="s">
        <v>3928</v>
      </c>
      <c r="M1369" t="s">
        <v>406</v>
      </c>
      <c r="N1369" t="s">
        <v>68</v>
      </c>
      <c r="O1369" t="s">
        <v>69</v>
      </c>
      <c r="P1369" t="s">
        <v>70</v>
      </c>
      <c r="Q1369" t="s">
        <v>71</v>
      </c>
      <c r="R1369" t="s">
        <v>4183</v>
      </c>
      <c r="S1369" t="s">
        <v>2665</v>
      </c>
      <c r="T1369">
        <v>43</v>
      </c>
      <c r="U1369">
        <v>8</v>
      </c>
      <c r="V1369" t="s">
        <v>2671</v>
      </c>
      <c r="W1369">
        <v>2</v>
      </c>
      <c r="X1369" t="s">
        <v>78</v>
      </c>
      <c r="Y1369">
        <v>4</v>
      </c>
      <c r="Z1369" t="s">
        <v>356</v>
      </c>
      <c r="AA1369">
        <v>1</v>
      </c>
      <c r="AB1369" s="4">
        <v>0</v>
      </c>
      <c r="AC1369" s="4">
        <v>0</v>
      </c>
      <c r="AD1369" s="4">
        <v>0</v>
      </c>
      <c r="AE1369" s="4">
        <v>0</v>
      </c>
      <c r="AF1369" s="4">
        <v>0</v>
      </c>
      <c r="AG1369" s="4">
        <v>0</v>
      </c>
      <c r="AH1369" s="4">
        <v>0</v>
      </c>
      <c r="AI1369" s="4">
        <v>0</v>
      </c>
      <c r="AJ1369" s="4">
        <v>0</v>
      </c>
      <c r="AK1369" s="4">
        <v>0</v>
      </c>
      <c r="AL1369" s="4">
        <v>0</v>
      </c>
      <c r="AM1369" s="4">
        <v>0</v>
      </c>
      <c r="AN1369" s="4">
        <v>0</v>
      </c>
      <c r="AO1369" s="4">
        <v>0</v>
      </c>
      <c r="AP1369" s="4">
        <v>0</v>
      </c>
      <c r="AQ1369" s="4" t="s">
        <v>79</v>
      </c>
      <c r="AR1369" s="4" t="s">
        <v>79</v>
      </c>
      <c r="AS1369" s="4" t="s">
        <v>79</v>
      </c>
      <c r="AT1369" s="5">
        <v>0</v>
      </c>
      <c r="AU1369" s="5">
        <v>0</v>
      </c>
      <c r="AV1369" s="4">
        <v>0</v>
      </c>
      <c r="AW1369" s="5">
        <v>0</v>
      </c>
      <c r="AX1369" s="5">
        <v>0</v>
      </c>
      <c r="AY1369" s="4">
        <v>0</v>
      </c>
      <c r="AZ1369" s="5">
        <v>0</v>
      </c>
      <c r="BA1369" s="5">
        <v>0</v>
      </c>
      <c r="BB1369" s="4">
        <v>0</v>
      </c>
      <c r="BC1369" s="5">
        <v>0</v>
      </c>
      <c r="BD1369" s="5">
        <v>0</v>
      </c>
      <c r="BE1369" s="4">
        <v>0</v>
      </c>
      <c r="BF1369" s="5">
        <v>0</v>
      </c>
      <c r="BG1369" s="5">
        <v>0</v>
      </c>
      <c r="BH1369" s="4">
        <v>0</v>
      </c>
      <c r="BI1369" s="5">
        <v>0</v>
      </c>
      <c r="BJ1369" s="5">
        <v>0</v>
      </c>
      <c r="BK1369" s="4">
        <v>0</v>
      </c>
      <c r="BM1369" s="3">
        <f>AT1369 / 1000000</f>
        <v>0</v>
      </c>
      <c r="BN1369" s="3">
        <f>AU1369 / 1000000</f>
        <v>0</v>
      </c>
      <c r="BO1369" s="3">
        <f>AW1369 / 1000000</f>
        <v>0</v>
      </c>
      <c r="BP1369" s="3">
        <f>AX1369 / 1000000</f>
        <v>0</v>
      </c>
      <c r="BQ1369" s="3">
        <f>AZ1369 / 1000000</f>
        <v>0</v>
      </c>
      <c r="BR1369" s="3">
        <f>BA1369 / 1000000</f>
        <v>0</v>
      </c>
      <c r="BS1369" s="3">
        <f>BC1369 / 1000000</f>
        <v>0</v>
      </c>
      <c r="BT1369" s="3">
        <f>BD1369 / 1000000</f>
        <v>0</v>
      </c>
      <c r="BU1369" s="3">
        <f>BF1369 / 1000000</f>
        <v>0</v>
      </c>
      <c r="BV1369" s="3">
        <f>BG1369 / 1000000</f>
        <v>0</v>
      </c>
    </row>
    <row r="1370" spans="1:74" x14ac:dyDescent="0.25">
      <c r="A1370">
        <v>16</v>
      </c>
      <c r="B1370" t="s">
        <v>60</v>
      </c>
      <c r="C1370" t="s">
        <v>61</v>
      </c>
      <c r="D1370">
        <v>2023</v>
      </c>
      <c r="E1370" t="s">
        <v>62</v>
      </c>
      <c r="F1370" t="s">
        <v>63</v>
      </c>
      <c r="G1370">
        <v>2</v>
      </c>
      <c r="H1370" t="s">
        <v>64</v>
      </c>
      <c r="I1370" t="s">
        <v>3900</v>
      </c>
      <c r="J1370" t="s">
        <v>2663</v>
      </c>
      <c r="K1370" t="s">
        <v>2664</v>
      </c>
      <c r="L1370" t="s">
        <v>3928</v>
      </c>
      <c r="M1370" t="s">
        <v>406</v>
      </c>
      <c r="N1370" t="s">
        <v>68</v>
      </c>
      <c r="O1370" t="s">
        <v>69</v>
      </c>
      <c r="P1370" t="s">
        <v>70</v>
      </c>
      <c r="Q1370" t="s">
        <v>71</v>
      </c>
      <c r="R1370" t="s">
        <v>4183</v>
      </c>
      <c r="S1370" t="s">
        <v>2665</v>
      </c>
      <c r="T1370">
        <v>43</v>
      </c>
      <c r="U1370">
        <v>9</v>
      </c>
      <c r="V1370" t="s">
        <v>2672</v>
      </c>
      <c r="W1370">
        <v>3</v>
      </c>
      <c r="X1370" t="s">
        <v>143</v>
      </c>
      <c r="Y1370">
        <v>2</v>
      </c>
      <c r="Z1370" t="s">
        <v>2148</v>
      </c>
      <c r="AA1370">
        <v>1</v>
      </c>
      <c r="AB1370" s="4">
        <v>10</v>
      </c>
      <c r="AC1370" s="4">
        <v>10</v>
      </c>
      <c r="AD1370" s="4">
        <v>100</v>
      </c>
      <c r="AE1370" s="4">
        <v>40</v>
      </c>
      <c r="AF1370" s="4">
        <v>40</v>
      </c>
      <c r="AG1370" s="4">
        <v>100</v>
      </c>
      <c r="AH1370" s="4">
        <v>60</v>
      </c>
      <c r="AI1370" s="4">
        <v>60</v>
      </c>
      <c r="AJ1370" s="4">
        <v>100</v>
      </c>
      <c r="AK1370" s="4">
        <v>0</v>
      </c>
      <c r="AL1370" s="4">
        <v>0</v>
      </c>
      <c r="AM1370" s="4">
        <v>0</v>
      </c>
      <c r="AN1370" s="4">
        <v>0</v>
      </c>
      <c r="AO1370" s="4">
        <v>0</v>
      </c>
      <c r="AP1370" s="4">
        <v>0</v>
      </c>
      <c r="AQ1370" s="4" t="s">
        <v>79</v>
      </c>
      <c r="AR1370" s="4" t="s">
        <v>79</v>
      </c>
      <c r="AS1370" s="4" t="s">
        <v>79</v>
      </c>
      <c r="AT1370" s="5">
        <v>49000000</v>
      </c>
      <c r="AU1370" s="5">
        <v>49000000</v>
      </c>
      <c r="AV1370" s="4">
        <v>100</v>
      </c>
      <c r="AW1370" s="5">
        <v>227658090</v>
      </c>
      <c r="AX1370" s="5">
        <v>227658090</v>
      </c>
      <c r="AY1370" s="4">
        <v>100</v>
      </c>
      <c r="AZ1370" s="5">
        <v>100694000</v>
      </c>
      <c r="BA1370" s="5">
        <v>100694000</v>
      </c>
      <c r="BB1370" s="4">
        <v>100</v>
      </c>
      <c r="BC1370" s="5">
        <v>0</v>
      </c>
      <c r="BD1370" s="5">
        <v>0</v>
      </c>
      <c r="BE1370" s="4">
        <v>0</v>
      </c>
      <c r="BF1370" s="5">
        <v>0</v>
      </c>
      <c r="BG1370" s="5">
        <v>0</v>
      </c>
      <c r="BH1370" s="4">
        <v>0</v>
      </c>
      <c r="BI1370" s="5">
        <v>377352090</v>
      </c>
      <c r="BJ1370" s="5">
        <v>377352090</v>
      </c>
      <c r="BK1370" s="4">
        <v>100</v>
      </c>
      <c r="BM1370" s="3">
        <f>AT1370 / 1000000</f>
        <v>49</v>
      </c>
      <c r="BN1370" s="3">
        <f>AU1370 / 1000000</f>
        <v>49</v>
      </c>
      <c r="BO1370" s="3">
        <f>AW1370 / 1000000</f>
        <v>227.65808999999999</v>
      </c>
      <c r="BP1370" s="3">
        <f>AX1370 / 1000000</f>
        <v>227.65808999999999</v>
      </c>
      <c r="BQ1370" s="3">
        <f>AZ1370 / 1000000</f>
        <v>100.694</v>
      </c>
      <c r="BR1370" s="3">
        <f>BA1370 / 1000000</f>
        <v>100.694</v>
      </c>
      <c r="BS1370" s="3">
        <f>BC1370 / 1000000</f>
        <v>0</v>
      </c>
      <c r="BT1370" s="3">
        <f>BD1370 / 1000000</f>
        <v>0</v>
      </c>
      <c r="BU1370" s="3">
        <f>BF1370 / 1000000</f>
        <v>0</v>
      </c>
      <c r="BV1370" s="3">
        <f>BG1370 / 1000000</f>
        <v>0</v>
      </c>
    </row>
    <row r="1371" spans="1:74" x14ac:dyDescent="0.25">
      <c r="A1371">
        <v>16</v>
      </c>
      <c r="B1371" t="s">
        <v>60</v>
      </c>
      <c r="C1371" t="s">
        <v>61</v>
      </c>
      <c r="D1371">
        <v>2023</v>
      </c>
      <c r="E1371" t="s">
        <v>62</v>
      </c>
      <c r="F1371" t="s">
        <v>63</v>
      </c>
      <c r="G1371">
        <v>2</v>
      </c>
      <c r="H1371" t="s">
        <v>64</v>
      </c>
      <c r="I1371" t="s">
        <v>3900</v>
      </c>
      <c r="J1371" t="s">
        <v>2663</v>
      </c>
      <c r="K1371" t="s">
        <v>2664</v>
      </c>
      <c r="L1371" t="s">
        <v>3928</v>
      </c>
      <c r="M1371" t="s">
        <v>406</v>
      </c>
      <c r="N1371" t="s">
        <v>68</v>
      </c>
      <c r="O1371" t="s">
        <v>69</v>
      </c>
      <c r="P1371" t="s">
        <v>70</v>
      </c>
      <c r="Q1371" t="s">
        <v>71</v>
      </c>
      <c r="R1371" t="s">
        <v>4183</v>
      </c>
      <c r="S1371" t="s">
        <v>2665</v>
      </c>
      <c r="T1371">
        <v>43</v>
      </c>
      <c r="U1371">
        <v>10</v>
      </c>
      <c r="V1371" t="s">
        <v>2673</v>
      </c>
      <c r="W1371">
        <v>2</v>
      </c>
      <c r="X1371" t="s">
        <v>78</v>
      </c>
      <c r="Y1371">
        <v>1</v>
      </c>
      <c r="Z1371" t="s">
        <v>75</v>
      </c>
      <c r="AA1371">
        <v>1</v>
      </c>
      <c r="AB1371" s="4">
        <v>100</v>
      </c>
      <c r="AC1371" s="4">
        <v>100</v>
      </c>
      <c r="AD1371" s="4">
        <v>100</v>
      </c>
      <c r="AE1371" s="4">
        <v>100</v>
      </c>
      <c r="AF1371" s="4">
        <v>100</v>
      </c>
      <c r="AG1371" s="4">
        <v>100</v>
      </c>
      <c r="AH1371" s="4">
        <v>100</v>
      </c>
      <c r="AI1371" s="4">
        <v>100</v>
      </c>
      <c r="AJ1371" s="4">
        <v>100</v>
      </c>
      <c r="AK1371" s="4">
        <v>100</v>
      </c>
      <c r="AL1371" s="4">
        <v>10.53</v>
      </c>
      <c r="AM1371" s="4">
        <v>10.53</v>
      </c>
      <c r="AN1371" s="4">
        <v>100</v>
      </c>
      <c r="AO1371" s="4">
        <v>0</v>
      </c>
      <c r="AP1371" s="4">
        <v>0</v>
      </c>
      <c r="AQ1371" s="4" t="s">
        <v>79</v>
      </c>
      <c r="AR1371" s="4" t="s">
        <v>79</v>
      </c>
      <c r="AS1371" s="4" t="s">
        <v>79</v>
      </c>
      <c r="AT1371" s="5">
        <v>48257989</v>
      </c>
      <c r="AU1371" s="5">
        <v>46883333</v>
      </c>
      <c r="AV1371" s="4">
        <v>97.14</v>
      </c>
      <c r="AW1371" s="5">
        <v>153659333</v>
      </c>
      <c r="AX1371" s="5">
        <v>153659333</v>
      </c>
      <c r="AY1371" s="4">
        <v>100</v>
      </c>
      <c r="AZ1371" s="5">
        <v>198579254</v>
      </c>
      <c r="BA1371" s="5">
        <v>198579254</v>
      </c>
      <c r="BB1371" s="4">
        <v>100</v>
      </c>
      <c r="BC1371" s="5">
        <v>132381920</v>
      </c>
      <c r="BD1371" s="5">
        <v>123012974</v>
      </c>
      <c r="BE1371" s="4">
        <v>92.92</v>
      </c>
      <c r="BF1371" s="5">
        <v>139833000</v>
      </c>
      <c r="BG1371" s="5">
        <v>0</v>
      </c>
      <c r="BH1371" s="4">
        <v>0</v>
      </c>
      <c r="BI1371" s="5">
        <v>672711496</v>
      </c>
      <c r="BJ1371" s="5">
        <v>522134894</v>
      </c>
      <c r="BK1371" s="4">
        <v>77.62</v>
      </c>
      <c r="BL1371" t="s">
        <v>2674</v>
      </c>
      <c r="BM1371" s="3">
        <f>AT1371 / 1000000</f>
        <v>48.257989000000002</v>
      </c>
      <c r="BN1371" s="3">
        <f>AU1371 / 1000000</f>
        <v>46.883333</v>
      </c>
      <c r="BO1371" s="3">
        <f>AW1371 / 1000000</f>
        <v>153.659333</v>
      </c>
      <c r="BP1371" s="3">
        <f>AX1371 / 1000000</f>
        <v>153.659333</v>
      </c>
      <c r="BQ1371" s="3">
        <f>AZ1371 / 1000000</f>
        <v>198.57925399999999</v>
      </c>
      <c r="BR1371" s="3">
        <f>BA1371 / 1000000</f>
        <v>198.57925399999999</v>
      </c>
      <c r="BS1371" s="3">
        <f>BC1371 / 1000000</f>
        <v>132.38192000000001</v>
      </c>
      <c r="BT1371" s="3">
        <f>BD1371 / 1000000</f>
        <v>123.012974</v>
      </c>
      <c r="BU1371" s="3">
        <f>BF1371 / 1000000</f>
        <v>139.833</v>
      </c>
      <c r="BV1371" s="3">
        <f>BG1371 / 1000000</f>
        <v>0</v>
      </c>
    </row>
    <row r="1372" spans="1:74" x14ac:dyDescent="0.25">
      <c r="A1372">
        <v>16</v>
      </c>
      <c r="B1372" t="s">
        <v>60</v>
      </c>
      <c r="C1372" t="s">
        <v>61</v>
      </c>
      <c r="D1372">
        <v>2023</v>
      </c>
      <c r="E1372" t="s">
        <v>62</v>
      </c>
      <c r="F1372" t="s">
        <v>63</v>
      </c>
      <c r="G1372">
        <v>2</v>
      </c>
      <c r="H1372" t="s">
        <v>64</v>
      </c>
      <c r="I1372" t="s">
        <v>3900</v>
      </c>
      <c r="J1372" t="s">
        <v>2663</v>
      </c>
      <c r="K1372" t="s">
        <v>2664</v>
      </c>
      <c r="L1372" t="s">
        <v>3928</v>
      </c>
      <c r="M1372" t="s">
        <v>406</v>
      </c>
      <c r="N1372" t="s">
        <v>68</v>
      </c>
      <c r="O1372" t="s">
        <v>69</v>
      </c>
      <c r="P1372" t="s">
        <v>70</v>
      </c>
      <c r="Q1372" t="s">
        <v>71</v>
      </c>
      <c r="R1372" t="s">
        <v>4183</v>
      </c>
      <c r="S1372" t="s">
        <v>2665</v>
      </c>
      <c r="T1372">
        <v>43</v>
      </c>
      <c r="U1372">
        <v>11</v>
      </c>
      <c r="V1372" t="s">
        <v>2675</v>
      </c>
      <c r="W1372">
        <v>2</v>
      </c>
      <c r="X1372" t="s">
        <v>78</v>
      </c>
      <c r="Y1372">
        <v>4</v>
      </c>
      <c r="Z1372" t="s">
        <v>356</v>
      </c>
      <c r="AA1372">
        <v>1</v>
      </c>
      <c r="AB1372" s="4">
        <v>0</v>
      </c>
      <c r="AC1372" s="4">
        <v>0</v>
      </c>
      <c r="AD1372" s="4">
        <v>0</v>
      </c>
      <c r="AE1372" s="4">
        <v>0</v>
      </c>
      <c r="AF1372" s="4">
        <v>0</v>
      </c>
      <c r="AG1372" s="4">
        <v>0</v>
      </c>
      <c r="AH1372" s="4">
        <v>0</v>
      </c>
      <c r="AI1372" s="4">
        <v>0</v>
      </c>
      <c r="AJ1372" s="4">
        <v>0</v>
      </c>
      <c r="AK1372" s="4">
        <v>0</v>
      </c>
      <c r="AL1372" s="4">
        <v>0</v>
      </c>
      <c r="AM1372" s="4">
        <v>0</v>
      </c>
      <c r="AN1372" s="4">
        <v>0</v>
      </c>
      <c r="AO1372" s="4">
        <v>0</v>
      </c>
      <c r="AP1372" s="4">
        <v>0</v>
      </c>
      <c r="AQ1372" s="4" t="s">
        <v>79</v>
      </c>
      <c r="AR1372" s="4" t="s">
        <v>79</v>
      </c>
      <c r="AS1372" s="4" t="s">
        <v>79</v>
      </c>
      <c r="AT1372" s="5">
        <v>0</v>
      </c>
      <c r="AU1372" s="5">
        <v>0</v>
      </c>
      <c r="AV1372" s="4">
        <v>0</v>
      </c>
      <c r="AW1372" s="5">
        <v>0</v>
      </c>
      <c r="AX1372" s="5">
        <v>0</v>
      </c>
      <c r="AY1372" s="4">
        <v>0</v>
      </c>
      <c r="AZ1372" s="5">
        <v>0</v>
      </c>
      <c r="BA1372" s="5">
        <v>0</v>
      </c>
      <c r="BB1372" s="4">
        <v>0</v>
      </c>
      <c r="BC1372" s="5">
        <v>0</v>
      </c>
      <c r="BD1372" s="5">
        <v>0</v>
      </c>
      <c r="BE1372" s="4">
        <v>0</v>
      </c>
      <c r="BF1372" s="5">
        <v>0</v>
      </c>
      <c r="BG1372" s="5">
        <v>0</v>
      </c>
      <c r="BH1372" s="4">
        <v>0</v>
      </c>
      <c r="BI1372" s="5">
        <v>0</v>
      </c>
      <c r="BJ1372" s="5">
        <v>0</v>
      </c>
      <c r="BK1372" s="4">
        <v>0</v>
      </c>
      <c r="BM1372" s="3">
        <f>AT1372 / 1000000</f>
        <v>0</v>
      </c>
      <c r="BN1372" s="3">
        <f>AU1372 / 1000000</f>
        <v>0</v>
      </c>
      <c r="BO1372" s="3">
        <f>AW1372 / 1000000</f>
        <v>0</v>
      </c>
      <c r="BP1372" s="3">
        <f>AX1372 / 1000000</f>
        <v>0</v>
      </c>
      <c r="BQ1372" s="3">
        <f>AZ1372 / 1000000</f>
        <v>0</v>
      </c>
      <c r="BR1372" s="3">
        <f>BA1372 / 1000000</f>
        <v>0</v>
      </c>
      <c r="BS1372" s="3">
        <f>BC1372 / 1000000</f>
        <v>0</v>
      </c>
      <c r="BT1372" s="3">
        <f>BD1372 / 1000000</f>
        <v>0</v>
      </c>
      <c r="BU1372" s="3">
        <f>BF1372 / 1000000</f>
        <v>0</v>
      </c>
      <c r="BV1372" s="3">
        <f>BG1372 / 1000000</f>
        <v>0</v>
      </c>
    </row>
    <row r="1373" spans="1:74" x14ac:dyDescent="0.25">
      <c r="A1373">
        <v>16</v>
      </c>
      <c r="B1373" t="s">
        <v>60</v>
      </c>
      <c r="C1373" t="s">
        <v>61</v>
      </c>
      <c r="D1373">
        <v>2023</v>
      </c>
      <c r="E1373" t="s">
        <v>62</v>
      </c>
      <c r="F1373" t="s">
        <v>63</v>
      </c>
      <c r="G1373">
        <v>2</v>
      </c>
      <c r="H1373" t="s">
        <v>64</v>
      </c>
      <c r="I1373" t="s">
        <v>3900</v>
      </c>
      <c r="J1373" t="s">
        <v>2663</v>
      </c>
      <c r="K1373" t="s">
        <v>2664</v>
      </c>
      <c r="L1373" t="s">
        <v>3928</v>
      </c>
      <c r="M1373" t="s">
        <v>406</v>
      </c>
      <c r="N1373" t="s">
        <v>68</v>
      </c>
      <c r="O1373" t="s">
        <v>69</v>
      </c>
      <c r="P1373" t="s">
        <v>70</v>
      </c>
      <c r="Q1373" t="s">
        <v>71</v>
      </c>
      <c r="R1373" t="s">
        <v>4183</v>
      </c>
      <c r="S1373" t="s">
        <v>2665</v>
      </c>
      <c r="T1373">
        <v>43</v>
      </c>
      <c r="U1373">
        <v>12</v>
      </c>
      <c r="V1373" t="s">
        <v>2676</v>
      </c>
      <c r="W1373">
        <v>2</v>
      </c>
      <c r="X1373" t="s">
        <v>78</v>
      </c>
      <c r="Y1373">
        <v>4</v>
      </c>
      <c r="Z1373" t="s">
        <v>356</v>
      </c>
      <c r="AA1373">
        <v>1</v>
      </c>
      <c r="AB1373" s="4">
        <v>0</v>
      </c>
      <c r="AC1373" s="4">
        <v>0</v>
      </c>
      <c r="AD1373" s="4">
        <v>0</v>
      </c>
      <c r="AE1373" s="4">
        <v>100</v>
      </c>
      <c r="AF1373" s="4">
        <v>100</v>
      </c>
      <c r="AG1373" s="4">
        <v>100</v>
      </c>
      <c r="AH1373" s="4">
        <v>0</v>
      </c>
      <c r="AI1373" s="4">
        <v>0</v>
      </c>
      <c r="AJ1373" s="4">
        <v>0</v>
      </c>
      <c r="AK1373" s="4">
        <v>0</v>
      </c>
      <c r="AL1373" s="4">
        <v>0</v>
      </c>
      <c r="AM1373" s="4">
        <v>0</v>
      </c>
      <c r="AN1373" s="4">
        <v>0</v>
      </c>
      <c r="AO1373" s="4">
        <v>0</v>
      </c>
      <c r="AP1373" s="4">
        <v>0</v>
      </c>
      <c r="AQ1373" s="4" t="s">
        <v>79</v>
      </c>
      <c r="AR1373" s="4" t="s">
        <v>79</v>
      </c>
      <c r="AS1373" s="4" t="s">
        <v>79</v>
      </c>
      <c r="AT1373" s="5">
        <v>0</v>
      </c>
      <c r="AU1373" s="5">
        <v>0</v>
      </c>
      <c r="AV1373" s="4">
        <v>0</v>
      </c>
      <c r="AW1373" s="5">
        <v>69603333</v>
      </c>
      <c r="AX1373" s="5">
        <v>69603333</v>
      </c>
      <c r="AY1373" s="4">
        <v>100</v>
      </c>
      <c r="AZ1373" s="5">
        <v>0</v>
      </c>
      <c r="BA1373" s="5">
        <v>0</v>
      </c>
      <c r="BB1373" s="4">
        <v>0</v>
      </c>
      <c r="BC1373" s="5">
        <v>0</v>
      </c>
      <c r="BD1373" s="5">
        <v>0</v>
      </c>
      <c r="BE1373" s="4">
        <v>0</v>
      </c>
      <c r="BF1373" s="5">
        <v>0</v>
      </c>
      <c r="BG1373" s="5">
        <v>0</v>
      </c>
      <c r="BH1373" s="4">
        <v>0</v>
      </c>
      <c r="BI1373" s="5">
        <v>69603333</v>
      </c>
      <c r="BJ1373" s="5">
        <v>69603333</v>
      </c>
      <c r="BK1373" s="4">
        <v>100</v>
      </c>
      <c r="BM1373" s="3">
        <f>AT1373 / 1000000</f>
        <v>0</v>
      </c>
      <c r="BN1373" s="3">
        <f>AU1373 / 1000000</f>
        <v>0</v>
      </c>
      <c r="BO1373" s="3">
        <f>AW1373 / 1000000</f>
        <v>69.603333000000006</v>
      </c>
      <c r="BP1373" s="3">
        <f>AX1373 / 1000000</f>
        <v>69.603333000000006</v>
      </c>
      <c r="BQ1373" s="3">
        <f>AZ1373 / 1000000</f>
        <v>0</v>
      </c>
      <c r="BR1373" s="3">
        <f>BA1373 / 1000000</f>
        <v>0</v>
      </c>
      <c r="BS1373" s="3">
        <f>BC1373 / 1000000</f>
        <v>0</v>
      </c>
      <c r="BT1373" s="3">
        <f>BD1373 / 1000000</f>
        <v>0</v>
      </c>
      <c r="BU1373" s="3">
        <f>BF1373 / 1000000</f>
        <v>0</v>
      </c>
      <c r="BV1373" s="3">
        <f>BG1373 / 1000000</f>
        <v>0</v>
      </c>
    </row>
    <row r="1374" spans="1:74" x14ac:dyDescent="0.25">
      <c r="A1374">
        <v>16</v>
      </c>
      <c r="B1374" t="s">
        <v>60</v>
      </c>
      <c r="C1374" t="s">
        <v>61</v>
      </c>
      <c r="D1374">
        <v>2023</v>
      </c>
      <c r="E1374" t="s">
        <v>62</v>
      </c>
      <c r="F1374" t="s">
        <v>63</v>
      </c>
      <c r="G1374">
        <v>2</v>
      </c>
      <c r="H1374" t="s">
        <v>64</v>
      </c>
      <c r="I1374" t="s">
        <v>3900</v>
      </c>
      <c r="J1374" t="s">
        <v>2663</v>
      </c>
      <c r="K1374" t="s">
        <v>2664</v>
      </c>
      <c r="L1374" t="s">
        <v>3928</v>
      </c>
      <c r="M1374" t="s">
        <v>406</v>
      </c>
      <c r="N1374" t="s">
        <v>68</v>
      </c>
      <c r="O1374" t="s">
        <v>69</v>
      </c>
      <c r="P1374" t="s">
        <v>70</v>
      </c>
      <c r="Q1374" t="s">
        <v>71</v>
      </c>
      <c r="R1374" t="s">
        <v>4183</v>
      </c>
      <c r="S1374" t="s">
        <v>2665</v>
      </c>
      <c r="T1374">
        <v>43</v>
      </c>
      <c r="U1374">
        <v>13</v>
      </c>
      <c r="V1374" t="s">
        <v>2677</v>
      </c>
      <c r="W1374">
        <v>3</v>
      </c>
      <c r="X1374" t="s">
        <v>143</v>
      </c>
      <c r="Y1374">
        <v>1</v>
      </c>
      <c r="Z1374" t="s">
        <v>75</v>
      </c>
      <c r="AA1374">
        <v>1</v>
      </c>
      <c r="AB1374" s="4">
        <v>10</v>
      </c>
      <c r="AC1374" s="4">
        <v>8</v>
      </c>
      <c r="AD1374" s="4">
        <v>80</v>
      </c>
      <c r="AE1374" s="4">
        <v>30</v>
      </c>
      <c r="AF1374" s="4">
        <v>33.6</v>
      </c>
      <c r="AG1374" s="4">
        <v>112</v>
      </c>
      <c r="AH1374" s="4">
        <v>50</v>
      </c>
      <c r="AI1374" s="4">
        <v>47.08</v>
      </c>
      <c r="AJ1374" s="4">
        <v>94.16</v>
      </c>
      <c r="AK1374" s="4">
        <v>75</v>
      </c>
      <c r="AL1374" s="4">
        <v>57.49</v>
      </c>
      <c r="AM1374" s="4">
        <v>76.650000000000006</v>
      </c>
      <c r="AN1374" s="4">
        <v>100</v>
      </c>
      <c r="AO1374" s="4">
        <v>0</v>
      </c>
      <c r="AP1374" s="4">
        <v>0</v>
      </c>
      <c r="AQ1374" s="4" t="s">
        <v>79</v>
      </c>
      <c r="AR1374" s="4" t="s">
        <v>79</v>
      </c>
      <c r="AS1374" s="4" t="s">
        <v>79</v>
      </c>
      <c r="AT1374" s="5">
        <v>136400568</v>
      </c>
      <c r="AU1374" s="5">
        <v>136400568</v>
      </c>
      <c r="AV1374" s="4">
        <v>100</v>
      </c>
      <c r="AW1374" s="5">
        <v>714478542</v>
      </c>
      <c r="AX1374" s="5">
        <v>714478542</v>
      </c>
      <c r="AY1374" s="4">
        <v>100</v>
      </c>
      <c r="AZ1374" s="5">
        <v>1484841075</v>
      </c>
      <c r="BA1374" s="5">
        <v>1479904488</v>
      </c>
      <c r="BB1374" s="4">
        <v>99.67</v>
      </c>
      <c r="BC1374" s="5">
        <v>1014034040</v>
      </c>
      <c r="BD1374" s="5">
        <v>978386362</v>
      </c>
      <c r="BE1374" s="4">
        <v>96.49</v>
      </c>
      <c r="BF1374" s="5">
        <v>423569000</v>
      </c>
      <c r="BG1374" s="5">
        <v>0</v>
      </c>
      <c r="BH1374" s="4">
        <v>0</v>
      </c>
      <c r="BI1374" s="5">
        <v>3773323225</v>
      </c>
      <c r="BJ1374" s="5">
        <v>3309169960</v>
      </c>
      <c r="BK1374" s="4">
        <v>87.7</v>
      </c>
      <c r="BL1374" t="s">
        <v>2678</v>
      </c>
      <c r="BM1374" s="3">
        <f>AT1374 / 1000000</f>
        <v>136.40056799999999</v>
      </c>
      <c r="BN1374" s="3">
        <f>AU1374 / 1000000</f>
        <v>136.40056799999999</v>
      </c>
      <c r="BO1374" s="3">
        <f>AW1374 / 1000000</f>
        <v>714.47854199999995</v>
      </c>
      <c r="BP1374" s="3">
        <f>AX1374 / 1000000</f>
        <v>714.47854199999995</v>
      </c>
      <c r="BQ1374" s="3">
        <f>AZ1374 / 1000000</f>
        <v>1484.841075</v>
      </c>
      <c r="BR1374" s="3">
        <f>BA1374 / 1000000</f>
        <v>1479.9044879999999</v>
      </c>
      <c r="BS1374" s="3">
        <f>BC1374 / 1000000</f>
        <v>1014.03404</v>
      </c>
      <c r="BT1374" s="3">
        <f>BD1374 / 1000000</f>
        <v>978.38636199999996</v>
      </c>
      <c r="BU1374" s="3">
        <f>BF1374 / 1000000</f>
        <v>423.56900000000002</v>
      </c>
      <c r="BV1374" s="3">
        <f>BG1374 / 1000000</f>
        <v>0</v>
      </c>
    </row>
    <row r="1375" spans="1:74" x14ac:dyDescent="0.25">
      <c r="A1375">
        <v>16</v>
      </c>
      <c r="B1375" t="s">
        <v>60</v>
      </c>
      <c r="C1375" t="s">
        <v>61</v>
      </c>
      <c r="D1375">
        <v>2023</v>
      </c>
      <c r="E1375" t="s">
        <v>62</v>
      </c>
      <c r="F1375" t="s">
        <v>63</v>
      </c>
      <c r="G1375">
        <v>2</v>
      </c>
      <c r="H1375" t="s">
        <v>64</v>
      </c>
      <c r="I1375" t="s">
        <v>3900</v>
      </c>
      <c r="J1375" t="s">
        <v>2663</v>
      </c>
      <c r="K1375" t="s">
        <v>2664</v>
      </c>
      <c r="L1375" t="s">
        <v>3928</v>
      </c>
      <c r="M1375" t="s">
        <v>406</v>
      </c>
      <c r="N1375" t="s">
        <v>68</v>
      </c>
      <c r="O1375" t="s">
        <v>69</v>
      </c>
      <c r="P1375" t="s">
        <v>70</v>
      </c>
      <c r="Q1375" t="s">
        <v>71</v>
      </c>
      <c r="R1375" t="s">
        <v>4183</v>
      </c>
      <c r="S1375" t="s">
        <v>2665</v>
      </c>
      <c r="T1375">
        <v>43</v>
      </c>
      <c r="U1375">
        <v>14</v>
      </c>
      <c r="V1375" t="s">
        <v>2679</v>
      </c>
      <c r="W1375">
        <v>2</v>
      </c>
      <c r="X1375" t="s">
        <v>78</v>
      </c>
      <c r="Y1375">
        <v>1</v>
      </c>
      <c r="Z1375" t="s">
        <v>75</v>
      </c>
      <c r="AA1375">
        <v>1</v>
      </c>
      <c r="AB1375" s="4">
        <v>100</v>
      </c>
      <c r="AC1375" s="4">
        <v>100</v>
      </c>
      <c r="AD1375" s="4">
        <v>100</v>
      </c>
      <c r="AE1375" s="4">
        <v>100</v>
      </c>
      <c r="AF1375" s="4">
        <v>100</v>
      </c>
      <c r="AG1375" s="4">
        <v>100</v>
      </c>
      <c r="AH1375" s="4">
        <v>100</v>
      </c>
      <c r="AI1375" s="4">
        <v>100</v>
      </c>
      <c r="AJ1375" s="4">
        <v>100</v>
      </c>
      <c r="AK1375" s="4">
        <v>100</v>
      </c>
      <c r="AL1375" s="4">
        <v>0</v>
      </c>
      <c r="AM1375" s="4">
        <v>0</v>
      </c>
      <c r="AN1375" s="4">
        <v>100</v>
      </c>
      <c r="AO1375" s="4">
        <v>0</v>
      </c>
      <c r="AP1375" s="4">
        <v>0</v>
      </c>
      <c r="AQ1375" s="4" t="s">
        <v>79</v>
      </c>
      <c r="AR1375" s="4" t="s">
        <v>79</v>
      </c>
      <c r="AS1375" s="4" t="s">
        <v>79</v>
      </c>
      <c r="AT1375" s="5">
        <v>21540000</v>
      </c>
      <c r="AU1375" s="5">
        <v>13881333</v>
      </c>
      <c r="AV1375" s="4">
        <v>64.44</v>
      </c>
      <c r="AW1375" s="5">
        <v>273137967</v>
      </c>
      <c r="AX1375" s="5">
        <v>273137967</v>
      </c>
      <c r="AY1375" s="4">
        <v>100</v>
      </c>
      <c r="AZ1375" s="5">
        <v>369975000</v>
      </c>
      <c r="BA1375" s="5">
        <v>369975000</v>
      </c>
      <c r="BB1375" s="4">
        <v>100</v>
      </c>
      <c r="BC1375" s="5">
        <v>88163775</v>
      </c>
      <c r="BD1375" s="5">
        <v>86463350</v>
      </c>
      <c r="BE1375" s="4">
        <v>98.07</v>
      </c>
      <c r="BF1375" s="5">
        <v>300000000</v>
      </c>
      <c r="BG1375" s="5">
        <v>0</v>
      </c>
      <c r="BH1375" s="4">
        <v>0</v>
      </c>
      <c r="BI1375" s="5">
        <v>1052816742</v>
      </c>
      <c r="BJ1375" s="5">
        <v>743457650</v>
      </c>
      <c r="BK1375" s="4">
        <v>70.62</v>
      </c>
      <c r="BL1375" t="s">
        <v>2680</v>
      </c>
      <c r="BM1375" s="3">
        <f>AT1375 / 1000000</f>
        <v>21.54</v>
      </c>
      <c r="BN1375" s="3">
        <f>AU1375 / 1000000</f>
        <v>13.881333</v>
      </c>
      <c r="BO1375" s="3">
        <f>AW1375 / 1000000</f>
        <v>273.137967</v>
      </c>
      <c r="BP1375" s="3">
        <f>AX1375 / 1000000</f>
        <v>273.137967</v>
      </c>
      <c r="BQ1375" s="3">
        <f>AZ1375 / 1000000</f>
        <v>369.97500000000002</v>
      </c>
      <c r="BR1375" s="3">
        <f>BA1375 / 1000000</f>
        <v>369.97500000000002</v>
      </c>
      <c r="BS1375" s="3">
        <f>BC1375 / 1000000</f>
        <v>88.163775000000001</v>
      </c>
      <c r="BT1375" s="3">
        <f>BD1375 / 1000000</f>
        <v>86.463350000000005</v>
      </c>
      <c r="BU1375" s="3">
        <f>BF1375 / 1000000</f>
        <v>300</v>
      </c>
      <c r="BV1375" s="3">
        <f>BG1375 / 1000000</f>
        <v>0</v>
      </c>
    </row>
    <row r="1376" spans="1:74" x14ac:dyDescent="0.25">
      <c r="A1376">
        <v>16</v>
      </c>
      <c r="B1376" t="s">
        <v>60</v>
      </c>
      <c r="C1376" t="s">
        <v>61</v>
      </c>
      <c r="D1376">
        <v>2023</v>
      </c>
      <c r="E1376" t="s">
        <v>62</v>
      </c>
      <c r="F1376" t="s">
        <v>63</v>
      </c>
      <c r="G1376">
        <v>2</v>
      </c>
      <c r="H1376" t="s">
        <v>64</v>
      </c>
      <c r="I1376" t="s">
        <v>3900</v>
      </c>
      <c r="J1376" t="s">
        <v>2663</v>
      </c>
      <c r="K1376" t="s">
        <v>2664</v>
      </c>
      <c r="L1376" t="s">
        <v>3928</v>
      </c>
      <c r="M1376" t="s">
        <v>406</v>
      </c>
      <c r="N1376" t="s">
        <v>68</v>
      </c>
      <c r="O1376" t="s">
        <v>69</v>
      </c>
      <c r="P1376" t="s">
        <v>70</v>
      </c>
      <c r="Q1376" t="s">
        <v>71</v>
      </c>
      <c r="R1376" t="s">
        <v>4183</v>
      </c>
      <c r="S1376" t="s">
        <v>2665</v>
      </c>
      <c r="T1376">
        <v>43</v>
      </c>
      <c r="U1376">
        <v>15</v>
      </c>
      <c r="V1376" t="s">
        <v>2681</v>
      </c>
      <c r="W1376">
        <v>2</v>
      </c>
      <c r="X1376" t="s">
        <v>78</v>
      </c>
      <c r="Y1376">
        <v>1</v>
      </c>
      <c r="Z1376" t="s">
        <v>75</v>
      </c>
      <c r="AA1376">
        <v>1</v>
      </c>
      <c r="AB1376" s="4">
        <v>0</v>
      </c>
      <c r="AC1376" s="4">
        <v>0</v>
      </c>
      <c r="AD1376" s="4">
        <v>0</v>
      </c>
      <c r="AE1376" s="4">
        <v>100</v>
      </c>
      <c r="AF1376" s="4">
        <v>100</v>
      </c>
      <c r="AG1376" s="4">
        <v>100</v>
      </c>
      <c r="AH1376" s="4">
        <v>100</v>
      </c>
      <c r="AI1376" s="4">
        <v>100.96</v>
      </c>
      <c r="AJ1376" s="4">
        <v>100.96</v>
      </c>
      <c r="AK1376" s="4">
        <v>100</v>
      </c>
      <c r="AL1376" s="4">
        <v>13.48</v>
      </c>
      <c r="AM1376" s="4">
        <v>13.48</v>
      </c>
      <c r="AN1376" s="4">
        <v>100</v>
      </c>
      <c r="AO1376" s="4">
        <v>0</v>
      </c>
      <c r="AP1376" s="4">
        <v>0</v>
      </c>
      <c r="AQ1376" s="4" t="s">
        <v>79</v>
      </c>
      <c r="AR1376" s="4" t="s">
        <v>79</v>
      </c>
      <c r="AS1376" s="4" t="s">
        <v>79</v>
      </c>
      <c r="AT1376" s="5">
        <v>0</v>
      </c>
      <c r="AU1376" s="5">
        <v>0</v>
      </c>
      <c r="AV1376" s="4">
        <v>0</v>
      </c>
      <c r="AW1376" s="5">
        <v>245900000</v>
      </c>
      <c r="AX1376" s="5">
        <v>245900000</v>
      </c>
      <c r="AY1376" s="4">
        <v>100</v>
      </c>
      <c r="AZ1376" s="5">
        <v>479508333</v>
      </c>
      <c r="BA1376" s="5">
        <v>479508333</v>
      </c>
      <c r="BB1376" s="4">
        <v>100</v>
      </c>
      <c r="BC1376" s="5">
        <v>381555450</v>
      </c>
      <c r="BD1376" s="5">
        <v>374791250</v>
      </c>
      <c r="BE1376" s="4">
        <v>98.23</v>
      </c>
      <c r="BF1376" s="5">
        <v>400000000</v>
      </c>
      <c r="BG1376" s="5">
        <v>0</v>
      </c>
      <c r="BH1376" s="4">
        <v>0</v>
      </c>
      <c r="BI1376" s="5">
        <v>1506963783</v>
      </c>
      <c r="BJ1376" s="5">
        <v>1100199583</v>
      </c>
      <c r="BK1376" s="4">
        <v>73.010000000000005</v>
      </c>
      <c r="BL1376" t="s">
        <v>2682</v>
      </c>
      <c r="BM1376" s="3">
        <f>AT1376 / 1000000</f>
        <v>0</v>
      </c>
      <c r="BN1376" s="3">
        <f>AU1376 / 1000000</f>
        <v>0</v>
      </c>
      <c r="BO1376" s="3">
        <f>AW1376 / 1000000</f>
        <v>245.9</v>
      </c>
      <c r="BP1376" s="3">
        <f>AX1376 / 1000000</f>
        <v>245.9</v>
      </c>
      <c r="BQ1376" s="3">
        <f>AZ1376 / 1000000</f>
        <v>479.50833299999999</v>
      </c>
      <c r="BR1376" s="3">
        <f>BA1376 / 1000000</f>
        <v>479.50833299999999</v>
      </c>
      <c r="BS1376" s="3">
        <f>BC1376 / 1000000</f>
        <v>381.55545000000001</v>
      </c>
      <c r="BT1376" s="3">
        <f>BD1376 / 1000000</f>
        <v>374.79124999999999</v>
      </c>
      <c r="BU1376" s="3">
        <f>BF1376 / 1000000</f>
        <v>400</v>
      </c>
      <c r="BV1376" s="3">
        <f>BG1376 / 1000000</f>
        <v>0</v>
      </c>
    </row>
    <row r="1377" spans="1:74" x14ac:dyDescent="0.25">
      <c r="A1377">
        <v>16</v>
      </c>
      <c r="B1377" t="s">
        <v>60</v>
      </c>
      <c r="C1377" t="s">
        <v>61</v>
      </c>
      <c r="D1377">
        <v>2023</v>
      </c>
      <c r="E1377" t="s">
        <v>62</v>
      </c>
      <c r="F1377" t="s">
        <v>63</v>
      </c>
      <c r="G1377">
        <v>2</v>
      </c>
      <c r="H1377" t="s">
        <v>64</v>
      </c>
      <c r="I1377" t="s">
        <v>3900</v>
      </c>
      <c r="J1377" t="s">
        <v>2663</v>
      </c>
      <c r="K1377" t="s">
        <v>2664</v>
      </c>
      <c r="L1377" t="s">
        <v>3928</v>
      </c>
      <c r="M1377" t="s">
        <v>406</v>
      </c>
      <c r="N1377" t="s">
        <v>68</v>
      </c>
      <c r="O1377" t="s">
        <v>69</v>
      </c>
      <c r="P1377" t="s">
        <v>70</v>
      </c>
      <c r="Q1377" t="s">
        <v>71</v>
      </c>
      <c r="R1377" t="s">
        <v>4183</v>
      </c>
      <c r="S1377" t="s">
        <v>2665</v>
      </c>
      <c r="T1377">
        <v>43</v>
      </c>
      <c r="U1377">
        <v>16</v>
      </c>
      <c r="V1377" t="s">
        <v>2683</v>
      </c>
      <c r="W1377">
        <v>2</v>
      </c>
      <c r="X1377" t="s">
        <v>78</v>
      </c>
      <c r="Y1377">
        <v>1</v>
      </c>
      <c r="Z1377" t="s">
        <v>75</v>
      </c>
      <c r="AA1377">
        <v>1</v>
      </c>
      <c r="AB1377" s="4">
        <v>0</v>
      </c>
      <c r="AC1377" s="4">
        <v>0</v>
      </c>
      <c r="AD1377" s="4">
        <v>0</v>
      </c>
      <c r="AE1377" s="4">
        <v>0</v>
      </c>
      <c r="AF1377" s="4">
        <v>0</v>
      </c>
      <c r="AG1377" s="4">
        <v>0</v>
      </c>
      <c r="AH1377" s="4">
        <v>100</v>
      </c>
      <c r="AI1377" s="4">
        <v>100</v>
      </c>
      <c r="AJ1377" s="4">
        <v>100</v>
      </c>
      <c r="AK1377" s="4">
        <v>100</v>
      </c>
      <c r="AL1377" s="4">
        <v>0</v>
      </c>
      <c r="AM1377" s="4">
        <v>0</v>
      </c>
      <c r="AN1377" s="4">
        <v>100</v>
      </c>
      <c r="AO1377" s="4">
        <v>0</v>
      </c>
      <c r="AP1377" s="4">
        <v>0</v>
      </c>
      <c r="AQ1377" s="4" t="s">
        <v>79</v>
      </c>
      <c r="AR1377" s="4" t="s">
        <v>79</v>
      </c>
      <c r="AS1377" s="4" t="s">
        <v>79</v>
      </c>
      <c r="AT1377" s="5">
        <v>0</v>
      </c>
      <c r="AU1377" s="5">
        <v>0</v>
      </c>
      <c r="AV1377" s="4">
        <v>0</v>
      </c>
      <c r="AW1377" s="5">
        <v>0</v>
      </c>
      <c r="AX1377" s="5">
        <v>0</v>
      </c>
      <c r="AY1377" s="4">
        <v>0</v>
      </c>
      <c r="AZ1377" s="5">
        <v>134926000</v>
      </c>
      <c r="BA1377" s="5">
        <v>134926000</v>
      </c>
      <c r="BB1377" s="4">
        <v>100</v>
      </c>
      <c r="BC1377" s="5">
        <v>138114775</v>
      </c>
      <c r="BD1377" s="5">
        <v>137475250</v>
      </c>
      <c r="BE1377" s="4">
        <v>99.54</v>
      </c>
      <c r="BF1377" s="5">
        <v>300000000</v>
      </c>
      <c r="BG1377" s="5">
        <v>0</v>
      </c>
      <c r="BH1377" s="4">
        <v>0</v>
      </c>
      <c r="BI1377" s="5">
        <v>573040775</v>
      </c>
      <c r="BJ1377" s="5">
        <v>272401250</v>
      </c>
      <c r="BK1377" s="4">
        <v>47.54</v>
      </c>
      <c r="BL1377" t="s">
        <v>2684</v>
      </c>
      <c r="BM1377" s="3">
        <f>AT1377 / 1000000</f>
        <v>0</v>
      </c>
      <c r="BN1377" s="3">
        <f>AU1377 / 1000000</f>
        <v>0</v>
      </c>
      <c r="BO1377" s="3">
        <f>AW1377 / 1000000</f>
        <v>0</v>
      </c>
      <c r="BP1377" s="3">
        <f>AX1377 / 1000000</f>
        <v>0</v>
      </c>
      <c r="BQ1377" s="3">
        <f>AZ1377 / 1000000</f>
        <v>134.92599999999999</v>
      </c>
      <c r="BR1377" s="3">
        <f>BA1377 / 1000000</f>
        <v>134.92599999999999</v>
      </c>
      <c r="BS1377" s="3">
        <f>BC1377 / 1000000</f>
        <v>138.11477500000001</v>
      </c>
      <c r="BT1377" s="3">
        <f>BD1377 / 1000000</f>
        <v>137.47524999999999</v>
      </c>
      <c r="BU1377" s="3">
        <f>BF1377 / 1000000</f>
        <v>300</v>
      </c>
      <c r="BV1377" s="3">
        <f>BG1377 / 1000000</f>
        <v>0</v>
      </c>
    </row>
    <row r="1378" spans="1:74" x14ac:dyDescent="0.25">
      <c r="A1378">
        <v>16</v>
      </c>
      <c r="B1378" t="s">
        <v>60</v>
      </c>
      <c r="C1378" t="s">
        <v>61</v>
      </c>
      <c r="D1378">
        <v>2023</v>
      </c>
      <c r="E1378" t="s">
        <v>62</v>
      </c>
      <c r="F1378" t="s">
        <v>63</v>
      </c>
      <c r="G1378">
        <v>2</v>
      </c>
      <c r="H1378" t="s">
        <v>64</v>
      </c>
      <c r="I1378" t="s">
        <v>3900</v>
      </c>
      <c r="J1378" t="s">
        <v>2663</v>
      </c>
      <c r="K1378" t="s">
        <v>2664</v>
      </c>
      <c r="L1378" t="s">
        <v>3928</v>
      </c>
      <c r="M1378" t="s">
        <v>406</v>
      </c>
      <c r="N1378" t="s">
        <v>68</v>
      </c>
      <c r="O1378" t="s">
        <v>69</v>
      </c>
      <c r="P1378" t="s">
        <v>70</v>
      </c>
      <c r="Q1378" t="s">
        <v>71</v>
      </c>
      <c r="R1378" t="s">
        <v>4183</v>
      </c>
      <c r="S1378" t="s">
        <v>2665</v>
      </c>
      <c r="T1378">
        <v>43</v>
      </c>
      <c r="U1378">
        <v>18</v>
      </c>
      <c r="V1378" t="s">
        <v>2685</v>
      </c>
      <c r="W1378">
        <v>2</v>
      </c>
      <c r="X1378" t="s">
        <v>78</v>
      </c>
      <c r="Y1378">
        <v>1</v>
      </c>
      <c r="Z1378" t="s">
        <v>75</v>
      </c>
      <c r="AA1378">
        <v>1</v>
      </c>
      <c r="AB1378" s="4">
        <v>100</v>
      </c>
      <c r="AC1378" s="4">
        <v>100</v>
      </c>
      <c r="AD1378" s="4">
        <v>100</v>
      </c>
      <c r="AE1378" s="4">
        <v>100</v>
      </c>
      <c r="AF1378" s="4">
        <v>100</v>
      </c>
      <c r="AG1378" s="4">
        <v>100</v>
      </c>
      <c r="AH1378" s="4">
        <v>100</v>
      </c>
      <c r="AI1378" s="4">
        <v>100</v>
      </c>
      <c r="AJ1378" s="4">
        <v>100</v>
      </c>
      <c r="AK1378" s="4">
        <v>100</v>
      </c>
      <c r="AL1378" s="4">
        <v>20</v>
      </c>
      <c r="AM1378" s="4">
        <v>20</v>
      </c>
      <c r="AN1378" s="4">
        <v>100</v>
      </c>
      <c r="AO1378" s="4">
        <v>0</v>
      </c>
      <c r="AP1378" s="4">
        <v>0</v>
      </c>
      <c r="AQ1378" s="4" t="s">
        <v>79</v>
      </c>
      <c r="AR1378" s="4" t="s">
        <v>79</v>
      </c>
      <c r="AS1378" s="4" t="s">
        <v>79</v>
      </c>
      <c r="AT1378" s="5">
        <v>98950000</v>
      </c>
      <c r="AU1378" s="5">
        <v>98950000</v>
      </c>
      <c r="AV1378" s="4">
        <v>100</v>
      </c>
      <c r="AW1378" s="5">
        <v>100066667</v>
      </c>
      <c r="AX1378" s="5">
        <v>100066667</v>
      </c>
      <c r="AY1378" s="4">
        <v>100</v>
      </c>
      <c r="AZ1378" s="5">
        <v>150313334</v>
      </c>
      <c r="BA1378" s="5">
        <v>150313334</v>
      </c>
      <c r="BB1378" s="4">
        <v>100</v>
      </c>
      <c r="BC1378" s="5">
        <v>141320000</v>
      </c>
      <c r="BD1378" s="5">
        <v>128923333</v>
      </c>
      <c r="BE1378" s="4">
        <v>91.23</v>
      </c>
      <c r="BF1378" s="5">
        <v>166485000</v>
      </c>
      <c r="BG1378" s="5">
        <v>0</v>
      </c>
      <c r="BH1378" s="4">
        <v>0</v>
      </c>
      <c r="BI1378" s="5">
        <v>657135001</v>
      </c>
      <c r="BJ1378" s="5">
        <v>478253334</v>
      </c>
      <c r="BK1378" s="4">
        <v>72.78</v>
      </c>
      <c r="BL1378" t="s">
        <v>2686</v>
      </c>
      <c r="BM1378" s="3">
        <f>AT1378 / 1000000</f>
        <v>98.95</v>
      </c>
      <c r="BN1378" s="3">
        <f>AU1378 / 1000000</f>
        <v>98.95</v>
      </c>
      <c r="BO1378" s="3">
        <f>AW1378 / 1000000</f>
        <v>100.066667</v>
      </c>
      <c r="BP1378" s="3">
        <f>AX1378 / 1000000</f>
        <v>100.066667</v>
      </c>
      <c r="BQ1378" s="3">
        <f>AZ1378 / 1000000</f>
        <v>150.313334</v>
      </c>
      <c r="BR1378" s="3">
        <f>BA1378 / 1000000</f>
        <v>150.313334</v>
      </c>
      <c r="BS1378" s="3">
        <f>BC1378 / 1000000</f>
        <v>141.32</v>
      </c>
      <c r="BT1378" s="3">
        <f>BD1378 / 1000000</f>
        <v>128.92333300000001</v>
      </c>
      <c r="BU1378" s="3">
        <f>BF1378 / 1000000</f>
        <v>166.48500000000001</v>
      </c>
      <c r="BV1378" s="3">
        <f>BG1378 / 1000000</f>
        <v>0</v>
      </c>
    </row>
    <row r="1379" spans="1:74" x14ac:dyDescent="0.25">
      <c r="A1379">
        <v>16</v>
      </c>
      <c r="B1379" t="s">
        <v>60</v>
      </c>
      <c r="C1379" t="s">
        <v>61</v>
      </c>
      <c r="D1379">
        <v>2023</v>
      </c>
      <c r="E1379" t="s">
        <v>62</v>
      </c>
      <c r="F1379" t="s">
        <v>63</v>
      </c>
      <c r="G1379">
        <v>2</v>
      </c>
      <c r="H1379" t="s">
        <v>64</v>
      </c>
      <c r="I1379" t="s">
        <v>3900</v>
      </c>
      <c r="J1379" t="s">
        <v>2663</v>
      </c>
      <c r="K1379" t="s">
        <v>2664</v>
      </c>
      <c r="L1379" t="s">
        <v>3928</v>
      </c>
      <c r="M1379" t="s">
        <v>406</v>
      </c>
      <c r="N1379" t="s">
        <v>68</v>
      </c>
      <c r="O1379" t="s">
        <v>69</v>
      </c>
      <c r="P1379" t="s">
        <v>70</v>
      </c>
      <c r="Q1379" t="s">
        <v>71</v>
      </c>
      <c r="R1379" t="s">
        <v>4183</v>
      </c>
      <c r="S1379" t="s">
        <v>2665</v>
      </c>
      <c r="T1379">
        <v>43</v>
      </c>
      <c r="U1379">
        <v>19</v>
      </c>
      <c r="V1379" t="s">
        <v>2687</v>
      </c>
      <c r="W1379">
        <v>2</v>
      </c>
      <c r="X1379" t="s">
        <v>78</v>
      </c>
      <c r="Y1379">
        <v>1</v>
      </c>
      <c r="Z1379" t="s">
        <v>75</v>
      </c>
      <c r="AA1379">
        <v>1</v>
      </c>
      <c r="AB1379" s="4">
        <v>0</v>
      </c>
      <c r="AC1379" s="4">
        <v>0</v>
      </c>
      <c r="AD1379" s="4">
        <v>0</v>
      </c>
      <c r="AE1379" s="4">
        <v>100</v>
      </c>
      <c r="AF1379" s="4">
        <v>100</v>
      </c>
      <c r="AG1379" s="4">
        <v>100</v>
      </c>
      <c r="AH1379" s="4">
        <v>100</v>
      </c>
      <c r="AI1379" s="4">
        <v>100</v>
      </c>
      <c r="AJ1379" s="4">
        <v>100</v>
      </c>
      <c r="AK1379" s="4">
        <v>100</v>
      </c>
      <c r="AL1379" s="4">
        <v>0</v>
      </c>
      <c r="AM1379" s="4">
        <v>0</v>
      </c>
      <c r="AN1379" s="4">
        <v>100</v>
      </c>
      <c r="AO1379" s="4">
        <v>0</v>
      </c>
      <c r="AP1379" s="4">
        <v>0</v>
      </c>
      <c r="AQ1379" s="4" t="s">
        <v>79</v>
      </c>
      <c r="AR1379" s="4" t="s">
        <v>79</v>
      </c>
      <c r="AS1379" s="4" t="s">
        <v>79</v>
      </c>
      <c r="AT1379" s="5">
        <v>0</v>
      </c>
      <c r="AU1379" s="5">
        <v>0</v>
      </c>
      <c r="AV1379" s="4">
        <v>0</v>
      </c>
      <c r="AW1379" s="5">
        <v>36296000</v>
      </c>
      <c r="AX1379" s="5">
        <v>36296000</v>
      </c>
      <c r="AY1379" s="4">
        <v>100</v>
      </c>
      <c r="AZ1379" s="5">
        <v>154422400</v>
      </c>
      <c r="BA1379" s="5">
        <v>154422400</v>
      </c>
      <c r="BB1379" s="4">
        <v>100</v>
      </c>
      <c r="BC1379" s="5">
        <v>83397040</v>
      </c>
      <c r="BD1379" s="5">
        <v>82198807</v>
      </c>
      <c r="BE1379" s="4">
        <v>98.56</v>
      </c>
      <c r="BF1379" s="5">
        <v>86614000</v>
      </c>
      <c r="BG1379" s="5">
        <v>0</v>
      </c>
      <c r="BH1379" s="4">
        <v>0</v>
      </c>
      <c r="BI1379" s="5">
        <v>360729440</v>
      </c>
      <c r="BJ1379" s="5">
        <v>272917207</v>
      </c>
      <c r="BK1379" s="4">
        <v>75.66</v>
      </c>
      <c r="BL1379" t="s">
        <v>2688</v>
      </c>
      <c r="BM1379" s="3">
        <f>AT1379 / 1000000</f>
        <v>0</v>
      </c>
      <c r="BN1379" s="3">
        <f>AU1379 / 1000000</f>
        <v>0</v>
      </c>
      <c r="BO1379" s="3">
        <f>AW1379 / 1000000</f>
        <v>36.295999999999999</v>
      </c>
      <c r="BP1379" s="3">
        <f>AX1379 / 1000000</f>
        <v>36.295999999999999</v>
      </c>
      <c r="BQ1379" s="3">
        <f>AZ1379 / 1000000</f>
        <v>154.42240000000001</v>
      </c>
      <c r="BR1379" s="3">
        <f>BA1379 / 1000000</f>
        <v>154.42240000000001</v>
      </c>
      <c r="BS1379" s="3">
        <f>BC1379 / 1000000</f>
        <v>83.397040000000004</v>
      </c>
      <c r="BT1379" s="3">
        <f>BD1379 / 1000000</f>
        <v>82.198807000000002</v>
      </c>
      <c r="BU1379" s="3">
        <f>BF1379 / 1000000</f>
        <v>86.614000000000004</v>
      </c>
      <c r="BV1379" s="3">
        <f>BG1379 / 1000000</f>
        <v>0</v>
      </c>
    </row>
    <row r="1380" spans="1:74" x14ac:dyDescent="0.25">
      <c r="A1380">
        <v>16</v>
      </c>
      <c r="B1380" t="s">
        <v>60</v>
      </c>
      <c r="C1380" t="s">
        <v>61</v>
      </c>
      <c r="D1380">
        <v>2023</v>
      </c>
      <c r="E1380" t="s">
        <v>62</v>
      </c>
      <c r="F1380" t="s">
        <v>63</v>
      </c>
      <c r="G1380">
        <v>2</v>
      </c>
      <c r="H1380" t="s">
        <v>64</v>
      </c>
      <c r="I1380" t="s">
        <v>3900</v>
      </c>
      <c r="J1380" t="s">
        <v>2663</v>
      </c>
      <c r="K1380" t="s">
        <v>2664</v>
      </c>
      <c r="L1380" t="s">
        <v>3928</v>
      </c>
      <c r="M1380" t="s">
        <v>406</v>
      </c>
      <c r="N1380" t="s">
        <v>68</v>
      </c>
      <c r="O1380" t="s">
        <v>69</v>
      </c>
      <c r="P1380" t="s">
        <v>70</v>
      </c>
      <c r="Q1380" t="s">
        <v>71</v>
      </c>
      <c r="R1380" t="s">
        <v>4183</v>
      </c>
      <c r="S1380" t="s">
        <v>2665</v>
      </c>
      <c r="T1380">
        <v>43</v>
      </c>
      <c r="U1380">
        <v>22</v>
      </c>
      <c r="V1380" t="s">
        <v>2689</v>
      </c>
      <c r="W1380">
        <v>3</v>
      </c>
      <c r="X1380" t="s">
        <v>143</v>
      </c>
      <c r="Y1380">
        <v>4</v>
      </c>
      <c r="Z1380" t="s">
        <v>356</v>
      </c>
      <c r="AA1380">
        <v>1</v>
      </c>
      <c r="AB1380" s="4">
        <v>10</v>
      </c>
      <c r="AC1380" s="4">
        <v>10</v>
      </c>
      <c r="AD1380" s="4">
        <v>100</v>
      </c>
      <c r="AE1380" s="4">
        <v>25</v>
      </c>
      <c r="AF1380" s="4">
        <v>25</v>
      </c>
      <c r="AG1380" s="4">
        <v>100</v>
      </c>
      <c r="AH1380" s="4">
        <v>0</v>
      </c>
      <c r="AI1380" s="4">
        <v>0</v>
      </c>
      <c r="AJ1380" s="4">
        <v>0</v>
      </c>
      <c r="AK1380" s="4">
        <v>0</v>
      </c>
      <c r="AL1380" s="4">
        <v>0</v>
      </c>
      <c r="AM1380" s="4">
        <v>0</v>
      </c>
      <c r="AN1380" s="4">
        <v>0</v>
      </c>
      <c r="AO1380" s="4">
        <v>0</v>
      </c>
      <c r="AP1380" s="4">
        <v>0</v>
      </c>
      <c r="AQ1380" s="4" t="s">
        <v>79</v>
      </c>
      <c r="AR1380" s="4" t="s">
        <v>79</v>
      </c>
      <c r="AS1380" s="4" t="s">
        <v>79</v>
      </c>
      <c r="AT1380" s="5">
        <v>13000000</v>
      </c>
      <c r="AU1380" s="5">
        <v>13000000</v>
      </c>
      <c r="AV1380" s="4">
        <v>100</v>
      </c>
      <c r="AW1380" s="5">
        <v>206210089</v>
      </c>
      <c r="AX1380" s="5">
        <v>204135598</v>
      </c>
      <c r="AY1380" s="4">
        <v>99</v>
      </c>
      <c r="AZ1380" s="5">
        <v>0</v>
      </c>
      <c r="BA1380" s="5">
        <v>0</v>
      </c>
      <c r="BB1380" s="4">
        <v>0</v>
      </c>
      <c r="BC1380" s="5">
        <v>0</v>
      </c>
      <c r="BD1380" s="5">
        <v>0</v>
      </c>
      <c r="BE1380" s="4">
        <v>0</v>
      </c>
      <c r="BF1380" s="5">
        <v>0</v>
      </c>
      <c r="BG1380" s="5">
        <v>0</v>
      </c>
      <c r="BH1380" s="4">
        <v>0</v>
      </c>
      <c r="BI1380" s="5">
        <v>219210089</v>
      </c>
      <c r="BJ1380" s="5">
        <v>217135598</v>
      </c>
      <c r="BK1380" s="4">
        <v>99.05</v>
      </c>
      <c r="BM1380" s="3">
        <f>AT1380 / 1000000</f>
        <v>13</v>
      </c>
      <c r="BN1380" s="3">
        <f>AU1380 / 1000000</f>
        <v>13</v>
      </c>
      <c r="BO1380" s="3">
        <f>AW1380 / 1000000</f>
        <v>206.21008900000001</v>
      </c>
      <c r="BP1380" s="3">
        <f>AX1380 / 1000000</f>
        <v>204.13559799999999</v>
      </c>
      <c r="BQ1380" s="3">
        <f>AZ1380 / 1000000</f>
        <v>0</v>
      </c>
      <c r="BR1380" s="3">
        <f>BA1380 / 1000000</f>
        <v>0</v>
      </c>
      <c r="BS1380" s="3">
        <f>BC1380 / 1000000</f>
        <v>0</v>
      </c>
      <c r="BT1380" s="3">
        <f>BD1380 / 1000000</f>
        <v>0</v>
      </c>
      <c r="BU1380" s="3">
        <f>BF1380 / 1000000</f>
        <v>0</v>
      </c>
      <c r="BV1380" s="3">
        <f>BG1380 / 1000000</f>
        <v>0</v>
      </c>
    </row>
    <row r="1381" spans="1:74" x14ac:dyDescent="0.25">
      <c r="A1381">
        <v>16</v>
      </c>
      <c r="B1381" t="s">
        <v>60</v>
      </c>
      <c r="C1381" t="s">
        <v>61</v>
      </c>
      <c r="D1381">
        <v>2023</v>
      </c>
      <c r="E1381" t="s">
        <v>62</v>
      </c>
      <c r="F1381" t="s">
        <v>63</v>
      </c>
      <c r="G1381">
        <v>2</v>
      </c>
      <c r="H1381" t="s">
        <v>64</v>
      </c>
      <c r="I1381" t="s">
        <v>3900</v>
      </c>
      <c r="J1381" t="s">
        <v>2663</v>
      </c>
      <c r="K1381" t="s">
        <v>2664</v>
      </c>
      <c r="L1381" t="s">
        <v>3928</v>
      </c>
      <c r="M1381" t="s">
        <v>406</v>
      </c>
      <c r="N1381" t="s">
        <v>68</v>
      </c>
      <c r="O1381" t="s">
        <v>69</v>
      </c>
      <c r="P1381" t="s">
        <v>70</v>
      </c>
      <c r="Q1381" t="s">
        <v>71</v>
      </c>
      <c r="R1381" t="s">
        <v>4183</v>
      </c>
      <c r="S1381" t="s">
        <v>2665</v>
      </c>
      <c r="T1381">
        <v>43</v>
      </c>
      <c r="U1381">
        <v>23</v>
      </c>
      <c r="V1381" t="s">
        <v>2690</v>
      </c>
      <c r="W1381">
        <v>2</v>
      </c>
      <c r="X1381" t="s">
        <v>78</v>
      </c>
      <c r="Y1381">
        <v>3</v>
      </c>
      <c r="Z1381" t="s">
        <v>93</v>
      </c>
      <c r="AA1381">
        <v>1</v>
      </c>
      <c r="AB1381" s="4">
        <v>0</v>
      </c>
      <c r="AC1381" s="4">
        <v>0</v>
      </c>
      <c r="AD1381" s="4">
        <v>0</v>
      </c>
      <c r="AE1381" s="4">
        <v>0</v>
      </c>
      <c r="AF1381" s="4">
        <v>0</v>
      </c>
      <c r="AG1381" s="4">
        <v>0</v>
      </c>
      <c r="AH1381" s="4">
        <v>100</v>
      </c>
      <c r="AI1381" s="4">
        <v>100</v>
      </c>
      <c r="AJ1381" s="4">
        <v>100</v>
      </c>
      <c r="AK1381" s="4">
        <v>0</v>
      </c>
      <c r="AL1381" s="4">
        <v>0</v>
      </c>
      <c r="AM1381" s="4">
        <v>0</v>
      </c>
      <c r="AN1381" s="4">
        <v>0</v>
      </c>
      <c r="AO1381" s="4">
        <v>0</v>
      </c>
      <c r="AP1381" s="4">
        <v>0</v>
      </c>
      <c r="AQ1381" s="4" t="s">
        <v>79</v>
      </c>
      <c r="AR1381" s="4" t="s">
        <v>79</v>
      </c>
      <c r="AS1381" s="4" t="s">
        <v>79</v>
      </c>
      <c r="AT1381" s="5">
        <v>0</v>
      </c>
      <c r="AU1381" s="5">
        <v>0</v>
      </c>
      <c r="AV1381" s="4">
        <v>0</v>
      </c>
      <c r="AW1381" s="5">
        <v>0</v>
      </c>
      <c r="AX1381" s="5">
        <v>0</v>
      </c>
      <c r="AY1381" s="4">
        <v>0</v>
      </c>
      <c r="AZ1381" s="5">
        <v>116808333</v>
      </c>
      <c r="BA1381" s="5">
        <v>116808333</v>
      </c>
      <c r="BB1381" s="4">
        <v>100</v>
      </c>
      <c r="BC1381" s="5">
        <v>0</v>
      </c>
      <c r="BD1381" s="5">
        <v>0</v>
      </c>
      <c r="BE1381" s="4">
        <v>0</v>
      </c>
      <c r="BF1381" s="5">
        <v>0</v>
      </c>
      <c r="BG1381" s="5">
        <v>0</v>
      </c>
      <c r="BH1381" s="4">
        <v>0</v>
      </c>
      <c r="BI1381" s="5">
        <v>116808333</v>
      </c>
      <c r="BJ1381" s="5">
        <v>116808333</v>
      </c>
      <c r="BK1381" s="4">
        <v>100</v>
      </c>
      <c r="BM1381" s="3">
        <f>AT1381 / 1000000</f>
        <v>0</v>
      </c>
      <c r="BN1381" s="3">
        <f>AU1381 / 1000000</f>
        <v>0</v>
      </c>
      <c r="BO1381" s="3">
        <f>AW1381 / 1000000</f>
        <v>0</v>
      </c>
      <c r="BP1381" s="3">
        <f>AX1381 / 1000000</f>
        <v>0</v>
      </c>
      <c r="BQ1381" s="3">
        <f>AZ1381 / 1000000</f>
        <v>116.808333</v>
      </c>
      <c r="BR1381" s="3">
        <f>BA1381 / 1000000</f>
        <v>116.808333</v>
      </c>
      <c r="BS1381" s="3">
        <f>BC1381 / 1000000</f>
        <v>0</v>
      </c>
      <c r="BT1381" s="3">
        <f>BD1381 / 1000000</f>
        <v>0</v>
      </c>
      <c r="BU1381" s="3">
        <f>BF1381 / 1000000</f>
        <v>0</v>
      </c>
      <c r="BV1381" s="3">
        <f>BG1381 / 1000000</f>
        <v>0</v>
      </c>
    </row>
    <row r="1382" spans="1:74" x14ac:dyDescent="0.25">
      <c r="A1382">
        <v>16</v>
      </c>
      <c r="B1382" t="s">
        <v>60</v>
      </c>
      <c r="C1382" t="s">
        <v>61</v>
      </c>
      <c r="D1382">
        <v>2023</v>
      </c>
      <c r="E1382" t="s">
        <v>62</v>
      </c>
      <c r="F1382" t="s">
        <v>63</v>
      </c>
      <c r="G1382">
        <v>2</v>
      </c>
      <c r="H1382" t="s">
        <v>64</v>
      </c>
      <c r="I1382" t="s">
        <v>3900</v>
      </c>
      <c r="J1382" t="s">
        <v>2663</v>
      </c>
      <c r="K1382" t="s">
        <v>2664</v>
      </c>
      <c r="L1382" t="s">
        <v>3928</v>
      </c>
      <c r="M1382" t="s">
        <v>406</v>
      </c>
      <c r="N1382" t="s">
        <v>68</v>
      </c>
      <c r="O1382" t="s">
        <v>69</v>
      </c>
      <c r="P1382" t="s">
        <v>70</v>
      </c>
      <c r="Q1382" t="s">
        <v>71</v>
      </c>
      <c r="R1382" t="s">
        <v>4183</v>
      </c>
      <c r="S1382" t="s">
        <v>2665</v>
      </c>
      <c r="T1382">
        <v>43</v>
      </c>
      <c r="U1382">
        <v>24</v>
      </c>
      <c r="V1382" t="s">
        <v>2691</v>
      </c>
      <c r="W1382">
        <v>1</v>
      </c>
      <c r="X1382" t="s">
        <v>74</v>
      </c>
      <c r="Y1382">
        <v>4</v>
      </c>
      <c r="Z1382" t="s">
        <v>356</v>
      </c>
      <c r="AA1382">
        <v>1</v>
      </c>
      <c r="AB1382" s="4">
        <v>0</v>
      </c>
      <c r="AC1382" s="4">
        <v>0</v>
      </c>
      <c r="AD1382" s="4">
        <v>0</v>
      </c>
      <c r="AE1382" s="4">
        <v>0</v>
      </c>
      <c r="AF1382" s="4">
        <v>0</v>
      </c>
      <c r="AG1382" s="4">
        <v>0</v>
      </c>
      <c r="AH1382" s="4">
        <v>0</v>
      </c>
      <c r="AI1382" s="4">
        <v>0</v>
      </c>
      <c r="AJ1382" s="4">
        <v>0</v>
      </c>
      <c r="AK1382" s="4">
        <v>0</v>
      </c>
      <c r="AL1382" s="4">
        <v>0</v>
      </c>
      <c r="AM1382" s="4">
        <v>0</v>
      </c>
      <c r="AN1382" s="4">
        <v>0</v>
      </c>
      <c r="AO1382" s="4">
        <v>0</v>
      </c>
      <c r="AP1382" s="4">
        <v>0</v>
      </c>
      <c r="AQ1382" s="4">
        <v>1</v>
      </c>
      <c r="AR1382" s="4">
        <v>0</v>
      </c>
      <c r="AS1382" s="4">
        <v>0</v>
      </c>
      <c r="AT1382" s="5">
        <v>0</v>
      </c>
      <c r="AU1382" s="5">
        <v>0</v>
      </c>
      <c r="AV1382" s="4">
        <v>0</v>
      </c>
      <c r="AW1382" s="5">
        <v>0</v>
      </c>
      <c r="AX1382" s="5">
        <v>0</v>
      </c>
      <c r="AY1382" s="4">
        <v>0</v>
      </c>
      <c r="AZ1382" s="5">
        <v>0</v>
      </c>
      <c r="BA1382" s="5">
        <v>0</v>
      </c>
      <c r="BB1382" s="4">
        <v>0</v>
      </c>
      <c r="BC1382" s="5">
        <v>0</v>
      </c>
      <c r="BD1382" s="5">
        <v>0</v>
      </c>
      <c r="BE1382" s="4">
        <v>0</v>
      </c>
      <c r="BF1382" s="5">
        <v>0</v>
      </c>
      <c r="BG1382" s="5">
        <v>0</v>
      </c>
      <c r="BH1382" s="4">
        <v>0</v>
      </c>
      <c r="BI1382" s="5">
        <v>0</v>
      </c>
      <c r="BJ1382" s="5">
        <v>0</v>
      </c>
      <c r="BK1382" s="4">
        <v>0</v>
      </c>
      <c r="BM1382" s="3">
        <f>AT1382 / 1000000</f>
        <v>0</v>
      </c>
      <c r="BN1382" s="3">
        <f>AU1382 / 1000000</f>
        <v>0</v>
      </c>
      <c r="BO1382" s="3">
        <f>AW1382 / 1000000</f>
        <v>0</v>
      </c>
      <c r="BP1382" s="3">
        <f>AX1382 / 1000000</f>
        <v>0</v>
      </c>
      <c r="BQ1382" s="3">
        <f>AZ1382 / 1000000</f>
        <v>0</v>
      </c>
      <c r="BR1382" s="3">
        <f>BA1382 / 1000000</f>
        <v>0</v>
      </c>
      <c r="BS1382" s="3">
        <f>BC1382 / 1000000</f>
        <v>0</v>
      </c>
      <c r="BT1382" s="3">
        <f>BD1382 / 1000000</f>
        <v>0</v>
      </c>
      <c r="BU1382" s="3">
        <f>BF1382 / 1000000</f>
        <v>0</v>
      </c>
      <c r="BV1382" s="3">
        <f>BG1382 / 1000000</f>
        <v>0</v>
      </c>
    </row>
    <row r="1383" spans="1:74" x14ac:dyDescent="0.25">
      <c r="A1383">
        <v>16</v>
      </c>
      <c r="B1383" t="s">
        <v>60</v>
      </c>
      <c r="C1383" t="s">
        <v>61</v>
      </c>
      <c r="D1383">
        <v>2023</v>
      </c>
      <c r="E1383" t="s">
        <v>62</v>
      </c>
      <c r="F1383" t="s">
        <v>63</v>
      </c>
      <c r="G1383">
        <v>2</v>
      </c>
      <c r="H1383" t="s">
        <v>64</v>
      </c>
      <c r="I1383" t="s">
        <v>3900</v>
      </c>
      <c r="J1383" t="s">
        <v>2663</v>
      </c>
      <c r="K1383" t="s">
        <v>2664</v>
      </c>
      <c r="L1383" t="s">
        <v>3928</v>
      </c>
      <c r="M1383" t="s">
        <v>406</v>
      </c>
      <c r="N1383" t="s">
        <v>68</v>
      </c>
      <c r="O1383" t="s">
        <v>69</v>
      </c>
      <c r="P1383" t="s">
        <v>70</v>
      </c>
      <c r="Q1383" t="s">
        <v>71</v>
      </c>
      <c r="R1383" t="s">
        <v>4183</v>
      </c>
      <c r="S1383" t="s">
        <v>2665</v>
      </c>
      <c r="T1383">
        <v>43</v>
      </c>
      <c r="U1383">
        <v>25</v>
      </c>
      <c r="V1383" t="s">
        <v>2692</v>
      </c>
      <c r="W1383">
        <v>2</v>
      </c>
      <c r="X1383" t="s">
        <v>78</v>
      </c>
      <c r="Y1383">
        <v>4</v>
      </c>
      <c r="Z1383" t="s">
        <v>356</v>
      </c>
      <c r="AA1383">
        <v>1</v>
      </c>
      <c r="AB1383" s="4">
        <v>0</v>
      </c>
      <c r="AC1383" s="4">
        <v>0</v>
      </c>
      <c r="AD1383" s="4">
        <v>0</v>
      </c>
      <c r="AE1383" s="4">
        <v>0</v>
      </c>
      <c r="AF1383" s="4">
        <v>0</v>
      </c>
      <c r="AG1383" s="4">
        <v>0</v>
      </c>
      <c r="AH1383" s="4">
        <v>0</v>
      </c>
      <c r="AI1383" s="4">
        <v>0</v>
      </c>
      <c r="AJ1383" s="4">
        <v>0</v>
      </c>
      <c r="AK1383" s="4">
        <v>0</v>
      </c>
      <c r="AL1383" s="4">
        <v>0</v>
      </c>
      <c r="AM1383" s="4">
        <v>0</v>
      </c>
      <c r="AN1383" s="4">
        <v>0</v>
      </c>
      <c r="AO1383" s="4">
        <v>0</v>
      </c>
      <c r="AP1383" s="4">
        <v>0</v>
      </c>
      <c r="AQ1383" s="4" t="s">
        <v>79</v>
      </c>
      <c r="AR1383" s="4" t="s">
        <v>79</v>
      </c>
      <c r="AS1383" s="4" t="s">
        <v>79</v>
      </c>
      <c r="AT1383" s="5">
        <v>0</v>
      </c>
      <c r="AU1383" s="5">
        <v>0</v>
      </c>
      <c r="AV1383" s="4">
        <v>0</v>
      </c>
      <c r="AW1383" s="5">
        <v>0</v>
      </c>
      <c r="AX1383" s="5">
        <v>0</v>
      </c>
      <c r="AY1383" s="4">
        <v>0</v>
      </c>
      <c r="AZ1383" s="5">
        <v>0</v>
      </c>
      <c r="BA1383" s="5">
        <v>0</v>
      </c>
      <c r="BB1383" s="4">
        <v>0</v>
      </c>
      <c r="BC1383" s="5">
        <v>0</v>
      </c>
      <c r="BD1383" s="5">
        <v>0</v>
      </c>
      <c r="BE1383" s="4">
        <v>0</v>
      </c>
      <c r="BF1383" s="5">
        <v>0</v>
      </c>
      <c r="BG1383" s="5">
        <v>0</v>
      </c>
      <c r="BH1383" s="4">
        <v>0</v>
      </c>
      <c r="BI1383" s="5">
        <v>0</v>
      </c>
      <c r="BJ1383" s="5">
        <v>0</v>
      </c>
      <c r="BK1383" s="4">
        <v>0</v>
      </c>
      <c r="BM1383" s="3">
        <f>AT1383 / 1000000</f>
        <v>0</v>
      </c>
      <c r="BN1383" s="3">
        <f>AU1383 / 1000000</f>
        <v>0</v>
      </c>
      <c r="BO1383" s="3">
        <f>AW1383 / 1000000</f>
        <v>0</v>
      </c>
      <c r="BP1383" s="3">
        <f>AX1383 / 1000000</f>
        <v>0</v>
      </c>
      <c r="BQ1383" s="3">
        <f>AZ1383 / 1000000</f>
        <v>0</v>
      </c>
      <c r="BR1383" s="3">
        <f>BA1383 / 1000000</f>
        <v>0</v>
      </c>
      <c r="BS1383" s="3">
        <f>BC1383 / 1000000</f>
        <v>0</v>
      </c>
      <c r="BT1383" s="3">
        <f>BD1383 / 1000000</f>
        <v>0</v>
      </c>
      <c r="BU1383" s="3">
        <f>BF1383 / 1000000</f>
        <v>0</v>
      </c>
      <c r="BV1383" s="3">
        <f>BG1383 / 1000000</f>
        <v>0</v>
      </c>
    </row>
    <row r="1384" spans="1:74" x14ac:dyDescent="0.25">
      <c r="A1384">
        <v>16</v>
      </c>
      <c r="B1384" t="s">
        <v>60</v>
      </c>
      <c r="C1384" t="s">
        <v>61</v>
      </c>
      <c r="D1384">
        <v>2023</v>
      </c>
      <c r="E1384" t="s">
        <v>62</v>
      </c>
      <c r="F1384" t="s">
        <v>63</v>
      </c>
      <c r="G1384">
        <v>2</v>
      </c>
      <c r="H1384" t="s">
        <v>64</v>
      </c>
      <c r="I1384" t="s">
        <v>3900</v>
      </c>
      <c r="J1384" t="s">
        <v>2663</v>
      </c>
      <c r="K1384" t="s">
        <v>2664</v>
      </c>
      <c r="L1384" t="s">
        <v>3928</v>
      </c>
      <c r="M1384" t="s">
        <v>406</v>
      </c>
      <c r="N1384" t="s">
        <v>68</v>
      </c>
      <c r="O1384" t="s">
        <v>69</v>
      </c>
      <c r="P1384" t="s">
        <v>70</v>
      </c>
      <c r="Q1384" t="s">
        <v>71</v>
      </c>
      <c r="R1384" t="s">
        <v>4183</v>
      </c>
      <c r="S1384" t="s">
        <v>2665</v>
      </c>
      <c r="T1384">
        <v>43</v>
      </c>
      <c r="U1384">
        <v>26</v>
      </c>
      <c r="V1384" t="s">
        <v>2693</v>
      </c>
      <c r="W1384">
        <v>2</v>
      </c>
      <c r="X1384" t="s">
        <v>78</v>
      </c>
      <c r="Y1384">
        <v>1</v>
      </c>
      <c r="Z1384" t="s">
        <v>75</v>
      </c>
      <c r="AA1384">
        <v>1</v>
      </c>
      <c r="AB1384" s="4">
        <v>0</v>
      </c>
      <c r="AC1384" s="4">
        <v>0</v>
      </c>
      <c r="AD1384" s="4">
        <v>0</v>
      </c>
      <c r="AE1384" s="4">
        <v>0</v>
      </c>
      <c r="AF1384" s="4">
        <v>0</v>
      </c>
      <c r="AG1384" s="4">
        <v>0</v>
      </c>
      <c r="AH1384" s="4">
        <v>100</v>
      </c>
      <c r="AI1384" s="4">
        <v>100</v>
      </c>
      <c r="AJ1384" s="4">
        <v>100</v>
      </c>
      <c r="AK1384" s="4">
        <v>100</v>
      </c>
      <c r="AL1384" s="4">
        <v>0</v>
      </c>
      <c r="AM1384" s="4">
        <v>0</v>
      </c>
      <c r="AN1384" s="4">
        <v>100</v>
      </c>
      <c r="AO1384" s="4">
        <v>0</v>
      </c>
      <c r="AP1384" s="4">
        <v>0</v>
      </c>
      <c r="AQ1384" s="4" t="s">
        <v>79</v>
      </c>
      <c r="AR1384" s="4" t="s">
        <v>79</v>
      </c>
      <c r="AS1384" s="4" t="s">
        <v>79</v>
      </c>
      <c r="AT1384" s="5">
        <v>0</v>
      </c>
      <c r="AU1384" s="5">
        <v>0</v>
      </c>
      <c r="AV1384" s="4">
        <v>0</v>
      </c>
      <c r="AW1384" s="5">
        <v>0</v>
      </c>
      <c r="AX1384" s="5">
        <v>0</v>
      </c>
      <c r="AY1384" s="4">
        <v>0</v>
      </c>
      <c r="AZ1384" s="5">
        <v>923238551</v>
      </c>
      <c r="BA1384" s="5">
        <v>923238551</v>
      </c>
      <c r="BB1384" s="4">
        <v>100</v>
      </c>
      <c r="BC1384" s="5">
        <v>1364981000</v>
      </c>
      <c r="BD1384" s="5">
        <v>52734000</v>
      </c>
      <c r="BE1384" s="4">
        <v>3.86</v>
      </c>
      <c r="BF1384" s="5">
        <v>1090580000</v>
      </c>
      <c r="BG1384" s="5">
        <v>0</v>
      </c>
      <c r="BH1384" s="4">
        <v>0</v>
      </c>
      <c r="BI1384" s="5">
        <v>3378799551</v>
      </c>
      <c r="BJ1384" s="5">
        <v>975972551</v>
      </c>
      <c r="BK1384" s="4">
        <v>28.89</v>
      </c>
      <c r="BL1384" t="s">
        <v>2694</v>
      </c>
      <c r="BM1384" s="3">
        <f>AT1384 / 1000000</f>
        <v>0</v>
      </c>
      <c r="BN1384" s="3">
        <f>AU1384 / 1000000</f>
        <v>0</v>
      </c>
      <c r="BO1384" s="3">
        <f>AW1384 / 1000000</f>
        <v>0</v>
      </c>
      <c r="BP1384" s="3">
        <f>AX1384 / 1000000</f>
        <v>0</v>
      </c>
      <c r="BQ1384" s="3">
        <f>AZ1384 / 1000000</f>
        <v>923.23855100000003</v>
      </c>
      <c r="BR1384" s="3">
        <f>BA1384 / 1000000</f>
        <v>923.23855100000003</v>
      </c>
      <c r="BS1384" s="3">
        <f>BC1384 / 1000000</f>
        <v>1364.981</v>
      </c>
      <c r="BT1384" s="3">
        <f>BD1384 / 1000000</f>
        <v>52.734000000000002</v>
      </c>
      <c r="BU1384" s="3">
        <f>BF1384 / 1000000</f>
        <v>1090.58</v>
      </c>
      <c r="BV1384" s="3">
        <f>BG1384 / 1000000</f>
        <v>0</v>
      </c>
    </row>
    <row r="1385" spans="1:74" x14ac:dyDescent="0.25">
      <c r="A1385">
        <v>16</v>
      </c>
      <c r="B1385" t="s">
        <v>60</v>
      </c>
      <c r="C1385" t="s">
        <v>61</v>
      </c>
      <c r="D1385">
        <v>2023</v>
      </c>
      <c r="E1385" t="s">
        <v>62</v>
      </c>
      <c r="F1385" t="s">
        <v>63</v>
      </c>
      <c r="G1385">
        <v>2</v>
      </c>
      <c r="H1385" t="s">
        <v>64</v>
      </c>
      <c r="I1385" t="s">
        <v>3900</v>
      </c>
      <c r="J1385" t="s">
        <v>2663</v>
      </c>
      <c r="K1385" t="s">
        <v>2664</v>
      </c>
      <c r="L1385" t="s">
        <v>3928</v>
      </c>
      <c r="M1385" t="s">
        <v>406</v>
      </c>
      <c r="N1385" t="s">
        <v>68</v>
      </c>
      <c r="O1385" t="s">
        <v>69</v>
      </c>
      <c r="P1385" t="s">
        <v>70</v>
      </c>
      <c r="Q1385" t="s">
        <v>71</v>
      </c>
      <c r="R1385" t="s">
        <v>4183</v>
      </c>
      <c r="S1385" t="s">
        <v>2665</v>
      </c>
      <c r="T1385">
        <v>43</v>
      </c>
      <c r="U1385">
        <v>27</v>
      </c>
      <c r="V1385" t="s">
        <v>2695</v>
      </c>
      <c r="W1385">
        <v>2</v>
      </c>
      <c r="X1385" t="s">
        <v>78</v>
      </c>
      <c r="Y1385">
        <v>1</v>
      </c>
      <c r="Z1385" t="s">
        <v>75</v>
      </c>
      <c r="AA1385">
        <v>1</v>
      </c>
      <c r="AB1385" s="4">
        <v>0</v>
      </c>
      <c r="AC1385" s="4">
        <v>0</v>
      </c>
      <c r="AD1385" s="4">
        <v>0</v>
      </c>
      <c r="AE1385" s="4">
        <v>0</v>
      </c>
      <c r="AF1385" s="4">
        <v>0</v>
      </c>
      <c r="AG1385" s="4">
        <v>0</v>
      </c>
      <c r="AH1385" s="4">
        <v>100</v>
      </c>
      <c r="AI1385" s="4">
        <v>100</v>
      </c>
      <c r="AJ1385" s="4">
        <v>100</v>
      </c>
      <c r="AK1385" s="4">
        <v>100</v>
      </c>
      <c r="AL1385" s="4">
        <v>0</v>
      </c>
      <c r="AM1385" s="4">
        <v>0</v>
      </c>
      <c r="AN1385" s="4">
        <v>100</v>
      </c>
      <c r="AO1385" s="4">
        <v>0</v>
      </c>
      <c r="AP1385" s="4">
        <v>0</v>
      </c>
      <c r="AQ1385" s="4" t="s">
        <v>79</v>
      </c>
      <c r="AR1385" s="4" t="s">
        <v>79</v>
      </c>
      <c r="AS1385" s="4" t="s">
        <v>79</v>
      </c>
      <c r="AT1385" s="5">
        <v>0</v>
      </c>
      <c r="AU1385" s="5">
        <v>0</v>
      </c>
      <c r="AV1385" s="4">
        <v>0</v>
      </c>
      <c r="AW1385" s="5">
        <v>0</v>
      </c>
      <c r="AX1385" s="5">
        <v>0</v>
      </c>
      <c r="AY1385" s="4">
        <v>0</v>
      </c>
      <c r="AZ1385" s="5">
        <v>637494764</v>
      </c>
      <c r="BA1385" s="5">
        <v>637494764</v>
      </c>
      <c r="BB1385" s="4">
        <v>100</v>
      </c>
      <c r="BC1385" s="5">
        <v>843260000</v>
      </c>
      <c r="BD1385" s="5">
        <v>377598334</v>
      </c>
      <c r="BE1385" s="4">
        <v>44.78</v>
      </c>
      <c r="BF1385" s="5">
        <v>769489500</v>
      </c>
      <c r="BG1385" s="5">
        <v>0</v>
      </c>
      <c r="BH1385" s="4">
        <v>0</v>
      </c>
      <c r="BI1385" s="5">
        <v>2250244264</v>
      </c>
      <c r="BJ1385" s="5">
        <v>1015093098</v>
      </c>
      <c r="BK1385" s="4">
        <v>45.11</v>
      </c>
      <c r="BL1385" t="s">
        <v>2696</v>
      </c>
      <c r="BM1385" s="3">
        <f>AT1385 / 1000000</f>
        <v>0</v>
      </c>
      <c r="BN1385" s="3">
        <f>AU1385 / 1000000</f>
        <v>0</v>
      </c>
      <c r="BO1385" s="3">
        <f>AW1385 / 1000000</f>
        <v>0</v>
      </c>
      <c r="BP1385" s="3">
        <f>AX1385 / 1000000</f>
        <v>0</v>
      </c>
      <c r="BQ1385" s="3">
        <f>AZ1385 / 1000000</f>
        <v>637.49476400000003</v>
      </c>
      <c r="BR1385" s="3">
        <f>BA1385 / 1000000</f>
        <v>637.49476400000003</v>
      </c>
      <c r="BS1385" s="3">
        <f>BC1385 / 1000000</f>
        <v>843.26</v>
      </c>
      <c r="BT1385" s="3">
        <f>BD1385 / 1000000</f>
        <v>377.59833400000002</v>
      </c>
      <c r="BU1385" s="3">
        <f>BF1385 / 1000000</f>
        <v>769.48950000000002</v>
      </c>
      <c r="BV1385" s="3">
        <f>BG1385 / 1000000</f>
        <v>0</v>
      </c>
    </row>
    <row r="1386" spans="1:74" x14ac:dyDescent="0.25">
      <c r="A1386">
        <v>16</v>
      </c>
      <c r="B1386" t="s">
        <v>60</v>
      </c>
      <c r="C1386" t="s">
        <v>61</v>
      </c>
      <c r="D1386">
        <v>2023</v>
      </c>
      <c r="E1386" t="s">
        <v>62</v>
      </c>
      <c r="F1386" t="s">
        <v>63</v>
      </c>
      <c r="G1386">
        <v>2</v>
      </c>
      <c r="H1386" t="s">
        <v>64</v>
      </c>
      <c r="I1386" t="s">
        <v>3900</v>
      </c>
      <c r="J1386" t="s">
        <v>2663</v>
      </c>
      <c r="K1386" t="s">
        <v>2664</v>
      </c>
      <c r="L1386" t="s">
        <v>3928</v>
      </c>
      <c r="M1386" t="s">
        <v>406</v>
      </c>
      <c r="N1386" t="s">
        <v>68</v>
      </c>
      <c r="O1386" t="s">
        <v>69</v>
      </c>
      <c r="P1386" t="s">
        <v>70</v>
      </c>
      <c r="Q1386" t="s">
        <v>71</v>
      </c>
      <c r="R1386" t="s">
        <v>4183</v>
      </c>
      <c r="S1386" t="s">
        <v>2665</v>
      </c>
      <c r="T1386">
        <v>43</v>
      </c>
      <c r="U1386">
        <v>28</v>
      </c>
      <c r="V1386" t="s">
        <v>2697</v>
      </c>
      <c r="W1386">
        <v>2</v>
      </c>
      <c r="X1386" t="s">
        <v>78</v>
      </c>
      <c r="Y1386">
        <v>1</v>
      </c>
      <c r="Z1386" t="s">
        <v>75</v>
      </c>
      <c r="AA1386">
        <v>1</v>
      </c>
      <c r="AB1386" s="4">
        <v>0</v>
      </c>
      <c r="AC1386" s="4">
        <v>0</v>
      </c>
      <c r="AD1386" s="4">
        <v>0</v>
      </c>
      <c r="AE1386" s="4">
        <v>0</v>
      </c>
      <c r="AF1386" s="4">
        <v>0</v>
      </c>
      <c r="AG1386" s="4">
        <v>0</v>
      </c>
      <c r="AH1386" s="4">
        <v>100</v>
      </c>
      <c r="AI1386" s="4">
        <v>100</v>
      </c>
      <c r="AJ1386" s="4">
        <v>100</v>
      </c>
      <c r="AK1386" s="4">
        <v>100</v>
      </c>
      <c r="AL1386" s="4">
        <v>0</v>
      </c>
      <c r="AM1386" s="4">
        <v>0</v>
      </c>
      <c r="AN1386" s="4">
        <v>100</v>
      </c>
      <c r="AO1386" s="4">
        <v>0</v>
      </c>
      <c r="AP1386" s="4">
        <v>0</v>
      </c>
      <c r="AQ1386" s="4" t="s">
        <v>79</v>
      </c>
      <c r="AR1386" s="4" t="s">
        <v>79</v>
      </c>
      <c r="AS1386" s="4" t="s">
        <v>79</v>
      </c>
      <c r="AT1386" s="5">
        <v>0</v>
      </c>
      <c r="AU1386" s="5">
        <v>0</v>
      </c>
      <c r="AV1386" s="4">
        <v>0</v>
      </c>
      <c r="AW1386" s="5">
        <v>0</v>
      </c>
      <c r="AX1386" s="5">
        <v>0</v>
      </c>
      <c r="AY1386" s="4">
        <v>0</v>
      </c>
      <c r="AZ1386" s="5">
        <v>327338956</v>
      </c>
      <c r="BA1386" s="5">
        <v>327338956</v>
      </c>
      <c r="BB1386" s="4">
        <v>100</v>
      </c>
      <c r="BC1386" s="5">
        <v>328290000</v>
      </c>
      <c r="BD1386" s="5">
        <v>83784867</v>
      </c>
      <c r="BE1386" s="4">
        <v>25.52</v>
      </c>
      <c r="BF1386" s="5">
        <v>940580000</v>
      </c>
      <c r="BG1386" s="5">
        <v>0</v>
      </c>
      <c r="BH1386" s="4">
        <v>0</v>
      </c>
      <c r="BI1386" s="5">
        <v>1596208956</v>
      </c>
      <c r="BJ1386" s="5">
        <v>411123823</v>
      </c>
      <c r="BK1386" s="4">
        <v>25.76</v>
      </c>
      <c r="BL1386" t="s">
        <v>2698</v>
      </c>
      <c r="BM1386" s="3">
        <f>AT1386 / 1000000</f>
        <v>0</v>
      </c>
      <c r="BN1386" s="3">
        <f>AU1386 / 1000000</f>
        <v>0</v>
      </c>
      <c r="BO1386" s="3">
        <f>AW1386 / 1000000</f>
        <v>0</v>
      </c>
      <c r="BP1386" s="3">
        <f>AX1386 / 1000000</f>
        <v>0</v>
      </c>
      <c r="BQ1386" s="3">
        <f>AZ1386 / 1000000</f>
        <v>327.338956</v>
      </c>
      <c r="BR1386" s="3">
        <f>BA1386 / 1000000</f>
        <v>327.338956</v>
      </c>
      <c r="BS1386" s="3">
        <f>BC1386 / 1000000</f>
        <v>328.29</v>
      </c>
      <c r="BT1386" s="3">
        <f>BD1386 / 1000000</f>
        <v>83.784867000000006</v>
      </c>
      <c r="BU1386" s="3">
        <f>BF1386 / 1000000</f>
        <v>940.58</v>
      </c>
      <c r="BV1386" s="3">
        <f>BG1386 / 1000000</f>
        <v>0</v>
      </c>
    </row>
    <row r="1387" spans="1:74" x14ac:dyDescent="0.25">
      <c r="A1387">
        <v>16</v>
      </c>
      <c r="B1387" t="s">
        <v>60</v>
      </c>
      <c r="C1387" t="s">
        <v>61</v>
      </c>
      <c r="D1387">
        <v>2023</v>
      </c>
      <c r="E1387" t="s">
        <v>62</v>
      </c>
      <c r="F1387" t="s">
        <v>63</v>
      </c>
      <c r="G1387">
        <v>2</v>
      </c>
      <c r="H1387" t="s">
        <v>64</v>
      </c>
      <c r="I1387" t="s">
        <v>3900</v>
      </c>
      <c r="J1387" t="s">
        <v>2663</v>
      </c>
      <c r="K1387" t="s">
        <v>2664</v>
      </c>
      <c r="L1387" t="s">
        <v>3928</v>
      </c>
      <c r="M1387" t="s">
        <v>406</v>
      </c>
      <c r="N1387" t="s">
        <v>68</v>
      </c>
      <c r="O1387" t="s">
        <v>69</v>
      </c>
      <c r="P1387" t="s">
        <v>70</v>
      </c>
      <c r="Q1387" t="s">
        <v>71</v>
      </c>
      <c r="R1387" t="s">
        <v>4183</v>
      </c>
      <c r="S1387" t="s">
        <v>2665</v>
      </c>
      <c r="T1387">
        <v>43</v>
      </c>
      <c r="U1387">
        <v>29</v>
      </c>
      <c r="V1387" t="s">
        <v>2699</v>
      </c>
      <c r="W1387">
        <v>2</v>
      </c>
      <c r="X1387" t="s">
        <v>78</v>
      </c>
      <c r="Y1387">
        <v>1</v>
      </c>
      <c r="Z1387" t="s">
        <v>75</v>
      </c>
      <c r="AA1387">
        <v>1</v>
      </c>
      <c r="AB1387" s="4">
        <v>0</v>
      </c>
      <c r="AC1387" s="4">
        <v>0</v>
      </c>
      <c r="AD1387" s="4">
        <v>0</v>
      </c>
      <c r="AE1387" s="4">
        <v>0</v>
      </c>
      <c r="AF1387" s="4">
        <v>0</v>
      </c>
      <c r="AG1387" s="4">
        <v>0</v>
      </c>
      <c r="AH1387" s="4">
        <v>100</v>
      </c>
      <c r="AI1387" s="4">
        <v>100</v>
      </c>
      <c r="AJ1387" s="4">
        <v>100</v>
      </c>
      <c r="AK1387" s="4">
        <v>100</v>
      </c>
      <c r="AL1387" s="4">
        <v>0</v>
      </c>
      <c r="AM1387" s="4">
        <v>0</v>
      </c>
      <c r="AN1387" s="4">
        <v>100</v>
      </c>
      <c r="AO1387" s="4">
        <v>0</v>
      </c>
      <c r="AP1387" s="4">
        <v>0</v>
      </c>
      <c r="AQ1387" s="4" t="s">
        <v>79</v>
      </c>
      <c r="AR1387" s="4" t="s">
        <v>79</v>
      </c>
      <c r="AS1387" s="4" t="s">
        <v>79</v>
      </c>
      <c r="AT1387" s="5">
        <v>0</v>
      </c>
      <c r="AU1387" s="5">
        <v>0</v>
      </c>
      <c r="AV1387" s="4">
        <v>0</v>
      </c>
      <c r="AW1387" s="5">
        <v>0</v>
      </c>
      <c r="AX1387" s="5">
        <v>0</v>
      </c>
      <c r="AY1387" s="4">
        <v>0</v>
      </c>
      <c r="AZ1387" s="5">
        <v>59400000</v>
      </c>
      <c r="BA1387" s="5">
        <v>59400000</v>
      </c>
      <c r="BB1387" s="4">
        <v>100</v>
      </c>
      <c r="BC1387" s="5">
        <v>76910000</v>
      </c>
      <c r="BD1387" s="5">
        <v>76117000</v>
      </c>
      <c r="BE1387" s="4">
        <v>98.97</v>
      </c>
      <c r="BF1387" s="5">
        <v>769489500</v>
      </c>
      <c r="BG1387" s="5">
        <v>0</v>
      </c>
      <c r="BH1387" s="4">
        <v>0</v>
      </c>
      <c r="BI1387" s="5">
        <v>905799500</v>
      </c>
      <c r="BJ1387" s="5">
        <v>135517000</v>
      </c>
      <c r="BK1387" s="4">
        <v>14.96</v>
      </c>
      <c r="BL1387" t="s">
        <v>2700</v>
      </c>
      <c r="BM1387" s="3">
        <f>AT1387 / 1000000</f>
        <v>0</v>
      </c>
      <c r="BN1387" s="3">
        <f>AU1387 / 1000000</f>
        <v>0</v>
      </c>
      <c r="BO1387" s="3">
        <f>AW1387 / 1000000</f>
        <v>0</v>
      </c>
      <c r="BP1387" s="3">
        <f>AX1387 / 1000000</f>
        <v>0</v>
      </c>
      <c r="BQ1387" s="3">
        <f>AZ1387 / 1000000</f>
        <v>59.4</v>
      </c>
      <c r="BR1387" s="3">
        <f>BA1387 / 1000000</f>
        <v>59.4</v>
      </c>
      <c r="BS1387" s="3">
        <f>BC1387 / 1000000</f>
        <v>76.91</v>
      </c>
      <c r="BT1387" s="3">
        <f>BD1387 / 1000000</f>
        <v>76.117000000000004</v>
      </c>
      <c r="BU1387" s="3">
        <f>BF1387 / 1000000</f>
        <v>769.48950000000002</v>
      </c>
      <c r="BV1387" s="3">
        <f>BG1387 / 1000000</f>
        <v>0</v>
      </c>
    </row>
    <row r="1388" spans="1:74" x14ac:dyDescent="0.25">
      <c r="A1388">
        <v>16</v>
      </c>
      <c r="B1388" t="s">
        <v>60</v>
      </c>
      <c r="C1388" t="s">
        <v>61</v>
      </c>
      <c r="D1388">
        <v>2023</v>
      </c>
      <c r="E1388" t="s">
        <v>62</v>
      </c>
      <c r="F1388" t="s">
        <v>63</v>
      </c>
      <c r="G1388">
        <v>2</v>
      </c>
      <c r="H1388" t="s">
        <v>64</v>
      </c>
      <c r="I1388" t="s">
        <v>3900</v>
      </c>
      <c r="J1388" t="s">
        <v>2663</v>
      </c>
      <c r="K1388" t="s">
        <v>2664</v>
      </c>
      <c r="L1388" t="s">
        <v>3928</v>
      </c>
      <c r="M1388" t="s">
        <v>406</v>
      </c>
      <c r="N1388" t="s">
        <v>68</v>
      </c>
      <c r="O1388" t="s">
        <v>69</v>
      </c>
      <c r="P1388" t="s">
        <v>70</v>
      </c>
      <c r="Q1388" t="s">
        <v>71</v>
      </c>
      <c r="R1388" t="s">
        <v>4183</v>
      </c>
      <c r="S1388" t="s">
        <v>2665</v>
      </c>
      <c r="T1388">
        <v>43</v>
      </c>
      <c r="U1388">
        <v>30</v>
      </c>
      <c r="V1388" t="s">
        <v>2701</v>
      </c>
      <c r="W1388">
        <v>3</v>
      </c>
      <c r="X1388" t="s">
        <v>143</v>
      </c>
      <c r="Y1388">
        <v>1</v>
      </c>
      <c r="Z1388" t="s">
        <v>75</v>
      </c>
      <c r="AA1388">
        <v>1</v>
      </c>
      <c r="AB1388" s="4">
        <v>0</v>
      </c>
      <c r="AC1388" s="4">
        <v>0</v>
      </c>
      <c r="AD1388" s="4">
        <v>0</v>
      </c>
      <c r="AE1388" s="4">
        <v>0</v>
      </c>
      <c r="AF1388" s="4">
        <v>0</v>
      </c>
      <c r="AG1388" s="4">
        <v>0</v>
      </c>
      <c r="AH1388" s="4">
        <v>50</v>
      </c>
      <c r="AI1388" s="4">
        <v>50</v>
      </c>
      <c r="AJ1388" s="4">
        <v>100</v>
      </c>
      <c r="AK1388" s="4">
        <v>100</v>
      </c>
      <c r="AL1388" s="4">
        <v>0</v>
      </c>
      <c r="AM1388" s="4">
        <v>0</v>
      </c>
      <c r="AN1388" s="4">
        <v>100</v>
      </c>
      <c r="AO1388" s="4">
        <v>0</v>
      </c>
      <c r="AP1388" s="4">
        <v>0</v>
      </c>
      <c r="AQ1388" s="4" t="s">
        <v>79</v>
      </c>
      <c r="AR1388" s="4" t="s">
        <v>79</v>
      </c>
      <c r="AS1388" s="4" t="s">
        <v>79</v>
      </c>
      <c r="AT1388" s="5">
        <v>0</v>
      </c>
      <c r="AU1388" s="5">
        <v>0</v>
      </c>
      <c r="AV1388" s="4">
        <v>0</v>
      </c>
      <c r="AW1388" s="5">
        <v>0</v>
      </c>
      <c r="AX1388" s="5">
        <v>0</v>
      </c>
      <c r="AY1388" s="4">
        <v>0</v>
      </c>
      <c r="AZ1388" s="5">
        <v>105400000</v>
      </c>
      <c r="BA1388" s="5">
        <v>105400000</v>
      </c>
      <c r="BB1388" s="4">
        <v>100</v>
      </c>
      <c r="BC1388" s="5">
        <v>117942000</v>
      </c>
      <c r="BD1388" s="5">
        <v>67913333</v>
      </c>
      <c r="BE1388" s="4">
        <v>57.58</v>
      </c>
      <c r="BF1388" s="5">
        <v>460680000</v>
      </c>
      <c r="BG1388" s="5">
        <v>0</v>
      </c>
      <c r="BH1388" s="4">
        <v>0</v>
      </c>
      <c r="BI1388" s="5">
        <v>684022000</v>
      </c>
      <c r="BJ1388" s="5">
        <v>173313333</v>
      </c>
      <c r="BK1388" s="4">
        <v>25.34</v>
      </c>
      <c r="BL1388" t="s">
        <v>2702</v>
      </c>
      <c r="BM1388" s="3">
        <f>AT1388 / 1000000</f>
        <v>0</v>
      </c>
      <c r="BN1388" s="3">
        <f>AU1388 / 1000000</f>
        <v>0</v>
      </c>
      <c r="BO1388" s="3">
        <f>AW1388 / 1000000</f>
        <v>0</v>
      </c>
      <c r="BP1388" s="3">
        <f>AX1388 / 1000000</f>
        <v>0</v>
      </c>
      <c r="BQ1388" s="3">
        <f>AZ1388 / 1000000</f>
        <v>105.4</v>
      </c>
      <c r="BR1388" s="3">
        <f>BA1388 / 1000000</f>
        <v>105.4</v>
      </c>
      <c r="BS1388" s="3">
        <f>BC1388 / 1000000</f>
        <v>117.94199999999999</v>
      </c>
      <c r="BT1388" s="3">
        <f>BD1388 / 1000000</f>
        <v>67.913332999999994</v>
      </c>
      <c r="BU1388" s="3">
        <f>BF1388 / 1000000</f>
        <v>460.68</v>
      </c>
      <c r="BV1388" s="3">
        <f>BG1388 / 1000000</f>
        <v>0</v>
      </c>
    </row>
    <row r="1389" spans="1:74" x14ac:dyDescent="0.25">
      <c r="A1389">
        <v>16</v>
      </c>
      <c r="B1389" t="s">
        <v>60</v>
      </c>
      <c r="C1389" t="s">
        <v>61</v>
      </c>
      <c r="D1389">
        <v>2023</v>
      </c>
      <c r="E1389" t="s">
        <v>62</v>
      </c>
      <c r="F1389" t="s">
        <v>63</v>
      </c>
      <c r="G1389">
        <v>2</v>
      </c>
      <c r="H1389" t="s">
        <v>64</v>
      </c>
      <c r="I1389" t="s">
        <v>3901</v>
      </c>
      <c r="J1389" t="s">
        <v>2703</v>
      </c>
      <c r="K1389" t="s">
        <v>2704</v>
      </c>
      <c r="L1389" t="s">
        <v>3932</v>
      </c>
      <c r="M1389" t="s">
        <v>990</v>
      </c>
      <c r="N1389" t="s">
        <v>263</v>
      </c>
      <c r="O1389" t="s">
        <v>264</v>
      </c>
      <c r="P1389" t="s">
        <v>1006</v>
      </c>
      <c r="Q1389" t="s">
        <v>1007</v>
      </c>
      <c r="R1389" t="s">
        <v>4184</v>
      </c>
      <c r="S1389" t="s">
        <v>2705</v>
      </c>
      <c r="T1389">
        <v>32</v>
      </c>
      <c r="U1389">
        <v>1</v>
      </c>
      <c r="V1389" t="s">
        <v>2706</v>
      </c>
      <c r="W1389">
        <v>1</v>
      </c>
      <c r="X1389" t="s">
        <v>74</v>
      </c>
      <c r="Y1389">
        <v>1</v>
      </c>
      <c r="Z1389" t="s">
        <v>75</v>
      </c>
      <c r="AA1389">
        <v>1</v>
      </c>
      <c r="AB1389" s="4">
        <v>20</v>
      </c>
      <c r="AC1389" s="4">
        <v>20</v>
      </c>
      <c r="AD1389" s="4">
        <v>100</v>
      </c>
      <c r="AE1389" s="4">
        <v>300</v>
      </c>
      <c r="AF1389" s="4">
        <v>280</v>
      </c>
      <c r="AG1389" s="4">
        <v>93.33</v>
      </c>
      <c r="AH1389" s="4">
        <v>565</v>
      </c>
      <c r="AI1389" s="4">
        <v>536</v>
      </c>
      <c r="AJ1389" s="4">
        <v>94.87</v>
      </c>
      <c r="AK1389" s="4">
        <v>414</v>
      </c>
      <c r="AL1389" s="4">
        <v>184</v>
      </c>
      <c r="AM1389" s="4">
        <v>44.44</v>
      </c>
      <c r="AN1389" s="4">
        <v>0</v>
      </c>
      <c r="AO1389" s="4">
        <v>0</v>
      </c>
      <c r="AP1389" s="4">
        <v>0</v>
      </c>
      <c r="AQ1389" s="4">
        <v>1250</v>
      </c>
      <c r="AR1389" s="4">
        <v>1020</v>
      </c>
      <c r="AS1389" s="4">
        <v>81.599999999999994</v>
      </c>
      <c r="AT1389" s="5">
        <v>1562152103</v>
      </c>
      <c r="AU1389" s="5">
        <v>1072739481</v>
      </c>
      <c r="AV1389" s="4">
        <v>68.67</v>
      </c>
      <c r="AW1389" s="5">
        <v>4680171442</v>
      </c>
      <c r="AX1389" s="5">
        <v>4544842307</v>
      </c>
      <c r="AY1389" s="4">
        <v>97.11</v>
      </c>
      <c r="AZ1389" s="5">
        <v>4974978666</v>
      </c>
      <c r="BA1389" s="5">
        <v>4964166750</v>
      </c>
      <c r="BB1389" s="4">
        <v>99.78</v>
      </c>
      <c r="BC1389" s="5">
        <v>5742080760</v>
      </c>
      <c r="BD1389" s="5">
        <v>3466121110</v>
      </c>
      <c r="BE1389" s="4">
        <v>60.36</v>
      </c>
      <c r="BF1389" s="5">
        <v>0</v>
      </c>
      <c r="BG1389" s="5">
        <v>0</v>
      </c>
      <c r="BH1389" s="4">
        <v>0</v>
      </c>
      <c r="BI1389" s="5">
        <v>16959382971</v>
      </c>
      <c r="BJ1389" s="5">
        <v>14047869648</v>
      </c>
      <c r="BK1389" s="4">
        <v>82.83</v>
      </c>
      <c r="BL1389" t="s">
        <v>2707</v>
      </c>
      <c r="BM1389" s="3">
        <f>AT1389 / 1000000</f>
        <v>1562.1521029999999</v>
      </c>
      <c r="BN1389" s="3">
        <f>AU1389 / 1000000</f>
        <v>1072.7394810000001</v>
      </c>
      <c r="BO1389" s="3">
        <f>AW1389 / 1000000</f>
        <v>4680.1714419999998</v>
      </c>
      <c r="BP1389" s="3">
        <f>AX1389 / 1000000</f>
        <v>4544.8423069999999</v>
      </c>
      <c r="BQ1389" s="3">
        <f>AZ1389 / 1000000</f>
        <v>4974.978666</v>
      </c>
      <c r="BR1389" s="3">
        <f>BA1389 / 1000000</f>
        <v>4964.1667500000003</v>
      </c>
      <c r="BS1389" s="3">
        <f>BC1389 / 1000000</f>
        <v>5742.0807599999998</v>
      </c>
      <c r="BT1389" s="3">
        <f>BD1389 / 1000000</f>
        <v>3466.12111</v>
      </c>
      <c r="BU1389" s="3">
        <f>BF1389 / 1000000</f>
        <v>0</v>
      </c>
      <c r="BV1389" s="3">
        <f>BG1389 / 1000000</f>
        <v>0</v>
      </c>
    </row>
    <row r="1390" spans="1:74" x14ac:dyDescent="0.25">
      <c r="A1390">
        <v>16</v>
      </c>
      <c r="B1390" t="s">
        <v>60</v>
      </c>
      <c r="C1390" t="s">
        <v>61</v>
      </c>
      <c r="D1390">
        <v>2023</v>
      </c>
      <c r="E1390" t="s">
        <v>62</v>
      </c>
      <c r="F1390" t="s">
        <v>63</v>
      </c>
      <c r="G1390">
        <v>2</v>
      </c>
      <c r="H1390" t="s">
        <v>64</v>
      </c>
      <c r="I1390" t="s">
        <v>3901</v>
      </c>
      <c r="J1390" t="s">
        <v>2703</v>
      </c>
      <c r="K1390" t="s">
        <v>2704</v>
      </c>
      <c r="L1390" t="s">
        <v>3932</v>
      </c>
      <c r="M1390" t="s">
        <v>990</v>
      </c>
      <c r="N1390" t="s">
        <v>263</v>
      </c>
      <c r="O1390" t="s">
        <v>264</v>
      </c>
      <c r="P1390" t="s">
        <v>1006</v>
      </c>
      <c r="Q1390" t="s">
        <v>1007</v>
      </c>
      <c r="R1390" t="s">
        <v>4184</v>
      </c>
      <c r="S1390" t="s">
        <v>2705</v>
      </c>
      <c r="T1390">
        <v>32</v>
      </c>
      <c r="U1390">
        <v>2</v>
      </c>
      <c r="V1390" t="s">
        <v>2708</v>
      </c>
      <c r="W1390">
        <v>1</v>
      </c>
      <c r="X1390" t="s">
        <v>74</v>
      </c>
      <c r="Y1390">
        <v>1</v>
      </c>
      <c r="Z1390" t="s">
        <v>75</v>
      </c>
      <c r="AA1390">
        <v>1</v>
      </c>
      <c r="AB1390" s="4">
        <v>0</v>
      </c>
      <c r="AC1390" s="4">
        <v>0</v>
      </c>
      <c r="AD1390" s="4">
        <v>0</v>
      </c>
      <c r="AE1390" s="4">
        <v>143</v>
      </c>
      <c r="AF1390" s="4">
        <v>0</v>
      </c>
      <c r="AG1390" s="4">
        <v>0</v>
      </c>
      <c r="AH1390" s="4">
        <v>546</v>
      </c>
      <c r="AI1390" s="4">
        <v>546</v>
      </c>
      <c r="AJ1390" s="4">
        <v>100</v>
      </c>
      <c r="AK1390" s="4">
        <v>704</v>
      </c>
      <c r="AL1390" s="4">
        <v>0</v>
      </c>
      <c r="AM1390" s="4">
        <v>0</v>
      </c>
      <c r="AN1390" s="4">
        <v>0</v>
      </c>
      <c r="AO1390" s="4">
        <v>0</v>
      </c>
      <c r="AP1390" s="4">
        <v>0</v>
      </c>
      <c r="AQ1390" s="4">
        <v>1250</v>
      </c>
      <c r="AR1390" s="4">
        <v>546</v>
      </c>
      <c r="AS1390" s="4">
        <v>43.68</v>
      </c>
      <c r="AT1390" s="5">
        <v>0</v>
      </c>
      <c r="AU1390" s="5">
        <v>0</v>
      </c>
      <c r="AV1390" s="4">
        <v>0</v>
      </c>
      <c r="AW1390" s="5">
        <v>1456900000</v>
      </c>
      <c r="AX1390" s="5">
        <v>1454454730</v>
      </c>
      <c r="AY1390" s="4">
        <v>99.83</v>
      </c>
      <c r="AZ1390" s="5">
        <v>6858418529</v>
      </c>
      <c r="BA1390" s="5">
        <v>6833220789</v>
      </c>
      <c r="BB1390" s="4">
        <v>99.63</v>
      </c>
      <c r="BC1390" s="5">
        <v>7375072925</v>
      </c>
      <c r="BD1390" s="5">
        <v>3989815420</v>
      </c>
      <c r="BE1390" s="4">
        <v>54.1</v>
      </c>
      <c r="BF1390" s="5">
        <v>0</v>
      </c>
      <c r="BG1390" s="5">
        <v>0</v>
      </c>
      <c r="BH1390" s="4">
        <v>0</v>
      </c>
      <c r="BI1390" s="5">
        <v>15690391454</v>
      </c>
      <c r="BJ1390" s="5">
        <v>12277490939</v>
      </c>
      <c r="BK1390" s="4">
        <v>78.25</v>
      </c>
      <c r="BL1390" t="s">
        <v>2709</v>
      </c>
      <c r="BM1390" s="3">
        <f>AT1390 / 1000000</f>
        <v>0</v>
      </c>
      <c r="BN1390" s="3">
        <f>AU1390 / 1000000</f>
        <v>0</v>
      </c>
      <c r="BO1390" s="3">
        <f>AW1390 / 1000000</f>
        <v>1456.9</v>
      </c>
      <c r="BP1390" s="3">
        <f>AX1390 / 1000000</f>
        <v>1454.4547299999999</v>
      </c>
      <c r="BQ1390" s="3">
        <f>AZ1390 / 1000000</f>
        <v>6858.4185289999996</v>
      </c>
      <c r="BR1390" s="3">
        <f>BA1390 / 1000000</f>
        <v>6833.220789</v>
      </c>
      <c r="BS1390" s="3">
        <f>BC1390 / 1000000</f>
        <v>7375.0729250000004</v>
      </c>
      <c r="BT1390" s="3">
        <f>BD1390 / 1000000</f>
        <v>3989.8154199999999</v>
      </c>
      <c r="BU1390" s="3">
        <f>BF1390 / 1000000</f>
        <v>0</v>
      </c>
      <c r="BV1390" s="3">
        <f>BG1390 / 1000000</f>
        <v>0</v>
      </c>
    </row>
    <row r="1391" spans="1:74" x14ac:dyDescent="0.25">
      <c r="A1391">
        <v>16</v>
      </c>
      <c r="B1391" t="s">
        <v>60</v>
      </c>
      <c r="C1391" t="s">
        <v>61</v>
      </c>
      <c r="D1391">
        <v>2023</v>
      </c>
      <c r="E1391" t="s">
        <v>62</v>
      </c>
      <c r="F1391" t="s">
        <v>63</v>
      </c>
      <c r="G1391">
        <v>2</v>
      </c>
      <c r="H1391" t="s">
        <v>64</v>
      </c>
      <c r="I1391" t="s">
        <v>3901</v>
      </c>
      <c r="J1391" t="s">
        <v>2703</v>
      </c>
      <c r="K1391" t="s">
        <v>2704</v>
      </c>
      <c r="L1391" t="s">
        <v>3932</v>
      </c>
      <c r="M1391" t="s">
        <v>990</v>
      </c>
      <c r="N1391" t="s">
        <v>263</v>
      </c>
      <c r="O1391" t="s">
        <v>264</v>
      </c>
      <c r="P1391" t="s">
        <v>1006</v>
      </c>
      <c r="Q1391" t="s">
        <v>1007</v>
      </c>
      <c r="R1391" t="s">
        <v>4184</v>
      </c>
      <c r="S1391" t="s">
        <v>2705</v>
      </c>
      <c r="T1391">
        <v>32</v>
      </c>
      <c r="U1391">
        <v>3</v>
      </c>
      <c r="V1391" t="s">
        <v>2710</v>
      </c>
      <c r="W1391">
        <v>1</v>
      </c>
      <c r="X1391" t="s">
        <v>74</v>
      </c>
      <c r="Y1391">
        <v>1</v>
      </c>
      <c r="Z1391" t="s">
        <v>75</v>
      </c>
      <c r="AA1391">
        <v>1</v>
      </c>
      <c r="AB1391" s="4">
        <v>50</v>
      </c>
      <c r="AC1391" s="4">
        <v>50</v>
      </c>
      <c r="AD1391" s="4">
        <v>100</v>
      </c>
      <c r="AE1391" s="4">
        <v>250</v>
      </c>
      <c r="AF1391" s="4">
        <v>250</v>
      </c>
      <c r="AG1391" s="4">
        <v>100</v>
      </c>
      <c r="AH1391" s="4">
        <v>500</v>
      </c>
      <c r="AI1391" s="4">
        <v>500</v>
      </c>
      <c r="AJ1391" s="4">
        <v>100</v>
      </c>
      <c r="AK1391" s="4">
        <v>630</v>
      </c>
      <c r="AL1391" s="4">
        <v>60</v>
      </c>
      <c r="AM1391" s="4">
        <v>9.52</v>
      </c>
      <c r="AN1391" s="4">
        <v>70</v>
      </c>
      <c r="AO1391" s="4">
        <v>0</v>
      </c>
      <c r="AP1391" s="4">
        <v>0</v>
      </c>
      <c r="AQ1391" s="4">
        <v>1500</v>
      </c>
      <c r="AR1391" s="4">
        <v>860</v>
      </c>
      <c r="AS1391" s="4">
        <v>57.33</v>
      </c>
      <c r="AT1391" s="5">
        <v>3103269606</v>
      </c>
      <c r="AU1391" s="5">
        <v>2913947372</v>
      </c>
      <c r="AV1391" s="4">
        <v>93.9</v>
      </c>
      <c r="AW1391" s="5">
        <v>3932276784</v>
      </c>
      <c r="AX1391" s="5">
        <v>3805545813</v>
      </c>
      <c r="AY1391" s="4">
        <v>96.78</v>
      </c>
      <c r="AZ1391" s="5">
        <v>1940129558</v>
      </c>
      <c r="BA1391" s="5">
        <v>1927155006</v>
      </c>
      <c r="BB1391" s="4">
        <v>99.33</v>
      </c>
      <c r="BC1391" s="5">
        <v>1865571315</v>
      </c>
      <c r="BD1391" s="5">
        <v>1221435493</v>
      </c>
      <c r="BE1391" s="4">
        <v>65.47</v>
      </c>
      <c r="BF1391" s="5">
        <v>1810000000</v>
      </c>
      <c r="BG1391" s="5">
        <v>0</v>
      </c>
      <c r="BH1391" s="4">
        <v>0</v>
      </c>
      <c r="BI1391" s="5">
        <v>12651247263</v>
      </c>
      <c r="BJ1391" s="5">
        <v>9868083684</v>
      </c>
      <c r="BK1391" s="4">
        <v>78</v>
      </c>
      <c r="BL1391" t="s">
        <v>2711</v>
      </c>
      <c r="BM1391" s="3">
        <f>AT1391 / 1000000</f>
        <v>3103.2696059999998</v>
      </c>
      <c r="BN1391" s="3">
        <f>AU1391 / 1000000</f>
        <v>2913.9473720000001</v>
      </c>
      <c r="BO1391" s="3">
        <f>AW1391 / 1000000</f>
        <v>3932.2767840000001</v>
      </c>
      <c r="BP1391" s="3">
        <f>AX1391 / 1000000</f>
        <v>3805.5458130000002</v>
      </c>
      <c r="BQ1391" s="3">
        <f>AZ1391 / 1000000</f>
        <v>1940.1295580000001</v>
      </c>
      <c r="BR1391" s="3">
        <f>BA1391 / 1000000</f>
        <v>1927.155006</v>
      </c>
      <c r="BS1391" s="3">
        <f>BC1391 / 1000000</f>
        <v>1865.5713149999999</v>
      </c>
      <c r="BT1391" s="3">
        <f>BD1391 / 1000000</f>
        <v>1221.435493</v>
      </c>
      <c r="BU1391" s="3">
        <f>BF1391 / 1000000</f>
        <v>1810</v>
      </c>
      <c r="BV1391" s="3">
        <f>BG1391 / 1000000</f>
        <v>0</v>
      </c>
    </row>
    <row r="1392" spans="1:74" x14ac:dyDescent="0.25">
      <c r="A1392">
        <v>16</v>
      </c>
      <c r="B1392" t="s">
        <v>60</v>
      </c>
      <c r="C1392" t="s">
        <v>61</v>
      </c>
      <c r="D1392">
        <v>2023</v>
      </c>
      <c r="E1392" t="s">
        <v>62</v>
      </c>
      <c r="F1392" t="s">
        <v>63</v>
      </c>
      <c r="G1392">
        <v>2</v>
      </c>
      <c r="H1392" t="s">
        <v>64</v>
      </c>
      <c r="I1392" t="s">
        <v>3901</v>
      </c>
      <c r="J1392" t="s">
        <v>2703</v>
      </c>
      <c r="K1392" t="s">
        <v>2704</v>
      </c>
      <c r="L1392" t="s">
        <v>3932</v>
      </c>
      <c r="M1392" t="s">
        <v>990</v>
      </c>
      <c r="N1392" t="s">
        <v>263</v>
      </c>
      <c r="O1392" t="s">
        <v>264</v>
      </c>
      <c r="P1392" t="s">
        <v>1006</v>
      </c>
      <c r="Q1392" t="s">
        <v>1007</v>
      </c>
      <c r="R1392" t="s">
        <v>4184</v>
      </c>
      <c r="S1392" t="s">
        <v>2705</v>
      </c>
      <c r="T1392">
        <v>32</v>
      </c>
      <c r="U1392">
        <v>4</v>
      </c>
      <c r="V1392" t="s">
        <v>2712</v>
      </c>
      <c r="W1392">
        <v>3</v>
      </c>
      <c r="X1392" t="s">
        <v>143</v>
      </c>
      <c r="Y1392">
        <v>1</v>
      </c>
      <c r="Z1392" t="s">
        <v>75</v>
      </c>
      <c r="AA1392">
        <v>1</v>
      </c>
      <c r="AB1392" s="4">
        <v>20</v>
      </c>
      <c r="AC1392" s="4">
        <v>20</v>
      </c>
      <c r="AD1392" s="4">
        <v>100</v>
      </c>
      <c r="AE1392" s="4">
        <v>45</v>
      </c>
      <c r="AF1392" s="4">
        <v>40.75</v>
      </c>
      <c r="AG1392" s="4">
        <v>90.56</v>
      </c>
      <c r="AH1392" s="4">
        <v>80</v>
      </c>
      <c r="AI1392" s="4">
        <v>78.430000000000007</v>
      </c>
      <c r="AJ1392" s="4">
        <v>98.04</v>
      </c>
      <c r="AK1392" s="4">
        <v>100</v>
      </c>
      <c r="AL1392" s="4">
        <v>81.03</v>
      </c>
      <c r="AM1392" s="4">
        <v>81.03</v>
      </c>
      <c r="AN1392" s="4">
        <v>0</v>
      </c>
      <c r="AO1392" s="4">
        <v>0</v>
      </c>
      <c r="AP1392" s="4">
        <v>0</v>
      </c>
      <c r="AQ1392" s="4" t="s">
        <v>79</v>
      </c>
      <c r="AR1392" s="4" t="s">
        <v>79</v>
      </c>
      <c r="AS1392" s="4" t="s">
        <v>79</v>
      </c>
      <c r="AT1392" s="5">
        <v>80000000</v>
      </c>
      <c r="AU1392" s="5">
        <v>37800000</v>
      </c>
      <c r="AV1392" s="4">
        <v>47.25</v>
      </c>
      <c r="AW1392" s="5">
        <v>2986400000</v>
      </c>
      <c r="AX1392" s="5">
        <v>2978800000</v>
      </c>
      <c r="AY1392" s="4">
        <v>99.75</v>
      </c>
      <c r="AZ1392" s="5">
        <v>836195372</v>
      </c>
      <c r="BA1392" s="5">
        <v>832393880</v>
      </c>
      <c r="BB1392" s="4">
        <v>99.54</v>
      </c>
      <c r="BC1392" s="5">
        <v>3835275000</v>
      </c>
      <c r="BD1392" s="5">
        <v>2690525000</v>
      </c>
      <c r="BE1392" s="4">
        <v>70.150000000000006</v>
      </c>
      <c r="BF1392" s="5">
        <v>0</v>
      </c>
      <c r="BG1392" s="5">
        <v>0</v>
      </c>
      <c r="BH1392" s="4">
        <v>0</v>
      </c>
      <c r="BI1392" s="5">
        <v>7737870372</v>
      </c>
      <c r="BJ1392" s="5">
        <v>6539518880</v>
      </c>
      <c r="BK1392" s="4">
        <v>84.51</v>
      </c>
      <c r="BL1392" t="s">
        <v>2713</v>
      </c>
      <c r="BM1392" s="3">
        <f>AT1392 / 1000000</f>
        <v>80</v>
      </c>
      <c r="BN1392" s="3">
        <f>AU1392 / 1000000</f>
        <v>37.799999999999997</v>
      </c>
      <c r="BO1392" s="3">
        <f>AW1392 / 1000000</f>
        <v>2986.4</v>
      </c>
      <c r="BP1392" s="3">
        <f>AX1392 / 1000000</f>
        <v>2978.8</v>
      </c>
      <c r="BQ1392" s="3">
        <f>AZ1392 / 1000000</f>
        <v>836.19537200000002</v>
      </c>
      <c r="BR1392" s="3">
        <f>BA1392 / 1000000</f>
        <v>832.39387999999997</v>
      </c>
      <c r="BS1392" s="3">
        <f>BC1392 / 1000000</f>
        <v>3835.2750000000001</v>
      </c>
      <c r="BT1392" s="3">
        <f>BD1392 / 1000000</f>
        <v>2690.5250000000001</v>
      </c>
      <c r="BU1392" s="3">
        <f>BF1392 / 1000000</f>
        <v>0</v>
      </c>
      <c r="BV1392" s="3">
        <f>BG1392 / 1000000</f>
        <v>0</v>
      </c>
    </row>
    <row r="1393" spans="1:74" x14ac:dyDescent="0.25">
      <c r="A1393">
        <v>16</v>
      </c>
      <c r="B1393" t="s">
        <v>60</v>
      </c>
      <c r="C1393" t="s">
        <v>61</v>
      </c>
      <c r="D1393">
        <v>2023</v>
      </c>
      <c r="E1393" t="s">
        <v>62</v>
      </c>
      <c r="F1393" t="s">
        <v>63</v>
      </c>
      <c r="G1393">
        <v>2</v>
      </c>
      <c r="H1393" t="s">
        <v>64</v>
      </c>
      <c r="I1393" t="s">
        <v>3901</v>
      </c>
      <c r="J1393" t="s">
        <v>2703</v>
      </c>
      <c r="K1393" t="s">
        <v>2704</v>
      </c>
      <c r="L1393" t="s">
        <v>3932</v>
      </c>
      <c r="M1393" t="s">
        <v>990</v>
      </c>
      <c r="N1393" t="s">
        <v>263</v>
      </c>
      <c r="O1393" t="s">
        <v>264</v>
      </c>
      <c r="P1393" t="s">
        <v>1006</v>
      </c>
      <c r="Q1393" t="s">
        <v>1007</v>
      </c>
      <c r="R1393" t="s">
        <v>4184</v>
      </c>
      <c r="S1393" t="s">
        <v>2705</v>
      </c>
      <c r="T1393">
        <v>32</v>
      </c>
      <c r="U1393">
        <v>5</v>
      </c>
      <c r="V1393" t="s">
        <v>2714</v>
      </c>
      <c r="W1393">
        <v>1</v>
      </c>
      <c r="X1393" t="s">
        <v>74</v>
      </c>
      <c r="Y1393">
        <v>1</v>
      </c>
      <c r="Z1393" t="s">
        <v>75</v>
      </c>
      <c r="AA1393">
        <v>1</v>
      </c>
      <c r="AB1393" s="4">
        <v>0</v>
      </c>
      <c r="AC1393" s="4">
        <v>0</v>
      </c>
      <c r="AD1393" s="4">
        <v>0</v>
      </c>
      <c r="AE1393" s="4">
        <v>406</v>
      </c>
      <c r="AF1393" s="4">
        <v>406</v>
      </c>
      <c r="AG1393" s="4">
        <v>100</v>
      </c>
      <c r="AH1393" s="4">
        <v>1647</v>
      </c>
      <c r="AI1393" s="4">
        <v>1647</v>
      </c>
      <c r="AJ1393" s="4">
        <v>100</v>
      </c>
      <c r="AK1393" s="4">
        <v>2700</v>
      </c>
      <c r="AL1393" s="4">
        <v>580</v>
      </c>
      <c r="AM1393" s="4">
        <v>21.48</v>
      </c>
      <c r="AN1393" s="4">
        <v>247</v>
      </c>
      <c r="AO1393" s="4">
        <v>0</v>
      </c>
      <c r="AP1393" s="4">
        <v>0</v>
      </c>
      <c r="AQ1393" s="4">
        <v>5000</v>
      </c>
      <c r="AR1393" s="4">
        <v>2633</v>
      </c>
      <c r="AS1393" s="4">
        <v>52.66</v>
      </c>
      <c r="AT1393" s="5">
        <v>0</v>
      </c>
      <c r="AU1393" s="5">
        <v>0</v>
      </c>
      <c r="AV1393" s="4">
        <v>0</v>
      </c>
      <c r="AW1393" s="5">
        <v>165096800</v>
      </c>
      <c r="AX1393" s="5">
        <v>123822600</v>
      </c>
      <c r="AY1393" s="4">
        <v>75</v>
      </c>
      <c r="AZ1393" s="5">
        <v>162794289</v>
      </c>
      <c r="BA1393" s="5">
        <v>158517729</v>
      </c>
      <c r="BB1393" s="4">
        <v>97.38</v>
      </c>
      <c r="BC1393" s="5">
        <v>1900000000</v>
      </c>
      <c r="BD1393" s="5">
        <v>0</v>
      </c>
      <c r="BE1393" s="4">
        <v>0</v>
      </c>
      <c r="BF1393" s="5">
        <v>356793265</v>
      </c>
      <c r="BG1393" s="5">
        <v>0</v>
      </c>
      <c r="BH1393" s="4">
        <v>0</v>
      </c>
      <c r="BI1393" s="5">
        <v>2584684354</v>
      </c>
      <c r="BJ1393" s="5">
        <v>282340329</v>
      </c>
      <c r="BK1393" s="4">
        <v>10.92</v>
      </c>
      <c r="BL1393" t="s">
        <v>2715</v>
      </c>
      <c r="BM1393" s="3">
        <f>AT1393 / 1000000</f>
        <v>0</v>
      </c>
      <c r="BN1393" s="3">
        <f>AU1393 / 1000000</f>
        <v>0</v>
      </c>
      <c r="BO1393" s="3">
        <f>AW1393 / 1000000</f>
        <v>165.0968</v>
      </c>
      <c r="BP1393" s="3">
        <f>AX1393 / 1000000</f>
        <v>123.82259999999999</v>
      </c>
      <c r="BQ1393" s="3">
        <f>AZ1393 / 1000000</f>
        <v>162.79428899999999</v>
      </c>
      <c r="BR1393" s="3">
        <f>BA1393 / 1000000</f>
        <v>158.517729</v>
      </c>
      <c r="BS1393" s="3">
        <f>BC1393 / 1000000</f>
        <v>1900</v>
      </c>
      <c r="BT1393" s="3">
        <f>BD1393 / 1000000</f>
        <v>0</v>
      </c>
      <c r="BU1393" s="3">
        <f>BF1393 / 1000000</f>
        <v>356.79326500000002</v>
      </c>
      <c r="BV1393" s="3">
        <f>BG1393 / 1000000</f>
        <v>0</v>
      </c>
    </row>
    <row r="1394" spans="1:74" x14ac:dyDescent="0.25">
      <c r="A1394">
        <v>16</v>
      </c>
      <c r="B1394" t="s">
        <v>60</v>
      </c>
      <c r="C1394" t="s">
        <v>61</v>
      </c>
      <c r="D1394">
        <v>2023</v>
      </c>
      <c r="E1394" t="s">
        <v>62</v>
      </c>
      <c r="F1394" t="s">
        <v>63</v>
      </c>
      <c r="G1394">
        <v>2</v>
      </c>
      <c r="H1394" t="s">
        <v>64</v>
      </c>
      <c r="I1394" t="s">
        <v>3901</v>
      </c>
      <c r="J1394" t="s">
        <v>2703</v>
      </c>
      <c r="K1394" t="s">
        <v>2704</v>
      </c>
      <c r="L1394" t="s">
        <v>3932</v>
      </c>
      <c r="M1394" t="s">
        <v>990</v>
      </c>
      <c r="N1394" t="s">
        <v>263</v>
      </c>
      <c r="O1394" t="s">
        <v>264</v>
      </c>
      <c r="P1394" t="s">
        <v>1006</v>
      </c>
      <c r="Q1394" t="s">
        <v>1007</v>
      </c>
      <c r="R1394" t="s">
        <v>4184</v>
      </c>
      <c r="S1394" t="s">
        <v>2705</v>
      </c>
      <c r="T1394">
        <v>32</v>
      </c>
      <c r="U1394">
        <v>6</v>
      </c>
      <c r="V1394" t="s">
        <v>2716</v>
      </c>
      <c r="W1394">
        <v>1</v>
      </c>
      <c r="X1394" t="s">
        <v>74</v>
      </c>
      <c r="Y1394">
        <v>1</v>
      </c>
      <c r="Z1394" t="s">
        <v>75</v>
      </c>
      <c r="AA1394">
        <v>1</v>
      </c>
      <c r="AB1394" s="4">
        <v>0</v>
      </c>
      <c r="AC1394" s="4">
        <v>0</v>
      </c>
      <c r="AD1394" s="4">
        <v>0</v>
      </c>
      <c r="AE1394" s="4">
        <v>0</v>
      </c>
      <c r="AF1394" s="4">
        <v>0</v>
      </c>
      <c r="AG1394" s="4">
        <v>0</v>
      </c>
      <c r="AH1394" s="4">
        <v>58</v>
      </c>
      <c r="AI1394" s="4">
        <v>58</v>
      </c>
      <c r="AJ1394" s="4">
        <v>100</v>
      </c>
      <c r="AK1394" s="4">
        <v>902</v>
      </c>
      <c r="AL1394" s="4">
        <v>0</v>
      </c>
      <c r="AM1394" s="4">
        <v>0</v>
      </c>
      <c r="AN1394" s="4">
        <v>290</v>
      </c>
      <c r="AO1394" s="4">
        <v>0</v>
      </c>
      <c r="AP1394" s="4">
        <v>0</v>
      </c>
      <c r="AQ1394" s="4">
        <v>1250</v>
      </c>
      <c r="AR1394" s="4">
        <v>58</v>
      </c>
      <c r="AS1394" s="4">
        <v>4.6399999999999997</v>
      </c>
      <c r="AT1394" s="5">
        <v>0</v>
      </c>
      <c r="AU1394" s="5">
        <v>0</v>
      </c>
      <c r="AV1394" s="4">
        <v>0</v>
      </c>
      <c r="AW1394" s="5">
        <v>0</v>
      </c>
      <c r="AX1394" s="5">
        <v>0</v>
      </c>
      <c r="AY1394" s="4">
        <v>0</v>
      </c>
      <c r="AZ1394" s="5">
        <v>27483586</v>
      </c>
      <c r="BA1394" s="5">
        <v>15651770</v>
      </c>
      <c r="BB1394" s="4">
        <v>56.95</v>
      </c>
      <c r="BC1394" s="5">
        <v>85000000</v>
      </c>
      <c r="BD1394" s="5">
        <v>0</v>
      </c>
      <c r="BE1394" s="4">
        <v>0</v>
      </c>
      <c r="BF1394" s="5">
        <v>673940000</v>
      </c>
      <c r="BG1394" s="5">
        <v>0</v>
      </c>
      <c r="BH1394" s="4">
        <v>0</v>
      </c>
      <c r="BI1394" s="5">
        <v>786423586</v>
      </c>
      <c r="BJ1394" s="5">
        <v>15651770</v>
      </c>
      <c r="BK1394" s="4">
        <v>1.99</v>
      </c>
      <c r="BL1394" t="s">
        <v>2717</v>
      </c>
      <c r="BM1394" s="3">
        <f>AT1394 / 1000000</f>
        <v>0</v>
      </c>
      <c r="BN1394" s="3">
        <f>AU1394 / 1000000</f>
        <v>0</v>
      </c>
      <c r="BO1394" s="3">
        <f>AW1394 / 1000000</f>
        <v>0</v>
      </c>
      <c r="BP1394" s="3">
        <f>AX1394 / 1000000</f>
        <v>0</v>
      </c>
      <c r="BQ1394" s="3">
        <f>AZ1394 / 1000000</f>
        <v>27.483585999999999</v>
      </c>
      <c r="BR1394" s="3">
        <f>BA1394 / 1000000</f>
        <v>15.651770000000001</v>
      </c>
      <c r="BS1394" s="3">
        <f>BC1394 / 1000000</f>
        <v>85</v>
      </c>
      <c r="BT1394" s="3">
        <f>BD1394 / 1000000</f>
        <v>0</v>
      </c>
      <c r="BU1394" s="3">
        <f>BF1394 / 1000000</f>
        <v>673.94</v>
      </c>
      <c r="BV1394" s="3">
        <f>BG1394 / 1000000</f>
        <v>0</v>
      </c>
    </row>
    <row r="1395" spans="1:74" x14ac:dyDescent="0.25">
      <c r="A1395">
        <v>16</v>
      </c>
      <c r="B1395" t="s">
        <v>60</v>
      </c>
      <c r="C1395" t="s">
        <v>61</v>
      </c>
      <c r="D1395">
        <v>2023</v>
      </c>
      <c r="E1395" t="s">
        <v>62</v>
      </c>
      <c r="F1395" t="s">
        <v>63</v>
      </c>
      <c r="G1395">
        <v>2</v>
      </c>
      <c r="H1395" t="s">
        <v>64</v>
      </c>
      <c r="I1395" t="s">
        <v>3901</v>
      </c>
      <c r="J1395" t="s">
        <v>2703</v>
      </c>
      <c r="K1395" t="s">
        <v>2704</v>
      </c>
      <c r="L1395" t="s">
        <v>3932</v>
      </c>
      <c r="M1395" t="s">
        <v>990</v>
      </c>
      <c r="N1395" t="s">
        <v>263</v>
      </c>
      <c r="O1395" t="s">
        <v>264</v>
      </c>
      <c r="P1395" t="s">
        <v>1006</v>
      </c>
      <c r="Q1395" t="s">
        <v>1007</v>
      </c>
      <c r="R1395" t="s">
        <v>4185</v>
      </c>
      <c r="S1395" t="s">
        <v>2718</v>
      </c>
      <c r="T1395">
        <v>40</v>
      </c>
      <c r="U1395">
        <v>1</v>
      </c>
      <c r="V1395" t="s">
        <v>2719</v>
      </c>
      <c r="W1395">
        <v>1</v>
      </c>
      <c r="X1395" t="s">
        <v>74</v>
      </c>
      <c r="Y1395">
        <v>1</v>
      </c>
      <c r="Z1395" t="s">
        <v>75</v>
      </c>
      <c r="AA1395">
        <v>1</v>
      </c>
      <c r="AB1395" s="4">
        <v>300</v>
      </c>
      <c r="AC1395" s="4">
        <v>433</v>
      </c>
      <c r="AD1395" s="4">
        <v>144.33000000000001</v>
      </c>
      <c r="AE1395" s="4">
        <v>900</v>
      </c>
      <c r="AF1395" s="4">
        <v>1005</v>
      </c>
      <c r="AG1395" s="4">
        <v>111.67</v>
      </c>
      <c r="AH1395" s="4">
        <v>900</v>
      </c>
      <c r="AI1395" s="4">
        <v>907</v>
      </c>
      <c r="AJ1395" s="4">
        <v>100.78</v>
      </c>
      <c r="AK1395" s="4">
        <v>1500</v>
      </c>
      <c r="AL1395" s="4">
        <v>270</v>
      </c>
      <c r="AM1395" s="4">
        <v>18</v>
      </c>
      <c r="AN1395" s="4">
        <v>188</v>
      </c>
      <c r="AO1395" s="4">
        <v>0</v>
      </c>
      <c r="AP1395" s="4">
        <v>0</v>
      </c>
      <c r="AQ1395" s="4">
        <v>3900</v>
      </c>
      <c r="AR1395" s="4">
        <v>2615</v>
      </c>
      <c r="AS1395" s="4">
        <v>67.05</v>
      </c>
      <c r="AT1395" s="5">
        <v>2485910486</v>
      </c>
      <c r="AU1395" s="5">
        <v>2462637504</v>
      </c>
      <c r="AV1395" s="4">
        <v>99.06</v>
      </c>
      <c r="AW1395" s="5">
        <v>3174460251</v>
      </c>
      <c r="AX1395" s="5">
        <v>3173790307</v>
      </c>
      <c r="AY1395" s="4">
        <v>99.98</v>
      </c>
      <c r="AZ1395" s="5">
        <v>2789780428</v>
      </c>
      <c r="BA1395" s="5">
        <v>2722403328</v>
      </c>
      <c r="BB1395" s="4">
        <v>97.58</v>
      </c>
      <c r="BC1395" s="5">
        <v>2134306807</v>
      </c>
      <c r="BD1395" s="5">
        <v>672252160</v>
      </c>
      <c r="BE1395" s="4">
        <v>31.5</v>
      </c>
      <c r="BF1395" s="5">
        <v>1858657000</v>
      </c>
      <c r="BG1395" s="5">
        <v>0</v>
      </c>
      <c r="BH1395" s="4">
        <v>0</v>
      </c>
      <c r="BI1395" s="5">
        <v>12443114972</v>
      </c>
      <c r="BJ1395" s="5">
        <v>9031083299</v>
      </c>
      <c r="BK1395" s="4">
        <v>72.58</v>
      </c>
      <c r="BL1395" t="s">
        <v>2720</v>
      </c>
      <c r="BM1395" s="3">
        <f>AT1395 / 1000000</f>
        <v>2485.9104860000002</v>
      </c>
      <c r="BN1395" s="3">
        <f>AU1395 / 1000000</f>
        <v>2462.6375039999998</v>
      </c>
      <c r="BO1395" s="3">
        <f>AW1395 / 1000000</f>
        <v>3174.460251</v>
      </c>
      <c r="BP1395" s="3">
        <f>AX1395 / 1000000</f>
        <v>3173.7903070000002</v>
      </c>
      <c r="BQ1395" s="3">
        <f>AZ1395 / 1000000</f>
        <v>2789.780428</v>
      </c>
      <c r="BR1395" s="3">
        <f>BA1395 / 1000000</f>
        <v>2722.4033279999999</v>
      </c>
      <c r="BS1395" s="3">
        <f>BC1395 / 1000000</f>
        <v>2134.3068069999999</v>
      </c>
      <c r="BT1395" s="3">
        <f>BD1395 / 1000000</f>
        <v>672.25216</v>
      </c>
      <c r="BU1395" s="3">
        <f>BF1395 / 1000000</f>
        <v>1858.6569999999999</v>
      </c>
      <c r="BV1395" s="3">
        <f>BG1395 / 1000000</f>
        <v>0</v>
      </c>
    </row>
    <row r="1396" spans="1:74" x14ac:dyDescent="0.25">
      <c r="A1396">
        <v>16</v>
      </c>
      <c r="B1396" t="s">
        <v>60</v>
      </c>
      <c r="C1396" t="s">
        <v>61</v>
      </c>
      <c r="D1396">
        <v>2023</v>
      </c>
      <c r="E1396" t="s">
        <v>62</v>
      </c>
      <c r="F1396" t="s">
        <v>63</v>
      </c>
      <c r="G1396">
        <v>2</v>
      </c>
      <c r="H1396" t="s">
        <v>64</v>
      </c>
      <c r="I1396" t="s">
        <v>3901</v>
      </c>
      <c r="J1396" t="s">
        <v>2703</v>
      </c>
      <c r="K1396" t="s">
        <v>2704</v>
      </c>
      <c r="L1396" t="s">
        <v>3932</v>
      </c>
      <c r="M1396" t="s">
        <v>990</v>
      </c>
      <c r="N1396" t="s">
        <v>263</v>
      </c>
      <c r="O1396" t="s">
        <v>264</v>
      </c>
      <c r="P1396" t="s">
        <v>1006</v>
      </c>
      <c r="Q1396" t="s">
        <v>1007</v>
      </c>
      <c r="R1396" t="s">
        <v>4185</v>
      </c>
      <c r="S1396" t="s">
        <v>2718</v>
      </c>
      <c r="T1396">
        <v>40</v>
      </c>
      <c r="U1396">
        <v>2</v>
      </c>
      <c r="V1396" t="s">
        <v>2721</v>
      </c>
      <c r="W1396">
        <v>1</v>
      </c>
      <c r="X1396" t="s">
        <v>74</v>
      </c>
      <c r="Y1396">
        <v>1</v>
      </c>
      <c r="Z1396" t="s">
        <v>75</v>
      </c>
      <c r="AA1396">
        <v>1</v>
      </c>
      <c r="AB1396" s="4">
        <v>1</v>
      </c>
      <c r="AC1396" s="4">
        <v>1</v>
      </c>
      <c r="AD1396" s="4">
        <v>100</v>
      </c>
      <c r="AE1396" s="4">
        <v>0.35</v>
      </c>
      <c r="AF1396" s="4">
        <v>0.35</v>
      </c>
      <c r="AG1396" s="4">
        <v>100</v>
      </c>
      <c r="AH1396" s="4">
        <v>0.25</v>
      </c>
      <c r="AI1396" s="4">
        <v>0.25</v>
      </c>
      <c r="AJ1396" s="4">
        <v>100</v>
      </c>
      <c r="AK1396" s="4">
        <v>0.27</v>
      </c>
      <c r="AL1396" s="4">
        <v>0.12</v>
      </c>
      <c r="AM1396" s="4">
        <v>44.44</v>
      </c>
      <c r="AN1396" s="4">
        <v>0.13</v>
      </c>
      <c r="AO1396" s="4">
        <v>0</v>
      </c>
      <c r="AP1396" s="4">
        <v>0</v>
      </c>
      <c r="AQ1396" s="4">
        <v>2</v>
      </c>
      <c r="AR1396" s="4">
        <v>1.72</v>
      </c>
      <c r="AS1396" s="4">
        <v>86</v>
      </c>
      <c r="AT1396" s="5">
        <v>3933263526</v>
      </c>
      <c r="AU1396" s="5">
        <v>3919824286</v>
      </c>
      <c r="AV1396" s="4">
        <v>99.66</v>
      </c>
      <c r="AW1396" s="5">
        <v>785812430</v>
      </c>
      <c r="AX1396" s="5">
        <v>783562430</v>
      </c>
      <c r="AY1396" s="4">
        <v>99.71</v>
      </c>
      <c r="AZ1396" s="5">
        <v>780581888</v>
      </c>
      <c r="BA1396" s="5">
        <v>664949494</v>
      </c>
      <c r="BB1396" s="4">
        <v>85.19</v>
      </c>
      <c r="BC1396" s="5">
        <v>798636500</v>
      </c>
      <c r="BD1396" s="5">
        <v>357583080</v>
      </c>
      <c r="BE1396" s="4">
        <v>44.77</v>
      </c>
      <c r="BF1396" s="5">
        <v>636500</v>
      </c>
      <c r="BG1396" s="5">
        <v>0</v>
      </c>
      <c r="BH1396" s="4">
        <v>0</v>
      </c>
      <c r="BI1396" s="5">
        <v>6298930844</v>
      </c>
      <c r="BJ1396" s="5">
        <v>5725919290</v>
      </c>
      <c r="BK1396" s="4">
        <v>90.9</v>
      </c>
      <c r="BL1396" t="s">
        <v>2722</v>
      </c>
      <c r="BM1396" s="3">
        <f>AT1396 / 1000000</f>
        <v>3933.2635260000002</v>
      </c>
      <c r="BN1396" s="3">
        <f>AU1396 / 1000000</f>
        <v>3919.824286</v>
      </c>
      <c r="BO1396" s="3">
        <f>AW1396 / 1000000</f>
        <v>785.81242999999995</v>
      </c>
      <c r="BP1396" s="3">
        <f>AX1396 / 1000000</f>
        <v>783.56242999999995</v>
      </c>
      <c r="BQ1396" s="3">
        <f>AZ1396 / 1000000</f>
        <v>780.58188800000005</v>
      </c>
      <c r="BR1396" s="3">
        <f>BA1396 / 1000000</f>
        <v>664.94949399999996</v>
      </c>
      <c r="BS1396" s="3">
        <f>BC1396 / 1000000</f>
        <v>798.63649999999996</v>
      </c>
      <c r="BT1396" s="3">
        <f>BD1396 / 1000000</f>
        <v>357.58308</v>
      </c>
      <c r="BU1396" s="3">
        <f>BF1396 / 1000000</f>
        <v>0.63649999999999995</v>
      </c>
      <c r="BV1396" s="3">
        <f>BG1396 / 1000000</f>
        <v>0</v>
      </c>
    </row>
    <row r="1397" spans="1:74" x14ac:dyDescent="0.25">
      <c r="A1397">
        <v>16</v>
      </c>
      <c r="B1397" t="s">
        <v>60</v>
      </c>
      <c r="C1397" t="s">
        <v>61</v>
      </c>
      <c r="D1397">
        <v>2023</v>
      </c>
      <c r="E1397" t="s">
        <v>62</v>
      </c>
      <c r="F1397" t="s">
        <v>63</v>
      </c>
      <c r="G1397">
        <v>2</v>
      </c>
      <c r="H1397" t="s">
        <v>64</v>
      </c>
      <c r="I1397" t="s">
        <v>3901</v>
      </c>
      <c r="J1397" t="s">
        <v>2703</v>
      </c>
      <c r="K1397" t="s">
        <v>2704</v>
      </c>
      <c r="L1397" t="s">
        <v>3932</v>
      </c>
      <c r="M1397" t="s">
        <v>990</v>
      </c>
      <c r="N1397" t="s">
        <v>263</v>
      </c>
      <c r="O1397" t="s">
        <v>264</v>
      </c>
      <c r="P1397" t="s">
        <v>1006</v>
      </c>
      <c r="Q1397" t="s">
        <v>1007</v>
      </c>
      <c r="R1397" t="s">
        <v>4185</v>
      </c>
      <c r="S1397" t="s">
        <v>2718</v>
      </c>
      <c r="T1397">
        <v>40</v>
      </c>
      <c r="U1397">
        <v>3</v>
      </c>
      <c r="V1397" t="s">
        <v>2723</v>
      </c>
      <c r="W1397">
        <v>1</v>
      </c>
      <c r="X1397" t="s">
        <v>74</v>
      </c>
      <c r="Y1397">
        <v>1</v>
      </c>
      <c r="Z1397" t="s">
        <v>75</v>
      </c>
      <c r="AA1397">
        <v>1</v>
      </c>
      <c r="AB1397" s="4">
        <v>1</v>
      </c>
      <c r="AC1397" s="4">
        <v>1</v>
      </c>
      <c r="AD1397" s="4">
        <v>100</v>
      </c>
      <c r="AE1397" s="4">
        <v>1</v>
      </c>
      <c r="AF1397" s="4">
        <v>1</v>
      </c>
      <c r="AG1397" s="4">
        <v>100</v>
      </c>
      <c r="AH1397" s="4">
        <v>0.7</v>
      </c>
      <c r="AI1397" s="4">
        <v>0.7</v>
      </c>
      <c r="AJ1397" s="4">
        <v>100</v>
      </c>
      <c r="AK1397" s="4">
        <v>1.3</v>
      </c>
      <c r="AL1397" s="4">
        <v>0.65</v>
      </c>
      <c r="AM1397" s="4">
        <v>50</v>
      </c>
      <c r="AN1397" s="4">
        <v>0</v>
      </c>
      <c r="AO1397" s="4">
        <v>0</v>
      </c>
      <c r="AP1397" s="4">
        <v>0</v>
      </c>
      <c r="AQ1397" s="4">
        <v>4</v>
      </c>
      <c r="AR1397" s="4">
        <v>3.35</v>
      </c>
      <c r="AS1397" s="4">
        <v>83.75</v>
      </c>
      <c r="AT1397" s="5">
        <v>1148195</v>
      </c>
      <c r="AU1397" s="5">
        <v>1148195</v>
      </c>
      <c r="AV1397" s="4">
        <v>100</v>
      </c>
      <c r="AW1397" s="5">
        <v>704512319</v>
      </c>
      <c r="AX1397" s="5">
        <v>700993442</v>
      </c>
      <c r="AY1397" s="4">
        <v>99.5</v>
      </c>
      <c r="AZ1397" s="5">
        <v>544580000</v>
      </c>
      <c r="BA1397" s="5">
        <v>544580000</v>
      </c>
      <c r="BB1397" s="4">
        <v>100</v>
      </c>
      <c r="BC1397" s="5">
        <v>143025000</v>
      </c>
      <c r="BD1397" s="5">
        <v>0</v>
      </c>
      <c r="BE1397" s="4">
        <v>0</v>
      </c>
      <c r="BF1397" s="5">
        <v>0</v>
      </c>
      <c r="BG1397" s="5">
        <v>0</v>
      </c>
      <c r="BH1397" s="4">
        <v>0</v>
      </c>
      <c r="BI1397" s="5">
        <v>1393265514</v>
      </c>
      <c r="BJ1397" s="5">
        <v>1246721637</v>
      </c>
      <c r="BK1397" s="4">
        <v>89.48</v>
      </c>
      <c r="BL1397" t="s">
        <v>2724</v>
      </c>
      <c r="BM1397" s="3">
        <f>AT1397 / 1000000</f>
        <v>1.1481950000000001</v>
      </c>
      <c r="BN1397" s="3">
        <f>AU1397 / 1000000</f>
        <v>1.1481950000000001</v>
      </c>
      <c r="BO1397" s="3">
        <f>AW1397 / 1000000</f>
        <v>704.51231900000005</v>
      </c>
      <c r="BP1397" s="3">
        <f>AX1397 / 1000000</f>
        <v>700.99344199999996</v>
      </c>
      <c r="BQ1397" s="3">
        <f>AZ1397 / 1000000</f>
        <v>544.58000000000004</v>
      </c>
      <c r="BR1397" s="3">
        <f>BA1397 / 1000000</f>
        <v>544.58000000000004</v>
      </c>
      <c r="BS1397" s="3">
        <f>BC1397 / 1000000</f>
        <v>143.02500000000001</v>
      </c>
      <c r="BT1397" s="3">
        <f>BD1397 / 1000000</f>
        <v>0</v>
      </c>
      <c r="BU1397" s="3">
        <f>BF1397 / 1000000</f>
        <v>0</v>
      </c>
      <c r="BV1397" s="3">
        <f>BG1397 / 1000000</f>
        <v>0</v>
      </c>
    </row>
    <row r="1398" spans="1:74" x14ac:dyDescent="0.25">
      <c r="A1398">
        <v>16</v>
      </c>
      <c r="B1398" t="s">
        <v>60</v>
      </c>
      <c r="C1398" t="s">
        <v>61</v>
      </c>
      <c r="D1398">
        <v>2023</v>
      </c>
      <c r="E1398" t="s">
        <v>62</v>
      </c>
      <c r="F1398" t="s">
        <v>63</v>
      </c>
      <c r="G1398">
        <v>2</v>
      </c>
      <c r="H1398" t="s">
        <v>64</v>
      </c>
      <c r="I1398" t="s">
        <v>3901</v>
      </c>
      <c r="J1398" t="s">
        <v>2703</v>
      </c>
      <c r="K1398" t="s">
        <v>2704</v>
      </c>
      <c r="L1398" t="s">
        <v>3932</v>
      </c>
      <c r="M1398" t="s">
        <v>990</v>
      </c>
      <c r="N1398" t="s">
        <v>263</v>
      </c>
      <c r="O1398" t="s">
        <v>264</v>
      </c>
      <c r="P1398" t="s">
        <v>1006</v>
      </c>
      <c r="Q1398" t="s">
        <v>1007</v>
      </c>
      <c r="R1398" t="s">
        <v>4185</v>
      </c>
      <c r="S1398" t="s">
        <v>2718</v>
      </c>
      <c r="T1398">
        <v>40</v>
      </c>
      <c r="U1398">
        <v>4</v>
      </c>
      <c r="V1398" t="s">
        <v>2725</v>
      </c>
      <c r="W1398">
        <v>2</v>
      </c>
      <c r="X1398" t="s">
        <v>78</v>
      </c>
      <c r="Y1398">
        <v>1</v>
      </c>
      <c r="Z1398" t="s">
        <v>75</v>
      </c>
      <c r="AA1398">
        <v>1</v>
      </c>
      <c r="AB1398" s="4">
        <v>0</v>
      </c>
      <c r="AC1398" s="4">
        <v>0</v>
      </c>
      <c r="AD1398" s="4">
        <v>0</v>
      </c>
      <c r="AE1398" s="4">
        <v>0</v>
      </c>
      <c r="AF1398" s="4">
        <v>0</v>
      </c>
      <c r="AG1398" s="4">
        <v>0</v>
      </c>
      <c r="AH1398" s="4">
        <v>100</v>
      </c>
      <c r="AI1398" s="4">
        <v>95</v>
      </c>
      <c r="AJ1398" s="4">
        <v>95</v>
      </c>
      <c r="AK1398" s="4">
        <v>100</v>
      </c>
      <c r="AL1398" s="4">
        <v>44</v>
      </c>
      <c r="AM1398" s="4">
        <v>44</v>
      </c>
      <c r="AN1398" s="4">
        <v>100</v>
      </c>
      <c r="AO1398" s="4">
        <v>0</v>
      </c>
      <c r="AP1398" s="4">
        <v>0</v>
      </c>
      <c r="AQ1398" s="4" t="s">
        <v>79</v>
      </c>
      <c r="AR1398" s="4" t="s">
        <v>79</v>
      </c>
      <c r="AS1398" s="4" t="s">
        <v>79</v>
      </c>
      <c r="AT1398" s="5">
        <v>0</v>
      </c>
      <c r="AU1398" s="5">
        <v>0</v>
      </c>
      <c r="AV1398" s="4">
        <v>0</v>
      </c>
      <c r="AW1398" s="5">
        <v>0</v>
      </c>
      <c r="AX1398" s="5">
        <v>0</v>
      </c>
      <c r="AY1398" s="4">
        <v>0</v>
      </c>
      <c r="AZ1398" s="5">
        <v>4835058684</v>
      </c>
      <c r="BA1398" s="5">
        <v>4774833286</v>
      </c>
      <c r="BB1398" s="4">
        <v>98.75</v>
      </c>
      <c r="BC1398" s="5">
        <v>745891693</v>
      </c>
      <c r="BD1398" s="5">
        <v>143539840</v>
      </c>
      <c r="BE1398" s="4">
        <v>19.239999999999998</v>
      </c>
      <c r="BF1398" s="5">
        <v>2160000000</v>
      </c>
      <c r="BG1398" s="5">
        <v>0</v>
      </c>
      <c r="BH1398" s="4">
        <v>0</v>
      </c>
      <c r="BI1398" s="5">
        <v>7740950377</v>
      </c>
      <c r="BJ1398" s="5">
        <v>4918373126</v>
      </c>
      <c r="BK1398" s="4">
        <v>63.54</v>
      </c>
      <c r="BL1398" t="s">
        <v>2726</v>
      </c>
      <c r="BM1398" s="3">
        <f>AT1398 / 1000000</f>
        <v>0</v>
      </c>
      <c r="BN1398" s="3">
        <f>AU1398 / 1000000</f>
        <v>0</v>
      </c>
      <c r="BO1398" s="3">
        <f>AW1398 / 1000000</f>
        <v>0</v>
      </c>
      <c r="BP1398" s="3">
        <f>AX1398 / 1000000</f>
        <v>0</v>
      </c>
      <c r="BQ1398" s="3">
        <f>AZ1398 / 1000000</f>
        <v>4835.0586839999996</v>
      </c>
      <c r="BR1398" s="3">
        <f>BA1398 / 1000000</f>
        <v>4774.833286</v>
      </c>
      <c r="BS1398" s="3">
        <f>BC1398 / 1000000</f>
        <v>745.89169300000003</v>
      </c>
      <c r="BT1398" s="3">
        <f>BD1398 / 1000000</f>
        <v>143.53984</v>
      </c>
      <c r="BU1398" s="3">
        <f>BF1398 / 1000000</f>
        <v>2160</v>
      </c>
      <c r="BV1398" s="3">
        <f>BG1398 / 1000000</f>
        <v>0</v>
      </c>
    </row>
    <row r="1399" spans="1:74" x14ac:dyDescent="0.25">
      <c r="A1399">
        <v>16</v>
      </c>
      <c r="B1399" t="s">
        <v>60</v>
      </c>
      <c r="C1399" t="s">
        <v>61</v>
      </c>
      <c r="D1399">
        <v>2023</v>
      </c>
      <c r="E1399" t="s">
        <v>62</v>
      </c>
      <c r="F1399" t="s">
        <v>63</v>
      </c>
      <c r="G1399">
        <v>2</v>
      </c>
      <c r="H1399" t="s">
        <v>64</v>
      </c>
      <c r="I1399" t="s">
        <v>3901</v>
      </c>
      <c r="J1399" t="s">
        <v>2703</v>
      </c>
      <c r="K1399" t="s">
        <v>2704</v>
      </c>
      <c r="L1399" t="s">
        <v>3932</v>
      </c>
      <c r="M1399" t="s">
        <v>990</v>
      </c>
      <c r="N1399" t="s">
        <v>263</v>
      </c>
      <c r="O1399" t="s">
        <v>264</v>
      </c>
      <c r="P1399" t="s">
        <v>1006</v>
      </c>
      <c r="Q1399" t="s">
        <v>1007</v>
      </c>
      <c r="R1399" t="s">
        <v>4186</v>
      </c>
      <c r="S1399" t="s">
        <v>2727</v>
      </c>
      <c r="T1399">
        <v>39</v>
      </c>
      <c r="U1399">
        <v>1</v>
      </c>
      <c r="V1399" t="s">
        <v>2728</v>
      </c>
      <c r="W1399">
        <v>1</v>
      </c>
      <c r="X1399" t="s">
        <v>74</v>
      </c>
      <c r="Y1399">
        <v>1</v>
      </c>
      <c r="Z1399" t="s">
        <v>75</v>
      </c>
      <c r="AA1399">
        <v>1</v>
      </c>
      <c r="AB1399" s="4">
        <v>17305.599999999999</v>
      </c>
      <c r="AC1399" s="4">
        <v>17000</v>
      </c>
      <c r="AD1399" s="4">
        <v>98.23</v>
      </c>
      <c r="AE1399" s="4">
        <v>15000</v>
      </c>
      <c r="AF1399" s="4">
        <v>14571</v>
      </c>
      <c r="AG1399" s="4">
        <v>97.14</v>
      </c>
      <c r="AH1399" s="4">
        <v>40000</v>
      </c>
      <c r="AI1399" s="4">
        <v>38899</v>
      </c>
      <c r="AJ1399" s="4">
        <v>97.25</v>
      </c>
      <c r="AK1399" s="4">
        <v>21000</v>
      </c>
      <c r="AL1399" s="4">
        <v>0</v>
      </c>
      <c r="AM1399" s="4">
        <v>0</v>
      </c>
      <c r="AN1399" s="4">
        <v>8530</v>
      </c>
      <c r="AO1399" s="4">
        <v>0</v>
      </c>
      <c r="AP1399" s="4">
        <v>0</v>
      </c>
      <c r="AQ1399" s="4">
        <v>100000</v>
      </c>
      <c r="AR1399" s="4">
        <v>70470</v>
      </c>
      <c r="AS1399" s="4">
        <v>70.47</v>
      </c>
      <c r="AT1399" s="5">
        <v>3602795429</v>
      </c>
      <c r="AU1399" s="5">
        <v>3501527996</v>
      </c>
      <c r="AV1399" s="4">
        <v>97.19</v>
      </c>
      <c r="AW1399" s="5">
        <v>61555215070</v>
      </c>
      <c r="AX1399" s="5">
        <v>56012523352</v>
      </c>
      <c r="AY1399" s="4">
        <v>91</v>
      </c>
      <c r="AZ1399" s="5">
        <v>18750560550</v>
      </c>
      <c r="BA1399" s="5">
        <v>18722560550</v>
      </c>
      <c r="BB1399" s="4">
        <v>99.85</v>
      </c>
      <c r="BC1399" s="5">
        <v>16999799242</v>
      </c>
      <c r="BD1399" s="5">
        <v>54901840</v>
      </c>
      <c r="BE1399" s="4">
        <v>0.32</v>
      </c>
      <c r="BF1399" s="5">
        <v>2173765159</v>
      </c>
      <c r="BG1399" s="5">
        <v>0</v>
      </c>
      <c r="BH1399" s="4">
        <v>0</v>
      </c>
      <c r="BI1399" s="5">
        <v>103082135450</v>
      </c>
      <c r="BJ1399" s="5">
        <v>78291513738</v>
      </c>
      <c r="BK1399" s="4">
        <v>75.95</v>
      </c>
      <c r="BL1399" t="s">
        <v>2729</v>
      </c>
      <c r="BM1399" s="3">
        <f>AT1399 / 1000000</f>
        <v>3602.7954289999998</v>
      </c>
      <c r="BN1399" s="3">
        <f>AU1399 / 1000000</f>
        <v>3501.5279959999998</v>
      </c>
      <c r="BO1399" s="3">
        <f>AW1399 / 1000000</f>
        <v>61555.215069999998</v>
      </c>
      <c r="BP1399" s="3">
        <f>AX1399 / 1000000</f>
        <v>56012.523351999997</v>
      </c>
      <c r="BQ1399" s="3">
        <f>AZ1399 / 1000000</f>
        <v>18750.560549999998</v>
      </c>
      <c r="BR1399" s="3">
        <f>BA1399 / 1000000</f>
        <v>18722.560549999998</v>
      </c>
      <c r="BS1399" s="3">
        <f>BC1399 / 1000000</f>
        <v>16999.799242000001</v>
      </c>
      <c r="BT1399" s="3">
        <f>BD1399 / 1000000</f>
        <v>54.90184</v>
      </c>
      <c r="BU1399" s="3">
        <f>BF1399 / 1000000</f>
        <v>2173.765159</v>
      </c>
      <c r="BV1399" s="3">
        <f>BG1399 / 1000000</f>
        <v>0</v>
      </c>
    </row>
    <row r="1400" spans="1:74" x14ac:dyDescent="0.25">
      <c r="A1400">
        <v>16</v>
      </c>
      <c r="B1400" t="s">
        <v>60</v>
      </c>
      <c r="C1400" t="s">
        <v>61</v>
      </c>
      <c r="D1400">
        <v>2023</v>
      </c>
      <c r="E1400" t="s">
        <v>62</v>
      </c>
      <c r="F1400" t="s">
        <v>63</v>
      </c>
      <c r="G1400">
        <v>2</v>
      </c>
      <c r="H1400" t="s">
        <v>64</v>
      </c>
      <c r="I1400" t="s">
        <v>3901</v>
      </c>
      <c r="J1400" t="s">
        <v>2703</v>
      </c>
      <c r="K1400" t="s">
        <v>2704</v>
      </c>
      <c r="L1400" t="s">
        <v>3932</v>
      </c>
      <c r="M1400" t="s">
        <v>990</v>
      </c>
      <c r="N1400" t="s">
        <v>263</v>
      </c>
      <c r="O1400" t="s">
        <v>264</v>
      </c>
      <c r="P1400" t="s">
        <v>1006</v>
      </c>
      <c r="Q1400" t="s">
        <v>1007</v>
      </c>
      <c r="R1400" t="s">
        <v>4186</v>
      </c>
      <c r="S1400" t="s">
        <v>2727</v>
      </c>
      <c r="T1400">
        <v>39</v>
      </c>
      <c r="U1400">
        <v>2</v>
      </c>
      <c r="V1400" t="s">
        <v>2730</v>
      </c>
      <c r="W1400">
        <v>2</v>
      </c>
      <c r="X1400" t="s">
        <v>78</v>
      </c>
      <c r="Y1400">
        <v>1</v>
      </c>
      <c r="Z1400" t="s">
        <v>75</v>
      </c>
      <c r="AA1400">
        <v>1</v>
      </c>
      <c r="AB1400" s="4">
        <v>100</v>
      </c>
      <c r="AC1400" s="4">
        <v>97</v>
      </c>
      <c r="AD1400" s="4">
        <v>97</v>
      </c>
      <c r="AE1400" s="4">
        <v>100</v>
      </c>
      <c r="AF1400" s="4">
        <v>97</v>
      </c>
      <c r="AG1400" s="4">
        <v>97</v>
      </c>
      <c r="AH1400" s="4">
        <v>100</v>
      </c>
      <c r="AI1400" s="4">
        <v>95</v>
      </c>
      <c r="AJ1400" s="4">
        <v>95</v>
      </c>
      <c r="AK1400" s="4">
        <v>100</v>
      </c>
      <c r="AL1400" s="4">
        <v>89</v>
      </c>
      <c r="AM1400" s="4">
        <v>89</v>
      </c>
      <c r="AN1400" s="4">
        <v>100</v>
      </c>
      <c r="AO1400" s="4">
        <v>0</v>
      </c>
      <c r="AP1400" s="4">
        <v>0</v>
      </c>
      <c r="AQ1400" s="4" t="s">
        <v>79</v>
      </c>
      <c r="AR1400" s="4" t="s">
        <v>79</v>
      </c>
      <c r="AS1400" s="4" t="s">
        <v>79</v>
      </c>
      <c r="AT1400" s="5">
        <v>1600000000</v>
      </c>
      <c r="AU1400" s="5">
        <v>1435632384</v>
      </c>
      <c r="AV1400" s="4">
        <v>89.73</v>
      </c>
      <c r="AW1400" s="5">
        <v>5839662930</v>
      </c>
      <c r="AX1400" s="5">
        <v>5443986891</v>
      </c>
      <c r="AY1400" s="4">
        <v>93.22</v>
      </c>
      <c r="AZ1400" s="5">
        <v>4799456606</v>
      </c>
      <c r="BA1400" s="5">
        <v>4638243827</v>
      </c>
      <c r="BB1400" s="4">
        <v>96.64</v>
      </c>
      <c r="BC1400" s="5">
        <v>8344763758</v>
      </c>
      <c r="BD1400" s="5">
        <v>2161603780</v>
      </c>
      <c r="BE1400" s="4">
        <v>25.9</v>
      </c>
      <c r="BF1400" s="5">
        <v>1792274391</v>
      </c>
      <c r="BG1400" s="5">
        <v>0</v>
      </c>
      <c r="BH1400" s="4">
        <v>0</v>
      </c>
      <c r="BI1400" s="5">
        <v>22376157685</v>
      </c>
      <c r="BJ1400" s="5">
        <v>13679466882</v>
      </c>
      <c r="BK1400" s="4">
        <v>61.13</v>
      </c>
      <c r="BL1400" t="s">
        <v>2731</v>
      </c>
      <c r="BM1400" s="3">
        <f>AT1400 / 1000000</f>
        <v>1600</v>
      </c>
      <c r="BN1400" s="3">
        <f>AU1400 / 1000000</f>
        <v>1435.632384</v>
      </c>
      <c r="BO1400" s="3">
        <f>AW1400 / 1000000</f>
        <v>5839.6629300000004</v>
      </c>
      <c r="BP1400" s="3">
        <f>AX1400 / 1000000</f>
        <v>5443.9868909999996</v>
      </c>
      <c r="BQ1400" s="3">
        <f>AZ1400 / 1000000</f>
        <v>4799.4566059999997</v>
      </c>
      <c r="BR1400" s="3">
        <f>BA1400 / 1000000</f>
        <v>4638.2438270000002</v>
      </c>
      <c r="BS1400" s="3">
        <f>BC1400 / 1000000</f>
        <v>8344.7637579999991</v>
      </c>
      <c r="BT1400" s="3">
        <f>BD1400 / 1000000</f>
        <v>2161.6037799999999</v>
      </c>
      <c r="BU1400" s="3">
        <f>BF1400 / 1000000</f>
        <v>1792.2743909999999</v>
      </c>
      <c r="BV1400" s="3">
        <f>BG1400 / 1000000</f>
        <v>0</v>
      </c>
    </row>
    <row r="1401" spans="1:74" x14ac:dyDescent="0.25">
      <c r="A1401">
        <v>16</v>
      </c>
      <c r="B1401" t="s">
        <v>60</v>
      </c>
      <c r="C1401" t="s">
        <v>61</v>
      </c>
      <c r="D1401">
        <v>2023</v>
      </c>
      <c r="E1401" t="s">
        <v>62</v>
      </c>
      <c r="F1401" t="s">
        <v>63</v>
      </c>
      <c r="G1401">
        <v>2</v>
      </c>
      <c r="H1401" t="s">
        <v>64</v>
      </c>
      <c r="I1401" t="s">
        <v>3901</v>
      </c>
      <c r="J1401" t="s">
        <v>2703</v>
      </c>
      <c r="K1401" t="s">
        <v>2704</v>
      </c>
      <c r="L1401" t="s">
        <v>3932</v>
      </c>
      <c r="M1401" t="s">
        <v>990</v>
      </c>
      <c r="N1401" t="s">
        <v>637</v>
      </c>
      <c r="O1401" t="s">
        <v>638</v>
      </c>
      <c r="P1401" t="s">
        <v>1832</v>
      </c>
      <c r="Q1401" t="s">
        <v>1833</v>
      </c>
      <c r="R1401" t="s">
        <v>4187</v>
      </c>
      <c r="S1401" t="s">
        <v>2732</v>
      </c>
      <c r="T1401">
        <v>40</v>
      </c>
      <c r="U1401">
        <v>1</v>
      </c>
      <c r="V1401" t="s">
        <v>2733</v>
      </c>
      <c r="W1401">
        <v>1</v>
      </c>
      <c r="X1401" t="s">
        <v>74</v>
      </c>
      <c r="Y1401">
        <v>1</v>
      </c>
      <c r="Z1401" t="s">
        <v>75</v>
      </c>
      <c r="AA1401">
        <v>1</v>
      </c>
      <c r="AB1401" s="4">
        <v>54</v>
      </c>
      <c r="AC1401" s="4">
        <v>55</v>
      </c>
      <c r="AD1401" s="4">
        <v>101.85</v>
      </c>
      <c r="AE1401" s="4">
        <v>217</v>
      </c>
      <c r="AF1401" s="4">
        <v>207</v>
      </c>
      <c r="AG1401" s="4">
        <v>95.39</v>
      </c>
      <c r="AH1401" s="4">
        <v>440</v>
      </c>
      <c r="AI1401" s="4">
        <v>422</v>
      </c>
      <c r="AJ1401" s="4">
        <v>95.91</v>
      </c>
      <c r="AK1401" s="4">
        <v>342</v>
      </c>
      <c r="AL1401" s="4">
        <v>45</v>
      </c>
      <c r="AM1401" s="4">
        <v>13.16</v>
      </c>
      <c r="AN1401" s="4">
        <v>198</v>
      </c>
      <c r="AO1401" s="4">
        <v>0</v>
      </c>
      <c r="AP1401" s="4">
        <v>0</v>
      </c>
      <c r="AQ1401" s="4">
        <v>1223</v>
      </c>
      <c r="AR1401" s="4">
        <v>729</v>
      </c>
      <c r="AS1401" s="4">
        <v>59.61</v>
      </c>
      <c r="AT1401" s="5">
        <v>5071647396</v>
      </c>
      <c r="AU1401" s="5">
        <v>4319897886</v>
      </c>
      <c r="AV1401" s="4">
        <v>85.18</v>
      </c>
      <c r="AW1401" s="5">
        <v>10671009470</v>
      </c>
      <c r="AX1401" s="5">
        <v>10624208143</v>
      </c>
      <c r="AY1401" s="4">
        <v>99.56</v>
      </c>
      <c r="AZ1401" s="5">
        <v>21096250020</v>
      </c>
      <c r="BA1401" s="5">
        <v>20872326132</v>
      </c>
      <c r="BB1401" s="4">
        <v>98.94</v>
      </c>
      <c r="BC1401" s="5">
        <v>6063300000</v>
      </c>
      <c r="BD1401" s="5">
        <v>995751760</v>
      </c>
      <c r="BE1401" s="4">
        <v>16.420000000000002</v>
      </c>
      <c r="BF1401" s="5">
        <v>19328700000</v>
      </c>
      <c r="BG1401" s="5">
        <v>0</v>
      </c>
      <c r="BH1401" s="4">
        <v>0</v>
      </c>
      <c r="BI1401" s="5">
        <v>62230906886</v>
      </c>
      <c r="BJ1401" s="5">
        <v>36812183921</v>
      </c>
      <c r="BK1401" s="4">
        <v>59.15</v>
      </c>
      <c r="BL1401" t="s">
        <v>2734</v>
      </c>
      <c r="BM1401" s="3">
        <f>AT1401 / 1000000</f>
        <v>5071.6473960000003</v>
      </c>
      <c r="BN1401" s="3">
        <f>AU1401 / 1000000</f>
        <v>4319.8978859999997</v>
      </c>
      <c r="BO1401" s="3">
        <f>AW1401 / 1000000</f>
        <v>10671.009470000001</v>
      </c>
      <c r="BP1401" s="3">
        <f>AX1401 / 1000000</f>
        <v>10624.208143</v>
      </c>
      <c r="BQ1401" s="3">
        <f>AZ1401 / 1000000</f>
        <v>21096.250019999999</v>
      </c>
      <c r="BR1401" s="3">
        <f>BA1401 / 1000000</f>
        <v>20872.326131999998</v>
      </c>
      <c r="BS1401" s="3">
        <f>BC1401 / 1000000</f>
        <v>6063.3</v>
      </c>
      <c r="BT1401" s="3">
        <f>BD1401 / 1000000</f>
        <v>995.75175999999999</v>
      </c>
      <c r="BU1401" s="3">
        <f>BF1401 / 1000000</f>
        <v>19328.7</v>
      </c>
      <c r="BV1401" s="3">
        <f>BG1401 / 1000000</f>
        <v>0</v>
      </c>
    </row>
    <row r="1402" spans="1:74" x14ac:dyDescent="0.25">
      <c r="A1402">
        <v>16</v>
      </c>
      <c r="B1402" t="s">
        <v>60</v>
      </c>
      <c r="C1402" t="s">
        <v>61</v>
      </c>
      <c r="D1402">
        <v>2023</v>
      </c>
      <c r="E1402" t="s">
        <v>62</v>
      </c>
      <c r="F1402" t="s">
        <v>63</v>
      </c>
      <c r="G1402">
        <v>2</v>
      </c>
      <c r="H1402" t="s">
        <v>64</v>
      </c>
      <c r="I1402" t="s">
        <v>3901</v>
      </c>
      <c r="J1402" t="s">
        <v>2703</v>
      </c>
      <c r="K1402" t="s">
        <v>2704</v>
      </c>
      <c r="L1402" t="s">
        <v>3932</v>
      </c>
      <c r="M1402" t="s">
        <v>990</v>
      </c>
      <c r="N1402" t="s">
        <v>637</v>
      </c>
      <c r="O1402" t="s">
        <v>638</v>
      </c>
      <c r="P1402" t="s">
        <v>1832</v>
      </c>
      <c r="Q1402" t="s">
        <v>1833</v>
      </c>
      <c r="R1402" t="s">
        <v>4187</v>
      </c>
      <c r="S1402" t="s">
        <v>2732</v>
      </c>
      <c r="T1402">
        <v>40</v>
      </c>
      <c r="U1402">
        <v>2</v>
      </c>
      <c r="V1402" t="s">
        <v>2735</v>
      </c>
      <c r="W1402">
        <v>1</v>
      </c>
      <c r="X1402" t="s">
        <v>74</v>
      </c>
      <c r="Y1402">
        <v>1</v>
      </c>
      <c r="Z1402" t="s">
        <v>75</v>
      </c>
      <c r="AA1402">
        <v>1</v>
      </c>
      <c r="AB1402" s="4">
        <v>28</v>
      </c>
      <c r="AC1402" s="4">
        <v>27</v>
      </c>
      <c r="AD1402" s="4">
        <v>96.43</v>
      </c>
      <c r="AE1402" s="4">
        <v>37</v>
      </c>
      <c r="AF1402" s="4">
        <v>37</v>
      </c>
      <c r="AG1402" s="4">
        <v>100</v>
      </c>
      <c r="AH1402" s="4">
        <v>41</v>
      </c>
      <c r="AI1402" s="4">
        <v>41</v>
      </c>
      <c r="AJ1402" s="4">
        <v>100</v>
      </c>
      <c r="AK1402" s="4">
        <v>6</v>
      </c>
      <c r="AL1402" s="4">
        <v>2</v>
      </c>
      <c r="AM1402" s="4">
        <v>33.33</v>
      </c>
      <c r="AN1402" s="4">
        <v>5</v>
      </c>
      <c r="AO1402" s="4">
        <v>0</v>
      </c>
      <c r="AP1402" s="4">
        <v>0</v>
      </c>
      <c r="AQ1402" s="4">
        <v>116</v>
      </c>
      <c r="AR1402" s="4">
        <v>107</v>
      </c>
      <c r="AS1402" s="4">
        <v>92.24</v>
      </c>
      <c r="AT1402" s="5">
        <v>2969328761</v>
      </c>
      <c r="AU1402" s="5">
        <v>2928997383</v>
      </c>
      <c r="AV1402" s="4">
        <v>98.64</v>
      </c>
      <c r="AW1402" s="5">
        <v>2731695509</v>
      </c>
      <c r="AX1402" s="5">
        <v>2708768098</v>
      </c>
      <c r="AY1402" s="4">
        <v>99.16</v>
      </c>
      <c r="AZ1402" s="5">
        <v>2062738063</v>
      </c>
      <c r="BA1402" s="5">
        <v>2059134205</v>
      </c>
      <c r="BB1402" s="4">
        <v>99.82</v>
      </c>
      <c r="BC1402" s="5">
        <v>800000000</v>
      </c>
      <c r="BD1402" s="5">
        <v>142027570</v>
      </c>
      <c r="BE1402" s="4">
        <v>17.75</v>
      </c>
      <c r="BF1402" s="5">
        <v>200000000</v>
      </c>
      <c r="BG1402" s="5">
        <v>0</v>
      </c>
      <c r="BH1402" s="4">
        <v>0</v>
      </c>
      <c r="BI1402" s="5">
        <v>8763762333</v>
      </c>
      <c r="BJ1402" s="5">
        <v>7838927256</v>
      </c>
      <c r="BK1402" s="4">
        <v>89.45</v>
      </c>
      <c r="BL1402" t="s">
        <v>2736</v>
      </c>
      <c r="BM1402" s="3">
        <f>AT1402 / 1000000</f>
        <v>2969.3287610000002</v>
      </c>
      <c r="BN1402" s="3">
        <f>AU1402 / 1000000</f>
        <v>2928.9973829999999</v>
      </c>
      <c r="BO1402" s="3">
        <f>AW1402 / 1000000</f>
        <v>2731.6955090000001</v>
      </c>
      <c r="BP1402" s="3">
        <f>AX1402 / 1000000</f>
        <v>2708.768098</v>
      </c>
      <c r="BQ1402" s="3">
        <f>AZ1402 / 1000000</f>
        <v>2062.7380629999998</v>
      </c>
      <c r="BR1402" s="3">
        <f>BA1402 / 1000000</f>
        <v>2059.1342049999998</v>
      </c>
      <c r="BS1402" s="3">
        <f>BC1402 / 1000000</f>
        <v>800</v>
      </c>
      <c r="BT1402" s="3">
        <f>BD1402 / 1000000</f>
        <v>142.02757</v>
      </c>
      <c r="BU1402" s="3">
        <f>BF1402 / 1000000</f>
        <v>200</v>
      </c>
      <c r="BV1402" s="3">
        <f>BG1402 / 1000000</f>
        <v>0</v>
      </c>
    </row>
    <row r="1403" spans="1:74" x14ac:dyDescent="0.25">
      <c r="A1403">
        <v>16</v>
      </c>
      <c r="B1403" t="s">
        <v>60</v>
      </c>
      <c r="C1403" t="s">
        <v>61</v>
      </c>
      <c r="D1403">
        <v>2023</v>
      </c>
      <c r="E1403" t="s">
        <v>62</v>
      </c>
      <c r="F1403" t="s">
        <v>63</v>
      </c>
      <c r="G1403">
        <v>2</v>
      </c>
      <c r="H1403" t="s">
        <v>64</v>
      </c>
      <c r="I1403" t="s">
        <v>3901</v>
      </c>
      <c r="J1403" t="s">
        <v>2703</v>
      </c>
      <c r="K1403" t="s">
        <v>2704</v>
      </c>
      <c r="L1403" t="s">
        <v>3932</v>
      </c>
      <c r="M1403" t="s">
        <v>990</v>
      </c>
      <c r="N1403" t="s">
        <v>637</v>
      </c>
      <c r="O1403" t="s">
        <v>638</v>
      </c>
      <c r="P1403" t="s">
        <v>1832</v>
      </c>
      <c r="Q1403" t="s">
        <v>1833</v>
      </c>
      <c r="R1403" t="s">
        <v>4187</v>
      </c>
      <c r="S1403" t="s">
        <v>2732</v>
      </c>
      <c r="T1403">
        <v>40</v>
      </c>
      <c r="U1403">
        <v>3</v>
      </c>
      <c r="V1403" t="s">
        <v>2737</v>
      </c>
      <c r="W1403">
        <v>3</v>
      </c>
      <c r="X1403" t="s">
        <v>143</v>
      </c>
      <c r="Y1403">
        <v>1</v>
      </c>
      <c r="Z1403" t="s">
        <v>75</v>
      </c>
      <c r="AA1403">
        <v>1</v>
      </c>
      <c r="AB1403" s="4">
        <v>1497</v>
      </c>
      <c r="AC1403" s="4">
        <v>1484</v>
      </c>
      <c r="AD1403" s="4">
        <v>99.13</v>
      </c>
      <c r="AE1403" s="4">
        <v>1598</v>
      </c>
      <c r="AF1403" s="4">
        <v>1588</v>
      </c>
      <c r="AG1403" s="4">
        <v>99.37</v>
      </c>
      <c r="AH1403" s="4">
        <v>1706</v>
      </c>
      <c r="AI1403" s="4">
        <v>1706</v>
      </c>
      <c r="AJ1403" s="4">
        <v>100</v>
      </c>
      <c r="AK1403" s="4">
        <v>0</v>
      </c>
      <c r="AL1403" s="4">
        <v>0</v>
      </c>
      <c r="AM1403" s="4">
        <v>0</v>
      </c>
      <c r="AN1403" s="4">
        <v>0</v>
      </c>
      <c r="AO1403" s="4">
        <v>0</v>
      </c>
      <c r="AP1403" s="4">
        <v>0</v>
      </c>
      <c r="AQ1403" s="4" t="s">
        <v>79</v>
      </c>
      <c r="AR1403" s="4" t="s">
        <v>79</v>
      </c>
      <c r="AS1403" s="4" t="s">
        <v>79</v>
      </c>
      <c r="AT1403" s="5">
        <v>3667618450</v>
      </c>
      <c r="AU1403" s="5">
        <v>3203038370</v>
      </c>
      <c r="AV1403" s="4">
        <v>87.33</v>
      </c>
      <c r="AW1403" s="5">
        <v>5904783901</v>
      </c>
      <c r="AX1403" s="5">
        <v>5824458558</v>
      </c>
      <c r="AY1403" s="4">
        <v>98.64</v>
      </c>
      <c r="AZ1403" s="5">
        <v>3927095865</v>
      </c>
      <c r="BA1403" s="5">
        <v>3927095865</v>
      </c>
      <c r="BB1403" s="4">
        <v>100</v>
      </c>
      <c r="BC1403" s="5">
        <v>0</v>
      </c>
      <c r="BD1403" s="5">
        <v>0</v>
      </c>
      <c r="BE1403" s="4">
        <v>0</v>
      </c>
      <c r="BF1403" s="5">
        <v>0</v>
      </c>
      <c r="BG1403" s="5">
        <v>0</v>
      </c>
      <c r="BH1403" s="4">
        <v>0</v>
      </c>
      <c r="BI1403" s="5">
        <v>13499498216</v>
      </c>
      <c r="BJ1403" s="5">
        <v>12954592793</v>
      </c>
      <c r="BK1403" s="4">
        <v>95.96</v>
      </c>
      <c r="BM1403" s="3">
        <f>AT1403 / 1000000</f>
        <v>3667.6184499999999</v>
      </c>
      <c r="BN1403" s="3">
        <f>AU1403 / 1000000</f>
        <v>3203.0383700000002</v>
      </c>
      <c r="BO1403" s="3">
        <f>AW1403 / 1000000</f>
        <v>5904.7839009999998</v>
      </c>
      <c r="BP1403" s="3">
        <f>AX1403 / 1000000</f>
        <v>5824.4585580000003</v>
      </c>
      <c r="BQ1403" s="3">
        <f>AZ1403 / 1000000</f>
        <v>3927.0958649999998</v>
      </c>
      <c r="BR1403" s="3">
        <f>BA1403 / 1000000</f>
        <v>3927.0958649999998</v>
      </c>
      <c r="BS1403" s="3">
        <f>BC1403 / 1000000</f>
        <v>0</v>
      </c>
      <c r="BT1403" s="3">
        <f>BD1403 / 1000000</f>
        <v>0</v>
      </c>
      <c r="BU1403" s="3">
        <f>BF1403 / 1000000</f>
        <v>0</v>
      </c>
      <c r="BV1403" s="3">
        <f>BG1403 / 1000000</f>
        <v>0</v>
      </c>
    </row>
    <row r="1404" spans="1:74" x14ac:dyDescent="0.25">
      <c r="A1404">
        <v>16</v>
      </c>
      <c r="B1404" t="s">
        <v>60</v>
      </c>
      <c r="C1404" t="s">
        <v>61</v>
      </c>
      <c r="D1404">
        <v>2023</v>
      </c>
      <c r="E1404" t="s">
        <v>62</v>
      </c>
      <c r="F1404" t="s">
        <v>63</v>
      </c>
      <c r="G1404">
        <v>2</v>
      </c>
      <c r="H1404" t="s">
        <v>64</v>
      </c>
      <c r="I1404" t="s">
        <v>3901</v>
      </c>
      <c r="J1404" t="s">
        <v>2703</v>
      </c>
      <c r="K1404" t="s">
        <v>2704</v>
      </c>
      <c r="L1404" t="s">
        <v>3932</v>
      </c>
      <c r="M1404" t="s">
        <v>990</v>
      </c>
      <c r="N1404" t="s">
        <v>637</v>
      </c>
      <c r="O1404" t="s">
        <v>638</v>
      </c>
      <c r="P1404" t="s">
        <v>1832</v>
      </c>
      <c r="Q1404" t="s">
        <v>1833</v>
      </c>
      <c r="R1404" t="s">
        <v>4187</v>
      </c>
      <c r="S1404" t="s">
        <v>2732</v>
      </c>
      <c r="T1404">
        <v>40</v>
      </c>
      <c r="U1404">
        <v>4</v>
      </c>
      <c r="V1404" t="s">
        <v>2738</v>
      </c>
      <c r="W1404">
        <v>1</v>
      </c>
      <c r="X1404" t="s">
        <v>74</v>
      </c>
      <c r="Y1404">
        <v>1</v>
      </c>
      <c r="Z1404" t="s">
        <v>75</v>
      </c>
      <c r="AA1404">
        <v>1</v>
      </c>
      <c r="AB1404" s="4">
        <v>0</v>
      </c>
      <c r="AC1404" s="4">
        <v>0</v>
      </c>
      <c r="AD1404" s="4">
        <v>0</v>
      </c>
      <c r="AE1404" s="4">
        <v>795</v>
      </c>
      <c r="AF1404" s="4">
        <v>797</v>
      </c>
      <c r="AG1404" s="4">
        <v>100.25</v>
      </c>
      <c r="AH1404" s="4">
        <v>520</v>
      </c>
      <c r="AI1404" s="4">
        <v>437</v>
      </c>
      <c r="AJ1404" s="4">
        <v>84.04</v>
      </c>
      <c r="AK1404" s="4">
        <v>510</v>
      </c>
      <c r="AL1404" s="4">
        <v>8</v>
      </c>
      <c r="AM1404" s="4">
        <v>1.57</v>
      </c>
      <c r="AN1404" s="4">
        <v>5</v>
      </c>
      <c r="AO1404" s="4">
        <v>0</v>
      </c>
      <c r="AP1404" s="4">
        <v>0</v>
      </c>
      <c r="AQ1404" s="4">
        <v>1749</v>
      </c>
      <c r="AR1404" s="4">
        <v>1242</v>
      </c>
      <c r="AS1404" s="4">
        <v>71.010000000000005</v>
      </c>
      <c r="AT1404" s="5">
        <v>0</v>
      </c>
      <c r="AU1404" s="5">
        <v>0</v>
      </c>
      <c r="AV1404" s="4">
        <v>0</v>
      </c>
      <c r="AW1404" s="5">
        <v>279171937</v>
      </c>
      <c r="AX1404" s="5">
        <v>279171937</v>
      </c>
      <c r="AY1404" s="4">
        <v>100</v>
      </c>
      <c r="AZ1404" s="5">
        <v>477501590</v>
      </c>
      <c r="BA1404" s="5">
        <v>477501590</v>
      </c>
      <c r="BB1404" s="4">
        <v>100</v>
      </c>
      <c r="BC1404" s="5">
        <v>510912000</v>
      </c>
      <c r="BD1404" s="5">
        <v>237219230</v>
      </c>
      <c r="BE1404" s="4">
        <v>46.43</v>
      </c>
      <c r="BF1404" s="5">
        <v>510912000</v>
      </c>
      <c r="BG1404" s="5">
        <v>0</v>
      </c>
      <c r="BH1404" s="4">
        <v>0</v>
      </c>
      <c r="BI1404" s="5">
        <v>1778497527</v>
      </c>
      <c r="BJ1404" s="5">
        <v>993892757</v>
      </c>
      <c r="BK1404" s="4">
        <v>55.88</v>
      </c>
      <c r="BL1404" t="s">
        <v>2739</v>
      </c>
      <c r="BM1404" s="3">
        <f>AT1404 / 1000000</f>
        <v>0</v>
      </c>
      <c r="BN1404" s="3">
        <f>AU1404 / 1000000</f>
        <v>0</v>
      </c>
      <c r="BO1404" s="3">
        <f>AW1404 / 1000000</f>
        <v>279.17193700000001</v>
      </c>
      <c r="BP1404" s="3">
        <f>AX1404 / 1000000</f>
        <v>279.17193700000001</v>
      </c>
      <c r="BQ1404" s="3">
        <f>AZ1404 / 1000000</f>
        <v>477.50159000000002</v>
      </c>
      <c r="BR1404" s="3">
        <f>BA1404 / 1000000</f>
        <v>477.50159000000002</v>
      </c>
      <c r="BS1404" s="3">
        <f>BC1404 / 1000000</f>
        <v>510.91199999999998</v>
      </c>
      <c r="BT1404" s="3">
        <f>BD1404 / 1000000</f>
        <v>237.21923000000001</v>
      </c>
      <c r="BU1404" s="3">
        <f>BF1404 / 1000000</f>
        <v>510.91199999999998</v>
      </c>
      <c r="BV1404" s="3">
        <f>BG1404 / 1000000</f>
        <v>0</v>
      </c>
    </row>
    <row r="1405" spans="1:74" x14ac:dyDescent="0.25">
      <c r="A1405">
        <v>16</v>
      </c>
      <c r="B1405" t="s">
        <v>60</v>
      </c>
      <c r="C1405" t="s">
        <v>61</v>
      </c>
      <c r="D1405">
        <v>2023</v>
      </c>
      <c r="E1405" t="s">
        <v>62</v>
      </c>
      <c r="F1405" t="s">
        <v>63</v>
      </c>
      <c r="G1405">
        <v>2</v>
      </c>
      <c r="H1405" t="s">
        <v>64</v>
      </c>
      <c r="I1405" t="s">
        <v>3901</v>
      </c>
      <c r="J1405" t="s">
        <v>2703</v>
      </c>
      <c r="K1405" t="s">
        <v>2704</v>
      </c>
      <c r="L1405" t="s">
        <v>3932</v>
      </c>
      <c r="M1405" t="s">
        <v>990</v>
      </c>
      <c r="N1405" t="s">
        <v>637</v>
      </c>
      <c r="O1405" t="s">
        <v>638</v>
      </c>
      <c r="P1405" t="s">
        <v>1832</v>
      </c>
      <c r="Q1405" t="s">
        <v>1833</v>
      </c>
      <c r="R1405" t="s">
        <v>4187</v>
      </c>
      <c r="S1405" t="s">
        <v>2732</v>
      </c>
      <c r="T1405">
        <v>40</v>
      </c>
      <c r="U1405">
        <v>5</v>
      </c>
      <c r="V1405" t="s">
        <v>2740</v>
      </c>
      <c r="W1405">
        <v>2</v>
      </c>
      <c r="X1405" t="s">
        <v>78</v>
      </c>
      <c r="Y1405">
        <v>1</v>
      </c>
      <c r="Z1405" t="s">
        <v>75</v>
      </c>
      <c r="AA1405">
        <v>1</v>
      </c>
      <c r="AB1405" s="4">
        <v>0</v>
      </c>
      <c r="AC1405" s="4">
        <v>0</v>
      </c>
      <c r="AD1405" s="4">
        <v>0</v>
      </c>
      <c r="AE1405" s="4">
        <v>100</v>
      </c>
      <c r="AF1405" s="4">
        <v>100</v>
      </c>
      <c r="AG1405" s="4">
        <v>100</v>
      </c>
      <c r="AH1405" s="4">
        <v>100</v>
      </c>
      <c r="AI1405" s="4">
        <v>100</v>
      </c>
      <c r="AJ1405" s="4">
        <v>100</v>
      </c>
      <c r="AK1405" s="4">
        <v>100</v>
      </c>
      <c r="AL1405" s="4">
        <v>100</v>
      </c>
      <c r="AM1405" s="4">
        <v>100</v>
      </c>
      <c r="AN1405" s="4">
        <v>100</v>
      </c>
      <c r="AO1405" s="4">
        <v>0</v>
      </c>
      <c r="AP1405" s="4">
        <v>0</v>
      </c>
      <c r="AQ1405" s="4" t="s">
        <v>79</v>
      </c>
      <c r="AR1405" s="4" t="s">
        <v>79</v>
      </c>
      <c r="AS1405" s="4" t="s">
        <v>79</v>
      </c>
      <c r="AT1405" s="5">
        <v>0</v>
      </c>
      <c r="AU1405" s="5">
        <v>0</v>
      </c>
      <c r="AV1405" s="4">
        <v>0</v>
      </c>
      <c r="AW1405" s="5">
        <v>4077434183</v>
      </c>
      <c r="AX1405" s="5">
        <v>4077434183</v>
      </c>
      <c r="AY1405" s="4">
        <v>100</v>
      </c>
      <c r="AZ1405" s="5">
        <v>5557762193</v>
      </c>
      <c r="BA1405" s="5">
        <v>5557762193</v>
      </c>
      <c r="BB1405" s="4">
        <v>100</v>
      </c>
      <c r="BC1405" s="5">
        <v>5588351000</v>
      </c>
      <c r="BD1405" s="5">
        <v>2182064983</v>
      </c>
      <c r="BE1405" s="4">
        <v>39.049999999999997</v>
      </c>
      <c r="BF1405" s="5">
        <v>8854921533</v>
      </c>
      <c r="BG1405" s="5">
        <v>0</v>
      </c>
      <c r="BH1405" s="4">
        <v>0</v>
      </c>
      <c r="BI1405" s="5">
        <v>24078468909</v>
      </c>
      <c r="BJ1405" s="5">
        <v>11817261359</v>
      </c>
      <c r="BK1405" s="4">
        <v>49.08</v>
      </c>
      <c r="BL1405" t="s">
        <v>2741</v>
      </c>
      <c r="BM1405" s="3">
        <f>AT1405 / 1000000</f>
        <v>0</v>
      </c>
      <c r="BN1405" s="3">
        <f>AU1405 / 1000000</f>
        <v>0</v>
      </c>
      <c r="BO1405" s="3">
        <f>AW1405 / 1000000</f>
        <v>4077.4341829999998</v>
      </c>
      <c r="BP1405" s="3">
        <f>AX1405 / 1000000</f>
        <v>4077.4341829999998</v>
      </c>
      <c r="BQ1405" s="3">
        <f>AZ1405 / 1000000</f>
        <v>5557.7621929999996</v>
      </c>
      <c r="BR1405" s="3">
        <f>BA1405 / 1000000</f>
        <v>5557.7621929999996</v>
      </c>
      <c r="BS1405" s="3">
        <f>BC1405 / 1000000</f>
        <v>5588.3509999999997</v>
      </c>
      <c r="BT1405" s="3">
        <f>BD1405 / 1000000</f>
        <v>2182.0649830000002</v>
      </c>
      <c r="BU1405" s="3">
        <f>BF1405 / 1000000</f>
        <v>8854.9215330000006</v>
      </c>
      <c r="BV1405" s="3">
        <f>BG1405 / 1000000</f>
        <v>0</v>
      </c>
    </row>
    <row r="1406" spans="1:74" x14ac:dyDescent="0.25">
      <c r="A1406">
        <v>16</v>
      </c>
      <c r="B1406" t="s">
        <v>60</v>
      </c>
      <c r="C1406" t="s">
        <v>61</v>
      </c>
      <c r="D1406">
        <v>2023</v>
      </c>
      <c r="E1406" t="s">
        <v>62</v>
      </c>
      <c r="F1406" t="s">
        <v>63</v>
      </c>
      <c r="G1406">
        <v>2</v>
      </c>
      <c r="H1406" t="s">
        <v>64</v>
      </c>
      <c r="I1406" t="s">
        <v>3901</v>
      </c>
      <c r="J1406" t="s">
        <v>2703</v>
      </c>
      <c r="K1406" t="s">
        <v>2704</v>
      </c>
      <c r="L1406" t="s">
        <v>3932</v>
      </c>
      <c r="M1406" t="s">
        <v>990</v>
      </c>
      <c r="N1406" t="s">
        <v>637</v>
      </c>
      <c r="O1406" t="s">
        <v>638</v>
      </c>
      <c r="P1406" t="s">
        <v>1832</v>
      </c>
      <c r="Q1406" t="s">
        <v>1833</v>
      </c>
      <c r="R1406" t="s">
        <v>4187</v>
      </c>
      <c r="S1406" t="s">
        <v>2732</v>
      </c>
      <c r="T1406">
        <v>40</v>
      </c>
      <c r="U1406">
        <v>6</v>
      </c>
      <c r="V1406" t="s">
        <v>2742</v>
      </c>
      <c r="W1406">
        <v>1</v>
      </c>
      <c r="X1406" t="s">
        <v>74</v>
      </c>
      <c r="Y1406">
        <v>1</v>
      </c>
      <c r="Z1406" t="s">
        <v>75</v>
      </c>
      <c r="AA1406">
        <v>1</v>
      </c>
      <c r="AB1406" s="4">
        <v>0</v>
      </c>
      <c r="AC1406" s="4">
        <v>0</v>
      </c>
      <c r="AD1406" s="4">
        <v>0</v>
      </c>
      <c r="AE1406" s="4">
        <v>0</v>
      </c>
      <c r="AF1406" s="4">
        <v>0</v>
      </c>
      <c r="AG1406" s="4">
        <v>0</v>
      </c>
      <c r="AH1406" s="4">
        <v>266</v>
      </c>
      <c r="AI1406" s="4">
        <v>266</v>
      </c>
      <c r="AJ1406" s="4">
        <v>100</v>
      </c>
      <c r="AK1406" s="4">
        <v>223</v>
      </c>
      <c r="AL1406" s="4">
        <v>33</v>
      </c>
      <c r="AM1406" s="4">
        <v>14.8</v>
      </c>
      <c r="AN1406" s="4">
        <v>8</v>
      </c>
      <c r="AO1406" s="4">
        <v>0</v>
      </c>
      <c r="AP1406" s="4">
        <v>0</v>
      </c>
      <c r="AQ1406" s="4">
        <v>497</v>
      </c>
      <c r="AR1406" s="4">
        <v>299</v>
      </c>
      <c r="AS1406" s="4">
        <v>60.16</v>
      </c>
      <c r="AT1406" s="5">
        <v>0</v>
      </c>
      <c r="AU1406" s="5">
        <v>0</v>
      </c>
      <c r="AV1406" s="4">
        <v>0</v>
      </c>
      <c r="AW1406" s="5">
        <v>0</v>
      </c>
      <c r="AX1406" s="5">
        <v>0</v>
      </c>
      <c r="AY1406" s="4">
        <v>0</v>
      </c>
      <c r="AZ1406" s="5">
        <v>150000000</v>
      </c>
      <c r="BA1406" s="5">
        <v>149984130</v>
      </c>
      <c r="BB1406" s="4">
        <v>99.99</v>
      </c>
      <c r="BC1406" s="5">
        <v>72000000</v>
      </c>
      <c r="BD1406" s="5">
        <v>29321781</v>
      </c>
      <c r="BE1406" s="4">
        <v>40.72</v>
      </c>
      <c r="BF1406" s="5">
        <v>31200000</v>
      </c>
      <c r="BG1406" s="5">
        <v>0</v>
      </c>
      <c r="BH1406" s="4">
        <v>0</v>
      </c>
      <c r="BI1406" s="5">
        <v>253200000</v>
      </c>
      <c r="BJ1406" s="5">
        <v>179305911</v>
      </c>
      <c r="BK1406" s="4">
        <v>70.819999999999993</v>
      </c>
      <c r="BL1406" t="s">
        <v>2743</v>
      </c>
      <c r="BM1406" s="3">
        <f>AT1406 / 1000000</f>
        <v>0</v>
      </c>
      <c r="BN1406" s="3">
        <f>AU1406 / 1000000</f>
        <v>0</v>
      </c>
      <c r="BO1406" s="3">
        <f>AW1406 / 1000000</f>
        <v>0</v>
      </c>
      <c r="BP1406" s="3">
        <f>AX1406 / 1000000</f>
        <v>0</v>
      </c>
      <c r="BQ1406" s="3">
        <f>AZ1406 / 1000000</f>
        <v>150</v>
      </c>
      <c r="BR1406" s="3">
        <f>BA1406 / 1000000</f>
        <v>149.98412999999999</v>
      </c>
      <c r="BS1406" s="3">
        <f>BC1406 / 1000000</f>
        <v>72</v>
      </c>
      <c r="BT1406" s="3">
        <f>BD1406 / 1000000</f>
        <v>29.321781000000001</v>
      </c>
      <c r="BU1406" s="3">
        <f>BF1406 / 1000000</f>
        <v>31.2</v>
      </c>
      <c r="BV1406" s="3">
        <f>BG1406 / 1000000</f>
        <v>0</v>
      </c>
    </row>
    <row r="1407" spans="1:74" x14ac:dyDescent="0.25">
      <c r="A1407">
        <v>16</v>
      </c>
      <c r="B1407" t="s">
        <v>60</v>
      </c>
      <c r="C1407" t="s">
        <v>61</v>
      </c>
      <c r="D1407">
        <v>2023</v>
      </c>
      <c r="E1407" t="s">
        <v>62</v>
      </c>
      <c r="F1407" t="s">
        <v>63</v>
      </c>
      <c r="G1407">
        <v>2</v>
      </c>
      <c r="H1407" t="s">
        <v>64</v>
      </c>
      <c r="I1407" t="s">
        <v>3901</v>
      </c>
      <c r="J1407" t="s">
        <v>2703</v>
      </c>
      <c r="K1407" t="s">
        <v>2704</v>
      </c>
      <c r="L1407" t="s">
        <v>3932</v>
      </c>
      <c r="M1407" t="s">
        <v>990</v>
      </c>
      <c r="N1407" t="s">
        <v>637</v>
      </c>
      <c r="O1407" t="s">
        <v>638</v>
      </c>
      <c r="P1407" t="s">
        <v>1832</v>
      </c>
      <c r="Q1407" t="s">
        <v>1833</v>
      </c>
      <c r="R1407" t="s">
        <v>4187</v>
      </c>
      <c r="S1407" t="s">
        <v>2732</v>
      </c>
      <c r="T1407">
        <v>40</v>
      </c>
      <c r="U1407">
        <v>7</v>
      </c>
      <c r="V1407" t="s">
        <v>2744</v>
      </c>
      <c r="W1407">
        <v>2</v>
      </c>
      <c r="X1407" t="s">
        <v>78</v>
      </c>
      <c r="Y1407">
        <v>1</v>
      </c>
      <c r="Z1407" t="s">
        <v>75</v>
      </c>
      <c r="AA1407">
        <v>1</v>
      </c>
      <c r="AB1407" s="4">
        <v>0</v>
      </c>
      <c r="AC1407" s="4">
        <v>0</v>
      </c>
      <c r="AD1407" s="4">
        <v>0</v>
      </c>
      <c r="AE1407" s="4">
        <v>0</v>
      </c>
      <c r="AF1407" s="4">
        <v>0</v>
      </c>
      <c r="AG1407" s="4">
        <v>0</v>
      </c>
      <c r="AH1407" s="4">
        <v>100</v>
      </c>
      <c r="AI1407" s="4">
        <v>100</v>
      </c>
      <c r="AJ1407" s="4">
        <v>100</v>
      </c>
      <c r="AK1407" s="4">
        <v>100</v>
      </c>
      <c r="AL1407" s="4">
        <v>100</v>
      </c>
      <c r="AM1407" s="4">
        <v>100</v>
      </c>
      <c r="AN1407" s="4">
        <v>100</v>
      </c>
      <c r="AO1407" s="4">
        <v>0</v>
      </c>
      <c r="AP1407" s="4">
        <v>0</v>
      </c>
      <c r="AQ1407" s="4" t="s">
        <v>79</v>
      </c>
      <c r="AR1407" s="4" t="s">
        <v>79</v>
      </c>
      <c r="AS1407" s="4" t="s">
        <v>79</v>
      </c>
      <c r="AT1407" s="5">
        <v>0</v>
      </c>
      <c r="AU1407" s="5">
        <v>0</v>
      </c>
      <c r="AV1407" s="4">
        <v>0</v>
      </c>
      <c r="AW1407" s="5">
        <v>0</v>
      </c>
      <c r="AX1407" s="5">
        <v>0</v>
      </c>
      <c r="AY1407" s="4">
        <v>0</v>
      </c>
      <c r="AZ1407" s="5">
        <v>992287113</v>
      </c>
      <c r="BA1407" s="5">
        <v>991221015</v>
      </c>
      <c r="BB1407" s="4">
        <v>99.89</v>
      </c>
      <c r="BC1407" s="5">
        <v>4809600000</v>
      </c>
      <c r="BD1407" s="5">
        <v>460737640</v>
      </c>
      <c r="BE1407" s="4">
        <v>9.58</v>
      </c>
      <c r="BF1407" s="5">
        <v>2473200000</v>
      </c>
      <c r="BG1407" s="5">
        <v>0</v>
      </c>
      <c r="BH1407" s="4">
        <v>0</v>
      </c>
      <c r="BI1407" s="5">
        <v>8275087113</v>
      </c>
      <c r="BJ1407" s="5">
        <v>1451958655</v>
      </c>
      <c r="BK1407" s="4">
        <v>17.55</v>
      </c>
      <c r="BL1407" t="s">
        <v>2745</v>
      </c>
      <c r="BM1407" s="3">
        <f>AT1407 / 1000000</f>
        <v>0</v>
      </c>
      <c r="BN1407" s="3">
        <f>AU1407 / 1000000</f>
        <v>0</v>
      </c>
      <c r="BO1407" s="3">
        <f>AW1407 / 1000000</f>
        <v>0</v>
      </c>
      <c r="BP1407" s="3">
        <f>AX1407 / 1000000</f>
        <v>0</v>
      </c>
      <c r="BQ1407" s="3">
        <f>AZ1407 / 1000000</f>
        <v>992.28711299999998</v>
      </c>
      <c r="BR1407" s="3">
        <f>BA1407 / 1000000</f>
        <v>991.22101499999997</v>
      </c>
      <c r="BS1407" s="3">
        <f>BC1407 / 1000000</f>
        <v>4809.6000000000004</v>
      </c>
      <c r="BT1407" s="3">
        <f>BD1407 / 1000000</f>
        <v>460.73764</v>
      </c>
      <c r="BU1407" s="3">
        <f>BF1407 / 1000000</f>
        <v>2473.1999999999998</v>
      </c>
      <c r="BV1407" s="3">
        <f>BG1407 / 1000000</f>
        <v>0</v>
      </c>
    </row>
    <row r="1408" spans="1:74" x14ac:dyDescent="0.25">
      <c r="A1408">
        <v>16</v>
      </c>
      <c r="B1408" t="s">
        <v>60</v>
      </c>
      <c r="C1408" t="s">
        <v>61</v>
      </c>
      <c r="D1408">
        <v>2023</v>
      </c>
      <c r="E1408" t="s">
        <v>62</v>
      </c>
      <c r="F1408" t="s">
        <v>63</v>
      </c>
      <c r="G1408">
        <v>2</v>
      </c>
      <c r="H1408" t="s">
        <v>64</v>
      </c>
      <c r="I1408" t="s">
        <v>3901</v>
      </c>
      <c r="J1408" t="s">
        <v>2703</v>
      </c>
      <c r="K1408" t="s">
        <v>2704</v>
      </c>
      <c r="L1408" t="s">
        <v>3932</v>
      </c>
      <c r="M1408" t="s">
        <v>990</v>
      </c>
      <c r="N1408" t="s">
        <v>68</v>
      </c>
      <c r="O1408" t="s">
        <v>69</v>
      </c>
      <c r="P1408" t="s">
        <v>70</v>
      </c>
      <c r="Q1408" t="s">
        <v>71</v>
      </c>
      <c r="R1408" t="s">
        <v>4188</v>
      </c>
      <c r="S1408" t="s">
        <v>2746</v>
      </c>
      <c r="T1408">
        <v>34</v>
      </c>
      <c r="U1408">
        <v>1</v>
      </c>
      <c r="V1408" t="s">
        <v>2747</v>
      </c>
      <c r="W1408">
        <v>1</v>
      </c>
      <c r="X1408" t="s">
        <v>74</v>
      </c>
      <c r="Y1408">
        <v>1</v>
      </c>
      <c r="Z1408" t="s">
        <v>75</v>
      </c>
      <c r="AA1408">
        <v>1</v>
      </c>
      <c r="AB1408" s="4">
        <v>10</v>
      </c>
      <c r="AC1408" s="4">
        <v>10</v>
      </c>
      <c r="AD1408" s="4">
        <v>100</v>
      </c>
      <c r="AE1408" s="4">
        <v>25</v>
      </c>
      <c r="AF1408" s="4">
        <v>25</v>
      </c>
      <c r="AG1408" s="4">
        <v>100</v>
      </c>
      <c r="AH1408" s="4">
        <v>30</v>
      </c>
      <c r="AI1408" s="4">
        <v>30</v>
      </c>
      <c r="AJ1408" s="4">
        <v>100</v>
      </c>
      <c r="AK1408" s="4">
        <v>25</v>
      </c>
      <c r="AL1408" s="4">
        <v>6.1</v>
      </c>
      <c r="AM1408" s="4">
        <v>24.4</v>
      </c>
      <c r="AN1408" s="4">
        <v>10</v>
      </c>
      <c r="AO1408" s="4">
        <v>0</v>
      </c>
      <c r="AP1408" s="4">
        <v>0</v>
      </c>
      <c r="AQ1408" s="4">
        <v>100</v>
      </c>
      <c r="AR1408" s="4">
        <v>71.099999999999994</v>
      </c>
      <c r="AS1408" s="4">
        <v>71.099999999999994</v>
      </c>
      <c r="AT1408" s="5">
        <v>3048153773</v>
      </c>
      <c r="AU1408" s="5">
        <v>2948422376</v>
      </c>
      <c r="AV1408" s="4">
        <v>96.73</v>
      </c>
      <c r="AW1408" s="5">
        <v>3679264491</v>
      </c>
      <c r="AX1408" s="5">
        <v>3664659327</v>
      </c>
      <c r="AY1408" s="4">
        <v>99.6</v>
      </c>
      <c r="AZ1408" s="5">
        <v>4404578840</v>
      </c>
      <c r="BA1408" s="5">
        <v>4404578838</v>
      </c>
      <c r="BB1408" s="4">
        <v>100</v>
      </c>
      <c r="BC1408" s="5">
        <v>4908646640</v>
      </c>
      <c r="BD1408" s="5">
        <v>1993337520</v>
      </c>
      <c r="BE1408" s="4">
        <v>40.61</v>
      </c>
      <c r="BF1408" s="5">
        <v>5187872534</v>
      </c>
      <c r="BG1408" s="5">
        <v>0</v>
      </c>
      <c r="BH1408" s="4">
        <v>0</v>
      </c>
      <c r="BI1408" s="5">
        <v>21228516278</v>
      </c>
      <c r="BJ1408" s="5">
        <v>13010998061</v>
      </c>
      <c r="BK1408" s="4">
        <v>61.29</v>
      </c>
      <c r="BL1408" t="s">
        <v>2748</v>
      </c>
      <c r="BM1408" s="3">
        <f>AT1408 / 1000000</f>
        <v>3048.153773</v>
      </c>
      <c r="BN1408" s="3">
        <f>AU1408 / 1000000</f>
        <v>2948.422376</v>
      </c>
      <c r="BO1408" s="3">
        <f>AW1408 / 1000000</f>
        <v>3679.2644909999999</v>
      </c>
      <c r="BP1408" s="3">
        <f>AX1408 / 1000000</f>
        <v>3664.6593269999998</v>
      </c>
      <c r="BQ1408" s="3">
        <f>AZ1408 / 1000000</f>
        <v>4404.5788400000001</v>
      </c>
      <c r="BR1408" s="3">
        <f>BA1408 / 1000000</f>
        <v>4404.5788380000004</v>
      </c>
      <c r="BS1408" s="3">
        <f>BC1408 / 1000000</f>
        <v>4908.6466399999999</v>
      </c>
      <c r="BT1408" s="3">
        <f>BD1408 / 1000000</f>
        <v>1993.33752</v>
      </c>
      <c r="BU1408" s="3">
        <f>BF1408 / 1000000</f>
        <v>5187.8725340000001</v>
      </c>
      <c r="BV1408" s="3">
        <f>BG1408 / 1000000</f>
        <v>0</v>
      </c>
    </row>
    <row r="1409" spans="1:74" x14ac:dyDescent="0.25">
      <c r="A1409">
        <v>16</v>
      </c>
      <c r="B1409" t="s">
        <v>60</v>
      </c>
      <c r="C1409" t="s">
        <v>61</v>
      </c>
      <c r="D1409">
        <v>2023</v>
      </c>
      <c r="E1409" t="s">
        <v>62</v>
      </c>
      <c r="F1409" t="s">
        <v>63</v>
      </c>
      <c r="G1409">
        <v>2</v>
      </c>
      <c r="H1409" t="s">
        <v>64</v>
      </c>
      <c r="I1409" t="s">
        <v>3901</v>
      </c>
      <c r="J1409" t="s">
        <v>2703</v>
      </c>
      <c r="K1409" t="s">
        <v>2704</v>
      </c>
      <c r="L1409" t="s">
        <v>3932</v>
      </c>
      <c r="M1409" t="s">
        <v>990</v>
      </c>
      <c r="N1409" t="s">
        <v>68</v>
      </c>
      <c r="O1409" t="s">
        <v>69</v>
      </c>
      <c r="P1409" t="s">
        <v>70</v>
      </c>
      <c r="Q1409" t="s">
        <v>71</v>
      </c>
      <c r="R1409" t="s">
        <v>4188</v>
      </c>
      <c r="S1409" t="s">
        <v>2746</v>
      </c>
      <c r="T1409">
        <v>34</v>
      </c>
      <c r="U1409">
        <v>2</v>
      </c>
      <c r="V1409" t="s">
        <v>2749</v>
      </c>
      <c r="W1409">
        <v>1</v>
      </c>
      <c r="X1409" t="s">
        <v>74</v>
      </c>
      <c r="Y1409">
        <v>1</v>
      </c>
      <c r="Z1409" t="s">
        <v>75</v>
      </c>
      <c r="AA1409">
        <v>1</v>
      </c>
      <c r="AB1409" s="4">
        <v>10</v>
      </c>
      <c r="AC1409" s="4">
        <v>10</v>
      </c>
      <c r="AD1409" s="4">
        <v>100</v>
      </c>
      <c r="AE1409" s="4">
        <v>25</v>
      </c>
      <c r="AF1409" s="4">
        <v>25</v>
      </c>
      <c r="AG1409" s="4">
        <v>100</v>
      </c>
      <c r="AH1409" s="4">
        <v>30</v>
      </c>
      <c r="AI1409" s="4">
        <v>30</v>
      </c>
      <c r="AJ1409" s="4">
        <v>100</v>
      </c>
      <c r="AK1409" s="4">
        <v>25</v>
      </c>
      <c r="AL1409" s="4">
        <v>4.5</v>
      </c>
      <c r="AM1409" s="4">
        <v>18</v>
      </c>
      <c r="AN1409" s="4">
        <v>10</v>
      </c>
      <c r="AO1409" s="4">
        <v>0</v>
      </c>
      <c r="AP1409" s="4">
        <v>0</v>
      </c>
      <c r="AQ1409" s="4">
        <v>100</v>
      </c>
      <c r="AR1409" s="4">
        <v>69.5</v>
      </c>
      <c r="AS1409" s="4">
        <v>69.5</v>
      </c>
      <c r="AT1409" s="5">
        <v>1331746357</v>
      </c>
      <c r="AU1409" s="5">
        <v>1314039006</v>
      </c>
      <c r="AV1409" s="4">
        <v>98.67</v>
      </c>
      <c r="AW1409" s="5">
        <v>2926616487</v>
      </c>
      <c r="AX1409" s="5">
        <v>2923453407</v>
      </c>
      <c r="AY1409" s="4">
        <v>99.89</v>
      </c>
      <c r="AZ1409" s="5">
        <v>3179641038</v>
      </c>
      <c r="BA1409" s="5">
        <v>3179601851</v>
      </c>
      <c r="BB1409" s="4">
        <v>100</v>
      </c>
      <c r="BC1409" s="5">
        <v>3105678000</v>
      </c>
      <c r="BD1409" s="5">
        <v>943850262</v>
      </c>
      <c r="BE1409" s="4">
        <v>30.39</v>
      </c>
      <c r="BF1409" s="5">
        <v>3323079740</v>
      </c>
      <c r="BG1409" s="5">
        <v>0</v>
      </c>
      <c r="BH1409" s="4">
        <v>0</v>
      </c>
      <c r="BI1409" s="5">
        <v>13866761622</v>
      </c>
      <c r="BJ1409" s="5">
        <v>8360944526</v>
      </c>
      <c r="BK1409" s="4">
        <v>60.29</v>
      </c>
      <c r="BL1409" t="s">
        <v>2750</v>
      </c>
      <c r="BM1409" s="3">
        <f>AT1409 / 1000000</f>
        <v>1331.746357</v>
      </c>
      <c r="BN1409" s="3">
        <f>AU1409 / 1000000</f>
        <v>1314.039006</v>
      </c>
      <c r="BO1409" s="3">
        <f>AW1409 / 1000000</f>
        <v>2926.6164869999998</v>
      </c>
      <c r="BP1409" s="3">
        <f>AX1409 / 1000000</f>
        <v>2923.453407</v>
      </c>
      <c r="BQ1409" s="3">
        <f>AZ1409 / 1000000</f>
        <v>3179.6410380000002</v>
      </c>
      <c r="BR1409" s="3">
        <f>BA1409 / 1000000</f>
        <v>3179.6018509999999</v>
      </c>
      <c r="BS1409" s="3">
        <f>BC1409 / 1000000</f>
        <v>3105.6779999999999</v>
      </c>
      <c r="BT1409" s="3">
        <f>BD1409 / 1000000</f>
        <v>943.85026200000004</v>
      </c>
      <c r="BU1409" s="3">
        <f>BF1409 / 1000000</f>
        <v>3323.0797400000001</v>
      </c>
      <c r="BV1409" s="3">
        <f>BG1409 / 1000000</f>
        <v>0</v>
      </c>
    </row>
    <row r="1410" spans="1:74" x14ac:dyDescent="0.25">
      <c r="A1410">
        <v>16</v>
      </c>
      <c r="B1410" t="s">
        <v>60</v>
      </c>
      <c r="C1410" t="s">
        <v>61</v>
      </c>
      <c r="D1410">
        <v>2023</v>
      </c>
      <c r="E1410" t="s">
        <v>62</v>
      </c>
      <c r="F1410" t="s">
        <v>63</v>
      </c>
      <c r="G1410">
        <v>2</v>
      </c>
      <c r="H1410" t="s">
        <v>64</v>
      </c>
      <c r="I1410" t="s">
        <v>3901</v>
      </c>
      <c r="J1410" t="s">
        <v>2703</v>
      </c>
      <c r="K1410" t="s">
        <v>2704</v>
      </c>
      <c r="L1410" t="s">
        <v>3932</v>
      </c>
      <c r="M1410" t="s">
        <v>990</v>
      </c>
      <c r="N1410" t="s">
        <v>68</v>
      </c>
      <c r="O1410" t="s">
        <v>69</v>
      </c>
      <c r="P1410" t="s">
        <v>70</v>
      </c>
      <c r="Q1410" t="s">
        <v>71</v>
      </c>
      <c r="R1410" t="s">
        <v>4188</v>
      </c>
      <c r="S1410" t="s">
        <v>2746</v>
      </c>
      <c r="T1410">
        <v>34</v>
      </c>
      <c r="U1410">
        <v>3</v>
      </c>
      <c r="V1410" t="s">
        <v>2751</v>
      </c>
      <c r="W1410">
        <v>1</v>
      </c>
      <c r="X1410" t="s">
        <v>74</v>
      </c>
      <c r="Y1410">
        <v>1</v>
      </c>
      <c r="Z1410" t="s">
        <v>75</v>
      </c>
      <c r="AA1410">
        <v>1</v>
      </c>
      <c r="AB1410" s="4">
        <v>1.5</v>
      </c>
      <c r="AC1410" s="4">
        <v>1.5</v>
      </c>
      <c r="AD1410" s="4">
        <v>100</v>
      </c>
      <c r="AE1410" s="4">
        <v>3.75</v>
      </c>
      <c r="AF1410" s="4">
        <v>3.75</v>
      </c>
      <c r="AG1410" s="4">
        <v>100</v>
      </c>
      <c r="AH1410" s="4">
        <v>4.5</v>
      </c>
      <c r="AI1410" s="4">
        <v>4.5</v>
      </c>
      <c r="AJ1410" s="4">
        <v>100</v>
      </c>
      <c r="AK1410" s="4">
        <v>3.75</v>
      </c>
      <c r="AL1410" s="4">
        <v>0.94</v>
      </c>
      <c r="AM1410" s="4">
        <v>25.07</v>
      </c>
      <c r="AN1410" s="4">
        <v>1.5</v>
      </c>
      <c r="AO1410" s="4">
        <v>0</v>
      </c>
      <c r="AP1410" s="4">
        <v>0</v>
      </c>
      <c r="AQ1410" s="4">
        <v>15</v>
      </c>
      <c r="AR1410" s="4">
        <v>10.69</v>
      </c>
      <c r="AS1410" s="4">
        <v>71.27</v>
      </c>
      <c r="AT1410" s="5">
        <v>147968978</v>
      </c>
      <c r="AU1410" s="5">
        <v>147968978</v>
      </c>
      <c r="AV1410" s="4">
        <v>100</v>
      </c>
      <c r="AW1410" s="5">
        <v>226913453</v>
      </c>
      <c r="AX1410" s="5">
        <v>226511474</v>
      </c>
      <c r="AY1410" s="4">
        <v>99.82</v>
      </c>
      <c r="AZ1410" s="5">
        <v>329259368</v>
      </c>
      <c r="BA1410" s="5">
        <v>329259368</v>
      </c>
      <c r="BB1410" s="4">
        <v>100</v>
      </c>
      <c r="BC1410" s="5">
        <v>243037360</v>
      </c>
      <c r="BD1410" s="5">
        <v>109917360</v>
      </c>
      <c r="BE1410" s="4">
        <v>45.23</v>
      </c>
      <c r="BF1410" s="5">
        <v>361306900</v>
      </c>
      <c r="BG1410" s="5">
        <v>0</v>
      </c>
      <c r="BH1410" s="4">
        <v>0</v>
      </c>
      <c r="BI1410" s="5">
        <v>1308486059</v>
      </c>
      <c r="BJ1410" s="5">
        <v>813657180</v>
      </c>
      <c r="BK1410" s="4">
        <v>62.18</v>
      </c>
      <c r="BL1410" t="s">
        <v>2752</v>
      </c>
      <c r="BM1410" s="3">
        <f>AT1410 / 1000000</f>
        <v>147.96897799999999</v>
      </c>
      <c r="BN1410" s="3">
        <f>AU1410 / 1000000</f>
        <v>147.96897799999999</v>
      </c>
      <c r="BO1410" s="3">
        <f>AW1410 / 1000000</f>
        <v>226.913453</v>
      </c>
      <c r="BP1410" s="3">
        <f>AX1410 / 1000000</f>
        <v>226.51147399999999</v>
      </c>
      <c r="BQ1410" s="3">
        <f>AZ1410 / 1000000</f>
        <v>329.25936799999999</v>
      </c>
      <c r="BR1410" s="3">
        <f>BA1410 / 1000000</f>
        <v>329.25936799999999</v>
      </c>
      <c r="BS1410" s="3">
        <f>BC1410 / 1000000</f>
        <v>243.03736000000001</v>
      </c>
      <c r="BT1410" s="3">
        <f>BD1410 / 1000000</f>
        <v>109.91736</v>
      </c>
      <c r="BU1410" s="3">
        <f>BF1410 / 1000000</f>
        <v>361.30689999999998</v>
      </c>
      <c r="BV1410" s="3">
        <f>BG1410 / 1000000</f>
        <v>0</v>
      </c>
    </row>
    <row r="1411" spans="1:74" x14ac:dyDescent="0.25">
      <c r="A1411">
        <v>16</v>
      </c>
      <c r="B1411" t="s">
        <v>60</v>
      </c>
      <c r="C1411" t="s">
        <v>61</v>
      </c>
      <c r="D1411">
        <v>2023</v>
      </c>
      <c r="E1411" t="s">
        <v>62</v>
      </c>
      <c r="F1411" t="s">
        <v>63</v>
      </c>
      <c r="G1411">
        <v>2</v>
      </c>
      <c r="H1411" t="s">
        <v>64</v>
      </c>
      <c r="I1411" t="s">
        <v>3901</v>
      </c>
      <c r="J1411" t="s">
        <v>2703</v>
      </c>
      <c r="K1411" t="s">
        <v>2704</v>
      </c>
      <c r="L1411" t="s">
        <v>3932</v>
      </c>
      <c r="M1411" t="s">
        <v>990</v>
      </c>
      <c r="N1411" t="s">
        <v>68</v>
      </c>
      <c r="O1411" t="s">
        <v>69</v>
      </c>
      <c r="P1411" t="s">
        <v>70</v>
      </c>
      <c r="Q1411" t="s">
        <v>71</v>
      </c>
      <c r="R1411" t="s">
        <v>4188</v>
      </c>
      <c r="S1411" t="s">
        <v>2746</v>
      </c>
      <c r="T1411">
        <v>34</v>
      </c>
      <c r="U1411">
        <v>4</v>
      </c>
      <c r="V1411" t="s">
        <v>2753</v>
      </c>
      <c r="W1411">
        <v>1</v>
      </c>
      <c r="X1411" t="s">
        <v>74</v>
      </c>
      <c r="Y1411">
        <v>1</v>
      </c>
      <c r="Z1411" t="s">
        <v>75</v>
      </c>
      <c r="AA1411">
        <v>1</v>
      </c>
      <c r="AB1411" s="4">
        <v>0</v>
      </c>
      <c r="AC1411" s="4">
        <v>0</v>
      </c>
      <c r="AD1411" s="4">
        <v>0</v>
      </c>
      <c r="AE1411" s="4">
        <v>35</v>
      </c>
      <c r="AF1411" s="4">
        <v>35</v>
      </c>
      <c r="AG1411" s="4">
        <v>100</v>
      </c>
      <c r="AH1411" s="4">
        <v>30</v>
      </c>
      <c r="AI1411" s="4">
        <v>30</v>
      </c>
      <c r="AJ1411" s="4">
        <v>100</v>
      </c>
      <c r="AK1411" s="4">
        <v>25</v>
      </c>
      <c r="AL1411" s="4">
        <v>5</v>
      </c>
      <c r="AM1411" s="4">
        <v>20</v>
      </c>
      <c r="AN1411" s="4">
        <v>10</v>
      </c>
      <c r="AO1411" s="4">
        <v>0</v>
      </c>
      <c r="AP1411" s="4">
        <v>0</v>
      </c>
      <c r="AQ1411" s="4">
        <v>100</v>
      </c>
      <c r="AR1411" s="4">
        <v>70</v>
      </c>
      <c r="AS1411" s="4">
        <v>70</v>
      </c>
      <c r="AT1411" s="5">
        <v>0</v>
      </c>
      <c r="AU1411" s="5">
        <v>0</v>
      </c>
      <c r="AV1411" s="4">
        <v>0</v>
      </c>
      <c r="AW1411" s="5">
        <v>322206012</v>
      </c>
      <c r="AX1411" s="5">
        <v>322206012</v>
      </c>
      <c r="AY1411" s="4">
        <v>100</v>
      </c>
      <c r="AZ1411" s="5">
        <v>1182721850</v>
      </c>
      <c r="BA1411" s="5">
        <v>1182721830</v>
      </c>
      <c r="BB1411" s="4">
        <v>100</v>
      </c>
      <c r="BC1411" s="5">
        <v>738818000</v>
      </c>
      <c r="BD1411" s="5">
        <v>421798540</v>
      </c>
      <c r="BE1411" s="4">
        <v>57.09</v>
      </c>
      <c r="BF1411" s="5">
        <v>747519120</v>
      </c>
      <c r="BG1411" s="5">
        <v>0</v>
      </c>
      <c r="BH1411" s="4">
        <v>0</v>
      </c>
      <c r="BI1411" s="5">
        <v>2991264982</v>
      </c>
      <c r="BJ1411" s="5">
        <v>1926726382</v>
      </c>
      <c r="BK1411" s="4">
        <v>64.41</v>
      </c>
      <c r="BL1411" t="s">
        <v>2754</v>
      </c>
      <c r="BM1411" s="3">
        <f>AT1411 / 1000000</f>
        <v>0</v>
      </c>
      <c r="BN1411" s="3">
        <f>AU1411 / 1000000</f>
        <v>0</v>
      </c>
      <c r="BO1411" s="3">
        <f>AW1411 / 1000000</f>
        <v>322.20601199999999</v>
      </c>
      <c r="BP1411" s="3">
        <f>AX1411 / 1000000</f>
        <v>322.20601199999999</v>
      </c>
      <c r="BQ1411" s="3">
        <f>AZ1411 / 1000000</f>
        <v>1182.7218499999999</v>
      </c>
      <c r="BR1411" s="3">
        <f>BA1411 / 1000000</f>
        <v>1182.72183</v>
      </c>
      <c r="BS1411" s="3">
        <f>BC1411 / 1000000</f>
        <v>738.81799999999998</v>
      </c>
      <c r="BT1411" s="3">
        <f>BD1411 / 1000000</f>
        <v>421.79854</v>
      </c>
      <c r="BU1411" s="3">
        <f>BF1411 / 1000000</f>
        <v>747.51912000000004</v>
      </c>
      <c r="BV1411" s="3">
        <f>BG1411 / 1000000</f>
        <v>0</v>
      </c>
    </row>
    <row r="1412" spans="1:74" x14ac:dyDescent="0.25">
      <c r="A1412">
        <v>16</v>
      </c>
      <c r="B1412" t="s">
        <v>60</v>
      </c>
      <c r="C1412" t="s">
        <v>61</v>
      </c>
      <c r="D1412">
        <v>2023</v>
      </c>
      <c r="E1412" t="s">
        <v>62</v>
      </c>
      <c r="F1412" t="s">
        <v>63</v>
      </c>
      <c r="G1412">
        <v>2</v>
      </c>
      <c r="H1412" t="s">
        <v>64</v>
      </c>
      <c r="I1412" t="s">
        <v>3901</v>
      </c>
      <c r="J1412" t="s">
        <v>2703</v>
      </c>
      <c r="K1412" t="s">
        <v>2704</v>
      </c>
      <c r="L1412" t="s">
        <v>3932</v>
      </c>
      <c r="M1412" t="s">
        <v>990</v>
      </c>
      <c r="N1412" t="s">
        <v>68</v>
      </c>
      <c r="O1412" t="s">
        <v>69</v>
      </c>
      <c r="P1412" t="s">
        <v>70</v>
      </c>
      <c r="Q1412" t="s">
        <v>71</v>
      </c>
      <c r="R1412" t="s">
        <v>4188</v>
      </c>
      <c r="S1412" t="s">
        <v>2746</v>
      </c>
      <c r="T1412">
        <v>34</v>
      </c>
      <c r="U1412">
        <v>5</v>
      </c>
      <c r="V1412" t="s">
        <v>2755</v>
      </c>
      <c r="W1412">
        <v>1</v>
      </c>
      <c r="X1412" t="s">
        <v>74</v>
      </c>
      <c r="Y1412">
        <v>1</v>
      </c>
      <c r="Z1412" t="s">
        <v>75</v>
      </c>
      <c r="AA1412">
        <v>1</v>
      </c>
      <c r="AB1412" s="4">
        <v>5</v>
      </c>
      <c r="AC1412" s="4">
        <v>5</v>
      </c>
      <c r="AD1412" s="4">
        <v>100</v>
      </c>
      <c r="AE1412" s="4">
        <v>12.5</v>
      </c>
      <c r="AF1412" s="4">
        <v>12.5</v>
      </c>
      <c r="AG1412" s="4">
        <v>100</v>
      </c>
      <c r="AH1412" s="4">
        <v>15</v>
      </c>
      <c r="AI1412" s="4">
        <v>15</v>
      </c>
      <c r="AJ1412" s="4">
        <v>100</v>
      </c>
      <c r="AK1412" s="4">
        <v>12.5</v>
      </c>
      <c r="AL1412" s="4">
        <v>4.5999999999999996</v>
      </c>
      <c r="AM1412" s="4">
        <v>36.799999999999997</v>
      </c>
      <c r="AN1412" s="4">
        <v>5</v>
      </c>
      <c r="AO1412" s="4">
        <v>0</v>
      </c>
      <c r="AP1412" s="4">
        <v>0</v>
      </c>
      <c r="AQ1412" s="4">
        <v>50</v>
      </c>
      <c r="AR1412" s="4">
        <v>37.1</v>
      </c>
      <c r="AS1412" s="4">
        <v>74.2</v>
      </c>
      <c r="AT1412" s="5">
        <v>2200357508</v>
      </c>
      <c r="AU1412" s="5">
        <v>1998231702</v>
      </c>
      <c r="AV1412" s="4">
        <v>90.81</v>
      </c>
      <c r="AW1412" s="5">
        <v>2090691557</v>
      </c>
      <c r="AX1412" s="5">
        <v>2083805588</v>
      </c>
      <c r="AY1412" s="4">
        <v>99.67</v>
      </c>
      <c r="AZ1412" s="5">
        <v>2903798904</v>
      </c>
      <c r="BA1412" s="5">
        <v>2883365115</v>
      </c>
      <c r="BB1412" s="4">
        <v>99.3</v>
      </c>
      <c r="BC1412" s="5">
        <v>3266976000</v>
      </c>
      <c r="BD1412" s="5">
        <v>67262326</v>
      </c>
      <c r="BE1412" s="4">
        <v>2.06</v>
      </c>
      <c r="BF1412" s="5">
        <v>2781251390</v>
      </c>
      <c r="BG1412" s="5">
        <v>0</v>
      </c>
      <c r="BH1412" s="4">
        <v>0</v>
      </c>
      <c r="BI1412" s="5">
        <v>13243075359</v>
      </c>
      <c r="BJ1412" s="5">
        <v>7032664731</v>
      </c>
      <c r="BK1412" s="4">
        <v>53.1</v>
      </c>
      <c r="BL1412" t="s">
        <v>2756</v>
      </c>
      <c r="BM1412" s="3">
        <f>AT1412 / 1000000</f>
        <v>2200.3575080000001</v>
      </c>
      <c r="BN1412" s="3">
        <f>AU1412 / 1000000</f>
        <v>1998.231702</v>
      </c>
      <c r="BO1412" s="3">
        <f>AW1412 / 1000000</f>
        <v>2090.6915570000001</v>
      </c>
      <c r="BP1412" s="3">
        <f>AX1412 / 1000000</f>
        <v>2083.8055880000002</v>
      </c>
      <c r="BQ1412" s="3">
        <f>AZ1412 / 1000000</f>
        <v>2903.7989040000002</v>
      </c>
      <c r="BR1412" s="3">
        <f>BA1412 / 1000000</f>
        <v>2883.3651150000001</v>
      </c>
      <c r="BS1412" s="3">
        <f>BC1412 / 1000000</f>
        <v>3266.9760000000001</v>
      </c>
      <c r="BT1412" s="3">
        <f>BD1412 / 1000000</f>
        <v>67.262326000000002</v>
      </c>
      <c r="BU1412" s="3">
        <f>BF1412 / 1000000</f>
        <v>2781.2513899999999</v>
      </c>
      <c r="BV1412" s="3">
        <f>BG1412 / 1000000</f>
        <v>0</v>
      </c>
    </row>
    <row r="1413" spans="1:74" x14ac:dyDescent="0.25">
      <c r="A1413">
        <v>16</v>
      </c>
      <c r="B1413" t="s">
        <v>60</v>
      </c>
      <c r="C1413" t="s">
        <v>61</v>
      </c>
      <c r="D1413">
        <v>2023</v>
      </c>
      <c r="E1413" t="s">
        <v>62</v>
      </c>
      <c r="F1413" t="s">
        <v>63</v>
      </c>
      <c r="G1413">
        <v>2</v>
      </c>
      <c r="H1413" t="s">
        <v>64</v>
      </c>
      <c r="I1413" t="s">
        <v>3902</v>
      </c>
      <c r="J1413" t="s">
        <v>2757</v>
      </c>
      <c r="K1413" t="s">
        <v>2758</v>
      </c>
      <c r="L1413" t="s">
        <v>3933</v>
      </c>
      <c r="M1413" t="s">
        <v>1183</v>
      </c>
      <c r="N1413" t="s">
        <v>263</v>
      </c>
      <c r="O1413" t="s">
        <v>264</v>
      </c>
      <c r="P1413" t="s">
        <v>1195</v>
      </c>
      <c r="Q1413" t="s">
        <v>1196</v>
      </c>
      <c r="R1413" t="s">
        <v>4189</v>
      </c>
      <c r="S1413" t="s">
        <v>2759</v>
      </c>
      <c r="T1413">
        <v>71</v>
      </c>
      <c r="U1413">
        <v>1</v>
      </c>
      <c r="V1413" t="s">
        <v>2760</v>
      </c>
      <c r="W1413">
        <v>1</v>
      </c>
      <c r="X1413" t="s">
        <v>74</v>
      </c>
      <c r="Y1413">
        <v>1</v>
      </c>
      <c r="Z1413" t="s">
        <v>75</v>
      </c>
      <c r="AA1413">
        <v>1</v>
      </c>
      <c r="AB1413" s="4">
        <v>2000</v>
      </c>
      <c r="AC1413" s="4">
        <v>1988</v>
      </c>
      <c r="AD1413" s="4">
        <v>99.4</v>
      </c>
      <c r="AE1413" s="4">
        <v>7002</v>
      </c>
      <c r="AF1413" s="4">
        <v>7561</v>
      </c>
      <c r="AG1413" s="4">
        <v>107.98</v>
      </c>
      <c r="AH1413" s="4">
        <v>11675</v>
      </c>
      <c r="AI1413" s="4">
        <v>11690</v>
      </c>
      <c r="AJ1413" s="4">
        <v>100.13</v>
      </c>
      <c r="AK1413" s="4">
        <v>6776</v>
      </c>
      <c r="AL1413" s="4">
        <v>0</v>
      </c>
      <c r="AM1413" s="4">
        <v>0</v>
      </c>
      <c r="AN1413" s="4">
        <v>1985</v>
      </c>
      <c r="AO1413" s="4">
        <v>0</v>
      </c>
      <c r="AP1413" s="4">
        <v>0</v>
      </c>
      <c r="AQ1413" s="4">
        <v>30000</v>
      </c>
      <c r="AR1413" s="4">
        <v>21239</v>
      </c>
      <c r="AS1413" s="4">
        <v>70.8</v>
      </c>
      <c r="AT1413" s="5">
        <v>1830039635</v>
      </c>
      <c r="AU1413" s="5">
        <v>1769490186</v>
      </c>
      <c r="AV1413" s="4">
        <v>96.69</v>
      </c>
      <c r="AW1413" s="5">
        <v>5953048848</v>
      </c>
      <c r="AX1413" s="5">
        <v>5728105037</v>
      </c>
      <c r="AY1413" s="4">
        <v>96.22</v>
      </c>
      <c r="AZ1413" s="5">
        <v>6869896686</v>
      </c>
      <c r="BA1413" s="5">
        <v>6866851793</v>
      </c>
      <c r="BB1413" s="4">
        <v>99.96</v>
      </c>
      <c r="BC1413" s="5">
        <v>8144955110</v>
      </c>
      <c r="BD1413" s="5">
        <v>4998193912</v>
      </c>
      <c r="BE1413" s="4">
        <v>61.37</v>
      </c>
      <c r="BF1413" s="5">
        <v>3193807520</v>
      </c>
      <c r="BG1413" s="5">
        <v>0</v>
      </c>
      <c r="BH1413" s="4">
        <v>0</v>
      </c>
      <c r="BI1413" s="5">
        <v>25991747799</v>
      </c>
      <c r="BJ1413" s="5">
        <v>19362640928</v>
      </c>
      <c r="BK1413" s="4">
        <v>74.5</v>
      </c>
      <c r="BL1413" t="s">
        <v>2761</v>
      </c>
      <c r="BM1413" s="3">
        <f>AT1413 / 1000000</f>
        <v>1830.0396350000001</v>
      </c>
      <c r="BN1413" s="3">
        <f>AU1413 / 1000000</f>
        <v>1769.490186</v>
      </c>
      <c r="BO1413" s="3">
        <f>AW1413 / 1000000</f>
        <v>5953.0488480000004</v>
      </c>
      <c r="BP1413" s="3">
        <f>AX1413 / 1000000</f>
        <v>5728.1050370000003</v>
      </c>
      <c r="BQ1413" s="3">
        <f>AZ1413 / 1000000</f>
        <v>6869.896686</v>
      </c>
      <c r="BR1413" s="3">
        <f>BA1413 / 1000000</f>
        <v>6866.8517929999998</v>
      </c>
      <c r="BS1413" s="3">
        <f>BC1413 / 1000000</f>
        <v>8144.9551099999999</v>
      </c>
      <c r="BT1413" s="3">
        <f>BD1413 / 1000000</f>
        <v>4998.1939119999997</v>
      </c>
      <c r="BU1413" s="3">
        <f>BF1413 / 1000000</f>
        <v>3193.8075199999998</v>
      </c>
      <c r="BV1413" s="3">
        <f>BG1413 / 1000000</f>
        <v>0</v>
      </c>
    </row>
    <row r="1414" spans="1:74" x14ac:dyDescent="0.25">
      <c r="A1414">
        <v>16</v>
      </c>
      <c r="B1414" t="s">
        <v>60</v>
      </c>
      <c r="C1414" t="s">
        <v>61</v>
      </c>
      <c r="D1414">
        <v>2023</v>
      </c>
      <c r="E1414" t="s">
        <v>62</v>
      </c>
      <c r="F1414" t="s">
        <v>63</v>
      </c>
      <c r="G1414">
        <v>2</v>
      </c>
      <c r="H1414" t="s">
        <v>64</v>
      </c>
      <c r="I1414" t="s">
        <v>3902</v>
      </c>
      <c r="J1414" t="s">
        <v>2757</v>
      </c>
      <c r="K1414" t="s">
        <v>2758</v>
      </c>
      <c r="L1414" t="s">
        <v>3933</v>
      </c>
      <c r="M1414" t="s">
        <v>1183</v>
      </c>
      <c r="N1414" t="s">
        <v>263</v>
      </c>
      <c r="O1414" t="s">
        <v>264</v>
      </c>
      <c r="P1414" t="s">
        <v>1195</v>
      </c>
      <c r="Q1414" t="s">
        <v>1196</v>
      </c>
      <c r="R1414" t="s">
        <v>4189</v>
      </c>
      <c r="S1414" t="s">
        <v>2759</v>
      </c>
      <c r="T1414">
        <v>71</v>
      </c>
      <c r="U1414">
        <v>2</v>
      </c>
      <c r="V1414" t="s">
        <v>2762</v>
      </c>
      <c r="W1414">
        <v>1</v>
      </c>
      <c r="X1414" t="s">
        <v>74</v>
      </c>
      <c r="Y1414">
        <v>1</v>
      </c>
      <c r="Z1414" t="s">
        <v>75</v>
      </c>
      <c r="AA1414">
        <v>1</v>
      </c>
      <c r="AB1414" s="4">
        <v>0</v>
      </c>
      <c r="AC1414" s="4">
        <v>0</v>
      </c>
      <c r="AD1414" s="4">
        <v>0</v>
      </c>
      <c r="AE1414" s="4">
        <v>50</v>
      </c>
      <c r="AF1414" s="4">
        <v>98</v>
      </c>
      <c r="AG1414" s="4">
        <v>196</v>
      </c>
      <c r="AH1414" s="4">
        <v>239</v>
      </c>
      <c r="AI1414" s="4">
        <v>239</v>
      </c>
      <c r="AJ1414" s="4">
        <v>100</v>
      </c>
      <c r="AK1414" s="4">
        <v>58</v>
      </c>
      <c r="AL1414" s="4">
        <v>0</v>
      </c>
      <c r="AM1414" s="4">
        <v>0</v>
      </c>
      <c r="AN1414" s="4">
        <v>50</v>
      </c>
      <c r="AO1414" s="4">
        <v>0</v>
      </c>
      <c r="AP1414" s="4">
        <v>0</v>
      </c>
      <c r="AQ1414" s="4">
        <v>445</v>
      </c>
      <c r="AR1414" s="4">
        <v>337</v>
      </c>
      <c r="AS1414" s="4">
        <v>75.73</v>
      </c>
      <c r="AT1414" s="5">
        <v>0</v>
      </c>
      <c r="AU1414" s="5">
        <v>0</v>
      </c>
      <c r="AV1414" s="4">
        <v>0</v>
      </c>
      <c r="AW1414" s="5">
        <v>633455578</v>
      </c>
      <c r="AX1414" s="5">
        <v>633008770</v>
      </c>
      <c r="AY1414" s="4">
        <v>99.93</v>
      </c>
      <c r="AZ1414" s="5">
        <v>1868009436</v>
      </c>
      <c r="BA1414" s="5">
        <v>1862588566</v>
      </c>
      <c r="BB1414" s="4">
        <v>99.71</v>
      </c>
      <c r="BC1414" s="5">
        <v>1918007639</v>
      </c>
      <c r="BD1414" s="5">
        <v>1411863290</v>
      </c>
      <c r="BE1414" s="4">
        <v>73.61</v>
      </c>
      <c r="BF1414" s="5">
        <v>1730364471</v>
      </c>
      <c r="BG1414" s="5">
        <v>0</v>
      </c>
      <c r="BH1414" s="4">
        <v>0</v>
      </c>
      <c r="BI1414" s="5">
        <v>6149837124</v>
      </c>
      <c r="BJ1414" s="5">
        <v>3907460626</v>
      </c>
      <c r="BK1414" s="4">
        <v>63.54</v>
      </c>
      <c r="BL1414" t="s">
        <v>2761</v>
      </c>
      <c r="BM1414" s="3">
        <f>AT1414 / 1000000</f>
        <v>0</v>
      </c>
      <c r="BN1414" s="3">
        <f>AU1414 / 1000000</f>
        <v>0</v>
      </c>
      <c r="BO1414" s="3">
        <f>AW1414 / 1000000</f>
        <v>633.45557799999995</v>
      </c>
      <c r="BP1414" s="3">
        <f>AX1414 / 1000000</f>
        <v>633.00877000000003</v>
      </c>
      <c r="BQ1414" s="3">
        <f>AZ1414 / 1000000</f>
        <v>1868.0094360000001</v>
      </c>
      <c r="BR1414" s="3">
        <f>BA1414 / 1000000</f>
        <v>1862.5885659999999</v>
      </c>
      <c r="BS1414" s="3">
        <f>BC1414 / 1000000</f>
        <v>1918.0076389999999</v>
      </c>
      <c r="BT1414" s="3">
        <f>BD1414 / 1000000</f>
        <v>1411.86329</v>
      </c>
      <c r="BU1414" s="3">
        <f>BF1414 / 1000000</f>
        <v>1730.3644710000001</v>
      </c>
      <c r="BV1414" s="3">
        <f>BG1414 / 1000000</f>
        <v>0</v>
      </c>
    </row>
    <row r="1415" spans="1:74" x14ac:dyDescent="0.25">
      <c r="A1415">
        <v>16</v>
      </c>
      <c r="B1415" t="s">
        <v>60</v>
      </c>
      <c r="C1415" t="s">
        <v>61</v>
      </c>
      <c r="D1415">
        <v>2023</v>
      </c>
      <c r="E1415" t="s">
        <v>62</v>
      </c>
      <c r="F1415" t="s">
        <v>63</v>
      </c>
      <c r="G1415">
        <v>2</v>
      </c>
      <c r="H1415" t="s">
        <v>64</v>
      </c>
      <c r="I1415" t="s">
        <v>3902</v>
      </c>
      <c r="J1415" t="s">
        <v>2757</v>
      </c>
      <c r="K1415" t="s">
        <v>2758</v>
      </c>
      <c r="L1415" t="s">
        <v>3933</v>
      </c>
      <c r="M1415" t="s">
        <v>1183</v>
      </c>
      <c r="N1415" t="s">
        <v>263</v>
      </c>
      <c r="O1415" t="s">
        <v>264</v>
      </c>
      <c r="P1415" t="s">
        <v>1195</v>
      </c>
      <c r="Q1415" t="s">
        <v>1196</v>
      </c>
      <c r="R1415" t="s">
        <v>4189</v>
      </c>
      <c r="S1415" t="s">
        <v>2759</v>
      </c>
      <c r="T1415">
        <v>71</v>
      </c>
      <c r="U1415">
        <v>3</v>
      </c>
      <c r="V1415" t="s">
        <v>2763</v>
      </c>
      <c r="W1415">
        <v>2</v>
      </c>
      <c r="X1415" t="s">
        <v>78</v>
      </c>
      <c r="Y1415">
        <v>1</v>
      </c>
      <c r="Z1415" t="s">
        <v>75</v>
      </c>
      <c r="AA1415">
        <v>1</v>
      </c>
      <c r="AB1415" s="4">
        <v>2000</v>
      </c>
      <c r="AC1415" s="4">
        <v>1954</v>
      </c>
      <c r="AD1415" s="4">
        <v>97.7</v>
      </c>
      <c r="AE1415" s="4">
        <v>2000</v>
      </c>
      <c r="AF1415" s="4">
        <v>2317</v>
      </c>
      <c r="AG1415" s="4">
        <v>115.85</v>
      </c>
      <c r="AH1415" s="4">
        <v>2000</v>
      </c>
      <c r="AI1415" s="4">
        <v>2126</v>
      </c>
      <c r="AJ1415" s="4">
        <v>106.3</v>
      </c>
      <c r="AK1415" s="4">
        <v>2000</v>
      </c>
      <c r="AL1415" s="4">
        <v>0</v>
      </c>
      <c r="AM1415" s="4">
        <v>0</v>
      </c>
      <c r="AN1415" s="4">
        <v>2000</v>
      </c>
      <c r="AO1415" s="4">
        <v>0</v>
      </c>
      <c r="AP1415" s="4">
        <v>0</v>
      </c>
      <c r="AQ1415" s="4" t="s">
        <v>79</v>
      </c>
      <c r="AR1415" s="4" t="s">
        <v>79</v>
      </c>
      <c r="AS1415" s="4" t="s">
        <v>79</v>
      </c>
      <c r="AT1415" s="5">
        <v>6187636450</v>
      </c>
      <c r="AU1415" s="5">
        <v>5963663286</v>
      </c>
      <c r="AV1415" s="4">
        <v>96.38</v>
      </c>
      <c r="AW1415" s="5">
        <v>25382039912</v>
      </c>
      <c r="AX1415" s="5">
        <v>23309302509</v>
      </c>
      <c r="AY1415" s="4">
        <v>91.83</v>
      </c>
      <c r="AZ1415" s="5">
        <v>37653384008</v>
      </c>
      <c r="BA1415" s="5">
        <v>37593491675</v>
      </c>
      <c r="BB1415" s="4">
        <v>99.84</v>
      </c>
      <c r="BC1415" s="5">
        <v>47925234982</v>
      </c>
      <c r="BD1415" s="5">
        <v>24524558168</v>
      </c>
      <c r="BE1415" s="4">
        <v>51.17</v>
      </c>
      <c r="BF1415" s="5">
        <v>16093976166</v>
      </c>
      <c r="BG1415" s="5">
        <v>0</v>
      </c>
      <c r="BH1415" s="4">
        <v>0</v>
      </c>
      <c r="BI1415" s="5">
        <v>133242271518</v>
      </c>
      <c r="BJ1415" s="5">
        <v>91391015638</v>
      </c>
      <c r="BK1415" s="4">
        <v>68.59</v>
      </c>
      <c r="BL1415" t="s">
        <v>2761</v>
      </c>
      <c r="BM1415" s="3">
        <f>AT1415 / 1000000</f>
        <v>6187.63645</v>
      </c>
      <c r="BN1415" s="3">
        <f>AU1415 / 1000000</f>
        <v>5963.663286</v>
      </c>
      <c r="BO1415" s="3">
        <f>AW1415 / 1000000</f>
        <v>25382.039912</v>
      </c>
      <c r="BP1415" s="3">
        <f>AX1415 / 1000000</f>
        <v>23309.302509000001</v>
      </c>
      <c r="BQ1415" s="3">
        <f>AZ1415 / 1000000</f>
        <v>37653.384008000001</v>
      </c>
      <c r="BR1415" s="3">
        <f>BA1415 / 1000000</f>
        <v>37593.491674999997</v>
      </c>
      <c r="BS1415" s="3">
        <f>BC1415 / 1000000</f>
        <v>47925.234982000002</v>
      </c>
      <c r="BT1415" s="3">
        <f>BD1415 / 1000000</f>
        <v>24524.558168</v>
      </c>
      <c r="BU1415" s="3">
        <f>BF1415 / 1000000</f>
        <v>16093.976166</v>
      </c>
      <c r="BV1415" s="3">
        <f>BG1415 / 1000000</f>
        <v>0</v>
      </c>
    </row>
    <row r="1416" spans="1:74" x14ac:dyDescent="0.25">
      <c r="A1416">
        <v>16</v>
      </c>
      <c r="B1416" t="s">
        <v>60</v>
      </c>
      <c r="C1416" t="s">
        <v>61</v>
      </c>
      <c r="D1416">
        <v>2023</v>
      </c>
      <c r="E1416" t="s">
        <v>62</v>
      </c>
      <c r="F1416" t="s">
        <v>63</v>
      </c>
      <c r="G1416">
        <v>2</v>
      </c>
      <c r="H1416" t="s">
        <v>64</v>
      </c>
      <c r="I1416" t="s">
        <v>3902</v>
      </c>
      <c r="J1416" t="s">
        <v>2757</v>
      </c>
      <c r="K1416" t="s">
        <v>2758</v>
      </c>
      <c r="L1416" t="s">
        <v>3933</v>
      </c>
      <c r="M1416" t="s">
        <v>1183</v>
      </c>
      <c r="N1416" t="s">
        <v>263</v>
      </c>
      <c r="O1416" t="s">
        <v>264</v>
      </c>
      <c r="P1416" t="s">
        <v>1195</v>
      </c>
      <c r="Q1416" t="s">
        <v>1196</v>
      </c>
      <c r="R1416" t="s">
        <v>4189</v>
      </c>
      <c r="S1416" t="s">
        <v>2759</v>
      </c>
      <c r="T1416">
        <v>71</v>
      </c>
      <c r="U1416">
        <v>4</v>
      </c>
      <c r="V1416" t="s">
        <v>2764</v>
      </c>
      <c r="W1416">
        <v>1</v>
      </c>
      <c r="X1416" t="s">
        <v>74</v>
      </c>
      <c r="Y1416">
        <v>1</v>
      </c>
      <c r="Z1416" t="s">
        <v>75</v>
      </c>
      <c r="AA1416">
        <v>1</v>
      </c>
      <c r="AB1416" s="4">
        <v>0</v>
      </c>
      <c r="AC1416" s="4">
        <v>0</v>
      </c>
      <c r="AD1416" s="4">
        <v>0</v>
      </c>
      <c r="AE1416" s="4">
        <v>1</v>
      </c>
      <c r="AF1416" s="4">
        <v>1</v>
      </c>
      <c r="AG1416" s="4">
        <v>100</v>
      </c>
      <c r="AH1416" s="4">
        <v>1.5</v>
      </c>
      <c r="AI1416" s="4">
        <v>1.5</v>
      </c>
      <c r="AJ1416" s="4">
        <v>100</v>
      </c>
      <c r="AK1416" s="4">
        <v>1.5</v>
      </c>
      <c r="AL1416" s="4">
        <v>0</v>
      </c>
      <c r="AM1416" s="4">
        <v>0</v>
      </c>
      <c r="AN1416" s="4">
        <v>1</v>
      </c>
      <c r="AO1416" s="4">
        <v>0</v>
      </c>
      <c r="AP1416" s="4">
        <v>0</v>
      </c>
      <c r="AQ1416" s="4">
        <v>5</v>
      </c>
      <c r="AR1416" s="4">
        <v>2.5</v>
      </c>
      <c r="AS1416" s="4">
        <v>50</v>
      </c>
      <c r="AT1416" s="5">
        <v>0</v>
      </c>
      <c r="AU1416" s="5">
        <v>0</v>
      </c>
      <c r="AV1416" s="4">
        <v>0</v>
      </c>
      <c r="AW1416" s="5">
        <v>506909733</v>
      </c>
      <c r="AX1416" s="5">
        <v>477259123</v>
      </c>
      <c r="AY1416" s="4">
        <v>94.15</v>
      </c>
      <c r="AZ1416" s="5">
        <v>444601308</v>
      </c>
      <c r="BA1416" s="5">
        <v>440636705</v>
      </c>
      <c r="BB1416" s="4">
        <v>99.11</v>
      </c>
      <c r="BC1416" s="5">
        <v>543251227</v>
      </c>
      <c r="BD1416" s="5">
        <v>209152062</v>
      </c>
      <c r="BE1416" s="4">
        <v>38.5</v>
      </c>
      <c r="BF1416" s="5">
        <v>113372045</v>
      </c>
      <c r="BG1416" s="5">
        <v>0</v>
      </c>
      <c r="BH1416" s="4">
        <v>0</v>
      </c>
      <c r="BI1416" s="5">
        <v>1608134313</v>
      </c>
      <c r="BJ1416" s="5">
        <v>1127047890</v>
      </c>
      <c r="BK1416" s="4">
        <v>70.08</v>
      </c>
      <c r="BL1416" t="s">
        <v>2761</v>
      </c>
      <c r="BM1416" s="3">
        <f>AT1416 / 1000000</f>
        <v>0</v>
      </c>
      <c r="BN1416" s="3">
        <f>AU1416 / 1000000</f>
        <v>0</v>
      </c>
      <c r="BO1416" s="3">
        <f>AW1416 / 1000000</f>
        <v>506.90973300000002</v>
      </c>
      <c r="BP1416" s="3">
        <f>AX1416 / 1000000</f>
        <v>477.25912299999999</v>
      </c>
      <c r="BQ1416" s="3">
        <f>AZ1416 / 1000000</f>
        <v>444.60130800000002</v>
      </c>
      <c r="BR1416" s="3">
        <f>BA1416 / 1000000</f>
        <v>440.63670500000001</v>
      </c>
      <c r="BS1416" s="3">
        <f>BC1416 / 1000000</f>
        <v>543.25122699999997</v>
      </c>
      <c r="BT1416" s="3">
        <f>BD1416 / 1000000</f>
        <v>209.152062</v>
      </c>
      <c r="BU1416" s="3">
        <f>BF1416 / 1000000</f>
        <v>113.372045</v>
      </c>
      <c r="BV1416" s="3">
        <f>BG1416 / 1000000</f>
        <v>0</v>
      </c>
    </row>
    <row r="1417" spans="1:74" x14ac:dyDescent="0.25">
      <c r="A1417">
        <v>16</v>
      </c>
      <c r="B1417" t="s">
        <v>60</v>
      </c>
      <c r="C1417" t="s">
        <v>61</v>
      </c>
      <c r="D1417">
        <v>2023</v>
      </c>
      <c r="E1417" t="s">
        <v>62</v>
      </c>
      <c r="F1417" t="s">
        <v>63</v>
      </c>
      <c r="G1417">
        <v>2</v>
      </c>
      <c r="H1417" t="s">
        <v>64</v>
      </c>
      <c r="I1417" t="s">
        <v>3902</v>
      </c>
      <c r="J1417" t="s">
        <v>2757</v>
      </c>
      <c r="K1417" t="s">
        <v>2758</v>
      </c>
      <c r="L1417" t="s">
        <v>3933</v>
      </c>
      <c r="M1417" t="s">
        <v>1183</v>
      </c>
      <c r="N1417" t="s">
        <v>263</v>
      </c>
      <c r="O1417" t="s">
        <v>264</v>
      </c>
      <c r="P1417" t="s">
        <v>1195</v>
      </c>
      <c r="Q1417" t="s">
        <v>1196</v>
      </c>
      <c r="R1417" t="s">
        <v>4189</v>
      </c>
      <c r="S1417" t="s">
        <v>2759</v>
      </c>
      <c r="T1417">
        <v>71</v>
      </c>
      <c r="U1417">
        <v>5</v>
      </c>
      <c r="V1417" t="s">
        <v>2765</v>
      </c>
      <c r="W1417">
        <v>1</v>
      </c>
      <c r="X1417" t="s">
        <v>74</v>
      </c>
      <c r="Y1417">
        <v>1</v>
      </c>
      <c r="Z1417" t="s">
        <v>75</v>
      </c>
      <c r="AA1417">
        <v>1</v>
      </c>
      <c r="AB1417" s="4">
        <v>0</v>
      </c>
      <c r="AC1417" s="4">
        <v>0</v>
      </c>
      <c r="AD1417" s="4">
        <v>0</v>
      </c>
      <c r="AE1417" s="4">
        <v>3</v>
      </c>
      <c r="AF1417" s="4">
        <v>3</v>
      </c>
      <c r="AG1417" s="4">
        <v>100</v>
      </c>
      <c r="AH1417" s="4">
        <v>5</v>
      </c>
      <c r="AI1417" s="4">
        <v>5</v>
      </c>
      <c r="AJ1417" s="4">
        <v>100</v>
      </c>
      <c r="AK1417" s="4">
        <v>2</v>
      </c>
      <c r="AL1417" s="4">
        <v>0</v>
      </c>
      <c r="AM1417" s="4">
        <v>0</v>
      </c>
      <c r="AN1417" s="4">
        <v>2</v>
      </c>
      <c r="AO1417" s="4">
        <v>0</v>
      </c>
      <c r="AP1417" s="4">
        <v>0</v>
      </c>
      <c r="AQ1417" s="4">
        <v>12</v>
      </c>
      <c r="AR1417" s="4">
        <v>8</v>
      </c>
      <c r="AS1417" s="4">
        <v>66.67</v>
      </c>
      <c r="AT1417" s="5">
        <v>0</v>
      </c>
      <c r="AU1417" s="5">
        <v>0</v>
      </c>
      <c r="AV1417" s="4">
        <v>0</v>
      </c>
      <c r="AW1417" s="5">
        <v>3392627503</v>
      </c>
      <c r="AX1417" s="5">
        <v>3369750211</v>
      </c>
      <c r="AY1417" s="4">
        <v>99.33</v>
      </c>
      <c r="AZ1417" s="5">
        <v>8700690993</v>
      </c>
      <c r="BA1417" s="5">
        <v>8640948725</v>
      </c>
      <c r="BB1417" s="4">
        <v>99.31</v>
      </c>
      <c r="BC1417" s="5">
        <v>25044716842</v>
      </c>
      <c r="BD1417" s="5">
        <v>3260457798</v>
      </c>
      <c r="BE1417" s="4">
        <v>13.02</v>
      </c>
      <c r="BF1417" s="5">
        <v>449643693</v>
      </c>
      <c r="BG1417" s="5">
        <v>0</v>
      </c>
      <c r="BH1417" s="4">
        <v>0</v>
      </c>
      <c r="BI1417" s="5">
        <v>37587679031</v>
      </c>
      <c r="BJ1417" s="5">
        <v>15271156734</v>
      </c>
      <c r="BK1417" s="4">
        <v>40.630000000000003</v>
      </c>
      <c r="BL1417" t="s">
        <v>2761</v>
      </c>
      <c r="BM1417" s="3">
        <f>AT1417 / 1000000</f>
        <v>0</v>
      </c>
      <c r="BN1417" s="3">
        <f>AU1417 / 1000000</f>
        <v>0</v>
      </c>
      <c r="BO1417" s="3">
        <f>AW1417 / 1000000</f>
        <v>3392.6275030000002</v>
      </c>
      <c r="BP1417" s="3">
        <f>AX1417 / 1000000</f>
        <v>3369.750211</v>
      </c>
      <c r="BQ1417" s="3">
        <f>AZ1417 / 1000000</f>
        <v>8700.6909930000002</v>
      </c>
      <c r="BR1417" s="3">
        <f>BA1417 / 1000000</f>
        <v>8640.9487250000002</v>
      </c>
      <c r="BS1417" s="3">
        <f>BC1417 / 1000000</f>
        <v>25044.716842000002</v>
      </c>
      <c r="BT1417" s="3">
        <f>BD1417 / 1000000</f>
        <v>3260.4577979999999</v>
      </c>
      <c r="BU1417" s="3">
        <f>BF1417 / 1000000</f>
        <v>449.64369299999998</v>
      </c>
      <c r="BV1417" s="3">
        <f>BG1417 / 1000000</f>
        <v>0</v>
      </c>
    </row>
    <row r="1418" spans="1:74" x14ac:dyDescent="0.25">
      <c r="A1418">
        <v>16</v>
      </c>
      <c r="B1418" t="s">
        <v>60</v>
      </c>
      <c r="C1418" t="s">
        <v>61</v>
      </c>
      <c r="D1418">
        <v>2023</v>
      </c>
      <c r="E1418" t="s">
        <v>62</v>
      </c>
      <c r="F1418" t="s">
        <v>63</v>
      </c>
      <c r="G1418">
        <v>2</v>
      </c>
      <c r="H1418" t="s">
        <v>64</v>
      </c>
      <c r="I1418" t="s">
        <v>3902</v>
      </c>
      <c r="J1418" t="s">
        <v>2757</v>
      </c>
      <c r="K1418" t="s">
        <v>2758</v>
      </c>
      <c r="L1418" t="s">
        <v>3933</v>
      </c>
      <c r="M1418" t="s">
        <v>1183</v>
      </c>
      <c r="N1418" t="s">
        <v>263</v>
      </c>
      <c r="O1418" t="s">
        <v>264</v>
      </c>
      <c r="P1418" t="s">
        <v>1195</v>
      </c>
      <c r="Q1418" t="s">
        <v>1196</v>
      </c>
      <c r="R1418" t="s">
        <v>4189</v>
      </c>
      <c r="S1418" t="s">
        <v>2759</v>
      </c>
      <c r="T1418">
        <v>71</v>
      </c>
      <c r="U1418">
        <v>6</v>
      </c>
      <c r="V1418" t="s">
        <v>2766</v>
      </c>
      <c r="W1418">
        <v>1</v>
      </c>
      <c r="X1418" t="s">
        <v>74</v>
      </c>
      <c r="Y1418">
        <v>1</v>
      </c>
      <c r="Z1418" t="s">
        <v>75</v>
      </c>
      <c r="AA1418">
        <v>1</v>
      </c>
      <c r="AB1418" s="4">
        <v>2.5</v>
      </c>
      <c r="AC1418" s="4">
        <v>2.5</v>
      </c>
      <c r="AD1418" s="4">
        <v>100</v>
      </c>
      <c r="AE1418" s="4">
        <v>7.5</v>
      </c>
      <c r="AF1418" s="4">
        <v>7.5</v>
      </c>
      <c r="AG1418" s="4">
        <v>100</v>
      </c>
      <c r="AH1418" s="4">
        <v>1</v>
      </c>
      <c r="AI1418" s="4">
        <v>1</v>
      </c>
      <c r="AJ1418" s="4">
        <v>100</v>
      </c>
      <c r="AK1418" s="4">
        <v>1</v>
      </c>
      <c r="AL1418" s="4">
        <v>1</v>
      </c>
      <c r="AM1418" s="4">
        <v>100</v>
      </c>
      <c r="AN1418" s="4">
        <v>1</v>
      </c>
      <c r="AO1418" s="4">
        <v>0</v>
      </c>
      <c r="AP1418" s="4">
        <v>0</v>
      </c>
      <c r="AQ1418" s="4">
        <v>13</v>
      </c>
      <c r="AR1418" s="4">
        <v>12</v>
      </c>
      <c r="AS1418" s="4">
        <v>92.31</v>
      </c>
      <c r="AT1418" s="5">
        <v>425991887</v>
      </c>
      <c r="AU1418" s="5">
        <v>415860690</v>
      </c>
      <c r="AV1418" s="4">
        <v>97.62</v>
      </c>
      <c r="AW1418" s="5">
        <v>524191719</v>
      </c>
      <c r="AX1418" s="5">
        <v>523243855</v>
      </c>
      <c r="AY1418" s="4">
        <v>99.82</v>
      </c>
      <c r="AZ1418" s="5">
        <v>56242851</v>
      </c>
      <c r="BA1418" s="5">
        <v>56242851</v>
      </c>
      <c r="BB1418" s="4">
        <v>100</v>
      </c>
      <c r="BC1418" s="5">
        <v>28827200</v>
      </c>
      <c r="BD1418" s="5">
        <v>18446400</v>
      </c>
      <c r="BE1418" s="4">
        <v>64</v>
      </c>
      <c r="BF1418" s="5">
        <v>32793239</v>
      </c>
      <c r="BG1418" s="5">
        <v>0</v>
      </c>
      <c r="BH1418" s="4">
        <v>0</v>
      </c>
      <c r="BI1418" s="5">
        <v>1068046896</v>
      </c>
      <c r="BJ1418" s="5">
        <v>1013793796</v>
      </c>
      <c r="BK1418" s="4">
        <v>94.92</v>
      </c>
      <c r="BM1418" s="3">
        <f>AT1418 / 1000000</f>
        <v>425.99188700000002</v>
      </c>
      <c r="BN1418" s="3">
        <f>AU1418 / 1000000</f>
        <v>415.86068999999998</v>
      </c>
      <c r="BO1418" s="3">
        <f>AW1418 / 1000000</f>
        <v>524.19171900000003</v>
      </c>
      <c r="BP1418" s="3">
        <f>AX1418 / 1000000</f>
        <v>523.24385500000005</v>
      </c>
      <c r="BQ1418" s="3">
        <f>AZ1418 / 1000000</f>
        <v>56.242851000000002</v>
      </c>
      <c r="BR1418" s="3">
        <f>BA1418 / 1000000</f>
        <v>56.242851000000002</v>
      </c>
      <c r="BS1418" s="3">
        <f>BC1418 / 1000000</f>
        <v>28.827200000000001</v>
      </c>
      <c r="BT1418" s="3">
        <f>BD1418 / 1000000</f>
        <v>18.446400000000001</v>
      </c>
      <c r="BU1418" s="3">
        <f>BF1418 / 1000000</f>
        <v>32.793239</v>
      </c>
      <c r="BV1418" s="3">
        <f>BG1418 / 1000000</f>
        <v>0</v>
      </c>
    </row>
    <row r="1419" spans="1:74" x14ac:dyDescent="0.25">
      <c r="A1419">
        <v>16</v>
      </c>
      <c r="B1419" t="s">
        <v>60</v>
      </c>
      <c r="C1419" t="s">
        <v>61</v>
      </c>
      <c r="D1419">
        <v>2023</v>
      </c>
      <c r="E1419" t="s">
        <v>62</v>
      </c>
      <c r="F1419" t="s">
        <v>63</v>
      </c>
      <c r="G1419">
        <v>2</v>
      </c>
      <c r="H1419" t="s">
        <v>64</v>
      </c>
      <c r="I1419" t="s">
        <v>3902</v>
      </c>
      <c r="J1419" t="s">
        <v>2757</v>
      </c>
      <c r="K1419" t="s">
        <v>2758</v>
      </c>
      <c r="L1419" t="s">
        <v>3933</v>
      </c>
      <c r="M1419" t="s">
        <v>1183</v>
      </c>
      <c r="N1419" t="s">
        <v>263</v>
      </c>
      <c r="O1419" t="s">
        <v>264</v>
      </c>
      <c r="P1419" t="s">
        <v>1195</v>
      </c>
      <c r="Q1419" t="s">
        <v>1196</v>
      </c>
      <c r="R1419" t="s">
        <v>4189</v>
      </c>
      <c r="S1419" t="s">
        <v>2759</v>
      </c>
      <c r="T1419">
        <v>71</v>
      </c>
      <c r="U1419">
        <v>7</v>
      </c>
      <c r="V1419" t="s">
        <v>2767</v>
      </c>
      <c r="W1419">
        <v>2</v>
      </c>
      <c r="X1419" t="s">
        <v>78</v>
      </c>
      <c r="Y1419">
        <v>2</v>
      </c>
      <c r="Z1419" t="s">
        <v>2148</v>
      </c>
      <c r="AA1419">
        <v>1</v>
      </c>
      <c r="AB1419" s="4">
        <v>0</v>
      </c>
      <c r="AC1419" s="4">
        <v>0</v>
      </c>
      <c r="AD1419" s="4">
        <v>0</v>
      </c>
      <c r="AE1419" s="4">
        <v>100</v>
      </c>
      <c r="AF1419" s="4">
        <v>95</v>
      </c>
      <c r="AG1419" s="4">
        <v>95</v>
      </c>
      <c r="AH1419" s="4">
        <v>100</v>
      </c>
      <c r="AI1419" s="4">
        <v>100</v>
      </c>
      <c r="AJ1419" s="4">
        <v>100</v>
      </c>
      <c r="AK1419" s="4">
        <v>0</v>
      </c>
      <c r="AL1419" s="4">
        <v>0</v>
      </c>
      <c r="AM1419" s="4">
        <v>0</v>
      </c>
      <c r="AN1419" s="4">
        <v>0</v>
      </c>
      <c r="AO1419" s="4">
        <v>0</v>
      </c>
      <c r="AP1419" s="4">
        <v>0</v>
      </c>
      <c r="AQ1419" s="4" t="s">
        <v>79</v>
      </c>
      <c r="AR1419" s="4" t="s">
        <v>79</v>
      </c>
      <c r="AS1419" s="4" t="s">
        <v>79</v>
      </c>
      <c r="AT1419" s="5">
        <v>0</v>
      </c>
      <c r="AU1419" s="5">
        <v>0</v>
      </c>
      <c r="AV1419" s="4">
        <v>0</v>
      </c>
      <c r="AW1419" s="5">
        <v>4120175000</v>
      </c>
      <c r="AX1419" s="5">
        <v>3901801053</v>
      </c>
      <c r="AY1419" s="4">
        <v>94.7</v>
      </c>
      <c r="AZ1419" s="5">
        <v>17410435</v>
      </c>
      <c r="BA1419" s="5">
        <v>17410435</v>
      </c>
      <c r="BB1419" s="4">
        <v>100</v>
      </c>
      <c r="BC1419" s="5">
        <v>0</v>
      </c>
      <c r="BD1419" s="5">
        <v>0</v>
      </c>
      <c r="BE1419" s="4">
        <v>0</v>
      </c>
      <c r="BF1419" s="5">
        <v>0</v>
      </c>
      <c r="BG1419" s="5">
        <v>0</v>
      </c>
      <c r="BH1419" s="4">
        <v>0</v>
      </c>
      <c r="BI1419" s="5">
        <v>4137585435</v>
      </c>
      <c r="BJ1419" s="5">
        <v>3919211488</v>
      </c>
      <c r="BK1419" s="4">
        <v>94.72</v>
      </c>
      <c r="BM1419" s="3">
        <f>AT1419 / 1000000</f>
        <v>0</v>
      </c>
      <c r="BN1419" s="3">
        <f>AU1419 / 1000000</f>
        <v>0</v>
      </c>
      <c r="BO1419" s="3">
        <f>AW1419 / 1000000</f>
        <v>4120.1750000000002</v>
      </c>
      <c r="BP1419" s="3">
        <f>AX1419 / 1000000</f>
        <v>3901.8010530000001</v>
      </c>
      <c r="BQ1419" s="3">
        <f>AZ1419 / 1000000</f>
        <v>17.410435</v>
      </c>
      <c r="BR1419" s="3">
        <f>BA1419 / 1000000</f>
        <v>17.410435</v>
      </c>
      <c r="BS1419" s="3">
        <f>BC1419 / 1000000</f>
        <v>0</v>
      </c>
      <c r="BT1419" s="3">
        <f>BD1419 / 1000000</f>
        <v>0</v>
      </c>
      <c r="BU1419" s="3">
        <f>BF1419 / 1000000</f>
        <v>0</v>
      </c>
      <c r="BV1419" s="3">
        <f>BG1419 / 1000000</f>
        <v>0</v>
      </c>
    </row>
    <row r="1420" spans="1:74" x14ac:dyDescent="0.25">
      <c r="A1420">
        <v>16</v>
      </c>
      <c r="B1420" t="s">
        <v>60</v>
      </c>
      <c r="C1420" t="s">
        <v>61</v>
      </c>
      <c r="D1420">
        <v>2023</v>
      </c>
      <c r="E1420" t="s">
        <v>62</v>
      </c>
      <c r="F1420" t="s">
        <v>63</v>
      </c>
      <c r="G1420">
        <v>2</v>
      </c>
      <c r="H1420" t="s">
        <v>64</v>
      </c>
      <c r="I1420" t="s">
        <v>3902</v>
      </c>
      <c r="J1420" t="s">
        <v>2757</v>
      </c>
      <c r="K1420" t="s">
        <v>2758</v>
      </c>
      <c r="L1420" t="s">
        <v>3933</v>
      </c>
      <c r="M1420" t="s">
        <v>1183</v>
      </c>
      <c r="N1420" t="s">
        <v>263</v>
      </c>
      <c r="O1420" t="s">
        <v>264</v>
      </c>
      <c r="P1420" t="s">
        <v>1195</v>
      </c>
      <c r="Q1420" t="s">
        <v>1196</v>
      </c>
      <c r="R1420" t="s">
        <v>4190</v>
      </c>
      <c r="S1420" t="s">
        <v>2768</v>
      </c>
      <c r="T1420">
        <v>55</v>
      </c>
      <c r="U1420">
        <v>1</v>
      </c>
      <c r="V1420" t="s">
        <v>2769</v>
      </c>
      <c r="W1420">
        <v>1</v>
      </c>
      <c r="X1420" t="s">
        <v>74</v>
      </c>
      <c r="Y1420">
        <v>1</v>
      </c>
      <c r="Z1420" t="s">
        <v>75</v>
      </c>
      <c r="AA1420">
        <v>1</v>
      </c>
      <c r="AB1420" s="4">
        <v>7500</v>
      </c>
      <c r="AC1420" s="4">
        <v>9873</v>
      </c>
      <c r="AD1420" s="4">
        <v>131.63999999999999</v>
      </c>
      <c r="AE1420" s="4">
        <v>23443</v>
      </c>
      <c r="AF1420" s="4">
        <v>24069</v>
      </c>
      <c r="AG1420" s="4">
        <v>102.67</v>
      </c>
      <c r="AH1420" s="4">
        <v>20929</v>
      </c>
      <c r="AI1420" s="4">
        <v>21456</v>
      </c>
      <c r="AJ1420" s="4">
        <v>102.52</v>
      </c>
      <c r="AK1420" s="4">
        <v>21750</v>
      </c>
      <c r="AL1420" s="4">
        <v>3183</v>
      </c>
      <c r="AM1420" s="4">
        <v>14.63</v>
      </c>
      <c r="AN1420" s="4">
        <v>7405</v>
      </c>
      <c r="AO1420" s="4">
        <v>0</v>
      </c>
      <c r="AP1420" s="4">
        <v>0</v>
      </c>
      <c r="AQ1420" s="4">
        <v>84553</v>
      </c>
      <c r="AR1420" s="4">
        <v>58581</v>
      </c>
      <c r="AS1420" s="4">
        <v>69.28</v>
      </c>
      <c r="AT1420" s="5">
        <v>1567956359</v>
      </c>
      <c r="AU1420" s="5">
        <v>1554690500</v>
      </c>
      <c r="AV1420" s="4">
        <v>99.15</v>
      </c>
      <c r="AW1420" s="5">
        <v>5850507543</v>
      </c>
      <c r="AX1420" s="5">
        <v>5780457967</v>
      </c>
      <c r="AY1420" s="4">
        <v>98.8</v>
      </c>
      <c r="AZ1420" s="5">
        <v>10180234141</v>
      </c>
      <c r="BA1420" s="5">
        <v>10066643657</v>
      </c>
      <c r="BB1420" s="4">
        <v>98.88</v>
      </c>
      <c r="BC1420" s="5">
        <v>10972388678</v>
      </c>
      <c r="BD1420" s="5">
        <v>1948694168</v>
      </c>
      <c r="BE1420" s="4">
        <v>17.760000000000002</v>
      </c>
      <c r="BF1420" s="5">
        <v>4030458612</v>
      </c>
      <c r="BG1420" s="5">
        <v>0</v>
      </c>
      <c r="BH1420" s="4">
        <v>0</v>
      </c>
      <c r="BI1420" s="5">
        <v>32601545333</v>
      </c>
      <c r="BJ1420" s="5">
        <v>19350486292</v>
      </c>
      <c r="BK1420" s="4">
        <v>59.35</v>
      </c>
      <c r="BM1420" s="3">
        <f>AT1420 / 1000000</f>
        <v>1567.956359</v>
      </c>
      <c r="BN1420" s="3">
        <f>AU1420 / 1000000</f>
        <v>1554.6904999999999</v>
      </c>
      <c r="BO1420" s="3">
        <f>AW1420 / 1000000</f>
        <v>5850.5075429999997</v>
      </c>
      <c r="BP1420" s="3">
        <f>AX1420 / 1000000</f>
        <v>5780.4579670000003</v>
      </c>
      <c r="BQ1420" s="3">
        <f>AZ1420 / 1000000</f>
        <v>10180.234141000001</v>
      </c>
      <c r="BR1420" s="3">
        <f>BA1420 / 1000000</f>
        <v>10066.643657000001</v>
      </c>
      <c r="BS1420" s="3">
        <f>BC1420 / 1000000</f>
        <v>10972.388677999999</v>
      </c>
      <c r="BT1420" s="3">
        <f>BD1420 / 1000000</f>
        <v>1948.694168</v>
      </c>
      <c r="BU1420" s="3">
        <f>BF1420 / 1000000</f>
        <v>4030.4586119999999</v>
      </c>
      <c r="BV1420" s="3">
        <f>BG1420 / 1000000</f>
        <v>0</v>
      </c>
    </row>
    <row r="1421" spans="1:74" x14ac:dyDescent="0.25">
      <c r="A1421">
        <v>16</v>
      </c>
      <c r="B1421" t="s">
        <v>60</v>
      </c>
      <c r="C1421" t="s">
        <v>61</v>
      </c>
      <c r="D1421">
        <v>2023</v>
      </c>
      <c r="E1421" t="s">
        <v>62</v>
      </c>
      <c r="F1421" t="s">
        <v>63</v>
      </c>
      <c r="G1421">
        <v>2</v>
      </c>
      <c r="H1421" t="s">
        <v>64</v>
      </c>
      <c r="I1421" t="s">
        <v>3902</v>
      </c>
      <c r="J1421" t="s">
        <v>2757</v>
      </c>
      <c r="K1421" t="s">
        <v>2758</v>
      </c>
      <c r="L1421" t="s">
        <v>3933</v>
      </c>
      <c r="M1421" t="s">
        <v>1183</v>
      </c>
      <c r="N1421" t="s">
        <v>263</v>
      </c>
      <c r="O1421" t="s">
        <v>264</v>
      </c>
      <c r="P1421" t="s">
        <v>1195</v>
      </c>
      <c r="Q1421" t="s">
        <v>1196</v>
      </c>
      <c r="R1421" t="s">
        <v>4190</v>
      </c>
      <c r="S1421" t="s">
        <v>2768</v>
      </c>
      <c r="T1421">
        <v>55</v>
      </c>
      <c r="U1421">
        <v>2</v>
      </c>
      <c r="V1421" t="s">
        <v>2770</v>
      </c>
      <c r="W1421">
        <v>1</v>
      </c>
      <c r="X1421" t="s">
        <v>74</v>
      </c>
      <c r="Y1421">
        <v>1</v>
      </c>
      <c r="Z1421" t="s">
        <v>75</v>
      </c>
      <c r="AA1421">
        <v>1</v>
      </c>
      <c r="AB1421" s="4">
        <v>6</v>
      </c>
      <c r="AC1421" s="4">
        <v>6</v>
      </c>
      <c r="AD1421" s="4">
        <v>100</v>
      </c>
      <c r="AE1421" s="4">
        <v>72</v>
      </c>
      <c r="AF1421" s="4">
        <v>63</v>
      </c>
      <c r="AG1421" s="4">
        <v>87.5</v>
      </c>
      <c r="AH1421" s="4">
        <v>74</v>
      </c>
      <c r="AI1421" s="4">
        <v>74</v>
      </c>
      <c r="AJ1421" s="4">
        <v>100</v>
      </c>
      <c r="AK1421" s="4">
        <v>64</v>
      </c>
      <c r="AL1421" s="4">
        <v>2</v>
      </c>
      <c r="AM1421" s="4">
        <v>3.13</v>
      </c>
      <c r="AN1421" s="4">
        <v>19</v>
      </c>
      <c r="AO1421" s="4">
        <v>0</v>
      </c>
      <c r="AP1421" s="4">
        <v>0</v>
      </c>
      <c r="AQ1421" s="4">
        <v>226</v>
      </c>
      <c r="AR1421" s="4">
        <v>145</v>
      </c>
      <c r="AS1421" s="4">
        <v>64.16</v>
      </c>
      <c r="AT1421" s="5">
        <v>2857433527</v>
      </c>
      <c r="AU1421" s="5">
        <v>2852184280</v>
      </c>
      <c r="AV1421" s="4">
        <v>99.82</v>
      </c>
      <c r="AW1421" s="5">
        <v>5906416338</v>
      </c>
      <c r="AX1421" s="5">
        <v>5777578570</v>
      </c>
      <c r="AY1421" s="4">
        <v>97.82</v>
      </c>
      <c r="AZ1421" s="5">
        <v>10616738052</v>
      </c>
      <c r="BA1421" s="5">
        <v>10537111945</v>
      </c>
      <c r="BB1421" s="4">
        <v>99.25</v>
      </c>
      <c r="BC1421" s="5">
        <v>14104237122</v>
      </c>
      <c r="BD1421" s="5">
        <v>1268872281</v>
      </c>
      <c r="BE1421" s="4">
        <v>9</v>
      </c>
      <c r="BF1421" s="5">
        <v>6865925324</v>
      </c>
      <c r="BG1421" s="5">
        <v>0</v>
      </c>
      <c r="BH1421" s="4">
        <v>0</v>
      </c>
      <c r="BI1421" s="5">
        <v>40350750363</v>
      </c>
      <c r="BJ1421" s="5">
        <v>20435747076</v>
      </c>
      <c r="BK1421" s="4">
        <v>50.65</v>
      </c>
      <c r="BM1421" s="3">
        <f>AT1421 / 1000000</f>
        <v>2857.4335270000001</v>
      </c>
      <c r="BN1421" s="3">
        <f>AU1421 / 1000000</f>
        <v>2852.1842799999999</v>
      </c>
      <c r="BO1421" s="3">
        <f>AW1421 / 1000000</f>
        <v>5906.416338</v>
      </c>
      <c r="BP1421" s="3">
        <f>AX1421 / 1000000</f>
        <v>5777.5785699999997</v>
      </c>
      <c r="BQ1421" s="3">
        <f>AZ1421 / 1000000</f>
        <v>10616.738052000001</v>
      </c>
      <c r="BR1421" s="3">
        <f>BA1421 / 1000000</f>
        <v>10537.111945000001</v>
      </c>
      <c r="BS1421" s="3">
        <f>BC1421 / 1000000</f>
        <v>14104.237122</v>
      </c>
      <c r="BT1421" s="3">
        <f>BD1421 / 1000000</f>
        <v>1268.8722809999999</v>
      </c>
      <c r="BU1421" s="3">
        <f>BF1421 / 1000000</f>
        <v>6865.9253239999998</v>
      </c>
      <c r="BV1421" s="3">
        <f>BG1421 / 1000000</f>
        <v>0</v>
      </c>
    </row>
    <row r="1422" spans="1:74" x14ac:dyDescent="0.25">
      <c r="A1422">
        <v>16</v>
      </c>
      <c r="B1422" t="s">
        <v>60</v>
      </c>
      <c r="C1422" t="s">
        <v>61</v>
      </c>
      <c r="D1422">
        <v>2023</v>
      </c>
      <c r="E1422" t="s">
        <v>62</v>
      </c>
      <c r="F1422" t="s">
        <v>63</v>
      </c>
      <c r="G1422">
        <v>2</v>
      </c>
      <c r="H1422" t="s">
        <v>64</v>
      </c>
      <c r="I1422" t="s">
        <v>3902</v>
      </c>
      <c r="J1422" t="s">
        <v>2757</v>
      </c>
      <c r="K1422" t="s">
        <v>2758</v>
      </c>
      <c r="L1422" t="s">
        <v>3933</v>
      </c>
      <c r="M1422" t="s">
        <v>1183</v>
      </c>
      <c r="N1422" t="s">
        <v>263</v>
      </c>
      <c r="O1422" t="s">
        <v>264</v>
      </c>
      <c r="P1422" t="s">
        <v>1195</v>
      </c>
      <c r="Q1422" t="s">
        <v>1196</v>
      </c>
      <c r="R1422" t="s">
        <v>4190</v>
      </c>
      <c r="S1422" t="s">
        <v>2768</v>
      </c>
      <c r="T1422">
        <v>55</v>
      </c>
      <c r="U1422">
        <v>3</v>
      </c>
      <c r="V1422" t="s">
        <v>2771</v>
      </c>
      <c r="W1422">
        <v>2</v>
      </c>
      <c r="X1422" t="s">
        <v>78</v>
      </c>
      <c r="Y1422">
        <v>1</v>
      </c>
      <c r="Z1422" t="s">
        <v>75</v>
      </c>
      <c r="AA1422">
        <v>1</v>
      </c>
      <c r="AB1422" s="4">
        <v>0</v>
      </c>
      <c r="AC1422" s="4">
        <v>0</v>
      </c>
      <c r="AD1422" s="4">
        <v>0</v>
      </c>
      <c r="AE1422" s="4">
        <v>1</v>
      </c>
      <c r="AF1422" s="4">
        <v>1</v>
      </c>
      <c r="AG1422" s="4">
        <v>100</v>
      </c>
      <c r="AH1422" s="4">
        <v>1</v>
      </c>
      <c r="AI1422" s="4">
        <v>1</v>
      </c>
      <c r="AJ1422" s="4">
        <v>100</v>
      </c>
      <c r="AK1422" s="4">
        <v>1</v>
      </c>
      <c r="AL1422" s="4">
        <v>0</v>
      </c>
      <c r="AM1422" s="4">
        <v>0</v>
      </c>
      <c r="AN1422" s="4">
        <v>1</v>
      </c>
      <c r="AO1422" s="4">
        <v>0</v>
      </c>
      <c r="AP1422" s="4">
        <v>0</v>
      </c>
      <c r="AQ1422" s="4" t="s">
        <v>79</v>
      </c>
      <c r="AR1422" s="4" t="s">
        <v>79</v>
      </c>
      <c r="AS1422" s="4" t="s">
        <v>79</v>
      </c>
      <c r="AT1422" s="5">
        <v>0</v>
      </c>
      <c r="AU1422" s="5">
        <v>0</v>
      </c>
      <c r="AV1422" s="4">
        <v>0</v>
      </c>
      <c r="AW1422" s="5">
        <v>35365875</v>
      </c>
      <c r="AX1422" s="5">
        <v>35365875</v>
      </c>
      <c r="AY1422" s="4">
        <v>100</v>
      </c>
      <c r="AZ1422" s="5">
        <v>120219325</v>
      </c>
      <c r="BA1422" s="5">
        <v>116738858</v>
      </c>
      <c r="BB1422" s="4">
        <v>97.11</v>
      </c>
      <c r="BC1422" s="5">
        <v>112013000</v>
      </c>
      <c r="BD1422" s="5">
        <v>56888000</v>
      </c>
      <c r="BE1422" s="4">
        <v>50.79</v>
      </c>
      <c r="BF1422" s="5">
        <v>112328000</v>
      </c>
      <c r="BG1422" s="5">
        <v>0</v>
      </c>
      <c r="BH1422" s="4">
        <v>0</v>
      </c>
      <c r="BI1422" s="5">
        <v>379926200</v>
      </c>
      <c r="BJ1422" s="5">
        <v>208992733</v>
      </c>
      <c r="BK1422" s="4">
        <v>55.01</v>
      </c>
      <c r="BL1422" t="s">
        <v>2761</v>
      </c>
      <c r="BM1422" s="3">
        <f>AT1422 / 1000000</f>
        <v>0</v>
      </c>
      <c r="BN1422" s="3">
        <f>AU1422 / 1000000</f>
        <v>0</v>
      </c>
      <c r="BO1422" s="3">
        <f>AW1422 / 1000000</f>
        <v>35.365875000000003</v>
      </c>
      <c r="BP1422" s="3">
        <f>AX1422 / 1000000</f>
        <v>35.365875000000003</v>
      </c>
      <c r="BQ1422" s="3">
        <f>AZ1422 / 1000000</f>
        <v>120.219325</v>
      </c>
      <c r="BR1422" s="3">
        <f>BA1422 / 1000000</f>
        <v>116.73885799999999</v>
      </c>
      <c r="BS1422" s="3">
        <f>BC1422 / 1000000</f>
        <v>112.01300000000001</v>
      </c>
      <c r="BT1422" s="3">
        <f>BD1422 / 1000000</f>
        <v>56.887999999999998</v>
      </c>
      <c r="BU1422" s="3">
        <f>BF1422 / 1000000</f>
        <v>112.328</v>
      </c>
      <c r="BV1422" s="3">
        <f>BG1422 / 1000000</f>
        <v>0</v>
      </c>
    </row>
    <row r="1423" spans="1:74" x14ac:dyDescent="0.25">
      <c r="A1423">
        <v>16</v>
      </c>
      <c r="B1423" t="s">
        <v>60</v>
      </c>
      <c r="C1423" t="s">
        <v>61</v>
      </c>
      <c r="D1423">
        <v>2023</v>
      </c>
      <c r="E1423" t="s">
        <v>62</v>
      </c>
      <c r="F1423" t="s">
        <v>63</v>
      </c>
      <c r="G1423">
        <v>2</v>
      </c>
      <c r="H1423" t="s">
        <v>64</v>
      </c>
      <c r="I1423" t="s">
        <v>3902</v>
      </c>
      <c r="J1423" t="s">
        <v>2757</v>
      </c>
      <c r="K1423" t="s">
        <v>2758</v>
      </c>
      <c r="L1423" t="s">
        <v>3933</v>
      </c>
      <c r="M1423" t="s">
        <v>1183</v>
      </c>
      <c r="N1423" t="s">
        <v>263</v>
      </c>
      <c r="O1423" t="s">
        <v>264</v>
      </c>
      <c r="P1423" t="s">
        <v>1195</v>
      </c>
      <c r="Q1423" t="s">
        <v>1196</v>
      </c>
      <c r="R1423" t="s">
        <v>4190</v>
      </c>
      <c r="S1423" t="s">
        <v>2768</v>
      </c>
      <c r="T1423">
        <v>55</v>
      </c>
      <c r="U1423">
        <v>4</v>
      </c>
      <c r="V1423" t="s">
        <v>2772</v>
      </c>
      <c r="W1423">
        <v>1</v>
      </c>
      <c r="X1423" t="s">
        <v>74</v>
      </c>
      <c r="Y1423">
        <v>1</v>
      </c>
      <c r="Z1423" t="s">
        <v>75</v>
      </c>
      <c r="AA1423">
        <v>1</v>
      </c>
      <c r="AB1423" s="4">
        <v>2</v>
      </c>
      <c r="AC1423" s="4">
        <v>2</v>
      </c>
      <c r="AD1423" s="4">
        <v>100</v>
      </c>
      <c r="AE1423" s="4">
        <v>4</v>
      </c>
      <c r="AF1423" s="4">
        <v>4</v>
      </c>
      <c r="AG1423" s="4">
        <v>100</v>
      </c>
      <c r="AH1423" s="4">
        <v>4</v>
      </c>
      <c r="AI1423" s="4">
        <v>4</v>
      </c>
      <c r="AJ1423" s="4">
        <v>100</v>
      </c>
      <c r="AK1423" s="4">
        <v>4</v>
      </c>
      <c r="AL1423" s="4">
        <v>1</v>
      </c>
      <c r="AM1423" s="4">
        <v>25</v>
      </c>
      <c r="AN1423" s="4">
        <v>2</v>
      </c>
      <c r="AO1423" s="4">
        <v>0</v>
      </c>
      <c r="AP1423" s="4">
        <v>0</v>
      </c>
      <c r="AQ1423" s="4">
        <v>16</v>
      </c>
      <c r="AR1423" s="4">
        <v>11</v>
      </c>
      <c r="AS1423" s="4">
        <v>68.75</v>
      </c>
      <c r="AT1423" s="5">
        <v>882967178</v>
      </c>
      <c r="AU1423" s="5">
        <v>882967178</v>
      </c>
      <c r="AV1423" s="4">
        <v>100</v>
      </c>
      <c r="AW1423" s="5">
        <v>13493000</v>
      </c>
      <c r="AX1423" s="5">
        <v>13493000</v>
      </c>
      <c r="AY1423" s="4">
        <v>100</v>
      </c>
      <c r="AZ1423" s="5">
        <v>92689226</v>
      </c>
      <c r="BA1423" s="5">
        <v>89208759</v>
      </c>
      <c r="BB1423" s="4">
        <v>96.25</v>
      </c>
      <c r="BC1423" s="5">
        <v>1146066000</v>
      </c>
      <c r="BD1423" s="5">
        <v>511670000</v>
      </c>
      <c r="BE1423" s="4">
        <v>44.65</v>
      </c>
      <c r="BF1423" s="5">
        <v>7372000</v>
      </c>
      <c r="BG1423" s="5">
        <v>0</v>
      </c>
      <c r="BH1423" s="4">
        <v>0</v>
      </c>
      <c r="BI1423" s="5">
        <v>2142587404</v>
      </c>
      <c r="BJ1423" s="5">
        <v>1497338937</v>
      </c>
      <c r="BK1423" s="4">
        <v>69.88</v>
      </c>
      <c r="BM1423" s="3">
        <f>AT1423 / 1000000</f>
        <v>882.96717799999999</v>
      </c>
      <c r="BN1423" s="3">
        <f>AU1423 / 1000000</f>
        <v>882.96717799999999</v>
      </c>
      <c r="BO1423" s="3">
        <f>AW1423 / 1000000</f>
        <v>13.493</v>
      </c>
      <c r="BP1423" s="3">
        <f>AX1423 / 1000000</f>
        <v>13.493</v>
      </c>
      <c r="BQ1423" s="3">
        <f>AZ1423 / 1000000</f>
        <v>92.689226000000005</v>
      </c>
      <c r="BR1423" s="3">
        <f>BA1423 / 1000000</f>
        <v>89.208759000000001</v>
      </c>
      <c r="BS1423" s="3">
        <f>BC1423 / 1000000</f>
        <v>1146.066</v>
      </c>
      <c r="BT1423" s="3">
        <f>BD1423 / 1000000</f>
        <v>511.67</v>
      </c>
      <c r="BU1423" s="3">
        <f>BF1423 / 1000000</f>
        <v>7.3719999999999999</v>
      </c>
      <c r="BV1423" s="3">
        <f>BG1423 / 1000000</f>
        <v>0</v>
      </c>
    </row>
    <row r="1424" spans="1:74" x14ac:dyDescent="0.25">
      <c r="A1424">
        <v>16</v>
      </c>
      <c r="B1424" t="s">
        <v>60</v>
      </c>
      <c r="C1424" t="s">
        <v>61</v>
      </c>
      <c r="D1424">
        <v>2023</v>
      </c>
      <c r="E1424" t="s">
        <v>62</v>
      </c>
      <c r="F1424" t="s">
        <v>63</v>
      </c>
      <c r="G1424">
        <v>2</v>
      </c>
      <c r="H1424" t="s">
        <v>64</v>
      </c>
      <c r="I1424" t="s">
        <v>3902</v>
      </c>
      <c r="J1424" t="s">
        <v>2757</v>
      </c>
      <c r="K1424" t="s">
        <v>2758</v>
      </c>
      <c r="L1424" t="s">
        <v>3933</v>
      </c>
      <c r="M1424" t="s">
        <v>1183</v>
      </c>
      <c r="N1424" t="s">
        <v>263</v>
      </c>
      <c r="O1424" t="s">
        <v>264</v>
      </c>
      <c r="P1424" t="s">
        <v>1195</v>
      </c>
      <c r="Q1424" t="s">
        <v>1196</v>
      </c>
      <c r="R1424" t="s">
        <v>4190</v>
      </c>
      <c r="S1424" t="s">
        <v>2768</v>
      </c>
      <c r="T1424">
        <v>55</v>
      </c>
      <c r="U1424">
        <v>5</v>
      </c>
      <c r="V1424" t="s">
        <v>2773</v>
      </c>
      <c r="W1424">
        <v>1</v>
      </c>
      <c r="X1424" t="s">
        <v>74</v>
      </c>
      <c r="Y1424">
        <v>1</v>
      </c>
      <c r="Z1424" t="s">
        <v>75</v>
      </c>
      <c r="AA1424">
        <v>1</v>
      </c>
      <c r="AB1424" s="4">
        <v>0</v>
      </c>
      <c r="AC1424" s="4">
        <v>0</v>
      </c>
      <c r="AD1424" s="4">
        <v>0</v>
      </c>
      <c r="AE1424" s="4">
        <v>4</v>
      </c>
      <c r="AF1424" s="4">
        <v>4</v>
      </c>
      <c r="AG1424" s="4">
        <v>100</v>
      </c>
      <c r="AH1424" s="4">
        <v>4</v>
      </c>
      <c r="AI1424" s="4">
        <v>4</v>
      </c>
      <c r="AJ1424" s="4">
        <v>100</v>
      </c>
      <c r="AK1424" s="4">
        <v>4</v>
      </c>
      <c r="AL1424" s="4">
        <v>1</v>
      </c>
      <c r="AM1424" s="4">
        <v>25</v>
      </c>
      <c r="AN1424" s="4">
        <v>4</v>
      </c>
      <c r="AO1424" s="4">
        <v>0</v>
      </c>
      <c r="AP1424" s="4">
        <v>0</v>
      </c>
      <c r="AQ1424" s="4">
        <v>16</v>
      </c>
      <c r="AR1424" s="4">
        <v>9</v>
      </c>
      <c r="AS1424" s="4">
        <v>56.25</v>
      </c>
      <c r="AT1424" s="5">
        <v>0</v>
      </c>
      <c r="AU1424" s="5">
        <v>0</v>
      </c>
      <c r="AV1424" s="4">
        <v>0</v>
      </c>
      <c r="AW1424" s="5">
        <v>279098966</v>
      </c>
      <c r="AX1424" s="5">
        <v>279098966</v>
      </c>
      <c r="AY1424" s="4">
        <v>100</v>
      </c>
      <c r="AZ1424" s="5">
        <v>108792226</v>
      </c>
      <c r="BA1424" s="5">
        <v>105311759</v>
      </c>
      <c r="BB1424" s="4">
        <v>96.8</v>
      </c>
      <c r="BC1424" s="5">
        <v>206029000</v>
      </c>
      <c r="BD1424" s="5">
        <v>150556000</v>
      </c>
      <c r="BE1424" s="4">
        <v>73.08</v>
      </c>
      <c r="BF1424" s="5">
        <v>188424000</v>
      </c>
      <c r="BG1424" s="5">
        <v>0</v>
      </c>
      <c r="BH1424" s="4">
        <v>0</v>
      </c>
      <c r="BI1424" s="5">
        <v>782344192</v>
      </c>
      <c r="BJ1424" s="5">
        <v>534966725</v>
      </c>
      <c r="BK1424" s="4">
        <v>68.38</v>
      </c>
      <c r="BM1424" s="3">
        <f>AT1424 / 1000000</f>
        <v>0</v>
      </c>
      <c r="BN1424" s="3">
        <f>AU1424 / 1000000</f>
        <v>0</v>
      </c>
      <c r="BO1424" s="3">
        <f>AW1424 / 1000000</f>
        <v>279.09896600000002</v>
      </c>
      <c r="BP1424" s="3">
        <f>AX1424 / 1000000</f>
        <v>279.09896600000002</v>
      </c>
      <c r="BQ1424" s="3">
        <f>AZ1424 / 1000000</f>
        <v>108.792226</v>
      </c>
      <c r="BR1424" s="3">
        <f>BA1424 / 1000000</f>
        <v>105.311759</v>
      </c>
      <c r="BS1424" s="3">
        <f>BC1424 / 1000000</f>
        <v>206.029</v>
      </c>
      <c r="BT1424" s="3">
        <f>BD1424 / 1000000</f>
        <v>150.55600000000001</v>
      </c>
      <c r="BU1424" s="3">
        <f>BF1424 / 1000000</f>
        <v>188.42400000000001</v>
      </c>
      <c r="BV1424" s="3">
        <f>BG1424 / 1000000</f>
        <v>0</v>
      </c>
    </row>
    <row r="1425" spans="1:74" x14ac:dyDescent="0.25">
      <c r="A1425">
        <v>16</v>
      </c>
      <c r="B1425" t="s">
        <v>60</v>
      </c>
      <c r="C1425" t="s">
        <v>61</v>
      </c>
      <c r="D1425">
        <v>2023</v>
      </c>
      <c r="E1425" t="s">
        <v>62</v>
      </c>
      <c r="F1425" t="s">
        <v>63</v>
      </c>
      <c r="G1425">
        <v>2</v>
      </c>
      <c r="H1425" t="s">
        <v>64</v>
      </c>
      <c r="I1425" t="s">
        <v>3902</v>
      </c>
      <c r="J1425" t="s">
        <v>2757</v>
      </c>
      <c r="K1425" t="s">
        <v>2758</v>
      </c>
      <c r="L1425" t="s">
        <v>3933</v>
      </c>
      <c r="M1425" t="s">
        <v>1183</v>
      </c>
      <c r="N1425" t="s">
        <v>263</v>
      </c>
      <c r="O1425" t="s">
        <v>264</v>
      </c>
      <c r="P1425" t="s">
        <v>1195</v>
      </c>
      <c r="Q1425" t="s">
        <v>1196</v>
      </c>
      <c r="R1425" t="s">
        <v>4190</v>
      </c>
      <c r="S1425" t="s">
        <v>2768</v>
      </c>
      <c r="T1425">
        <v>55</v>
      </c>
      <c r="U1425">
        <v>6</v>
      </c>
      <c r="V1425" t="s">
        <v>2774</v>
      </c>
      <c r="W1425">
        <v>1</v>
      </c>
      <c r="X1425" t="s">
        <v>74</v>
      </c>
      <c r="Y1425">
        <v>1</v>
      </c>
      <c r="Z1425" t="s">
        <v>75</v>
      </c>
      <c r="AA1425">
        <v>1</v>
      </c>
      <c r="AB1425" s="4">
        <v>1</v>
      </c>
      <c r="AC1425" s="4">
        <v>1</v>
      </c>
      <c r="AD1425" s="4">
        <v>100</v>
      </c>
      <c r="AE1425" s="4">
        <v>1</v>
      </c>
      <c r="AF1425" s="4">
        <v>1</v>
      </c>
      <c r="AG1425" s="4">
        <v>100</v>
      </c>
      <c r="AH1425" s="4">
        <v>1</v>
      </c>
      <c r="AI1425" s="4">
        <v>1</v>
      </c>
      <c r="AJ1425" s="4">
        <v>100</v>
      </c>
      <c r="AK1425" s="4">
        <v>1</v>
      </c>
      <c r="AL1425" s="4">
        <v>0</v>
      </c>
      <c r="AM1425" s="4">
        <v>0</v>
      </c>
      <c r="AN1425" s="4">
        <v>1</v>
      </c>
      <c r="AO1425" s="4">
        <v>0</v>
      </c>
      <c r="AP1425" s="4">
        <v>0</v>
      </c>
      <c r="AQ1425" s="4">
        <v>5</v>
      </c>
      <c r="AR1425" s="4">
        <v>3</v>
      </c>
      <c r="AS1425" s="4">
        <v>60</v>
      </c>
      <c r="AT1425" s="5">
        <v>778286449</v>
      </c>
      <c r="AU1425" s="5">
        <v>767566168</v>
      </c>
      <c r="AV1425" s="4">
        <v>98.62</v>
      </c>
      <c r="AW1425" s="5">
        <v>2850937783</v>
      </c>
      <c r="AX1425" s="5">
        <v>2843685793</v>
      </c>
      <c r="AY1425" s="4">
        <v>99.75</v>
      </c>
      <c r="AZ1425" s="5">
        <v>858057390</v>
      </c>
      <c r="BA1425" s="5">
        <v>854576923</v>
      </c>
      <c r="BB1425" s="4">
        <v>99.59</v>
      </c>
      <c r="BC1425" s="5">
        <v>1580356200</v>
      </c>
      <c r="BD1425" s="5">
        <v>774805400</v>
      </c>
      <c r="BE1425" s="4">
        <v>49.03</v>
      </c>
      <c r="BF1425" s="5">
        <v>1814978921</v>
      </c>
      <c r="BG1425" s="5">
        <v>0</v>
      </c>
      <c r="BH1425" s="4">
        <v>0</v>
      </c>
      <c r="BI1425" s="5">
        <v>7882616743</v>
      </c>
      <c r="BJ1425" s="5">
        <v>5240634284</v>
      </c>
      <c r="BK1425" s="4">
        <v>66.48</v>
      </c>
      <c r="BL1425" t="s">
        <v>2761</v>
      </c>
      <c r="BM1425" s="3">
        <f>AT1425 / 1000000</f>
        <v>778.28644899999995</v>
      </c>
      <c r="BN1425" s="3">
        <f>AU1425 / 1000000</f>
        <v>767.56616799999995</v>
      </c>
      <c r="BO1425" s="3">
        <f>AW1425 / 1000000</f>
        <v>2850.9377829999999</v>
      </c>
      <c r="BP1425" s="3">
        <f>AX1425 / 1000000</f>
        <v>2843.6857930000001</v>
      </c>
      <c r="BQ1425" s="3">
        <f>AZ1425 / 1000000</f>
        <v>858.05739000000005</v>
      </c>
      <c r="BR1425" s="3">
        <f>BA1425 / 1000000</f>
        <v>854.57692299999997</v>
      </c>
      <c r="BS1425" s="3">
        <f>BC1425 / 1000000</f>
        <v>1580.3561999999999</v>
      </c>
      <c r="BT1425" s="3">
        <f>BD1425 / 1000000</f>
        <v>774.80539999999996</v>
      </c>
      <c r="BU1425" s="3">
        <f>BF1425 / 1000000</f>
        <v>1814.9789209999999</v>
      </c>
      <c r="BV1425" s="3">
        <f>BG1425 / 1000000</f>
        <v>0</v>
      </c>
    </row>
    <row r="1426" spans="1:74" x14ac:dyDescent="0.25">
      <c r="A1426">
        <v>16</v>
      </c>
      <c r="B1426" t="s">
        <v>60</v>
      </c>
      <c r="C1426" t="s">
        <v>61</v>
      </c>
      <c r="D1426">
        <v>2023</v>
      </c>
      <c r="E1426" t="s">
        <v>62</v>
      </c>
      <c r="F1426" t="s">
        <v>63</v>
      </c>
      <c r="G1426">
        <v>2</v>
      </c>
      <c r="H1426" t="s">
        <v>64</v>
      </c>
      <c r="I1426" t="s">
        <v>3902</v>
      </c>
      <c r="J1426" t="s">
        <v>2757</v>
      </c>
      <c r="K1426" t="s">
        <v>2758</v>
      </c>
      <c r="L1426" t="s">
        <v>3933</v>
      </c>
      <c r="M1426" t="s">
        <v>1183</v>
      </c>
      <c r="N1426" t="s">
        <v>263</v>
      </c>
      <c r="O1426" t="s">
        <v>264</v>
      </c>
      <c r="P1426" t="s">
        <v>1195</v>
      </c>
      <c r="Q1426" t="s">
        <v>1196</v>
      </c>
      <c r="R1426" t="s">
        <v>4190</v>
      </c>
      <c r="S1426" t="s">
        <v>2768</v>
      </c>
      <c r="T1426">
        <v>55</v>
      </c>
      <c r="U1426">
        <v>7</v>
      </c>
      <c r="V1426" t="s">
        <v>2775</v>
      </c>
      <c r="W1426">
        <v>2</v>
      </c>
      <c r="X1426" t="s">
        <v>78</v>
      </c>
      <c r="Y1426">
        <v>1</v>
      </c>
      <c r="Z1426" t="s">
        <v>75</v>
      </c>
      <c r="AA1426">
        <v>1</v>
      </c>
      <c r="AB1426" s="4">
        <v>20</v>
      </c>
      <c r="AC1426" s="4">
        <v>20</v>
      </c>
      <c r="AD1426" s="4">
        <v>100</v>
      </c>
      <c r="AE1426" s="4">
        <v>20</v>
      </c>
      <c r="AF1426" s="4">
        <v>20</v>
      </c>
      <c r="AG1426" s="4">
        <v>100</v>
      </c>
      <c r="AH1426" s="4">
        <v>20</v>
      </c>
      <c r="AI1426" s="4">
        <v>0</v>
      </c>
      <c r="AJ1426" s="4">
        <v>0</v>
      </c>
      <c r="AK1426" s="4">
        <v>20</v>
      </c>
      <c r="AL1426" s="4">
        <v>0</v>
      </c>
      <c r="AM1426" s="4">
        <v>0</v>
      </c>
      <c r="AN1426" s="4">
        <v>20</v>
      </c>
      <c r="AO1426" s="4">
        <v>0</v>
      </c>
      <c r="AP1426" s="4">
        <v>0</v>
      </c>
      <c r="AQ1426" s="4" t="s">
        <v>79</v>
      </c>
      <c r="AR1426" s="4" t="s">
        <v>79</v>
      </c>
      <c r="AS1426" s="4" t="s">
        <v>79</v>
      </c>
      <c r="AT1426" s="5">
        <v>18900000</v>
      </c>
      <c r="AU1426" s="5">
        <v>18900000</v>
      </c>
      <c r="AV1426" s="4">
        <v>100</v>
      </c>
      <c r="AW1426" s="5">
        <v>196314000</v>
      </c>
      <c r="AX1426" s="5">
        <v>196314000</v>
      </c>
      <c r="AY1426" s="4">
        <v>100</v>
      </c>
      <c r="AZ1426" s="5">
        <v>51500000</v>
      </c>
      <c r="BA1426" s="5">
        <v>30524000</v>
      </c>
      <c r="BB1426" s="4">
        <v>59.26</v>
      </c>
      <c r="BC1426" s="5">
        <v>60000000</v>
      </c>
      <c r="BD1426" s="5">
        <v>0</v>
      </c>
      <c r="BE1426" s="4">
        <v>0</v>
      </c>
      <c r="BF1426" s="5">
        <v>25000000</v>
      </c>
      <c r="BG1426" s="5">
        <v>0</v>
      </c>
      <c r="BH1426" s="4">
        <v>0</v>
      </c>
      <c r="BI1426" s="5">
        <v>351714000</v>
      </c>
      <c r="BJ1426" s="5">
        <v>245738000</v>
      </c>
      <c r="BK1426" s="4">
        <v>69.87</v>
      </c>
      <c r="BL1426" t="s">
        <v>2761</v>
      </c>
      <c r="BM1426" s="3">
        <f>AT1426 / 1000000</f>
        <v>18.899999999999999</v>
      </c>
      <c r="BN1426" s="3">
        <f>AU1426 / 1000000</f>
        <v>18.899999999999999</v>
      </c>
      <c r="BO1426" s="3">
        <f>AW1426 / 1000000</f>
        <v>196.31399999999999</v>
      </c>
      <c r="BP1426" s="3">
        <f>AX1426 / 1000000</f>
        <v>196.31399999999999</v>
      </c>
      <c r="BQ1426" s="3">
        <f>AZ1426 / 1000000</f>
        <v>51.5</v>
      </c>
      <c r="BR1426" s="3">
        <f>BA1426 / 1000000</f>
        <v>30.524000000000001</v>
      </c>
      <c r="BS1426" s="3">
        <f>BC1426 / 1000000</f>
        <v>60</v>
      </c>
      <c r="BT1426" s="3">
        <f>BD1426 / 1000000</f>
        <v>0</v>
      </c>
      <c r="BU1426" s="3">
        <f>BF1426 / 1000000</f>
        <v>25</v>
      </c>
      <c r="BV1426" s="3">
        <f>BG1426 / 1000000</f>
        <v>0</v>
      </c>
    </row>
    <row r="1427" spans="1:74" x14ac:dyDescent="0.25">
      <c r="A1427">
        <v>16</v>
      </c>
      <c r="B1427" t="s">
        <v>60</v>
      </c>
      <c r="C1427" t="s">
        <v>61</v>
      </c>
      <c r="D1427">
        <v>2023</v>
      </c>
      <c r="E1427" t="s">
        <v>62</v>
      </c>
      <c r="F1427" t="s">
        <v>63</v>
      </c>
      <c r="G1427">
        <v>2</v>
      </c>
      <c r="H1427" t="s">
        <v>64</v>
      </c>
      <c r="I1427" t="s">
        <v>3902</v>
      </c>
      <c r="J1427" t="s">
        <v>2757</v>
      </c>
      <c r="K1427" t="s">
        <v>2758</v>
      </c>
      <c r="L1427" t="s">
        <v>3933</v>
      </c>
      <c r="M1427" t="s">
        <v>1183</v>
      </c>
      <c r="N1427" t="s">
        <v>263</v>
      </c>
      <c r="O1427" t="s">
        <v>264</v>
      </c>
      <c r="P1427" t="s">
        <v>1195</v>
      </c>
      <c r="Q1427" t="s">
        <v>1196</v>
      </c>
      <c r="R1427" t="s">
        <v>4190</v>
      </c>
      <c r="S1427" t="s">
        <v>2768</v>
      </c>
      <c r="T1427">
        <v>55</v>
      </c>
      <c r="U1427">
        <v>8</v>
      </c>
      <c r="V1427" t="s">
        <v>2767</v>
      </c>
      <c r="W1427">
        <v>2</v>
      </c>
      <c r="X1427" t="s">
        <v>78</v>
      </c>
      <c r="Y1427">
        <v>2</v>
      </c>
      <c r="Z1427" t="s">
        <v>2148</v>
      </c>
      <c r="AA1427">
        <v>1</v>
      </c>
      <c r="AB1427" s="4">
        <v>0</v>
      </c>
      <c r="AC1427" s="4">
        <v>0</v>
      </c>
      <c r="AD1427" s="4">
        <v>0</v>
      </c>
      <c r="AE1427" s="4">
        <v>0</v>
      </c>
      <c r="AF1427" s="4">
        <v>0</v>
      </c>
      <c r="AG1427" s="4">
        <v>0</v>
      </c>
      <c r="AH1427" s="4">
        <v>100</v>
      </c>
      <c r="AI1427" s="4">
        <v>100</v>
      </c>
      <c r="AJ1427" s="4">
        <v>100</v>
      </c>
      <c r="AK1427" s="4">
        <v>0</v>
      </c>
      <c r="AL1427" s="4">
        <v>0</v>
      </c>
      <c r="AM1427" s="4">
        <v>0</v>
      </c>
      <c r="AN1427" s="4">
        <v>0</v>
      </c>
      <c r="AO1427" s="4">
        <v>0</v>
      </c>
      <c r="AP1427" s="4">
        <v>0</v>
      </c>
      <c r="AQ1427" s="4" t="s">
        <v>79</v>
      </c>
      <c r="AR1427" s="4" t="s">
        <v>79</v>
      </c>
      <c r="AS1427" s="4" t="s">
        <v>79</v>
      </c>
      <c r="AT1427" s="5">
        <v>0</v>
      </c>
      <c r="AU1427" s="5">
        <v>0</v>
      </c>
      <c r="AV1427" s="4">
        <v>0</v>
      </c>
      <c r="AW1427" s="5">
        <v>0</v>
      </c>
      <c r="AX1427" s="5">
        <v>0</v>
      </c>
      <c r="AY1427" s="4">
        <v>0</v>
      </c>
      <c r="AZ1427" s="5">
        <v>794640</v>
      </c>
      <c r="BA1427" s="5">
        <v>794640</v>
      </c>
      <c r="BB1427" s="4">
        <v>100</v>
      </c>
      <c r="BC1427" s="5">
        <v>0</v>
      </c>
      <c r="BD1427" s="5">
        <v>0</v>
      </c>
      <c r="BE1427" s="4">
        <v>0</v>
      </c>
      <c r="BF1427" s="5">
        <v>0</v>
      </c>
      <c r="BG1427" s="5">
        <v>0</v>
      </c>
      <c r="BH1427" s="4">
        <v>0</v>
      </c>
      <c r="BI1427" s="5">
        <v>794640</v>
      </c>
      <c r="BJ1427" s="5">
        <v>794640</v>
      </c>
      <c r="BK1427" s="4">
        <v>100</v>
      </c>
      <c r="BM1427" s="3">
        <f>AT1427 / 1000000</f>
        <v>0</v>
      </c>
      <c r="BN1427" s="3">
        <f>AU1427 / 1000000</f>
        <v>0</v>
      </c>
      <c r="BO1427" s="3">
        <f>AW1427 / 1000000</f>
        <v>0</v>
      </c>
      <c r="BP1427" s="3">
        <f>AX1427 / 1000000</f>
        <v>0</v>
      </c>
      <c r="BQ1427" s="3">
        <f>AZ1427 / 1000000</f>
        <v>0.79464000000000001</v>
      </c>
      <c r="BR1427" s="3">
        <f>BA1427 / 1000000</f>
        <v>0.79464000000000001</v>
      </c>
      <c r="BS1427" s="3">
        <f>BC1427 / 1000000</f>
        <v>0</v>
      </c>
      <c r="BT1427" s="3">
        <f>BD1427 / 1000000</f>
        <v>0</v>
      </c>
      <c r="BU1427" s="3">
        <f>BF1427 / 1000000</f>
        <v>0</v>
      </c>
      <c r="BV1427" s="3">
        <f>BG1427 / 1000000</f>
        <v>0</v>
      </c>
    </row>
    <row r="1428" spans="1:74" x14ac:dyDescent="0.25">
      <c r="A1428">
        <v>16</v>
      </c>
      <c r="B1428" t="s">
        <v>60</v>
      </c>
      <c r="C1428" t="s">
        <v>61</v>
      </c>
      <c r="D1428">
        <v>2023</v>
      </c>
      <c r="E1428" t="s">
        <v>62</v>
      </c>
      <c r="F1428" t="s">
        <v>63</v>
      </c>
      <c r="G1428">
        <v>2</v>
      </c>
      <c r="H1428" t="s">
        <v>64</v>
      </c>
      <c r="I1428" t="s">
        <v>3902</v>
      </c>
      <c r="J1428" t="s">
        <v>2757</v>
      </c>
      <c r="K1428" t="s">
        <v>2758</v>
      </c>
      <c r="L1428" t="s">
        <v>3933</v>
      </c>
      <c r="M1428" t="s">
        <v>1183</v>
      </c>
      <c r="N1428" t="s">
        <v>263</v>
      </c>
      <c r="O1428" t="s">
        <v>264</v>
      </c>
      <c r="P1428" t="s">
        <v>1195</v>
      </c>
      <c r="Q1428" t="s">
        <v>1196</v>
      </c>
      <c r="R1428" t="s">
        <v>4191</v>
      </c>
      <c r="S1428" t="s">
        <v>2776</v>
      </c>
      <c r="T1428">
        <v>39</v>
      </c>
      <c r="U1428">
        <v>1</v>
      </c>
      <c r="V1428" t="s">
        <v>2777</v>
      </c>
      <c r="W1428">
        <v>1</v>
      </c>
      <c r="X1428" t="s">
        <v>74</v>
      </c>
      <c r="Y1428">
        <v>1</v>
      </c>
      <c r="Z1428" t="s">
        <v>75</v>
      </c>
      <c r="AA1428">
        <v>1</v>
      </c>
      <c r="AB1428" s="4">
        <v>8741</v>
      </c>
      <c r="AC1428" s="4">
        <v>8647</v>
      </c>
      <c r="AD1428" s="4">
        <v>98.92</v>
      </c>
      <c r="AE1428" s="4">
        <v>72453</v>
      </c>
      <c r="AF1428" s="4">
        <v>75926</v>
      </c>
      <c r="AG1428" s="4">
        <v>104.79</v>
      </c>
      <c r="AH1428" s="4">
        <v>100503</v>
      </c>
      <c r="AI1428" s="4">
        <v>102712</v>
      </c>
      <c r="AJ1428" s="4">
        <v>102.2</v>
      </c>
      <c r="AK1428" s="4">
        <v>157210</v>
      </c>
      <c r="AL1428" s="4">
        <v>22263</v>
      </c>
      <c r="AM1428" s="4">
        <v>14.16</v>
      </c>
      <c r="AN1428" s="4">
        <v>60608</v>
      </c>
      <c r="AO1428" s="4">
        <v>0</v>
      </c>
      <c r="AP1428" s="4">
        <v>0</v>
      </c>
      <c r="AQ1428" s="4">
        <v>405103</v>
      </c>
      <c r="AR1428" s="4">
        <v>209548</v>
      </c>
      <c r="AS1428" s="4">
        <v>51.73</v>
      </c>
      <c r="AT1428" s="5">
        <v>2840091114</v>
      </c>
      <c r="AU1428" s="5">
        <v>2727384434</v>
      </c>
      <c r="AV1428" s="4">
        <v>96.03</v>
      </c>
      <c r="AW1428" s="5">
        <v>10983439620</v>
      </c>
      <c r="AX1428" s="5">
        <v>10199909461</v>
      </c>
      <c r="AY1428" s="4">
        <v>92.87</v>
      </c>
      <c r="AZ1428" s="5">
        <v>21458141098</v>
      </c>
      <c r="BA1428" s="5">
        <v>20961511490</v>
      </c>
      <c r="BB1428" s="4">
        <v>97.69</v>
      </c>
      <c r="BC1428" s="5">
        <v>18638249990</v>
      </c>
      <c r="BD1428" s="5">
        <v>3180322786</v>
      </c>
      <c r="BE1428" s="4">
        <v>17.059999999999999</v>
      </c>
      <c r="BF1428" s="5">
        <v>14192731729</v>
      </c>
      <c r="BG1428" s="5">
        <v>0</v>
      </c>
      <c r="BH1428" s="4">
        <v>0</v>
      </c>
      <c r="BI1428" s="5">
        <v>68112653551</v>
      </c>
      <c r="BJ1428" s="5">
        <v>37069128171</v>
      </c>
      <c r="BK1428" s="4">
        <v>54.42</v>
      </c>
      <c r="BM1428" s="3">
        <f>AT1428 / 1000000</f>
        <v>2840.0911139999998</v>
      </c>
      <c r="BN1428" s="3">
        <f>AU1428 / 1000000</f>
        <v>2727.3844340000001</v>
      </c>
      <c r="BO1428" s="3">
        <f>AW1428 / 1000000</f>
        <v>10983.439619999999</v>
      </c>
      <c r="BP1428" s="3">
        <f>AX1428 / 1000000</f>
        <v>10199.909460999999</v>
      </c>
      <c r="BQ1428" s="3">
        <f>AZ1428 / 1000000</f>
        <v>21458.141098</v>
      </c>
      <c r="BR1428" s="3">
        <f>BA1428 / 1000000</f>
        <v>20961.511490000001</v>
      </c>
      <c r="BS1428" s="3">
        <f>BC1428 / 1000000</f>
        <v>18638.24999</v>
      </c>
      <c r="BT1428" s="3">
        <f>BD1428 / 1000000</f>
        <v>3180.3227860000002</v>
      </c>
      <c r="BU1428" s="3">
        <f>BF1428 / 1000000</f>
        <v>14192.731728999999</v>
      </c>
      <c r="BV1428" s="3">
        <f>BG1428 / 1000000</f>
        <v>0</v>
      </c>
    </row>
    <row r="1429" spans="1:74" x14ac:dyDescent="0.25">
      <c r="A1429">
        <v>16</v>
      </c>
      <c r="B1429" t="s">
        <v>60</v>
      </c>
      <c r="C1429" t="s">
        <v>61</v>
      </c>
      <c r="D1429">
        <v>2023</v>
      </c>
      <c r="E1429" t="s">
        <v>62</v>
      </c>
      <c r="F1429" t="s">
        <v>63</v>
      </c>
      <c r="G1429">
        <v>2</v>
      </c>
      <c r="H1429" t="s">
        <v>64</v>
      </c>
      <c r="I1429" t="s">
        <v>3902</v>
      </c>
      <c r="J1429" t="s">
        <v>2757</v>
      </c>
      <c r="K1429" t="s">
        <v>2758</v>
      </c>
      <c r="L1429" t="s">
        <v>3933</v>
      </c>
      <c r="M1429" t="s">
        <v>1183</v>
      </c>
      <c r="N1429" t="s">
        <v>263</v>
      </c>
      <c r="O1429" t="s">
        <v>264</v>
      </c>
      <c r="P1429" t="s">
        <v>1195</v>
      </c>
      <c r="Q1429" t="s">
        <v>1196</v>
      </c>
      <c r="R1429" t="s">
        <v>4191</v>
      </c>
      <c r="S1429" t="s">
        <v>2776</v>
      </c>
      <c r="T1429">
        <v>39</v>
      </c>
      <c r="U1429">
        <v>2</v>
      </c>
      <c r="V1429" t="s">
        <v>2778</v>
      </c>
      <c r="W1429">
        <v>1</v>
      </c>
      <c r="X1429" t="s">
        <v>74</v>
      </c>
      <c r="Y1429">
        <v>1</v>
      </c>
      <c r="Z1429" t="s">
        <v>75</v>
      </c>
      <c r="AA1429">
        <v>1</v>
      </c>
      <c r="AB1429" s="4">
        <v>845</v>
      </c>
      <c r="AC1429" s="4">
        <v>928</v>
      </c>
      <c r="AD1429" s="4">
        <v>109.82</v>
      </c>
      <c r="AE1429" s="4">
        <v>2547</v>
      </c>
      <c r="AF1429" s="4">
        <v>2363</v>
      </c>
      <c r="AG1429" s="4">
        <v>92.78</v>
      </c>
      <c r="AH1429" s="4">
        <v>4977</v>
      </c>
      <c r="AI1429" s="4">
        <v>5195</v>
      </c>
      <c r="AJ1429" s="4">
        <v>104.38</v>
      </c>
      <c r="AK1429" s="4">
        <v>11983</v>
      </c>
      <c r="AL1429" s="4">
        <v>1730</v>
      </c>
      <c r="AM1429" s="4">
        <v>14.44</v>
      </c>
      <c r="AN1429" s="4">
        <v>4498</v>
      </c>
      <c r="AO1429" s="4">
        <v>0</v>
      </c>
      <c r="AP1429" s="4">
        <v>0</v>
      </c>
      <c r="AQ1429" s="4">
        <v>24967</v>
      </c>
      <c r="AR1429" s="4">
        <v>10216</v>
      </c>
      <c r="AS1429" s="4">
        <v>40.92</v>
      </c>
      <c r="AT1429" s="5">
        <v>3559296324</v>
      </c>
      <c r="AU1429" s="5">
        <v>3483572057</v>
      </c>
      <c r="AV1429" s="4">
        <v>97.87</v>
      </c>
      <c r="AW1429" s="5">
        <v>9668807416</v>
      </c>
      <c r="AX1429" s="5">
        <v>9554351257</v>
      </c>
      <c r="AY1429" s="4">
        <v>98.82</v>
      </c>
      <c r="AZ1429" s="5">
        <v>22551445054</v>
      </c>
      <c r="BA1429" s="5">
        <v>22003239438</v>
      </c>
      <c r="BB1429" s="4">
        <v>97.57</v>
      </c>
      <c r="BC1429" s="5">
        <v>21264666660</v>
      </c>
      <c r="BD1429" s="5">
        <v>4533309153</v>
      </c>
      <c r="BE1429" s="4">
        <v>21.32</v>
      </c>
      <c r="BF1429" s="5">
        <v>15868025514</v>
      </c>
      <c r="BG1429" s="5">
        <v>0</v>
      </c>
      <c r="BH1429" s="4">
        <v>0</v>
      </c>
      <c r="BI1429" s="5">
        <v>72912240968</v>
      </c>
      <c r="BJ1429" s="5">
        <v>39574471905</v>
      </c>
      <c r="BK1429" s="4">
        <v>54.28</v>
      </c>
      <c r="BM1429" s="3">
        <f>AT1429 / 1000000</f>
        <v>3559.2963239999999</v>
      </c>
      <c r="BN1429" s="3">
        <f>AU1429 / 1000000</f>
        <v>3483.5720569999999</v>
      </c>
      <c r="BO1429" s="3">
        <f>AW1429 / 1000000</f>
        <v>9668.8074159999996</v>
      </c>
      <c r="BP1429" s="3">
        <f>AX1429 / 1000000</f>
        <v>9554.3512570000003</v>
      </c>
      <c r="BQ1429" s="3">
        <f>AZ1429 / 1000000</f>
        <v>22551.445054</v>
      </c>
      <c r="BR1429" s="3">
        <f>BA1429 / 1000000</f>
        <v>22003.239438000001</v>
      </c>
      <c r="BS1429" s="3">
        <f>BC1429 / 1000000</f>
        <v>21264.666659999999</v>
      </c>
      <c r="BT1429" s="3">
        <f>BD1429 / 1000000</f>
        <v>4533.3091530000002</v>
      </c>
      <c r="BU1429" s="3">
        <f>BF1429 / 1000000</f>
        <v>15868.025514000001</v>
      </c>
      <c r="BV1429" s="3">
        <f>BG1429 / 1000000</f>
        <v>0</v>
      </c>
    </row>
    <row r="1430" spans="1:74" x14ac:dyDescent="0.25">
      <c r="A1430">
        <v>16</v>
      </c>
      <c r="B1430" t="s">
        <v>60</v>
      </c>
      <c r="C1430" t="s">
        <v>61</v>
      </c>
      <c r="D1430">
        <v>2023</v>
      </c>
      <c r="E1430" t="s">
        <v>62</v>
      </c>
      <c r="F1430" t="s">
        <v>63</v>
      </c>
      <c r="G1430">
        <v>2</v>
      </c>
      <c r="H1430" t="s">
        <v>64</v>
      </c>
      <c r="I1430" t="s">
        <v>3902</v>
      </c>
      <c r="J1430" t="s">
        <v>2757</v>
      </c>
      <c r="K1430" t="s">
        <v>2758</v>
      </c>
      <c r="L1430" t="s">
        <v>3933</v>
      </c>
      <c r="M1430" t="s">
        <v>1183</v>
      </c>
      <c r="N1430" t="s">
        <v>263</v>
      </c>
      <c r="O1430" t="s">
        <v>264</v>
      </c>
      <c r="P1430" t="s">
        <v>1195</v>
      </c>
      <c r="Q1430" t="s">
        <v>1196</v>
      </c>
      <c r="R1430" t="s">
        <v>4191</v>
      </c>
      <c r="S1430" t="s">
        <v>2776</v>
      </c>
      <c r="T1430">
        <v>39</v>
      </c>
      <c r="U1430">
        <v>3</v>
      </c>
      <c r="V1430" t="s">
        <v>2779</v>
      </c>
      <c r="W1430">
        <v>1</v>
      </c>
      <c r="X1430" t="s">
        <v>74</v>
      </c>
      <c r="Y1430">
        <v>1</v>
      </c>
      <c r="Z1430" t="s">
        <v>75</v>
      </c>
      <c r="AA1430">
        <v>1</v>
      </c>
      <c r="AB1430" s="4">
        <v>27000</v>
      </c>
      <c r="AC1430" s="4">
        <v>29671</v>
      </c>
      <c r="AD1430" s="4">
        <v>109.89</v>
      </c>
      <c r="AE1430" s="4">
        <v>38770</v>
      </c>
      <c r="AF1430" s="4">
        <v>40424</v>
      </c>
      <c r="AG1430" s="4">
        <v>104.27</v>
      </c>
      <c r="AH1430" s="4">
        <v>56770</v>
      </c>
      <c r="AI1430" s="4">
        <v>57832</v>
      </c>
      <c r="AJ1430" s="4">
        <v>101.87</v>
      </c>
      <c r="AK1430" s="4">
        <v>60000</v>
      </c>
      <c r="AL1430" s="4">
        <v>5101</v>
      </c>
      <c r="AM1430" s="4">
        <v>8.5</v>
      </c>
      <c r="AN1430" s="4">
        <v>22800</v>
      </c>
      <c r="AO1430" s="4">
        <v>0</v>
      </c>
      <c r="AP1430" s="4">
        <v>0</v>
      </c>
      <c r="AQ1430" s="4">
        <v>210727</v>
      </c>
      <c r="AR1430" s="4">
        <v>133028</v>
      </c>
      <c r="AS1430" s="4">
        <v>63.13</v>
      </c>
      <c r="AT1430" s="5">
        <v>455042808</v>
      </c>
      <c r="AU1430" s="5">
        <v>405767800</v>
      </c>
      <c r="AV1430" s="4">
        <v>89.17</v>
      </c>
      <c r="AW1430" s="5">
        <v>1158390158</v>
      </c>
      <c r="AX1430" s="5">
        <v>1153202557</v>
      </c>
      <c r="AY1430" s="4">
        <v>99.55</v>
      </c>
      <c r="AZ1430" s="5">
        <v>2822185748</v>
      </c>
      <c r="BA1430" s="5">
        <v>2743325063</v>
      </c>
      <c r="BB1430" s="4">
        <v>97.21</v>
      </c>
      <c r="BC1430" s="5">
        <v>2903537470</v>
      </c>
      <c r="BD1430" s="5">
        <v>549091000</v>
      </c>
      <c r="BE1430" s="4">
        <v>18.91</v>
      </c>
      <c r="BF1430" s="5">
        <v>2282940513</v>
      </c>
      <c r="BG1430" s="5">
        <v>0</v>
      </c>
      <c r="BH1430" s="4">
        <v>0</v>
      </c>
      <c r="BI1430" s="5">
        <v>9622096697</v>
      </c>
      <c r="BJ1430" s="5">
        <v>4851386420</v>
      </c>
      <c r="BK1430" s="4">
        <v>50.42</v>
      </c>
      <c r="BM1430" s="3">
        <f>AT1430 / 1000000</f>
        <v>455.04280799999998</v>
      </c>
      <c r="BN1430" s="3">
        <f>AU1430 / 1000000</f>
        <v>405.76780000000002</v>
      </c>
      <c r="BO1430" s="3">
        <f>AW1430 / 1000000</f>
        <v>1158.3901579999999</v>
      </c>
      <c r="BP1430" s="3">
        <f>AX1430 / 1000000</f>
        <v>1153.2025570000001</v>
      </c>
      <c r="BQ1430" s="3">
        <f>AZ1430 / 1000000</f>
        <v>2822.1857479999999</v>
      </c>
      <c r="BR1430" s="3">
        <f>BA1430 / 1000000</f>
        <v>2743.3250630000002</v>
      </c>
      <c r="BS1430" s="3">
        <f>BC1430 / 1000000</f>
        <v>2903.5374700000002</v>
      </c>
      <c r="BT1430" s="3">
        <f>BD1430 / 1000000</f>
        <v>549.09100000000001</v>
      </c>
      <c r="BU1430" s="3">
        <f>BF1430 / 1000000</f>
        <v>2282.940513</v>
      </c>
      <c r="BV1430" s="3">
        <f>BG1430 / 1000000</f>
        <v>0</v>
      </c>
    </row>
    <row r="1431" spans="1:74" x14ac:dyDescent="0.25">
      <c r="A1431">
        <v>16</v>
      </c>
      <c r="B1431" t="s">
        <v>60</v>
      </c>
      <c r="C1431" t="s">
        <v>61</v>
      </c>
      <c r="D1431">
        <v>2023</v>
      </c>
      <c r="E1431" t="s">
        <v>62</v>
      </c>
      <c r="F1431" t="s">
        <v>63</v>
      </c>
      <c r="G1431">
        <v>2</v>
      </c>
      <c r="H1431" t="s">
        <v>64</v>
      </c>
      <c r="I1431" t="s">
        <v>3902</v>
      </c>
      <c r="J1431" t="s">
        <v>2757</v>
      </c>
      <c r="K1431" t="s">
        <v>2758</v>
      </c>
      <c r="L1431" t="s">
        <v>3933</v>
      </c>
      <c r="M1431" t="s">
        <v>1183</v>
      </c>
      <c r="N1431" t="s">
        <v>263</v>
      </c>
      <c r="O1431" t="s">
        <v>264</v>
      </c>
      <c r="P1431" t="s">
        <v>1195</v>
      </c>
      <c r="Q1431" t="s">
        <v>1196</v>
      </c>
      <c r="R1431" t="s">
        <v>4191</v>
      </c>
      <c r="S1431" t="s">
        <v>2776</v>
      </c>
      <c r="T1431">
        <v>39</v>
      </c>
      <c r="U1431">
        <v>4</v>
      </c>
      <c r="V1431" t="s">
        <v>2780</v>
      </c>
      <c r="W1431">
        <v>2</v>
      </c>
      <c r="X1431" t="s">
        <v>78</v>
      </c>
      <c r="Y1431">
        <v>1</v>
      </c>
      <c r="Z1431" t="s">
        <v>75</v>
      </c>
      <c r="AA1431">
        <v>1</v>
      </c>
      <c r="AB1431" s="4">
        <v>0</v>
      </c>
      <c r="AC1431" s="4">
        <v>0</v>
      </c>
      <c r="AD1431" s="4">
        <v>0</v>
      </c>
      <c r="AE1431" s="4">
        <v>1</v>
      </c>
      <c r="AF1431" s="4">
        <v>1</v>
      </c>
      <c r="AG1431" s="4">
        <v>100</v>
      </c>
      <c r="AH1431" s="4">
        <v>1</v>
      </c>
      <c r="AI1431" s="4">
        <v>1</v>
      </c>
      <c r="AJ1431" s="4">
        <v>100</v>
      </c>
      <c r="AK1431" s="4">
        <v>1</v>
      </c>
      <c r="AL1431" s="4">
        <v>0.18</v>
      </c>
      <c r="AM1431" s="4">
        <v>18</v>
      </c>
      <c r="AN1431" s="4">
        <v>1</v>
      </c>
      <c r="AO1431" s="4">
        <v>0</v>
      </c>
      <c r="AP1431" s="4">
        <v>0</v>
      </c>
      <c r="AQ1431" s="4" t="s">
        <v>79</v>
      </c>
      <c r="AR1431" s="4" t="s">
        <v>79</v>
      </c>
      <c r="AS1431" s="4" t="s">
        <v>79</v>
      </c>
      <c r="AT1431" s="5">
        <v>0</v>
      </c>
      <c r="AU1431" s="5">
        <v>0</v>
      </c>
      <c r="AV1431" s="4">
        <v>0</v>
      </c>
      <c r="AW1431" s="5">
        <v>426089303</v>
      </c>
      <c r="AX1431" s="5">
        <v>424539817</v>
      </c>
      <c r="AY1431" s="4">
        <v>99.64</v>
      </c>
      <c r="AZ1431" s="5">
        <v>634246700</v>
      </c>
      <c r="BA1431" s="5">
        <v>544827225</v>
      </c>
      <c r="BB1431" s="4">
        <v>85.9</v>
      </c>
      <c r="BC1431" s="5">
        <v>464711880</v>
      </c>
      <c r="BD1431" s="5">
        <v>70515000</v>
      </c>
      <c r="BE1431" s="4">
        <v>15.18</v>
      </c>
      <c r="BF1431" s="5">
        <v>641879197</v>
      </c>
      <c r="BG1431" s="5">
        <v>0</v>
      </c>
      <c r="BH1431" s="4">
        <v>0</v>
      </c>
      <c r="BI1431" s="5">
        <v>2166927080</v>
      </c>
      <c r="BJ1431" s="5">
        <v>1039882042</v>
      </c>
      <c r="BK1431" s="4">
        <v>47.99</v>
      </c>
      <c r="BM1431" s="3">
        <f>AT1431 / 1000000</f>
        <v>0</v>
      </c>
      <c r="BN1431" s="3">
        <f>AU1431 / 1000000</f>
        <v>0</v>
      </c>
      <c r="BO1431" s="3">
        <f>AW1431 / 1000000</f>
        <v>426.08930299999997</v>
      </c>
      <c r="BP1431" s="3">
        <f>AX1431 / 1000000</f>
        <v>424.53981700000003</v>
      </c>
      <c r="BQ1431" s="3">
        <f>AZ1431 / 1000000</f>
        <v>634.24670000000003</v>
      </c>
      <c r="BR1431" s="3">
        <f>BA1431 / 1000000</f>
        <v>544.827225</v>
      </c>
      <c r="BS1431" s="3">
        <f>BC1431 / 1000000</f>
        <v>464.71188000000001</v>
      </c>
      <c r="BT1431" s="3">
        <f>BD1431 / 1000000</f>
        <v>70.515000000000001</v>
      </c>
      <c r="BU1431" s="3">
        <f>BF1431 / 1000000</f>
        <v>641.87919699999998</v>
      </c>
      <c r="BV1431" s="3">
        <f>BG1431 / 1000000</f>
        <v>0</v>
      </c>
    </row>
    <row r="1432" spans="1:74" x14ac:dyDescent="0.25">
      <c r="A1432">
        <v>16</v>
      </c>
      <c r="B1432" t="s">
        <v>60</v>
      </c>
      <c r="C1432" t="s">
        <v>61</v>
      </c>
      <c r="D1432">
        <v>2023</v>
      </c>
      <c r="E1432" t="s">
        <v>62</v>
      </c>
      <c r="F1432" t="s">
        <v>63</v>
      </c>
      <c r="G1432">
        <v>2</v>
      </c>
      <c r="H1432" t="s">
        <v>64</v>
      </c>
      <c r="I1432" t="s">
        <v>3902</v>
      </c>
      <c r="J1432" t="s">
        <v>2757</v>
      </c>
      <c r="K1432" t="s">
        <v>2758</v>
      </c>
      <c r="L1432" t="s">
        <v>3933</v>
      </c>
      <c r="M1432" t="s">
        <v>1183</v>
      </c>
      <c r="N1432" t="s">
        <v>263</v>
      </c>
      <c r="O1432" t="s">
        <v>264</v>
      </c>
      <c r="P1432" t="s">
        <v>1195</v>
      </c>
      <c r="Q1432" t="s">
        <v>1196</v>
      </c>
      <c r="R1432" t="s">
        <v>4191</v>
      </c>
      <c r="S1432" t="s">
        <v>2776</v>
      </c>
      <c r="T1432">
        <v>39</v>
      </c>
      <c r="U1432">
        <v>5</v>
      </c>
      <c r="V1432" t="s">
        <v>2767</v>
      </c>
      <c r="W1432">
        <v>2</v>
      </c>
      <c r="X1432" t="s">
        <v>78</v>
      </c>
      <c r="Y1432">
        <v>2</v>
      </c>
      <c r="Z1432" t="s">
        <v>2148</v>
      </c>
      <c r="AA1432">
        <v>1</v>
      </c>
      <c r="AB1432" s="4">
        <v>0</v>
      </c>
      <c r="AC1432" s="4">
        <v>0</v>
      </c>
      <c r="AD1432" s="4">
        <v>0</v>
      </c>
      <c r="AE1432" s="4">
        <v>100</v>
      </c>
      <c r="AF1432" s="4">
        <v>98</v>
      </c>
      <c r="AG1432" s="4">
        <v>98</v>
      </c>
      <c r="AH1432" s="4">
        <v>100</v>
      </c>
      <c r="AI1432" s="4">
        <v>99</v>
      </c>
      <c r="AJ1432" s="4">
        <v>99</v>
      </c>
      <c r="AK1432" s="4">
        <v>0</v>
      </c>
      <c r="AL1432" s="4">
        <v>0</v>
      </c>
      <c r="AM1432" s="4">
        <v>0</v>
      </c>
      <c r="AN1432" s="4">
        <v>0</v>
      </c>
      <c r="AO1432" s="4">
        <v>0</v>
      </c>
      <c r="AP1432" s="4">
        <v>0</v>
      </c>
      <c r="AQ1432" s="4" t="s">
        <v>79</v>
      </c>
      <c r="AR1432" s="4" t="s">
        <v>79</v>
      </c>
      <c r="AS1432" s="4" t="s">
        <v>79</v>
      </c>
      <c r="AT1432" s="5">
        <v>0</v>
      </c>
      <c r="AU1432" s="5">
        <v>0</v>
      </c>
      <c r="AV1432" s="4">
        <v>0</v>
      </c>
      <c r="AW1432" s="5">
        <v>884000000</v>
      </c>
      <c r="AX1432" s="5">
        <v>872764970</v>
      </c>
      <c r="AY1432" s="4">
        <v>98.73</v>
      </c>
      <c r="AZ1432" s="5">
        <v>309827400</v>
      </c>
      <c r="BA1432" s="5">
        <v>307414600</v>
      </c>
      <c r="BB1432" s="4">
        <v>99.22</v>
      </c>
      <c r="BC1432" s="5">
        <v>0</v>
      </c>
      <c r="BD1432" s="5">
        <v>0</v>
      </c>
      <c r="BE1432" s="4">
        <v>0</v>
      </c>
      <c r="BF1432" s="5">
        <v>0</v>
      </c>
      <c r="BG1432" s="5">
        <v>0</v>
      </c>
      <c r="BH1432" s="4">
        <v>0</v>
      </c>
      <c r="BI1432" s="5">
        <v>1193827400</v>
      </c>
      <c r="BJ1432" s="5">
        <v>1180179570</v>
      </c>
      <c r="BK1432" s="4">
        <v>98.86</v>
      </c>
      <c r="BM1432" s="3">
        <f>AT1432 / 1000000</f>
        <v>0</v>
      </c>
      <c r="BN1432" s="3">
        <f>AU1432 / 1000000</f>
        <v>0</v>
      </c>
      <c r="BO1432" s="3">
        <f>AW1432 / 1000000</f>
        <v>884</v>
      </c>
      <c r="BP1432" s="3">
        <f>AX1432 / 1000000</f>
        <v>872.76496999999995</v>
      </c>
      <c r="BQ1432" s="3">
        <f>AZ1432 / 1000000</f>
        <v>309.82740000000001</v>
      </c>
      <c r="BR1432" s="3">
        <f>BA1432 / 1000000</f>
        <v>307.41460000000001</v>
      </c>
      <c r="BS1432" s="3">
        <f>BC1432 / 1000000</f>
        <v>0</v>
      </c>
      <c r="BT1432" s="3">
        <f>BD1432 / 1000000</f>
        <v>0</v>
      </c>
      <c r="BU1432" s="3">
        <f>BF1432 / 1000000</f>
        <v>0</v>
      </c>
      <c r="BV1432" s="3">
        <f>BG1432 / 1000000</f>
        <v>0</v>
      </c>
    </row>
    <row r="1433" spans="1:74" x14ac:dyDescent="0.25">
      <c r="A1433">
        <v>16</v>
      </c>
      <c r="B1433" t="s">
        <v>60</v>
      </c>
      <c r="C1433" t="s">
        <v>61</v>
      </c>
      <c r="D1433">
        <v>2023</v>
      </c>
      <c r="E1433" t="s">
        <v>62</v>
      </c>
      <c r="F1433" t="s">
        <v>63</v>
      </c>
      <c r="G1433">
        <v>2</v>
      </c>
      <c r="H1433" t="s">
        <v>64</v>
      </c>
      <c r="I1433" t="s">
        <v>3902</v>
      </c>
      <c r="J1433" t="s">
        <v>2757</v>
      </c>
      <c r="K1433" t="s">
        <v>2758</v>
      </c>
      <c r="L1433" t="s">
        <v>3933</v>
      </c>
      <c r="M1433" t="s">
        <v>1183</v>
      </c>
      <c r="N1433" t="s">
        <v>263</v>
      </c>
      <c r="O1433" t="s">
        <v>264</v>
      </c>
      <c r="P1433" t="s">
        <v>1195</v>
      </c>
      <c r="Q1433" t="s">
        <v>1196</v>
      </c>
      <c r="R1433" t="s">
        <v>4192</v>
      </c>
      <c r="S1433" t="s">
        <v>2781</v>
      </c>
      <c r="T1433">
        <v>34</v>
      </c>
      <c r="U1433">
        <v>1</v>
      </c>
      <c r="V1433" t="s">
        <v>2782</v>
      </c>
      <c r="W1433">
        <v>3</v>
      </c>
      <c r="X1433" t="s">
        <v>143</v>
      </c>
      <c r="Y1433">
        <v>1</v>
      </c>
      <c r="Z1433" t="s">
        <v>75</v>
      </c>
      <c r="AA1433">
        <v>1</v>
      </c>
      <c r="AB1433" s="4">
        <v>12</v>
      </c>
      <c r="AC1433" s="4">
        <v>12</v>
      </c>
      <c r="AD1433" s="4">
        <v>100</v>
      </c>
      <c r="AE1433" s="4">
        <v>25</v>
      </c>
      <c r="AF1433" s="4">
        <v>25</v>
      </c>
      <c r="AG1433" s="4">
        <v>100</v>
      </c>
      <c r="AH1433" s="4">
        <v>35</v>
      </c>
      <c r="AI1433" s="4">
        <v>35</v>
      </c>
      <c r="AJ1433" s="4">
        <v>100</v>
      </c>
      <c r="AK1433" s="4">
        <v>35</v>
      </c>
      <c r="AL1433" s="4">
        <v>35</v>
      </c>
      <c r="AM1433" s="4">
        <v>100</v>
      </c>
      <c r="AN1433" s="4">
        <v>35</v>
      </c>
      <c r="AO1433" s="4">
        <v>0</v>
      </c>
      <c r="AP1433" s="4">
        <v>0</v>
      </c>
      <c r="AQ1433" s="4" t="s">
        <v>79</v>
      </c>
      <c r="AR1433" s="4" t="s">
        <v>79</v>
      </c>
      <c r="AS1433" s="4" t="s">
        <v>79</v>
      </c>
      <c r="AT1433" s="5">
        <v>1492271212</v>
      </c>
      <c r="AU1433" s="5">
        <v>1418877562</v>
      </c>
      <c r="AV1433" s="4">
        <v>95.08</v>
      </c>
      <c r="AW1433" s="5">
        <v>2272234000</v>
      </c>
      <c r="AX1433" s="5">
        <v>2272234000</v>
      </c>
      <c r="AY1433" s="4">
        <v>100</v>
      </c>
      <c r="AZ1433" s="5">
        <v>3959259898</v>
      </c>
      <c r="BA1433" s="5">
        <v>3905218461</v>
      </c>
      <c r="BB1433" s="4">
        <v>98.64</v>
      </c>
      <c r="BC1433" s="5">
        <v>4553902900</v>
      </c>
      <c r="BD1433" s="5">
        <v>535023000</v>
      </c>
      <c r="BE1433" s="4">
        <v>11.75</v>
      </c>
      <c r="BF1433" s="5">
        <v>3848347000</v>
      </c>
      <c r="BG1433" s="5">
        <v>0</v>
      </c>
      <c r="BH1433" s="4">
        <v>0</v>
      </c>
      <c r="BI1433" s="5">
        <v>16126015010</v>
      </c>
      <c r="BJ1433" s="5">
        <v>8131353023</v>
      </c>
      <c r="BK1433" s="4">
        <v>50.42</v>
      </c>
      <c r="BM1433" s="3">
        <f>AT1433 / 1000000</f>
        <v>1492.2712120000001</v>
      </c>
      <c r="BN1433" s="3">
        <f>AU1433 / 1000000</f>
        <v>1418.8775619999999</v>
      </c>
      <c r="BO1433" s="3">
        <f>AW1433 / 1000000</f>
        <v>2272.2339999999999</v>
      </c>
      <c r="BP1433" s="3">
        <f>AX1433 / 1000000</f>
        <v>2272.2339999999999</v>
      </c>
      <c r="BQ1433" s="3">
        <f>AZ1433 / 1000000</f>
        <v>3959.2598979999998</v>
      </c>
      <c r="BR1433" s="3">
        <f>BA1433 / 1000000</f>
        <v>3905.2184609999999</v>
      </c>
      <c r="BS1433" s="3">
        <f>BC1433 / 1000000</f>
        <v>4553.9029</v>
      </c>
      <c r="BT1433" s="3">
        <f>BD1433 / 1000000</f>
        <v>535.02300000000002</v>
      </c>
      <c r="BU1433" s="3">
        <f>BF1433 / 1000000</f>
        <v>3848.3470000000002</v>
      </c>
      <c r="BV1433" s="3">
        <f>BG1433 / 1000000</f>
        <v>0</v>
      </c>
    </row>
    <row r="1434" spans="1:74" x14ac:dyDescent="0.25">
      <c r="A1434">
        <v>16</v>
      </c>
      <c r="B1434" t="s">
        <v>60</v>
      </c>
      <c r="C1434" t="s">
        <v>61</v>
      </c>
      <c r="D1434">
        <v>2023</v>
      </c>
      <c r="E1434" t="s">
        <v>62</v>
      </c>
      <c r="F1434" t="s">
        <v>63</v>
      </c>
      <c r="G1434">
        <v>2</v>
      </c>
      <c r="H1434" t="s">
        <v>64</v>
      </c>
      <c r="I1434" t="s">
        <v>3902</v>
      </c>
      <c r="J1434" t="s">
        <v>2757</v>
      </c>
      <c r="K1434" t="s">
        <v>2758</v>
      </c>
      <c r="L1434" t="s">
        <v>3933</v>
      </c>
      <c r="M1434" t="s">
        <v>1183</v>
      </c>
      <c r="N1434" t="s">
        <v>263</v>
      </c>
      <c r="O1434" t="s">
        <v>264</v>
      </c>
      <c r="P1434" t="s">
        <v>1195</v>
      </c>
      <c r="Q1434" t="s">
        <v>1196</v>
      </c>
      <c r="R1434" t="s">
        <v>4192</v>
      </c>
      <c r="S1434" t="s">
        <v>2781</v>
      </c>
      <c r="T1434">
        <v>34</v>
      </c>
      <c r="U1434">
        <v>2</v>
      </c>
      <c r="V1434" t="s">
        <v>2783</v>
      </c>
      <c r="W1434">
        <v>3</v>
      </c>
      <c r="X1434" t="s">
        <v>143</v>
      </c>
      <c r="Y1434">
        <v>1</v>
      </c>
      <c r="Z1434" t="s">
        <v>75</v>
      </c>
      <c r="AA1434">
        <v>1</v>
      </c>
      <c r="AB1434" s="4">
        <v>4</v>
      </c>
      <c r="AC1434" s="4">
        <v>4</v>
      </c>
      <c r="AD1434" s="4">
        <v>100</v>
      </c>
      <c r="AE1434" s="4">
        <v>12</v>
      </c>
      <c r="AF1434" s="4">
        <v>12</v>
      </c>
      <c r="AG1434" s="4">
        <v>100</v>
      </c>
      <c r="AH1434" s="4">
        <v>16</v>
      </c>
      <c r="AI1434" s="4">
        <v>16</v>
      </c>
      <c r="AJ1434" s="4">
        <v>100</v>
      </c>
      <c r="AK1434" s="4">
        <v>18</v>
      </c>
      <c r="AL1434" s="4">
        <v>16</v>
      </c>
      <c r="AM1434" s="4">
        <v>88.89</v>
      </c>
      <c r="AN1434" s="4">
        <v>30</v>
      </c>
      <c r="AO1434" s="4">
        <v>0</v>
      </c>
      <c r="AP1434" s="4">
        <v>0</v>
      </c>
      <c r="AQ1434" s="4" t="s">
        <v>79</v>
      </c>
      <c r="AR1434" s="4" t="s">
        <v>79</v>
      </c>
      <c r="AS1434" s="4" t="s">
        <v>79</v>
      </c>
      <c r="AT1434" s="5">
        <v>370912147</v>
      </c>
      <c r="AU1434" s="5">
        <v>370365952</v>
      </c>
      <c r="AV1434" s="4">
        <v>99.85</v>
      </c>
      <c r="AW1434" s="5">
        <v>598904500</v>
      </c>
      <c r="AX1434" s="5">
        <v>598904500</v>
      </c>
      <c r="AY1434" s="4">
        <v>100</v>
      </c>
      <c r="AZ1434" s="5">
        <v>822657044</v>
      </c>
      <c r="BA1434" s="5">
        <v>818208344</v>
      </c>
      <c r="BB1434" s="4">
        <v>99.46</v>
      </c>
      <c r="BC1434" s="5">
        <v>1760000000</v>
      </c>
      <c r="BD1434" s="5">
        <v>7364819</v>
      </c>
      <c r="BE1434" s="4">
        <v>0.42</v>
      </c>
      <c r="BF1434" s="5">
        <v>1555157000</v>
      </c>
      <c r="BG1434" s="5">
        <v>0</v>
      </c>
      <c r="BH1434" s="4">
        <v>0</v>
      </c>
      <c r="BI1434" s="5">
        <v>5107630691</v>
      </c>
      <c r="BJ1434" s="5">
        <v>1794843615</v>
      </c>
      <c r="BK1434" s="4">
        <v>35.14</v>
      </c>
      <c r="BM1434" s="3">
        <f>AT1434 / 1000000</f>
        <v>370.912147</v>
      </c>
      <c r="BN1434" s="3">
        <f>AU1434 / 1000000</f>
        <v>370.36595199999999</v>
      </c>
      <c r="BO1434" s="3">
        <f>AW1434 / 1000000</f>
        <v>598.90449999999998</v>
      </c>
      <c r="BP1434" s="3">
        <f>AX1434 / 1000000</f>
        <v>598.90449999999998</v>
      </c>
      <c r="BQ1434" s="3">
        <f>AZ1434 / 1000000</f>
        <v>822.65704400000004</v>
      </c>
      <c r="BR1434" s="3">
        <f>BA1434 / 1000000</f>
        <v>818.20834400000001</v>
      </c>
      <c r="BS1434" s="3">
        <f>BC1434 / 1000000</f>
        <v>1760</v>
      </c>
      <c r="BT1434" s="3">
        <f>BD1434 / 1000000</f>
        <v>7.3648189999999998</v>
      </c>
      <c r="BU1434" s="3">
        <f>BF1434 / 1000000</f>
        <v>1555.1569999999999</v>
      </c>
      <c r="BV1434" s="3">
        <f>BG1434 / 1000000</f>
        <v>0</v>
      </c>
    </row>
    <row r="1435" spans="1:74" x14ac:dyDescent="0.25">
      <c r="A1435">
        <v>16</v>
      </c>
      <c r="B1435" t="s">
        <v>60</v>
      </c>
      <c r="C1435" t="s">
        <v>61</v>
      </c>
      <c r="D1435">
        <v>2023</v>
      </c>
      <c r="E1435" t="s">
        <v>62</v>
      </c>
      <c r="F1435" t="s">
        <v>63</v>
      </c>
      <c r="G1435">
        <v>2</v>
      </c>
      <c r="H1435" t="s">
        <v>64</v>
      </c>
      <c r="I1435" t="s">
        <v>3902</v>
      </c>
      <c r="J1435" t="s">
        <v>2757</v>
      </c>
      <c r="K1435" t="s">
        <v>2758</v>
      </c>
      <c r="L1435" t="s">
        <v>3933</v>
      </c>
      <c r="M1435" t="s">
        <v>1183</v>
      </c>
      <c r="N1435" t="s">
        <v>263</v>
      </c>
      <c r="O1435" t="s">
        <v>264</v>
      </c>
      <c r="P1435" t="s">
        <v>1195</v>
      </c>
      <c r="Q1435" t="s">
        <v>1196</v>
      </c>
      <c r="R1435" t="s">
        <v>4192</v>
      </c>
      <c r="S1435" t="s">
        <v>2781</v>
      </c>
      <c r="T1435">
        <v>34</v>
      </c>
      <c r="U1435">
        <v>3</v>
      </c>
      <c r="V1435" t="s">
        <v>2784</v>
      </c>
      <c r="W1435">
        <v>3</v>
      </c>
      <c r="X1435" t="s">
        <v>143</v>
      </c>
      <c r="Y1435">
        <v>1</v>
      </c>
      <c r="Z1435" t="s">
        <v>75</v>
      </c>
      <c r="AA1435">
        <v>1</v>
      </c>
      <c r="AB1435" s="4">
        <v>0</v>
      </c>
      <c r="AC1435" s="4">
        <v>0</v>
      </c>
      <c r="AD1435" s="4">
        <v>0</v>
      </c>
      <c r="AE1435" s="4">
        <v>0</v>
      </c>
      <c r="AF1435" s="4">
        <v>0</v>
      </c>
      <c r="AG1435" s="4">
        <v>0</v>
      </c>
      <c r="AH1435" s="4">
        <v>13</v>
      </c>
      <c r="AI1435" s="4">
        <v>13</v>
      </c>
      <c r="AJ1435" s="4">
        <v>100</v>
      </c>
      <c r="AK1435" s="4">
        <v>16</v>
      </c>
      <c r="AL1435" s="4">
        <v>13</v>
      </c>
      <c r="AM1435" s="4">
        <v>81.25</v>
      </c>
      <c r="AN1435" s="4">
        <v>18</v>
      </c>
      <c r="AO1435" s="4">
        <v>0</v>
      </c>
      <c r="AP1435" s="4">
        <v>0</v>
      </c>
      <c r="AQ1435" s="4" t="s">
        <v>79</v>
      </c>
      <c r="AR1435" s="4" t="s">
        <v>79</v>
      </c>
      <c r="AS1435" s="4" t="s">
        <v>79</v>
      </c>
      <c r="AT1435" s="5">
        <v>0</v>
      </c>
      <c r="AU1435" s="5">
        <v>0</v>
      </c>
      <c r="AV1435" s="4">
        <v>0</v>
      </c>
      <c r="AW1435" s="5">
        <v>3300000000</v>
      </c>
      <c r="AX1435" s="5">
        <v>3300000000</v>
      </c>
      <c r="AY1435" s="4">
        <v>100</v>
      </c>
      <c r="AZ1435" s="5">
        <v>2310302500</v>
      </c>
      <c r="BA1435" s="5">
        <v>2310302500</v>
      </c>
      <c r="BB1435" s="4">
        <v>100</v>
      </c>
      <c r="BC1435" s="5">
        <v>2836394000</v>
      </c>
      <c r="BD1435" s="5">
        <v>86394000</v>
      </c>
      <c r="BE1435" s="4">
        <v>3.05</v>
      </c>
      <c r="BF1435" s="5">
        <v>3498702000</v>
      </c>
      <c r="BG1435" s="5">
        <v>0</v>
      </c>
      <c r="BH1435" s="4">
        <v>0</v>
      </c>
      <c r="BI1435" s="5">
        <v>11945398500</v>
      </c>
      <c r="BJ1435" s="5">
        <v>5696696500</v>
      </c>
      <c r="BK1435" s="4">
        <v>47.69</v>
      </c>
      <c r="BM1435" s="3">
        <f>AT1435 / 1000000</f>
        <v>0</v>
      </c>
      <c r="BN1435" s="3">
        <f>AU1435 / 1000000</f>
        <v>0</v>
      </c>
      <c r="BO1435" s="3">
        <f>AW1435 / 1000000</f>
        <v>3300</v>
      </c>
      <c r="BP1435" s="3">
        <f>AX1435 / 1000000</f>
        <v>3300</v>
      </c>
      <c r="BQ1435" s="3">
        <f>AZ1435 / 1000000</f>
        <v>2310.3024999999998</v>
      </c>
      <c r="BR1435" s="3">
        <f>BA1435 / 1000000</f>
        <v>2310.3024999999998</v>
      </c>
      <c r="BS1435" s="3">
        <f>BC1435 / 1000000</f>
        <v>2836.3939999999998</v>
      </c>
      <c r="BT1435" s="3">
        <f>BD1435 / 1000000</f>
        <v>86.394000000000005</v>
      </c>
      <c r="BU1435" s="3">
        <f>BF1435 / 1000000</f>
        <v>3498.7020000000002</v>
      </c>
      <c r="BV1435" s="3">
        <f>BG1435 / 1000000</f>
        <v>0</v>
      </c>
    </row>
    <row r="1436" spans="1:74" x14ac:dyDescent="0.25">
      <c r="A1436">
        <v>16</v>
      </c>
      <c r="B1436" t="s">
        <v>60</v>
      </c>
      <c r="C1436" t="s">
        <v>61</v>
      </c>
      <c r="D1436">
        <v>2023</v>
      </c>
      <c r="E1436" t="s">
        <v>62</v>
      </c>
      <c r="F1436" t="s">
        <v>63</v>
      </c>
      <c r="G1436">
        <v>2</v>
      </c>
      <c r="H1436" t="s">
        <v>64</v>
      </c>
      <c r="I1436" t="s">
        <v>3902</v>
      </c>
      <c r="J1436" t="s">
        <v>2757</v>
      </c>
      <c r="K1436" t="s">
        <v>2758</v>
      </c>
      <c r="L1436" t="s">
        <v>3933</v>
      </c>
      <c r="M1436" t="s">
        <v>1183</v>
      </c>
      <c r="N1436" t="s">
        <v>263</v>
      </c>
      <c r="O1436" t="s">
        <v>264</v>
      </c>
      <c r="P1436" t="s">
        <v>1195</v>
      </c>
      <c r="Q1436" t="s">
        <v>1196</v>
      </c>
      <c r="R1436" t="s">
        <v>4192</v>
      </c>
      <c r="S1436" t="s">
        <v>2781</v>
      </c>
      <c r="T1436">
        <v>34</v>
      </c>
      <c r="U1436">
        <v>4</v>
      </c>
      <c r="V1436" t="s">
        <v>2785</v>
      </c>
      <c r="W1436">
        <v>3</v>
      </c>
      <c r="X1436" t="s">
        <v>143</v>
      </c>
      <c r="Y1436">
        <v>1</v>
      </c>
      <c r="Z1436" t="s">
        <v>75</v>
      </c>
      <c r="AA1436">
        <v>1</v>
      </c>
      <c r="AB1436" s="4">
        <v>117</v>
      </c>
      <c r="AC1436" s="4">
        <v>117</v>
      </c>
      <c r="AD1436" s="4">
        <v>100</v>
      </c>
      <c r="AE1436" s="4">
        <v>128</v>
      </c>
      <c r="AF1436" s="4">
        <v>128</v>
      </c>
      <c r="AG1436" s="4">
        <v>100</v>
      </c>
      <c r="AH1436" s="4">
        <v>130</v>
      </c>
      <c r="AI1436" s="4">
        <v>130</v>
      </c>
      <c r="AJ1436" s="4">
        <v>100</v>
      </c>
      <c r="AK1436" s="4">
        <v>130</v>
      </c>
      <c r="AL1436" s="4">
        <v>130</v>
      </c>
      <c r="AM1436" s="4">
        <v>100</v>
      </c>
      <c r="AN1436" s="4">
        <v>130</v>
      </c>
      <c r="AO1436" s="4">
        <v>0</v>
      </c>
      <c r="AP1436" s="4">
        <v>0</v>
      </c>
      <c r="AQ1436" s="4" t="s">
        <v>79</v>
      </c>
      <c r="AR1436" s="4" t="s">
        <v>79</v>
      </c>
      <c r="AS1436" s="4" t="s">
        <v>79</v>
      </c>
      <c r="AT1436" s="5">
        <v>35871340364</v>
      </c>
      <c r="AU1436" s="5">
        <v>33611193869</v>
      </c>
      <c r="AV1436" s="4">
        <v>93.7</v>
      </c>
      <c r="AW1436" s="5">
        <v>53852107055</v>
      </c>
      <c r="AX1436" s="5">
        <v>53840917916</v>
      </c>
      <c r="AY1436" s="4">
        <v>99.98</v>
      </c>
      <c r="AZ1436" s="5">
        <v>89642140406</v>
      </c>
      <c r="BA1436" s="5">
        <v>89437291764</v>
      </c>
      <c r="BB1436" s="4">
        <v>99.77</v>
      </c>
      <c r="BC1436" s="5">
        <v>91264416488</v>
      </c>
      <c r="BD1436" s="5">
        <v>43997587217</v>
      </c>
      <c r="BE1436" s="4">
        <v>48.21</v>
      </c>
      <c r="BF1436" s="5">
        <v>52436284500</v>
      </c>
      <c r="BG1436" s="5">
        <v>0</v>
      </c>
      <c r="BH1436" s="4">
        <v>0</v>
      </c>
      <c r="BI1436" s="5">
        <v>323066288813</v>
      </c>
      <c r="BJ1436" s="5">
        <v>220886990766</v>
      </c>
      <c r="BK1436" s="4">
        <v>68.37</v>
      </c>
      <c r="BM1436" s="3">
        <f>AT1436 / 1000000</f>
        <v>35871.340364000003</v>
      </c>
      <c r="BN1436" s="3">
        <f>AU1436 / 1000000</f>
        <v>33611.193869000002</v>
      </c>
      <c r="BO1436" s="3">
        <f>AW1436 / 1000000</f>
        <v>53852.107055</v>
      </c>
      <c r="BP1436" s="3">
        <f>AX1436 / 1000000</f>
        <v>53840.917915999999</v>
      </c>
      <c r="BQ1436" s="3">
        <f>AZ1436 / 1000000</f>
        <v>89642.140406000006</v>
      </c>
      <c r="BR1436" s="3">
        <f>BA1436 / 1000000</f>
        <v>89437.291763999994</v>
      </c>
      <c r="BS1436" s="3">
        <f>BC1436 / 1000000</f>
        <v>91264.416488000003</v>
      </c>
      <c r="BT1436" s="3">
        <f>BD1436 / 1000000</f>
        <v>43997.587217</v>
      </c>
      <c r="BU1436" s="3">
        <f>BF1436 / 1000000</f>
        <v>52436.284500000002</v>
      </c>
      <c r="BV1436" s="3">
        <f>BG1436 / 1000000</f>
        <v>0</v>
      </c>
    </row>
    <row r="1437" spans="1:74" x14ac:dyDescent="0.25">
      <c r="A1437">
        <v>16</v>
      </c>
      <c r="B1437" t="s">
        <v>60</v>
      </c>
      <c r="C1437" t="s">
        <v>61</v>
      </c>
      <c r="D1437">
        <v>2023</v>
      </c>
      <c r="E1437" t="s">
        <v>62</v>
      </c>
      <c r="F1437" t="s">
        <v>63</v>
      </c>
      <c r="G1437">
        <v>2</v>
      </c>
      <c r="H1437" t="s">
        <v>64</v>
      </c>
      <c r="I1437" t="s">
        <v>3902</v>
      </c>
      <c r="J1437" t="s">
        <v>2757</v>
      </c>
      <c r="K1437" t="s">
        <v>2758</v>
      </c>
      <c r="L1437" t="s">
        <v>3933</v>
      </c>
      <c r="M1437" t="s">
        <v>1183</v>
      </c>
      <c r="N1437" t="s">
        <v>263</v>
      </c>
      <c r="O1437" t="s">
        <v>264</v>
      </c>
      <c r="P1437" t="s">
        <v>1195</v>
      </c>
      <c r="Q1437" t="s">
        <v>1196</v>
      </c>
      <c r="R1437" t="s">
        <v>4192</v>
      </c>
      <c r="S1437" t="s">
        <v>2781</v>
      </c>
      <c r="T1437">
        <v>34</v>
      </c>
      <c r="U1437">
        <v>5</v>
      </c>
      <c r="V1437" t="s">
        <v>2786</v>
      </c>
      <c r="W1437">
        <v>2</v>
      </c>
      <c r="X1437" t="s">
        <v>78</v>
      </c>
      <c r="Y1437">
        <v>1</v>
      </c>
      <c r="Z1437" t="s">
        <v>75</v>
      </c>
      <c r="AA1437">
        <v>1</v>
      </c>
      <c r="AB1437" s="4">
        <v>100</v>
      </c>
      <c r="AC1437" s="4">
        <v>100</v>
      </c>
      <c r="AD1437" s="4">
        <v>100</v>
      </c>
      <c r="AE1437" s="4">
        <v>100</v>
      </c>
      <c r="AF1437" s="4">
        <v>100</v>
      </c>
      <c r="AG1437" s="4">
        <v>100</v>
      </c>
      <c r="AH1437" s="4">
        <v>100</v>
      </c>
      <c r="AI1437" s="4">
        <v>100</v>
      </c>
      <c r="AJ1437" s="4">
        <v>100</v>
      </c>
      <c r="AK1437" s="4">
        <v>100</v>
      </c>
      <c r="AL1437" s="4">
        <v>0</v>
      </c>
      <c r="AM1437" s="4">
        <v>0</v>
      </c>
      <c r="AN1437" s="4">
        <v>100</v>
      </c>
      <c r="AO1437" s="4">
        <v>0</v>
      </c>
      <c r="AP1437" s="4">
        <v>0</v>
      </c>
      <c r="AQ1437" s="4" t="s">
        <v>79</v>
      </c>
      <c r="AR1437" s="4" t="s">
        <v>79</v>
      </c>
      <c r="AS1437" s="4" t="s">
        <v>79</v>
      </c>
      <c r="AT1437" s="5">
        <v>31303986777</v>
      </c>
      <c r="AU1437" s="5">
        <v>21370131055</v>
      </c>
      <c r="AV1437" s="4">
        <v>68.27</v>
      </c>
      <c r="AW1437" s="5">
        <v>23848752913</v>
      </c>
      <c r="AX1437" s="5">
        <v>23848752913</v>
      </c>
      <c r="AY1437" s="4">
        <v>100</v>
      </c>
      <c r="AZ1437" s="5">
        <v>71714729321</v>
      </c>
      <c r="BA1437" s="5">
        <v>71411523571</v>
      </c>
      <c r="BB1437" s="4">
        <v>99.58</v>
      </c>
      <c r="BC1437" s="5">
        <v>61674592612</v>
      </c>
      <c r="BD1437" s="5">
        <v>1573914500</v>
      </c>
      <c r="BE1437" s="4">
        <v>2.5499999999999998</v>
      </c>
      <c r="BF1437" s="5">
        <v>30715415500</v>
      </c>
      <c r="BG1437" s="5">
        <v>0</v>
      </c>
      <c r="BH1437" s="4">
        <v>0</v>
      </c>
      <c r="BI1437" s="5">
        <v>219257477123</v>
      </c>
      <c r="BJ1437" s="5">
        <v>118204322039</v>
      </c>
      <c r="BK1437" s="4">
        <v>53.91</v>
      </c>
      <c r="BL1437" t="s">
        <v>2761</v>
      </c>
      <c r="BM1437" s="3">
        <f>AT1437 / 1000000</f>
        <v>31303.986776999998</v>
      </c>
      <c r="BN1437" s="3">
        <f>AU1437 / 1000000</f>
        <v>21370.131055000002</v>
      </c>
      <c r="BO1437" s="3">
        <f>AW1437 / 1000000</f>
        <v>23848.752913</v>
      </c>
      <c r="BP1437" s="3">
        <f>AX1437 / 1000000</f>
        <v>23848.752913</v>
      </c>
      <c r="BQ1437" s="3">
        <f>AZ1437 / 1000000</f>
        <v>71714.729321000006</v>
      </c>
      <c r="BR1437" s="3">
        <f>BA1437 / 1000000</f>
        <v>71411.523570999998</v>
      </c>
      <c r="BS1437" s="3">
        <f>BC1437 / 1000000</f>
        <v>61674.592612</v>
      </c>
      <c r="BT1437" s="3">
        <f>BD1437 / 1000000</f>
        <v>1573.9145000000001</v>
      </c>
      <c r="BU1437" s="3">
        <f>BF1437 / 1000000</f>
        <v>30715.415499999999</v>
      </c>
      <c r="BV1437" s="3">
        <f>BG1437 / 1000000</f>
        <v>0</v>
      </c>
    </row>
    <row r="1438" spans="1:74" x14ac:dyDescent="0.25">
      <c r="A1438">
        <v>16</v>
      </c>
      <c r="B1438" t="s">
        <v>60</v>
      </c>
      <c r="C1438" t="s">
        <v>61</v>
      </c>
      <c r="D1438">
        <v>2023</v>
      </c>
      <c r="E1438" t="s">
        <v>62</v>
      </c>
      <c r="F1438" t="s">
        <v>63</v>
      </c>
      <c r="G1438">
        <v>2</v>
      </c>
      <c r="H1438" t="s">
        <v>64</v>
      </c>
      <c r="I1438" t="s">
        <v>3902</v>
      </c>
      <c r="J1438" t="s">
        <v>2757</v>
      </c>
      <c r="K1438" t="s">
        <v>2758</v>
      </c>
      <c r="L1438" t="s">
        <v>3933</v>
      </c>
      <c r="M1438" t="s">
        <v>1183</v>
      </c>
      <c r="N1438" t="s">
        <v>263</v>
      </c>
      <c r="O1438" t="s">
        <v>264</v>
      </c>
      <c r="P1438" t="s">
        <v>1195</v>
      </c>
      <c r="Q1438" t="s">
        <v>1196</v>
      </c>
      <c r="R1438" t="s">
        <v>4192</v>
      </c>
      <c r="S1438" t="s">
        <v>2781</v>
      </c>
      <c r="T1438">
        <v>34</v>
      </c>
      <c r="U1438">
        <v>6</v>
      </c>
      <c r="V1438" t="s">
        <v>2787</v>
      </c>
      <c r="W1438">
        <v>3</v>
      </c>
      <c r="X1438" t="s">
        <v>143</v>
      </c>
      <c r="Y1438">
        <v>3</v>
      </c>
      <c r="Z1438" t="s">
        <v>93</v>
      </c>
      <c r="AA1438">
        <v>1</v>
      </c>
      <c r="AB1438" s="4">
        <v>10</v>
      </c>
      <c r="AC1438" s="4">
        <v>10</v>
      </c>
      <c r="AD1438" s="4">
        <v>100</v>
      </c>
      <c r="AE1438" s="4">
        <v>100</v>
      </c>
      <c r="AF1438" s="4">
        <v>100</v>
      </c>
      <c r="AG1438" s="4">
        <v>100</v>
      </c>
      <c r="AH1438" s="4">
        <v>0</v>
      </c>
      <c r="AI1438" s="4">
        <v>0</v>
      </c>
      <c r="AJ1438" s="4">
        <v>0</v>
      </c>
      <c r="AK1438" s="4">
        <v>0</v>
      </c>
      <c r="AL1438" s="4">
        <v>0</v>
      </c>
      <c r="AM1438" s="4">
        <v>0</v>
      </c>
      <c r="AN1438" s="4">
        <v>0</v>
      </c>
      <c r="AO1438" s="4">
        <v>0</v>
      </c>
      <c r="AP1438" s="4">
        <v>0</v>
      </c>
      <c r="AQ1438" s="4" t="s">
        <v>79</v>
      </c>
      <c r="AR1438" s="4" t="s">
        <v>79</v>
      </c>
      <c r="AS1438" s="4" t="s">
        <v>79</v>
      </c>
      <c r="AT1438" s="5">
        <v>72000000</v>
      </c>
      <c r="AU1438" s="5">
        <v>72000000</v>
      </c>
      <c r="AV1438" s="4">
        <v>100</v>
      </c>
      <c r="AW1438" s="5">
        <v>66808518</v>
      </c>
      <c r="AX1438" s="5">
        <v>66808518</v>
      </c>
      <c r="AY1438" s="4">
        <v>100</v>
      </c>
      <c r="AZ1438" s="5">
        <v>0</v>
      </c>
      <c r="BA1438" s="5">
        <v>0</v>
      </c>
      <c r="BB1438" s="4">
        <v>0</v>
      </c>
      <c r="BC1438" s="5">
        <v>0</v>
      </c>
      <c r="BD1438" s="5">
        <v>0</v>
      </c>
      <c r="BE1438" s="4">
        <v>0</v>
      </c>
      <c r="BF1438" s="5">
        <v>0</v>
      </c>
      <c r="BG1438" s="5">
        <v>0</v>
      </c>
      <c r="BH1438" s="4">
        <v>0</v>
      </c>
      <c r="BI1438" s="5">
        <v>138808518</v>
      </c>
      <c r="BJ1438" s="5">
        <v>138808518</v>
      </c>
      <c r="BK1438" s="4">
        <v>100</v>
      </c>
      <c r="BM1438" s="3">
        <f>AT1438 / 1000000</f>
        <v>72</v>
      </c>
      <c r="BN1438" s="3">
        <f>AU1438 / 1000000</f>
        <v>72</v>
      </c>
      <c r="BO1438" s="3">
        <f>AW1438 / 1000000</f>
        <v>66.808518000000007</v>
      </c>
      <c r="BP1438" s="3">
        <f>AX1438 / 1000000</f>
        <v>66.808518000000007</v>
      </c>
      <c r="BQ1438" s="3">
        <f>AZ1438 / 1000000</f>
        <v>0</v>
      </c>
      <c r="BR1438" s="3">
        <f>BA1438 / 1000000</f>
        <v>0</v>
      </c>
      <c r="BS1438" s="3">
        <f>BC1438 / 1000000</f>
        <v>0</v>
      </c>
      <c r="BT1438" s="3">
        <f>BD1438 / 1000000</f>
        <v>0</v>
      </c>
      <c r="BU1438" s="3">
        <f>BF1438 / 1000000</f>
        <v>0</v>
      </c>
      <c r="BV1438" s="3">
        <f>BG1438 / 1000000</f>
        <v>0</v>
      </c>
    </row>
    <row r="1439" spans="1:74" x14ac:dyDescent="0.25">
      <c r="A1439">
        <v>16</v>
      </c>
      <c r="B1439" t="s">
        <v>60</v>
      </c>
      <c r="C1439" t="s">
        <v>61</v>
      </c>
      <c r="D1439">
        <v>2023</v>
      </c>
      <c r="E1439" t="s">
        <v>62</v>
      </c>
      <c r="F1439" t="s">
        <v>63</v>
      </c>
      <c r="G1439">
        <v>2</v>
      </c>
      <c r="H1439" t="s">
        <v>64</v>
      </c>
      <c r="I1439" t="s">
        <v>3902</v>
      </c>
      <c r="J1439" t="s">
        <v>2757</v>
      </c>
      <c r="K1439" t="s">
        <v>2758</v>
      </c>
      <c r="L1439" t="s">
        <v>3933</v>
      </c>
      <c r="M1439" t="s">
        <v>1183</v>
      </c>
      <c r="N1439" t="s">
        <v>263</v>
      </c>
      <c r="O1439" t="s">
        <v>264</v>
      </c>
      <c r="P1439" t="s">
        <v>1195</v>
      </c>
      <c r="Q1439" t="s">
        <v>1196</v>
      </c>
      <c r="R1439" t="s">
        <v>4192</v>
      </c>
      <c r="S1439" t="s">
        <v>2781</v>
      </c>
      <c r="T1439">
        <v>34</v>
      </c>
      <c r="U1439">
        <v>7</v>
      </c>
      <c r="V1439" t="s">
        <v>2767</v>
      </c>
      <c r="W1439">
        <v>2</v>
      </c>
      <c r="X1439" t="s">
        <v>78</v>
      </c>
      <c r="Y1439">
        <v>2</v>
      </c>
      <c r="Z1439" t="s">
        <v>2148</v>
      </c>
      <c r="AA1439">
        <v>1</v>
      </c>
      <c r="AB1439" s="4">
        <v>0</v>
      </c>
      <c r="AC1439" s="4">
        <v>0</v>
      </c>
      <c r="AD1439" s="4">
        <v>0</v>
      </c>
      <c r="AE1439" s="4">
        <v>100</v>
      </c>
      <c r="AF1439" s="4">
        <v>100</v>
      </c>
      <c r="AG1439" s="4">
        <v>100</v>
      </c>
      <c r="AH1439" s="4">
        <v>100</v>
      </c>
      <c r="AI1439" s="4">
        <v>100</v>
      </c>
      <c r="AJ1439" s="4">
        <v>100</v>
      </c>
      <c r="AK1439" s="4">
        <v>0</v>
      </c>
      <c r="AL1439" s="4">
        <v>0</v>
      </c>
      <c r="AM1439" s="4">
        <v>0</v>
      </c>
      <c r="AN1439" s="4">
        <v>0</v>
      </c>
      <c r="AO1439" s="4">
        <v>0</v>
      </c>
      <c r="AP1439" s="4">
        <v>0</v>
      </c>
      <c r="AQ1439" s="4" t="s">
        <v>79</v>
      </c>
      <c r="AR1439" s="4" t="s">
        <v>79</v>
      </c>
      <c r="AS1439" s="4" t="s">
        <v>79</v>
      </c>
      <c r="AT1439" s="5">
        <v>0</v>
      </c>
      <c r="AU1439" s="5">
        <v>0</v>
      </c>
      <c r="AV1439" s="4">
        <v>0</v>
      </c>
      <c r="AW1439" s="5">
        <v>4251896735</v>
      </c>
      <c r="AX1439" s="5">
        <v>4195492293</v>
      </c>
      <c r="AY1439" s="4">
        <v>98.67</v>
      </c>
      <c r="AZ1439" s="5">
        <v>2167419492</v>
      </c>
      <c r="BA1439" s="5">
        <v>2167419492</v>
      </c>
      <c r="BB1439" s="4">
        <v>100</v>
      </c>
      <c r="BC1439" s="5">
        <v>0</v>
      </c>
      <c r="BD1439" s="5">
        <v>0</v>
      </c>
      <c r="BE1439" s="4">
        <v>0</v>
      </c>
      <c r="BF1439" s="5">
        <v>0</v>
      </c>
      <c r="BG1439" s="5">
        <v>0</v>
      </c>
      <c r="BH1439" s="4">
        <v>0</v>
      </c>
      <c r="BI1439" s="5">
        <v>6419316227</v>
      </c>
      <c r="BJ1439" s="5">
        <v>6362911785</v>
      </c>
      <c r="BK1439" s="4">
        <v>99.12</v>
      </c>
      <c r="BM1439" s="3">
        <f>AT1439 / 1000000</f>
        <v>0</v>
      </c>
      <c r="BN1439" s="3">
        <f>AU1439 / 1000000</f>
        <v>0</v>
      </c>
      <c r="BO1439" s="3">
        <f>AW1439 / 1000000</f>
        <v>4251.8967350000003</v>
      </c>
      <c r="BP1439" s="3">
        <f>AX1439 / 1000000</f>
        <v>4195.4922930000002</v>
      </c>
      <c r="BQ1439" s="3">
        <f>AZ1439 / 1000000</f>
        <v>2167.419492</v>
      </c>
      <c r="BR1439" s="3">
        <f>BA1439 / 1000000</f>
        <v>2167.419492</v>
      </c>
      <c r="BS1439" s="3">
        <f>BC1439 / 1000000</f>
        <v>0</v>
      </c>
      <c r="BT1439" s="3">
        <f>BD1439 / 1000000</f>
        <v>0</v>
      </c>
      <c r="BU1439" s="3">
        <f>BF1439 / 1000000</f>
        <v>0</v>
      </c>
      <c r="BV1439" s="3">
        <f>BG1439 / 1000000</f>
        <v>0</v>
      </c>
    </row>
    <row r="1440" spans="1:74" x14ac:dyDescent="0.25">
      <c r="A1440">
        <v>16</v>
      </c>
      <c r="B1440" t="s">
        <v>60</v>
      </c>
      <c r="C1440" t="s">
        <v>61</v>
      </c>
      <c r="D1440">
        <v>2023</v>
      </c>
      <c r="E1440" t="s">
        <v>62</v>
      </c>
      <c r="F1440" t="s">
        <v>63</v>
      </c>
      <c r="G1440">
        <v>2</v>
      </c>
      <c r="H1440" t="s">
        <v>64</v>
      </c>
      <c r="I1440" t="s">
        <v>3902</v>
      </c>
      <c r="J1440" t="s">
        <v>2757</v>
      </c>
      <c r="K1440" t="s">
        <v>2758</v>
      </c>
      <c r="L1440" t="s">
        <v>3933</v>
      </c>
      <c r="M1440" t="s">
        <v>1183</v>
      </c>
      <c r="N1440" t="s">
        <v>263</v>
      </c>
      <c r="O1440" t="s">
        <v>264</v>
      </c>
      <c r="P1440" t="s">
        <v>1195</v>
      </c>
      <c r="Q1440" t="s">
        <v>1196</v>
      </c>
      <c r="R1440" t="s">
        <v>4193</v>
      </c>
      <c r="S1440" t="s">
        <v>2788</v>
      </c>
      <c r="T1440">
        <v>47</v>
      </c>
      <c r="U1440">
        <v>1</v>
      </c>
      <c r="V1440" t="s">
        <v>2789</v>
      </c>
      <c r="W1440">
        <v>2</v>
      </c>
      <c r="X1440" t="s">
        <v>78</v>
      </c>
      <c r="Y1440">
        <v>1</v>
      </c>
      <c r="Z1440" t="s">
        <v>75</v>
      </c>
      <c r="AA1440">
        <v>1</v>
      </c>
      <c r="AB1440" s="4">
        <v>40000</v>
      </c>
      <c r="AC1440" s="4">
        <v>42173</v>
      </c>
      <c r="AD1440" s="4">
        <v>105.43</v>
      </c>
      <c r="AE1440" s="4">
        <v>40000</v>
      </c>
      <c r="AF1440" s="4">
        <v>43672</v>
      </c>
      <c r="AG1440" s="4">
        <v>109.18</v>
      </c>
      <c r="AH1440" s="4">
        <v>40000</v>
      </c>
      <c r="AI1440" s="4">
        <v>42248</v>
      </c>
      <c r="AJ1440" s="4">
        <v>105.62</v>
      </c>
      <c r="AK1440" s="4">
        <v>40000</v>
      </c>
      <c r="AL1440" s="4">
        <v>24405</v>
      </c>
      <c r="AM1440" s="4">
        <v>61.01</v>
      </c>
      <c r="AN1440" s="4">
        <v>40000</v>
      </c>
      <c r="AO1440" s="4">
        <v>0</v>
      </c>
      <c r="AP1440" s="4">
        <v>0</v>
      </c>
      <c r="AQ1440" s="4" t="s">
        <v>79</v>
      </c>
      <c r="AR1440" s="4" t="s">
        <v>79</v>
      </c>
      <c r="AS1440" s="4" t="s">
        <v>79</v>
      </c>
      <c r="AT1440" s="5">
        <v>8024366500</v>
      </c>
      <c r="AU1440" s="5">
        <v>7951596168</v>
      </c>
      <c r="AV1440" s="4">
        <v>99.09</v>
      </c>
      <c r="AW1440" s="5">
        <v>12862040039</v>
      </c>
      <c r="AX1440" s="5">
        <v>12819799016</v>
      </c>
      <c r="AY1440" s="4">
        <v>99.67</v>
      </c>
      <c r="AZ1440" s="5">
        <v>18249014123</v>
      </c>
      <c r="BA1440" s="5">
        <v>17917046103</v>
      </c>
      <c r="BB1440" s="4">
        <v>98.18</v>
      </c>
      <c r="BC1440" s="5">
        <v>21572418000</v>
      </c>
      <c r="BD1440" s="5">
        <v>6774256655</v>
      </c>
      <c r="BE1440" s="4">
        <v>31.4</v>
      </c>
      <c r="BF1440" s="5">
        <v>3484470900</v>
      </c>
      <c r="BG1440" s="5">
        <v>0</v>
      </c>
      <c r="BH1440" s="4">
        <v>0</v>
      </c>
      <c r="BI1440" s="5">
        <v>64192309562</v>
      </c>
      <c r="BJ1440" s="5">
        <v>45462697942</v>
      </c>
      <c r="BK1440" s="4">
        <v>70.819999999999993</v>
      </c>
      <c r="BM1440" s="3">
        <f>AT1440 / 1000000</f>
        <v>8024.3665000000001</v>
      </c>
      <c r="BN1440" s="3">
        <f>AU1440 / 1000000</f>
        <v>7951.596168</v>
      </c>
      <c r="BO1440" s="3">
        <f>AW1440 / 1000000</f>
        <v>12862.040039</v>
      </c>
      <c r="BP1440" s="3">
        <f>AX1440 / 1000000</f>
        <v>12819.799016000001</v>
      </c>
      <c r="BQ1440" s="3">
        <f>AZ1440 / 1000000</f>
        <v>18249.014123000001</v>
      </c>
      <c r="BR1440" s="3">
        <f>BA1440 / 1000000</f>
        <v>17917.046103000001</v>
      </c>
      <c r="BS1440" s="3">
        <f>BC1440 / 1000000</f>
        <v>21572.418000000001</v>
      </c>
      <c r="BT1440" s="3">
        <f>BD1440 / 1000000</f>
        <v>6774.2566550000001</v>
      </c>
      <c r="BU1440" s="3">
        <f>BF1440 / 1000000</f>
        <v>3484.4708999999998</v>
      </c>
      <c r="BV1440" s="3">
        <f>BG1440 / 1000000</f>
        <v>0</v>
      </c>
    </row>
    <row r="1441" spans="1:74" x14ac:dyDescent="0.25">
      <c r="A1441">
        <v>16</v>
      </c>
      <c r="B1441" t="s">
        <v>60</v>
      </c>
      <c r="C1441" t="s">
        <v>61</v>
      </c>
      <c r="D1441">
        <v>2023</v>
      </c>
      <c r="E1441" t="s">
        <v>62</v>
      </c>
      <c r="F1441" t="s">
        <v>63</v>
      </c>
      <c r="G1441">
        <v>2</v>
      </c>
      <c r="H1441" t="s">
        <v>64</v>
      </c>
      <c r="I1441" t="s">
        <v>3902</v>
      </c>
      <c r="J1441" t="s">
        <v>2757</v>
      </c>
      <c r="K1441" t="s">
        <v>2758</v>
      </c>
      <c r="L1441" t="s">
        <v>3933</v>
      </c>
      <c r="M1441" t="s">
        <v>1183</v>
      </c>
      <c r="N1441" t="s">
        <v>263</v>
      </c>
      <c r="O1441" t="s">
        <v>264</v>
      </c>
      <c r="P1441" t="s">
        <v>1195</v>
      </c>
      <c r="Q1441" t="s">
        <v>1196</v>
      </c>
      <c r="R1441" t="s">
        <v>4193</v>
      </c>
      <c r="S1441" t="s">
        <v>2788</v>
      </c>
      <c r="T1441">
        <v>47</v>
      </c>
      <c r="U1441">
        <v>2</v>
      </c>
      <c r="V1441" t="s">
        <v>2790</v>
      </c>
      <c r="W1441">
        <v>3</v>
      </c>
      <c r="X1441" t="s">
        <v>143</v>
      </c>
      <c r="Y1441">
        <v>1</v>
      </c>
      <c r="Z1441" t="s">
        <v>75</v>
      </c>
      <c r="AA1441">
        <v>1</v>
      </c>
      <c r="AB1441" s="4">
        <v>10</v>
      </c>
      <c r="AC1441" s="4">
        <v>10</v>
      </c>
      <c r="AD1441" s="4">
        <v>100</v>
      </c>
      <c r="AE1441" s="4">
        <v>20</v>
      </c>
      <c r="AF1441" s="4">
        <v>9</v>
      </c>
      <c r="AG1441" s="4">
        <v>45</v>
      </c>
      <c r="AH1441" s="4">
        <v>15</v>
      </c>
      <c r="AI1441" s="4">
        <v>15</v>
      </c>
      <c r="AJ1441" s="4">
        <v>100</v>
      </c>
      <c r="AK1441" s="4">
        <v>30</v>
      </c>
      <c r="AL1441" s="4">
        <v>15</v>
      </c>
      <c r="AM1441" s="4">
        <v>50</v>
      </c>
      <c r="AN1441" s="4">
        <v>30</v>
      </c>
      <c r="AO1441" s="4">
        <v>0</v>
      </c>
      <c r="AP1441" s="4">
        <v>0</v>
      </c>
      <c r="AQ1441" s="4" t="s">
        <v>79</v>
      </c>
      <c r="AR1441" s="4" t="s">
        <v>79</v>
      </c>
      <c r="AS1441" s="4" t="s">
        <v>79</v>
      </c>
      <c r="AT1441" s="5">
        <v>270140000</v>
      </c>
      <c r="AU1441" s="5">
        <v>270140000</v>
      </c>
      <c r="AV1441" s="4">
        <v>100</v>
      </c>
      <c r="AW1441" s="5">
        <v>1295082000</v>
      </c>
      <c r="AX1441" s="5">
        <v>1295082000</v>
      </c>
      <c r="AY1441" s="4">
        <v>100</v>
      </c>
      <c r="AZ1441" s="5">
        <v>1440347997</v>
      </c>
      <c r="BA1441" s="5">
        <v>1427100597</v>
      </c>
      <c r="BB1441" s="4">
        <v>99.08</v>
      </c>
      <c r="BC1441" s="5">
        <v>2204759000</v>
      </c>
      <c r="BD1441" s="5">
        <v>608721499</v>
      </c>
      <c r="BE1441" s="4">
        <v>27.61</v>
      </c>
      <c r="BF1441" s="5">
        <v>1470115500</v>
      </c>
      <c r="BG1441" s="5">
        <v>0</v>
      </c>
      <c r="BH1441" s="4">
        <v>0</v>
      </c>
      <c r="BI1441" s="5">
        <v>6680444497</v>
      </c>
      <c r="BJ1441" s="5">
        <v>3601044096</v>
      </c>
      <c r="BK1441" s="4">
        <v>53.9</v>
      </c>
      <c r="BM1441" s="3">
        <f>AT1441 / 1000000</f>
        <v>270.14</v>
      </c>
      <c r="BN1441" s="3">
        <f>AU1441 / 1000000</f>
        <v>270.14</v>
      </c>
      <c r="BO1441" s="3">
        <f>AW1441 / 1000000</f>
        <v>1295.0820000000001</v>
      </c>
      <c r="BP1441" s="3">
        <f>AX1441 / 1000000</f>
        <v>1295.0820000000001</v>
      </c>
      <c r="BQ1441" s="3">
        <f>AZ1441 / 1000000</f>
        <v>1440.3479970000001</v>
      </c>
      <c r="BR1441" s="3">
        <f>BA1441 / 1000000</f>
        <v>1427.1005970000001</v>
      </c>
      <c r="BS1441" s="3">
        <f>BC1441 / 1000000</f>
        <v>2204.759</v>
      </c>
      <c r="BT1441" s="3">
        <f>BD1441 / 1000000</f>
        <v>608.72149899999999</v>
      </c>
      <c r="BU1441" s="3">
        <f>BF1441 / 1000000</f>
        <v>1470.1155000000001</v>
      </c>
      <c r="BV1441" s="3">
        <f>BG1441 / 1000000</f>
        <v>0</v>
      </c>
    </row>
    <row r="1442" spans="1:74" x14ac:dyDescent="0.25">
      <c r="A1442">
        <v>16</v>
      </c>
      <c r="B1442" t="s">
        <v>60</v>
      </c>
      <c r="C1442" t="s">
        <v>61</v>
      </c>
      <c r="D1442">
        <v>2023</v>
      </c>
      <c r="E1442" t="s">
        <v>62</v>
      </c>
      <c r="F1442" t="s">
        <v>63</v>
      </c>
      <c r="G1442">
        <v>2</v>
      </c>
      <c r="H1442" t="s">
        <v>64</v>
      </c>
      <c r="I1442" t="s">
        <v>3902</v>
      </c>
      <c r="J1442" t="s">
        <v>2757</v>
      </c>
      <c r="K1442" t="s">
        <v>2758</v>
      </c>
      <c r="L1442" t="s">
        <v>3933</v>
      </c>
      <c r="M1442" t="s">
        <v>1183</v>
      </c>
      <c r="N1442" t="s">
        <v>263</v>
      </c>
      <c r="O1442" t="s">
        <v>264</v>
      </c>
      <c r="P1442" t="s">
        <v>1195</v>
      </c>
      <c r="Q1442" t="s">
        <v>1196</v>
      </c>
      <c r="R1442" t="s">
        <v>4193</v>
      </c>
      <c r="S1442" t="s">
        <v>2788</v>
      </c>
      <c r="T1442">
        <v>47</v>
      </c>
      <c r="U1442">
        <v>3</v>
      </c>
      <c r="V1442" t="s">
        <v>2791</v>
      </c>
      <c r="W1442">
        <v>1</v>
      </c>
      <c r="X1442" t="s">
        <v>74</v>
      </c>
      <c r="Y1442">
        <v>1</v>
      </c>
      <c r="Z1442" t="s">
        <v>75</v>
      </c>
      <c r="AA1442">
        <v>1</v>
      </c>
      <c r="AB1442" s="4">
        <v>30</v>
      </c>
      <c r="AC1442" s="4">
        <v>30</v>
      </c>
      <c r="AD1442" s="4">
        <v>100</v>
      </c>
      <c r="AE1442" s="4">
        <v>80</v>
      </c>
      <c r="AF1442" s="4">
        <v>80</v>
      </c>
      <c r="AG1442" s="4">
        <v>100</v>
      </c>
      <c r="AH1442" s="4">
        <v>80</v>
      </c>
      <c r="AI1442" s="4">
        <v>80</v>
      </c>
      <c r="AJ1442" s="4">
        <v>100</v>
      </c>
      <c r="AK1442" s="4">
        <v>80</v>
      </c>
      <c r="AL1442" s="4">
        <v>0</v>
      </c>
      <c r="AM1442" s="4">
        <v>0</v>
      </c>
      <c r="AN1442" s="4">
        <v>30</v>
      </c>
      <c r="AO1442" s="4">
        <v>0</v>
      </c>
      <c r="AP1442" s="4">
        <v>0</v>
      </c>
      <c r="AQ1442" s="4">
        <v>300</v>
      </c>
      <c r="AR1442" s="4">
        <v>190</v>
      </c>
      <c r="AS1442" s="4">
        <v>63.33</v>
      </c>
      <c r="AT1442" s="5">
        <v>226107000</v>
      </c>
      <c r="AU1442" s="5">
        <v>226107000</v>
      </c>
      <c r="AV1442" s="4">
        <v>100</v>
      </c>
      <c r="AW1442" s="5">
        <v>531579000</v>
      </c>
      <c r="AX1442" s="5">
        <v>531579000</v>
      </c>
      <c r="AY1442" s="4">
        <v>100</v>
      </c>
      <c r="AZ1442" s="5">
        <v>549637920</v>
      </c>
      <c r="BA1442" s="5">
        <v>549637920</v>
      </c>
      <c r="BB1442" s="4">
        <v>100</v>
      </c>
      <c r="BC1442" s="5">
        <v>711907000</v>
      </c>
      <c r="BD1442" s="5">
        <v>415327000</v>
      </c>
      <c r="BE1442" s="4">
        <v>58.34</v>
      </c>
      <c r="BF1442" s="5">
        <v>648804200</v>
      </c>
      <c r="BG1442" s="5">
        <v>0</v>
      </c>
      <c r="BH1442" s="4">
        <v>0</v>
      </c>
      <c r="BI1442" s="5">
        <v>2668035120</v>
      </c>
      <c r="BJ1442" s="5">
        <v>1722650920</v>
      </c>
      <c r="BK1442" s="4">
        <v>64.569999999999993</v>
      </c>
      <c r="BL1442" t="s">
        <v>2761</v>
      </c>
      <c r="BM1442" s="3">
        <f>AT1442 / 1000000</f>
        <v>226.107</v>
      </c>
      <c r="BN1442" s="3">
        <f>AU1442 / 1000000</f>
        <v>226.107</v>
      </c>
      <c r="BO1442" s="3">
        <f>AW1442 / 1000000</f>
        <v>531.57899999999995</v>
      </c>
      <c r="BP1442" s="3">
        <f>AX1442 / 1000000</f>
        <v>531.57899999999995</v>
      </c>
      <c r="BQ1442" s="3">
        <f>AZ1442 / 1000000</f>
        <v>549.63792000000001</v>
      </c>
      <c r="BR1442" s="3">
        <f>BA1442 / 1000000</f>
        <v>549.63792000000001</v>
      </c>
      <c r="BS1442" s="3">
        <f>BC1442 / 1000000</f>
        <v>711.90700000000004</v>
      </c>
      <c r="BT1442" s="3">
        <f>BD1442 / 1000000</f>
        <v>415.327</v>
      </c>
      <c r="BU1442" s="3">
        <f>BF1442 / 1000000</f>
        <v>648.80420000000004</v>
      </c>
      <c r="BV1442" s="3">
        <f>BG1442 / 1000000</f>
        <v>0</v>
      </c>
    </row>
    <row r="1443" spans="1:74" x14ac:dyDescent="0.25">
      <c r="A1443">
        <v>16</v>
      </c>
      <c r="B1443" t="s">
        <v>60</v>
      </c>
      <c r="C1443" t="s">
        <v>61</v>
      </c>
      <c r="D1443">
        <v>2023</v>
      </c>
      <c r="E1443" t="s">
        <v>62</v>
      </c>
      <c r="F1443" t="s">
        <v>63</v>
      </c>
      <c r="G1443">
        <v>2</v>
      </c>
      <c r="H1443" t="s">
        <v>64</v>
      </c>
      <c r="I1443" t="s">
        <v>3902</v>
      </c>
      <c r="J1443" t="s">
        <v>2757</v>
      </c>
      <c r="K1443" t="s">
        <v>2758</v>
      </c>
      <c r="L1443" t="s">
        <v>3933</v>
      </c>
      <c r="M1443" t="s">
        <v>1183</v>
      </c>
      <c r="N1443" t="s">
        <v>263</v>
      </c>
      <c r="O1443" t="s">
        <v>264</v>
      </c>
      <c r="P1443" t="s">
        <v>1195</v>
      </c>
      <c r="Q1443" t="s">
        <v>1196</v>
      </c>
      <c r="R1443" t="s">
        <v>4193</v>
      </c>
      <c r="S1443" t="s">
        <v>2788</v>
      </c>
      <c r="T1443">
        <v>47</v>
      </c>
      <c r="U1443">
        <v>4</v>
      </c>
      <c r="V1443" t="s">
        <v>2792</v>
      </c>
      <c r="W1443">
        <v>1</v>
      </c>
      <c r="X1443" t="s">
        <v>74</v>
      </c>
      <c r="Y1443">
        <v>1</v>
      </c>
      <c r="Z1443" t="s">
        <v>75</v>
      </c>
      <c r="AA1443">
        <v>1</v>
      </c>
      <c r="AB1443" s="4">
        <v>0</v>
      </c>
      <c r="AC1443" s="4">
        <v>0</v>
      </c>
      <c r="AD1443" s="4">
        <v>0</v>
      </c>
      <c r="AE1443" s="4">
        <v>1</v>
      </c>
      <c r="AF1443" s="4">
        <v>1</v>
      </c>
      <c r="AG1443" s="4">
        <v>100</v>
      </c>
      <c r="AH1443" s="4">
        <v>1</v>
      </c>
      <c r="AI1443" s="4">
        <v>1</v>
      </c>
      <c r="AJ1443" s="4">
        <v>100</v>
      </c>
      <c r="AK1443" s="4">
        <v>1</v>
      </c>
      <c r="AL1443" s="4">
        <v>0</v>
      </c>
      <c r="AM1443" s="4">
        <v>0</v>
      </c>
      <c r="AN1443" s="4">
        <v>0</v>
      </c>
      <c r="AO1443" s="4">
        <v>0</v>
      </c>
      <c r="AP1443" s="4">
        <v>0</v>
      </c>
      <c r="AQ1443" s="4">
        <v>3</v>
      </c>
      <c r="AR1443" s="4">
        <v>2</v>
      </c>
      <c r="AS1443" s="4">
        <v>66.67</v>
      </c>
      <c r="AT1443" s="5">
        <v>0</v>
      </c>
      <c r="AU1443" s="5">
        <v>0</v>
      </c>
      <c r="AV1443" s="4">
        <v>0</v>
      </c>
      <c r="AW1443" s="5">
        <v>153689000</v>
      </c>
      <c r="AX1443" s="5">
        <v>153689000</v>
      </c>
      <c r="AY1443" s="4">
        <v>100</v>
      </c>
      <c r="AZ1443" s="5">
        <v>121417633</v>
      </c>
      <c r="BA1443" s="5">
        <v>121417633</v>
      </c>
      <c r="BB1443" s="4">
        <v>100</v>
      </c>
      <c r="BC1443" s="5">
        <v>172751000</v>
      </c>
      <c r="BD1443" s="5">
        <v>172751000</v>
      </c>
      <c r="BE1443" s="4">
        <v>100</v>
      </c>
      <c r="BF1443" s="5">
        <v>0</v>
      </c>
      <c r="BG1443" s="5">
        <v>0</v>
      </c>
      <c r="BH1443" s="4">
        <v>0</v>
      </c>
      <c r="BI1443" s="5">
        <v>447857633</v>
      </c>
      <c r="BJ1443" s="5">
        <v>447857633</v>
      </c>
      <c r="BK1443" s="4">
        <v>100</v>
      </c>
      <c r="BL1443" t="s">
        <v>2761</v>
      </c>
      <c r="BM1443" s="3">
        <f>AT1443 / 1000000</f>
        <v>0</v>
      </c>
      <c r="BN1443" s="3">
        <f>AU1443 / 1000000</f>
        <v>0</v>
      </c>
      <c r="BO1443" s="3">
        <f>AW1443 / 1000000</f>
        <v>153.68899999999999</v>
      </c>
      <c r="BP1443" s="3">
        <f>AX1443 / 1000000</f>
        <v>153.68899999999999</v>
      </c>
      <c r="BQ1443" s="3">
        <f>AZ1443 / 1000000</f>
        <v>121.417633</v>
      </c>
      <c r="BR1443" s="3">
        <f>BA1443 / 1000000</f>
        <v>121.417633</v>
      </c>
      <c r="BS1443" s="3">
        <f>BC1443 / 1000000</f>
        <v>172.751</v>
      </c>
      <c r="BT1443" s="3">
        <f>BD1443 / 1000000</f>
        <v>172.751</v>
      </c>
      <c r="BU1443" s="3">
        <f>BF1443 / 1000000</f>
        <v>0</v>
      </c>
      <c r="BV1443" s="3">
        <f>BG1443 / 1000000</f>
        <v>0</v>
      </c>
    </row>
    <row r="1444" spans="1:74" x14ac:dyDescent="0.25">
      <c r="A1444">
        <v>16</v>
      </c>
      <c r="B1444" t="s">
        <v>60</v>
      </c>
      <c r="C1444" t="s">
        <v>61</v>
      </c>
      <c r="D1444">
        <v>2023</v>
      </c>
      <c r="E1444" t="s">
        <v>62</v>
      </c>
      <c r="F1444" t="s">
        <v>63</v>
      </c>
      <c r="G1444">
        <v>2</v>
      </c>
      <c r="H1444" t="s">
        <v>64</v>
      </c>
      <c r="I1444" t="s">
        <v>3902</v>
      </c>
      <c r="J1444" t="s">
        <v>2757</v>
      </c>
      <c r="K1444" t="s">
        <v>2758</v>
      </c>
      <c r="L1444" t="s">
        <v>3933</v>
      </c>
      <c r="M1444" t="s">
        <v>1183</v>
      </c>
      <c r="N1444" t="s">
        <v>263</v>
      </c>
      <c r="O1444" t="s">
        <v>264</v>
      </c>
      <c r="P1444" t="s">
        <v>1195</v>
      </c>
      <c r="Q1444" t="s">
        <v>1196</v>
      </c>
      <c r="R1444" t="s">
        <v>4193</v>
      </c>
      <c r="S1444" t="s">
        <v>2788</v>
      </c>
      <c r="T1444">
        <v>47</v>
      </c>
      <c r="U1444">
        <v>5</v>
      </c>
      <c r="V1444" t="s">
        <v>2793</v>
      </c>
      <c r="W1444">
        <v>1</v>
      </c>
      <c r="X1444" t="s">
        <v>74</v>
      </c>
      <c r="Y1444">
        <v>3</v>
      </c>
      <c r="Z1444" t="s">
        <v>93</v>
      </c>
      <c r="AA1444">
        <v>1</v>
      </c>
      <c r="AB1444" s="4">
        <v>0</v>
      </c>
      <c r="AC1444" s="4">
        <v>0</v>
      </c>
      <c r="AD1444" s="4">
        <v>0</v>
      </c>
      <c r="AE1444" s="4">
        <v>35</v>
      </c>
      <c r="AF1444" s="4">
        <v>35</v>
      </c>
      <c r="AG1444" s="4">
        <v>100</v>
      </c>
      <c r="AH1444" s="4">
        <v>0</v>
      </c>
      <c r="AI1444" s="4">
        <v>0</v>
      </c>
      <c r="AJ1444" s="4">
        <v>0</v>
      </c>
      <c r="AK1444" s="4">
        <v>0</v>
      </c>
      <c r="AL1444" s="4">
        <v>0</v>
      </c>
      <c r="AM1444" s="4">
        <v>0</v>
      </c>
      <c r="AN1444" s="4">
        <v>0</v>
      </c>
      <c r="AO1444" s="4">
        <v>0</v>
      </c>
      <c r="AP1444" s="4">
        <v>0</v>
      </c>
      <c r="AQ1444" s="4">
        <v>35</v>
      </c>
      <c r="AR1444" s="4">
        <v>35</v>
      </c>
      <c r="AS1444" s="4">
        <v>100</v>
      </c>
      <c r="AT1444" s="5">
        <v>0</v>
      </c>
      <c r="AU1444" s="5">
        <v>0</v>
      </c>
      <c r="AV1444" s="4">
        <v>0</v>
      </c>
      <c r="AW1444" s="5">
        <v>621873000</v>
      </c>
      <c r="AX1444" s="5">
        <v>621873000</v>
      </c>
      <c r="AY1444" s="4">
        <v>100</v>
      </c>
      <c r="AZ1444" s="5">
        <v>0</v>
      </c>
      <c r="BA1444" s="5">
        <v>0</v>
      </c>
      <c r="BB1444" s="4">
        <v>0</v>
      </c>
      <c r="BC1444" s="5">
        <v>0</v>
      </c>
      <c r="BD1444" s="5">
        <v>0</v>
      </c>
      <c r="BE1444" s="4">
        <v>0</v>
      </c>
      <c r="BF1444" s="5">
        <v>0</v>
      </c>
      <c r="BG1444" s="5">
        <v>0</v>
      </c>
      <c r="BH1444" s="4">
        <v>0</v>
      </c>
      <c r="BI1444" s="5">
        <v>621873000</v>
      </c>
      <c r="BJ1444" s="5">
        <v>621873000</v>
      </c>
      <c r="BK1444" s="4">
        <v>100</v>
      </c>
      <c r="BM1444" s="3">
        <f>AT1444 / 1000000</f>
        <v>0</v>
      </c>
      <c r="BN1444" s="3">
        <f>AU1444 / 1000000</f>
        <v>0</v>
      </c>
      <c r="BO1444" s="3">
        <f>AW1444 / 1000000</f>
        <v>621.87300000000005</v>
      </c>
      <c r="BP1444" s="3">
        <f>AX1444 / 1000000</f>
        <v>621.87300000000005</v>
      </c>
      <c r="BQ1444" s="3">
        <f>AZ1444 / 1000000</f>
        <v>0</v>
      </c>
      <c r="BR1444" s="3">
        <f>BA1444 / 1000000</f>
        <v>0</v>
      </c>
      <c r="BS1444" s="3">
        <f>BC1444 / 1000000</f>
        <v>0</v>
      </c>
      <c r="BT1444" s="3">
        <f>BD1444 / 1000000</f>
        <v>0</v>
      </c>
      <c r="BU1444" s="3">
        <f>BF1444 / 1000000</f>
        <v>0</v>
      </c>
      <c r="BV1444" s="3">
        <f>BG1444 / 1000000</f>
        <v>0</v>
      </c>
    </row>
    <row r="1445" spans="1:74" x14ac:dyDescent="0.25">
      <c r="A1445">
        <v>16</v>
      </c>
      <c r="B1445" t="s">
        <v>60</v>
      </c>
      <c r="C1445" t="s">
        <v>61</v>
      </c>
      <c r="D1445">
        <v>2023</v>
      </c>
      <c r="E1445" t="s">
        <v>62</v>
      </c>
      <c r="F1445" t="s">
        <v>63</v>
      </c>
      <c r="G1445">
        <v>2</v>
      </c>
      <c r="H1445" t="s">
        <v>64</v>
      </c>
      <c r="I1445" t="s">
        <v>3902</v>
      </c>
      <c r="J1445" t="s">
        <v>2757</v>
      </c>
      <c r="K1445" t="s">
        <v>2758</v>
      </c>
      <c r="L1445" t="s">
        <v>3933</v>
      </c>
      <c r="M1445" t="s">
        <v>1183</v>
      </c>
      <c r="N1445" t="s">
        <v>263</v>
      </c>
      <c r="O1445" t="s">
        <v>264</v>
      </c>
      <c r="P1445" t="s">
        <v>1195</v>
      </c>
      <c r="Q1445" t="s">
        <v>1196</v>
      </c>
      <c r="R1445" t="s">
        <v>4193</v>
      </c>
      <c r="S1445" t="s">
        <v>2788</v>
      </c>
      <c r="T1445">
        <v>47</v>
      </c>
      <c r="U1445">
        <v>6</v>
      </c>
      <c r="V1445" t="s">
        <v>2794</v>
      </c>
      <c r="W1445">
        <v>1</v>
      </c>
      <c r="X1445" t="s">
        <v>74</v>
      </c>
      <c r="Y1445">
        <v>1</v>
      </c>
      <c r="Z1445" t="s">
        <v>75</v>
      </c>
      <c r="AA1445">
        <v>1</v>
      </c>
      <c r="AB1445" s="4">
        <v>1</v>
      </c>
      <c r="AC1445" s="4">
        <v>1</v>
      </c>
      <c r="AD1445" s="4">
        <v>100</v>
      </c>
      <c r="AE1445" s="4">
        <v>2</v>
      </c>
      <c r="AF1445" s="4">
        <v>2</v>
      </c>
      <c r="AG1445" s="4">
        <v>100</v>
      </c>
      <c r="AH1445" s="4">
        <v>2</v>
      </c>
      <c r="AI1445" s="4">
        <v>2</v>
      </c>
      <c r="AJ1445" s="4">
        <v>100</v>
      </c>
      <c r="AK1445" s="4">
        <v>2</v>
      </c>
      <c r="AL1445" s="4">
        <v>0</v>
      </c>
      <c r="AM1445" s="4">
        <v>0</v>
      </c>
      <c r="AN1445" s="4">
        <v>1</v>
      </c>
      <c r="AO1445" s="4">
        <v>0</v>
      </c>
      <c r="AP1445" s="4">
        <v>0</v>
      </c>
      <c r="AQ1445" s="4">
        <v>8</v>
      </c>
      <c r="AR1445" s="4">
        <v>5</v>
      </c>
      <c r="AS1445" s="4">
        <v>62.5</v>
      </c>
      <c r="AT1445" s="5">
        <v>57065000</v>
      </c>
      <c r="AU1445" s="5">
        <v>57065000</v>
      </c>
      <c r="AV1445" s="4">
        <v>100</v>
      </c>
      <c r="AW1445" s="5">
        <v>85655000</v>
      </c>
      <c r="AX1445" s="5">
        <v>85655000</v>
      </c>
      <c r="AY1445" s="4">
        <v>100</v>
      </c>
      <c r="AZ1445" s="5">
        <v>131068327</v>
      </c>
      <c r="BA1445" s="5">
        <v>131068327</v>
      </c>
      <c r="BB1445" s="4">
        <v>100</v>
      </c>
      <c r="BC1445" s="5">
        <v>183502000</v>
      </c>
      <c r="BD1445" s="5">
        <v>169032000</v>
      </c>
      <c r="BE1445" s="4">
        <v>92.11</v>
      </c>
      <c r="BF1445" s="5">
        <v>596290500</v>
      </c>
      <c r="BG1445" s="5">
        <v>0</v>
      </c>
      <c r="BH1445" s="4">
        <v>0</v>
      </c>
      <c r="BI1445" s="5">
        <v>1053580827</v>
      </c>
      <c r="BJ1445" s="5">
        <v>442820327</v>
      </c>
      <c r="BK1445" s="4">
        <v>42.03</v>
      </c>
      <c r="BL1445" t="s">
        <v>2761</v>
      </c>
      <c r="BM1445" s="3">
        <f>AT1445 / 1000000</f>
        <v>57.064999999999998</v>
      </c>
      <c r="BN1445" s="3">
        <f>AU1445 / 1000000</f>
        <v>57.064999999999998</v>
      </c>
      <c r="BO1445" s="3">
        <f>AW1445 / 1000000</f>
        <v>85.655000000000001</v>
      </c>
      <c r="BP1445" s="3">
        <f>AX1445 / 1000000</f>
        <v>85.655000000000001</v>
      </c>
      <c r="BQ1445" s="3">
        <f>AZ1445 / 1000000</f>
        <v>131.06832700000001</v>
      </c>
      <c r="BR1445" s="3">
        <f>BA1445 / 1000000</f>
        <v>131.06832700000001</v>
      </c>
      <c r="BS1445" s="3">
        <f>BC1445 / 1000000</f>
        <v>183.50200000000001</v>
      </c>
      <c r="BT1445" s="3">
        <f>BD1445 / 1000000</f>
        <v>169.03200000000001</v>
      </c>
      <c r="BU1445" s="3">
        <f>BF1445 / 1000000</f>
        <v>596.29049999999995</v>
      </c>
      <c r="BV1445" s="3">
        <f>BG1445 / 1000000</f>
        <v>0</v>
      </c>
    </row>
    <row r="1446" spans="1:74" x14ac:dyDescent="0.25">
      <c r="A1446">
        <v>16</v>
      </c>
      <c r="B1446" t="s">
        <v>60</v>
      </c>
      <c r="C1446" t="s">
        <v>61</v>
      </c>
      <c r="D1446">
        <v>2023</v>
      </c>
      <c r="E1446" t="s">
        <v>62</v>
      </c>
      <c r="F1446" t="s">
        <v>63</v>
      </c>
      <c r="G1446">
        <v>2</v>
      </c>
      <c r="H1446" t="s">
        <v>64</v>
      </c>
      <c r="I1446" t="s">
        <v>3902</v>
      </c>
      <c r="J1446" t="s">
        <v>2757</v>
      </c>
      <c r="K1446" t="s">
        <v>2758</v>
      </c>
      <c r="L1446" t="s">
        <v>3933</v>
      </c>
      <c r="M1446" t="s">
        <v>1183</v>
      </c>
      <c r="N1446" t="s">
        <v>263</v>
      </c>
      <c r="O1446" t="s">
        <v>264</v>
      </c>
      <c r="P1446" t="s">
        <v>1195</v>
      </c>
      <c r="Q1446" t="s">
        <v>1196</v>
      </c>
      <c r="R1446" t="s">
        <v>4193</v>
      </c>
      <c r="S1446" t="s">
        <v>2788</v>
      </c>
      <c r="T1446">
        <v>47</v>
      </c>
      <c r="U1446">
        <v>7</v>
      </c>
      <c r="V1446" t="s">
        <v>2767</v>
      </c>
      <c r="W1446">
        <v>2</v>
      </c>
      <c r="X1446" t="s">
        <v>78</v>
      </c>
      <c r="Y1446">
        <v>2</v>
      </c>
      <c r="Z1446" t="s">
        <v>2148</v>
      </c>
      <c r="AA1446">
        <v>1</v>
      </c>
      <c r="AB1446" s="4">
        <v>0</v>
      </c>
      <c r="AC1446" s="4">
        <v>0</v>
      </c>
      <c r="AD1446" s="4">
        <v>0</v>
      </c>
      <c r="AE1446" s="4">
        <v>0</v>
      </c>
      <c r="AF1446" s="4">
        <v>0</v>
      </c>
      <c r="AG1446" s="4">
        <v>0</v>
      </c>
      <c r="AH1446" s="4">
        <v>100</v>
      </c>
      <c r="AI1446" s="4">
        <v>100</v>
      </c>
      <c r="AJ1446" s="4">
        <v>100</v>
      </c>
      <c r="AK1446" s="4">
        <v>0</v>
      </c>
      <c r="AL1446" s="4">
        <v>0</v>
      </c>
      <c r="AM1446" s="4">
        <v>0</v>
      </c>
      <c r="AN1446" s="4">
        <v>0</v>
      </c>
      <c r="AO1446" s="4">
        <v>0</v>
      </c>
      <c r="AP1446" s="4">
        <v>0</v>
      </c>
      <c r="AQ1446" s="4" t="s">
        <v>79</v>
      </c>
      <c r="AR1446" s="4" t="s">
        <v>79</v>
      </c>
      <c r="AS1446" s="4" t="s">
        <v>79</v>
      </c>
      <c r="AT1446" s="5">
        <v>0</v>
      </c>
      <c r="AU1446" s="5">
        <v>0</v>
      </c>
      <c r="AV1446" s="4">
        <v>0</v>
      </c>
      <c r="AW1446" s="5">
        <v>0</v>
      </c>
      <c r="AX1446" s="5">
        <v>0</v>
      </c>
      <c r="AY1446" s="4">
        <v>0</v>
      </c>
      <c r="AZ1446" s="5">
        <v>5013000</v>
      </c>
      <c r="BA1446" s="5">
        <v>5013000</v>
      </c>
      <c r="BB1446" s="4">
        <v>100</v>
      </c>
      <c r="BC1446" s="5">
        <v>0</v>
      </c>
      <c r="BD1446" s="5">
        <v>0</v>
      </c>
      <c r="BE1446" s="4">
        <v>0</v>
      </c>
      <c r="BF1446" s="5">
        <v>0</v>
      </c>
      <c r="BG1446" s="5">
        <v>0</v>
      </c>
      <c r="BH1446" s="4">
        <v>0</v>
      </c>
      <c r="BI1446" s="5">
        <v>5013000</v>
      </c>
      <c r="BJ1446" s="5">
        <v>5013000</v>
      </c>
      <c r="BK1446" s="4">
        <v>100</v>
      </c>
      <c r="BM1446" s="3">
        <f>AT1446 / 1000000</f>
        <v>0</v>
      </c>
      <c r="BN1446" s="3">
        <f>AU1446 / 1000000</f>
        <v>0</v>
      </c>
      <c r="BO1446" s="3">
        <f>AW1446 / 1000000</f>
        <v>0</v>
      </c>
      <c r="BP1446" s="3">
        <f>AX1446 / 1000000</f>
        <v>0</v>
      </c>
      <c r="BQ1446" s="3">
        <f>AZ1446 / 1000000</f>
        <v>5.0129999999999999</v>
      </c>
      <c r="BR1446" s="3">
        <f>BA1446 / 1000000</f>
        <v>5.0129999999999999</v>
      </c>
      <c r="BS1446" s="3">
        <f>BC1446 / 1000000</f>
        <v>0</v>
      </c>
      <c r="BT1446" s="3">
        <f>BD1446 / 1000000</f>
        <v>0</v>
      </c>
      <c r="BU1446" s="3">
        <f>BF1446 / 1000000</f>
        <v>0</v>
      </c>
      <c r="BV1446" s="3">
        <f>BG1446 / 1000000</f>
        <v>0</v>
      </c>
    </row>
    <row r="1447" spans="1:74" x14ac:dyDescent="0.25">
      <c r="A1447">
        <v>16</v>
      </c>
      <c r="B1447" t="s">
        <v>60</v>
      </c>
      <c r="C1447" t="s">
        <v>61</v>
      </c>
      <c r="D1447">
        <v>2023</v>
      </c>
      <c r="E1447" t="s">
        <v>62</v>
      </c>
      <c r="F1447" t="s">
        <v>63</v>
      </c>
      <c r="G1447">
        <v>2</v>
      </c>
      <c r="H1447" t="s">
        <v>64</v>
      </c>
      <c r="I1447" t="s">
        <v>3902</v>
      </c>
      <c r="J1447" t="s">
        <v>2757</v>
      </c>
      <c r="K1447" t="s">
        <v>2758</v>
      </c>
      <c r="L1447" t="s">
        <v>3933</v>
      </c>
      <c r="M1447" t="s">
        <v>1183</v>
      </c>
      <c r="N1447" t="s">
        <v>263</v>
      </c>
      <c r="O1447" t="s">
        <v>264</v>
      </c>
      <c r="P1447" t="s">
        <v>1195</v>
      </c>
      <c r="Q1447" t="s">
        <v>1196</v>
      </c>
      <c r="R1447" t="s">
        <v>4194</v>
      </c>
      <c r="S1447" t="s">
        <v>2795</v>
      </c>
      <c r="T1447">
        <v>33</v>
      </c>
      <c r="U1447">
        <v>1</v>
      </c>
      <c r="V1447" t="s">
        <v>2796</v>
      </c>
      <c r="W1447">
        <v>3</v>
      </c>
      <c r="X1447" t="s">
        <v>143</v>
      </c>
      <c r="Y1447">
        <v>1</v>
      </c>
      <c r="Z1447" t="s">
        <v>75</v>
      </c>
      <c r="AA1447">
        <v>1</v>
      </c>
      <c r="AB1447" s="4">
        <v>0.1</v>
      </c>
      <c r="AC1447" s="4">
        <v>0.1</v>
      </c>
      <c r="AD1447" s="4">
        <v>100</v>
      </c>
      <c r="AE1447" s="4">
        <v>0.4</v>
      </c>
      <c r="AF1447" s="4">
        <v>0.4</v>
      </c>
      <c r="AG1447" s="4">
        <v>100</v>
      </c>
      <c r="AH1447" s="4">
        <v>0.7</v>
      </c>
      <c r="AI1447" s="4">
        <v>0.7</v>
      </c>
      <c r="AJ1447" s="4">
        <v>100</v>
      </c>
      <c r="AK1447" s="4">
        <v>1</v>
      </c>
      <c r="AL1447" s="4">
        <v>0.7</v>
      </c>
      <c r="AM1447" s="4">
        <v>70</v>
      </c>
      <c r="AN1447" s="4">
        <v>1</v>
      </c>
      <c r="AO1447" s="4">
        <v>0</v>
      </c>
      <c r="AP1447" s="4">
        <v>0</v>
      </c>
      <c r="AQ1447" s="4" t="s">
        <v>79</v>
      </c>
      <c r="AR1447" s="4" t="s">
        <v>79</v>
      </c>
      <c r="AS1447" s="4" t="s">
        <v>79</v>
      </c>
      <c r="AT1447" s="5">
        <v>51150000</v>
      </c>
      <c r="AU1447" s="5">
        <v>41850000</v>
      </c>
      <c r="AV1447" s="4">
        <v>81.819999999999993</v>
      </c>
      <c r="AW1447" s="5">
        <v>257298200</v>
      </c>
      <c r="AX1447" s="5">
        <v>253219174</v>
      </c>
      <c r="AY1447" s="4">
        <v>98.41</v>
      </c>
      <c r="AZ1447" s="5">
        <v>199552684</v>
      </c>
      <c r="BA1447" s="5">
        <v>199552684</v>
      </c>
      <c r="BB1447" s="4">
        <v>100</v>
      </c>
      <c r="BC1447" s="5">
        <v>480930988</v>
      </c>
      <c r="BD1447" s="5">
        <v>52780000</v>
      </c>
      <c r="BE1447" s="4">
        <v>10.97</v>
      </c>
      <c r="BF1447" s="5">
        <v>62803392</v>
      </c>
      <c r="BG1447" s="5">
        <v>0</v>
      </c>
      <c r="BH1447" s="4">
        <v>0</v>
      </c>
      <c r="BI1447" s="5">
        <v>1051735264</v>
      </c>
      <c r="BJ1447" s="5">
        <v>547401858</v>
      </c>
      <c r="BK1447" s="4">
        <v>52.05</v>
      </c>
      <c r="BM1447" s="3">
        <f>AT1447 / 1000000</f>
        <v>51.15</v>
      </c>
      <c r="BN1447" s="3">
        <f>AU1447 / 1000000</f>
        <v>41.85</v>
      </c>
      <c r="BO1447" s="3">
        <f>AW1447 / 1000000</f>
        <v>257.29820000000001</v>
      </c>
      <c r="BP1447" s="3">
        <f>AX1447 / 1000000</f>
        <v>253.21917400000001</v>
      </c>
      <c r="BQ1447" s="3">
        <f>AZ1447 / 1000000</f>
        <v>199.552684</v>
      </c>
      <c r="BR1447" s="3">
        <f>BA1447 / 1000000</f>
        <v>199.552684</v>
      </c>
      <c r="BS1447" s="3">
        <f>BC1447 / 1000000</f>
        <v>480.93098800000001</v>
      </c>
      <c r="BT1447" s="3">
        <f>BD1447 / 1000000</f>
        <v>52.78</v>
      </c>
      <c r="BU1447" s="3">
        <f>BF1447 / 1000000</f>
        <v>62.803392000000002</v>
      </c>
      <c r="BV1447" s="3">
        <f>BG1447 / 1000000</f>
        <v>0</v>
      </c>
    </row>
    <row r="1448" spans="1:74" x14ac:dyDescent="0.25">
      <c r="A1448">
        <v>16</v>
      </c>
      <c r="B1448" t="s">
        <v>60</v>
      </c>
      <c r="C1448" t="s">
        <v>61</v>
      </c>
      <c r="D1448">
        <v>2023</v>
      </c>
      <c r="E1448" t="s">
        <v>62</v>
      </c>
      <c r="F1448" t="s">
        <v>63</v>
      </c>
      <c r="G1448">
        <v>2</v>
      </c>
      <c r="H1448" t="s">
        <v>64</v>
      </c>
      <c r="I1448" t="s">
        <v>3902</v>
      </c>
      <c r="J1448" t="s">
        <v>2757</v>
      </c>
      <c r="K1448" t="s">
        <v>2758</v>
      </c>
      <c r="L1448" t="s">
        <v>3933</v>
      </c>
      <c r="M1448" t="s">
        <v>1183</v>
      </c>
      <c r="N1448" t="s">
        <v>263</v>
      </c>
      <c r="O1448" t="s">
        <v>264</v>
      </c>
      <c r="P1448" t="s">
        <v>1195</v>
      </c>
      <c r="Q1448" t="s">
        <v>1196</v>
      </c>
      <c r="R1448" t="s">
        <v>4194</v>
      </c>
      <c r="S1448" t="s">
        <v>2795</v>
      </c>
      <c r="T1448">
        <v>33</v>
      </c>
      <c r="U1448">
        <v>2</v>
      </c>
      <c r="V1448" t="s">
        <v>2797</v>
      </c>
      <c r="W1448">
        <v>1</v>
      </c>
      <c r="X1448" t="s">
        <v>74</v>
      </c>
      <c r="Y1448">
        <v>1</v>
      </c>
      <c r="Z1448" t="s">
        <v>75</v>
      </c>
      <c r="AA1448">
        <v>1</v>
      </c>
      <c r="AB1448" s="4">
        <v>5</v>
      </c>
      <c r="AC1448" s="4">
        <v>5</v>
      </c>
      <c r="AD1448" s="4">
        <v>100</v>
      </c>
      <c r="AE1448" s="4">
        <v>25</v>
      </c>
      <c r="AF1448" s="4">
        <v>25</v>
      </c>
      <c r="AG1448" s="4">
        <v>100</v>
      </c>
      <c r="AH1448" s="4">
        <v>25</v>
      </c>
      <c r="AI1448" s="4">
        <v>25</v>
      </c>
      <c r="AJ1448" s="4">
        <v>100</v>
      </c>
      <c r="AK1448" s="4">
        <v>25</v>
      </c>
      <c r="AL1448" s="4">
        <v>0</v>
      </c>
      <c r="AM1448" s="4">
        <v>0</v>
      </c>
      <c r="AN1448" s="4">
        <v>20</v>
      </c>
      <c r="AO1448" s="4">
        <v>0</v>
      </c>
      <c r="AP1448" s="4">
        <v>0</v>
      </c>
      <c r="AQ1448" s="4">
        <v>100</v>
      </c>
      <c r="AR1448" s="4">
        <v>55</v>
      </c>
      <c r="AS1448" s="4">
        <v>55</v>
      </c>
      <c r="AT1448" s="5">
        <v>23250000</v>
      </c>
      <c r="AU1448" s="5">
        <v>18600000</v>
      </c>
      <c r="AV1448" s="4">
        <v>80</v>
      </c>
      <c r="AW1448" s="5">
        <v>101392050</v>
      </c>
      <c r="AX1448" s="5">
        <v>47890000</v>
      </c>
      <c r="AY1448" s="4">
        <v>47.23</v>
      </c>
      <c r="AZ1448" s="5">
        <v>125288176</v>
      </c>
      <c r="BA1448" s="5">
        <v>123453000</v>
      </c>
      <c r="BB1448" s="4">
        <v>98.53</v>
      </c>
      <c r="BC1448" s="5">
        <v>203092884</v>
      </c>
      <c r="BD1448" s="5">
        <v>0</v>
      </c>
      <c r="BE1448" s="4">
        <v>0</v>
      </c>
      <c r="BF1448" s="5">
        <v>100215304</v>
      </c>
      <c r="BG1448" s="5">
        <v>0</v>
      </c>
      <c r="BH1448" s="4">
        <v>0</v>
      </c>
      <c r="BI1448" s="5">
        <v>553238414</v>
      </c>
      <c r="BJ1448" s="5">
        <v>189943000</v>
      </c>
      <c r="BK1448" s="4">
        <v>34.33</v>
      </c>
      <c r="BL1448" t="s">
        <v>2761</v>
      </c>
      <c r="BM1448" s="3">
        <f>AT1448 / 1000000</f>
        <v>23.25</v>
      </c>
      <c r="BN1448" s="3">
        <f>AU1448 / 1000000</f>
        <v>18.600000000000001</v>
      </c>
      <c r="BO1448" s="3">
        <f>AW1448 / 1000000</f>
        <v>101.39205</v>
      </c>
      <c r="BP1448" s="3">
        <f>AX1448 / 1000000</f>
        <v>47.89</v>
      </c>
      <c r="BQ1448" s="3">
        <f>AZ1448 / 1000000</f>
        <v>125.28817600000001</v>
      </c>
      <c r="BR1448" s="3">
        <f>BA1448 / 1000000</f>
        <v>123.453</v>
      </c>
      <c r="BS1448" s="3">
        <f>BC1448 / 1000000</f>
        <v>203.092884</v>
      </c>
      <c r="BT1448" s="3">
        <f>BD1448 / 1000000</f>
        <v>0</v>
      </c>
      <c r="BU1448" s="3">
        <f>BF1448 / 1000000</f>
        <v>100.215304</v>
      </c>
      <c r="BV1448" s="3">
        <f>BG1448 / 1000000</f>
        <v>0</v>
      </c>
    </row>
    <row r="1449" spans="1:74" x14ac:dyDescent="0.25">
      <c r="A1449">
        <v>16</v>
      </c>
      <c r="B1449" t="s">
        <v>60</v>
      </c>
      <c r="C1449" t="s">
        <v>61</v>
      </c>
      <c r="D1449">
        <v>2023</v>
      </c>
      <c r="E1449" t="s">
        <v>62</v>
      </c>
      <c r="F1449" t="s">
        <v>63</v>
      </c>
      <c r="G1449">
        <v>2</v>
      </c>
      <c r="H1449" t="s">
        <v>64</v>
      </c>
      <c r="I1449" t="s">
        <v>3902</v>
      </c>
      <c r="J1449" t="s">
        <v>2757</v>
      </c>
      <c r="K1449" t="s">
        <v>2758</v>
      </c>
      <c r="L1449" t="s">
        <v>3933</v>
      </c>
      <c r="M1449" t="s">
        <v>1183</v>
      </c>
      <c r="N1449" t="s">
        <v>263</v>
      </c>
      <c r="O1449" t="s">
        <v>264</v>
      </c>
      <c r="P1449" t="s">
        <v>1195</v>
      </c>
      <c r="Q1449" t="s">
        <v>1196</v>
      </c>
      <c r="R1449" t="s">
        <v>4194</v>
      </c>
      <c r="S1449" t="s">
        <v>2795</v>
      </c>
      <c r="T1449">
        <v>33</v>
      </c>
      <c r="U1449">
        <v>3</v>
      </c>
      <c r="V1449" t="s">
        <v>2798</v>
      </c>
      <c r="W1449">
        <v>1</v>
      </c>
      <c r="X1449" t="s">
        <v>74</v>
      </c>
      <c r="Y1449">
        <v>1</v>
      </c>
      <c r="Z1449" t="s">
        <v>75</v>
      </c>
      <c r="AA1449">
        <v>1</v>
      </c>
      <c r="AB1449" s="4">
        <v>18</v>
      </c>
      <c r="AC1449" s="4">
        <v>18</v>
      </c>
      <c r="AD1449" s="4">
        <v>100</v>
      </c>
      <c r="AE1449" s="4">
        <v>100</v>
      </c>
      <c r="AF1449" s="4">
        <v>100</v>
      </c>
      <c r="AG1449" s="4">
        <v>100</v>
      </c>
      <c r="AH1449" s="4">
        <v>122</v>
      </c>
      <c r="AI1449" s="4">
        <v>122</v>
      </c>
      <c r="AJ1449" s="4">
        <v>100</v>
      </c>
      <c r="AK1449" s="4">
        <v>86</v>
      </c>
      <c r="AL1449" s="4">
        <v>12</v>
      </c>
      <c r="AM1449" s="4">
        <v>13.95</v>
      </c>
      <c r="AN1449" s="4">
        <v>32</v>
      </c>
      <c r="AO1449" s="4">
        <v>0</v>
      </c>
      <c r="AP1449" s="4">
        <v>0</v>
      </c>
      <c r="AQ1449" s="4">
        <v>358</v>
      </c>
      <c r="AR1449" s="4">
        <v>252</v>
      </c>
      <c r="AS1449" s="4">
        <v>70.39</v>
      </c>
      <c r="AT1449" s="5">
        <v>55485000</v>
      </c>
      <c r="AU1449" s="5">
        <v>55485000</v>
      </c>
      <c r="AV1449" s="4">
        <v>100</v>
      </c>
      <c r="AW1449" s="5">
        <v>232153450</v>
      </c>
      <c r="AX1449" s="5">
        <v>232124000</v>
      </c>
      <c r="AY1449" s="4">
        <v>99.99</v>
      </c>
      <c r="AZ1449" s="5">
        <v>363079000</v>
      </c>
      <c r="BA1449" s="5">
        <v>363079000</v>
      </c>
      <c r="BB1449" s="4">
        <v>100</v>
      </c>
      <c r="BC1449" s="5">
        <v>930424988</v>
      </c>
      <c r="BD1449" s="5">
        <v>353498000</v>
      </c>
      <c r="BE1449" s="4">
        <v>37.99</v>
      </c>
      <c r="BF1449" s="5">
        <v>451739438</v>
      </c>
      <c r="BG1449" s="5">
        <v>0</v>
      </c>
      <c r="BH1449" s="4">
        <v>0</v>
      </c>
      <c r="BI1449" s="5">
        <v>2032881876</v>
      </c>
      <c r="BJ1449" s="5">
        <v>1004186000</v>
      </c>
      <c r="BK1449" s="4">
        <v>49.4</v>
      </c>
      <c r="BM1449" s="3">
        <f>AT1449 / 1000000</f>
        <v>55.484999999999999</v>
      </c>
      <c r="BN1449" s="3">
        <f>AU1449 / 1000000</f>
        <v>55.484999999999999</v>
      </c>
      <c r="BO1449" s="3">
        <f>AW1449 / 1000000</f>
        <v>232.15344999999999</v>
      </c>
      <c r="BP1449" s="3">
        <f>AX1449 / 1000000</f>
        <v>232.124</v>
      </c>
      <c r="BQ1449" s="3">
        <f>AZ1449 / 1000000</f>
        <v>363.07900000000001</v>
      </c>
      <c r="BR1449" s="3">
        <f>BA1449 / 1000000</f>
        <v>363.07900000000001</v>
      </c>
      <c r="BS1449" s="3">
        <f>BC1449 / 1000000</f>
        <v>930.42498799999998</v>
      </c>
      <c r="BT1449" s="3">
        <f>BD1449 / 1000000</f>
        <v>353.49799999999999</v>
      </c>
      <c r="BU1449" s="3">
        <f>BF1449 / 1000000</f>
        <v>451.73943800000001</v>
      </c>
      <c r="BV1449" s="3">
        <f>BG1449 / 1000000</f>
        <v>0</v>
      </c>
    </row>
    <row r="1450" spans="1:74" x14ac:dyDescent="0.25">
      <c r="A1450">
        <v>16</v>
      </c>
      <c r="B1450" t="s">
        <v>60</v>
      </c>
      <c r="C1450" t="s">
        <v>61</v>
      </c>
      <c r="D1450">
        <v>2023</v>
      </c>
      <c r="E1450" t="s">
        <v>62</v>
      </c>
      <c r="F1450" t="s">
        <v>63</v>
      </c>
      <c r="G1450">
        <v>2</v>
      </c>
      <c r="H1450" t="s">
        <v>64</v>
      </c>
      <c r="I1450" t="s">
        <v>3902</v>
      </c>
      <c r="J1450" t="s">
        <v>2757</v>
      </c>
      <c r="K1450" t="s">
        <v>2758</v>
      </c>
      <c r="L1450" t="s">
        <v>3933</v>
      </c>
      <c r="M1450" t="s">
        <v>1183</v>
      </c>
      <c r="N1450" t="s">
        <v>263</v>
      </c>
      <c r="O1450" t="s">
        <v>264</v>
      </c>
      <c r="P1450" t="s">
        <v>1195</v>
      </c>
      <c r="Q1450" t="s">
        <v>1196</v>
      </c>
      <c r="R1450" t="s">
        <v>4194</v>
      </c>
      <c r="S1450" t="s">
        <v>2795</v>
      </c>
      <c r="T1450">
        <v>33</v>
      </c>
      <c r="U1450">
        <v>4</v>
      </c>
      <c r="V1450" t="s">
        <v>2799</v>
      </c>
      <c r="W1450">
        <v>2</v>
      </c>
      <c r="X1450" t="s">
        <v>78</v>
      </c>
      <c r="Y1450">
        <v>1</v>
      </c>
      <c r="Z1450" t="s">
        <v>75</v>
      </c>
      <c r="AA1450">
        <v>1</v>
      </c>
      <c r="AB1450" s="4">
        <v>100</v>
      </c>
      <c r="AC1450" s="4">
        <v>100</v>
      </c>
      <c r="AD1450" s="4">
        <v>100</v>
      </c>
      <c r="AE1450" s="4">
        <v>100</v>
      </c>
      <c r="AF1450" s="4">
        <v>100</v>
      </c>
      <c r="AG1450" s="4">
        <v>100</v>
      </c>
      <c r="AH1450" s="4">
        <v>100</v>
      </c>
      <c r="AI1450" s="4">
        <v>100</v>
      </c>
      <c r="AJ1450" s="4">
        <v>100</v>
      </c>
      <c r="AK1450" s="4">
        <v>100</v>
      </c>
      <c r="AL1450" s="4">
        <v>20</v>
      </c>
      <c r="AM1450" s="4">
        <v>20</v>
      </c>
      <c r="AN1450" s="4">
        <v>100</v>
      </c>
      <c r="AO1450" s="4">
        <v>0</v>
      </c>
      <c r="AP1450" s="4">
        <v>0</v>
      </c>
      <c r="AQ1450" s="4" t="s">
        <v>79</v>
      </c>
      <c r="AR1450" s="4" t="s">
        <v>79</v>
      </c>
      <c r="AS1450" s="4" t="s">
        <v>79</v>
      </c>
      <c r="AT1450" s="5">
        <v>182835207</v>
      </c>
      <c r="AU1450" s="5">
        <v>163915207</v>
      </c>
      <c r="AV1450" s="4">
        <v>89.65</v>
      </c>
      <c r="AW1450" s="5">
        <v>424279300</v>
      </c>
      <c r="AX1450" s="5">
        <v>338225600</v>
      </c>
      <c r="AY1450" s="4">
        <v>79.72</v>
      </c>
      <c r="AZ1450" s="5">
        <v>570080140</v>
      </c>
      <c r="BA1450" s="5">
        <v>570080140</v>
      </c>
      <c r="BB1450" s="4">
        <v>100</v>
      </c>
      <c r="BC1450" s="5">
        <v>590737140</v>
      </c>
      <c r="BD1450" s="5">
        <v>432121140</v>
      </c>
      <c r="BE1450" s="4">
        <v>73.150000000000006</v>
      </c>
      <c r="BF1450" s="5">
        <v>156066766</v>
      </c>
      <c r="BG1450" s="5">
        <v>0</v>
      </c>
      <c r="BH1450" s="4">
        <v>0</v>
      </c>
      <c r="BI1450" s="5">
        <v>1923998553</v>
      </c>
      <c r="BJ1450" s="5">
        <v>1504342087</v>
      </c>
      <c r="BK1450" s="4">
        <v>78.19</v>
      </c>
      <c r="BM1450" s="3">
        <f>AT1450 / 1000000</f>
        <v>182.835207</v>
      </c>
      <c r="BN1450" s="3">
        <f>AU1450 / 1000000</f>
        <v>163.91520700000001</v>
      </c>
      <c r="BO1450" s="3">
        <f>AW1450 / 1000000</f>
        <v>424.27929999999998</v>
      </c>
      <c r="BP1450" s="3">
        <f>AX1450 / 1000000</f>
        <v>338.22559999999999</v>
      </c>
      <c r="BQ1450" s="3">
        <f>AZ1450 / 1000000</f>
        <v>570.08014000000003</v>
      </c>
      <c r="BR1450" s="3">
        <f>BA1450 / 1000000</f>
        <v>570.08014000000003</v>
      </c>
      <c r="BS1450" s="3">
        <f>BC1450 / 1000000</f>
        <v>590.73713999999995</v>
      </c>
      <c r="BT1450" s="3">
        <f>BD1450 / 1000000</f>
        <v>432.12114000000003</v>
      </c>
      <c r="BU1450" s="3">
        <f>BF1450 / 1000000</f>
        <v>156.066766</v>
      </c>
      <c r="BV1450" s="3">
        <f>BG1450 / 1000000</f>
        <v>0</v>
      </c>
    </row>
    <row r="1451" spans="1:74" x14ac:dyDescent="0.25">
      <c r="A1451">
        <v>16</v>
      </c>
      <c r="B1451" t="s">
        <v>60</v>
      </c>
      <c r="C1451" t="s">
        <v>61</v>
      </c>
      <c r="D1451">
        <v>2023</v>
      </c>
      <c r="E1451" t="s">
        <v>62</v>
      </c>
      <c r="F1451" t="s">
        <v>63</v>
      </c>
      <c r="G1451">
        <v>2</v>
      </c>
      <c r="H1451" t="s">
        <v>64</v>
      </c>
      <c r="I1451" t="s">
        <v>3902</v>
      </c>
      <c r="J1451" t="s">
        <v>2757</v>
      </c>
      <c r="K1451" t="s">
        <v>2758</v>
      </c>
      <c r="L1451" t="s">
        <v>3933</v>
      </c>
      <c r="M1451" t="s">
        <v>1183</v>
      </c>
      <c r="N1451" t="s">
        <v>263</v>
      </c>
      <c r="O1451" t="s">
        <v>264</v>
      </c>
      <c r="P1451" t="s">
        <v>1195</v>
      </c>
      <c r="Q1451" t="s">
        <v>1196</v>
      </c>
      <c r="R1451" t="s">
        <v>4195</v>
      </c>
      <c r="S1451" t="s">
        <v>2800</v>
      </c>
      <c r="T1451">
        <v>4</v>
      </c>
      <c r="U1451">
        <v>1</v>
      </c>
      <c r="V1451" t="s">
        <v>2801</v>
      </c>
      <c r="W1451">
        <v>2</v>
      </c>
      <c r="X1451" t="s">
        <v>78</v>
      </c>
      <c r="Y1451">
        <v>3</v>
      </c>
      <c r="Z1451" t="s">
        <v>93</v>
      </c>
      <c r="AA1451">
        <v>1</v>
      </c>
      <c r="AB1451" s="4">
        <v>0</v>
      </c>
      <c r="AC1451" s="4">
        <v>0</v>
      </c>
      <c r="AD1451" s="4">
        <v>0</v>
      </c>
      <c r="AE1451" s="4">
        <v>100</v>
      </c>
      <c r="AF1451" s="4">
        <v>100</v>
      </c>
      <c r="AG1451" s="4">
        <v>100</v>
      </c>
      <c r="AH1451" s="4">
        <v>0</v>
      </c>
      <c r="AI1451" s="4">
        <v>0</v>
      </c>
      <c r="AJ1451" s="4">
        <v>0</v>
      </c>
      <c r="AK1451" s="4">
        <v>0</v>
      </c>
      <c r="AL1451" s="4">
        <v>0</v>
      </c>
      <c r="AM1451" s="4">
        <v>0</v>
      </c>
      <c r="AN1451" s="4">
        <v>0</v>
      </c>
      <c r="AO1451" s="4">
        <v>0</v>
      </c>
      <c r="AP1451" s="4">
        <v>0</v>
      </c>
      <c r="AQ1451" s="4" t="s">
        <v>79</v>
      </c>
      <c r="AR1451" s="4" t="s">
        <v>79</v>
      </c>
      <c r="AS1451" s="4" t="s">
        <v>79</v>
      </c>
      <c r="AT1451" s="5">
        <v>0</v>
      </c>
      <c r="AU1451" s="5">
        <v>0</v>
      </c>
      <c r="AV1451" s="4">
        <v>0</v>
      </c>
      <c r="AW1451" s="5">
        <v>2298860750</v>
      </c>
      <c r="AX1451" s="5">
        <v>2298860750</v>
      </c>
      <c r="AY1451" s="4">
        <v>100</v>
      </c>
      <c r="AZ1451" s="5">
        <v>0</v>
      </c>
      <c r="BA1451" s="5">
        <v>0</v>
      </c>
      <c r="BB1451" s="4">
        <v>0</v>
      </c>
      <c r="BC1451" s="5">
        <v>0</v>
      </c>
      <c r="BD1451" s="5">
        <v>0</v>
      </c>
      <c r="BE1451" s="4">
        <v>0</v>
      </c>
      <c r="BF1451" s="5">
        <v>0</v>
      </c>
      <c r="BG1451" s="5">
        <v>0</v>
      </c>
      <c r="BH1451" s="4">
        <v>0</v>
      </c>
      <c r="BI1451" s="5">
        <v>2298860750</v>
      </c>
      <c r="BJ1451" s="5">
        <v>2298860750</v>
      </c>
      <c r="BK1451" s="4">
        <v>100</v>
      </c>
      <c r="BM1451" s="3">
        <f>AT1451 / 1000000</f>
        <v>0</v>
      </c>
      <c r="BN1451" s="3">
        <f>AU1451 / 1000000</f>
        <v>0</v>
      </c>
      <c r="BO1451" s="3">
        <f>AW1451 / 1000000</f>
        <v>2298.8607499999998</v>
      </c>
      <c r="BP1451" s="3">
        <f>AX1451 / 1000000</f>
        <v>2298.8607499999998</v>
      </c>
      <c r="BQ1451" s="3">
        <f>AZ1451 / 1000000</f>
        <v>0</v>
      </c>
      <c r="BR1451" s="3">
        <f>BA1451 / 1000000</f>
        <v>0</v>
      </c>
      <c r="BS1451" s="3">
        <f>BC1451 / 1000000</f>
        <v>0</v>
      </c>
      <c r="BT1451" s="3">
        <f>BD1451 / 1000000</f>
        <v>0</v>
      </c>
      <c r="BU1451" s="3">
        <f>BF1451 / 1000000</f>
        <v>0</v>
      </c>
      <c r="BV1451" s="3">
        <f>BG1451 / 1000000</f>
        <v>0</v>
      </c>
    </row>
    <row r="1452" spans="1:74" x14ac:dyDescent="0.25">
      <c r="A1452">
        <v>16</v>
      </c>
      <c r="B1452" t="s">
        <v>60</v>
      </c>
      <c r="C1452" t="s">
        <v>61</v>
      </c>
      <c r="D1452">
        <v>2023</v>
      </c>
      <c r="E1452" t="s">
        <v>62</v>
      </c>
      <c r="F1452" t="s">
        <v>63</v>
      </c>
      <c r="G1452">
        <v>2</v>
      </c>
      <c r="H1452" t="s">
        <v>64</v>
      </c>
      <c r="I1452" t="s">
        <v>3902</v>
      </c>
      <c r="J1452" t="s">
        <v>2757</v>
      </c>
      <c r="K1452" t="s">
        <v>2758</v>
      </c>
      <c r="L1452" t="s">
        <v>3933</v>
      </c>
      <c r="M1452" t="s">
        <v>1183</v>
      </c>
      <c r="N1452" t="s">
        <v>637</v>
      </c>
      <c r="O1452" t="s">
        <v>638</v>
      </c>
      <c r="P1452" t="s">
        <v>1096</v>
      </c>
      <c r="Q1452" t="s">
        <v>1097</v>
      </c>
      <c r="R1452" t="s">
        <v>4196</v>
      </c>
      <c r="S1452" t="s">
        <v>2802</v>
      </c>
      <c r="T1452">
        <v>36</v>
      </c>
      <c r="U1452">
        <v>1</v>
      </c>
      <c r="V1452" t="s">
        <v>2803</v>
      </c>
      <c r="W1452">
        <v>2</v>
      </c>
      <c r="X1452" t="s">
        <v>78</v>
      </c>
      <c r="Y1452">
        <v>1</v>
      </c>
      <c r="Z1452" t="s">
        <v>75</v>
      </c>
      <c r="AA1452">
        <v>1</v>
      </c>
      <c r="AB1452" s="4">
        <v>100</v>
      </c>
      <c r="AC1452" s="4">
        <v>62</v>
      </c>
      <c r="AD1452" s="4">
        <v>62</v>
      </c>
      <c r="AE1452" s="4">
        <v>100</v>
      </c>
      <c r="AF1452" s="4">
        <v>100</v>
      </c>
      <c r="AG1452" s="4">
        <v>100</v>
      </c>
      <c r="AH1452" s="4">
        <v>100</v>
      </c>
      <c r="AI1452" s="4">
        <v>100</v>
      </c>
      <c r="AJ1452" s="4">
        <v>100</v>
      </c>
      <c r="AK1452" s="4">
        <v>100</v>
      </c>
      <c r="AL1452" s="4">
        <v>29.71</v>
      </c>
      <c r="AM1452" s="4">
        <v>29.71</v>
      </c>
      <c r="AN1452" s="4">
        <v>100</v>
      </c>
      <c r="AO1452" s="4">
        <v>0</v>
      </c>
      <c r="AP1452" s="4">
        <v>0</v>
      </c>
      <c r="AQ1452" s="4" t="s">
        <v>79</v>
      </c>
      <c r="AR1452" s="4" t="s">
        <v>79</v>
      </c>
      <c r="AS1452" s="4" t="s">
        <v>79</v>
      </c>
      <c r="AT1452" s="5">
        <v>1868648248</v>
      </c>
      <c r="AU1452" s="5">
        <v>1832940287</v>
      </c>
      <c r="AV1452" s="4">
        <v>98.09</v>
      </c>
      <c r="AW1452" s="5">
        <v>9281177983</v>
      </c>
      <c r="AX1452" s="5">
        <v>8706964283</v>
      </c>
      <c r="AY1452" s="4">
        <v>93.81</v>
      </c>
      <c r="AZ1452" s="5">
        <v>15883635095</v>
      </c>
      <c r="BA1452" s="5">
        <v>15882798482</v>
      </c>
      <c r="BB1452" s="4">
        <v>99.99</v>
      </c>
      <c r="BC1452" s="5">
        <v>2632391645</v>
      </c>
      <c r="BD1452" s="5">
        <v>2069214200</v>
      </c>
      <c r="BE1452" s="4">
        <v>78.61</v>
      </c>
      <c r="BF1452" s="5">
        <v>50000000</v>
      </c>
      <c r="BG1452" s="5">
        <v>0</v>
      </c>
      <c r="BH1452" s="4">
        <v>0</v>
      </c>
      <c r="BI1452" s="5">
        <v>29715852971</v>
      </c>
      <c r="BJ1452" s="5">
        <v>28491917252</v>
      </c>
      <c r="BK1452" s="4">
        <v>95.88</v>
      </c>
      <c r="BM1452" s="3">
        <f>AT1452 / 1000000</f>
        <v>1868.648248</v>
      </c>
      <c r="BN1452" s="3">
        <f>AU1452 / 1000000</f>
        <v>1832.9402869999999</v>
      </c>
      <c r="BO1452" s="3">
        <f>AW1452 / 1000000</f>
        <v>9281.1779829999996</v>
      </c>
      <c r="BP1452" s="3">
        <f>AX1452 / 1000000</f>
        <v>8706.9642829999993</v>
      </c>
      <c r="BQ1452" s="3">
        <f>AZ1452 / 1000000</f>
        <v>15883.635095</v>
      </c>
      <c r="BR1452" s="3">
        <f>BA1452 / 1000000</f>
        <v>15882.798482</v>
      </c>
      <c r="BS1452" s="3">
        <f>BC1452 / 1000000</f>
        <v>2632.3916450000002</v>
      </c>
      <c r="BT1452" s="3">
        <f>BD1452 / 1000000</f>
        <v>2069.2141999999999</v>
      </c>
      <c r="BU1452" s="3">
        <f>BF1452 / 1000000</f>
        <v>50</v>
      </c>
      <c r="BV1452" s="3">
        <f>BG1452 / 1000000</f>
        <v>0</v>
      </c>
    </row>
    <row r="1453" spans="1:74" x14ac:dyDescent="0.25">
      <c r="A1453">
        <v>16</v>
      </c>
      <c r="B1453" t="s">
        <v>60</v>
      </c>
      <c r="C1453" t="s">
        <v>61</v>
      </c>
      <c r="D1453">
        <v>2023</v>
      </c>
      <c r="E1453" t="s">
        <v>62</v>
      </c>
      <c r="F1453" t="s">
        <v>63</v>
      </c>
      <c r="G1453">
        <v>2</v>
      </c>
      <c r="H1453" t="s">
        <v>64</v>
      </c>
      <c r="I1453" t="s">
        <v>3902</v>
      </c>
      <c r="J1453" t="s">
        <v>2757</v>
      </c>
      <c r="K1453" t="s">
        <v>2758</v>
      </c>
      <c r="L1453" t="s">
        <v>3933</v>
      </c>
      <c r="M1453" t="s">
        <v>1183</v>
      </c>
      <c r="N1453" t="s">
        <v>637</v>
      </c>
      <c r="O1453" t="s">
        <v>638</v>
      </c>
      <c r="P1453" t="s">
        <v>1096</v>
      </c>
      <c r="Q1453" t="s">
        <v>1097</v>
      </c>
      <c r="R1453" t="s">
        <v>4196</v>
      </c>
      <c r="S1453" t="s">
        <v>2802</v>
      </c>
      <c r="T1453">
        <v>36</v>
      </c>
      <c r="U1453">
        <v>2</v>
      </c>
      <c r="V1453" t="s">
        <v>2804</v>
      </c>
      <c r="W1453">
        <v>1</v>
      </c>
      <c r="X1453" t="s">
        <v>74</v>
      </c>
      <c r="Y1453">
        <v>1</v>
      </c>
      <c r="Z1453" t="s">
        <v>75</v>
      </c>
      <c r="AA1453">
        <v>1</v>
      </c>
      <c r="AB1453" s="4">
        <v>0</v>
      </c>
      <c r="AC1453" s="4">
        <v>0</v>
      </c>
      <c r="AD1453" s="4">
        <v>0</v>
      </c>
      <c r="AE1453" s="4">
        <v>2.2000000000000002</v>
      </c>
      <c r="AF1453" s="4">
        <v>2.19</v>
      </c>
      <c r="AG1453" s="4">
        <v>99.55</v>
      </c>
      <c r="AH1453" s="4">
        <v>2.41</v>
      </c>
      <c r="AI1453" s="4">
        <v>2.41</v>
      </c>
      <c r="AJ1453" s="4">
        <v>100</v>
      </c>
      <c r="AK1453" s="4">
        <v>2.4</v>
      </c>
      <c r="AL1453" s="4">
        <v>0</v>
      </c>
      <c r="AM1453" s="4">
        <v>0</v>
      </c>
      <c r="AN1453" s="4">
        <v>0</v>
      </c>
      <c r="AO1453" s="4">
        <v>0</v>
      </c>
      <c r="AP1453" s="4">
        <v>0</v>
      </c>
      <c r="AQ1453" s="4">
        <v>7</v>
      </c>
      <c r="AR1453" s="4">
        <v>4.5999999999999996</v>
      </c>
      <c r="AS1453" s="4">
        <v>65.709999999999994</v>
      </c>
      <c r="AT1453" s="5">
        <v>0</v>
      </c>
      <c r="AU1453" s="5">
        <v>0</v>
      </c>
      <c r="AV1453" s="4">
        <v>0</v>
      </c>
      <c r="AW1453" s="5">
        <v>38367906484</v>
      </c>
      <c r="AX1453" s="5">
        <v>37950679389</v>
      </c>
      <c r="AY1453" s="4">
        <v>98.91</v>
      </c>
      <c r="AZ1453" s="5">
        <v>61888864802</v>
      </c>
      <c r="BA1453" s="5">
        <v>61002771880</v>
      </c>
      <c r="BB1453" s="4">
        <v>98.57</v>
      </c>
      <c r="BC1453" s="5">
        <v>259348919821</v>
      </c>
      <c r="BD1453" s="5">
        <v>1928180000</v>
      </c>
      <c r="BE1453" s="4">
        <v>0.74</v>
      </c>
      <c r="BF1453" s="5">
        <v>0</v>
      </c>
      <c r="BG1453" s="5">
        <v>0</v>
      </c>
      <c r="BH1453" s="4">
        <v>0</v>
      </c>
      <c r="BI1453" s="5">
        <v>359605691107</v>
      </c>
      <c r="BJ1453" s="5">
        <v>100881631269</v>
      </c>
      <c r="BK1453" s="4">
        <v>28.05</v>
      </c>
      <c r="BL1453" t="s">
        <v>2761</v>
      </c>
      <c r="BM1453" s="3">
        <f>AT1453 / 1000000</f>
        <v>0</v>
      </c>
      <c r="BN1453" s="3">
        <f>AU1453 / 1000000</f>
        <v>0</v>
      </c>
      <c r="BO1453" s="3">
        <f>AW1453 / 1000000</f>
        <v>38367.906483999999</v>
      </c>
      <c r="BP1453" s="3">
        <f>AX1453 / 1000000</f>
        <v>37950.679388999997</v>
      </c>
      <c r="BQ1453" s="3">
        <f>AZ1453 / 1000000</f>
        <v>61888.864801999996</v>
      </c>
      <c r="BR1453" s="3">
        <f>BA1453 / 1000000</f>
        <v>61002.77188</v>
      </c>
      <c r="BS1453" s="3">
        <f>BC1453 / 1000000</f>
        <v>259348.91982099999</v>
      </c>
      <c r="BT1453" s="3">
        <f>BD1453 / 1000000</f>
        <v>1928.18</v>
      </c>
      <c r="BU1453" s="3">
        <f>BF1453 / 1000000</f>
        <v>0</v>
      </c>
      <c r="BV1453" s="3">
        <f>BG1453 / 1000000</f>
        <v>0</v>
      </c>
    </row>
    <row r="1454" spans="1:74" x14ac:dyDescent="0.25">
      <c r="A1454">
        <v>16</v>
      </c>
      <c r="B1454" t="s">
        <v>60</v>
      </c>
      <c r="C1454" t="s">
        <v>61</v>
      </c>
      <c r="D1454">
        <v>2023</v>
      </c>
      <c r="E1454" t="s">
        <v>62</v>
      </c>
      <c r="F1454" t="s">
        <v>63</v>
      </c>
      <c r="G1454">
        <v>2</v>
      </c>
      <c r="H1454" t="s">
        <v>64</v>
      </c>
      <c r="I1454" t="s">
        <v>3902</v>
      </c>
      <c r="J1454" t="s">
        <v>2757</v>
      </c>
      <c r="K1454" t="s">
        <v>2758</v>
      </c>
      <c r="L1454" t="s">
        <v>3933</v>
      </c>
      <c r="M1454" t="s">
        <v>1183</v>
      </c>
      <c r="N1454" t="s">
        <v>637</v>
      </c>
      <c r="O1454" t="s">
        <v>638</v>
      </c>
      <c r="P1454" t="s">
        <v>1096</v>
      </c>
      <c r="Q1454" t="s">
        <v>1097</v>
      </c>
      <c r="R1454" t="s">
        <v>4196</v>
      </c>
      <c r="S1454" t="s">
        <v>2802</v>
      </c>
      <c r="T1454">
        <v>36</v>
      </c>
      <c r="U1454">
        <v>3</v>
      </c>
      <c r="V1454" t="s">
        <v>2805</v>
      </c>
      <c r="W1454">
        <v>1</v>
      </c>
      <c r="X1454" t="s">
        <v>74</v>
      </c>
      <c r="Y1454">
        <v>4</v>
      </c>
      <c r="Z1454" t="s">
        <v>356</v>
      </c>
      <c r="AA1454">
        <v>1</v>
      </c>
      <c r="AB1454" s="4">
        <v>0</v>
      </c>
      <c r="AC1454" s="4">
        <v>0</v>
      </c>
      <c r="AD1454" s="4">
        <v>0</v>
      </c>
      <c r="AE1454" s="4">
        <v>0</v>
      </c>
      <c r="AF1454" s="4">
        <v>0</v>
      </c>
      <c r="AG1454" s="4">
        <v>0</v>
      </c>
      <c r="AH1454" s="4">
        <v>0</v>
      </c>
      <c r="AI1454" s="4">
        <v>0</v>
      </c>
      <c r="AJ1454" s="4">
        <v>0</v>
      </c>
      <c r="AK1454" s="4">
        <v>0</v>
      </c>
      <c r="AL1454" s="4">
        <v>0</v>
      </c>
      <c r="AM1454" s="4">
        <v>0</v>
      </c>
      <c r="AN1454" s="4">
        <v>0</v>
      </c>
      <c r="AO1454" s="4">
        <v>0</v>
      </c>
      <c r="AP1454" s="4">
        <v>0</v>
      </c>
      <c r="AQ1454" s="4">
        <v>1</v>
      </c>
      <c r="AR1454" s="4">
        <v>0</v>
      </c>
      <c r="AS1454" s="4">
        <v>0</v>
      </c>
      <c r="AT1454" s="5">
        <v>0</v>
      </c>
      <c r="AU1454" s="5">
        <v>0</v>
      </c>
      <c r="AV1454" s="4">
        <v>0</v>
      </c>
      <c r="AW1454" s="5">
        <v>0</v>
      </c>
      <c r="AX1454" s="5">
        <v>0</v>
      </c>
      <c r="AY1454" s="4">
        <v>0</v>
      </c>
      <c r="AZ1454" s="5">
        <v>0</v>
      </c>
      <c r="BA1454" s="5">
        <v>0</v>
      </c>
      <c r="BB1454" s="4">
        <v>0</v>
      </c>
      <c r="BC1454" s="5">
        <v>0</v>
      </c>
      <c r="BD1454" s="5">
        <v>0</v>
      </c>
      <c r="BE1454" s="4">
        <v>0</v>
      </c>
      <c r="BF1454" s="5">
        <v>0</v>
      </c>
      <c r="BG1454" s="5">
        <v>0</v>
      </c>
      <c r="BH1454" s="4">
        <v>0</v>
      </c>
      <c r="BI1454" s="5">
        <v>0</v>
      </c>
      <c r="BJ1454" s="5">
        <v>0</v>
      </c>
      <c r="BK1454" s="4">
        <v>0</v>
      </c>
      <c r="BM1454" s="3">
        <f>AT1454 / 1000000</f>
        <v>0</v>
      </c>
      <c r="BN1454" s="3">
        <f>AU1454 / 1000000</f>
        <v>0</v>
      </c>
      <c r="BO1454" s="3">
        <f>AW1454 / 1000000</f>
        <v>0</v>
      </c>
      <c r="BP1454" s="3">
        <f>AX1454 / 1000000</f>
        <v>0</v>
      </c>
      <c r="BQ1454" s="3">
        <f>AZ1454 / 1000000</f>
        <v>0</v>
      </c>
      <c r="BR1454" s="3">
        <f>BA1454 / 1000000</f>
        <v>0</v>
      </c>
      <c r="BS1454" s="3">
        <f>BC1454 / 1000000</f>
        <v>0</v>
      </c>
      <c r="BT1454" s="3">
        <f>BD1454 / 1000000</f>
        <v>0</v>
      </c>
      <c r="BU1454" s="3">
        <f>BF1454 / 1000000</f>
        <v>0</v>
      </c>
      <c r="BV1454" s="3">
        <f>BG1454 / 1000000</f>
        <v>0</v>
      </c>
    </row>
    <row r="1455" spans="1:74" x14ac:dyDescent="0.25">
      <c r="A1455">
        <v>16</v>
      </c>
      <c r="B1455" t="s">
        <v>60</v>
      </c>
      <c r="C1455" t="s">
        <v>61</v>
      </c>
      <c r="D1455">
        <v>2023</v>
      </c>
      <c r="E1455" t="s">
        <v>62</v>
      </c>
      <c r="F1455" t="s">
        <v>63</v>
      </c>
      <c r="G1455">
        <v>2</v>
      </c>
      <c r="H1455" t="s">
        <v>64</v>
      </c>
      <c r="I1455" t="s">
        <v>3902</v>
      </c>
      <c r="J1455" t="s">
        <v>2757</v>
      </c>
      <c r="K1455" t="s">
        <v>2758</v>
      </c>
      <c r="L1455" t="s">
        <v>3933</v>
      </c>
      <c r="M1455" t="s">
        <v>1183</v>
      </c>
      <c r="N1455" t="s">
        <v>637</v>
      </c>
      <c r="O1455" t="s">
        <v>638</v>
      </c>
      <c r="P1455" t="s">
        <v>1096</v>
      </c>
      <c r="Q1455" t="s">
        <v>1097</v>
      </c>
      <c r="R1455" t="s">
        <v>4196</v>
      </c>
      <c r="S1455" t="s">
        <v>2802</v>
      </c>
      <c r="T1455">
        <v>36</v>
      </c>
      <c r="U1455">
        <v>4</v>
      </c>
      <c r="V1455" t="s">
        <v>2806</v>
      </c>
      <c r="W1455">
        <v>2</v>
      </c>
      <c r="X1455" t="s">
        <v>78</v>
      </c>
      <c r="Y1455">
        <v>1</v>
      </c>
      <c r="Z1455" t="s">
        <v>75</v>
      </c>
      <c r="AA1455">
        <v>1</v>
      </c>
      <c r="AB1455" s="4">
        <v>100</v>
      </c>
      <c r="AC1455" s="4">
        <v>85.04</v>
      </c>
      <c r="AD1455" s="4">
        <v>85.04</v>
      </c>
      <c r="AE1455" s="4">
        <v>100</v>
      </c>
      <c r="AF1455" s="4">
        <v>95</v>
      </c>
      <c r="AG1455" s="4">
        <v>95</v>
      </c>
      <c r="AH1455" s="4">
        <v>100</v>
      </c>
      <c r="AI1455" s="4">
        <v>91</v>
      </c>
      <c r="AJ1455" s="4">
        <v>91</v>
      </c>
      <c r="AK1455" s="4">
        <v>100</v>
      </c>
      <c r="AL1455" s="4">
        <v>1</v>
      </c>
      <c r="AM1455" s="4">
        <v>1</v>
      </c>
      <c r="AN1455" s="4">
        <v>100</v>
      </c>
      <c r="AO1455" s="4">
        <v>0</v>
      </c>
      <c r="AP1455" s="4">
        <v>0</v>
      </c>
      <c r="AQ1455" s="4" t="s">
        <v>79</v>
      </c>
      <c r="AR1455" s="4" t="s">
        <v>79</v>
      </c>
      <c r="AS1455" s="4" t="s">
        <v>79</v>
      </c>
      <c r="AT1455" s="5">
        <v>18334333067</v>
      </c>
      <c r="AU1455" s="5">
        <v>14187295491</v>
      </c>
      <c r="AV1455" s="4">
        <v>77.38</v>
      </c>
      <c r="AW1455" s="5">
        <v>86390134812</v>
      </c>
      <c r="AX1455" s="5">
        <v>82019015710</v>
      </c>
      <c r="AY1455" s="4">
        <v>94.94</v>
      </c>
      <c r="AZ1455" s="5">
        <v>6810685442</v>
      </c>
      <c r="BA1455" s="5">
        <v>6224870600</v>
      </c>
      <c r="BB1455" s="4">
        <v>91.4</v>
      </c>
      <c r="BC1455" s="5">
        <v>3554271534</v>
      </c>
      <c r="BD1455" s="5">
        <v>1640898035</v>
      </c>
      <c r="BE1455" s="4">
        <v>46.17</v>
      </c>
      <c r="BF1455" s="5">
        <v>1710000000</v>
      </c>
      <c r="BG1455" s="5">
        <v>0</v>
      </c>
      <c r="BH1455" s="4">
        <v>0</v>
      </c>
      <c r="BI1455" s="5">
        <v>116799424855</v>
      </c>
      <c r="BJ1455" s="5">
        <v>104072079836</v>
      </c>
      <c r="BK1455" s="4">
        <v>89.1</v>
      </c>
      <c r="BM1455" s="3">
        <f>AT1455 / 1000000</f>
        <v>18334.333067</v>
      </c>
      <c r="BN1455" s="3">
        <f>AU1455 / 1000000</f>
        <v>14187.295491000001</v>
      </c>
      <c r="BO1455" s="3">
        <f>AW1455 / 1000000</f>
        <v>86390.134812000004</v>
      </c>
      <c r="BP1455" s="3">
        <f>AX1455 / 1000000</f>
        <v>82019.015710000007</v>
      </c>
      <c r="BQ1455" s="3">
        <f>AZ1455 / 1000000</f>
        <v>6810.685442</v>
      </c>
      <c r="BR1455" s="3">
        <f>BA1455 / 1000000</f>
        <v>6224.8706000000002</v>
      </c>
      <c r="BS1455" s="3">
        <f>BC1455 / 1000000</f>
        <v>3554.271534</v>
      </c>
      <c r="BT1455" s="3">
        <f>BD1455 / 1000000</f>
        <v>1640.8980349999999</v>
      </c>
      <c r="BU1455" s="3">
        <f>BF1455 / 1000000</f>
        <v>1710</v>
      </c>
      <c r="BV1455" s="3">
        <f>BG1455 / 1000000</f>
        <v>0</v>
      </c>
    </row>
    <row r="1456" spans="1:74" x14ac:dyDescent="0.25">
      <c r="A1456">
        <v>16</v>
      </c>
      <c r="B1456" t="s">
        <v>60</v>
      </c>
      <c r="C1456" t="s">
        <v>61</v>
      </c>
      <c r="D1456">
        <v>2023</v>
      </c>
      <c r="E1456" t="s">
        <v>62</v>
      </c>
      <c r="F1456" t="s">
        <v>63</v>
      </c>
      <c r="G1456">
        <v>2</v>
      </c>
      <c r="H1456" t="s">
        <v>64</v>
      </c>
      <c r="I1456" t="s">
        <v>3902</v>
      </c>
      <c r="J1456" t="s">
        <v>2757</v>
      </c>
      <c r="K1456" t="s">
        <v>2758</v>
      </c>
      <c r="L1456" t="s">
        <v>3933</v>
      </c>
      <c r="M1456" t="s">
        <v>1183</v>
      </c>
      <c r="N1456" t="s">
        <v>68</v>
      </c>
      <c r="O1456" t="s">
        <v>69</v>
      </c>
      <c r="P1456" t="s">
        <v>70</v>
      </c>
      <c r="Q1456" t="s">
        <v>71</v>
      </c>
      <c r="R1456" t="s">
        <v>4197</v>
      </c>
      <c r="S1456" t="s">
        <v>2807</v>
      </c>
      <c r="T1456">
        <v>28</v>
      </c>
      <c r="U1456">
        <v>1</v>
      </c>
      <c r="V1456" t="s">
        <v>2808</v>
      </c>
      <c r="W1456">
        <v>3</v>
      </c>
      <c r="X1456" t="s">
        <v>143</v>
      </c>
      <c r="Y1456">
        <v>1</v>
      </c>
      <c r="Z1456" t="s">
        <v>75</v>
      </c>
      <c r="AA1456">
        <v>1</v>
      </c>
      <c r="AB1456" s="4">
        <v>82</v>
      </c>
      <c r="AC1456" s="4">
        <v>82</v>
      </c>
      <c r="AD1456" s="4">
        <v>100</v>
      </c>
      <c r="AE1456" s="4">
        <v>84</v>
      </c>
      <c r="AF1456" s="4">
        <v>84</v>
      </c>
      <c r="AG1456" s="4">
        <v>100</v>
      </c>
      <c r="AH1456" s="4">
        <v>86</v>
      </c>
      <c r="AI1456" s="4">
        <v>86</v>
      </c>
      <c r="AJ1456" s="4">
        <v>100</v>
      </c>
      <c r="AK1456" s="4">
        <v>88</v>
      </c>
      <c r="AL1456" s="4">
        <v>86</v>
      </c>
      <c r="AM1456" s="4">
        <v>97.73</v>
      </c>
      <c r="AN1456" s="4">
        <v>90</v>
      </c>
      <c r="AO1456" s="4">
        <v>0</v>
      </c>
      <c r="AP1456" s="4">
        <v>0</v>
      </c>
      <c r="AQ1456" s="4" t="s">
        <v>79</v>
      </c>
      <c r="AR1456" s="4" t="s">
        <v>79</v>
      </c>
      <c r="AS1456" s="4" t="s">
        <v>79</v>
      </c>
      <c r="AT1456" s="5">
        <v>3492480916</v>
      </c>
      <c r="AU1456" s="5">
        <v>2793294540</v>
      </c>
      <c r="AV1456" s="4">
        <v>79.98</v>
      </c>
      <c r="AW1456" s="5">
        <v>6802063131</v>
      </c>
      <c r="AX1456" s="5">
        <v>6777037917</v>
      </c>
      <c r="AY1456" s="4">
        <v>99.63</v>
      </c>
      <c r="AZ1456" s="5">
        <v>9441721500</v>
      </c>
      <c r="BA1456" s="5">
        <v>9392838384</v>
      </c>
      <c r="BB1456" s="4">
        <v>99.48</v>
      </c>
      <c r="BC1456" s="5">
        <v>13083520500</v>
      </c>
      <c r="BD1456" s="5">
        <v>8719921500</v>
      </c>
      <c r="BE1456" s="4">
        <v>66.650000000000006</v>
      </c>
      <c r="BF1456" s="5">
        <v>5280837868</v>
      </c>
      <c r="BG1456" s="5">
        <v>0</v>
      </c>
      <c r="BH1456" s="4">
        <v>0</v>
      </c>
      <c r="BI1456" s="5">
        <v>38100623915</v>
      </c>
      <c r="BJ1456" s="5">
        <v>27683092341</v>
      </c>
      <c r="BK1456" s="4">
        <v>72.66</v>
      </c>
      <c r="BM1456" s="3">
        <f>AT1456 / 1000000</f>
        <v>3492.480916</v>
      </c>
      <c r="BN1456" s="3">
        <f>AU1456 / 1000000</f>
        <v>2793.2945399999999</v>
      </c>
      <c r="BO1456" s="3">
        <f>AW1456 / 1000000</f>
        <v>6802.0631309999999</v>
      </c>
      <c r="BP1456" s="3">
        <f>AX1456 / 1000000</f>
        <v>6777.0379169999997</v>
      </c>
      <c r="BQ1456" s="3">
        <f>AZ1456 / 1000000</f>
        <v>9441.7214999999997</v>
      </c>
      <c r="BR1456" s="3">
        <f>BA1456 / 1000000</f>
        <v>9392.8383840000006</v>
      </c>
      <c r="BS1456" s="3">
        <f>BC1456 / 1000000</f>
        <v>13083.520500000001</v>
      </c>
      <c r="BT1456" s="3">
        <f>BD1456 / 1000000</f>
        <v>8719.9215000000004</v>
      </c>
      <c r="BU1456" s="3">
        <f>BF1456 / 1000000</f>
        <v>5280.8378679999996</v>
      </c>
      <c r="BV1456" s="3">
        <f>BG1456 / 1000000</f>
        <v>0</v>
      </c>
    </row>
    <row r="1457" spans="1:74" x14ac:dyDescent="0.25">
      <c r="A1457">
        <v>16</v>
      </c>
      <c r="B1457" t="s">
        <v>60</v>
      </c>
      <c r="C1457" t="s">
        <v>61</v>
      </c>
      <c r="D1457">
        <v>2023</v>
      </c>
      <c r="E1457" t="s">
        <v>62</v>
      </c>
      <c r="F1457" t="s">
        <v>63</v>
      </c>
      <c r="G1457">
        <v>2</v>
      </c>
      <c r="H1457" t="s">
        <v>64</v>
      </c>
      <c r="I1457" t="s">
        <v>3902</v>
      </c>
      <c r="J1457" t="s">
        <v>2757</v>
      </c>
      <c r="K1457" t="s">
        <v>2758</v>
      </c>
      <c r="L1457" t="s">
        <v>3933</v>
      </c>
      <c r="M1457" t="s">
        <v>1183</v>
      </c>
      <c r="N1457" t="s">
        <v>68</v>
      </c>
      <c r="O1457" t="s">
        <v>69</v>
      </c>
      <c r="P1457" t="s">
        <v>70</v>
      </c>
      <c r="Q1457" t="s">
        <v>71</v>
      </c>
      <c r="R1457" t="s">
        <v>4197</v>
      </c>
      <c r="S1457" t="s">
        <v>2807</v>
      </c>
      <c r="T1457">
        <v>28</v>
      </c>
      <c r="U1457">
        <v>2</v>
      </c>
      <c r="V1457" t="s">
        <v>2809</v>
      </c>
      <c r="W1457">
        <v>2</v>
      </c>
      <c r="X1457" t="s">
        <v>78</v>
      </c>
      <c r="Y1457">
        <v>1</v>
      </c>
      <c r="Z1457" t="s">
        <v>75</v>
      </c>
      <c r="AA1457">
        <v>1</v>
      </c>
      <c r="AB1457" s="4">
        <v>100</v>
      </c>
      <c r="AC1457" s="4">
        <v>100</v>
      </c>
      <c r="AD1457" s="4">
        <v>100</v>
      </c>
      <c r="AE1457" s="4">
        <v>100</v>
      </c>
      <c r="AF1457" s="4">
        <v>100</v>
      </c>
      <c r="AG1457" s="4">
        <v>100</v>
      </c>
      <c r="AH1457" s="4">
        <v>100</v>
      </c>
      <c r="AI1457" s="4">
        <v>100</v>
      </c>
      <c r="AJ1457" s="4">
        <v>100</v>
      </c>
      <c r="AK1457" s="4">
        <v>100</v>
      </c>
      <c r="AL1457" s="4">
        <v>25</v>
      </c>
      <c r="AM1457" s="4">
        <v>25</v>
      </c>
      <c r="AN1457" s="4">
        <v>100</v>
      </c>
      <c r="AO1457" s="4">
        <v>0</v>
      </c>
      <c r="AP1457" s="4">
        <v>0</v>
      </c>
      <c r="AQ1457" s="4" t="s">
        <v>79</v>
      </c>
      <c r="AR1457" s="4" t="s">
        <v>79</v>
      </c>
      <c r="AS1457" s="4" t="s">
        <v>79</v>
      </c>
      <c r="AT1457" s="5">
        <v>700317800</v>
      </c>
      <c r="AU1457" s="5">
        <v>699181788</v>
      </c>
      <c r="AV1457" s="4">
        <v>99.84</v>
      </c>
      <c r="AW1457" s="5">
        <v>2264641403</v>
      </c>
      <c r="AX1457" s="5">
        <v>2206883637</v>
      </c>
      <c r="AY1457" s="4">
        <v>97.45</v>
      </c>
      <c r="AZ1457" s="5">
        <v>4756988500</v>
      </c>
      <c r="BA1457" s="5">
        <v>4585112014</v>
      </c>
      <c r="BB1457" s="4">
        <v>96.39</v>
      </c>
      <c r="BC1457" s="5">
        <v>2668756500</v>
      </c>
      <c r="BD1457" s="5">
        <v>1964216000</v>
      </c>
      <c r="BE1457" s="4">
        <v>73.599999999999994</v>
      </c>
      <c r="BF1457" s="5">
        <v>1681724761</v>
      </c>
      <c r="BG1457" s="5">
        <v>0</v>
      </c>
      <c r="BH1457" s="4">
        <v>0</v>
      </c>
      <c r="BI1457" s="5">
        <v>12072428964</v>
      </c>
      <c r="BJ1457" s="5">
        <v>9455393439</v>
      </c>
      <c r="BK1457" s="4">
        <v>78.319999999999993</v>
      </c>
      <c r="BM1457" s="3">
        <f>AT1457 / 1000000</f>
        <v>700.31780000000003</v>
      </c>
      <c r="BN1457" s="3">
        <f>AU1457 / 1000000</f>
        <v>699.18178799999998</v>
      </c>
      <c r="BO1457" s="3">
        <f>AW1457 / 1000000</f>
        <v>2264.6414030000001</v>
      </c>
      <c r="BP1457" s="3">
        <f>AX1457 / 1000000</f>
        <v>2206.8836369999999</v>
      </c>
      <c r="BQ1457" s="3">
        <f>AZ1457 / 1000000</f>
        <v>4756.9885000000004</v>
      </c>
      <c r="BR1457" s="3">
        <f>BA1457 / 1000000</f>
        <v>4585.1120140000003</v>
      </c>
      <c r="BS1457" s="3">
        <f>BC1457 / 1000000</f>
        <v>2668.7565</v>
      </c>
      <c r="BT1457" s="3">
        <f>BD1457 / 1000000</f>
        <v>1964.2159999999999</v>
      </c>
      <c r="BU1457" s="3">
        <f>BF1457 / 1000000</f>
        <v>1681.7247609999999</v>
      </c>
      <c r="BV1457" s="3">
        <f>BG1457 / 1000000</f>
        <v>0</v>
      </c>
    </row>
    <row r="1458" spans="1:74" x14ac:dyDescent="0.25">
      <c r="A1458">
        <v>16</v>
      </c>
      <c r="B1458" t="s">
        <v>60</v>
      </c>
      <c r="C1458" t="s">
        <v>61</v>
      </c>
      <c r="D1458">
        <v>2023</v>
      </c>
      <c r="E1458" t="s">
        <v>62</v>
      </c>
      <c r="F1458" t="s">
        <v>63</v>
      </c>
      <c r="G1458">
        <v>2</v>
      </c>
      <c r="H1458" t="s">
        <v>64</v>
      </c>
      <c r="I1458" t="s">
        <v>3902</v>
      </c>
      <c r="J1458" t="s">
        <v>2757</v>
      </c>
      <c r="K1458" t="s">
        <v>2758</v>
      </c>
      <c r="L1458" t="s">
        <v>3933</v>
      </c>
      <c r="M1458" t="s">
        <v>1183</v>
      </c>
      <c r="N1458" t="s">
        <v>68</v>
      </c>
      <c r="O1458" t="s">
        <v>69</v>
      </c>
      <c r="P1458" t="s">
        <v>70</v>
      </c>
      <c r="Q1458" t="s">
        <v>71</v>
      </c>
      <c r="R1458" t="s">
        <v>4197</v>
      </c>
      <c r="S1458" t="s">
        <v>2807</v>
      </c>
      <c r="T1458">
        <v>28</v>
      </c>
      <c r="U1458">
        <v>3</v>
      </c>
      <c r="V1458" t="s">
        <v>2767</v>
      </c>
      <c r="W1458">
        <v>2</v>
      </c>
      <c r="X1458" t="s">
        <v>78</v>
      </c>
      <c r="Y1458">
        <v>2</v>
      </c>
      <c r="Z1458" t="s">
        <v>2148</v>
      </c>
      <c r="AA1458">
        <v>1</v>
      </c>
      <c r="AB1458" s="4">
        <v>0</v>
      </c>
      <c r="AC1458" s="4">
        <v>0</v>
      </c>
      <c r="AD1458" s="4">
        <v>0</v>
      </c>
      <c r="AE1458" s="4">
        <v>100</v>
      </c>
      <c r="AF1458" s="4">
        <v>100</v>
      </c>
      <c r="AG1458" s="4">
        <v>100</v>
      </c>
      <c r="AH1458" s="4">
        <v>0</v>
      </c>
      <c r="AI1458" s="4">
        <v>0</v>
      </c>
      <c r="AJ1458" s="4">
        <v>0</v>
      </c>
      <c r="AK1458" s="4">
        <v>0</v>
      </c>
      <c r="AL1458" s="4">
        <v>0</v>
      </c>
      <c r="AM1458" s="4">
        <v>0</v>
      </c>
      <c r="AN1458" s="4">
        <v>0</v>
      </c>
      <c r="AO1458" s="4">
        <v>0</v>
      </c>
      <c r="AP1458" s="4">
        <v>0</v>
      </c>
      <c r="AQ1458" s="4" t="s">
        <v>79</v>
      </c>
      <c r="AR1458" s="4" t="s">
        <v>79</v>
      </c>
      <c r="AS1458" s="4" t="s">
        <v>79</v>
      </c>
      <c r="AT1458" s="5">
        <v>0</v>
      </c>
      <c r="AU1458" s="5">
        <v>0</v>
      </c>
      <c r="AV1458" s="4">
        <v>0</v>
      </c>
      <c r="AW1458" s="5">
        <v>25757466</v>
      </c>
      <c r="AX1458" s="5">
        <v>25757466</v>
      </c>
      <c r="AY1458" s="4">
        <v>100</v>
      </c>
      <c r="AZ1458" s="5">
        <v>0</v>
      </c>
      <c r="BA1458" s="5">
        <v>0</v>
      </c>
      <c r="BB1458" s="4">
        <v>0</v>
      </c>
      <c r="BC1458" s="5">
        <v>0</v>
      </c>
      <c r="BD1458" s="5">
        <v>0</v>
      </c>
      <c r="BE1458" s="4">
        <v>0</v>
      </c>
      <c r="BF1458" s="5">
        <v>0</v>
      </c>
      <c r="BG1458" s="5">
        <v>0</v>
      </c>
      <c r="BH1458" s="4">
        <v>0</v>
      </c>
      <c r="BI1458" s="5">
        <v>25757466</v>
      </c>
      <c r="BJ1458" s="5">
        <v>25757466</v>
      </c>
      <c r="BK1458" s="4">
        <v>100</v>
      </c>
      <c r="BM1458" s="3">
        <f>AT1458 / 1000000</f>
        <v>0</v>
      </c>
      <c r="BN1458" s="3">
        <f>AU1458 / 1000000</f>
        <v>0</v>
      </c>
      <c r="BO1458" s="3">
        <f>AW1458 / 1000000</f>
        <v>25.757466000000001</v>
      </c>
      <c r="BP1458" s="3">
        <f>AX1458 / 1000000</f>
        <v>25.757466000000001</v>
      </c>
      <c r="BQ1458" s="3">
        <f>AZ1458 / 1000000</f>
        <v>0</v>
      </c>
      <c r="BR1458" s="3">
        <f>BA1458 / 1000000</f>
        <v>0</v>
      </c>
      <c r="BS1458" s="3">
        <f>BC1458 / 1000000</f>
        <v>0</v>
      </c>
      <c r="BT1458" s="3">
        <f>BD1458 / 1000000</f>
        <v>0</v>
      </c>
      <c r="BU1458" s="3">
        <f>BF1458 / 1000000</f>
        <v>0</v>
      </c>
      <c r="BV1458" s="3">
        <f>BG1458 / 1000000</f>
        <v>0</v>
      </c>
    </row>
    <row r="1459" spans="1:74" x14ac:dyDescent="0.25">
      <c r="A1459">
        <v>16</v>
      </c>
      <c r="B1459" t="s">
        <v>60</v>
      </c>
      <c r="C1459" t="s">
        <v>61</v>
      </c>
      <c r="D1459">
        <v>2023</v>
      </c>
      <c r="E1459" t="s">
        <v>62</v>
      </c>
      <c r="F1459" t="s">
        <v>63</v>
      </c>
      <c r="G1459">
        <v>2</v>
      </c>
      <c r="H1459" t="s">
        <v>64</v>
      </c>
      <c r="I1459" t="s">
        <v>3902</v>
      </c>
      <c r="J1459" t="s">
        <v>2757</v>
      </c>
      <c r="K1459" t="s">
        <v>2758</v>
      </c>
      <c r="L1459" t="s">
        <v>3933</v>
      </c>
      <c r="M1459" t="s">
        <v>1183</v>
      </c>
      <c r="N1459" t="s">
        <v>68</v>
      </c>
      <c r="O1459" t="s">
        <v>69</v>
      </c>
      <c r="P1459" t="s">
        <v>70</v>
      </c>
      <c r="Q1459" t="s">
        <v>71</v>
      </c>
      <c r="R1459" t="s">
        <v>4197</v>
      </c>
      <c r="S1459" t="s">
        <v>2807</v>
      </c>
      <c r="T1459">
        <v>28</v>
      </c>
      <c r="U1459">
        <v>4</v>
      </c>
      <c r="V1459" t="s">
        <v>2810</v>
      </c>
      <c r="W1459">
        <v>2</v>
      </c>
      <c r="X1459" t="s">
        <v>78</v>
      </c>
      <c r="Y1459">
        <v>1</v>
      </c>
      <c r="Z1459" t="s">
        <v>75</v>
      </c>
      <c r="AA1459">
        <v>1</v>
      </c>
      <c r="AB1459" s="4">
        <v>0</v>
      </c>
      <c r="AC1459" s="4">
        <v>0</v>
      </c>
      <c r="AD1459" s="4">
        <v>0</v>
      </c>
      <c r="AE1459" s="4">
        <v>0</v>
      </c>
      <c r="AF1459" s="4">
        <v>0</v>
      </c>
      <c r="AG1459" s="4">
        <v>0</v>
      </c>
      <c r="AH1459" s="4">
        <v>0</v>
      </c>
      <c r="AI1459" s="4">
        <v>0</v>
      </c>
      <c r="AJ1459" s="4">
        <v>0</v>
      </c>
      <c r="AK1459" s="4">
        <v>100</v>
      </c>
      <c r="AL1459" s="4">
        <v>25</v>
      </c>
      <c r="AM1459" s="4">
        <v>25</v>
      </c>
      <c r="AN1459" s="4">
        <v>0</v>
      </c>
      <c r="AO1459" s="4">
        <v>0</v>
      </c>
      <c r="AP1459" s="4">
        <v>0</v>
      </c>
      <c r="AQ1459" s="4" t="s">
        <v>79</v>
      </c>
      <c r="AR1459" s="4" t="s">
        <v>79</v>
      </c>
      <c r="AS1459" s="4" t="s">
        <v>79</v>
      </c>
      <c r="AT1459" s="5">
        <v>0</v>
      </c>
      <c r="AU1459" s="5">
        <v>0</v>
      </c>
      <c r="AV1459" s="4">
        <v>0</v>
      </c>
      <c r="AW1459" s="5">
        <v>0</v>
      </c>
      <c r="AX1459" s="5">
        <v>0</v>
      </c>
      <c r="AY1459" s="4">
        <v>0</v>
      </c>
      <c r="AZ1459" s="5">
        <v>0</v>
      </c>
      <c r="BA1459" s="5">
        <v>0</v>
      </c>
      <c r="BB1459" s="4">
        <v>0</v>
      </c>
      <c r="BC1459" s="5">
        <v>3820000000</v>
      </c>
      <c r="BD1459" s="5">
        <v>0</v>
      </c>
      <c r="BE1459" s="4">
        <v>0</v>
      </c>
      <c r="BF1459" s="5">
        <v>0</v>
      </c>
      <c r="BG1459" s="5">
        <v>0</v>
      </c>
      <c r="BH1459" s="4">
        <v>0</v>
      </c>
      <c r="BI1459" s="5">
        <v>3820000000</v>
      </c>
      <c r="BJ1459" s="5">
        <v>0</v>
      </c>
      <c r="BK1459" s="4">
        <v>0</v>
      </c>
      <c r="BM1459" s="3">
        <f>AT1459 / 1000000</f>
        <v>0</v>
      </c>
      <c r="BN1459" s="3">
        <f>AU1459 / 1000000</f>
        <v>0</v>
      </c>
      <c r="BO1459" s="3">
        <f>AW1459 / 1000000</f>
        <v>0</v>
      </c>
      <c r="BP1459" s="3">
        <f>AX1459 / 1000000</f>
        <v>0</v>
      </c>
      <c r="BQ1459" s="3">
        <f>AZ1459 / 1000000</f>
        <v>0</v>
      </c>
      <c r="BR1459" s="3">
        <f>BA1459 / 1000000</f>
        <v>0</v>
      </c>
      <c r="BS1459" s="3">
        <f>BC1459 / 1000000</f>
        <v>3820</v>
      </c>
      <c r="BT1459" s="3">
        <f>BD1459 / 1000000</f>
        <v>0</v>
      </c>
      <c r="BU1459" s="3">
        <f>BF1459 / 1000000</f>
        <v>0</v>
      </c>
      <c r="BV1459" s="3">
        <f>BG1459 / 1000000</f>
        <v>0</v>
      </c>
    </row>
    <row r="1460" spans="1:74" x14ac:dyDescent="0.25">
      <c r="A1460">
        <v>16</v>
      </c>
      <c r="B1460" t="s">
        <v>60</v>
      </c>
      <c r="C1460" t="s">
        <v>61</v>
      </c>
      <c r="D1460">
        <v>2023</v>
      </c>
      <c r="E1460" t="s">
        <v>62</v>
      </c>
      <c r="F1460" t="s">
        <v>63</v>
      </c>
      <c r="G1460">
        <v>2</v>
      </c>
      <c r="H1460" t="s">
        <v>64</v>
      </c>
      <c r="I1460" t="s">
        <v>3903</v>
      </c>
      <c r="J1460" t="s">
        <v>2811</v>
      </c>
      <c r="K1460" t="s">
        <v>2812</v>
      </c>
      <c r="L1460" t="s">
        <v>3933</v>
      </c>
      <c r="M1460" t="s">
        <v>1183</v>
      </c>
      <c r="N1460" t="s">
        <v>263</v>
      </c>
      <c r="O1460" t="s">
        <v>264</v>
      </c>
      <c r="P1460" t="s">
        <v>552</v>
      </c>
      <c r="Q1460" t="s">
        <v>553</v>
      </c>
      <c r="R1460" t="s">
        <v>4198</v>
      </c>
      <c r="S1460" t="s">
        <v>2813</v>
      </c>
      <c r="T1460">
        <v>40</v>
      </c>
      <c r="U1460">
        <v>1</v>
      </c>
      <c r="V1460" t="s">
        <v>2814</v>
      </c>
      <c r="W1460">
        <v>1</v>
      </c>
      <c r="X1460" t="s">
        <v>74</v>
      </c>
      <c r="Y1460">
        <v>1</v>
      </c>
      <c r="Z1460" t="s">
        <v>75</v>
      </c>
      <c r="AA1460">
        <v>1</v>
      </c>
      <c r="AB1460" s="4">
        <v>1088</v>
      </c>
      <c r="AC1460" s="4">
        <v>1088</v>
      </c>
      <c r="AD1460" s="4">
        <v>100</v>
      </c>
      <c r="AE1460" s="4">
        <v>883</v>
      </c>
      <c r="AF1460" s="4">
        <v>864</v>
      </c>
      <c r="AG1460" s="4">
        <v>97.85</v>
      </c>
      <c r="AH1460" s="4">
        <v>2367</v>
      </c>
      <c r="AI1460" s="4">
        <v>2367</v>
      </c>
      <c r="AJ1460" s="4">
        <v>100</v>
      </c>
      <c r="AK1460" s="4">
        <v>2073</v>
      </c>
      <c r="AL1460" s="4">
        <v>0</v>
      </c>
      <c r="AM1460" s="4">
        <v>0</v>
      </c>
      <c r="AN1460" s="4">
        <v>408</v>
      </c>
      <c r="AO1460" s="4">
        <v>0</v>
      </c>
      <c r="AP1460" s="4">
        <v>0</v>
      </c>
      <c r="AQ1460" s="4">
        <v>6800</v>
      </c>
      <c r="AR1460" s="4">
        <v>4319</v>
      </c>
      <c r="AS1460" s="4">
        <v>63.51</v>
      </c>
      <c r="AT1460" s="5">
        <v>558729200</v>
      </c>
      <c r="AU1460" s="5">
        <v>537551100</v>
      </c>
      <c r="AV1460" s="4">
        <v>96.21</v>
      </c>
      <c r="AW1460" s="5">
        <v>574074667</v>
      </c>
      <c r="AX1460" s="5">
        <v>573777267</v>
      </c>
      <c r="AY1460" s="4">
        <v>99.95</v>
      </c>
      <c r="AZ1460" s="5">
        <v>239450000</v>
      </c>
      <c r="BA1460" s="5">
        <v>239450000</v>
      </c>
      <c r="BB1460" s="4">
        <v>100</v>
      </c>
      <c r="BC1460" s="5">
        <v>332450000</v>
      </c>
      <c r="BD1460" s="5">
        <v>329633087</v>
      </c>
      <c r="BE1460" s="4">
        <v>99.15</v>
      </c>
      <c r="BF1460" s="5">
        <v>711857693</v>
      </c>
      <c r="BG1460" s="5">
        <v>0</v>
      </c>
      <c r="BH1460" s="4">
        <v>0</v>
      </c>
      <c r="BI1460" s="5">
        <v>2416561560</v>
      </c>
      <c r="BJ1460" s="5">
        <v>1680411454</v>
      </c>
      <c r="BK1460" s="4">
        <v>69.540000000000006</v>
      </c>
      <c r="BL1460" t="s">
        <v>2815</v>
      </c>
      <c r="BM1460" s="3">
        <f>AT1460 / 1000000</f>
        <v>558.72919999999999</v>
      </c>
      <c r="BN1460" s="3">
        <f>AU1460 / 1000000</f>
        <v>537.55110000000002</v>
      </c>
      <c r="BO1460" s="3">
        <f>AW1460 / 1000000</f>
        <v>574.07466699999998</v>
      </c>
      <c r="BP1460" s="3">
        <f>AX1460 / 1000000</f>
        <v>573.77726700000005</v>
      </c>
      <c r="BQ1460" s="3">
        <f>AZ1460 / 1000000</f>
        <v>239.45</v>
      </c>
      <c r="BR1460" s="3">
        <f>BA1460 / 1000000</f>
        <v>239.45</v>
      </c>
      <c r="BS1460" s="3">
        <f>BC1460 / 1000000</f>
        <v>332.45</v>
      </c>
      <c r="BT1460" s="3">
        <f>BD1460 / 1000000</f>
        <v>329.63308699999999</v>
      </c>
      <c r="BU1460" s="3">
        <f>BF1460 / 1000000</f>
        <v>711.85769300000004</v>
      </c>
      <c r="BV1460" s="3">
        <f>BG1460 / 1000000</f>
        <v>0</v>
      </c>
    </row>
    <row r="1461" spans="1:74" x14ac:dyDescent="0.25">
      <c r="A1461">
        <v>16</v>
      </c>
      <c r="B1461" t="s">
        <v>60</v>
      </c>
      <c r="C1461" t="s">
        <v>61</v>
      </c>
      <c r="D1461">
        <v>2023</v>
      </c>
      <c r="E1461" t="s">
        <v>62</v>
      </c>
      <c r="F1461" t="s">
        <v>63</v>
      </c>
      <c r="G1461">
        <v>2</v>
      </c>
      <c r="H1461" t="s">
        <v>64</v>
      </c>
      <c r="I1461" t="s">
        <v>3903</v>
      </c>
      <c r="J1461" t="s">
        <v>2811</v>
      </c>
      <c r="K1461" t="s">
        <v>2812</v>
      </c>
      <c r="L1461" t="s">
        <v>3933</v>
      </c>
      <c r="M1461" t="s">
        <v>1183</v>
      </c>
      <c r="N1461" t="s">
        <v>263</v>
      </c>
      <c r="O1461" t="s">
        <v>264</v>
      </c>
      <c r="P1461" t="s">
        <v>552</v>
      </c>
      <c r="Q1461" t="s">
        <v>553</v>
      </c>
      <c r="R1461" t="s">
        <v>4198</v>
      </c>
      <c r="S1461" t="s">
        <v>2813</v>
      </c>
      <c r="T1461">
        <v>40</v>
      </c>
      <c r="U1461">
        <v>2</v>
      </c>
      <c r="V1461" t="s">
        <v>2816</v>
      </c>
      <c r="W1461">
        <v>1</v>
      </c>
      <c r="X1461" t="s">
        <v>74</v>
      </c>
      <c r="Y1461">
        <v>1</v>
      </c>
      <c r="Z1461" t="s">
        <v>75</v>
      </c>
      <c r="AA1461">
        <v>1</v>
      </c>
      <c r="AB1461" s="4">
        <v>34</v>
      </c>
      <c r="AC1461" s="4">
        <v>34</v>
      </c>
      <c r="AD1461" s="4">
        <v>100</v>
      </c>
      <c r="AE1461" s="4">
        <v>32</v>
      </c>
      <c r="AF1461" s="4">
        <v>32</v>
      </c>
      <c r="AG1461" s="4">
        <v>100</v>
      </c>
      <c r="AH1461" s="4">
        <v>99</v>
      </c>
      <c r="AI1461" s="4">
        <v>99</v>
      </c>
      <c r="AJ1461" s="4">
        <v>100</v>
      </c>
      <c r="AK1461" s="4">
        <v>30</v>
      </c>
      <c r="AL1461" s="4">
        <v>25</v>
      </c>
      <c r="AM1461" s="4">
        <v>83.33</v>
      </c>
      <c r="AN1461" s="4">
        <v>5</v>
      </c>
      <c r="AO1461" s="4">
        <v>0</v>
      </c>
      <c r="AP1461" s="4">
        <v>0</v>
      </c>
      <c r="AQ1461" s="4">
        <v>200</v>
      </c>
      <c r="AR1461" s="4">
        <v>190</v>
      </c>
      <c r="AS1461" s="4">
        <v>95</v>
      </c>
      <c r="AT1461" s="5">
        <v>46270800</v>
      </c>
      <c r="AU1461" s="5">
        <v>45596000</v>
      </c>
      <c r="AV1461" s="4">
        <v>98.55</v>
      </c>
      <c r="AW1461" s="5">
        <v>60925333</v>
      </c>
      <c r="AX1461" s="5">
        <v>60925333</v>
      </c>
      <c r="AY1461" s="4">
        <v>100</v>
      </c>
      <c r="AZ1461" s="5">
        <v>60550000</v>
      </c>
      <c r="BA1461" s="5">
        <v>60550000</v>
      </c>
      <c r="BB1461" s="4">
        <v>100</v>
      </c>
      <c r="BC1461" s="5">
        <v>69550000</v>
      </c>
      <c r="BD1461" s="5">
        <v>54978000</v>
      </c>
      <c r="BE1461" s="4">
        <v>79.05</v>
      </c>
      <c r="BF1461" s="5">
        <v>105166265</v>
      </c>
      <c r="BG1461" s="5">
        <v>0</v>
      </c>
      <c r="BH1461" s="4">
        <v>0</v>
      </c>
      <c r="BI1461" s="5">
        <v>342462398</v>
      </c>
      <c r="BJ1461" s="5">
        <v>222049333</v>
      </c>
      <c r="BK1461" s="4">
        <v>64.84</v>
      </c>
      <c r="BL1461" t="s">
        <v>2817</v>
      </c>
      <c r="BM1461" s="3">
        <f>AT1461 / 1000000</f>
        <v>46.270800000000001</v>
      </c>
      <c r="BN1461" s="3">
        <f>AU1461 / 1000000</f>
        <v>45.595999999999997</v>
      </c>
      <c r="BO1461" s="3">
        <f>AW1461 / 1000000</f>
        <v>60.925333000000002</v>
      </c>
      <c r="BP1461" s="3">
        <f>AX1461 / 1000000</f>
        <v>60.925333000000002</v>
      </c>
      <c r="BQ1461" s="3">
        <f>AZ1461 / 1000000</f>
        <v>60.55</v>
      </c>
      <c r="BR1461" s="3">
        <f>BA1461 / 1000000</f>
        <v>60.55</v>
      </c>
      <c r="BS1461" s="3">
        <f>BC1461 / 1000000</f>
        <v>69.55</v>
      </c>
      <c r="BT1461" s="3">
        <f>BD1461 / 1000000</f>
        <v>54.978000000000002</v>
      </c>
      <c r="BU1461" s="3">
        <f>BF1461 / 1000000</f>
        <v>105.166265</v>
      </c>
      <c r="BV1461" s="3">
        <f>BG1461 / 1000000</f>
        <v>0</v>
      </c>
    </row>
    <row r="1462" spans="1:74" x14ac:dyDescent="0.25">
      <c r="A1462">
        <v>16</v>
      </c>
      <c r="B1462" t="s">
        <v>60</v>
      </c>
      <c r="C1462" t="s">
        <v>61</v>
      </c>
      <c r="D1462">
        <v>2023</v>
      </c>
      <c r="E1462" t="s">
        <v>62</v>
      </c>
      <c r="F1462" t="s">
        <v>63</v>
      </c>
      <c r="G1462">
        <v>2</v>
      </c>
      <c r="H1462" t="s">
        <v>64</v>
      </c>
      <c r="I1462" t="s">
        <v>3903</v>
      </c>
      <c r="J1462" t="s">
        <v>2811</v>
      </c>
      <c r="K1462" t="s">
        <v>2812</v>
      </c>
      <c r="L1462" t="s">
        <v>3933</v>
      </c>
      <c r="M1462" t="s">
        <v>1183</v>
      </c>
      <c r="N1462" t="s">
        <v>263</v>
      </c>
      <c r="O1462" t="s">
        <v>264</v>
      </c>
      <c r="P1462" t="s">
        <v>1076</v>
      </c>
      <c r="Q1462" t="s">
        <v>1077</v>
      </c>
      <c r="R1462" t="s">
        <v>4199</v>
      </c>
      <c r="S1462" t="s">
        <v>2818</v>
      </c>
      <c r="T1462">
        <v>51</v>
      </c>
      <c r="U1462">
        <v>1</v>
      </c>
      <c r="V1462" t="s">
        <v>2819</v>
      </c>
      <c r="W1462">
        <v>1</v>
      </c>
      <c r="X1462" t="s">
        <v>74</v>
      </c>
      <c r="Y1462">
        <v>1</v>
      </c>
      <c r="Z1462" t="s">
        <v>75</v>
      </c>
      <c r="AA1462">
        <v>1</v>
      </c>
      <c r="AB1462" s="4">
        <v>149</v>
      </c>
      <c r="AC1462" s="4">
        <v>151.88</v>
      </c>
      <c r="AD1462" s="4">
        <v>101.93</v>
      </c>
      <c r="AE1462" s="4">
        <v>340</v>
      </c>
      <c r="AF1462" s="4">
        <v>344.12</v>
      </c>
      <c r="AG1462" s="4">
        <v>101.21</v>
      </c>
      <c r="AH1462" s="4">
        <v>219</v>
      </c>
      <c r="AI1462" s="4">
        <v>219</v>
      </c>
      <c r="AJ1462" s="4">
        <v>100</v>
      </c>
      <c r="AK1462" s="4">
        <v>243</v>
      </c>
      <c r="AL1462" s="4">
        <v>20</v>
      </c>
      <c r="AM1462" s="4">
        <v>8.23</v>
      </c>
      <c r="AN1462" s="4">
        <v>144.88</v>
      </c>
      <c r="AO1462" s="4">
        <v>0</v>
      </c>
      <c r="AP1462" s="4">
        <v>0</v>
      </c>
      <c r="AQ1462" s="4">
        <v>1100</v>
      </c>
      <c r="AR1462" s="4">
        <v>735</v>
      </c>
      <c r="AS1462" s="4">
        <v>66.819999999999993</v>
      </c>
      <c r="AT1462" s="5">
        <v>2750647774</v>
      </c>
      <c r="AU1462" s="5">
        <v>2435967113</v>
      </c>
      <c r="AV1462" s="4">
        <v>88.56</v>
      </c>
      <c r="AW1462" s="5">
        <v>3266622032</v>
      </c>
      <c r="AX1462" s="5">
        <v>3228161843</v>
      </c>
      <c r="AY1462" s="4">
        <v>98.82</v>
      </c>
      <c r="AZ1462" s="5">
        <v>2733809161</v>
      </c>
      <c r="BA1462" s="5">
        <v>2722654724</v>
      </c>
      <c r="BB1462" s="4">
        <v>99.59</v>
      </c>
      <c r="BC1462" s="5">
        <v>2364295000</v>
      </c>
      <c r="BD1462" s="5">
        <v>1510194277</v>
      </c>
      <c r="BE1462" s="4">
        <v>63.87</v>
      </c>
      <c r="BF1462" s="5">
        <v>5042178749</v>
      </c>
      <c r="BG1462" s="5">
        <v>0</v>
      </c>
      <c r="BH1462" s="4">
        <v>0</v>
      </c>
      <c r="BI1462" s="5">
        <v>16157552716</v>
      </c>
      <c r="BJ1462" s="5">
        <v>9896977957</v>
      </c>
      <c r="BK1462" s="4">
        <v>61.25</v>
      </c>
      <c r="BL1462" t="s">
        <v>2820</v>
      </c>
      <c r="BM1462" s="3">
        <f>AT1462 / 1000000</f>
        <v>2750.647774</v>
      </c>
      <c r="BN1462" s="3">
        <f>AU1462 / 1000000</f>
        <v>2435.9671130000002</v>
      </c>
      <c r="BO1462" s="3">
        <f>AW1462 / 1000000</f>
        <v>3266.6220320000002</v>
      </c>
      <c r="BP1462" s="3">
        <f>AX1462 / 1000000</f>
        <v>3228.1618429999999</v>
      </c>
      <c r="BQ1462" s="3">
        <f>AZ1462 / 1000000</f>
        <v>2733.8091610000001</v>
      </c>
      <c r="BR1462" s="3">
        <f>BA1462 / 1000000</f>
        <v>2722.654724</v>
      </c>
      <c r="BS1462" s="3">
        <f>BC1462 / 1000000</f>
        <v>2364.2950000000001</v>
      </c>
      <c r="BT1462" s="3">
        <f>BD1462 / 1000000</f>
        <v>1510.1942770000001</v>
      </c>
      <c r="BU1462" s="3">
        <f>BF1462 / 1000000</f>
        <v>5042.1787489999997</v>
      </c>
      <c r="BV1462" s="3">
        <f>BG1462 / 1000000</f>
        <v>0</v>
      </c>
    </row>
    <row r="1463" spans="1:74" x14ac:dyDescent="0.25">
      <c r="A1463">
        <v>16</v>
      </c>
      <c r="B1463" t="s">
        <v>60</v>
      </c>
      <c r="C1463" t="s">
        <v>61</v>
      </c>
      <c r="D1463">
        <v>2023</v>
      </c>
      <c r="E1463" t="s">
        <v>62</v>
      </c>
      <c r="F1463" t="s">
        <v>63</v>
      </c>
      <c r="G1463">
        <v>2</v>
      </c>
      <c r="H1463" t="s">
        <v>64</v>
      </c>
      <c r="I1463" t="s">
        <v>3903</v>
      </c>
      <c r="J1463" t="s">
        <v>2811</v>
      </c>
      <c r="K1463" t="s">
        <v>2812</v>
      </c>
      <c r="L1463" t="s">
        <v>3933</v>
      </c>
      <c r="M1463" t="s">
        <v>1183</v>
      </c>
      <c r="N1463" t="s">
        <v>263</v>
      </c>
      <c r="O1463" t="s">
        <v>264</v>
      </c>
      <c r="P1463" t="s">
        <v>1076</v>
      </c>
      <c r="Q1463" t="s">
        <v>1077</v>
      </c>
      <c r="R1463" t="s">
        <v>4199</v>
      </c>
      <c r="S1463" t="s">
        <v>2818</v>
      </c>
      <c r="T1463">
        <v>51</v>
      </c>
      <c r="U1463">
        <v>2</v>
      </c>
      <c r="V1463" t="s">
        <v>2821</v>
      </c>
      <c r="W1463">
        <v>1</v>
      </c>
      <c r="X1463" t="s">
        <v>74</v>
      </c>
      <c r="Y1463">
        <v>1</v>
      </c>
      <c r="Z1463" t="s">
        <v>75</v>
      </c>
      <c r="AA1463">
        <v>1</v>
      </c>
      <c r="AB1463" s="4">
        <v>0.1</v>
      </c>
      <c r="AC1463" s="4">
        <v>0.1</v>
      </c>
      <c r="AD1463" s="4">
        <v>100</v>
      </c>
      <c r="AE1463" s="4">
        <v>0.1</v>
      </c>
      <c r="AF1463" s="4">
        <v>0.1</v>
      </c>
      <c r="AG1463" s="4">
        <v>100</v>
      </c>
      <c r="AH1463" s="4">
        <v>0.35</v>
      </c>
      <c r="AI1463" s="4">
        <v>0.35</v>
      </c>
      <c r="AJ1463" s="4">
        <v>100</v>
      </c>
      <c r="AK1463" s="4">
        <v>0.25</v>
      </c>
      <c r="AL1463" s="4">
        <v>0.03</v>
      </c>
      <c r="AM1463" s="4">
        <v>12</v>
      </c>
      <c r="AN1463" s="4">
        <v>0.2</v>
      </c>
      <c r="AO1463" s="4">
        <v>0</v>
      </c>
      <c r="AP1463" s="4">
        <v>0</v>
      </c>
      <c r="AQ1463" s="4">
        <v>1</v>
      </c>
      <c r="AR1463" s="4">
        <v>0.57999999999999996</v>
      </c>
      <c r="AS1463" s="4">
        <v>58</v>
      </c>
      <c r="AT1463" s="5">
        <v>300000000</v>
      </c>
      <c r="AU1463" s="5">
        <v>249177718</v>
      </c>
      <c r="AV1463" s="4">
        <v>83.06</v>
      </c>
      <c r="AW1463" s="5">
        <v>349610868</v>
      </c>
      <c r="AX1463" s="5">
        <v>337326000</v>
      </c>
      <c r="AY1463" s="4">
        <v>96.49</v>
      </c>
      <c r="AZ1463" s="5">
        <v>1050799749</v>
      </c>
      <c r="BA1463" s="5">
        <v>1049683881</v>
      </c>
      <c r="BB1463" s="4">
        <v>99.89</v>
      </c>
      <c r="BC1463" s="5">
        <v>468000000</v>
      </c>
      <c r="BD1463" s="5">
        <v>438502917</v>
      </c>
      <c r="BE1463" s="4">
        <v>93.7</v>
      </c>
      <c r="BF1463" s="5">
        <v>397393641</v>
      </c>
      <c r="BG1463" s="5">
        <v>0</v>
      </c>
      <c r="BH1463" s="4">
        <v>0</v>
      </c>
      <c r="BI1463" s="5">
        <v>2565804258</v>
      </c>
      <c r="BJ1463" s="5">
        <v>2074690516</v>
      </c>
      <c r="BK1463" s="4">
        <v>80.86</v>
      </c>
      <c r="BL1463" t="s">
        <v>2822</v>
      </c>
      <c r="BM1463" s="3">
        <f>AT1463 / 1000000</f>
        <v>300</v>
      </c>
      <c r="BN1463" s="3">
        <f>AU1463 / 1000000</f>
        <v>249.177718</v>
      </c>
      <c r="BO1463" s="3">
        <f>AW1463 / 1000000</f>
        <v>349.61086799999998</v>
      </c>
      <c r="BP1463" s="3">
        <f>AX1463 / 1000000</f>
        <v>337.32600000000002</v>
      </c>
      <c r="BQ1463" s="3">
        <f>AZ1463 / 1000000</f>
        <v>1050.799749</v>
      </c>
      <c r="BR1463" s="3">
        <f>BA1463 / 1000000</f>
        <v>1049.6838809999999</v>
      </c>
      <c r="BS1463" s="3">
        <f>BC1463 / 1000000</f>
        <v>468</v>
      </c>
      <c r="BT1463" s="3">
        <f>BD1463 / 1000000</f>
        <v>438.50291700000002</v>
      </c>
      <c r="BU1463" s="3">
        <f>BF1463 / 1000000</f>
        <v>397.393641</v>
      </c>
      <c r="BV1463" s="3">
        <f>BG1463 / 1000000</f>
        <v>0</v>
      </c>
    </row>
    <row r="1464" spans="1:74" x14ac:dyDescent="0.25">
      <c r="A1464">
        <v>16</v>
      </c>
      <c r="B1464" t="s">
        <v>60</v>
      </c>
      <c r="C1464" t="s">
        <v>61</v>
      </c>
      <c r="D1464">
        <v>2023</v>
      </c>
      <c r="E1464" t="s">
        <v>62</v>
      </c>
      <c r="F1464" t="s">
        <v>63</v>
      </c>
      <c r="G1464">
        <v>2</v>
      </c>
      <c r="H1464" t="s">
        <v>64</v>
      </c>
      <c r="I1464" t="s">
        <v>3903</v>
      </c>
      <c r="J1464" t="s">
        <v>2811</v>
      </c>
      <c r="K1464" t="s">
        <v>2812</v>
      </c>
      <c r="L1464" t="s">
        <v>3933</v>
      </c>
      <c r="M1464" t="s">
        <v>1183</v>
      </c>
      <c r="N1464" t="s">
        <v>263</v>
      </c>
      <c r="O1464" t="s">
        <v>264</v>
      </c>
      <c r="P1464" t="s">
        <v>1076</v>
      </c>
      <c r="Q1464" t="s">
        <v>1077</v>
      </c>
      <c r="R1464" t="s">
        <v>4199</v>
      </c>
      <c r="S1464" t="s">
        <v>2818</v>
      </c>
      <c r="T1464">
        <v>51</v>
      </c>
      <c r="U1464">
        <v>3</v>
      </c>
      <c r="V1464" t="s">
        <v>2823</v>
      </c>
      <c r="W1464">
        <v>2</v>
      </c>
      <c r="X1464" t="s">
        <v>78</v>
      </c>
      <c r="Y1464">
        <v>1</v>
      </c>
      <c r="Z1464" t="s">
        <v>75</v>
      </c>
      <c r="AA1464">
        <v>1</v>
      </c>
      <c r="AB1464" s="4">
        <v>100</v>
      </c>
      <c r="AC1464" s="4">
        <v>93</v>
      </c>
      <c r="AD1464" s="4">
        <v>93</v>
      </c>
      <c r="AE1464" s="4">
        <v>100</v>
      </c>
      <c r="AF1464" s="4">
        <v>100</v>
      </c>
      <c r="AG1464" s="4">
        <v>100</v>
      </c>
      <c r="AH1464" s="4">
        <v>100</v>
      </c>
      <c r="AI1464" s="4">
        <v>100</v>
      </c>
      <c r="AJ1464" s="4">
        <v>100</v>
      </c>
      <c r="AK1464" s="4">
        <v>100</v>
      </c>
      <c r="AL1464" s="4">
        <v>100</v>
      </c>
      <c r="AM1464" s="4">
        <v>100</v>
      </c>
      <c r="AN1464" s="4">
        <v>100</v>
      </c>
      <c r="AO1464" s="4">
        <v>0</v>
      </c>
      <c r="AP1464" s="4">
        <v>0</v>
      </c>
      <c r="AQ1464" s="4" t="s">
        <v>79</v>
      </c>
      <c r="AR1464" s="4" t="s">
        <v>79</v>
      </c>
      <c r="AS1464" s="4" t="s">
        <v>79</v>
      </c>
      <c r="AT1464" s="5">
        <v>1456461294</v>
      </c>
      <c r="AU1464" s="5">
        <v>1432779790</v>
      </c>
      <c r="AV1464" s="4">
        <v>98.37</v>
      </c>
      <c r="AW1464" s="5">
        <v>1853767100</v>
      </c>
      <c r="AX1464" s="5">
        <v>1828035217</v>
      </c>
      <c r="AY1464" s="4">
        <v>98.61</v>
      </c>
      <c r="AZ1464" s="5">
        <v>3017196119</v>
      </c>
      <c r="BA1464" s="5">
        <v>3008047769</v>
      </c>
      <c r="BB1464" s="4">
        <v>99.7</v>
      </c>
      <c r="BC1464" s="5">
        <v>2059000000</v>
      </c>
      <c r="BD1464" s="5">
        <v>1992153849</v>
      </c>
      <c r="BE1464" s="4">
        <v>96.75</v>
      </c>
      <c r="BF1464" s="5">
        <v>1646321323</v>
      </c>
      <c r="BG1464" s="5">
        <v>0</v>
      </c>
      <c r="BH1464" s="4">
        <v>0</v>
      </c>
      <c r="BI1464" s="5">
        <v>10032745836</v>
      </c>
      <c r="BJ1464" s="5">
        <v>8261016625</v>
      </c>
      <c r="BK1464" s="4">
        <v>82.34</v>
      </c>
      <c r="BL1464" t="s">
        <v>2824</v>
      </c>
      <c r="BM1464" s="3">
        <f>AT1464 / 1000000</f>
        <v>1456.461294</v>
      </c>
      <c r="BN1464" s="3">
        <f>AU1464 / 1000000</f>
        <v>1432.77979</v>
      </c>
      <c r="BO1464" s="3">
        <f>AW1464 / 1000000</f>
        <v>1853.7671</v>
      </c>
      <c r="BP1464" s="3">
        <f>AX1464 / 1000000</f>
        <v>1828.0352170000001</v>
      </c>
      <c r="BQ1464" s="3">
        <f>AZ1464 / 1000000</f>
        <v>3017.1961190000002</v>
      </c>
      <c r="BR1464" s="3">
        <f>BA1464 / 1000000</f>
        <v>3008.0477689999998</v>
      </c>
      <c r="BS1464" s="3">
        <f>BC1464 / 1000000</f>
        <v>2059</v>
      </c>
      <c r="BT1464" s="3">
        <f>BD1464 / 1000000</f>
        <v>1992.153849</v>
      </c>
      <c r="BU1464" s="3">
        <f>BF1464 / 1000000</f>
        <v>1646.3213229999999</v>
      </c>
      <c r="BV1464" s="3">
        <f>BG1464 / 1000000</f>
        <v>0</v>
      </c>
    </row>
    <row r="1465" spans="1:74" x14ac:dyDescent="0.25">
      <c r="A1465">
        <v>16</v>
      </c>
      <c r="B1465" t="s">
        <v>60</v>
      </c>
      <c r="C1465" t="s">
        <v>61</v>
      </c>
      <c r="D1465">
        <v>2023</v>
      </c>
      <c r="E1465" t="s">
        <v>62</v>
      </c>
      <c r="F1465" t="s">
        <v>63</v>
      </c>
      <c r="G1465">
        <v>2</v>
      </c>
      <c r="H1465" t="s">
        <v>64</v>
      </c>
      <c r="I1465" t="s">
        <v>3903</v>
      </c>
      <c r="J1465" t="s">
        <v>2811</v>
      </c>
      <c r="K1465" t="s">
        <v>2812</v>
      </c>
      <c r="L1465" t="s">
        <v>3933</v>
      </c>
      <c r="M1465" t="s">
        <v>1183</v>
      </c>
      <c r="N1465" t="s">
        <v>263</v>
      </c>
      <c r="O1465" t="s">
        <v>264</v>
      </c>
      <c r="P1465" t="s">
        <v>1076</v>
      </c>
      <c r="Q1465" t="s">
        <v>1077</v>
      </c>
      <c r="R1465" t="s">
        <v>4200</v>
      </c>
      <c r="S1465" t="s">
        <v>2825</v>
      </c>
      <c r="T1465">
        <v>43</v>
      </c>
      <c r="U1465">
        <v>1</v>
      </c>
      <c r="V1465" t="s">
        <v>2826</v>
      </c>
      <c r="W1465">
        <v>1</v>
      </c>
      <c r="X1465" t="s">
        <v>74</v>
      </c>
      <c r="Y1465">
        <v>1</v>
      </c>
      <c r="Z1465" t="s">
        <v>75</v>
      </c>
      <c r="AA1465">
        <v>1</v>
      </c>
      <c r="AB1465" s="4">
        <v>0.15</v>
      </c>
      <c r="AC1465" s="4">
        <v>0.15</v>
      </c>
      <c r="AD1465" s="4">
        <v>100</v>
      </c>
      <c r="AE1465" s="4">
        <v>0.2</v>
      </c>
      <c r="AF1465" s="4">
        <v>0.2</v>
      </c>
      <c r="AG1465" s="4">
        <v>100</v>
      </c>
      <c r="AH1465" s="4">
        <v>0.25</v>
      </c>
      <c r="AI1465" s="4">
        <v>0.25</v>
      </c>
      <c r="AJ1465" s="4">
        <v>100</v>
      </c>
      <c r="AK1465" s="4">
        <v>0.2</v>
      </c>
      <c r="AL1465" s="4">
        <v>0.01</v>
      </c>
      <c r="AM1465" s="4">
        <v>5</v>
      </c>
      <c r="AN1465" s="4">
        <v>0.2</v>
      </c>
      <c r="AO1465" s="4">
        <v>0</v>
      </c>
      <c r="AP1465" s="4">
        <v>0</v>
      </c>
      <c r="AQ1465" s="4">
        <v>1</v>
      </c>
      <c r="AR1465" s="4">
        <v>0.61</v>
      </c>
      <c r="AS1465" s="4">
        <v>61</v>
      </c>
      <c r="AT1465" s="5">
        <v>3570429500</v>
      </c>
      <c r="AU1465" s="5">
        <v>3507751385</v>
      </c>
      <c r="AV1465" s="4">
        <v>98.24</v>
      </c>
      <c r="AW1465" s="5">
        <v>3805918654</v>
      </c>
      <c r="AX1465" s="5">
        <v>3796243550</v>
      </c>
      <c r="AY1465" s="4">
        <v>99.75</v>
      </c>
      <c r="AZ1465" s="5">
        <v>6517202415</v>
      </c>
      <c r="BA1465" s="5">
        <v>6456556641</v>
      </c>
      <c r="BB1465" s="4">
        <v>99.07</v>
      </c>
      <c r="BC1465" s="5">
        <v>4360169000</v>
      </c>
      <c r="BD1465" s="5">
        <v>3095610240</v>
      </c>
      <c r="BE1465" s="4">
        <v>71</v>
      </c>
      <c r="BF1465" s="5">
        <v>4957735067</v>
      </c>
      <c r="BG1465" s="5">
        <v>0</v>
      </c>
      <c r="BH1465" s="4">
        <v>0</v>
      </c>
      <c r="BI1465" s="5">
        <v>23211454636</v>
      </c>
      <c r="BJ1465" s="5">
        <v>16856161816</v>
      </c>
      <c r="BK1465" s="4">
        <v>72.62</v>
      </c>
      <c r="BL1465" t="s">
        <v>2827</v>
      </c>
      <c r="BM1465" s="3">
        <f>AT1465 / 1000000</f>
        <v>3570.4295000000002</v>
      </c>
      <c r="BN1465" s="3">
        <f>AU1465 / 1000000</f>
        <v>3507.751385</v>
      </c>
      <c r="BO1465" s="3">
        <f>AW1465 / 1000000</f>
        <v>3805.9186540000001</v>
      </c>
      <c r="BP1465" s="3">
        <f>AX1465 / 1000000</f>
        <v>3796.2435500000001</v>
      </c>
      <c r="BQ1465" s="3">
        <f>AZ1465 / 1000000</f>
        <v>6517.2024149999997</v>
      </c>
      <c r="BR1465" s="3">
        <f>BA1465 / 1000000</f>
        <v>6456.5566410000001</v>
      </c>
      <c r="BS1465" s="3">
        <f>BC1465 / 1000000</f>
        <v>4360.1689999999999</v>
      </c>
      <c r="BT1465" s="3">
        <f>BD1465 / 1000000</f>
        <v>3095.61024</v>
      </c>
      <c r="BU1465" s="3">
        <f>BF1465 / 1000000</f>
        <v>4957.7350669999996</v>
      </c>
      <c r="BV1465" s="3">
        <f>BG1465 / 1000000</f>
        <v>0</v>
      </c>
    </row>
    <row r="1466" spans="1:74" x14ac:dyDescent="0.25">
      <c r="A1466">
        <v>16</v>
      </c>
      <c r="B1466" t="s">
        <v>60</v>
      </c>
      <c r="C1466" t="s">
        <v>61</v>
      </c>
      <c r="D1466">
        <v>2023</v>
      </c>
      <c r="E1466" t="s">
        <v>62</v>
      </c>
      <c r="F1466" t="s">
        <v>63</v>
      </c>
      <c r="G1466">
        <v>2</v>
      </c>
      <c r="H1466" t="s">
        <v>64</v>
      </c>
      <c r="I1466" t="s">
        <v>3903</v>
      </c>
      <c r="J1466" t="s">
        <v>2811</v>
      </c>
      <c r="K1466" t="s">
        <v>2812</v>
      </c>
      <c r="L1466" t="s">
        <v>3933</v>
      </c>
      <c r="M1466" t="s">
        <v>1183</v>
      </c>
      <c r="N1466" t="s">
        <v>263</v>
      </c>
      <c r="O1466" t="s">
        <v>264</v>
      </c>
      <c r="P1466" t="s">
        <v>1076</v>
      </c>
      <c r="Q1466" t="s">
        <v>1077</v>
      </c>
      <c r="R1466" t="s">
        <v>4200</v>
      </c>
      <c r="S1466" t="s">
        <v>2825</v>
      </c>
      <c r="T1466">
        <v>43</v>
      </c>
      <c r="U1466">
        <v>2</v>
      </c>
      <c r="V1466" t="s">
        <v>2828</v>
      </c>
      <c r="W1466">
        <v>1</v>
      </c>
      <c r="X1466" t="s">
        <v>74</v>
      </c>
      <c r="Y1466">
        <v>1</v>
      </c>
      <c r="Z1466" t="s">
        <v>75</v>
      </c>
      <c r="AA1466">
        <v>1</v>
      </c>
      <c r="AB1466" s="4">
        <v>56</v>
      </c>
      <c r="AC1466" s="4">
        <v>56</v>
      </c>
      <c r="AD1466" s="4">
        <v>100</v>
      </c>
      <c r="AE1466" s="4">
        <v>43</v>
      </c>
      <c r="AF1466" s="4">
        <v>42</v>
      </c>
      <c r="AG1466" s="4">
        <v>97.67</v>
      </c>
      <c r="AH1466" s="4">
        <v>53</v>
      </c>
      <c r="AI1466" s="4">
        <v>53</v>
      </c>
      <c r="AJ1466" s="4">
        <v>100</v>
      </c>
      <c r="AK1466" s="4">
        <v>49</v>
      </c>
      <c r="AL1466" s="4">
        <v>0</v>
      </c>
      <c r="AM1466" s="4">
        <v>0</v>
      </c>
      <c r="AN1466" s="4">
        <v>50</v>
      </c>
      <c r="AO1466" s="4">
        <v>0</v>
      </c>
      <c r="AP1466" s="4">
        <v>0</v>
      </c>
      <c r="AQ1466" s="4">
        <v>250</v>
      </c>
      <c r="AR1466" s="4">
        <v>151</v>
      </c>
      <c r="AS1466" s="4">
        <v>60.4</v>
      </c>
      <c r="AT1466" s="5">
        <v>1333470500</v>
      </c>
      <c r="AU1466" s="5">
        <v>1326470500</v>
      </c>
      <c r="AV1466" s="4">
        <v>99.48</v>
      </c>
      <c r="AW1466" s="5">
        <v>807790708</v>
      </c>
      <c r="AX1466" s="5">
        <v>807790708</v>
      </c>
      <c r="AY1466" s="4">
        <v>100</v>
      </c>
      <c r="AZ1466" s="5">
        <v>804141803</v>
      </c>
      <c r="BA1466" s="5">
        <v>804052832</v>
      </c>
      <c r="BB1466" s="4">
        <v>99.99</v>
      </c>
      <c r="BC1466" s="5">
        <v>683000000</v>
      </c>
      <c r="BD1466" s="5">
        <v>280390000</v>
      </c>
      <c r="BE1466" s="4">
        <v>41.05</v>
      </c>
      <c r="BF1466" s="5">
        <v>1078134708</v>
      </c>
      <c r="BG1466" s="5">
        <v>0</v>
      </c>
      <c r="BH1466" s="4">
        <v>0</v>
      </c>
      <c r="BI1466" s="5">
        <v>4706537719</v>
      </c>
      <c r="BJ1466" s="5">
        <v>3218704040</v>
      </c>
      <c r="BK1466" s="4">
        <v>68.39</v>
      </c>
      <c r="BL1466" t="s">
        <v>2829</v>
      </c>
      <c r="BM1466" s="3">
        <f>AT1466 / 1000000</f>
        <v>1333.4704999999999</v>
      </c>
      <c r="BN1466" s="3">
        <f>AU1466 / 1000000</f>
        <v>1326.4704999999999</v>
      </c>
      <c r="BO1466" s="3">
        <f>AW1466 / 1000000</f>
        <v>807.790708</v>
      </c>
      <c r="BP1466" s="3">
        <f>AX1466 / 1000000</f>
        <v>807.790708</v>
      </c>
      <c r="BQ1466" s="3">
        <f>AZ1466 / 1000000</f>
        <v>804.14180299999998</v>
      </c>
      <c r="BR1466" s="3">
        <f>BA1466 / 1000000</f>
        <v>804.05283199999997</v>
      </c>
      <c r="BS1466" s="3">
        <f>BC1466 / 1000000</f>
        <v>683</v>
      </c>
      <c r="BT1466" s="3">
        <f>BD1466 / 1000000</f>
        <v>280.39</v>
      </c>
      <c r="BU1466" s="3">
        <f>BF1466 / 1000000</f>
        <v>1078.134708</v>
      </c>
      <c r="BV1466" s="3">
        <f>BG1466 / 1000000</f>
        <v>0</v>
      </c>
    </row>
    <row r="1467" spans="1:74" x14ac:dyDescent="0.25">
      <c r="A1467">
        <v>16</v>
      </c>
      <c r="B1467" t="s">
        <v>60</v>
      </c>
      <c r="C1467" t="s">
        <v>61</v>
      </c>
      <c r="D1467">
        <v>2023</v>
      </c>
      <c r="E1467" t="s">
        <v>62</v>
      </c>
      <c r="F1467" t="s">
        <v>63</v>
      </c>
      <c r="G1467">
        <v>2</v>
      </c>
      <c r="H1467" t="s">
        <v>64</v>
      </c>
      <c r="I1467" t="s">
        <v>3903</v>
      </c>
      <c r="J1467" t="s">
        <v>2811</v>
      </c>
      <c r="K1467" t="s">
        <v>2812</v>
      </c>
      <c r="L1467" t="s">
        <v>3933</v>
      </c>
      <c r="M1467" t="s">
        <v>1183</v>
      </c>
      <c r="N1467" t="s">
        <v>263</v>
      </c>
      <c r="O1467" t="s">
        <v>264</v>
      </c>
      <c r="P1467" t="s">
        <v>1076</v>
      </c>
      <c r="Q1467" t="s">
        <v>1077</v>
      </c>
      <c r="R1467" t="s">
        <v>4200</v>
      </c>
      <c r="S1467" t="s">
        <v>2825</v>
      </c>
      <c r="T1467">
        <v>43</v>
      </c>
      <c r="U1467">
        <v>3</v>
      </c>
      <c r="V1467" t="s">
        <v>2830</v>
      </c>
      <c r="W1467">
        <v>1</v>
      </c>
      <c r="X1467" t="s">
        <v>74</v>
      </c>
      <c r="Y1467">
        <v>1</v>
      </c>
      <c r="Z1467" t="s">
        <v>75</v>
      </c>
      <c r="AA1467">
        <v>1</v>
      </c>
      <c r="AB1467" s="4">
        <v>0.5</v>
      </c>
      <c r="AC1467" s="4">
        <v>0.5</v>
      </c>
      <c r="AD1467" s="4">
        <v>100</v>
      </c>
      <c r="AE1467" s="4">
        <v>0.6</v>
      </c>
      <c r="AF1467" s="4">
        <v>0.6</v>
      </c>
      <c r="AG1467" s="4">
        <v>100</v>
      </c>
      <c r="AH1467" s="4">
        <v>0.7</v>
      </c>
      <c r="AI1467" s="4">
        <v>0.7</v>
      </c>
      <c r="AJ1467" s="4">
        <v>100</v>
      </c>
      <c r="AK1467" s="4">
        <v>0.7</v>
      </c>
      <c r="AL1467" s="4">
        <v>0</v>
      </c>
      <c r="AM1467" s="4">
        <v>0</v>
      </c>
      <c r="AN1467" s="4">
        <v>0.5</v>
      </c>
      <c r="AO1467" s="4">
        <v>0</v>
      </c>
      <c r="AP1467" s="4">
        <v>0</v>
      </c>
      <c r="AQ1467" s="4">
        <v>3</v>
      </c>
      <c r="AR1467" s="4">
        <v>1.8</v>
      </c>
      <c r="AS1467" s="4">
        <v>60</v>
      </c>
      <c r="AT1467" s="5">
        <v>610000000</v>
      </c>
      <c r="AU1467" s="5">
        <v>605583861</v>
      </c>
      <c r="AV1467" s="4">
        <v>99.28</v>
      </c>
      <c r="AW1467" s="5">
        <v>327290000</v>
      </c>
      <c r="AX1467" s="5">
        <v>327290000</v>
      </c>
      <c r="AY1467" s="4">
        <v>100</v>
      </c>
      <c r="AZ1467" s="5">
        <v>567050000</v>
      </c>
      <c r="BA1467" s="5">
        <v>386171315</v>
      </c>
      <c r="BB1467" s="4">
        <v>68.099999999999994</v>
      </c>
      <c r="BC1467" s="5">
        <v>463299985</v>
      </c>
      <c r="BD1467" s="5">
        <v>152960500</v>
      </c>
      <c r="BE1467" s="4">
        <v>33.020000000000003</v>
      </c>
      <c r="BF1467" s="5">
        <v>334510545</v>
      </c>
      <c r="BG1467" s="5">
        <v>0</v>
      </c>
      <c r="BH1467" s="4">
        <v>0</v>
      </c>
      <c r="BI1467" s="5">
        <v>2302150530</v>
      </c>
      <c r="BJ1467" s="5">
        <v>1472005676</v>
      </c>
      <c r="BK1467" s="4">
        <v>63.94</v>
      </c>
      <c r="BL1467" t="s">
        <v>2831</v>
      </c>
      <c r="BM1467" s="3">
        <f>AT1467 / 1000000</f>
        <v>610</v>
      </c>
      <c r="BN1467" s="3">
        <f>AU1467 / 1000000</f>
        <v>605.58386099999996</v>
      </c>
      <c r="BO1467" s="3">
        <f>AW1467 / 1000000</f>
        <v>327.29000000000002</v>
      </c>
      <c r="BP1467" s="3">
        <f>AX1467 / 1000000</f>
        <v>327.29000000000002</v>
      </c>
      <c r="BQ1467" s="3">
        <f>AZ1467 / 1000000</f>
        <v>567.04999999999995</v>
      </c>
      <c r="BR1467" s="3">
        <f>BA1467 / 1000000</f>
        <v>386.17131499999999</v>
      </c>
      <c r="BS1467" s="3">
        <f>BC1467 / 1000000</f>
        <v>463.29998499999999</v>
      </c>
      <c r="BT1467" s="3">
        <f>BD1467 / 1000000</f>
        <v>152.9605</v>
      </c>
      <c r="BU1467" s="3">
        <f>BF1467 / 1000000</f>
        <v>334.51054499999998</v>
      </c>
      <c r="BV1467" s="3">
        <f>BG1467 / 1000000</f>
        <v>0</v>
      </c>
    </row>
    <row r="1468" spans="1:74" x14ac:dyDescent="0.25">
      <c r="A1468">
        <v>16</v>
      </c>
      <c r="B1468" t="s">
        <v>60</v>
      </c>
      <c r="C1468" t="s">
        <v>61</v>
      </c>
      <c r="D1468">
        <v>2023</v>
      </c>
      <c r="E1468" t="s">
        <v>62</v>
      </c>
      <c r="F1468" t="s">
        <v>63</v>
      </c>
      <c r="G1468">
        <v>2</v>
      </c>
      <c r="H1468" t="s">
        <v>64</v>
      </c>
      <c r="I1468" t="s">
        <v>3903</v>
      </c>
      <c r="J1468" t="s">
        <v>2811</v>
      </c>
      <c r="K1468" t="s">
        <v>2812</v>
      </c>
      <c r="L1468" t="s">
        <v>3933</v>
      </c>
      <c r="M1468" t="s">
        <v>1183</v>
      </c>
      <c r="N1468" t="s">
        <v>263</v>
      </c>
      <c r="O1468" t="s">
        <v>264</v>
      </c>
      <c r="P1468" t="s">
        <v>1076</v>
      </c>
      <c r="Q1468" t="s">
        <v>1077</v>
      </c>
      <c r="R1468" t="s">
        <v>4200</v>
      </c>
      <c r="S1468" t="s">
        <v>2825</v>
      </c>
      <c r="T1468">
        <v>43</v>
      </c>
      <c r="U1468">
        <v>4</v>
      </c>
      <c r="V1468" t="s">
        <v>2832</v>
      </c>
      <c r="W1468">
        <v>1</v>
      </c>
      <c r="X1468" t="s">
        <v>74</v>
      </c>
      <c r="Y1468">
        <v>1</v>
      </c>
      <c r="Z1468" t="s">
        <v>75</v>
      </c>
      <c r="AA1468">
        <v>1</v>
      </c>
      <c r="AB1468" s="4">
        <v>0.1</v>
      </c>
      <c r="AC1468" s="4">
        <v>0.1</v>
      </c>
      <c r="AD1468" s="4">
        <v>100</v>
      </c>
      <c r="AE1468" s="4">
        <v>0.2</v>
      </c>
      <c r="AF1468" s="4">
        <v>0.2</v>
      </c>
      <c r="AG1468" s="4">
        <v>100</v>
      </c>
      <c r="AH1468" s="4">
        <v>0.25</v>
      </c>
      <c r="AI1468" s="4">
        <v>0.25</v>
      </c>
      <c r="AJ1468" s="4">
        <v>100</v>
      </c>
      <c r="AK1468" s="4">
        <v>0.25</v>
      </c>
      <c r="AL1468" s="4">
        <v>0</v>
      </c>
      <c r="AM1468" s="4">
        <v>0</v>
      </c>
      <c r="AN1468" s="4">
        <v>0.2</v>
      </c>
      <c r="AO1468" s="4">
        <v>0</v>
      </c>
      <c r="AP1468" s="4">
        <v>0</v>
      </c>
      <c r="AQ1468" s="4">
        <v>1</v>
      </c>
      <c r="AR1468" s="4">
        <v>0.55000000000000004</v>
      </c>
      <c r="AS1468" s="4">
        <v>55</v>
      </c>
      <c r="AT1468" s="5">
        <v>200100000</v>
      </c>
      <c r="AU1468" s="5">
        <v>200100000</v>
      </c>
      <c r="AV1468" s="4">
        <v>100</v>
      </c>
      <c r="AW1468" s="5">
        <v>255000000</v>
      </c>
      <c r="AX1468" s="5">
        <v>254161666</v>
      </c>
      <c r="AY1468" s="4">
        <v>99.67</v>
      </c>
      <c r="AZ1468" s="5">
        <v>306099815</v>
      </c>
      <c r="BA1468" s="5">
        <v>305979677</v>
      </c>
      <c r="BB1468" s="4">
        <v>99.96</v>
      </c>
      <c r="BC1468" s="5">
        <v>228000000</v>
      </c>
      <c r="BD1468" s="5">
        <v>146966750</v>
      </c>
      <c r="BE1468" s="4">
        <v>64.459999999999994</v>
      </c>
      <c r="BF1468" s="5">
        <v>326809583</v>
      </c>
      <c r="BG1468" s="5">
        <v>0</v>
      </c>
      <c r="BH1468" s="4">
        <v>0</v>
      </c>
      <c r="BI1468" s="5">
        <v>1316009398</v>
      </c>
      <c r="BJ1468" s="5">
        <v>907208093</v>
      </c>
      <c r="BK1468" s="4">
        <v>68.94</v>
      </c>
      <c r="BL1468" t="s">
        <v>2833</v>
      </c>
      <c r="BM1468" s="3">
        <f>AT1468 / 1000000</f>
        <v>200.1</v>
      </c>
      <c r="BN1468" s="3">
        <f>AU1468 / 1000000</f>
        <v>200.1</v>
      </c>
      <c r="BO1468" s="3">
        <f>AW1468 / 1000000</f>
        <v>255</v>
      </c>
      <c r="BP1468" s="3">
        <f>AX1468 / 1000000</f>
        <v>254.161666</v>
      </c>
      <c r="BQ1468" s="3">
        <f>AZ1468 / 1000000</f>
        <v>306.09981499999998</v>
      </c>
      <c r="BR1468" s="3">
        <f>BA1468 / 1000000</f>
        <v>305.97967699999998</v>
      </c>
      <c r="BS1468" s="3">
        <f>BC1468 / 1000000</f>
        <v>228</v>
      </c>
      <c r="BT1468" s="3">
        <f>BD1468 / 1000000</f>
        <v>146.96674999999999</v>
      </c>
      <c r="BU1468" s="3">
        <f>BF1468 / 1000000</f>
        <v>326.80958299999998</v>
      </c>
      <c r="BV1468" s="3">
        <f>BG1468 / 1000000</f>
        <v>0</v>
      </c>
    </row>
    <row r="1469" spans="1:74" x14ac:dyDescent="0.25">
      <c r="A1469">
        <v>16</v>
      </c>
      <c r="B1469" t="s">
        <v>60</v>
      </c>
      <c r="C1469" t="s">
        <v>61</v>
      </c>
      <c r="D1469">
        <v>2023</v>
      </c>
      <c r="E1469" t="s">
        <v>62</v>
      </c>
      <c r="F1469" t="s">
        <v>63</v>
      </c>
      <c r="G1469">
        <v>2</v>
      </c>
      <c r="H1469" t="s">
        <v>64</v>
      </c>
      <c r="I1469" t="s">
        <v>3903</v>
      </c>
      <c r="J1469" t="s">
        <v>2811</v>
      </c>
      <c r="K1469" t="s">
        <v>2812</v>
      </c>
      <c r="L1469" t="s">
        <v>3933</v>
      </c>
      <c r="M1469" t="s">
        <v>1183</v>
      </c>
      <c r="N1469" t="s">
        <v>637</v>
      </c>
      <c r="O1469" t="s">
        <v>638</v>
      </c>
      <c r="P1469" t="s">
        <v>2413</v>
      </c>
      <c r="Q1469" t="s">
        <v>2414</v>
      </c>
      <c r="R1469" t="s">
        <v>4201</v>
      </c>
      <c r="S1469" t="s">
        <v>2834</v>
      </c>
      <c r="T1469">
        <v>50</v>
      </c>
      <c r="U1469">
        <v>1</v>
      </c>
      <c r="V1469" t="s">
        <v>2835</v>
      </c>
      <c r="W1469">
        <v>1</v>
      </c>
      <c r="X1469" t="s">
        <v>74</v>
      </c>
      <c r="Y1469">
        <v>1</v>
      </c>
      <c r="Z1469" t="s">
        <v>75</v>
      </c>
      <c r="AA1469">
        <v>1</v>
      </c>
      <c r="AB1469" s="4">
        <v>0.1</v>
      </c>
      <c r="AC1469" s="4">
        <v>0.09</v>
      </c>
      <c r="AD1469" s="4">
        <v>90</v>
      </c>
      <c r="AE1469" s="4">
        <v>0.21</v>
      </c>
      <c r="AF1469" s="4">
        <v>0.21</v>
      </c>
      <c r="AG1469" s="4">
        <v>100</v>
      </c>
      <c r="AH1469" s="4">
        <v>0.25</v>
      </c>
      <c r="AI1469" s="4">
        <v>0.25</v>
      </c>
      <c r="AJ1469" s="4">
        <v>100</v>
      </c>
      <c r="AK1469" s="4">
        <v>0.3</v>
      </c>
      <c r="AL1469" s="4">
        <v>0.03</v>
      </c>
      <c r="AM1469" s="4">
        <v>10</v>
      </c>
      <c r="AN1469" s="4">
        <v>0.15</v>
      </c>
      <c r="AO1469" s="4">
        <v>0</v>
      </c>
      <c r="AP1469" s="4">
        <v>0</v>
      </c>
      <c r="AQ1469" s="4">
        <v>1</v>
      </c>
      <c r="AR1469" s="4">
        <v>0.57999999999999996</v>
      </c>
      <c r="AS1469" s="4">
        <v>58</v>
      </c>
      <c r="AT1469" s="5">
        <v>393000000</v>
      </c>
      <c r="AU1469" s="5">
        <v>79000000</v>
      </c>
      <c r="AV1469" s="4">
        <v>20.100000000000001</v>
      </c>
      <c r="AW1469" s="5">
        <v>1237232345</v>
      </c>
      <c r="AX1469" s="5">
        <v>1237143792</v>
      </c>
      <c r="AY1469" s="4">
        <v>99.99</v>
      </c>
      <c r="AZ1469" s="5">
        <v>1911692983</v>
      </c>
      <c r="BA1469" s="5">
        <v>881818021</v>
      </c>
      <c r="BB1469" s="4">
        <v>46.13</v>
      </c>
      <c r="BC1469" s="5">
        <v>1121476000</v>
      </c>
      <c r="BD1469" s="5">
        <v>366351473</v>
      </c>
      <c r="BE1469" s="4">
        <v>32.67</v>
      </c>
      <c r="BF1469" s="5">
        <v>502969093</v>
      </c>
      <c r="BG1469" s="5">
        <v>0</v>
      </c>
      <c r="BH1469" s="4">
        <v>0</v>
      </c>
      <c r="BI1469" s="5">
        <v>5166370421</v>
      </c>
      <c r="BJ1469" s="5">
        <v>2564313286</v>
      </c>
      <c r="BK1469" s="4">
        <v>49.63</v>
      </c>
      <c r="BL1469" t="s">
        <v>2836</v>
      </c>
      <c r="BM1469" s="3">
        <f>AT1469 / 1000000</f>
        <v>393</v>
      </c>
      <c r="BN1469" s="3">
        <f>AU1469 / 1000000</f>
        <v>79</v>
      </c>
      <c r="BO1469" s="3">
        <f>AW1469 / 1000000</f>
        <v>1237.2323449999999</v>
      </c>
      <c r="BP1469" s="3">
        <f>AX1469 / 1000000</f>
        <v>1237.1437920000001</v>
      </c>
      <c r="BQ1469" s="3">
        <f>AZ1469 / 1000000</f>
        <v>1911.6929829999999</v>
      </c>
      <c r="BR1469" s="3">
        <f>BA1469 / 1000000</f>
        <v>881.81802100000004</v>
      </c>
      <c r="BS1469" s="3">
        <f>BC1469 / 1000000</f>
        <v>1121.4760000000001</v>
      </c>
      <c r="BT1469" s="3">
        <f>BD1469 / 1000000</f>
        <v>366.351473</v>
      </c>
      <c r="BU1469" s="3">
        <f>BF1469 / 1000000</f>
        <v>502.96909299999999</v>
      </c>
      <c r="BV1469" s="3">
        <f>BG1469 / 1000000</f>
        <v>0</v>
      </c>
    </row>
    <row r="1470" spans="1:74" x14ac:dyDescent="0.25">
      <c r="A1470">
        <v>16</v>
      </c>
      <c r="B1470" t="s">
        <v>60</v>
      </c>
      <c r="C1470" t="s">
        <v>61</v>
      </c>
      <c r="D1470">
        <v>2023</v>
      </c>
      <c r="E1470" t="s">
        <v>62</v>
      </c>
      <c r="F1470" t="s">
        <v>63</v>
      </c>
      <c r="G1470">
        <v>2</v>
      </c>
      <c r="H1470" t="s">
        <v>64</v>
      </c>
      <c r="I1470" t="s">
        <v>3903</v>
      </c>
      <c r="J1470" t="s">
        <v>2811</v>
      </c>
      <c r="K1470" t="s">
        <v>2812</v>
      </c>
      <c r="L1470" t="s">
        <v>3933</v>
      </c>
      <c r="M1470" t="s">
        <v>1183</v>
      </c>
      <c r="N1470" t="s">
        <v>637</v>
      </c>
      <c r="O1470" t="s">
        <v>638</v>
      </c>
      <c r="P1470" t="s">
        <v>2413</v>
      </c>
      <c r="Q1470" t="s">
        <v>2414</v>
      </c>
      <c r="R1470" t="s">
        <v>4201</v>
      </c>
      <c r="S1470" t="s">
        <v>2834</v>
      </c>
      <c r="T1470">
        <v>50</v>
      </c>
      <c r="U1470">
        <v>2</v>
      </c>
      <c r="V1470" t="s">
        <v>2837</v>
      </c>
      <c r="W1470">
        <v>1</v>
      </c>
      <c r="X1470" t="s">
        <v>74</v>
      </c>
      <c r="Y1470">
        <v>1</v>
      </c>
      <c r="Z1470" t="s">
        <v>75</v>
      </c>
      <c r="AA1470">
        <v>1</v>
      </c>
      <c r="AB1470" s="4">
        <v>1.4</v>
      </c>
      <c r="AC1470" s="4">
        <v>1.4</v>
      </c>
      <c r="AD1470" s="4">
        <v>100</v>
      </c>
      <c r="AE1470" s="4">
        <v>0.65</v>
      </c>
      <c r="AF1470" s="4">
        <v>0.64</v>
      </c>
      <c r="AG1470" s="4">
        <v>98.46</v>
      </c>
      <c r="AH1470" s="4">
        <v>0.66</v>
      </c>
      <c r="AI1470" s="4">
        <v>0.66</v>
      </c>
      <c r="AJ1470" s="4">
        <v>100</v>
      </c>
      <c r="AK1470" s="4">
        <v>0.75</v>
      </c>
      <c r="AL1470" s="4">
        <v>0.18</v>
      </c>
      <c r="AM1470" s="4">
        <v>24</v>
      </c>
      <c r="AN1470" s="4">
        <v>0.55000000000000004</v>
      </c>
      <c r="AO1470" s="4">
        <v>0</v>
      </c>
      <c r="AP1470" s="4">
        <v>0</v>
      </c>
      <c r="AQ1470" s="4">
        <v>4</v>
      </c>
      <c r="AR1470" s="4">
        <v>2.88</v>
      </c>
      <c r="AS1470" s="4">
        <v>72</v>
      </c>
      <c r="AT1470" s="5">
        <v>915000000</v>
      </c>
      <c r="AU1470" s="5">
        <v>914812166</v>
      </c>
      <c r="AV1470" s="4">
        <v>99.98</v>
      </c>
      <c r="AW1470" s="5">
        <v>1282287915</v>
      </c>
      <c r="AX1470" s="5">
        <v>1282287915</v>
      </c>
      <c r="AY1470" s="4">
        <v>100</v>
      </c>
      <c r="AZ1470" s="5">
        <v>1197486667</v>
      </c>
      <c r="BA1470" s="5">
        <v>1197486667</v>
      </c>
      <c r="BB1470" s="4">
        <v>100</v>
      </c>
      <c r="BC1470" s="5">
        <v>1072196667</v>
      </c>
      <c r="BD1470" s="5">
        <v>1003649001</v>
      </c>
      <c r="BE1470" s="4">
        <v>93.61</v>
      </c>
      <c r="BF1470" s="5">
        <v>772743425</v>
      </c>
      <c r="BG1470" s="5">
        <v>0</v>
      </c>
      <c r="BH1470" s="4">
        <v>0</v>
      </c>
      <c r="BI1470" s="5">
        <v>5239714674</v>
      </c>
      <c r="BJ1470" s="5">
        <v>4398235749</v>
      </c>
      <c r="BK1470" s="4">
        <v>83.94</v>
      </c>
      <c r="BL1470" t="s">
        <v>2838</v>
      </c>
      <c r="BM1470" s="3">
        <f>AT1470 / 1000000</f>
        <v>915</v>
      </c>
      <c r="BN1470" s="3">
        <f>AU1470 / 1000000</f>
        <v>914.81216600000005</v>
      </c>
      <c r="BO1470" s="3">
        <f>AW1470 / 1000000</f>
        <v>1282.2879150000001</v>
      </c>
      <c r="BP1470" s="3">
        <f>AX1470 / 1000000</f>
        <v>1282.2879150000001</v>
      </c>
      <c r="BQ1470" s="3">
        <f>AZ1470 / 1000000</f>
        <v>1197.4866669999999</v>
      </c>
      <c r="BR1470" s="3">
        <f>BA1470 / 1000000</f>
        <v>1197.4866669999999</v>
      </c>
      <c r="BS1470" s="3">
        <f>BC1470 / 1000000</f>
        <v>1072.1966669999999</v>
      </c>
      <c r="BT1470" s="3">
        <f>BD1470 / 1000000</f>
        <v>1003.649001</v>
      </c>
      <c r="BU1470" s="3">
        <f>BF1470 / 1000000</f>
        <v>772.743425</v>
      </c>
      <c r="BV1470" s="3">
        <f>BG1470 / 1000000</f>
        <v>0</v>
      </c>
    </row>
    <row r="1471" spans="1:74" x14ac:dyDescent="0.25">
      <c r="A1471">
        <v>16</v>
      </c>
      <c r="B1471" t="s">
        <v>60</v>
      </c>
      <c r="C1471" t="s">
        <v>61</v>
      </c>
      <c r="D1471">
        <v>2023</v>
      </c>
      <c r="E1471" t="s">
        <v>62</v>
      </c>
      <c r="F1471" t="s">
        <v>63</v>
      </c>
      <c r="G1471">
        <v>2</v>
      </c>
      <c r="H1471" t="s">
        <v>64</v>
      </c>
      <c r="I1471" t="s">
        <v>3903</v>
      </c>
      <c r="J1471" t="s">
        <v>2811</v>
      </c>
      <c r="K1471" t="s">
        <v>2812</v>
      </c>
      <c r="L1471" t="s">
        <v>3933</v>
      </c>
      <c r="M1471" t="s">
        <v>1183</v>
      </c>
      <c r="N1471" t="s">
        <v>637</v>
      </c>
      <c r="O1471" t="s">
        <v>638</v>
      </c>
      <c r="P1471" t="s">
        <v>2413</v>
      </c>
      <c r="Q1471" t="s">
        <v>2414</v>
      </c>
      <c r="R1471" t="s">
        <v>4201</v>
      </c>
      <c r="S1471" t="s">
        <v>2834</v>
      </c>
      <c r="T1471">
        <v>50</v>
      </c>
      <c r="U1471">
        <v>3</v>
      </c>
      <c r="V1471" t="s">
        <v>2839</v>
      </c>
      <c r="W1471">
        <v>1</v>
      </c>
      <c r="X1471" t="s">
        <v>74</v>
      </c>
      <c r="Y1471">
        <v>1</v>
      </c>
      <c r="Z1471" t="s">
        <v>75</v>
      </c>
      <c r="AA1471">
        <v>1</v>
      </c>
      <c r="AB1471" s="4">
        <v>0.1</v>
      </c>
      <c r="AC1471" s="4">
        <v>0.1</v>
      </c>
      <c r="AD1471" s="4">
        <v>100</v>
      </c>
      <c r="AE1471" s="4">
        <v>0.2</v>
      </c>
      <c r="AF1471" s="4">
        <v>0.2</v>
      </c>
      <c r="AG1471" s="4">
        <v>100</v>
      </c>
      <c r="AH1471" s="4">
        <v>0.25</v>
      </c>
      <c r="AI1471" s="4">
        <v>0.25</v>
      </c>
      <c r="AJ1471" s="4">
        <v>100</v>
      </c>
      <c r="AK1471" s="4">
        <v>0.3</v>
      </c>
      <c r="AL1471" s="4">
        <v>0.01</v>
      </c>
      <c r="AM1471" s="4">
        <v>3.33</v>
      </c>
      <c r="AN1471" s="4">
        <v>0.15</v>
      </c>
      <c r="AO1471" s="4">
        <v>0</v>
      </c>
      <c r="AP1471" s="4">
        <v>0</v>
      </c>
      <c r="AQ1471" s="4">
        <v>1</v>
      </c>
      <c r="AR1471" s="4">
        <v>0.56000000000000005</v>
      </c>
      <c r="AS1471" s="4">
        <v>56</v>
      </c>
      <c r="AT1471" s="5">
        <v>377000000</v>
      </c>
      <c r="AU1471" s="5">
        <v>376949999</v>
      </c>
      <c r="AV1471" s="4">
        <v>99.99</v>
      </c>
      <c r="AW1471" s="5">
        <v>457638640</v>
      </c>
      <c r="AX1471" s="5">
        <v>453074444</v>
      </c>
      <c r="AY1471" s="4">
        <v>99</v>
      </c>
      <c r="AZ1471" s="5">
        <v>407448448</v>
      </c>
      <c r="BA1471" s="5">
        <v>407448448</v>
      </c>
      <c r="BB1471" s="4">
        <v>100</v>
      </c>
      <c r="BC1471" s="5">
        <v>363000000</v>
      </c>
      <c r="BD1471" s="5">
        <v>288617450</v>
      </c>
      <c r="BE1471" s="4">
        <v>79.510000000000005</v>
      </c>
      <c r="BF1471" s="5">
        <v>511873331</v>
      </c>
      <c r="BG1471" s="5">
        <v>0</v>
      </c>
      <c r="BH1471" s="4">
        <v>0</v>
      </c>
      <c r="BI1471" s="5">
        <v>2116960419</v>
      </c>
      <c r="BJ1471" s="5">
        <v>1526090341</v>
      </c>
      <c r="BK1471" s="4">
        <v>72.09</v>
      </c>
      <c r="BL1471" t="s">
        <v>2840</v>
      </c>
      <c r="BM1471" s="3">
        <f>AT1471 / 1000000</f>
        <v>377</v>
      </c>
      <c r="BN1471" s="3">
        <f>AU1471 / 1000000</f>
        <v>376.94999899999999</v>
      </c>
      <c r="BO1471" s="3">
        <f>AW1471 / 1000000</f>
        <v>457.63864000000001</v>
      </c>
      <c r="BP1471" s="3">
        <f>AX1471 / 1000000</f>
        <v>453.07444400000003</v>
      </c>
      <c r="BQ1471" s="3">
        <f>AZ1471 / 1000000</f>
        <v>407.44844799999998</v>
      </c>
      <c r="BR1471" s="3">
        <f>BA1471 / 1000000</f>
        <v>407.44844799999998</v>
      </c>
      <c r="BS1471" s="3">
        <f>BC1471 / 1000000</f>
        <v>363</v>
      </c>
      <c r="BT1471" s="3">
        <f>BD1471 / 1000000</f>
        <v>288.61745000000002</v>
      </c>
      <c r="BU1471" s="3">
        <f>BF1471 / 1000000</f>
        <v>511.87333100000001</v>
      </c>
      <c r="BV1471" s="3">
        <f>BG1471 / 1000000</f>
        <v>0</v>
      </c>
    </row>
    <row r="1472" spans="1:74" x14ac:dyDescent="0.25">
      <c r="A1472">
        <v>16</v>
      </c>
      <c r="B1472" t="s">
        <v>60</v>
      </c>
      <c r="C1472" t="s">
        <v>61</v>
      </c>
      <c r="D1472">
        <v>2023</v>
      </c>
      <c r="E1472" t="s">
        <v>62</v>
      </c>
      <c r="F1472" t="s">
        <v>63</v>
      </c>
      <c r="G1472">
        <v>2</v>
      </c>
      <c r="H1472" t="s">
        <v>64</v>
      </c>
      <c r="I1472" t="s">
        <v>3903</v>
      </c>
      <c r="J1472" t="s">
        <v>2811</v>
      </c>
      <c r="K1472" t="s">
        <v>2812</v>
      </c>
      <c r="L1472" t="s">
        <v>3933</v>
      </c>
      <c r="M1472" t="s">
        <v>1183</v>
      </c>
      <c r="N1472" t="s">
        <v>637</v>
      </c>
      <c r="O1472" t="s">
        <v>638</v>
      </c>
      <c r="P1472" t="s">
        <v>2413</v>
      </c>
      <c r="Q1472" t="s">
        <v>2414</v>
      </c>
      <c r="R1472" t="s">
        <v>4201</v>
      </c>
      <c r="S1472" t="s">
        <v>2834</v>
      </c>
      <c r="T1472">
        <v>50</v>
      </c>
      <c r="U1472">
        <v>4</v>
      </c>
      <c r="V1472" t="s">
        <v>2841</v>
      </c>
      <c r="W1472">
        <v>1</v>
      </c>
      <c r="X1472" t="s">
        <v>74</v>
      </c>
      <c r="Y1472">
        <v>1</v>
      </c>
      <c r="Z1472" t="s">
        <v>75</v>
      </c>
      <c r="AA1472">
        <v>1</v>
      </c>
      <c r="AB1472" s="4">
        <v>0.6</v>
      </c>
      <c r="AC1472" s="4">
        <v>0.6</v>
      </c>
      <c r="AD1472" s="4">
        <v>100</v>
      </c>
      <c r="AE1472" s="4">
        <v>1.7</v>
      </c>
      <c r="AF1472" s="4">
        <v>1.7</v>
      </c>
      <c r="AG1472" s="4">
        <v>100</v>
      </c>
      <c r="AH1472" s="4">
        <v>2.1</v>
      </c>
      <c r="AI1472" s="4">
        <v>2.1</v>
      </c>
      <c r="AJ1472" s="4">
        <v>100</v>
      </c>
      <c r="AK1472" s="4">
        <v>1.55</v>
      </c>
      <c r="AL1472" s="4">
        <v>0.01</v>
      </c>
      <c r="AM1472" s="4">
        <v>0.65</v>
      </c>
      <c r="AN1472" s="4">
        <v>1.05</v>
      </c>
      <c r="AO1472" s="4">
        <v>0</v>
      </c>
      <c r="AP1472" s="4">
        <v>0</v>
      </c>
      <c r="AQ1472" s="4">
        <v>7</v>
      </c>
      <c r="AR1472" s="4">
        <v>4.41</v>
      </c>
      <c r="AS1472" s="4">
        <v>63</v>
      </c>
      <c r="AT1472" s="5">
        <v>921998876</v>
      </c>
      <c r="AU1472" s="5">
        <v>921818001</v>
      </c>
      <c r="AV1472" s="4">
        <v>99.98</v>
      </c>
      <c r="AW1472" s="5">
        <v>2249748200</v>
      </c>
      <c r="AX1472" s="5">
        <v>2246610867</v>
      </c>
      <c r="AY1472" s="4">
        <v>99.86</v>
      </c>
      <c r="AZ1472" s="5">
        <v>1081254821</v>
      </c>
      <c r="BA1472" s="5">
        <v>1081254821</v>
      </c>
      <c r="BB1472" s="4">
        <v>100</v>
      </c>
      <c r="BC1472" s="5">
        <v>527803333</v>
      </c>
      <c r="BD1472" s="5">
        <v>510700000</v>
      </c>
      <c r="BE1472" s="4">
        <v>96.76</v>
      </c>
      <c r="BF1472" s="5">
        <v>3670952686</v>
      </c>
      <c r="BG1472" s="5">
        <v>0</v>
      </c>
      <c r="BH1472" s="4">
        <v>0</v>
      </c>
      <c r="BI1472" s="5">
        <v>8451757916</v>
      </c>
      <c r="BJ1472" s="5">
        <v>4760383689</v>
      </c>
      <c r="BK1472" s="4">
        <v>56.32</v>
      </c>
      <c r="BL1472" t="s">
        <v>2842</v>
      </c>
      <c r="BM1472" s="3">
        <f>AT1472 / 1000000</f>
        <v>921.998876</v>
      </c>
      <c r="BN1472" s="3">
        <f>AU1472 / 1000000</f>
        <v>921.81800099999998</v>
      </c>
      <c r="BO1472" s="3">
        <f>AW1472 / 1000000</f>
        <v>2249.7482</v>
      </c>
      <c r="BP1472" s="3">
        <f>AX1472 / 1000000</f>
        <v>2246.6108669999999</v>
      </c>
      <c r="BQ1472" s="3">
        <f>AZ1472 / 1000000</f>
        <v>1081.254821</v>
      </c>
      <c r="BR1472" s="3">
        <f>BA1472 / 1000000</f>
        <v>1081.254821</v>
      </c>
      <c r="BS1472" s="3">
        <f>BC1472 / 1000000</f>
        <v>527.80333299999995</v>
      </c>
      <c r="BT1472" s="3">
        <f>BD1472 / 1000000</f>
        <v>510.7</v>
      </c>
      <c r="BU1472" s="3">
        <f>BF1472 / 1000000</f>
        <v>3670.9526860000001</v>
      </c>
      <c r="BV1472" s="3">
        <f>BG1472 / 1000000</f>
        <v>0</v>
      </c>
    </row>
    <row r="1473" spans="1:74" x14ac:dyDescent="0.25">
      <c r="A1473">
        <v>16</v>
      </c>
      <c r="B1473" t="s">
        <v>60</v>
      </c>
      <c r="C1473" t="s">
        <v>61</v>
      </c>
      <c r="D1473">
        <v>2023</v>
      </c>
      <c r="E1473" t="s">
        <v>62</v>
      </c>
      <c r="F1473" t="s">
        <v>63</v>
      </c>
      <c r="G1473">
        <v>2</v>
      </c>
      <c r="H1473" t="s">
        <v>64</v>
      </c>
      <c r="I1473" t="s">
        <v>3903</v>
      </c>
      <c r="J1473" t="s">
        <v>2811</v>
      </c>
      <c r="K1473" t="s">
        <v>2812</v>
      </c>
      <c r="L1473" t="s">
        <v>3933</v>
      </c>
      <c r="M1473" t="s">
        <v>1183</v>
      </c>
      <c r="N1473" t="s">
        <v>637</v>
      </c>
      <c r="O1473" t="s">
        <v>638</v>
      </c>
      <c r="P1473" t="s">
        <v>2413</v>
      </c>
      <c r="Q1473" t="s">
        <v>2414</v>
      </c>
      <c r="R1473" t="s">
        <v>4201</v>
      </c>
      <c r="S1473" t="s">
        <v>2834</v>
      </c>
      <c r="T1473">
        <v>50</v>
      </c>
      <c r="U1473">
        <v>5</v>
      </c>
      <c r="V1473" t="s">
        <v>2843</v>
      </c>
      <c r="W1473">
        <v>1</v>
      </c>
      <c r="X1473" t="s">
        <v>74</v>
      </c>
      <c r="Y1473">
        <v>3</v>
      </c>
      <c r="Z1473" t="s">
        <v>93</v>
      </c>
      <c r="AA1473">
        <v>1</v>
      </c>
      <c r="AB1473" s="4">
        <v>0</v>
      </c>
      <c r="AC1473" s="4">
        <v>0</v>
      </c>
      <c r="AD1473" s="4">
        <v>0</v>
      </c>
      <c r="AE1473" s="4">
        <v>1</v>
      </c>
      <c r="AF1473" s="4">
        <v>1</v>
      </c>
      <c r="AG1473" s="4">
        <v>100</v>
      </c>
      <c r="AH1473" s="4">
        <v>0</v>
      </c>
      <c r="AI1473" s="4">
        <v>0</v>
      </c>
      <c r="AJ1473" s="4">
        <v>0</v>
      </c>
      <c r="AK1473" s="4">
        <v>0</v>
      </c>
      <c r="AL1473" s="4">
        <v>0</v>
      </c>
      <c r="AM1473" s="4">
        <v>0</v>
      </c>
      <c r="AN1473" s="4">
        <v>0</v>
      </c>
      <c r="AO1473" s="4">
        <v>0</v>
      </c>
      <c r="AP1473" s="4">
        <v>0</v>
      </c>
      <c r="AQ1473" s="4">
        <v>1</v>
      </c>
      <c r="AR1473" s="4">
        <v>1</v>
      </c>
      <c r="AS1473" s="4">
        <v>100</v>
      </c>
      <c r="AT1473" s="5">
        <v>0</v>
      </c>
      <c r="AU1473" s="5">
        <v>0</v>
      </c>
      <c r="AV1473" s="4">
        <v>0</v>
      </c>
      <c r="AW1473" s="5">
        <v>1566092900</v>
      </c>
      <c r="AX1473" s="5">
        <v>1566068234</v>
      </c>
      <c r="AY1473" s="4">
        <v>100</v>
      </c>
      <c r="AZ1473" s="5">
        <v>0</v>
      </c>
      <c r="BA1473" s="5">
        <v>0</v>
      </c>
      <c r="BB1473" s="4">
        <v>0</v>
      </c>
      <c r="BC1473" s="5">
        <v>0</v>
      </c>
      <c r="BD1473" s="5">
        <v>0</v>
      </c>
      <c r="BE1473" s="4">
        <v>0</v>
      </c>
      <c r="BF1473" s="5">
        <v>0</v>
      </c>
      <c r="BG1473" s="5">
        <v>0</v>
      </c>
      <c r="BH1473" s="4">
        <v>0</v>
      </c>
      <c r="BI1473" s="5">
        <v>1566092900</v>
      </c>
      <c r="BJ1473" s="5">
        <v>1566068234</v>
      </c>
      <c r="BK1473" s="4">
        <v>100</v>
      </c>
      <c r="BM1473" s="3">
        <f>AT1473 / 1000000</f>
        <v>0</v>
      </c>
      <c r="BN1473" s="3">
        <f>AU1473 / 1000000</f>
        <v>0</v>
      </c>
      <c r="BO1473" s="3">
        <f>AW1473 / 1000000</f>
        <v>1566.0929000000001</v>
      </c>
      <c r="BP1473" s="3">
        <f>AX1473 / 1000000</f>
        <v>1566.0682340000001</v>
      </c>
      <c r="BQ1473" s="3">
        <f>AZ1473 / 1000000</f>
        <v>0</v>
      </c>
      <c r="BR1473" s="3">
        <f>BA1473 / 1000000</f>
        <v>0</v>
      </c>
      <c r="BS1473" s="3">
        <f>BC1473 / 1000000</f>
        <v>0</v>
      </c>
      <c r="BT1473" s="3">
        <f>BD1473 / 1000000</f>
        <v>0</v>
      </c>
      <c r="BU1473" s="3">
        <f>BF1473 / 1000000</f>
        <v>0</v>
      </c>
      <c r="BV1473" s="3">
        <f>BG1473 / 1000000</f>
        <v>0</v>
      </c>
    </row>
    <row r="1474" spans="1:74" x14ac:dyDescent="0.25">
      <c r="A1474">
        <v>16</v>
      </c>
      <c r="B1474" t="s">
        <v>60</v>
      </c>
      <c r="C1474" t="s">
        <v>61</v>
      </c>
      <c r="D1474">
        <v>2023</v>
      </c>
      <c r="E1474" t="s">
        <v>62</v>
      </c>
      <c r="F1474" t="s">
        <v>63</v>
      </c>
      <c r="G1474">
        <v>2</v>
      </c>
      <c r="H1474" t="s">
        <v>64</v>
      </c>
      <c r="I1474" t="s">
        <v>3903</v>
      </c>
      <c r="J1474" t="s">
        <v>2811</v>
      </c>
      <c r="K1474" t="s">
        <v>2812</v>
      </c>
      <c r="L1474" t="s">
        <v>3933</v>
      </c>
      <c r="M1474" t="s">
        <v>1183</v>
      </c>
      <c r="N1474" t="s">
        <v>637</v>
      </c>
      <c r="O1474" t="s">
        <v>638</v>
      </c>
      <c r="P1474" t="s">
        <v>2413</v>
      </c>
      <c r="Q1474" t="s">
        <v>2414</v>
      </c>
      <c r="R1474" t="s">
        <v>4201</v>
      </c>
      <c r="S1474" t="s">
        <v>2834</v>
      </c>
      <c r="T1474">
        <v>50</v>
      </c>
      <c r="U1474">
        <v>6</v>
      </c>
      <c r="V1474" t="s">
        <v>2844</v>
      </c>
      <c r="W1474">
        <v>1</v>
      </c>
      <c r="X1474" t="s">
        <v>74</v>
      </c>
      <c r="Y1474">
        <v>1</v>
      </c>
      <c r="Z1474" t="s">
        <v>75</v>
      </c>
      <c r="AA1474">
        <v>1</v>
      </c>
      <c r="AB1474" s="4">
        <v>0</v>
      </c>
      <c r="AC1474" s="4">
        <v>0</v>
      </c>
      <c r="AD1474" s="4">
        <v>0</v>
      </c>
      <c r="AE1474" s="4">
        <v>0</v>
      </c>
      <c r="AF1474" s="4">
        <v>0</v>
      </c>
      <c r="AG1474" s="4">
        <v>0</v>
      </c>
      <c r="AH1474" s="4">
        <v>100</v>
      </c>
      <c r="AI1474" s="4">
        <v>100</v>
      </c>
      <c r="AJ1474" s="4">
        <v>100</v>
      </c>
      <c r="AK1474" s="4">
        <v>0</v>
      </c>
      <c r="AL1474" s="4">
        <v>0</v>
      </c>
      <c r="AM1474" s="4">
        <v>0</v>
      </c>
      <c r="AN1474" s="4">
        <v>0</v>
      </c>
      <c r="AO1474" s="4">
        <v>0</v>
      </c>
      <c r="AP1474" s="4">
        <v>0</v>
      </c>
      <c r="AQ1474" s="4">
        <v>100</v>
      </c>
      <c r="AR1474" s="4">
        <v>100</v>
      </c>
      <c r="AS1474" s="4">
        <v>100</v>
      </c>
      <c r="AT1474" s="5">
        <v>0</v>
      </c>
      <c r="AU1474" s="5">
        <v>0</v>
      </c>
      <c r="AV1474" s="4">
        <v>0</v>
      </c>
      <c r="AW1474" s="5">
        <v>0</v>
      </c>
      <c r="AX1474" s="5">
        <v>0</v>
      </c>
      <c r="AY1474" s="4">
        <v>0</v>
      </c>
      <c r="AZ1474" s="5">
        <v>2075117081</v>
      </c>
      <c r="BA1474" s="5">
        <v>2075035118</v>
      </c>
      <c r="BB1474" s="4">
        <v>100</v>
      </c>
      <c r="BC1474" s="5">
        <v>0</v>
      </c>
      <c r="BD1474" s="5">
        <v>0</v>
      </c>
      <c r="BE1474" s="4">
        <v>0</v>
      </c>
      <c r="BF1474" s="5">
        <v>0</v>
      </c>
      <c r="BG1474" s="5">
        <v>0</v>
      </c>
      <c r="BH1474" s="4">
        <v>0</v>
      </c>
      <c r="BI1474" s="5">
        <v>2075117081</v>
      </c>
      <c r="BJ1474" s="5">
        <v>2075035118</v>
      </c>
      <c r="BK1474" s="4">
        <v>100</v>
      </c>
      <c r="BM1474" s="3">
        <f>AT1474 / 1000000</f>
        <v>0</v>
      </c>
      <c r="BN1474" s="3">
        <f>AU1474 / 1000000</f>
        <v>0</v>
      </c>
      <c r="BO1474" s="3">
        <f>AW1474 / 1000000</f>
        <v>0</v>
      </c>
      <c r="BP1474" s="3">
        <f>AX1474 / 1000000</f>
        <v>0</v>
      </c>
      <c r="BQ1474" s="3">
        <f>AZ1474 / 1000000</f>
        <v>2075.1170809999999</v>
      </c>
      <c r="BR1474" s="3">
        <f>BA1474 / 1000000</f>
        <v>2075.0351179999998</v>
      </c>
      <c r="BS1474" s="3">
        <f>BC1474 / 1000000</f>
        <v>0</v>
      </c>
      <c r="BT1474" s="3">
        <f>BD1474 / 1000000</f>
        <v>0</v>
      </c>
      <c r="BU1474" s="3">
        <f>BF1474 / 1000000</f>
        <v>0</v>
      </c>
      <c r="BV1474" s="3">
        <f>BG1474 / 1000000</f>
        <v>0</v>
      </c>
    </row>
    <row r="1475" spans="1:74" x14ac:dyDescent="0.25">
      <c r="A1475">
        <v>16</v>
      </c>
      <c r="B1475" t="s">
        <v>60</v>
      </c>
      <c r="C1475" t="s">
        <v>61</v>
      </c>
      <c r="D1475">
        <v>2023</v>
      </c>
      <c r="E1475" t="s">
        <v>62</v>
      </c>
      <c r="F1475" t="s">
        <v>63</v>
      </c>
      <c r="G1475">
        <v>2</v>
      </c>
      <c r="H1475" t="s">
        <v>64</v>
      </c>
      <c r="I1475" t="s">
        <v>3903</v>
      </c>
      <c r="J1475" t="s">
        <v>2811</v>
      </c>
      <c r="K1475" t="s">
        <v>2812</v>
      </c>
      <c r="L1475" t="s">
        <v>3933</v>
      </c>
      <c r="M1475" t="s">
        <v>1183</v>
      </c>
      <c r="N1475" t="s">
        <v>137</v>
      </c>
      <c r="O1475" t="s">
        <v>138</v>
      </c>
      <c r="P1475" t="s">
        <v>288</v>
      </c>
      <c r="Q1475" t="s">
        <v>289</v>
      </c>
      <c r="R1475" t="s">
        <v>4202</v>
      </c>
      <c r="S1475" t="s">
        <v>2845</v>
      </c>
      <c r="T1475">
        <v>34</v>
      </c>
      <c r="U1475">
        <v>1</v>
      </c>
      <c r="V1475" t="s">
        <v>2846</v>
      </c>
      <c r="W1475">
        <v>1</v>
      </c>
      <c r="X1475" t="s">
        <v>74</v>
      </c>
      <c r="Y1475">
        <v>1</v>
      </c>
      <c r="Z1475" t="s">
        <v>75</v>
      </c>
      <c r="AA1475">
        <v>1</v>
      </c>
      <c r="AB1475" s="4">
        <v>0.1</v>
      </c>
      <c r="AC1475" s="4">
        <v>0.06</v>
      </c>
      <c r="AD1475" s="4">
        <v>60</v>
      </c>
      <c r="AE1475" s="4">
        <v>0.28999999999999998</v>
      </c>
      <c r="AF1475" s="4">
        <v>0.26</v>
      </c>
      <c r="AG1475" s="4">
        <v>89.66</v>
      </c>
      <c r="AH1475" s="4">
        <v>0.28000000000000003</v>
      </c>
      <c r="AI1475" s="4">
        <v>0.27</v>
      </c>
      <c r="AJ1475" s="4">
        <v>96.43</v>
      </c>
      <c r="AK1475" s="4">
        <v>0.21</v>
      </c>
      <c r="AL1475" s="4">
        <v>0.02</v>
      </c>
      <c r="AM1475" s="4">
        <v>9.52</v>
      </c>
      <c r="AN1475" s="4">
        <v>0.2</v>
      </c>
      <c r="AO1475" s="4">
        <v>0</v>
      </c>
      <c r="AP1475" s="4">
        <v>0</v>
      </c>
      <c r="AQ1475" s="4">
        <v>1</v>
      </c>
      <c r="AR1475" s="4">
        <v>0.61</v>
      </c>
      <c r="AS1475" s="4">
        <v>61</v>
      </c>
      <c r="AT1475" s="5">
        <v>910000000</v>
      </c>
      <c r="AU1475" s="5">
        <v>839630014</v>
      </c>
      <c r="AV1475" s="4">
        <v>92.27</v>
      </c>
      <c r="AW1475" s="5">
        <v>1233623000</v>
      </c>
      <c r="AX1475" s="5">
        <v>1179268950</v>
      </c>
      <c r="AY1475" s="4">
        <v>95.59</v>
      </c>
      <c r="AZ1475" s="5">
        <v>1435532767</v>
      </c>
      <c r="BA1475" s="5">
        <v>1364892683</v>
      </c>
      <c r="BB1475" s="4">
        <v>95.08</v>
      </c>
      <c r="BC1475" s="5">
        <v>348000000</v>
      </c>
      <c r="BD1475" s="5">
        <v>54427840</v>
      </c>
      <c r="BE1475" s="4">
        <v>15.64</v>
      </c>
      <c r="BF1475" s="5">
        <v>1910801244</v>
      </c>
      <c r="BG1475" s="5">
        <v>0</v>
      </c>
      <c r="BH1475" s="4">
        <v>0</v>
      </c>
      <c r="BI1475" s="5">
        <v>5837957011</v>
      </c>
      <c r="BJ1475" s="5">
        <v>3438219487</v>
      </c>
      <c r="BK1475" s="4">
        <v>58.89</v>
      </c>
      <c r="BL1475" t="s">
        <v>2847</v>
      </c>
      <c r="BM1475" s="3">
        <f>AT1475 / 1000000</f>
        <v>910</v>
      </c>
      <c r="BN1475" s="3">
        <f>AU1475 / 1000000</f>
        <v>839.63001399999996</v>
      </c>
      <c r="BO1475" s="3">
        <f>AW1475 / 1000000</f>
        <v>1233.623</v>
      </c>
      <c r="BP1475" s="3">
        <f>AX1475 / 1000000</f>
        <v>1179.2689499999999</v>
      </c>
      <c r="BQ1475" s="3">
        <f>AZ1475 / 1000000</f>
        <v>1435.5327669999999</v>
      </c>
      <c r="BR1475" s="3">
        <f>BA1475 / 1000000</f>
        <v>1364.892683</v>
      </c>
      <c r="BS1475" s="3">
        <f>BC1475 / 1000000</f>
        <v>348</v>
      </c>
      <c r="BT1475" s="3">
        <f>BD1475 / 1000000</f>
        <v>54.427840000000003</v>
      </c>
      <c r="BU1475" s="3">
        <f>BF1475 / 1000000</f>
        <v>1910.801244</v>
      </c>
      <c r="BV1475" s="3">
        <f>BG1475 / 1000000</f>
        <v>0</v>
      </c>
    </row>
    <row r="1476" spans="1:74" x14ac:dyDescent="0.25">
      <c r="A1476">
        <v>16</v>
      </c>
      <c r="B1476" t="s">
        <v>60</v>
      </c>
      <c r="C1476" t="s">
        <v>61</v>
      </c>
      <c r="D1476">
        <v>2023</v>
      </c>
      <c r="E1476" t="s">
        <v>62</v>
      </c>
      <c r="F1476" t="s">
        <v>63</v>
      </c>
      <c r="G1476">
        <v>2</v>
      </c>
      <c r="H1476" t="s">
        <v>64</v>
      </c>
      <c r="I1476" t="s">
        <v>3903</v>
      </c>
      <c r="J1476" t="s">
        <v>2811</v>
      </c>
      <c r="K1476" t="s">
        <v>2812</v>
      </c>
      <c r="L1476" t="s">
        <v>3933</v>
      </c>
      <c r="M1476" t="s">
        <v>1183</v>
      </c>
      <c r="N1476" t="s">
        <v>137</v>
      </c>
      <c r="O1476" t="s">
        <v>138</v>
      </c>
      <c r="P1476" t="s">
        <v>288</v>
      </c>
      <c r="Q1476" t="s">
        <v>289</v>
      </c>
      <c r="R1476" t="s">
        <v>4202</v>
      </c>
      <c r="S1476" t="s">
        <v>2845</v>
      </c>
      <c r="T1476">
        <v>34</v>
      </c>
      <c r="U1476">
        <v>2</v>
      </c>
      <c r="V1476" t="s">
        <v>2848</v>
      </c>
      <c r="W1476">
        <v>1</v>
      </c>
      <c r="X1476" t="s">
        <v>74</v>
      </c>
      <c r="Y1476">
        <v>1</v>
      </c>
      <c r="Z1476" t="s">
        <v>75</v>
      </c>
      <c r="AA1476">
        <v>1</v>
      </c>
      <c r="AB1476" s="4">
        <v>5</v>
      </c>
      <c r="AC1476" s="4">
        <v>5</v>
      </c>
      <c r="AD1476" s="4">
        <v>100</v>
      </c>
      <c r="AE1476" s="4">
        <v>10</v>
      </c>
      <c r="AF1476" s="4">
        <v>10</v>
      </c>
      <c r="AG1476" s="4">
        <v>100</v>
      </c>
      <c r="AH1476" s="4">
        <v>12</v>
      </c>
      <c r="AI1476" s="4">
        <v>12</v>
      </c>
      <c r="AJ1476" s="4">
        <v>100</v>
      </c>
      <c r="AK1476" s="4">
        <v>12</v>
      </c>
      <c r="AL1476" s="4">
        <v>0</v>
      </c>
      <c r="AM1476" s="4">
        <v>0</v>
      </c>
      <c r="AN1476" s="4">
        <v>11</v>
      </c>
      <c r="AO1476" s="4">
        <v>0</v>
      </c>
      <c r="AP1476" s="4">
        <v>0</v>
      </c>
      <c r="AQ1476" s="4">
        <v>50</v>
      </c>
      <c r="AR1476" s="4">
        <v>27</v>
      </c>
      <c r="AS1476" s="4">
        <v>54</v>
      </c>
      <c r="AT1476" s="5">
        <v>10000000</v>
      </c>
      <c r="AU1476" s="5">
        <v>9924017</v>
      </c>
      <c r="AV1476" s="4">
        <v>99.2</v>
      </c>
      <c r="AW1476" s="5">
        <v>83377000</v>
      </c>
      <c r="AX1476" s="5">
        <v>76087700</v>
      </c>
      <c r="AY1476" s="4">
        <v>91.26</v>
      </c>
      <c r="AZ1476" s="5">
        <v>14000000</v>
      </c>
      <c r="BA1476" s="5">
        <v>10266667</v>
      </c>
      <c r="BB1476" s="4">
        <v>73.36</v>
      </c>
      <c r="BC1476" s="5">
        <v>20000000</v>
      </c>
      <c r="BD1476" s="5">
        <v>0</v>
      </c>
      <c r="BE1476" s="4">
        <v>0</v>
      </c>
      <c r="BF1476" s="5">
        <v>33691710</v>
      </c>
      <c r="BG1476" s="5">
        <v>0</v>
      </c>
      <c r="BH1476" s="4">
        <v>0</v>
      </c>
      <c r="BI1476" s="5">
        <v>161068710</v>
      </c>
      <c r="BJ1476" s="5">
        <v>96278384</v>
      </c>
      <c r="BK1476" s="4">
        <v>59.77</v>
      </c>
      <c r="BL1476" t="s">
        <v>2849</v>
      </c>
      <c r="BM1476" s="3">
        <f>AT1476 / 1000000</f>
        <v>10</v>
      </c>
      <c r="BN1476" s="3">
        <f>AU1476 / 1000000</f>
        <v>9.9240169999999992</v>
      </c>
      <c r="BO1476" s="3">
        <f>AW1476 / 1000000</f>
        <v>83.376999999999995</v>
      </c>
      <c r="BP1476" s="3">
        <f>AX1476 / 1000000</f>
        <v>76.087699999999998</v>
      </c>
      <c r="BQ1476" s="3">
        <f>AZ1476 / 1000000</f>
        <v>14</v>
      </c>
      <c r="BR1476" s="3">
        <f>BA1476 / 1000000</f>
        <v>10.266667</v>
      </c>
      <c r="BS1476" s="3">
        <f>BC1476 / 1000000</f>
        <v>20</v>
      </c>
      <c r="BT1476" s="3">
        <f>BD1476 / 1000000</f>
        <v>0</v>
      </c>
      <c r="BU1476" s="3">
        <f>BF1476 / 1000000</f>
        <v>33.69171</v>
      </c>
      <c r="BV1476" s="3">
        <f>BG1476 / 1000000</f>
        <v>0</v>
      </c>
    </row>
    <row r="1477" spans="1:74" x14ac:dyDescent="0.25">
      <c r="A1477">
        <v>16</v>
      </c>
      <c r="B1477" t="s">
        <v>60</v>
      </c>
      <c r="C1477" t="s">
        <v>61</v>
      </c>
      <c r="D1477">
        <v>2023</v>
      </c>
      <c r="E1477" t="s">
        <v>62</v>
      </c>
      <c r="F1477" t="s">
        <v>63</v>
      </c>
      <c r="G1477">
        <v>2</v>
      </c>
      <c r="H1477" t="s">
        <v>64</v>
      </c>
      <c r="I1477" t="s">
        <v>3903</v>
      </c>
      <c r="J1477" t="s">
        <v>2811</v>
      </c>
      <c r="K1477" t="s">
        <v>2812</v>
      </c>
      <c r="L1477" t="s">
        <v>3933</v>
      </c>
      <c r="M1477" t="s">
        <v>1183</v>
      </c>
      <c r="N1477" t="s">
        <v>68</v>
      </c>
      <c r="O1477" t="s">
        <v>69</v>
      </c>
      <c r="P1477" t="s">
        <v>70</v>
      </c>
      <c r="Q1477" t="s">
        <v>71</v>
      </c>
      <c r="R1477" t="s">
        <v>4203</v>
      </c>
      <c r="S1477" t="s">
        <v>2850</v>
      </c>
      <c r="T1477">
        <v>43</v>
      </c>
      <c r="U1477">
        <v>1</v>
      </c>
      <c r="V1477" t="s">
        <v>2851</v>
      </c>
      <c r="W1477">
        <v>1</v>
      </c>
      <c r="X1477" t="s">
        <v>74</v>
      </c>
      <c r="Y1477">
        <v>1</v>
      </c>
      <c r="Z1477" t="s">
        <v>75</v>
      </c>
      <c r="AA1477">
        <v>1</v>
      </c>
      <c r="AB1477" s="4">
        <v>2</v>
      </c>
      <c r="AC1477" s="4">
        <v>1.97</v>
      </c>
      <c r="AD1477" s="4">
        <v>98.5</v>
      </c>
      <c r="AE1477" s="4">
        <v>3.03</v>
      </c>
      <c r="AF1477" s="4">
        <v>3.03</v>
      </c>
      <c r="AG1477" s="4">
        <v>100</v>
      </c>
      <c r="AH1477" s="4">
        <v>3</v>
      </c>
      <c r="AI1477" s="4">
        <v>3</v>
      </c>
      <c r="AJ1477" s="4">
        <v>100</v>
      </c>
      <c r="AK1477" s="4">
        <v>1</v>
      </c>
      <c r="AL1477" s="4">
        <v>0.13</v>
      </c>
      <c r="AM1477" s="4">
        <v>13</v>
      </c>
      <c r="AN1477" s="4">
        <v>1</v>
      </c>
      <c r="AO1477" s="4">
        <v>0</v>
      </c>
      <c r="AP1477" s="4">
        <v>0</v>
      </c>
      <c r="AQ1477" s="4">
        <v>10</v>
      </c>
      <c r="AR1477" s="4">
        <v>8.1300000000000008</v>
      </c>
      <c r="AS1477" s="4">
        <v>81.3</v>
      </c>
      <c r="AT1477" s="5">
        <v>1950458252</v>
      </c>
      <c r="AU1477" s="5">
        <v>1950306003</v>
      </c>
      <c r="AV1477" s="4">
        <v>99.99</v>
      </c>
      <c r="AW1477" s="5">
        <v>3850877552</v>
      </c>
      <c r="AX1477" s="5">
        <v>3848185489</v>
      </c>
      <c r="AY1477" s="4">
        <v>99.93</v>
      </c>
      <c r="AZ1477" s="5">
        <v>3620335439</v>
      </c>
      <c r="BA1477" s="5">
        <v>3620152046</v>
      </c>
      <c r="BB1477" s="4">
        <v>99.99</v>
      </c>
      <c r="BC1477" s="5">
        <v>3060000000</v>
      </c>
      <c r="BD1477" s="5">
        <v>2913801739</v>
      </c>
      <c r="BE1477" s="4">
        <v>95.22</v>
      </c>
      <c r="BF1477" s="5">
        <v>2608700943</v>
      </c>
      <c r="BG1477" s="5">
        <v>0</v>
      </c>
      <c r="BH1477" s="4">
        <v>0</v>
      </c>
      <c r="BI1477" s="5">
        <v>15090372186</v>
      </c>
      <c r="BJ1477" s="5">
        <v>12332445277</v>
      </c>
      <c r="BK1477" s="4">
        <v>81.72</v>
      </c>
      <c r="BL1477" t="s">
        <v>2852</v>
      </c>
      <c r="BM1477" s="3">
        <f>AT1477 / 1000000</f>
        <v>1950.4582519999999</v>
      </c>
      <c r="BN1477" s="3">
        <f>AU1477 / 1000000</f>
        <v>1950.3060029999999</v>
      </c>
      <c r="BO1477" s="3">
        <f>AW1477 / 1000000</f>
        <v>3850.8775519999999</v>
      </c>
      <c r="BP1477" s="3">
        <f>AX1477 / 1000000</f>
        <v>3848.185489</v>
      </c>
      <c r="BQ1477" s="3">
        <f>AZ1477 / 1000000</f>
        <v>3620.335439</v>
      </c>
      <c r="BR1477" s="3">
        <f>BA1477 / 1000000</f>
        <v>3620.1520460000002</v>
      </c>
      <c r="BS1477" s="3">
        <f>BC1477 / 1000000</f>
        <v>3060</v>
      </c>
      <c r="BT1477" s="3">
        <f>BD1477 / 1000000</f>
        <v>2913.801739</v>
      </c>
      <c r="BU1477" s="3">
        <f>BF1477 / 1000000</f>
        <v>2608.7009429999998</v>
      </c>
      <c r="BV1477" s="3">
        <f>BG1477 / 1000000</f>
        <v>0</v>
      </c>
    </row>
    <row r="1478" spans="1:74" x14ac:dyDescent="0.25">
      <c r="A1478">
        <v>16</v>
      </c>
      <c r="B1478" t="s">
        <v>60</v>
      </c>
      <c r="C1478" t="s">
        <v>61</v>
      </c>
      <c r="D1478">
        <v>2023</v>
      </c>
      <c r="E1478" t="s">
        <v>62</v>
      </c>
      <c r="F1478" t="s">
        <v>63</v>
      </c>
      <c r="G1478">
        <v>2</v>
      </c>
      <c r="H1478" t="s">
        <v>64</v>
      </c>
      <c r="I1478" t="s">
        <v>3903</v>
      </c>
      <c r="J1478" t="s">
        <v>2811</v>
      </c>
      <c r="K1478" t="s">
        <v>2812</v>
      </c>
      <c r="L1478" t="s">
        <v>3933</v>
      </c>
      <c r="M1478" t="s">
        <v>1183</v>
      </c>
      <c r="N1478" t="s">
        <v>68</v>
      </c>
      <c r="O1478" t="s">
        <v>69</v>
      </c>
      <c r="P1478" t="s">
        <v>70</v>
      </c>
      <c r="Q1478" t="s">
        <v>71</v>
      </c>
      <c r="R1478" t="s">
        <v>4203</v>
      </c>
      <c r="S1478" t="s">
        <v>2850</v>
      </c>
      <c r="T1478">
        <v>43</v>
      </c>
      <c r="U1478">
        <v>2</v>
      </c>
      <c r="V1478" t="s">
        <v>2853</v>
      </c>
      <c r="W1478">
        <v>2</v>
      </c>
      <c r="X1478" t="s">
        <v>78</v>
      </c>
      <c r="Y1478">
        <v>1</v>
      </c>
      <c r="Z1478" t="s">
        <v>75</v>
      </c>
      <c r="AA1478">
        <v>1</v>
      </c>
      <c r="AB1478" s="4">
        <v>100</v>
      </c>
      <c r="AC1478" s="4">
        <v>100</v>
      </c>
      <c r="AD1478" s="4">
        <v>100</v>
      </c>
      <c r="AE1478" s="4">
        <v>100</v>
      </c>
      <c r="AF1478" s="4">
        <v>100</v>
      </c>
      <c r="AG1478" s="4">
        <v>100</v>
      </c>
      <c r="AH1478" s="4">
        <v>100</v>
      </c>
      <c r="AI1478" s="4">
        <v>100</v>
      </c>
      <c r="AJ1478" s="4">
        <v>100</v>
      </c>
      <c r="AK1478" s="4">
        <v>100</v>
      </c>
      <c r="AL1478" s="4">
        <v>100</v>
      </c>
      <c r="AM1478" s="4">
        <v>100</v>
      </c>
      <c r="AN1478" s="4">
        <v>100</v>
      </c>
      <c r="AO1478" s="4">
        <v>0</v>
      </c>
      <c r="AP1478" s="4">
        <v>0</v>
      </c>
      <c r="AQ1478" s="4" t="s">
        <v>79</v>
      </c>
      <c r="AR1478" s="4" t="s">
        <v>79</v>
      </c>
      <c r="AS1478" s="4" t="s">
        <v>79</v>
      </c>
      <c r="AT1478" s="5">
        <v>3464865842</v>
      </c>
      <c r="AU1478" s="5">
        <v>3420567754</v>
      </c>
      <c r="AV1478" s="4">
        <v>98.72</v>
      </c>
      <c r="AW1478" s="5">
        <v>1280420738</v>
      </c>
      <c r="AX1478" s="5">
        <v>1259863870</v>
      </c>
      <c r="AY1478" s="4">
        <v>98.39</v>
      </c>
      <c r="AZ1478" s="5">
        <v>2566470161</v>
      </c>
      <c r="BA1478" s="5">
        <v>2554841175</v>
      </c>
      <c r="BB1478" s="4">
        <v>99.55</v>
      </c>
      <c r="BC1478" s="5">
        <v>3651615000</v>
      </c>
      <c r="BD1478" s="5">
        <v>408374284</v>
      </c>
      <c r="BE1478" s="4">
        <v>11.18</v>
      </c>
      <c r="BF1478" s="5">
        <v>901175234</v>
      </c>
      <c r="BG1478" s="5">
        <v>0</v>
      </c>
      <c r="BH1478" s="4">
        <v>0</v>
      </c>
      <c r="BI1478" s="5">
        <v>11864546975</v>
      </c>
      <c r="BJ1478" s="5">
        <v>7643647083</v>
      </c>
      <c r="BK1478" s="4">
        <v>64.42</v>
      </c>
      <c r="BL1478" t="s">
        <v>2854</v>
      </c>
      <c r="BM1478" s="3">
        <f>AT1478 / 1000000</f>
        <v>3464.8658420000002</v>
      </c>
      <c r="BN1478" s="3">
        <f>AU1478 / 1000000</f>
        <v>3420.5677540000001</v>
      </c>
      <c r="BO1478" s="3">
        <f>AW1478 / 1000000</f>
        <v>1280.420738</v>
      </c>
      <c r="BP1478" s="3">
        <f>AX1478 / 1000000</f>
        <v>1259.8638699999999</v>
      </c>
      <c r="BQ1478" s="3">
        <f>AZ1478 / 1000000</f>
        <v>2566.4701610000002</v>
      </c>
      <c r="BR1478" s="3">
        <f>BA1478 / 1000000</f>
        <v>2554.841175</v>
      </c>
      <c r="BS1478" s="3">
        <f>BC1478 / 1000000</f>
        <v>3651.6149999999998</v>
      </c>
      <c r="BT1478" s="3">
        <f>BD1478 / 1000000</f>
        <v>408.37428399999999</v>
      </c>
      <c r="BU1478" s="3">
        <f>BF1478 / 1000000</f>
        <v>901.17523400000005</v>
      </c>
      <c r="BV1478" s="3">
        <f>BG1478 / 1000000</f>
        <v>0</v>
      </c>
    </row>
    <row r="1479" spans="1:74" x14ac:dyDescent="0.25">
      <c r="A1479">
        <v>16</v>
      </c>
      <c r="B1479" t="s">
        <v>60</v>
      </c>
      <c r="C1479" t="s">
        <v>61</v>
      </c>
      <c r="D1479">
        <v>2023</v>
      </c>
      <c r="E1479" t="s">
        <v>62</v>
      </c>
      <c r="F1479" t="s">
        <v>63</v>
      </c>
      <c r="G1479">
        <v>2</v>
      </c>
      <c r="H1479" t="s">
        <v>64</v>
      </c>
      <c r="I1479" t="s">
        <v>3903</v>
      </c>
      <c r="J1479" t="s">
        <v>2811</v>
      </c>
      <c r="K1479" t="s">
        <v>2812</v>
      </c>
      <c r="L1479" t="s">
        <v>3933</v>
      </c>
      <c r="M1479" t="s">
        <v>1183</v>
      </c>
      <c r="N1479" t="s">
        <v>68</v>
      </c>
      <c r="O1479" t="s">
        <v>69</v>
      </c>
      <c r="P1479" t="s">
        <v>70</v>
      </c>
      <c r="Q1479" t="s">
        <v>71</v>
      </c>
      <c r="R1479" t="s">
        <v>4203</v>
      </c>
      <c r="S1479" t="s">
        <v>2850</v>
      </c>
      <c r="T1479">
        <v>43</v>
      </c>
      <c r="U1479">
        <v>3</v>
      </c>
      <c r="V1479" t="s">
        <v>2855</v>
      </c>
      <c r="W1479">
        <v>2</v>
      </c>
      <c r="X1479" t="s">
        <v>78</v>
      </c>
      <c r="Y1479">
        <v>1</v>
      </c>
      <c r="Z1479" t="s">
        <v>75</v>
      </c>
      <c r="AA1479">
        <v>1</v>
      </c>
      <c r="AB1479" s="4">
        <v>100</v>
      </c>
      <c r="AC1479" s="4">
        <v>100</v>
      </c>
      <c r="AD1479" s="4">
        <v>100</v>
      </c>
      <c r="AE1479" s="4">
        <v>100</v>
      </c>
      <c r="AF1479" s="4">
        <v>100</v>
      </c>
      <c r="AG1479" s="4">
        <v>100</v>
      </c>
      <c r="AH1479" s="4">
        <v>100</v>
      </c>
      <c r="AI1479" s="4">
        <v>100</v>
      </c>
      <c r="AJ1479" s="4">
        <v>100</v>
      </c>
      <c r="AK1479" s="4">
        <v>100</v>
      </c>
      <c r="AL1479" s="4">
        <v>0</v>
      </c>
      <c r="AM1479" s="4">
        <v>0</v>
      </c>
      <c r="AN1479" s="4">
        <v>100</v>
      </c>
      <c r="AO1479" s="4">
        <v>0</v>
      </c>
      <c r="AP1479" s="4">
        <v>0</v>
      </c>
      <c r="AQ1479" s="4" t="s">
        <v>79</v>
      </c>
      <c r="AR1479" s="4" t="s">
        <v>79</v>
      </c>
      <c r="AS1479" s="4" t="s">
        <v>79</v>
      </c>
      <c r="AT1479" s="5">
        <v>200000000</v>
      </c>
      <c r="AU1479" s="5">
        <v>182901719</v>
      </c>
      <c r="AV1479" s="4">
        <v>91.45</v>
      </c>
      <c r="AW1479" s="5">
        <v>201701710</v>
      </c>
      <c r="AX1479" s="5">
        <v>199565510</v>
      </c>
      <c r="AY1479" s="4">
        <v>98.94</v>
      </c>
      <c r="AZ1479" s="5">
        <v>263194400</v>
      </c>
      <c r="BA1479" s="5">
        <v>263194400</v>
      </c>
      <c r="BB1479" s="4">
        <v>100</v>
      </c>
      <c r="BC1479" s="5">
        <v>200338000</v>
      </c>
      <c r="BD1479" s="5">
        <v>125818533</v>
      </c>
      <c r="BE1479" s="4">
        <v>62.8</v>
      </c>
      <c r="BF1479" s="5">
        <v>312851589</v>
      </c>
      <c r="BG1479" s="5">
        <v>0</v>
      </c>
      <c r="BH1479" s="4">
        <v>0</v>
      </c>
      <c r="BI1479" s="5">
        <v>1178085699</v>
      </c>
      <c r="BJ1479" s="5">
        <v>771480162</v>
      </c>
      <c r="BK1479" s="4">
        <v>65.489999999999995</v>
      </c>
      <c r="BL1479" t="s">
        <v>2856</v>
      </c>
      <c r="BM1479" s="3">
        <f>AT1479 / 1000000</f>
        <v>200</v>
      </c>
      <c r="BN1479" s="3">
        <f>AU1479 / 1000000</f>
        <v>182.90171900000001</v>
      </c>
      <c r="BO1479" s="3">
        <f>AW1479 / 1000000</f>
        <v>201.70170999999999</v>
      </c>
      <c r="BP1479" s="3">
        <f>AX1479 / 1000000</f>
        <v>199.56550999999999</v>
      </c>
      <c r="BQ1479" s="3">
        <f>AZ1479 / 1000000</f>
        <v>263.19439999999997</v>
      </c>
      <c r="BR1479" s="3">
        <f>BA1479 / 1000000</f>
        <v>263.19439999999997</v>
      </c>
      <c r="BS1479" s="3">
        <f>BC1479 / 1000000</f>
        <v>200.33799999999999</v>
      </c>
      <c r="BT1479" s="3">
        <f>BD1479 / 1000000</f>
        <v>125.818533</v>
      </c>
      <c r="BU1479" s="3">
        <f>BF1479 / 1000000</f>
        <v>312.85158899999999</v>
      </c>
      <c r="BV1479" s="3">
        <f>BG1479 / 1000000</f>
        <v>0</v>
      </c>
    </row>
    <row r="1480" spans="1:74" x14ac:dyDescent="0.25">
      <c r="A1480">
        <v>16</v>
      </c>
      <c r="B1480" t="s">
        <v>60</v>
      </c>
      <c r="C1480" t="s">
        <v>61</v>
      </c>
      <c r="D1480">
        <v>2023</v>
      </c>
      <c r="E1480" t="s">
        <v>62</v>
      </c>
      <c r="F1480" t="s">
        <v>63</v>
      </c>
      <c r="G1480">
        <v>2</v>
      </c>
      <c r="H1480" t="s">
        <v>64</v>
      </c>
      <c r="I1480" t="s">
        <v>3904</v>
      </c>
      <c r="J1480" t="s">
        <v>2857</v>
      </c>
      <c r="K1480" t="s">
        <v>2858</v>
      </c>
      <c r="L1480" t="s">
        <v>3936</v>
      </c>
      <c r="M1480" t="s">
        <v>1577</v>
      </c>
      <c r="N1480" t="s">
        <v>263</v>
      </c>
      <c r="O1480" t="s">
        <v>264</v>
      </c>
      <c r="P1480" t="s">
        <v>137</v>
      </c>
      <c r="Q1480" t="s">
        <v>1578</v>
      </c>
      <c r="R1480" t="s">
        <v>4204</v>
      </c>
      <c r="S1480" t="s">
        <v>2859</v>
      </c>
      <c r="T1480">
        <v>27</v>
      </c>
      <c r="U1480">
        <v>1</v>
      </c>
      <c r="V1480" t="s">
        <v>2860</v>
      </c>
      <c r="W1480">
        <v>2</v>
      </c>
      <c r="X1480" t="s">
        <v>78</v>
      </c>
      <c r="Y1480">
        <v>1</v>
      </c>
      <c r="Z1480" t="s">
        <v>75</v>
      </c>
      <c r="AA1480">
        <v>1</v>
      </c>
      <c r="AB1480" s="4">
        <v>100</v>
      </c>
      <c r="AC1480" s="4">
        <v>100</v>
      </c>
      <c r="AD1480" s="4">
        <v>100</v>
      </c>
      <c r="AE1480" s="4">
        <v>100</v>
      </c>
      <c r="AF1480" s="4">
        <v>100</v>
      </c>
      <c r="AG1480" s="4">
        <v>100</v>
      </c>
      <c r="AH1480" s="4">
        <v>100</v>
      </c>
      <c r="AI1480" s="4">
        <v>100</v>
      </c>
      <c r="AJ1480" s="4">
        <v>100</v>
      </c>
      <c r="AK1480" s="4">
        <v>100</v>
      </c>
      <c r="AL1480" s="4">
        <v>100</v>
      </c>
      <c r="AM1480" s="4">
        <v>100</v>
      </c>
      <c r="AN1480" s="4">
        <v>100</v>
      </c>
      <c r="AO1480" s="4">
        <v>0</v>
      </c>
      <c r="AP1480" s="4">
        <v>0</v>
      </c>
      <c r="AQ1480" s="4" t="s">
        <v>79</v>
      </c>
      <c r="AR1480" s="4" t="s">
        <v>79</v>
      </c>
      <c r="AS1480" s="4" t="s">
        <v>79</v>
      </c>
      <c r="AT1480" s="5">
        <v>13851373841</v>
      </c>
      <c r="AU1480" s="5">
        <v>13734914719</v>
      </c>
      <c r="AV1480" s="4">
        <v>99.16</v>
      </c>
      <c r="AW1480" s="5">
        <v>26762514000</v>
      </c>
      <c r="AX1480" s="5">
        <v>26722647947</v>
      </c>
      <c r="AY1480" s="4">
        <v>99.85</v>
      </c>
      <c r="AZ1480" s="5">
        <v>36376899603</v>
      </c>
      <c r="BA1480" s="5">
        <v>35764258606</v>
      </c>
      <c r="BB1480" s="4">
        <v>98.32</v>
      </c>
      <c r="BC1480" s="5">
        <v>25027170000</v>
      </c>
      <c r="BD1480" s="5">
        <v>13668180438</v>
      </c>
      <c r="BE1480" s="4">
        <v>54.61</v>
      </c>
      <c r="BF1480" s="5">
        <v>47602150000</v>
      </c>
      <c r="BG1480" s="5">
        <v>0</v>
      </c>
      <c r="BH1480" s="4">
        <v>0</v>
      </c>
      <c r="BI1480" s="5">
        <v>149620107444</v>
      </c>
      <c r="BJ1480" s="5">
        <v>89890001710</v>
      </c>
      <c r="BK1480" s="4">
        <v>60.08</v>
      </c>
      <c r="BL1480" t="s">
        <v>2861</v>
      </c>
      <c r="BM1480" s="3">
        <f>AT1480 / 1000000</f>
        <v>13851.373841000001</v>
      </c>
      <c r="BN1480" s="3">
        <f>AU1480 / 1000000</f>
        <v>13734.914719</v>
      </c>
      <c r="BO1480" s="3">
        <f>AW1480 / 1000000</f>
        <v>26762.513999999999</v>
      </c>
      <c r="BP1480" s="3">
        <f>AX1480 / 1000000</f>
        <v>26722.647947000001</v>
      </c>
      <c r="BQ1480" s="3">
        <f>AZ1480 / 1000000</f>
        <v>36376.899602999998</v>
      </c>
      <c r="BR1480" s="3">
        <f>BA1480 / 1000000</f>
        <v>35764.258606000003</v>
      </c>
      <c r="BS1480" s="3">
        <f>BC1480 / 1000000</f>
        <v>25027.17</v>
      </c>
      <c r="BT1480" s="3">
        <f>BD1480 / 1000000</f>
        <v>13668.180437999999</v>
      </c>
      <c r="BU1480" s="3">
        <f>BF1480 / 1000000</f>
        <v>47602.15</v>
      </c>
      <c r="BV1480" s="3">
        <f>BG1480 / 1000000</f>
        <v>0</v>
      </c>
    </row>
    <row r="1481" spans="1:74" x14ac:dyDescent="0.25">
      <c r="A1481">
        <v>16</v>
      </c>
      <c r="B1481" t="s">
        <v>60</v>
      </c>
      <c r="C1481" t="s">
        <v>61</v>
      </c>
      <c r="D1481">
        <v>2023</v>
      </c>
      <c r="E1481" t="s">
        <v>62</v>
      </c>
      <c r="F1481" t="s">
        <v>63</v>
      </c>
      <c r="G1481">
        <v>2</v>
      </c>
      <c r="H1481" t="s">
        <v>64</v>
      </c>
      <c r="I1481" t="s">
        <v>3904</v>
      </c>
      <c r="J1481" t="s">
        <v>2857</v>
      </c>
      <c r="K1481" t="s">
        <v>2858</v>
      </c>
      <c r="L1481" t="s">
        <v>3936</v>
      </c>
      <c r="M1481" t="s">
        <v>1577</v>
      </c>
      <c r="N1481" t="s">
        <v>263</v>
      </c>
      <c r="O1481" t="s">
        <v>264</v>
      </c>
      <c r="P1481" t="s">
        <v>137</v>
      </c>
      <c r="Q1481" t="s">
        <v>1578</v>
      </c>
      <c r="R1481" t="s">
        <v>4204</v>
      </c>
      <c r="S1481" t="s">
        <v>2859</v>
      </c>
      <c r="T1481">
        <v>27</v>
      </c>
      <c r="U1481">
        <v>2</v>
      </c>
      <c r="V1481" t="s">
        <v>2862</v>
      </c>
      <c r="W1481">
        <v>2</v>
      </c>
      <c r="X1481" t="s">
        <v>78</v>
      </c>
      <c r="Y1481">
        <v>1</v>
      </c>
      <c r="Z1481" t="s">
        <v>75</v>
      </c>
      <c r="AA1481">
        <v>1</v>
      </c>
      <c r="AB1481" s="4">
        <v>100</v>
      </c>
      <c r="AC1481" s="4">
        <v>100</v>
      </c>
      <c r="AD1481" s="4">
        <v>100</v>
      </c>
      <c r="AE1481" s="4">
        <v>100</v>
      </c>
      <c r="AF1481" s="4">
        <v>100</v>
      </c>
      <c r="AG1481" s="4">
        <v>100</v>
      </c>
      <c r="AH1481" s="4">
        <v>100</v>
      </c>
      <c r="AI1481" s="4">
        <v>100</v>
      </c>
      <c r="AJ1481" s="4">
        <v>100</v>
      </c>
      <c r="AK1481" s="4">
        <v>100</v>
      </c>
      <c r="AL1481" s="4">
        <v>100</v>
      </c>
      <c r="AM1481" s="4">
        <v>100</v>
      </c>
      <c r="AN1481" s="4">
        <v>100</v>
      </c>
      <c r="AO1481" s="4">
        <v>0</v>
      </c>
      <c r="AP1481" s="4">
        <v>0</v>
      </c>
      <c r="AQ1481" s="4" t="s">
        <v>79</v>
      </c>
      <c r="AR1481" s="4" t="s">
        <v>79</v>
      </c>
      <c r="AS1481" s="4" t="s">
        <v>79</v>
      </c>
      <c r="AT1481" s="5">
        <v>411599256</v>
      </c>
      <c r="AU1481" s="5">
        <v>408138625</v>
      </c>
      <c r="AV1481" s="4">
        <v>99.16</v>
      </c>
      <c r="AW1481" s="5">
        <v>378474000</v>
      </c>
      <c r="AX1481" s="5">
        <v>377909788</v>
      </c>
      <c r="AY1481" s="4">
        <v>99.85</v>
      </c>
      <c r="AZ1481" s="5">
        <v>540092000</v>
      </c>
      <c r="BA1481" s="5">
        <v>525347514</v>
      </c>
      <c r="BB1481" s="4">
        <v>97.27</v>
      </c>
      <c r="BC1481" s="5">
        <v>367780000</v>
      </c>
      <c r="BD1481" s="5">
        <v>200857174</v>
      </c>
      <c r="BE1481" s="4">
        <v>54.61</v>
      </c>
      <c r="BF1481" s="5">
        <v>1360334000</v>
      </c>
      <c r="BG1481" s="5">
        <v>0</v>
      </c>
      <c r="BH1481" s="4">
        <v>0</v>
      </c>
      <c r="BI1481" s="5">
        <v>3058279256</v>
      </c>
      <c r="BJ1481" s="5">
        <v>1512253101</v>
      </c>
      <c r="BK1481" s="4">
        <v>49.45</v>
      </c>
      <c r="BL1481" t="s">
        <v>2863</v>
      </c>
      <c r="BM1481" s="3">
        <f>AT1481 / 1000000</f>
        <v>411.59925600000003</v>
      </c>
      <c r="BN1481" s="3">
        <f>AU1481 / 1000000</f>
        <v>408.13862499999999</v>
      </c>
      <c r="BO1481" s="3">
        <f>AW1481 / 1000000</f>
        <v>378.47399999999999</v>
      </c>
      <c r="BP1481" s="3">
        <f>AX1481 / 1000000</f>
        <v>377.90978799999999</v>
      </c>
      <c r="BQ1481" s="3">
        <f>AZ1481 / 1000000</f>
        <v>540.09199999999998</v>
      </c>
      <c r="BR1481" s="3">
        <f>BA1481 / 1000000</f>
        <v>525.34751400000005</v>
      </c>
      <c r="BS1481" s="3">
        <f>BC1481 / 1000000</f>
        <v>367.78</v>
      </c>
      <c r="BT1481" s="3">
        <f>BD1481 / 1000000</f>
        <v>200.85717399999999</v>
      </c>
      <c r="BU1481" s="3">
        <f>BF1481 / 1000000</f>
        <v>1360.3340000000001</v>
      </c>
      <c r="BV1481" s="3">
        <f>BG1481 / 1000000</f>
        <v>0</v>
      </c>
    </row>
    <row r="1482" spans="1:74" x14ac:dyDescent="0.25">
      <c r="A1482">
        <v>16</v>
      </c>
      <c r="B1482" t="s">
        <v>60</v>
      </c>
      <c r="C1482" t="s">
        <v>61</v>
      </c>
      <c r="D1482">
        <v>2023</v>
      </c>
      <c r="E1482" t="s">
        <v>62</v>
      </c>
      <c r="F1482" t="s">
        <v>63</v>
      </c>
      <c r="G1482">
        <v>2</v>
      </c>
      <c r="H1482" t="s">
        <v>64</v>
      </c>
      <c r="I1482" t="s">
        <v>3904</v>
      </c>
      <c r="J1482" t="s">
        <v>2857</v>
      </c>
      <c r="K1482" t="s">
        <v>2858</v>
      </c>
      <c r="L1482" t="s">
        <v>3936</v>
      </c>
      <c r="M1482" t="s">
        <v>1577</v>
      </c>
      <c r="N1482" t="s">
        <v>263</v>
      </c>
      <c r="O1482" t="s">
        <v>264</v>
      </c>
      <c r="P1482" t="s">
        <v>137</v>
      </c>
      <c r="Q1482" t="s">
        <v>1578</v>
      </c>
      <c r="R1482" t="s">
        <v>4204</v>
      </c>
      <c r="S1482" t="s">
        <v>2859</v>
      </c>
      <c r="T1482">
        <v>27</v>
      </c>
      <c r="U1482">
        <v>3</v>
      </c>
      <c r="V1482" t="s">
        <v>2864</v>
      </c>
      <c r="W1482">
        <v>2</v>
      </c>
      <c r="X1482" t="s">
        <v>78</v>
      </c>
      <c r="Y1482">
        <v>1</v>
      </c>
      <c r="Z1482" t="s">
        <v>75</v>
      </c>
      <c r="AA1482">
        <v>1</v>
      </c>
      <c r="AB1482" s="4">
        <v>100</v>
      </c>
      <c r="AC1482" s="4">
        <v>100</v>
      </c>
      <c r="AD1482" s="4">
        <v>100</v>
      </c>
      <c r="AE1482" s="4">
        <v>100</v>
      </c>
      <c r="AF1482" s="4">
        <v>100</v>
      </c>
      <c r="AG1482" s="4">
        <v>100</v>
      </c>
      <c r="AH1482" s="4">
        <v>100</v>
      </c>
      <c r="AI1482" s="4">
        <v>100</v>
      </c>
      <c r="AJ1482" s="4">
        <v>100</v>
      </c>
      <c r="AK1482" s="4">
        <v>100</v>
      </c>
      <c r="AL1482" s="4">
        <v>100</v>
      </c>
      <c r="AM1482" s="4">
        <v>100</v>
      </c>
      <c r="AN1482" s="4">
        <v>100</v>
      </c>
      <c r="AO1482" s="4">
        <v>0</v>
      </c>
      <c r="AP1482" s="4">
        <v>0</v>
      </c>
      <c r="AQ1482" s="4" t="s">
        <v>79</v>
      </c>
      <c r="AR1482" s="4" t="s">
        <v>79</v>
      </c>
      <c r="AS1482" s="4" t="s">
        <v>79</v>
      </c>
      <c r="AT1482" s="5">
        <v>40887343</v>
      </c>
      <c r="AU1482" s="5">
        <v>40543573</v>
      </c>
      <c r="AV1482" s="4">
        <v>99.14</v>
      </c>
      <c r="AW1482" s="5">
        <v>69898000</v>
      </c>
      <c r="AX1482" s="5">
        <v>69794150</v>
      </c>
      <c r="AY1482" s="4">
        <v>99.84</v>
      </c>
      <c r="AZ1482" s="5">
        <v>102693000</v>
      </c>
      <c r="BA1482" s="5">
        <v>99889619</v>
      </c>
      <c r="BB1482" s="4">
        <v>97.27</v>
      </c>
      <c r="BC1482" s="5">
        <v>69930000</v>
      </c>
      <c r="BD1482" s="5">
        <v>38190999</v>
      </c>
      <c r="BE1482" s="4">
        <v>54.61</v>
      </c>
      <c r="BF1482" s="5">
        <v>447523000</v>
      </c>
      <c r="BG1482" s="5">
        <v>0</v>
      </c>
      <c r="BH1482" s="4">
        <v>0</v>
      </c>
      <c r="BI1482" s="5">
        <v>730931343</v>
      </c>
      <c r="BJ1482" s="5">
        <v>248418341</v>
      </c>
      <c r="BK1482" s="4">
        <v>33.99</v>
      </c>
      <c r="BL1482" t="s">
        <v>2865</v>
      </c>
      <c r="BM1482" s="3">
        <f>AT1482 / 1000000</f>
        <v>40.887343000000001</v>
      </c>
      <c r="BN1482" s="3">
        <f>AU1482 / 1000000</f>
        <v>40.543573000000002</v>
      </c>
      <c r="BO1482" s="3">
        <f>AW1482 / 1000000</f>
        <v>69.897999999999996</v>
      </c>
      <c r="BP1482" s="3">
        <f>AX1482 / 1000000</f>
        <v>69.794150000000002</v>
      </c>
      <c r="BQ1482" s="3">
        <f>AZ1482 / 1000000</f>
        <v>102.693</v>
      </c>
      <c r="BR1482" s="3">
        <f>BA1482 / 1000000</f>
        <v>99.889618999999996</v>
      </c>
      <c r="BS1482" s="3">
        <f>BC1482 / 1000000</f>
        <v>69.930000000000007</v>
      </c>
      <c r="BT1482" s="3">
        <f>BD1482 / 1000000</f>
        <v>38.190998999999998</v>
      </c>
      <c r="BU1482" s="3">
        <f>BF1482 / 1000000</f>
        <v>447.52300000000002</v>
      </c>
      <c r="BV1482" s="3">
        <f>BG1482 / 1000000</f>
        <v>0</v>
      </c>
    </row>
    <row r="1483" spans="1:74" x14ac:dyDescent="0.25">
      <c r="A1483">
        <v>16</v>
      </c>
      <c r="B1483" t="s">
        <v>60</v>
      </c>
      <c r="C1483" t="s">
        <v>61</v>
      </c>
      <c r="D1483">
        <v>2023</v>
      </c>
      <c r="E1483" t="s">
        <v>62</v>
      </c>
      <c r="F1483" t="s">
        <v>63</v>
      </c>
      <c r="G1483">
        <v>2</v>
      </c>
      <c r="H1483" t="s">
        <v>64</v>
      </c>
      <c r="I1483" t="s">
        <v>3904</v>
      </c>
      <c r="J1483" t="s">
        <v>2857</v>
      </c>
      <c r="K1483" t="s">
        <v>2858</v>
      </c>
      <c r="L1483" t="s">
        <v>3936</v>
      </c>
      <c r="M1483" t="s">
        <v>1577</v>
      </c>
      <c r="N1483" t="s">
        <v>263</v>
      </c>
      <c r="O1483" t="s">
        <v>264</v>
      </c>
      <c r="P1483" t="s">
        <v>137</v>
      </c>
      <c r="Q1483" t="s">
        <v>1578</v>
      </c>
      <c r="R1483" t="s">
        <v>4204</v>
      </c>
      <c r="S1483" t="s">
        <v>2859</v>
      </c>
      <c r="T1483">
        <v>27</v>
      </c>
      <c r="U1483">
        <v>4</v>
      </c>
      <c r="V1483" t="s">
        <v>2866</v>
      </c>
      <c r="W1483">
        <v>2</v>
      </c>
      <c r="X1483" t="s">
        <v>78</v>
      </c>
      <c r="Y1483">
        <v>1</v>
      </c>
      <c r="Z1483" t="s">
        <v>75</v>
      </c>
      <c r="AA1483">
        <v>1</v>
      </c>
      <c r="AB1483" s="4">
        <v>100</v>
      </c>
      <c r="AC1483" s="4">
        <v>100</v>
      </c>
      <c r="AD1483" s="4">
        <v>100</v>
      </c>
      <c r="AE1483" s="4">
        <v>100</v>
      </c>
      <c r="AF1483" s="4">
        <v>100</v>
      </c>
      <c r="AG1483" s="4">
        <v>100</v>
      </c>
      <c r="AH1483" s="4">
        <v>100</v>
      </c>
      <c r="AI1483" s="4">
        <v>100</v>
      </c>
      <c r="AJ1483" s="4">
        <v>100</v>
      </c>
      <c r="AK1483" s="4">
        <v>100</v>
      </c>
      <c r="AL1483" s="4">
        <v>100</v>
      </c>
      <c r="AM1483" s="4">
        <v>100</v>
      </c>
      <c r="AN1483" s="4">
        <v>100</v>
      </c>
      <c r="AO1483" s="4">
        <v>0</v>
      </c>
      <c r="AP1483" s="4">
        <v>0</v>
      </c>
      <c r="AQ1483" s="4" t="s">
        <v>79</v>
      </c>
      <c r="AR1483" s="4" t="s">
        <v>79</v>
      </c>
      <c r="AS1483" s="4" t="s">
        <v>79</v>
      </c>
      <c r="AT1483" s="5">
        <v>888618262</v>
      </c>
      <c r="AU1483" s="5">
        <v>881146965</v>
      </c>
      <c r="AV1483" s="4">
        <v>99.16</v>
      </c>
      <c r="AW1483" s="5">
        <v>780815000</v>
      </c>
      <c r="AX1483" s="5">
        <v>779651724</v>
      </c>
      <c r="AY1483" s="4">
        <v>99.85</v>
      </c>
      <c r="AZ1483" s="5">
        <v>638982000</v>
      </c>
      <c r="BA1483" s="5">
        <v>621537505</v>
      </c>
      <c r="BB1483" s="4">
        <v>97.27</v>
      </c>
      <c r="BC1483" s="5">
        <v>435120000</v>
      </c>
      <c r="BD1483" s="5">
        <v>237633686</v>
      </c>
      <c r="BE1483" s="4">
        <v>54.61</v>
      </c>
      <c r="BF1483" s="5">
        <v>2136530000</v>
      </c>
      <c r="BG1483" s="5">
        <v>0</v>
      </c>
      <c r="BH1483" s="4">
        <v>0</v>
      </c>
      <c r="BI1483" s="5">
        <v>4880065262</v>
      </c>
      <c r="BJ1483" s="5">
        <v>2519969880</v>
      </c>
      <c r="BK1483" s="4">
        <v>51.64</v>
      </c>
      <c r="BL1483" t="s">
        <v>2867</v>
      </c>
      <c r="BM1483" s="3">
        <f>AT1483 / 1000000</f>
        <v>888.61826199999996</v>
      </c>
      <c r="BN1483" s="3">
        <f>AU1483 / 1000000</f>
        <v>881.14696500000002</v>
      </c>
      <c r="BO1483" s="3">
        <f>AW1483 / 1000000</f>
        <v>780.81500000000005</v>
      </c>
      <c r="BP1483" s="3">
        <f>AX1483 / 1000000</f>
        <v>779.65172399999994</v>
      </c>
      <c r="BQ1483" s="3">
        <f>AZ1483 / 1000000</f>
        <v>638.98199999999997</v>
      </c>
      <c r="BR1483" s="3">
        <f>BA1483 / 1000000</f>
        <v>621.53750500000001</v>
      </c>
      <c r="BS1483" s="3">
        <f>BC1483 / 1000000</f>
        <v>435.12</v>
      </c>
      <c r="BT1483" s="3">
        <f>BD1483 / 1000000</f>
        <v>237.63368600000001</v>
      </c>
      <c r="BU1483" s="3">
        <f>BF1483 / 1000000</f>
        <v>2136.5300000000002</v>
      </c>
      <c r="BV1483" s="3">
        <f>BG1483 / 1000000</f>
        <v>0</v>
      </c>
    </row>
    <row r="1484" spans="1:74" x14ac:dyDescent="0.25">
      <c r="A1484">
        <v>16</v>
      </c>
      <c r="B1484" t="s">
        <v>60</v>
      </c>
      <c r="C1484" t="s">
        <v>61</v>
      </c>
      <c r="D1484">
        <v>2023</v>
      </c>
      <c r="E1484" t="s">
        <v>62</v>
      </c>
      <c r="F1484" t="s">
        <v>63</v>
      </c>
      <c r="G1484">
        <v>2</v>
      </c>
      <c r="H1484" t="s">
        <v>64</v>
      </c>
      <c r="I1484" t="s">
        <v>3904</v>
      </c>
      <c r="J1484" t="s">
        <v>2857</v>
      </c>
      <c r="K1484" t="s">
        <v>2858</v>
      </c>
      <c r="L1484" t="s">
        <v>3936</v>
      </c>
      <c r="M1484" t="s">
        <v>1577</v>
      </c>
      <c r="N1484" t="s">
        <v>263</v>
      </c>
      <c r="O1484" t="s">
        <v>264</v>
      </c>
      <c r="P1484" t="s">
        <v>137</v>
      </c>
      <c r="Q1484" t="s">
        <v>1578</v>
      </c>
      <c r="R1484" t="s">
        <v>4205</v>
      </c>
      <c r="S1484" t="s">
        <v>2868</v>
      </c>
      <c r="T1484">
        <v>24</v>
      </c>
      <c r="U1484">
        <v>1</v>
      </c>
      <c r="V1484" t="s">
        <v>2869</v>
      </c>
      <c r="W1484">
        <v>2</v>
      </c>
      <c r="X1484" t="s">
        <v>78</v>
      </c>
      <c r="Y1484">
        <v>1</v>
      </c>
      <c r="Z1484" t="s">
        <v>75</v>
      </c>
      <c r="AA1484">
        <v>1</v>
      </c>
      <c r="AB1484" s="4">
        <v>100</v>
      </c>
      <c r="AC1484" s="4">
        <v>100</v>
      </c>
      <c r="AD1484" s="4">
        <v>100</v>
      </c>
      <c r="AE1484" s="4">
        <v>100</v>
      </c>
      <c r="AF1484" s="4">
        <v>100</v>
      </c>
      <c r="AG1484" s="4">
        <v>100</v>
      </c>
      <c r="AH1484" s="4">
        <v>100</v>
      </c>
      <c r="AI1484" s="4">
        <v>100</v>
      </c>
      <c r="AJ1484" s="4">
        <v>100</v>
      </c>
      <c r="AK1484" s="4">
        <v>100</v>
      </c>
      <c r="AL1484" s="4">
        <v>100</v>
      </c>
      <c r="AM1484" s="4">
        <v>100</v>
      </c>
      <c r="AN1484" s="4">
        <v>100</v>
      </c>
      <c r="AO1484" s="4">
        <v>0</v>
      </c>
      <c r="AP1484" s="4">
        <v>0</v>
      </c>
      <c r="AQ1484" s="4" t="s">
        <v>79</v>
      </c>
      <c r="AR1484" s="4" t="s">
        <v>79</v>
      </c>
      <c r="AS1484" s="4" t="s">
        <v>79</v>
      </c>
      <c r="AT1484" s="5">
        <v>10452003387</v>
      </c>
      <c r="AU1484" s="5">
        <v>10284775877</v>
      </c>
      <c r="AV1484" s="4">
        <v>98.4</v>
      </c>
      <c r="AW1484" s="5">
        <v>12095231236</v>
      </c>
      <c r="AX1484" s="5">
        <v>12095231200</v>
      </c>
      <c r="AY1484" s="4">
        <v>100</v>
      </c>
      <c r="AZ1484" s="5">
        <v>12990352368</v>
      </c>
      <c r="BA1484" s="5">
        <v>12990352368</v>
      </c>
      <c r="BB1484" s="4">
        <v>100</v>
      </c>
      <c r="BC1484" s="5">
        <v>12013777000</v>
      </c>
      <c r="BD1484" s="5">
        <v>10420884956</v>
      </c>
      <c r="BE1484" s="4">
        <v>86.74</v>
      </c>
      <c r="BF1484" s="5">
        <v>8887133000</v>
      </c>
      <c r="BG1484" s="5">
        <v>0</v>
      </c>
      <c r="BH1484" s="4">
        <v>0</v>
      </c>
      <c r="BI1484" s="5">
        <v>56438496991</v>
      </c>
      <c r="BJ1484" s="5">
        <v>45791244401</v>
      </c>
      <c r="BK1484" s="4">
        <v>81.13</v>
      </c>
      <c r="BL1484" t="s">
        <v>2870</v>
      </c>
      <c r="BM1484" s="3">
        <f>AT1484 / 1000000</f>
        <v>10452.003387000001</v>
      </c>
      <c r="BN1484" s="3">
        <f>AU1484 / 1000000</f>
        <v>10284.775877</v>
      </c>
      <c r="BO1484" s="3">
        <f>AW1484 / 1000000</f>
        <v>12095.231236</v>
      </c>
      <c r="BP1484" s="3">
        <f>AX1484 / 1000000</f>
        <v>12095.2312</v>
      </c>
      <c r="BQ1484" s="3">
        <f>AZ1484 / 1000000</f>
        <v>12990.352368</v>
      </c>
      <c r="BR1484" s="3">
        <f>BA1484 / 1000000</f>
        <v>12990.352368</v>
      </c>
      <c r="BS1484" s="3">
        <f>BC1484 / 1000000</f>
        <v>12013.777</v>
      </c>
      <c r="BT1484" s="3">
        <f>BD1484 / 1000000</f>
        <v>10420.884956</v>
      </c>
      <c r="BU1484" s="3">
        <f>BF1484 / 1000000</f>
        <v>8887.1329999999998</v>
      </c>
      <c r="BV1484" s="3">
        <f>BG1484 / 1000000</f>
        <v>0</v>
      </c>
    </row>
    <row r="1485" spans="1:74" x14ac:dyDescent="0.25">
      <c r="A1485">
        <v>16</v>
      </c>
      <c r="B1485" t="s">
        <v>60</v>
      </c>
      <c r="C1485" t="s">
        <v>61</v>
      </c>
      <c r="D1485">
        <v>2023</v>
      </c>
      <c r="E1485" t="s">
        <v>62</v>
      </c>
      <c r="F1485" t="s">
        <v>63</v>
      </c>
      <c r="G1485">
        <v>2</v>
      </c>
      <c r="H1485" t="s">
        <v>64</v>
      </c>
      <c r="I1485" t="s">
        <v>3904</v>
      </c>
      <c r="J1485" t="s">
        <v>2857</v>
      </c>
      <c r="K1485" t="s">
        <v>2858</v>
      </c>
      <c r="L1485" t="s">
        <v>3936</v>
      </c>
      <c r="M1485" t="s">
        <v>1577</v>
      </c>
      <c r="N1485" t="s">
        <v>263</v>
      </c>
      <c r="O1485" t="s">
        <v>264</v>
      </c>
      <c r="P1485" t="s">
        <v>137</v>
      </c>
      <c r="Q1485" t="s">
        <v>1578</v>
      </c>
      <c r="R1485" t="s">
        <v>4205</v>
      </c>
      <c r="S1485" t="s">
        <v>2868</v>
      </c>
      <c r="T1485">
        <v>24</v>
      </c>
      <c r="U1485">
        <v>2</v>
      </c>
      <c r="V1485" t="s">
        <v>2871</v>
      </c>
      <c r="W1485">
        <v>2</v>
      </c>
      <c r="X1485" t="s">
        <v>78</v>
      </c>
      <c r="Y1485">
        <v>1</v>
      </c>
      <c r="Z1485" t="s">
        <v>75</v>
      </c>
      <c r="AA1485">
        <v>1</v>
      </c>
      <c r="AB1485" s="4">
        <v>100</v>
      </c>
      <c r="AC1485" s="4">
        <v>100</v>
      </c>
      <c r="AD1485" s="4">
        <v>100</v>
      </c>
      <c r="AE1485" s="4">
        <v>100</v>
      </c>
      <c r="AF1485" s="4">
        <v>100</v>
      </c>
      <c r="AG1485" s="4">
        <v>100</v>
      </c>
      <c r="AH1485" s="4">
        <v>100</v>
      </c>
      <c r="AI1485" s="4">
        <v>100</v>
      </c>
      <c r="AJ1485" s="4">
        <v>100</v>
      </c>
      <c r="AK1485" s="4">
        <v>100</v>
      </c>
      <c r="AL1485" s="4">
        <v>100</v>
      </c>
      <c r="AM1485" s="4">
        <v>100</v>
      </c>
      <c r="AN1485" s="4">
        <v>100</v>
      </c>
      <c r="AO1485" s="4">
        <v>0</v>
      </c>
      <c r="AP1485" s="4">
        <v>0</v>
      </c>
      <c r="AQ1485" s="4" t="s">
        <v>79</v>
      </c>
      <c r="AR1485" s="4" t="s">
        <v>79</v>
      </c>
      <c r="AS1485" s="4" t="s">
        <v>79</v>
      </c>
      <c r="AT1485" s="5">
        <v>3079339254</v>
      </c>
      <c r="AU1485" s="5">
        <v>3077153127</v>
      </c>
      <c r="AV1485" s="4">
        <v>99.93</v>
      </c>
      <c r="AW1485" s="5">
        <v>4021268000</v>
      </c>
      <c r="AX1485" s="5">
        <v>3916302632</v>
      </c>
      <c r="AY1485" s="4">
        <v>97.39</v>
      </c>
      <c r="AZ1485" s="5">
        <v>2135680581</v>
      </c>
      <c r="BA1485" s="5">
        <v>2135680581</v>
      </c>
      <c r="BB1485" s="4">
        <v>100</v>
      </c>
      <c r="BC1485" s="5">
        <v>4191339000</v>
      </c>
      <c r="BD1485" s="5">
        <v>16709000</v>
      </c>
      <c r="BE1485" s="4">
        <v>0.4</v>
      </c>
      <c r="BF1485" s="5">
        <v>7510434000</v>
      </c>
      <c r="BG1485" s="5">
        <v>0</v>
      </c>
      <c r="BH1485" s="4">
        <v>0</v>
      </c>
      <c r="BI1485" s="5">
        <v>20938060835</v>
      </c>
      <c r="BJ1485" s="5">
        <v>9145845340</v>
      </c>
      <c r="BK1485" s="4">
        <v>43.68</v>
      </c>
      <c r="BL1485" t="s">
        <v>2872</v>
      </c>
      <c r="BM1485" s="3">
        <f>AT1485 / 1000000</f>
        <v>3079.339254</v>
      </c>
      <c r="BN1485" s="3">
        <f>AU1485 / 1000000</f>
        <v>3077.153127</v>
      </c>
      <c r="BO1485" s="3">
        <f>AW1485 / 1000000</f>
        <v>4021.268</v>
      </c>
      <c r="BP1485" s="3">
        <f>AX1485 / 1000000</f>
        <v>3916.3026319999999</v>
      </c>
      <c r="BQ1485" s="3">
        <f>AZ1485 / 1000000</f>
        <v>2135.6805810000001</v>
      </c>
      <c r="BR1485" s="3">
        <f>BA1485 / 1000000</f>
        <v>2135.6805810000001</v>
      </c>
      <c r="BS1485" s="3">
        <f>BC1485 / 1000000</f>
        <v>4191.3389999999999</v>
      </c>
      <c r="BT1485" s="3">
        <f>BD1485 / 1000000</f>
        <v>16.709</v>
      </c>
      <c r="BU1485" s="3">
        <f>BF1485 / 1000000</f>
        <v>7510.4340000000002</v>
      </c>
      <c r="BV1485" s="3">
        <f>BG1485 / 1000000</f>
        <v>0</v>
      </c>
    </row>
    <row r="1486" spans="1:74" x14ac:dyDescent="0.25">
      <c r="A1486">
        <v>16</v>
      </c>
      <c r="B1486" t="s">
        <v>60</v>
      </c>
      <c r="C1486" t="s">
        <v>61</v>
      </c>
      <c r="D1486">
        <v>2023</v>
      </c>
      <c r="E1486" t="s">
        <v>62</v>
      </c>
      <c r="F1486" t="s">
        <v>63</v>
      </c>
      <c r="G1486">
        <v>2</v>
      </c>
      <c r="H1486" t="s">
        <v>64</v>
      </c>
      <c r="I1486" t="s">
        <v>3904</v>
      </c>
      <c r="J1486" t="s">
        <v>2857</v>
      </c>
      <c r="K1486" t="s">
        <v>2858</v>
      </c>
      <c r="L1486" t="s">
        <v>3936</v>
      </c>
      <c r="M1486" t="s">
        <v>1577</v>
      </c>
      <c r="N1486" t="s">
        <v>263</v>
      </c>
      <c r="O1486" t="s">
        <v>264</v>
      </c>
      <c r="P1486" t="s">
        <v>137</v>
      </c>
      <c r="Q1486" t="s">
        <v>1578</v>
      </c>
      <c r="R1486" t="s">
        <v>4205</v>
      </c>
      <c r="S1486" t="s">
        <v>2868</v>
      </c>
      <c r="T1486">
        <v>24</v>
      </c>
      <c r="U1486">
        <v>3</v>
      </c>
      <c r="V1486" t="s">
        <v>2873</v>
      </c>
      <c r="W1486">
        <v>2</v>
      </c>
      <c r="X1486" t="s">
        <v>78</v>
      </c>
      <c r="Y1486">
        <v>1</v>
      </c>
      <c r="Z1486" t="s">
        <v>75</v>
      </c>
      <c r="AA1486">
        <v>1</v>
      </c>
      <c r="AB1486" s="4">
        <v>100</v>
      </c>
      <c r="AC1486" s="4">
        <v>100</v>
      </c>
      <c r="AD1486" s="4">
        <v>100</v>
      </c>
      <c r="AE1486" s="4">
        <v>100</v>
      </c>
      <c r="AF1486" s="4">
        <v>100</v>
      </c>
      <c r="AG1486" s="4">
        <v>100</v>
      </c>
      <c r="AH1486" s="4">
        <v>100</v>
      </c>
      <c r="AI1486" s="4">
        <v>100</v>
      </c>
      <c r="AJ1486" s="4">
        <v>100</v>
      </c>
      <c r="AK1486" s="4">
        <v>100</v>
      </c>
      <c r="AL1486" s="4">
        <v>100</v>
      </c>
      <c r="AM1486" s="4">
        <v>100</v>
      </c>
      <c r="AN1486" s="4">
        <v>100</v>
      </c>
      <c r="AO1486" s="4">
        <v>0</v>
      </c>
      <c r="AP1486" s="4">
        <v>0</v>
      </c>
      <c r="AQ1486" s="4" t="s">
        <v>79</v>
      </c>
      <c r="AR1486" s="4" t="s">
        <v>79</v>
      </c>
      <c r="AS1486" s="4" t="s">
        <v>79</v>
      </c>
      <c r="AT1486" s="5">
        <v>8449534620</v>
      </c>
      <c r="AU1486" s="5">
        <v>8263752431</v>
      </c>
      <c r="AV1486" s="4">
        <v>97.8</v>
      </c>
      <c r="AW1486" s="5">
        <v>11601734000</v>
      </c>
      <c r="AX1486" s="5">
        <v>11601673377</v>
      </c>
      <c r="AY1486" s="4">
        <v>100</v>
      </c>
      <c r="AZ1486" s="5">
        <v>15185967051</v>
      </c>
      <c r="BA1486" s="5">
        <v>15185204591</v>
      </c>
      <c r="BB1486" s="4">
        <v>99.99</v>
      </c>
      <c r="BC1486" s="5">
        <v>6564769000</v>
      </c>
      <c r="BD1486" s="5">
        <v>4048215386</v>
      </c>
      <c r="BE1486" s="4">
        <v>61.67</v>
      </c>
      <c r="BF1486" s="5">
        <v>17339433000</v>
      </c>
      <c r="BG1486" s="5">
        <v>0</v>
      </c>
      <c r="BH1486" s="4">
        <v>0</v>
      </c>
      <c r="BI1486" s="5">
        <v>59141437671</v>
      </c>
      <c r="BJ1486" s="5">
        <v>39098845785</v>
      </c>
      <c r="BK1486" s="4">
        <v>66.11</v>
      </c>
      <c r="BL1486" t="s">
        <v>2874</v>
      </c>
      <c r="BM1486" s="3">
        <f>AT1486 / 1000000</f>
        <v>8449.5346200000004</v>
      </c>
      <c r="BN1486" s="3">
        <f>AU1486 / 1000000</f>
        <v>8263.7524310000008</v>
      </c>
      <c r="BO1486" s="3">
        <f>AW1486 / 1000000</f>
        <v>11601.734</v>
      </c>
      <c r="BP1486" s="3">
        <f>AX1486 / 1000000</f>
        <v>11601.673376999999</v>
      </c>
      <c r="BQ1486" s="3">
        <f>AZ1486 / 1000000</f>
        <v>15185.967051</v>
      </c>
      <c r="BR1486" s="3">
        <f>BA1486 / 1000000</f>
        <v>15185.204591</v>
      </c>
      <c r="BS1486" s="3">
        <f>BC1486 / 1000000</f>
        <v>6564.7690000000002</v>
      </c>
      <c r="BT1486" s="3">
        <f>BD1486 / 1000000</f>
        <v>4048.2153859999999</v>
      </c>
      <c r="BU1486" s="3">
        <f>BF1486 / 1000000</f>
        <v>17339.433000000001</v>
      </c>
      <c r="BV1486" s="3">
        <f>BG1486 / 1000000</f>
        <v>0</v>
      </c>
    </row>
    <row r="1487" spans="1:74" x14ac:dyDescent="0.25">
      <c r="A1487">
        <v>16</v>
      </c>
      <c r="B1487" t="s">
        <v>60</v>
      </c>
      <c r="C1487" t="s">
        <v>61</v>
      </c>
      <c r="D1487">
        <v>2023</v>
      </c>
      <c r="E1487" t="s">
        <v>62</v>
      </c>
      <c r="F1487" t="s">
        <v>63</v>
      </c>
      <c r="G1487">
        <v>2</v>
      </c>
      <c r="H1487" t="s">
        <v>64</v>
      </c>
      <c r="I1487" t="s">
        <v>3904</v>
      </c>
      <c r="J1487" t="s">
        <v>2857</v>
      </c>
      <c r="K1487" t="s">
        <v>2858</v>
      </c>
      <c r="L1487" t="s">
        <v>3936</v>
      </c>
      <c r="M1487" t="s">
        <v>1577</v>
      </c>
      <c r="N1487" t="s">
        <v>263</v>
      </c>
      <c r="O1487" t="s">
        <v>264</v>
      </c>
      <c r="P1487" t="s">
        <v>614</v>
      </c>
      <c r="Q1487" t="s">
        <v>615</v>
      </c>
      <c r="R1487" t="s">
        <v>4206</v>
      </c>
      <c r="S1487" t="s">
        <v>2875</v>
      </c>
      <c r="T1487">
        <v>24</v>
      </c>
      <c r="U1487">
        <v>1</v>
      </c>
      <c r="V1487" t="s">
        <v>2876</v>
      </c>
      <c r="W1487">
        <v>3</v>
      </c>
      <c r="X1487" t="s">
        <v>143</v>
      </c>
      <c r="Y1487">
        <v>1</v>
      </c>
      <c r="Z1487" t="s">
        <v>75</v>
      </c>
      <c r="AA1487">
        <v>1</v>
      </c>
      <c r="AB1487" s="4">
        <v>382</v>
      </c>
      <c r="AC1487" s="4">
        <v>385</v>
      </c>
      <c r="AD1487" s="4">
        <v>100.79</v>
      </c>
      <c r="AE1487" s="4">
        <v>1745</v>
      </c>
      <c r="AF1487" s="4">
        <v>1780</v>
      </c>
      <c r="AG1487" s="4">
        <v>102.01</v>
      </c>
      <c r="AH1487" s="4">
        <v>4989</v>
      </c>
      <c r="AI1487" s="4">
        <v>5046</v>
      </c>
      <c r="AJ1487" s="4">
        <v>101.14</v>
      </c>
      <c r="AK1487" s="4">
        <v>6917</v>
      </c>
      <c r="AL1487" s="4">
        <v>5718</v>
      </c>
      <c r="AM1487" s="4">
        <v>82.67</v>
      </c>
      <c r="AN1487" s="4">
        <v>7000</v>
      </c>
      <c r="AO1487" s="4">
        <v>0</v>
      </c>
      <c r="AP1487" s="4">
        <v>0</v>
      </c>
      <c r="AQ1487" s="4" t="s">
        <v>79</v>
      </c>
      <c r="AR1487" s="4" t="s">
        <v>79</v>
      </c>
      <c r="AS1487" s="4" t="s">
        <v>79</v>
      </c>
      <c r="AT1487" s="5">
        <v>11001525659</v>
      </c>
      <c r="AU1487" s="5">
        <v>9748109294</v>
      </c>
      <c r="AV1487" s="4">
        <v>88.61</v>
      </c>
      <c r="AW1487" s="5">
        <v>27734781764</v>
      </c>
      <c r="AX1487" s="5">
        <v>27394737027</v>
      </c>
      <c r="AY1487" s="4">
        <v>98.77</v>
      </c>
      <c r="AZ1487" s="5">
        <v>32858270273</v>
      </c>
      <c r="BA1487" s="5">
        <v>32650956138</v>
      </c>
      <c r="BB1487" s="4">
        <v>99.37</v>
      </c>
      <c r="BC1487" s="5">
        <v>31719984000</v>
      </c>
      <c r="BD1487" s="5">
        <v>8887118754</v>
      </c>
      <c r="BE1487" s="4">
        <v>28.02</v>
      </c>
      <c r="BF1487" s="5">
        <v>39758668000</v>
      </c>
      <c r="BG1487" s="5">
        <v>0</v>
      </c>
      <c r="BH1487" s="4">
        <v>0</v>
      </c>
      <c r="BI1487" s="5">
        <v>143073229696</v>
      </c>
      <c r="BJ1487" s="5">
        <v>78680921213</v>
      </c>
      <c r="BK1487" s="4">
        <v>54.99</v>
      </c>
      <c r="BL1487" t="s">
        <v>2877</v>
      </c>
      <c r="BM1487" s="3">
        <f>AT1487 / 1000000</f>
        <v>11001.525659000001</v>
      </c>
      <c r="BN1487" s="3">
        <f>AU1487 / 1000000</f>
        <v>9748.1092939999999</v>
      </c>
      <c r="BO1487" s="3">
        <f>AW1487 / 1000000</f>
        <v>27734.781763999999</v>
      </c>
      <c r="BP1487" s="3">
        <f>AX1487 / 1000000</f>
        <v>27394.737026999999</v>
      </c>
      <c r="BQ1487" s="3">
        <f>AZ1487 / 1000000</f>
        <v>32858.270273000002</v>
      </c>
      <c r="BR1487" s="3">
        <f>BA1487 / 1000000</f>
        <v>32650.956138000001</v>
      </c>
      <c r="BS1487" s="3">
        <f>BC1487 / 1000000</f>
        <v>31719.984</v>
      </c>
      <c r="BT1487" s="3">
        <f>BD1487 / 1000000</f>
        <v>8887.1187539999992</v>
      </c>
      <c r="BU1487" s="3">
        <f>BF1487 / 1000000</f>
        <v>39758.667999999998</v>
      </c>
      <c r="BV1487" s="3">
        <f>BG1487 / 1000000</f>
        <v>0</v>
      </c>
    </row>
    <row r="1488" spans="1:74" x14ac:dyDescent="0.25">
      <c r="A1488">
        <v>16</v>
      </c>
      <c r="B1488" t="s">
        <v>60</v>
      </c>
      <c r="C1488" t="s">
        <v>61</v>
      </c>
      <c r="D1488">
        <v>2023</v>
      </c>
      <c r="E1488" t="s">
        <v>62</v>
      </c>
      <c r="F1488" t="s">
        <v>63</v>
      </c>
      <c r="G1488">
        <v>2</v>
      </c>
      <c r="H1488" t="s">
        <v>64</v>
      </c>
      <c r="I1488" t="s">
        <v>3905</v>
      </c>
      <c r="J1488" t="s">
        <v>2878</v>
      </c>
      <c r="K1488" t="s">
        <v>2879</v>
      </c>
      <c r="L1488" t="s">
        <v>3933</v>
      </c>
      <c r="M1488" t="s">
        <v>1183</v>
      </c>
      <c r="N1488" t="s">
        <v>263</v>
      </c>
      <c r="O1488" t="s">
        <v>264</v>
      </c>
      <c r="P1488" t="s">
        <v>1076</v>
      </c>
      <c r="Q1488" t="s">
        <v>1077</v>
      </c>
      <c r="R1488" t="s">
        <v>4207</v>
      </c>
      <c r="S1488" t="s">
        <v>2880</v>
      </c>
      <c r="T1488">
        <v>36</v>
      </c>
      <c r="U1488">
        <v>1</v>
      </c>
      <c r="V1488" t="s">
        <v>2881</v>
      </c>
      <c r="W1488">
        <v>1</v>
      </c>
      <c r="X1488" t="s">
        <v>74</v>
      </c>
      <c r="Y1488">
        <v>1</v>
      </c>
      <c r="Z1488" t="s">
        <v>75</v>
      </c>
      <c r="AA1488">
        <v>1</v>
      </c>
      <c r="AB1488" s="4">
        <v>167</v>
      </c>
      <c r="AC1488" s="4">
        <v>167</v>
      </c>
      <c r="AD1488" s="4">
        <v>100</v>
      </c>
      <c r="AE1488" s="4">
        <v>246</v>
      </c>
      <c r="AF1488" s="4">
        <v>246</v>
      </c>
      <c r="AG1488" s="4">
        <v>100</v>
      </c>
      <c r="AH1488" s="4">
        <v>247</v>
      </c>
      <c r="AI1488" s="4">
        <v>247</v>
      </c>
      <c r="AJ1488" s="4">
        <v>100</v>
      </c>
      <c r="AK1488" s="4">
        <v>164</v>
      </c>
      <c r="AL1488" s="4">
        <v>0</v>
      </c>
      <c r="AM1488" s="4">
        <v>0</v>
      </c>
      <c r="AN1488" s="4">
        <v>206</v>
      </c>
      <c r="AO1488" s="4">
        <v>0</v>
      </c>
      <c r="AP1488" s="4">
        <v>0</v>
      </c>
      <c r="AQ1488" s="4">
        <v>1030</v>
      </c>
      <c r="AR1488" s="4">
        <v>660</v>
      </c>
      <c r="AS1488" s="4">
        <v>64.08</v>
      </c>
      <c r="AT1488" s="5">
        <v>743000000</v>
      </c>
      <c r="AU1488" s="5">
        <v>742999820</v>
      </c>
      <c r="AV1488" s="4">
        <v>100</v>
      </c>
      <c r="AW1488" s="5">
        <v>794875000</v>
      </c>
      <c r="AX1488" s="5">
        <v>794875000</v>
      </c>
      <c r="AY1488" s="4">
        <v>100</v>
      </c>
      <c r="AZ1488" s="5">
        <v>1105647670</v>
      </c>
      <c r="BA1488" s="5">
        <v>1105647670</v>
      </c>
      <c r="BB1488" s="4">
        <v>100</v>
      </c>
      <c r="BC1488" s="5">
        <v>865000000</v>
      </c>
      <c r="BD1488" s="5">
        <v>0</v>
      </c>
      <c r="BE1488" s="4">
        <v>0</v>
      </c>
      <c r="BF1488" s="5">
        <v>1877000000</v>
      </c>
      <c r="BG1488" s="5">
        <v>0</v>
      </c>
      <c r="BH1488" s="4">
        <v>0</v>
      </c>
      <c r="BI1488" s="5">
        <v>5385522670</v>
      </c>
      <c r="BJ1488" s="5">
        <v>2643522490</v>
      </c>
      <c r="BK1488" s="4">
        <v>49.09</v>
      </c>
      <c r="BL1488" t="s">
        <v>2882</v>
      </c>
      <c r="BM1488" s="3">
        <f>AT1488 / 1000000</f>
        <v>743</v>
      </c>
      <c r="BN1488" s="3">
        <f>AU1488 / 1000000</f>
        <v>742.99982</v>
      </c>
      <c r="BO1488" s="3">
        <f>AW1488 / 1000000</f>
        <v>794.875</v>
      </c>
      <c r="BP1488" s="3">
        <f>AX1488 / 1000000</f>
        <v>794.875</v>
      </c>
      <c r="BQ1488" s="3">
        <f>AZ1488 / 1000000</f>
        <v>1105.6476700000001</v>
      </c>
      <c r="BR1488" s="3">
        <f>BA1488 / 1000000</f>
        <v>1105.6476700000001</v>
      </c>
      <c r="BS1488" s="3">
        <f>BC1488 / 1000000</f>
        <v>865</v>
      </c>
      <c r="BT1488" s="3">
        <f>BD1488 / 1000000</f>
        <v>0</v>
      </c>
      <c r="BU1488" s="3">
        <f>BF1488 / 1000000</f>
        <v>1877</v>
      </c>
      <c r="BV1488" s="3">
        <f>BG1488 / 1000000</f>
        <v>0</v>
      </c>
    </row>
    <row r="1489" spans="1:74" x14ac:dyDescent="0.25">
      <c r="A1489">
        <v>16</v>
      </c>
      <c r="B1489" t="s">
        <v>60</v>
      </c>
      <c r="C1489" t="s">
        <v>61</v>
      </c>
      <c r="D1489">
        <v>2023</v>
      </c>
      <c r="E1489" t="s">
        <v>62</v>
      </c>
      <c r="F1489" t="s">
        <v>63</v>
      </c>
      <c r="G1489">
        <v>2</v>
      </c>
      <c r="H1489" t="s">
        <v>64</v>
      </c>
      <c r="I1489" t="s">
        <v>3905</v>
      </c>
      <c r="J1489" t="s">
        <v>2878</v>
      </c>
      <c r="K1489" t="s">
        <v>2879</v>
      </c>
      <c r="L1489" t="s">
        <v>3933</v>
      </c>
      <c r="M1489" t="s">
        <v>1183</v>
      </c>
      <c r="N1489" t="s">
        <v>263</v>
      </c>
      <c r="O1489" t="s">
        <v>264</v>
      </c>
      <c r="P1489" t="s">
        <v>1076</v>
      </c>
      <c r="Q1489" t="s">
        <v>1077</v>
      </c>
      <c r="R1489" t="s">
        <v>4207</v>
      </c>
      <c r="S1489" t="s">
        <v>2880</v>
      </c>
      <c r="T1489">
        <v>36</v>
      </c>
      <c r="U1489">
        <v>2</v>
      </c>
      <c r="V1489" t="s">
        <v>2883</v>
      </c>
      <c r="W1489">
        <v>1</v>
      </c>
      <c r="X1489" t="s">
        <v>74</v>
      </c>
      <c r="Y1489">
        <v>1</v>
      </c>
      <c r="Z1489" t="s">
        <v>75</v>
      </c>
      <c r="AA1489">
        <v>1</v>
      </c>
      <c r="AB1489" s="4">
        <v>0</v>
      </c>
      <c r="AC1489" s="4">
        <v>0</v>
      </c>
      <c r="AD1489" s="4">
        <v>0</v>
      </c>
      <c r="AE1489" s="4">
        <v>30</v>
      </c>
      <c r="AF1489" s="4">
        <v>30</v>
      </c>
      <c r="AG1489" s="4">
        <v>100</v>
      </c>
      <c r="AH1489" s="4">
        <v>30</v>
      </c>
      <c r="AI1489" s="4">
        <v>30</v>
      </c>
      <c r="AJ1489" s="4">
        <v>100</v>
      </c>
      <c r="AK1489" s="4">
        <v>30</v>
      </c>
      <c r="AL1489" s="4">
        <v>4.5</v>
      </c>
      <c r="AM1489" s="4">
        <v>15</v>
      </c>
      <c r="AN1489" s="4">
        <v>10</v>
      </c>
      <c r="AO1489" s="4">
        <v>0</v>
      </c>
      <c r="AP1489" s="4">
        <v>0</v>
      </c>
      <c r="AQ1489" s="4">
        <v>100</v>
      </c>
      <c r="AR1489" s="4">
        <v>64.5</v>
      </c>
      <c r="AS1489" s="4">
        <v>64.5</v>
      </c>
      <c r="AT1489" s="5">
        <v>0</v>
      </c>
      <c r="AU1489" s="5">
        <v>0</v>
      </c>
      <c r="AV1489" s="4">
        <v>0</v>
      </c>
      <c r="AW1489" s="5">
        <v>126314000</v>
      </c>
      <c r="AX1489" s="5">
        <v>126314000</v>
      </c>
      <c r="AY1489" s="4">
        <v>100</v>
      </c>
      <c r="AZ1489" s="5">
        <v>143041430</v>
      </c>
      <c r="BA1489" s="5">
        <v>143041430</v>
      </c>
      <c r="BB1489" s="4">
        <v>100</v>
      </c>
      <c r="BC1489" s="5">
        <v>131368500</v>
      </c>
      <c r="BD1489" s="5">
        <v>131368500</v>
      </c>
      <c r="BE1489" s="4">
        <v>100</v>
      </c>
      <c r="BF1489" s="5">
        <v>180000000</v>
      </c>
      <c r="BG1489" s="5">
        <v>0</v>
      </c>
      <c r="BH1489" s="4">
        <v>0</v>
      </c>
      <c r="BI1489" s="5">
        <v>580723930</v>
      </c>
      <c r="BJ1489" s="5">
        <v>400723930</v>
      </c>
      <c r="BK1489" s="4">
        <v>69</v>
      </c>
      <c r="BM1489" s="3">
        <f>AT1489 / 1000000</f>
        <v>0</v>
      </c>
      <c r="BN1489" s="3">
        <f>AU1489 / 1000000</f>
        <v>0</v>
      </c>
      <c r="BO1489" s="3">
        <f>AW1489 / 1000000</f>
        <v>126.31399999999999</v>
      </c>
      <c r="BP1489" s="3">
        <f>AX1489 / 1000000</f>
        <v>126.31399999999999</v>
      </c>
      <c r="BQ1489" s="3">
        <f>AZ1489 / 1000000</f>
        <v>143.04142999999999</v>
      </c>
      <c r="BR1489" s="3">
        <f>BA1489 / 1000000</f>
        <v>143.04142999999999</v>
      </c>
      <c r="BS1489" s="3">
        <f>BC1489 / 1000000</f>
        <v>131.36850000000001</v>
      </c>
      <c r="BT1489" s="3">
        <f>BD1489 / 1000000</f>
        <v>131.36850000000001</v>
      </c>
      <c r="BU1489" s="3">
        <f>BF1489 / 1000000</f>
        <v>180</v>
      </c>
      <c r="BV1489" s="3">
        <f>BG1489 / 1000000</f>
        <v>0</v>
      </c>
    </row>
    <row r="1490" spans="1:74" x14ac:dyDescent="0.25">
      <c r="A1490">
        <v>16</v>
      </c>
      <c r="B1490" t="s">
        <v>60</v>
      </c>
      <c r="C1490" t="s">
        <v>61</v>
      </c>
      <c r="D1490">
        <v>2023</v>
      </c>
      <c r="E1490" t="s">
        <v>62</v>
      </c>
      <c r="F1490" t="s">
        <v>63</v>
      </c>
      <c r="G1490">
        <v>2</v>
      </c>
      <c r="H1490" t="s">
        <v>64</v>
      </c>
      <c r="I1490" t="s">
        <v>3905</v>
      </c>
      <c r="J1490" t="s">
        <v>2878</v>
      </c>
      <c r="K1490" t="s">
        <v>2879</v>
      </c>
      <c r="L1490" t="s">
        <v>3933</v>
      </c>
      <c r="M1490" t="s">
        <v>1183</v>
      </c>
      <c r="N1490" t="s">
        <v>263</v>
      </c>
      <c r="O1490" t="s">
        <v>264</v>
      </c>
      <c r="P1490" t="s">
        <v>1076</v>
      </c>
      <c r="Q1490" t="s">
        <v>1077</v>
      </c>
      <c r="R1490" t="s">
        <v>4207</v>
      </c>
      <c r="S1490" t="s">
        <v>2880</v>
      </c>
      <c r="T1490">
        <v>36</v>
      </c>
      <c r="U1490">
        <v>3</v>
      </c>
      <c r="V1490" t="s">
        <v>2884</v>
      </c>
      <c r="W1490">
        <v>1</v>
      </c>
      <c r="X1490" t="s">
        <v>74</v>
      </c>
      <c r="Y1490">
        <v>1</v>
      </c>
      <c r="Z1490" t="s">
        <v>75</v>
      </c>
      <c r="AA1490">
        <v>1</v>
      </c>
      <c r="AB1490" s="4">
        <v>0.5</v>
      </c>
      <c r="AC1490" s="4">
        <v>0.5</v>
      </c>
      <c r="AD1490" s="4">
        <v>100</v>
      </c>
      <c r="AE1490" s="4">
        <v>1</v>
      </c>
      <c r="AF1490" s="4">
        <v>1</v>
      </c>
      <c r="AG1490" s="4">
        <v>100</v>
      </c>
      <c r="AH1490" s="4">
        <v>1</v>
      </c>
      <c r="AI1490" s="4">
        <v>1</v>
      </c>
      <c r="AJ1490" s="4">
        <v>100</v>
      </c>
      <c r="AK1490" s="4">
        <v>1</v>
      </c>
      <c r="AL1490" s="4">
        <v>0.18</v>
      </c>
      <c r="AM1490" s="4">
        <v>18</v>
      </c>
      <c r="AN1490" s="4">
        <v>0.5</v>
      </c>
      <c r="AO1490" s="4">
        <v>0</v>
      </c>
      <c r="AP1490" s="4">
        <v>0</v>
      </c>
      <c r="AQ1490" s="4">
        <v>4</v>
      </c>
      <c r="AR1490" s="4">
        <v>2.68</v>
      </c>
      <c r="AS1490" s="4">
        <v>67</v>
      </c>
      <c r="AT1490" s="5">
        <v>38000000</v>
      </c>
      <c r="AU1490" s="5">
        <v>38000000</v>
      </c>
      <c r="AV1490" s="4">
        <v>100</v>
      </c>
      <c r="AW1490" s="5">
        <v>184861667</v>
      </c>
      <c r="AX1490" s="5">
        <v>184861667</v>
      </c>
      <c r="AY1490" s="4">
        <v>100</v>
      </c>
      <c r="AZ1490" s="5">
        <v>298378168</v>
      </c>
      <c r="BA1490" s="5">
        <v>298278500</v>
      </c>
      <c r="BB1490" s="4">
        <v>99.97</v>
      </c>
      <c r="BC1490" s="5">
        <v>176007164</v>
      </c>
      <c r="BD1490" s="5">
        <v>128446613</v>
      </c>
      <c r="BE1490" s="4">
        <v>72.98</v>
      </c>
      <c r="BF1490" s="5">
        <v>430000000</v>
      </c>
      <c r="BG1490" s="5">
        <v>0</v>
      </c>
      <c r="BH1490" s="4">
        <v>0</v>
      </c>
      <c r="BI1490" s="5">
        <v>1127246999</v>
      </c>
      <c r="BJ1490" s="5">
        <v>649586780</v>
      </c>
      <c r="BK1490" s="4">
        <v>57.63</v>
      </c>
      <c r="BM1490" s="3">
        <f>AT1490 / 1000000</f>
        <v>38</v>
      </c>
      <c r="BN1490" s="3">
        <f>AU1490 / 1000000</f>
        <v>38</v>
      </c>
      <c r="BO1490" s="3">
        <f>AW1490 / 1000000</f>
        <v>184.86166700000001</v>
      </c>
      <c r="BP1490" s="3">
        <f>AX1490 / 1000000</f>
        <v>184.86166700000001</v>
      </c>
      <c r="BQ1490" s="3">
        <f>AZ1490 / 1000000</f>
        <v>298.37816800000002</v>
      </c>
      <c r="BR1490" s="3">
        <f>BA1490 / 1000000</f>
        <v>298.27850000000001</v>
      </c>
      <c r="BS1490" s="3">
        <f>BC1490 / 1000000</f>
        <v>176.00716399999999</v>
      </c>
      <c r="BT1490" s="3">
        <f>BD1490 / 1000000</f>
        <v>128.44661300000001</v>
      </c>
      <c r="BU1490" s="3">
        <f>BF1490 / 1000000</f>
        <v>430</v>
      </c>
      <c r="BV1490" s="3">
        <f>BG1490 / 1000000</f>
        <v>0</v>
      </c>
    </row>
    <row r="1491" spans="1:74" x14ac:dyDescent="0.25">
      <c r="A1491">
        <v>16</v>
      </c>
      <c r="B1491" t="s">
        <v>60</v>
      </c>
      <c r="C1491" t="s">
        <v>61</v>
      </c>
      <c r="D1491">
        <v>2023</v>
      </c>
      <c r="E1491" t="s">
        <v>62</v>
      </c>
      <c r="F1491" t="s">
        <v>63</v>
      </c>
      <c r="G1491">
        <v>2</v>
      </c>
      <c r="H1491" t="s">
        <v>64</v>
      </c>
      <c r="I1491" t="s">
        <v>3905</v>
      </c>
      <c r="J1491" t="s">
        <v>2878</v>
      </c>
      <c r="K1491" t="s">
        <v>2879</v>
      </c>
      <c r="L1491" t="s">
        <v>3933</v>
      </c>
      <c r="M1491" t="s">
        <v>1183</v>
      </c>
      <c r="N1491" t="s">
        <v>263</v>
      </c>
      <c r="O1491" t="s">
        <v>264</v>
      </c>
      <c r="P1491" t="s">
        <v>1076</v>
      </c>
      <c r="Q1491" t="s">
        <v>1077</v>
      </c>
      <c r="R1491" t="s">
        <v>4207</v>
      </c>
      <c r="S1491" t="s">
        <v>2880</v>
      </c>
      <c r="T1491">
        <v>36</v>
      </c>
      <c r="U1491">
        <v>4</v>
      </c>
      <c r="V1491" t="s">
        <v>2885</v>
      </c>
      <c r="W1491">
        <v>1</v>
      </c>
      <c r="X1491" t="s">
        <v>74</v>
      </c>
      <c r="Y1491">
        <v>1</v>
      </c>
      <c r="Z1491" t="s">
        <v>75</v>
      </c>
      <c r="AA1491">
        <v>1</v>
      </c>
      <c r="AB1491" s="4">
        <v>0.5</v>
      </c>
      <c r="AC1491" s="4">
        <v>0.5</v>
      </c>
      <c r="AD1491" s="4">
        <v>100</v>
      </c>
      <c r="AE1491" s="4">
        <v>1</v>
      </c>
      <c r="AF1491" s="4">
        <v>1</v>
      </c>
      <c r="AG1491" s="4">
        <v>100</v>
      </c>
      <c r="AH1491" s="4">
        <v>1</v>
      </c>
      <c r="AI1491" s="4">
        <v>1</v>
      </c>
      <c r="AJ1491" s="4">
        <v>100</v>
      </c>
      <c r="AK1491" s="4">
        <v>1</v>
      </c>
      <c r="AL1491" s="4">
        <v>0.13</v>
      </c>
      <c r="AM1491" s="4">
        <v>13</v>
      </c>
      <c r="AN1491" s="4">
        <v>0.5</v>
      </c>
      <c r="AO1491" s="4">
        <v>0</v>
      </c>
      <c r="AP1491" s="4">
        <v>0</v>
      </c>
      <c r="AQ1491" s="4">
        <v>4</v>
      </c>
      <c r="AR1491" s="4">
        <v>2.63</v>
      </c>
      <c r="AS1491" s="4">
        <v>65.75</v>
      </c>
      <c r="AT1491" s="5">
        <v>70000000</v>
      </c>
      <c r="AU1491" s="5">
        <v>70000000</v>
      </c>
      <c r="AV1491" s="4">
        <v>100</v>
      </c>
      <c r="AW1491" s="5">
        <v>10000000</v>
      </c>
      <c r="AX1491" s="5">
        <v>10000000</v>
      </c>
      <c r="AY1491" s="4">
        <v>100</v>
      </c>
      <c r="AZ1491" s="5">
        <v>77349000</v>
      </c>
      <c r="BA1491" s="5">
        <v>77349000</v>
      </c>
      <c r="BB1491" s="4">
        <v>100</v>
      </c>
      <c r="BC1491" s="5">
        <v>86231000</v>
      </c>
      <c r="BD1491" s="5">
        <v>58590000</v>
      </c>
      <c r="BE1491" s="4">
        <v>67.95</v>
      </c>
      <c r="BF1491" s="5">
        <v>31000000</v>
      </c>
      <c r="BG1491" s="5">
        <v>0</v>
      </c>
      <c r="BH1491" s="4">
        <v>0</v>
      </c>
      <c r="BI1491" s="5">
        <v>274580000</v>
      </c>
      <c r="BJ1491" s="5">
        <v>215939000</v>
      </c>
      <c r="BK1491" s="4">
        <v>78.64</v>
      </c>
      <c r="BM1491" s="3">
        <f>AT1491 / 1000000</f>
        <v>70</v>
      </c>
      <c r="BN1491" s="3">
        <f>AU1491 / 1000000</f>
        <v>70</v>
      </c>
      <c r="BO1491" s="3">
        <f>AW1491 / 1000000</f>
        <v>10</v>
      </c>
      <c r="BP1491" s="3">
        <f>AX1491 / 1000000</f>
        <v>10</v>
      </c>
      <c r="BQ1491" s="3">
        <f>AZ1491 / 1000000</f>
        <v>77.349000000000004</v>
      </c>
      <c r="BR1491" s="3">
        <f>BA1491 / 1000000</f>
        <v>77.349000000000004</v>
      </c>
      <c r="BS1491" s="3">
        <f>BC1491 / 1000000</f>
        <v>86.230999999999995</v>
      </c>
      <c r="BT1491" s="3">
        <f>BD1491 / 1000000</f>
        <v>58.59</v>
      </c>
      <c r="BU1491" s="3">
        <f>BF1491 / 1000000</f>
        <v>31</v>
      </c>
      <c r="BV1491" s="3">
        <f>BG1491 / 1000000</f>
        <v>0</v>
      </c>
    </row>
    <row r="1492" spans="1:74" x14ac:dyDescent="0.25">
      <c r="A1492">
        <v>16</v>
      </c>
      <c r="B1492" t="s">
        <v>60</v>
      </c>
      <c r="C1492" t="s">
        <v>61</v>
      </c>
      <c r="D1492">
        <v>2023</v>
      </c>
      <c r="E1492" t="s">
        <v>62</v>
      </c>
      <c r="F1492" t="s">
        <v>63</v>
      </c>
      <c r="G1492">
        <v>2</v>
      </c>
      <c r="H1492" t="s">
        <v>64</v>
      </c>
      <c r="I1492" t="s">
        <v>3905</v>
      </c>
      <c r="J1492" t="s">
        <v>2878</v>
      </c>
      <c r="K1492" t="s">
        <v>2879</v>
      </c>
      <c r="L1492" t="s">
        <v>3933</v>
      </c>
      <c r="M1492" t="s">
        <v>1183</v>
      </c>
      <c r="N1492" t="s">
        <v>263</v>
      </c>
      <c r="O1492" t="s">
        <v>264</v>
      </c>
      <c r="P1492" t="s">
        <v>1076</v>
      </c>
      <c r="Q1492" t="s">
        <v>1077</v>
      </c>
      <c r="R1492" t="s">
        <v>4207</v>
      </c>
      <c r="S1492" t="s">
        <v>2880</v>
      </c>
      <c r="T1492">
        <v>36</v>
      </c>
      <c r="U1492">
        <v>5</v>
      </c>
      <c r="V1492" t="s">
        <v>2886</v>
      </c>
      <c r="W1492">
        <v>1</v>
      </c>
      <c r="X1492" t="s">
        <v>74</v>
      </c>
      <c r="Y1492">
        <v>1</v>
      </c>
      <c r="Z1492" t="s">
        <v>75</v>
      </c>
      <c r="AA1492">
        <v>1</v>
      </c>
      <c r="AB1492" s="4">
        <v>0.5</v>
      </c>
      <c r="AC1492" s="4">
        <v>0.5</v>
      </c>
      <c r="AD1492" s="4">
        <v>100</v>
      </c>
      <c r="AE1492" s="4">
        <v>1</v>
      </c>
      <c r="AF1492" s="4">
        <v>1</v>
      </c>
      <c r="AG1492" s="4">
        <v>100</v>
      </c>
      <c r="AH1492" s="4">
        <v>1</v>
      </c>
      <c r="AI1492" s="4">
        <v>1</v>
      </c>
      <c r="AJ1492" s="4">
        <v>100</v>
      </c>
      <c r="AK1492" s="4">
        <v>1</v>
      </c>
      <c r="AL1492" s="4">
        <v>0.5</v>
      </c>
      <c r="AM1492" s="4">
        <v>50</v>
      </c>
      <c r="AN1492" s="4">
        <v>0.5</v>
      </c>
      <c r="AO1492" s="4">
        <v>0</v>
      </c>
      <c r="AP1492" s="4">
        <v>0</v>
      </c>
      <c r="AQ1492" s="4">
        <v>4</v>
      </c>
      <c r="AR1492" s="4">
        <v>3</v>
      </c>
      <c r="AS1492" s="4">
        <v>75</v>
      </c>
      <c r="AT1492" s="5">
        <v>430000000</v>
      </c>
      <c r="AU1492" s="5">
        <v>429860837</v>
      </c>
      <c r="AV1492" s="4">
        <v>99.97</v>
      </c>
      <c r="AW1492" s="5">
        <v>324349600</v>
      </c>
      <c r="AX1492" s="5">
        <v>324011400</v>
      </c>
      <c r="AY1492" s="4">
        <v>99.9</v>
      </c>
      <c r="AZ1492" s="5">
        <v>525225449</v>
      </c>
      <c r="BA1492" s="5">
        <v>525225449</v>
      </c>
      <c r="BB1492" s="4">
        <v>100</v>
      </c>
      <c r="BC1492" s="5">
        <v>965201855</v>
      </c>
      <c r="BD1492" s="5">
        <v>854762000</v>
      </c>
      <c r="BE1492" s="4">
        <v>88.56</v>
      </c>
      <c r="BF1492" s="5">
        <v>570000000</v>
      </c>
      <c r="BG1492" s="5">
        <v>0</v>
      </c>
      <c r="BH1492" s="4">
        <v>0</v>
      </c>
      <c r="BI1492" s="5">
        <v>2814776904</v>
      </c>
      <c r="BJ1492" s="5">
        <v>2133859686</v>
      </c>
      <c r="BK1492" s="4">
        <v>75.81</v>
      </c>
      <c r="BM1492" s="3">
        <f>AT1492 / 1000000</f>
        <v>430</v>
      </c>
      <c r="BN1492" s="3">
        <f>AU1492 / 1000000</f>
        <v>429.860837</v>
      </c>
      <c r="BO1492" s="3">
        <f>AW1492 / 1000000</f>
        <v>324.34960000000001</v>
      </c>
      <c r="BP1492" s="3">
        <f>AX1492 / 1000000</f>
        <v>324.01139999999998</v>
      </c>
      <c r="BQ1492" s="3">
        <f>AZ1492 / 1000000</f>
        <v>525.22544900000003</v>
      </c>
      <c r="BR1492" s="3">
        <f>BA1492 / 1000000</f>
        <v>525.22544900000003</v>
      </c>
      <c r="BS1492" s="3">
        <f>BC1492 / 1000000</f>
        <v>965.20185500000002</v>
      </c>
      <c r="BT1492" s="3">
        <f>BD1492 / 1000000</f>
        <v>854.76199999999994</v>
      </c>
      <c r="BU1492" s="3">
        <f>BF1492 / 1000000</f>
        <v>570</v>
      </c>
      <c r="BV1492" s="3">
        <f>BG1492 / 1000000</f>
        <v>0</v>
      </c>
    </row>
    <row r="1493" spans="1:74" x14ac:dyDescent="0.25">
      <c r="A1493">
        <v>16</v>
      </c>
      <c r="B1493" t="s">
        <v>60</v>
      </c>
      <c r="C1493" t="s">
        <v>61</v>
      </c>
      <c r="D1493">
        <v>2023</v>
      </c>
      <c r="E1493" t="s">
        <v>62</v>
      </c>
      <c r="F1493" t="s">
        <v>63</v>
      </c>
      <c r="G1493">
        <v>2</v>
      </c>
      <c r="H1493" t="s">
        <v>64</v>
      </c>
      <c r="I1493" t="s">
        <v>3905</v>
      </c>
      <c r="J1493" t="s">
        <v>2878</v>
      </c>
      <c r="K1493" t="s">
        <v>2879</v>
      </c>
      <c r="L1493" t="s">
        <v>3933</v>
      </c>
      <c r="M1493" t="s">
        <v>1183</v>
      </c>
      <c r="N1493" t="s">
        <v>263</v>
      </c>
      <c r="O1493" t="s">
        <v>264</v>
      </c>
      <c r="P1493" t="s">
        <v>1076</v>
      </c>
      <c r="Q1493" t="s">
        <v>1077</v>
      </c>
      <c r="R1493" t="s">
        <v>4207</v>
      </c>
      <c r="S1493" t="s">
        <v>2880</v>
      </c>
      <c r="T1493">
        <v>36</v>
      </c>
      <c r="U1493">
        <v>6</v>
      </c>
      <c r="V1493" t="s">
        <v>2887</v>
      </c>
      <c r="W1493">
        <v>1</v>
      </c>
      <c r="X1493" t="s">
        <v>74</v>
      </c>
      <c r="Y1493">
        <v>1</v>
      </c>
      <c r="Z1493" t="s">
        <v>75</v>
      </c>
      <c r="AA1493">
        <v>1</v>
      </c>
      <c r="AB1493" s="4">
        <v>97</v>
      </c>
      <c r="AC1493" s="4">
        <v>96</v>
      </c>
      <c r="AD1493" s="4">
        <v>98.97</v>
      </c>
      <c r="AE1493" s="4">
        <v>204</v>
      </c>
      <c r="AF1493" s="4">
        <v>204</v>
      </c>
      <c r="AG1493" s="4">
        <v>100</v>
      </c>
      <c r="AH1493" s="4">
        <v>344</v>
      </c>
      <c r="AI1493" s="4">
        <v>344</v>
      </c>
      <c r="AJ1493" s="4">
        <v>100</v>
      </c>
      <c r="AK1493" s="4">
        <v>120</v>
      </c>
      <c r="AL1493" s="4">
        <v>41</v>
      </c>
      <c r="AM1493" s="4">
        <v>34.17</v>
      </c>
      <c r="AN1493" s="4">
        <v>54</v>
      </c>
      <c r="AO1493" s="4">
        <v>0</v>
      </c>
      <c r="AP1493" s="4">
        <v>0</v>
      </c>
      <c r="AQ1493" s="4">
        <v>818</v>
      </c>
      <c r="AR1493" s="4">
        <v>685</v>
      </c>
      <c r="AS1493" s="4">
        <v>83.74</v>
      </c>
      <c r="AT1493" s="5">
        <v>478497233</v>
      </c>
      <c r="AU1493" s="5">
        <v>477866669</v>
      </c>
      <c r="AV1493" s="4">
        <v>99.87</v>
      </c>
      <c r="AW1493" s="5">
        <v>998035733</v>
      </c>
      <c r="AX1493" s="5">
        <v>997954081</v>
      </c>
      <c r="AY1493" s="4">
        <v>99.99</v>
      </c>
      <c r="AZ1493" s="5">
        <v>1983151558</v>
      </c>
      <c r="BA1493" s="5">
        <v>1920966458</v>
      </c>
      <c r="BB1493" s="4">
        <v>96.86</v>
      </c>
      <c r="BC1493" s="5">
        <v>1265440439</v>
      </c>
      <c r="BD1493" s="5">
        <v>963355774</v>
      </c>
      <c r="BE1493" s="4">
        <v>76.13</v>
      </c>
      <c r="BF1493" s="5">
        <v>785000000</v>
      </c>
      <c r="BG1493" s="5">
        <v>0</v>
      </c>
      <c r="BH1493" s="4">
        <v>0</v>
      </c>
      <c r="BI1493" s="5">
        <v>5510124963</v>
      </c>
      <c r="BJ1493" s="5">
        <v>4360142982</v>
      </c>
      <c r="BK1493" s="4">
        <v>79.13</v>
      </c>
      <c r="BM1493" s="3">
        <f>AT1493 / 1000000</f>
        <v>478.49723299999999</v>
      </c>
      <c r="BN1493" s="3">
        <f>AU1493 / 1000000</f>
        <v>477.866669</v>
      </c>
      <c r="BO1493" s="3">
        <f>AW1493 / 1000000</f>
        <v>998.03573300000005</v>
      </c>
      <c r="BP1493" s="3">
        <f>AX1493 / 1000000</f>
        <v>997.95408099999997</v>
      </c>
      <c r="BQ1493" s="3">
        <f>AZ1493 / 1000000</f>
        <v>1983.151558</v>
      </c>
      <c r="BR1493" s="3">
        <f>BA1493 / 1000000</f>
        <v>1920.9664580000001</v>
      </c>
      <c r="BS1493" s="3">
        <f>BC1493 / 1000000</f>
        <v>1265.440439</v>
      </c>
      <c r="BT1493" s="3">
        <f>BD1493 / 1000000</f>
        <v>963.355774</v>
      </c>
      <c r="BU1493" s="3">
        <f>BF1493 / 1000000</f>
        <v>785</v>
      </c>
      <c r="BV1493" s="3">
        <f>BG1493 / 1000000</f>
        <v>0</v>
      </c>
    </row>
    <row r="1494" spans="1:74" x14ac:dyDescent="0.25">
      <c r="A1494">
        <v>16</v>
      </c>
      <c r="B1494" t="s">
        <v>60</v>
      </c>
      <c r="C1494" t="s">
        <v>61</v>
      </c>
      <c r="D1494">
        <v>2023</v>
      </c>
      <c r="E1494" t="s">
        <v>62</v>
      </c>
      <c r="F1494" t="s">
        <v>63</v>
      </c>
      <c r="G1494">
        <v>2</v>
      </c>
      <c r="H1494" t="s">
        <v>64</v>
      </c>
      <c r="I1494" t="s">
        <v>3905</v>
      </c>
      <c r="J1494" t="s">
        <v>2878</v>
      </c>
      <c r="K1494" t="s">
        <v>2879</v>
      </c>
      <c r="L1494" t="s">
        <v>3933</v>
      </c>
      <c r="M1494" t="s">
        <v>1183</v>
      </c>
      <c r="N1494" t="s">
        <v>263</v>
      </c>
      <c r="O1494" t="s">
        <v>264</v>
      </c>
      <c r="P1494" t="s">
        <v>1076</v>
      </c>
      <c r="Q1494" t="s">
        <v>1077</v>
      </c>
      <c r="R1494" t="s">
        <v>4207</v>
      </c>
      <c r="S1494" t="s">
        <v>2880</v>
      </c>
      <c r="T1494">
        <v>36</v>
      </c>
      <c r="U1494">
        <v>7</v>
      </c>
      <c r="V1494" t="s">
        <v>2888</v>
      </c>
      <c r="W1494">
        <v>1</v>
      </c>
      <c r="X1494" t="s">
        <v>74</v>
      </c>
      <c r="Y1494">
        <v>1</v>
      </c>
      <c r="Z1494" t="s">
        <v>75</v>
      </c>
      <c r="AA1494">
        <v>1</v>
      </c>
      <c r="AB1494" s="4">
        <v>32</v>
      </c>
      <c r="AC1494" s="4">
        <v>31</v>
      </c>
      <c r="AD1494" s="4">
        <v>96.88</v>
      </c>
      <c r="AE1494" s="4">
        <v>81</v>
      </c>
      <c r="AF1494" s="4">
        <v>81</v>
      </c>
      <c r="AG1494" s="4">
        <v>100</v>
      </c>
      <c r="AH1494" s="4">
        <v>142</v>
      </c>
      <c r="AI1494" s="4">
        <v>142</v>
      </c>
      <c r="AJ1494" s="4">
        <v>100</v>
      </c>
      <c r="AK1494" s="4">
        <v>85</v>
      </c>
      <c r="AL1494" s="4">
        <v>4</v>
      </c>
      <c r="AM1494" s="4">
        <v>4.71</v>
      </c>
      <c r="AN1494" s="4">
        <v>10</v>
      </c>
      <c r="AO1494" s="4">
        <v>0</v>
      </c>
      <c r="AP1494" s="4">
        <v>0</v>
      </c>
      <c r="AQ1494" s="4">
        <v>349</v>
      </c>
      <c r="AR1494" s="4">
        <v>258</v>
      </c>
      <c r="AS1494" s="4">
        <v>73.930000000000007</v>
      </c>
      <c r="AT1494" s="5">
        <v>190000000</v>
      </c>
      <c r="AU1494" s="5">
        <v>190000000</v>
      </c>
      <c r="AV1494" s="4">
        <v>100</v>
      </c>
      <c r="AW1494" s="5">
        <v>47295000</v>
      </c>
      <c r="AX1494" s="5">
        <v>47295000</v>
      </c>
      <c r="AY1494" s="4">
        <v>100</v>
      </c>
      <c r="AZ1494" s="5">
        <v>88211500</v>
      </c>
      <c r="BA1494" s="5">
        <v>88211500</v>
      </c>
      <c r="BB1494" s="4">
        <v>100</v>
      </c>
      <c r="BC1494" s="5">
        <v>167354177</v>
      </c>
      <c r="BD1494" s="5">
        <v>100023400</v>
      </c>
      <c r="BE1494" s="4">
        <v>59.77</v>
      </c>
      <c r="BF1494" s="5">
        <v>97000000</v>
      </c>
      <c r="BG1494" s="5">
        <v>0</v>
      </c>
      <c r="BH1494" s="4">
        <v>0</v>
      </c>
      <c r="BI1494" s="5">
        <v>589860677</v>
      </c>
      <c r="BJ1494" s="5">
        <v>425529900</v>
      </c>
      <c r="BK1494" s="4">
        <v>72.14</v>
      </c>
      <c r="BM1494" s="3">
        <f>AT1494 / 1000000</f>
        <v>190</v>
      </c>
      <c r="BN1494" s="3">
        <f>AU1494 / 1000000</f>
        <v>190</v>
      </c>
      <c r="BO1494" s="3">
        <f>AW1494 / 1000000</f>
        <v>47.295000000000002</v>
      </c>
      <c r="BP1494" s="3">
        <f>AX1494 / 1000000</f>
        <v>47.295000000000002</v>
      </c>
      <c r="BQ1494" s="3">
        <f>AZ1494 / 1000000</f>
        <v>88.211500000000001</v>
      </c>
      <c r="BR1494" s="3">
        <f>BA1494 / 1000000</f>
        <v>88.211500000000001</v>
      </c>
      <c r="BS1494" s="3">
        <f>BC1494 / 1000000</f>
        <v>167.35417699999999</v>
      </c>
      <c r="BT1494" s="3">
        <f>BD1494 / 1000000</f>
        <v>100.0234</v>
      </c>
      <c r="BU1494" s="3">
        <f>BF1494 / 1000000</f>
        <v>97</v>
      </c>
      <c r="BV1494" s="3">
        <f>BG1494 / 1000000</f>
        <v>0</v>
      </c>
    </row>
    <row r="1495" spans="1:74" x14ac:dyDescent="0.25">
      <c r="A1495">
        <v>16</v>
      </c>
      <c r="B1495" t="s">
        <v>60</v>
      </c>
      <c r="C1495" t="s">
        <v>61</v>
      </c>
      <c r="D1495">
        <v>2023</v>
      </c>
      <c r="E1495" t="s">
        <v>62</v>
      </c>
      <c r="F1495" t="s">
        <v>63</v>
      </c>
      <c r="G1495">
        <v>2</v>
      </c>
      <c r="H1495" t="s">
        <v>64</v>
      </c>
      <c r="I1495" t="s">
        <v>3905</v>
      </c>
      <c r="J1495" t="s">
        <v>2878</v>
      </c>
      <c r="K1495" t="s">
        <v>2879</v>
      </c>
      <c r="L1495" t="s">
        <v>3933</v>
      </c>
      <c r="M1495" t="s">
        <v>1183</v>
      </c>
      <c r="N1495" t="s">
        <v>263</v>
      </c>
      <c r="O1495" t="s">
        <v>264</v>
      </c>
      <c r="P1495" t="s">
        <v>1076</v>
      </c>
      <c r="Q1495" t="s">
        <v>1077</v>
      </c>
      <c r="R1495" t="s">
        <v>4207</v>
      </c>
      <c r="S1495" t="s">
        <v>2880</v>
      </c>
      <c r="T1495">
        <v>36</v>
      </c>
      <c r="U1495">
        <v>8</v>
      </c>
      <c r="V1495" t="s">
        <v>2889</v>
      </c>
      <c r="W1495">
        <v>2</v>
      </c>
      <c r="X1495" t="s">
        <v>78</v>
      </c>
      <c r="Y1495">
        <v>1</v>
      </c>
      <c r="Z1495" t="s">
        <v>75</v>
      </c>
      <c r="AA1495">
        <v>1</v>
      </c>
      <c r="AB1495" s="4">
        <v>2</v>
      </c>
      <c r="AC1495" s="4">
        <v>1.9</v>
      </c>
      <c r="AD1495" s="4">
        <v>95</v>
      </c>
      <c r="AE1495" s="4">
        <v>2</v>
      </c>
      <c r="AF1495" s="4">
        <v>2</v>
      </c>
      <c r="AG1495" s="4">
        <v>100</v>
      </c>
      <c r="AH1495" s="4">
        <v>2</v>
      </c>
      <c r="AI1495" s="4">
        <v>2</v>
      </c>
      <c r="AJ1495" s="4">
        <v>100</v>
      </c>
      <c r="AK1495" s="4">
        <v>2</v>
      </c>
      <c r="AL1495" s="4">
        <v>0</v>
      </c>
      <c r="AM1495" s="4">
        <v>0</v>
      </c>
      <c r="AN1495" s="4">
        <v>2</v>
      </c>
      <c r="AO1495" s="4">
        <v>0</v>
      </c>
      <c r="AP1495" s="4">
        <v>0</v>
      </c>
      <c r="AQ1495" s="4" t="s">
        <v>79</v>
      </c>
      <c r="AR1495" s="4" t="s">
        <v>79</v>
      </c>
      <c r="AS1495" s="4" t="s">
        <v>79</v>
      </c>
      <c r="AT1495" s="5">
        <v>70000000</v>
      </c>
      <c r="AU1495" s="5">
        <v>69912057</v>
      </c>
      <c r="AV1495" s="4">
        <v>99.87</v>
      </c>
      <c r="AW1495" s="5">
        <v>37180000</v>
      </c>
      <c r="AX1495" s="5">
        <v>37180000</v>
      </c>
      <c r="AY1495" s="4">
        <v>100</v>
      </c>
      <c r="AZ1495" s="5">
        <v>36242225</v>
      </c>
      <c r="BA1495" s="5">
        <v>36242225</v>
      </c>
      <c r="BB1495" s="4">
        <v>100</v>
      </c>
      <c r="BC1495" s="5">
        <v>26589865</v>
      </c>
      <c r="BD1495" s="5">
        <v>16289865</v>
      </c>
      <c r="BE1495" s="4">
        <v>61.26</v>
      </c>
      <c r="BF1495" s="5">
        <v>230000000</v>
      </c>
      <c r="BG1495" s="5">
        <v>0</v>
      </c>
      <c r="BH1495" s="4">
        <v>0</v>
      </c>
      <c r="BI1495" s="5">
        <v>400012090</v>
      </c>
      <c r="BJ1495" s="5">
        <v>159624147</v>
      </c>
      <c r="BK1495" s="4">
        <v>39.9</v>
      </c>
      <c r="BL1495" t="s">
        <v>2882</v>
      </c>
      <c r="BM1495" s="3">
        <f>AT1495 / 1000000</f>
        <v>70</v>
      </c>
      <c r="BN1495" s="3">
        <f>AU1495 / 1000000</f>
        <v>69.912057000000004</v>
      </c>
      <c r="BO1495" s="3">
        <f>AW1495 / 1000000</f>
        <v>37.18</v>
      </c>
      <c r="BP1495" s="3">
        <f>AX1495 / 1000000</f>
        <v>37.18</v>
      </c>
      <c r="BQ1495" s="3">
        <f>AZ1495 / 1000000</f>
        <v>36.242224999999998</v>
      </c>
      <c r="BR1495" s="3">
        <f>BA1495 / 1000000</f>
        <v>36.242224999999998</v>
      </c>
      <c r="BS1495" s="3">
        <f>BC1495 / 1000000</f>
        <v>26.589865</v>
      </c>
      <c r="BT1495" s="3">
        <f>BD1495 / 1000000</f>
        <v>16.289864999999999</v>
      </c>
      <c r="BU1495" s="3">
        <f>BF1495 / 1000000</f>
        <v>230</v>
      </c>
      <c r="BV1495" s="3">
        <f>BG1495 / 1000000</f>
        <v>0</v>
      </c>
    </row>
    <row r="1496" spans="1:74" x14ac:dyDescent="0.25">
      <c r="A1496">
        <v>16</v>
      </c>
      <c r="B1496" t="s">
        <v>60</v>
      </c>
      <c r="C1496" t="s">
        <v>61</v>
      </c>
      <c r="D1496">
        <v>2023</v>
      </c>
      <c r="E1496" t="s">
        <v>62</v>
      </c>
      <c r="F1496" t="s">
        <v>63</v>
      </c>
      <c r="G1496">
        <v>2</v>
      </c>
      <c r="H1496" t="s">
        <v>64</v>
      </c>
      <c r="I1496" t="s">
        <v>3905</v>
      </c>
      <c r="J1496" t="s">
        <v>2878</v>
      </c>
      <c r="K1496" t="s">
        <v>2879</v>
      </c>
      <c r="L1496" t="s">
        <v>3933</v>
      </c>
      <c r="M1496" t="s">
        <v>1183</v>
      </c>
      <c r="N1496" t="s">
        <v>263</v>
      </c>
      <c r="O1496" t="s">
        <v>264</v>
      </c>
      <c r="P1496" t="s">
        <v>1076</v>
      </c>
      <c r="Q1496" t="s">
        <v>1077</v>
      </c>
      <c r="R1496" t="s">
        <v>4208</v>
      </c>
      <c r="S1496" t="s">
        <v>2890</v>
      </c>
      <c r="T1496">
        <v>19</v>
      </c>
      <c r="U1496">
        <v>1</v>
      </c>
      <c r="V1496" t="s">
        <v>2891</v>
      </c>
      <c r="W1496">
        <v>1</v>
      </c>
      <c r="X1496" t="s">
        <v>74</v>
      </c>
      <c r="Y1496">
        <v>1</v>
      </c>
      <c r="Z1496" t="s">
        <v>75</v>
      </c>
      <c r="AA1496">
        <v>1</v>
      </c>
      <c r="AB1496" s="4">
        <v>0.09</v>
      </c>
      <c r="AC1496" s="4">
        <v>0.08</v>
      </c>
      <c r="AD1496" s="4">
        <v>88.89</v>
      </c>
      <c r="AE1496" s="4">
        <v>0.1</v>
      </c>
      <c r="AF1496" s="4">
        <v>0.1</v>
      </c>
      <c r="AG1496" s="4">
        <v>100</v>
      </c>
      <c r="AH1496" s="4">
        <v>0.25</v>
      </c>
      <c r="AI1496" s="4">
        <v>0.25</v>
      </c>
      <c r="AJ1496" s="4">
        <v>100</v>
      </c>
      <c r="AK1496" s="4">
        <v>0.36</v>
      </c>
      <c r="AL1496" s="4">
        <v>0.06</v>
      </c>
      <c r="AM1496" s="4">
        <v>16.670000000000002</v>
      </c>
      <c r="AN1496" s="4">
        <v>0.21</v>
      </c>
      <c r="AO1496" s="4">
        <v>0</v>
      </c>
      <c r="AP1496" s="4">
        <v>0</v>
      </c>
      <c r="AQ1496" s="4">
        <v>1</v>
      </c>
      <c r="AR1496" s="4">
        <v>0.49</v>
      </c>
      <c r="AS1496" s="4">
        <v>49</v>
      </c>
      <c r="AT1496" s="5">
        <v>88358723</v>
      </c>
      <c r="AU1496" s="5">
        <v>88358191</v>
      </c>
      <c r="AV1496" s="4">
        <v>100</v>
      </c>
      <c r="AW1496" s="5">
        <v>216704633</v>
      </c>
      <c r="AX1496" s="5">
        <v>216703146</v>
      </c>
      <c r="AY1496" s="4">
        <v>100</v>
      </c>
      <c r="AZ1496" s="5">
        <v>390039515</v>
      </c>
      <c r="BA1496" s="5">
        <v>389810533</v>
      </c>
      <c r="BB1496" s="4">
        <v>99.94</v>
      </c>
      <c r="BC1496" s="5">
        <v>204343600</v>
      </c>
      <c r="BD1496" s="5">
        <v>192343600</v>
      </c>
      <c r="BE1496" s="4">
        <v>94.13</v>
      </c>
      <c r="BF1496" s="5">
        <v>650000000</v>
      </c>
      <c r="BG1496" s="5">
        <v>0</v>
      </c>
      <c r="BH1496" s="4">
        <v>0</v>
      </c>
      <c r="BI1496" s="5">
        <v>1549446471</v>
      </c>
      <c r="BJ1496" s="5">
        <v>887215470</v>
      </c>
      <c r="BK1496" s="4">
        <v>57.26</v>
      </c>
      <c r="BM1496" s="3">
        <f>AT1496 / 1000000</f>
        <v>88.358722999999998</v>
      </c>
      <c r="BN1496" s="3">
        <f>AU1496 / 1000000</f>
        <v>88.358191000000005</v>
      </c>
      <c r="BO1496" s="3">
        <f>AW1496 / 1000000</f>
        <v>216.704633</v>
      </c>
      <c r="BP1496" s="3">
        <f>AX1496 / 1000000</f>
        <v>216.703146</v>
      </c>
      <c r="BQ1496" s="3">
        <f>AZ1496 / 1000000</f>
        <v>390.03951499999999</v>
      </c>
      <c r="BR1496" s="3">
        <f>BA1496 / 1000000</f>
        <v>389.81053300000002</v>
      </c>
      <c r="BS1496" s="3">
        <f>BC1496 / 1000000</f>
        <v>204.34360000000001</v>
      </c>
      <c r="BT1496" s="3">
        <f>BD1496 / 1000000</f>
        <v>192.34360000000001</v>
      </c>
      <c r="BU1496" s="3">
        <f>BF1496 / 1000000</f>
        <v>650</v>
      </c>
      <c r="BV1496" s="3">
        <f>BG1496 / 1000000</f>
        <v>0</v>
      </c>
    </row>
    <row r="1497" spans="1:74" x14ac:dyDescent="0.25">
      <c r="A1497">
        <v>16</v>
      </c>
      <c r="B1497" t="s">
        <v>60</v>
      </c>
      <c r="C1497" t="s">
        <v>61</v>
      </c>
      <c r="D1497">
        <v>2023</v>
      </c>
      <c r="E1497" t="s">
        <v>62</v>
      </c>
      <c r="F1497" t="s">
        <v>63</v>
      </c>
      <c r="G1497">
        <v>2</v>
      </c>
      <c r="H1497" t="s">
        <v>64</v>
      </c>
      <c r="I1497" t="s">
        <v>3905</v>
      </c>
      <c r="J1497" t="s">
        <v>2878</v>
      </c>
      <c r="K1497" t="s">
        <v>2879</v>
      </c>
      <c r="L1497" t="s">
        <v>3933</v>
      </c>
      <c r="M1497" t="s">
        <v>1183</v>
      </c>
      <c r="N1497" t="s">
        <v>263</v>
      </c>
      <c r="O1497" t="s">
        <v>264</v>
      </c>
      <c r="P1497" t="s">
        <v>1076</v>
      </c>
      <c r="Q1497" t="s">
        <v>1077</v>
      </c>
      <c r="R1497" t="s">
        <v>4208</v>
      </c>
      <c r="S1497" t="s">
        <v>2890</v>
      </c>
      <c r="T1497">
        <v>19</v>
      </c>
      <c r="U1497">
        <v>2</v>
      </c>
      <c r="V1497" t="s">
        <v>2892</v>
      </c>
      <c r="W1497">
        <v>1</v>
      </c>
      <c r="X1497" t="s">
        <v>74</v>
      </c>
      <c r="Y1497">
        <v>1</v>
      </c>
      <c r="Z1497" t="s">
        <v>75</v>
      </c>
      <c r="AA1497">
        <v>1</v>
      </c>
      <c r="AB1497" s="4">
        <v>0.15</v>
      </c>
      <c r="AC1497" s="4">
        <v>0.15</v>
      </c>
      <c r="AD1497" s="4">
        <v>100</v>
      </c>
      <c r="AE1497" s="4">
        <v>0.12</v>
      </c>
      <c r="AF1497" s="4">
        <v>0.12</v>
      </c>
      <c r="AG1497" s="4">
        <v>100</v>
      </c>
      <c r="AH1497" s="4">
        <v>0.3</v>
      </c>
      <c r="AI1497" s="4">
        <v>0.3</v>
      </c>
      <c r="AJ1497" s="4">
        <v>100</v>
      </c>
      <c r="AK1497" s="4">
        <v>0.33</v>
      </c>
      <c r="AL1497" s="4">
        <v>0.01</v>
      </c>
      <c r="AM1497" s="4">
        <v>3.03</v>
      </c>
      <c r="AN1497" s="4">
        <v>0.1</v>
      </c>
      <c r="AO1497" s="4">
        <v>0</v>
      </c>
      <c r="AP1497" s="4">
        <v>0</v>
      </c>
      <c r="AQ1497" s="4">
        <v>1</v>
      </c>
      <c r="AR1497" s="4">
        <v>0.57999999999999996</v>
      </c>
      <c r="AS1497" s="4">
        <v>58</v>
      </c>
      <c r="AT1497" s="5">
        <v>78672365</v>
      </c>
      <c r="AU1497" s="5">
        <v>78583618</v>
      </c>
      <c r="AV1497" s="4">
        <v>99.89</v>
      </c>
      <c r="AW1497" s="5">
        <v>46275367</v>
      </c>
      <c r="AX1497" s="5">
        <v>46275367</v>
      </c>
      <c r="AY1497" s="4">
        <v>100</v>
      </c>
      <c r="AZ1497" s="5">
        <v>99238500</v>
      </c>
      <c r="BA1497" s="5">
        <v>99238500</v>
      </c>
      <c r="BB1497" s="4">
        <v>100</v>
      </c>
      <c r="BC1497" s="5">
        <v>18104461</v>
      </c>
      <c r="BD1497" s="5">
        <v>15584000</v>
      </c>
      <c r="BE1497" s="4">
        <v>86.08</v>
      </c>
      <c r="BF1497" s="5">
        <v>241654730</v>
      </c>
      <c r="BG1497" s="5">
        <v>0</v>
      </c>
      <c r="BH1497" s="4">
        <v>0</v>
      </c>
      <c r="BI1497" s="5">
        <v>483945423</v>
      </c>
      <c r="BJ1497" s="5">
        <v>239681485</v>
      </c>
      <c r="BK1497" s="4">
        <v>49.53</v>
      </c>
      <c r="BM1497" s="3">
        <f>AT1497 / 1000000</f>
        <v>78.672364999999999</v>
      </c>
      <c r="BN1497" s="3">
        <f>AU1497 / 1000000</f>
        <v>78.583618000000001</v>
      </c>
      <c r="BO1497" s="3">
        <f>AW1497 / 1000000</f>
        <v>46.275367000000003</v>
      </c>
      <c r="BP1497" s="3">
        <f>AX1497 / 1000000</f>
        <v>46.275367000000003</v>
      </c>
      <c r="BQ1497" s="3">
        <f>AZ1497 / 1000000</f>
        <v>99.238500000000002</v>
      </c>
      <c r="BR1497" s="3">
        <f>BA1497 / 1000000</f>
        <v>99.238500000000002</v>
      </c>
      <c r="BS1497" s="3">
        <f>BC1497 / 1000000</f>
        <v>18.104461000000001</v>
      </c>
      <c r="BT1497" s="3">
        <f>BD1497 / 1000000</f>
        <v>15.584</v>
      </c>
      <c r="BU1497" s="3">
        <f>BF1497 / 1000000</f>
        <v>241.65473</v>
      </c>
      <c r="BV1497" s="3">
        <f>BG1497 / 1000000</f>
        <v>0</v>
      </c>
    </row>
    <row r="1498" spans="1:74" x14ac:dyDescent="0.25">
      <c r="A1498">
        <v>16</v>
      </c>
      <c r="B1498" t="s">
        <v>60</v>
      </c>
      <c r="C1498" t="s">
        <v>61</v>
      </c>
      <c r="D1498">
        <v>2023</v>
      </c>
      <c r="E1498" t="s">
        <v>62</v>
      </c>
      <c r="F1498" t="s">
        <v>63</v>
      </c>
      <c r="G1498">
        <v>2</v>
      </c>
      <c r="H1498" t="s">
        <v>64</v>
      </c>
      <c r="I1498" t="s">
        <v>3905</v>
      </c>
      <c r="J1498" t="s">
        <v>2878</v>
      </c>
      <c r="K1498" t="s">
        <v>2879</v>
      </c>
      <c r="L1498" t="s">
        <v>3933</v>
      </c>
      <c r="M1498" t="s">
        <v>1183</v>
      </c>
      <c r="N1498" t="s">
        <v>263</v>
      </c>
      <c r="O1498" t="s">
        <v>264</v>
      </c>
      <c r="P1498" t="s">
        <v>1076</v>
      </c>
      <c r="Q1498" t="s">
        <v>1077</v>
      </c>
      <c r="R1498" t="s">
        <v>4208</v>
      </c>
      <c r="S1498" t="s">
        <v>2890</v>
      </c>
      <c r="T1498">
        <v>19</v>
      </c>
      <c r="U1498">
        <v>3</v>
      </c>
      <c r="V1498" t="s">
        <v>2893</v>
      </c>
      <c r="W1498">
        <v>1</v>
      </c>
      <c r="X1498" t="s">
        <v>74</v>
      </c>
      <c r="Y1498">
        <v>1</v>
      </c>
      <c r="Z1498" t="s">
        <v>75</v>
      </c>
      <c r="AA1498">
        <v>1</v>
      </c>
      <c r="AB1498" s="4">
        <v>17</v>
      </c>
      <c r="AC1498" s="4">
        <v>7.99</v>
      </c>
      <c r="AD1498" s="4">
        <v>47</v>
      </c>
      <c r="AE1498" s="4">
        <v>19</v>
      </c>
      <c r="AF1498" s="4">
        <v>14.98</v>
      </c>
      <c r="AG1498" s="4">
        <v>78.84</v>
      </c>
      <c r="AH1498" s="4">
        <v>4.22</v>
      </c>
      <c r="AI1498" s="4">
        <v>3.62</v>
      </c>
      <c r="AJ1498" s="4">
        <v>85.78</v>
      </c>
      <c r="AK1498" s="4">
        <v>30</v>
      </c>
      <c r="AL1498" s="4">
        <v>1.93</v>
      </c>
      <c r="AM1498" s="4">
        <v>6.43</v>
      </c>
      <c r="AN1498" s="4">
        <v>43.41</v>
      </c>
      <c r="AO1498" s="4">
        <v>0</v>
      </c>
      <c r="AP1498" s="4">
        <v>0</v>
      </c>
      <c r="AQ1498" s="4">
        <v>100</v>
      </c>
      <c r="AR1498" s="4">
        <v>28.52</v>
      </c>
      <c r="AS1498" s="4">
        <v>28.52</v>
      </c>
      <c r="AT1498" s="5">
        <v>161314182</v>
      </c>
      <c r="AU1498" s="5">
        <v>161300443</v>
      </c>
      <c r="AV1498" s="4">
        <v>99.99</v>
      </c>
      <c r="AW1498" s="5">
        <v>920824159</v>
      </c>
      <c r="AX1498" s="5">
        <v>223334995</v>
      </c>
      <c r="AY1498" s="4">
        <v>24.25</v>
      </c>
      <c r="AZ1498" s="5">
        <v>3236104985</v>
      </c>
      <c r="BA1498" s="5">
        <v>3236104985</v>
      </c>
      <c r="BB1498" s="4">
        <v>100</v>
      </c>
      <c r="BC1498" s="5">
        <v>1241609939</v>
      </c>
      <c r="BD1498" s="5">
        <v>534027342</v>
      </c>
      <c r="BE1498" s="4">
        <v>43.01</v>
      </c>
      <c r="BF1498" s="5">
        <v>180000000</v>
      </c>
      <c r="BG1498" s="5">
        <v>0</v>
      </c>
      <c r="BH1498" s="4">
        <v>0</v>
      </c>
      <c r="BI1498" s="5">
        <v>5739853265</v>
      </c>
      <c r="BJ1498" s="5">
        <v>4154767765</v>
      </c>
      <c r="BK1498" s="4">
        <v>72.38</v>
      </c>
      <c r="BM1498" s="3">
        <f>AT1498 / 1000000</f>
        <v>161.31418199999999</v>
      </c>
      <c r="BN1498" s="3">
        <f>AU1498 / 1000000</f>
        <v>161.300443</v>
      </c>
      <c r="BO1498" s="3">
        <f>AW1498 / 1000000</f>
        <v>920.82415900000001</v>
      </c>
      <c r="BP1498" s="3">
        <f>AX1498 / 1000000</f>
        <v>223.33499499999999</v>
      </c>
      <c r="BQ1498" s="3">
        <f>AZ1498 / 1000000</f>
        <v>3236.1049849999999</v>
      </c>
      <c r="BR1498" s="3">
        <f>BA1498 / 1000000</f>
        <v>3236.1049849999999</v>
      </c>
      <c r="BS1498" s="3">
        <f>BC1498 / 1000000</f>
        <v>1241.6099389999999</v>
      </c>
      <c r="BT1498" s="3">
        <f>BD1498 / 1000000</f>
        <v>534.02734199999998</v>
      </c>
      <c r="BU1498" s="3">
        <f>BF1498 / 1000000</f>
        <v>180</v>
      </c>
      <c r="BV1498" s="3">
        <f>BG1498 / 1000000</f>
        <v>0</v>
      </c>
    </row>
    <row r="1499" spans="1:74" x14ac:dyDescent="0.25">
      <c r="A1499">
        <v>16</v>
      </c>
      <c r="B1499" t="s">
        <v>60</v>
      </c>
      <c r="C1499" t="s">
        <v>61</v>
      </c>
      <c r="D1499">
        <v>2023</v>
      </c>
      <c r="E1499" t="s">
        <v>62</v>
      </c>
      <c r="F1499" t="s">
        <v>63</v>
      </c>
      <c r="G1499">
        <v>2</v>
      </c>
      <c r="H1499" t="s">
        <v>64</v>
      </c>
      <c r="I1499" t="s">
        <v>3905</v>
      </c>
      <c r="J1499" t="s">
        <v>2878</v>
      </c>
      <c r="K1499" t="s">
        <v>2879</v>
      </c>
      <c r="L1499" t="s">
        <v>3933</v>
      </c>
      <c r="M1499" t="s">
        <v>1183</v>
      </c>
      <c r="N1499" t="s">
        <v>263</v>
      </c>
      <c r="O1499" t="s">
        <v>264</v>
      </c>
      <c r="P1499" t="s">
        <v>895</v>
      </c>
      <c r="Q1499" t="s">
        <v>896</v>
      </c>
      <c r="R1499" t="s">
        <v>4209</v>
      </c>
      <c r="S1499" t="s">
        <v>2894</v>
      </c>
      <c r="T1499">
        <v>23</v>
      </c>
      <c r="U1499">
        <v>1</v>
      </c>
      <c r="V1499" t="s">
        <v>2895</v>
      </c>
      <c r="W1499">
        <v>1</v>
      </c>
      <c r="X1499" t="s">
        <v>74</v>
      </c>
      <c r="Y1499">
        <v>1</v>
      </c>
      <c r="Z1499" t="s">
        <v>75</v>
      </c>
      <c r="AA1499">
        <v>1</v>
      </c>
      <c r="AB1499" s="4">
        <v>0.3</v>
      </c>
      <c r="AC1499" s="4">
        <v>0.3</v>
      </c>
      <c r="AD1499" s="4">
        <v>100</v>
      </c>
      <c r="AE1499" s="4">
        <v>0.7</v>
      </c>
      <c r="AF1499" s="4">
        <v>0.7</v>
      </c>
      <c r="AG1499" s="4">
        <v>100</v>
      </c>
      <c r="AH1499" s="4">
        <v>0</v>
      </c>
      <c r="AI1499" s="4">
        <v>0</v>
      </c>
      <c r="AJ1499" s="4">
        <v>0</v>
      </c>
      <c r="AK1499" s="4">
        <v>0</v>
      </c>
      <c r="AL1499" s="4">
        <v>0</v>
      </c>
      <c r="AM1499" s="4">
        <v>0</v>
      </c>
      <c r="AN1499" s="4">
        <v>0</v>
      </c>
      <c r="AO1499" s="4">
        <v>0</v>
      </c>
      <c r="AP1499" s="4">
        <v>0</v>
      </c>
      <c r="AQ1499" s="4">
        <v>1</v>
      </c>
      <c r="AR1499" s="4">
        <v>1</v>
      </c>
      <c r="AS1499" s="4">
        <v>100</v>
      </c>
      <c r="AT1499" s="5">
        <v>11000000</v>
      </c>
      <c r="AU1499" s="5">
        <v>11000000</v>
      </c>
      <c r="AV1499" s="4">
        <v>100</v>
      </c>
      <c r="AW1499" s="5">
        <v>77252709</v>
      </c>
      <c r="AX1499" s="5">
        <v>77252709</v>
      </c>
      <c r="AY1499" s="4">
        <v>100</v>
      </c>
      <c r="AZ1499" s="5">
        <v>0</v>
      </c>
      <c r="BA1499" s="5">
        <v>0</v>
      </c>
      <c r="BB1499" s="4">
        <v>0</v>
      </c>
      <c r="BC1499" s="5">
        <v>0</v>
      </c>
      <c r="BD1499" s="5">
        <v>0</v>
      </c>
      <c r="BE1499" s="4">
        <v>0</v>
      </c>
      <c r="BF1499" s="5">
        <v>0</v>
      </c>
      <c r="BG1499" s="5">
        <v>0</v>
      </c>
      <c r="BH1499" s="4">
        <v>0</v>
      </c>
      <c r="BI1499" s="5">
        <v>88252709</v>
      </c>
      <c r="BJ1499" s="5">
        <v>88252709</v>
      </c>
      <c r="BK1499" s="4">
        <v>100</v>
      </c>
      <c r="BM1499" s="3">
        <f>AT1499 / 1000000</f>
        <v>11</v>
      </c>
      <c r="BN1499" s="3">
        <f>AU1499 / 1000000</f>
        <v>11</v>
      </c>
      <c r="BO1499" s="3">
        <f>AW1499 / 1000000</f>
        <v>77.252708999999996</v>
      </c>
      <c r="BP1499" s="3">
        <f>AX1499 / 1000000</f>
        <v>77.252708999999996</v>
      </c>
      <c r="BQ1499" s="3">
        <f>AZ1499 / 1000000</f>
        <v>0</v>
      </c>
      <c r="BR1499" s="3">
        <f>BA1499 / 1000000</f>
        <v>0</v>
      </c>
      <c r="BS1499" s="3">
        <f>BC1499 / 1000000</f>
        <v>0</v>
      </c>
      <c r="BT1499" s="3">
        <f>BD1499 / 1000000</f>
        <v>0</v>
      </c>
      <c r="BU1499" s="3">
        <f>BF1499 / 1000000</f>
        <v>0</v>
      </c>
      <c r="BV1499" s="3">
        <f>BG1499 / 1000000</f>
        <v>0</v>
      </c>
    </row>
    <row r="1500" spans="1:74" x14ac:dyDescent="0.25">
      <c r="A1500">
        <v>16</v>
      </c>
      <c r="B1500" t="s">
        <v>60</v>
      </c>
      <c r="C1500" t="s">
        <v>61</v>
      </c>
      <c r="D1500">
        <v>2023</v>
      </c>
      <c r="E1500" t="s">
        <v>62</v>
      </c>
      <c r="F1500" t="s">
        <v>63</v>
      </c>
      <c r="G1500">
        <v>2</v>
      </c>
      <c r="H1500" t="s">
        <v>64</v>
      </c>
      <c r="I1500" t="s">
        <v>3905</v>
      </c>
      <c r="J1500" t="s">
        <v>2878</v>
      </c>
      <c r="K1500" t="s">
        <v>2879</v>
      </c>
      <c r="L1500" t="s">
        <v>3933</v>
      </c>
      <c r="M1500" t="s">
        <v>1183</v>
      </c>
      <c r="N1500" t="s">
        <v>263</v>
      </c>
      <c r="O1500" t="s">
        <v>264</v>
      </c>
      <c r="P1500" t="s">
        <v>895</v>
      </c>
      <c r="Q1500" t="s">
        <v>896</v>
      </c>
      <c r="R1500" t="s">
        <v>4209</v>
      </c>
      <c r="S1500" t="s">
        <v>2894</v>
      </c>
      <c r="T1500">
        <v>23</v>
      </c>
      <c r="U1500">
        <v>2</v>
      </c>
      <c r="V1500" t="s">
        <v>2896</v>
      </c>
      <c r="W1500">
        <v>1</v>
      </c>
      <c r="X1500" t="s">
        <v>74</v>
      </c>
      <c r="Y1500">
        <v>1</v>
      </c>
      <c r="Z1500" t="s">
        <v>75</v>
      </c>
      <c r="AA1500">
        <v>1</v>
      </c>
      <c r="AB1500" s="4">
        <v>9</v>
      </c>
      <c r="AC1500" s="4">
        <v>9</v>
      </c>
      <c r="AD1500" s="4">
        <v>100</v>
      </c>
      <c r="AE1500" s="4">
        <v>21</v>
      </c>
      <c r="AF1500" s="4">
        <v>21</v>
      </c>
      <c r="AG1500" s="4">
        <v>100</v>
      </c>
      <c r="AH1500" s="4">
        <v>70</v>
      </c>
      <c r="AI1500" s="4">
        <v>70</v>
      </c>
      <c r="AJ1500" s="4">
        <v>100</v>
      </c>
      <c r="AK1500" s="4">
        <v>0</v>
      </c>
      <c r="AL1500" s="4">
        <v>0</v>
      </c>
      <c r="AM1500" s="4">
        <v>0</v>
      </c>
      <c r="AN1500" s="4">
        <v>0</v>
      </c>
      <c r="AO1500" s="4">
        <v>0</v>
      </c>
      <c r="AP1500" s="4">
        <v>0</v>
      </c>
      <c r="AQ1500" s="4">
        <v>100</v>
      </c>
      <c r="AR1500" s="4">
        <v>100</v>
      </c>
      <c r="AS1500" s="4">
        <v>100</v>
      </c>
      <c r="AT1500" s="5">
        <v>23000000</v>
      </c>
      <c r="AU1500" s="5">
        <v>23000000</v>
      </c>
      <c r="AV1500" s="4">
        <v>100</v>
      </c>
      <c r="AW1500" s="5">
        <v>326219155</v>
      </c>
      <c r="AX1500" s="5">
        <v>326219155</v>
      </c>
      <c r="AY1500" s="4">
        <v>100</v>
      </c>
      <c r="AZ1500" s="5">
        <v>227300000</v>
      </c>
      <c r="BA1500" s="5">
        <v>226387691</v>
      </c>
      <c r="BB1500" s="4">
        <v>99.6</v>
      </c>
      <c r="BC1500" s="5">
        <v>0</v>
      </c>
      <c r="BD1500" s="5">
        <v>0</v>
      </c>
      <c r="BE1500" s="4">
        <v>0</v>
      </c>
      <c r="BF1500" s="5">
        <v>0</v>
      </c>
      <c r="BG1500" s="5">
        <v>0</v>
      </c>
      <c r="BH1500" s="4">
        <v>0</v>
      </c>
      <c r="BI1500" s="5">
        <v>576519155</v>
      </c>
      <c r="BJ1500" s="5">
        <v>575606846</v>
      </c>
      <c r="BK1500" s="4">
        <v>99.84</v>
      </c>
      <c r="BM1500" s="3">
        <f>AT1500 / 1000000</f>
        <v>23</v>
      </c>
      <c r="BN1500" s="3">
        <f>AU1500 / 1000000</f>
        <v>23</v>
      </c>
      <c r="BO1500" s="3">
        <f>AW1500 / 1000000</f>
        <v>326.219155</v>
      </c>
      <c r="BP1500" s="3">
        <f>AX1500 / 1000000</f>
        <v>326.219155</v>
      </c>
      <c r="BQ1500" s="3">
        <f>AZ1500 / 1000000</f>
        <v>227.3</v>
      </c>
      <c r="BR1500" s="3">
        <f>BA1500 / 1000000</f>
        <v>226.38769099999999</v>
      </c>
      <c r="BS1500" s="3">
        <f>BC1500 / 1000000</f>
        <v>0</v>
      </c>
      <c r="BT1500" s="3">
        <f>BD1500 / 1000000</f>
        <v>0</v>
      </c>
      <c r="BU1500" s="3">
        <f>BF1500 / 1000000</f>
        <v>0</v>
      </c>
      <c r="BV1500" s="3">
        <f>BG1500 / 1000000</f>
        <v>0</v>
      </c>
    </row>
    <row r="1501" spans="1:74" x14ac:dyDescent="0.25">
      <c r="A1501">
        <v>16</v>
      </c>
      <c r="B1501" t="s">
        <v>60</v>
      </c>
      <c r="C1501" t="s">
        <v>61</v>
      </c>
      <c r="D1501">
        <v>2023</v>
      </c>
      <c r="E1501" t="s">
        <v>62</v>
      </c>
      <c r="F1501" t="s">
        <v>63</v>
      </c>
      <c r="G1501">
        <v>2</v>
      </c>
      <c r="H1501" t="s">
        <v>64</v>
      </c>
      <c r="I1501" t="s">
        <v>3905</v>
      </c>
      <c r="J1501" t="s">
        <v>2878</v>
      </c>
      <c r="K1501" t="s">
        <v>2879</v>
      </c>
      <c r="L1501" t="s">
        <v>3933</v>
      </c>
      <c r="M1501" t="s">
        <v>1183</v>
      </c>
      <c r="N1501" t="s">
        <v>263</v>
      </c>
      <c r="O1501" t="s">
        <v>264</v>
      </c>
      <c r="P1501" t="s">
        <v>895</v>
      </c>
      <c r="Q1501" t="s">
        <v>896</v>
      </c>
      <c r="R1501" t="s">
        <v>4209</v>
      </c>
      <c r="S1501" t="s">
        <v>2894</v>
      </c>
      <c r="T1501">
        <v>23</v>
      </c>
      <c r="U1501">
        <v>3</v>
      </c>
      <c r="V1501" t="s">
        <v>2897</v>
      </c>
      <c r="W1501">
        <v>1</v>
      </c>
      <c r="X1501" t="s">
        <v>74</v>
      </c>
      <c r="Y1501">
        <v>1</v>
      </c>
      <c r="Z1501" t="s">
        <v>75</v>
      </c>
      <c r="AA1501">
        <v>1</v>
      </c>
      <c r="AB1501" s="4">
        <v>0.1</v>
      </c>
      <c r="AC1501" s="4">
        <v>0.1</v>
      </c>
      <c r="AD1501" s="4">
        <v>100</v>
      </c>
      <c r="AE1501" s="4">
        <v>0.5</v>
      </c>
      <c r="AF1501" s="4">
        <v>0.5</v>
      </c>
      <c r="AG1501" s="4">
        <v>100</v>
      </c>
      <c r="AH1501" s="4">
        <v>30</v>
      </c>
      <c r="AI1501" s="4">
        <v>30</v>
      </c>
      <c r="AJ1501" s="4">
        <v>100</v>
      </c>
      <c r="AK1501" s="4">
        <v>34</v>
      </c>
      <c r="AL1501" s="4">
        <v>12</v>
      </c>
      <c r="AM1501" s="4">
        <v>35.29</v>
      </c>
      <c r="AN1501" s="4">
        <v>35.4</v>
      </c>
      <c r="AO1501" s="4">
        <v>0</v>
      </c>
      <c r="AP1501" s="4">
        <v>0</v>
      </c>
      <c r="AQ1501" s="4">
        <v>100</v>
      </c>
      <c r="AR1501" s="4">
        <v>42.6</v>
      </c>
      <c r="AS1501" s="4">
        <v>42.6</v>
      </c>
      <c r="AT1501" s="5">
        <v>196806675</v>
      </c>
      <c r="AU1501" s="5">
        <v>195317433</v>
      </c>
      <c r="AV1501" s="4">
        <v>99.24</v>
      </c>
      <c r="AW1501" s="5">
        <v>83533927</v>
      </c>
      <c r="AX1501" s="5">
        <v>83533927</v>
      </c>
      <c r="AY1501" s="4">
        <v>100</v>
      </c>
      <c r="AZ1501" s="5">
        <v>341590000</v>
      </c>
      <c r="BA1501" s="5">
        <v>341590000</v>
      </c>
      <c r="BB1501" s="4">
        <v>100</v>
      </c>
      <c r="BC1501" s="5">
        <v>694733733</v>
      </c>
      <c r="BD1501" s="5">
        <v>686900173</v>
      </c>
      <c r="BE1501" s="4">
        <v>98.87</v>
      </c>
      <c r="BF1501" s="5">
        <v>737000000</v>
      </c>
      <c r="BG1501" s="5">
        <v>0</v>
      </c>
      <c r="BH1501" s="4">
        <v>0</v>
      </c>
      <c r="BI1501" s="5">
        <v>2053664335</v>
      </c>
      <c r="BJ1501" s="5">
        <v>1307341533</v>
      </c>
      <c r="BK1501" s="4">
        <v>63.66</v>
      </c>
      <c r="BM1501" s="3">
        <f>AT1501 / 1000000</f>
        <v>196.80667500000001</v>
      </c>
      <c r="BN1501" s="3">
        <f>AU1501 / 1000000</f>
        <v>195.31743299999999</v>
      </c>
      <c r="BO1501" s="3">
        <f>AW1501 / 1000000</f>
        <v>83.533927000000006</v>
      </c>
      <c r="BP1501" s="3">
        <f>AX1501 / 1000000</f>
        <v>83.533927000000006</v>
      </c>
      <c r="BQ1501" s="3">
        <f>AZ1501 / 1000000</f>
        <v>341.59</v>
      </c>
      <c r="BR1501" s="3">
        <f>BA1501 / 1000000</f>
        <v>341.59</v>
      </c>
      <c r="BS1501" s="3">
        <f>BC1501 / 1000000</f>
        <v>694.73373300000003</v>
      </c>
      <c r="BT1501" s="3">
        <f>BD1501 / 1000000</f>
        <v>686.900173</v>
      </c>
      <c r="BU1501" s="3">
        <f>BF1501 / 1000000</f>
        <v>737</v>
      </c>
      <c r="BV1501" s="3">
        <f>BG1501 / 1000000</f>
        <v>0</v>
      </c>
    </row>
    <row r="1502" spans="1:74" x14ac:dyDescent="0.25">
      <c r="A1502">
        <v>16</v>
      </c>
      <c r="B1502" t="s">
        <v>60</v>
      </c>
      <c r="C1502" t="s">
        <v>61</v>
      </c>
      <c r="D1502">
        <v>2023</v>
      </c>
      <c r="E1502" t="s">
        <v>62</v>
      </c>
      <c r="F1502" t="s">
        <v>63</v>
      </c>
      <c r="G1502">
        <v>2</v>
      </c>
      <c r="H1502" t="s">
        <v>64</v>
      </c>
      <c r="I1502" t="s">
        <v>3905</v>
      </c>
      <c r="J1502" t="s">
        <v>2878</v>
      </c>
      <c r="K1502" t="s">
        <v>2879</v>
      </c>
      <c r="L1502" t="s">
        <v>3933</v>
      </c>
      <c r="M1502" t="s">
        <v>1183</v>
      </c>
      <c r="N1502" t="s">
        <v>263</v>
      </c>
      <c r="O1502" t="s">
        <v>264</v>
      </c>
      <c r="P1502" t="s">
        <v>895</v>
      </c>
      <c r="Q1502" t="s">
        <v>896</v>
      </c>
      <c r="R1502" t="s">
        <v>4209</v>
      </c>
      <c r="S1502" t="s">
        <v>2894</v>
      </c>
      <c r="T1502">
        <v>23</v>
      </c>
      <c r="U1502">
        <v>4</v>
      </c>
      <c r="V1502" t="s">
        <v>2898</v>
      </c>
      <c r="W1502">
        <v>1</v>
      </c>
      <c r="X1502" t="s">
        <v>74</v>
      </c>
      <c r="Y1502">
        <v>1</v>
      </c>
      <c r="Z1502" t="s">
        <v>75</v>
      </c>
      <c r="AA1502">
        <v>1</v>
      </c>
      <c r="AB1502" s="4">
        <v>3</v>
      </c>
      <c r="AC1502" s="4">
        <v>3</v>
      </c>
      <c r="AD1502" s="4">
        <v>100</v>
      </c>
      <c r="AE1502" s="4">
        <v>7</v>
      </c>
      <c r="AF1502" s="4">
        <v>7</v>
      </c>
      <c r="AG1502" s="4">
        <v>100</v>
      </c>
      <c r="AH1502" s="4">
        <v>3</v>
      </c>
      <c r="AI1502" s="4">
        <v>3</v>
      </c>
      <c r="AJ1502" s="4">
        <v>100</v>
      </c>
      <c r="AK1502" s="4">
        <v>2</v>
      </c>
      <c r="AL1502" s="4">
        <v>0</v>
      </c>
      <c r="AM1502" s="4">
        <v>0</v>
      </c>
      <c r="AN1502" s="4">
        <v>1</v>
      </c>
      <c r="AO1502" s="4">
        <v>0</v>
      </c>
      <c r="AP1502" s="4">
        <v>0</v>
      </c>
      <c r="AQ1502" s="4">
        <v>16</v>
      </c>
      <c r="AR1502" s="4">
        <v>13</v>
      </c>
      <c r="AS1502" s="4">
        <v>81.25</v>
      </c>
      <c r="AT1502" s="5">
        <v>29946837</v>
      </c>
      <c r="AU1502" s="5">
        <v>29946837</v>
      </c>
      <c r="AV1502" s="4">
        <v>100</v>
      </c>
      <c r="AW1502" s="5">
        <v>39778333</v>
      </c>
      <c r="AX1502" s="5">
        <v>39778333</v>
      </c>
      <c r="AY1502" s="4">
        <v>100</v>
      </c>
      <c r="AZ1502" s="5">
        <v>55112847</v>
      </c>
      <c r="BA1502" s="5">
        <v>54894402</v>
      </c>
      <c r="BB1502" s="4">
        <v>99.6</v>
      </c>
      <c r="BC1502" s="5">
        <v>10000000</v>
      </c>
      <c r="BD1502" s="5">
        <v>0</v>
      </c>
      <c r="BE1502" s="4">
        <v>0</v>
      </c>
      <c r="BF1502" s="5">
        <v>10000000</v>
      </c>
      <c r="BG1502" s="5">
        <v>0</v>
      </c>
      <c r="BH1502" s="4">
        <v>0</v>
      </c>
      <c r="BI1502" s="5">
        <v>144838017</v>
      </c>
      <c r="BJ1502" s="5">
        <v>124619572</v>
      </c>
      <c r="BK1502" s="4">
        <v>86.04</v>
      </c>
      <c r="BL1502" t="s">
        <v>2899</v>
      </c>
      <c r="BM1502" s="3">
        <f>AT1502 / 1000000</f>
        <v>29.946836999999999</v>
      </c>
      <c r="BN1502" s="3">
        <f>AU1502 / 1000000</f>
        <v>29.946836999999999</v>
      </c>
      <c r="BO1502" s="3">
        <f>AW1502 / 1000000</f>
        <v>39.778333000000003</v>
      </c>
      <c r="BP1502" s="3">
        <f>AX1502 / 1000000</f>
        <v>39.778333000000003</v>
      </c>
      <c r="BQ1502" s="3">
        <f>AZ1502 / 1000000</f>
        <v>55.112847000000002</v>
      </c>
      <c r="BR1502" s="3">
        <f>BA1502 / 1000000</f>
        <v>54.894401999999999</v>
      </c>
      <c r="BS1502" s="3">
        <f>BC1502 / 1000000</f>
        <v>10</v>
      </c>
      <c r="BT1502" s="3">
        <f>BD1502 / 1000000</f>
        <v>0</v>
      </c>
      <c r="BU1502" s="3">
        <f>BF1502 / 1000000</f>
        <v>10</v>
      </c>
      <c r="BV1502" s="3">
        <f>BG1502 / 1000000</f>
        <v>0</v>
      </c>
    </row>
    <row r="1503" spans="1:74" x14ac:dyDescent="0.25">
      <c r="A1503">
        <v>16</v>
      </c>
      <c r="B1503" t="s">
        <v>60</v>
      </c>
      <c r="C1503" t="s">
        <v>61</v>
      </c>
      <c r="D1503">
        <v>2023</v>
      </c>
      <c r="E1503" t="s">
        <v>62</v>
      </c>
      <c r="F1503" t="s">
        <v>63</v>
      </c>
      <c r="G1503">
        <v>2</v>
      </c>
      <c r="H1503" t="s">
        <v>64</v>
      </c>
      <c r="I1503" t="s">
        <v>3905</v>
      </c>
      <c r="J1503" t="s">
        <v>2878</v>
      </c>
      <c r="K1503" t="s">
        <v>2879</v>
      </c>
      <c r="L1503" t="s">
        <v>3933</v>
      </c>
      <c r="M1503" t="s">
        <v>1183</v>
      </c>
      <c r="N1503" t="s">
        <v>263</v>
      </c>
      <c r="O1503" t="s">
        <v>264</v>
      </c>
      <c r="P1503" t="s">
        <v>895</v>
      </c>
      <c r="Q1503" t="s">
        <v>896</v>
      </c>
      <c r="R1503" t="s">
        <v>4209</v>
      </c>
      <c r="S1503" t="s">
        <v>2894</v>
      </c>
      <c r="T1503">
        <v>23</v>
      </c>
      <c r="U1503">
        <v>5</v>
      </c>
      <c r="V1503" t="s">
        <v>2900</v>
      </c>
      <c r="W1503">
        <v>1</v>
      </c>
      <c r="X1503" t="s">
        <v>74</v>
      </c>
      <c r="Y1503">
        <v>1</v>
      </c>
      <c r="Z1503" t="s">
        <v>75</v>
      </c>
      <c r="AA1503">
        <v>1</v>
      </c>
      <c r="AB1503" s="4">
        <v>6</v>
      </c>
      <c r="AC1503" s="4">
        <v>6</v>
      </c>
      <c r="AD1503" s="4">
        <v>100</v>
      </c>
      <c r="AE1503" s="4">
        <v>13</v>
      </c>
      <c r="AF1503" s="4">
        <v>13</v>
      </c>
      <c r="AG1503" s="4">
        <v>100</v>
      </c>
      <c r="AH1503" s="4">
        <v>20</v>
      </c>
      <c r="AI1503" s="4">
        <v>20</v>
      </c>
      <c r="AJ1503" s="4">
        <v>100</v>
      </c>
      <c r="AK1503" s="4">
        <v>8</v>
      </c>
      <c r="AL1503" s="4">
        <v>0</v>
      </c>
      <c r="AM1503" s="4">
        <v>0</v>
      </c>
      <c r="AN1503" s="4">
        <v>1</v>
      </c>
      <c r="AO1503" s="4">
        <v>0</v>
      </c>
      <c r="AP1503" s="4">
        <v>0</v>
      </c>
      <c r="AQ1503" s="4">
        <v>48</v>
      </c>
      <c r="AR1503" s="4">
        <v>39</v>
      </c>
      <c r="AS1503" s="4">
        <v>81.25</v>
      </c>
      <c r="AT1503" s="5">
        <v>399296369</v>
      </c>
      <c r="AU1503" s="5">
        <v>399296369</v>
      </c>
      <c r="AV1503" s="4">
        <v>100</v>
      </c>
      <c r="AW1503" s="5">
        <v>494654876</v>
      </c>
      <c r="AX1503" s="5">
        <v>494517920</v>
      </c>
      <c r="AY1503" s="4">
        <v>99.97</v>
      </c>
      <c r="AZ1503" s="5">
        <v>1172549014</v>
      </c>
      <c r="BA1503" s="5">
        <v>1164207520</v>
      </c>
      <c r="BB1503" s="4">
        <v>99.29</v>
      </c>
      <c r="BC1503" s="5">
        <v>1175960341</v>
      </c>
      <c r="BD1503" s="5">
        <v>337185990</v>
      </c>
      <c r="BE1503" s="4">
        <v>28.67</v>
      </c>
      <c r="BF1503" s="5">
        <v>80000000</v>
      </c>
      <c r="BG1503" s="5">
        <v>0</v>
      </c>
      <c r="BH1503" s="4">
        <v>0</v>
      </c>
      <c r="BI1503" s="5">
        <v>3322460600</v>
      </c>
      <c r="BJ1503" s="5">
        <v>2395207799</v>
      </c>
      <c r="BK1503" s="4">
        <v>72.09</v>
      </c>
      <c r="BL1503" t="s">
        <v>2882</v>
      </c>
      <c r="BM1503" s="3">
        <f>AT1503 / 1000000</f>
        <v>399.29636900000003</v>
      </c>
      <c r="BN1503" s="3">
        <f>AU1503 / 1000000</f>
        <v>399.29636900000003</v>
      </c>
      <c r="BO1503" s="3">
        <f>AW1503 / 1000000</f>
        <v>494.654876</v>
      </c>
      <c r="BP1503" s="3">
        <f>AX1503 / 1000000</f>
        <v>494.51792</v>
      </c>
      <c r="BQ1503" s="3">
        <f>AZ1503 / 1000000</f>
        <v>1172.5490139999999</v>
      </c>
      <c r="BR1503" s="3">
        <f>BA1503 / 1000000</f>
        <v>1164.2075199999999</v>
      </c>
      <c r="BS1503" s="3">
        <f>BC1503 / 1000000</f>
        <v>1175.960341</v>
      </c>
      <c r="BT1503" s="3">
        <f>BD1503 / 1000000</f>
        <v>337.18599</v>
      </c>
      <c r="BU1503" s="3">
        <f>BF1503 / 1000000</f>
        <v>80</v>
      </c>
      <c r="BV1503" s="3">
        <f>BG1503 / 1000000</f>
        <v>0</v>
      </c>
    </row>
    <row r="1504" spans="1:74" x14ac:dyDescent="0.25">
      <c r="A1504">
        <v>16</v>
      </c>
      <c r="B1504" t="s">
        <v>60</v>
      </c>
      <c r="C1504" t="s">
        <v>61</v>
      </c>
      <c r="D1504">
        <v>2023</v>
      </c>
      <c r="E1504" t="s">
        <v>62</v>
      </c>
      <c r="F1504" t="s">
        <v>63</v>
      </c>
      <c r="G1504">
        <v>2</v>
      </c>
      <c r="H1504" t="s">
        <v>64</v>
      </c>
      <c r="I1504" t="s">
        <v>3905</v>
      </c>
      <c r="J1504" t="s">
        <v>2878</v>
      </c>
      <c r="K1504" t="s">
        <v>2879</v>
      </c>
      <c r="L1504" t="s">
        <v>3933</v>
      </c>
      <c r="M1504" t="s">
        <v>1183</v>
      </c>
      <c r="N1504" t="s">
        <v>263</v>
      </c>
      <c r="O1504" t="s">
        <v>264</v>
      </c>
      <c r="P1504" t="s">
        <v>895</v>
      </c>
      <c r="Q1504" t="s">
        <v>896</v>
      </c>
      <c r="R1504" t="s">
        <v>4209</v>
      </c>
      <c r="S1504" t="s">
        <v>2894</v>
      </c>
      <c r="T1504">
        <v>23</v>
      </c>
      <c r="U1504">
        <v>6</v>
      </c>
      <c r="V1504" t="s">
        <v>2901</v>
      </c>
      <c r="W1504">
        <v>1</v>
      </c>
      <c r="X1504" t="s">
        <v>74</v>
      </c>
      <c r="Y1504">
        <v>1</v>
      </c>
      <c r="Z1504" t="s">
        <v>75</v>
      </c>
      <c r="AA1504">
        <v>1</v>
      </c>
      <c r="AB1504" s="4">
        <v>0.1</v>
      </c>
      <c r="AC1504" s="4">
        <v>0.1</v>
      </c>
      <c r="AD1504" s="4">
        <v>100</v>
      </c>
      <c r="AE1504" s="4">
        <v>0.3</v>
      </c>
      <c r="AF1504" s="4">
        <v>0.3</v>
      </c>
      <c r="AG1504" s="4">
        <v>100</v>
      </c>
      <c r="AH1504" s="4">
        <v>0.1</v>
      </c>
      <c r="AI1504" s="4">
        <v>0.1</v>
      </c>
      <c r="AJ1504" s="4">
        <v>100</v>
      </c>
      <c r="AK1504" s="4">
        <v>0.4</v>
      </c>
      <c r="AL1504" s="4">
        <v>0.04</v>
      </c>
      <c r="AM1504" s="4">
        <v>10</v>
      </c>
      <c r="AN1504" s="4">
        <v>0.1</v>
      </c>
      <c r="AO1504" s="4">
        <v>0</v>
      </c>
      <c r="AP1504" s="4">
        <v>0</v>
      </c>
      <c r="AQ1504" s="4">
        <v>1</v>
      </c>
      <c r="AR1504" s="4">
        <v>0.54</v>
      </c>
      <c r="AS1504" s="4">
        <v>54</v>
      </c>
      <c r="AT1504" s="5">
        <v>12732551</v>
      </c>
      <c r="AU1504" s="5">
        <v>12732551</v>
      </c>
      <c r="AV1504" s="4">
        <v>100</v>
      </c>
      <c r="AW1504" s="5">
        <v>147561000</v>
      </c>
      <c r="AX1504" s="5">
        <v>147561000</v>
      </c>
      <c r="AY1504" s="4">
        <v>100</v>
      </c>
      <c r="AZ1504" s="5">
        <v>76892139</v>
      </c>
      <c r="BA1504" s="5">
        <v>76892139</v>
      </c>
      <c r="BB1504" s="4">
        <v>100</v>
      </c>
      <c r="BC1504" s="5">
        <v>46305926</v>
      </c>
      <c r="BD1504" s="5">
        <v>46305926</v>
      </c>
      <c r="BE1504" s="4">
        <v>100</v>
      </c>
      <c r="BF1504" s="5">
        <v>52000000</v>
      </c>
      <c r="BG1504" s="5">
        <v>0</v>
      </c>
      <c r="BH1504" s="4">
        <v>0</v>
      </c>
      <c r="BI1504" s="5">
        <v>335491616</v>
      </c>
      <c r="BJ1504" s="5">
        <v>283491616</v>
      </c>
      <c r="BK1504" s="4">
        <v>84.5</v>
      </c>
      <c r="BM1504" s="3">
        <f>AT1504 / 1000000</f>
        <v>12.732551000000001</v>
      </c>
      <c r="BN1504" s="3">
        <f>AU1504 / 1000000</f>
        <v>12.732551000000001</v>
      </c>
      <c r="BO1504" s="3">
        <f>AW1504 / 1000000</f>
        <v>147.56100000000001</v>
      </c>
      <c r="BP1504" s="3">
        <f>AX1504 / 1000000</f>
        <v>147.56100000000001</v>
      </c>
      <c r="BQ1504" s="3">
        <f>AZ1504 / 1000000</f>
        <v>76.892139</v>
      </c>
      <c r="BR1504" s="3">
        <f>BA1504 / 1000000</f>
        <v>76.892139</v>
      </c>
      <c r="BS1504" s="3">
        <f>BC1504 / 1000000</f>
        <v>46.305925999999999</v>
      </c>
      <c r="BT1504" s="3">
        <f>BD1504 / 1000000</f>
        <v>46.305925999999999</v>
      </c>
      <c r="BU1504" s="3">
        <f>BF1504 / 1000000</f>
        <v>52</v>
      </c>
      <c r="BV1504" s="3">
        <f>BG1504 / 1000000</f>
        <v>0</v>
      </c>
    </row>
    <row r="1505" spans="1:74" x14ac:dyDescent="0.25">
      <c r="A1505">
        <v>16</v>
      </c>
      <c r="B1505" t="s">
        <v>60</v>
      </c>
      <c r="C1505" t="s">
        <v>61</v>
      </c>
      <c r="D1505">
        <v>2023</v>
      </c>
      <c r="E1505" t="s">
        <v>62</v>
      </c>
      <c r="F1505" t="s">
        <v>63</v>
      </c>
      <c r="G1505">
        <v>2</v>
      </c>
      <c r="H1505" t="s">
        <v>64</v>
      </c>
      <c r="I1505" t="s">
        <v>3905</v>
      </c>
      <c r="J1505" t="s">
        <v>2878</v>
      </c>
      <c r="K1505" t="s">
        <v>2879</v>
      </c>
      <c r="L1505" t="s">
        <v>3933</v>
      </c>
      <c r="M1505" t="s">
        <v>1183</v>
      </c>
      <c r="N1505" t="s">
        <v>263</v>
      </c>
      <c r="O1505" t="s">
        <v>264</v>
      </c>
      <c r="P1505" t="s">
        <v>895</v>
      </c>
      <c r="Q1505" t="s">
        <v>896</v>
      </c>
      <c r="R1505" t="s">
        <v>4210</v>
      </c>
      <c r="S1505" t="s">
        <v>2902</v>
      </c>
      <c r="T1505">
        <v>26</v>
      </c>
      <c r="U1505">
        <v>1</v>
      </c>
      <c r="V1505" t="s">
        <v>2903</v>
      </c>
      <c r="W1505">
        <v>1</v>
      </c>
      <c r="X1505" t="s">
        <v>74</v>
      </c>
      <c r="Y1505">
        <v>1</v>
      </c>
      <c r="Z1505" t="s">
        <v>75</v>
      </c>
      <c r="AA1505">
        <v>1</v>
      </c>
      <c r="AB1505" s="4">
        <v>0.8</v>
      </c>
      <c r="AC1505" s="4">
        <v>0.8</v>
      </c>
      <c r="AD1505" s="4">
        <v>100</v>
      </c>
      <c r="AE1505" s="4">
        <v>1</v>
      </c>
      <c r="AF1505" s="4">
        <v>1</v>
      </c>
      <c r="AG1505" s="4">
        <v>100</v>
      </c>
      <c r="AH1505" s="4">
        <v>1.2</v>
      </c>
      <c r="AI1505" s="4">
        <v>1.2</v>
      </c>
      <c r="AJ1505" s="4">
        <v>100</v>
      </c>
      <c r="AK1505" s="4">
        <v>1</v>
      </c>
      <c r="AL1505" s="4">
        <v>0.1</v>
      </c>
      <c r="AM1505" s="4">
        <v>10</v>
      </c>
      <c r="AN1505" s="4">
        <v>0</v>
      </c>
      <c r="AO1505" s="4">
        <v>0</v>
      </c>
      <c r="AP1505" s="4">
        <v>0</v>
      </c>
      <c r="AQ1505" s="4">
        <v>4</v>
      </c>
      <c r="AR1505" s="4">
        <v>3.1</v>
      </c>
      <c r="AS1505" s="4">
        <v>77.5</v>
      </c>
      <c r="AT1505" s="5">
        <v>130526662</v>
      </c>
      <c r="AU1505" s="5">
        <v>125708748</v>
      </c>
      <c r="AV1505" s="4">
        <v>96.31</v>
      </c>
      <c r="AW1505" s="5">
        <v>241256951</v>
      </c>
      <c r="AX1505" s="5">
        <v>241256951</v>
      </c>
      <c r="AY1505" s="4">
        <v>100</v>
      </c>
      <c r="AZ1505" s="5">
        <v>123505800</v>
      </c>
      <c r="BA1505" s="5">
        <v>123505800</v>
      </c>
      <c r="BB1505" s="4">
        <v>100</v>
      </c>
      <c r="BC1505" s="5">
        <v>361849899</v>
      </c>
      <c r="BD1505" s="5">
        <v>217674000</v>
      </c>
      <c r="BE1505" s="4">
        <v>60.15</v>
      </c>
      <c r="BF1505" s="5">
        <v>0</v>
      </c>
      <c r="BG1505" s="5">
        <v>0</v>
      </c>
      <c r="BH1505" s="4">
        <v>0</v>
      </c>
      <c r="BI1505" s="5">
        <v>857139312</v>
      </c>
      <c r="BJ1505" s="5">
        <v>708145499</v>
      </c>
      <c r="BK1505" s="4">
        <v>82.62</v>
      </c>
      <c r="BM1505" s="3">
        <f>AT1505 / 1000000</f>
        <v>130.52666199999999</v>
      </c>
      <c r="BN1505" s="3">
        <f>AU1505 / 1000000</f>
        <v>125.708748</v>
      </c>
      <c r="BO1505" s="3">
        <f>AW1505 / 1000000</f>
        <v>241.25695099999999</v>
      </c>
      <c r="BP1505" s="3">
        <f>AX1505 / 1000000</f>
        <v>241.25695099999999</v>
      </c>
      <c r="BQ1505" s="3">
        <f>AZ1505 / 1000000</f>
        <v>123.50579999999999</v>
      </c>
      <c r="BR1505" s="3">
        <f>BA1505 / 1000000</f>
        <v>123.50579999999999</v>
      </c>
      <c r="BS1505" s="3">
        <f>BC1505 / 1000000</f>
        <v>361.84989899999999</v>
      </c>
      <c r="BT1505" s="3">
        <f>BD1505 / 1000000</f>
        <v>217.67400000000001</v>
      </c>
      <c r="BU1505" s="3">
        <f>BF1505 / 1000000</f>
        <v>0</v>
      </c>
      <c r="BV1505" s="3">
        <f>BG1505 / 1000000</f>
        <v>0</v>
      </c>
    </row>
    <row r="1506" spans="1:74" x14ac:dyDescent="0.25">
      <c r="A1506">
        <v>16</v>
      </c>
      <c r="B1506" t="s">
        <v>60</v>
      </c>
      <c r="C1506" t="s">
        <v>61</v>
      </c>
      <c r="D1506">
        <v>2023</v>
      </c>
      <c r="E1506" t="s">
        <v>62</v>
      </c>
      <c r="F1506" t="s">
        <v>63</v>
      </c>
      <c r="G1506">
        <v>2</v>
      </c>
      <c r="H1506" t="s">
        <v>64</v>
      </c>
      <c r="I1506" t="s">
        <v>3905</v>
      </c>
      <c r="J1506" t="s">
        <v>2878</v>
      </c>
      <c r="K1506" t="s">
        <v>2879</v>
      </c>
      <c r="L1506" t="s">
        <v>3933</v>
      </c>
      <c r="M1506" t="s">
        <v>1183</v>
      </c>
      <c r="N1506" t="s">
        <v>263</v>
      </c>
      <c r="O1506" t="s">
        <v>264</v>
      </c>
      <c r="P1506" t="s">
        <v>895</v>
      </c>
      <c r="Q1506" t="s">
        <v>896</v>
      </c>
      <c r="R1506" t="s">
        <v>4210</v>
      </c>
      <c r="S1506" t="s">
        <v>2902</v>
      </c>
      <c r="T1506">
        <v>26</v>
      </c>
      <c r="U1506">
        <v>2</v>
      </c>
      <c r="V1506" t="s">
        <v>2904</v>
      </c>
      <c r="W1506">
        <v>1</v>
      </c>
      <c r="X1506" t="s">
        <v>74</v>
      </c>
      <c r="Y1506">
        <v>1</v>
      </c>
      <c r="Z1506" t="s">
        <v>75</v>
      </c>
      <c r="AA1506">
        <v>1</v>
      </c>
      <c r="AB1506" s="4">
        <v>0.8</v>
      </c>
      <c r="AC1506" s="4">
        <v>0.8</v>
      </c>
      <c r="AD1506" s="4">
        <v>100</v>
      </c>
      <c r="AE1506" s="4">
        <v>1</v>
      </c>
      <c r="AF1506" s="4">
        <v>1</v>
      </c>
      <c r="AG1506" s="4">
        <v>100</v>
      </c>
      <c r="AH1506" s="4">
        <v>1</v>
      </c>
      <c r="AI1506" s="4">
        <v>1</v>
      </c>
      <c r="AJ1506" s="4">
        <v>100</v>
      </c>
      <c r="AK1506" s="4">
        <v>1</v>
      </c>
      <c r="AL1506" s="4">
        <v>0</v>
      </c>
      <c r="AM1506" s="4">
        <v>0</v>
      </c>
      <c r="AN1506" s="4">
        <v>0.2</v>
      </c>
      <c r="AO1506" s="4">
        <v>0</v>
      </c>
      <c r="AP1506" s="4">
        <v>0</v>
      </c>
      <c r="AQ1506" s="4">
        <v>4</v>
      </c>
      <c r="AR1506" s="4">
        <v>2.8</v>
      </c>
      <c r="AS1506" s="4">
        <v>70</v>
      </c>
      <c r="AT1506" s="5">
        <v>24000000</v>
      </c>
      <c r="AU1506" s="5">
        <v>24000000</v>
      </c>
      <c r="AV1506" s="4">
        <v>100</v>
      </c>
      <c r="AW1506" s="5">
        <v>45500000</v>
      </c>
      <c r="AX1506" s="5">
        <v>45500000</v>
      </c>
      <c r="AY1506" s="4">
        <v>100</v>
      </c>
      <c r="AZ1506" s="5">
        <v>48710600</v>
      </c>
      <c r="BA1506" s="5">
        <v>48710600</v>
      </c>
      <c r="BB1506" s="4">
        <v>100</v>
      </c>
      <c r="BC1506" s="5">
        <v>10000000</v>
      </c>
      <c r="BD1506" s="5">
        <v>0</v>
      </c>
      <c r="BE1506" s="4">
        <v>0</v>
      </c>
      <c r="BF1506" s="5">
        <v>175000000</v>
      </c>
      <c r="BG1506" s="5">
        <v>0</v>
      </c>
      <c r="BH1506" s="4">
        <v>0</v>
      </c>
      <c r="BI1506" s="5">
        <v>303210600</v>
      </c>
      <c r="BJ1506" s="5">
        <v>118210600</v>
      </c>
      <c r="BK1506" s="4">
        <v>38.99</v>
      </c>
      <c r="BL1506" t="s">
        <v>2905</v>
      </c>
      <c r="BM1506" s="3">
        <f>AT1506 / 1000000</f>
        <v>24</v>
      </c>
      <c r="BN1506" s="3">
        <f>AU1506 / 1000000</f>
        <v>24</v>
      </c>
      <c r="BO1506" s="3">
        <f>AW1506 / 1000000</f>
        <v>45.5</v>
      </c>
      <c r="BP1506" s="3">
        <f>AX1506 / 1000000</f>
        <v>45.5</v>
      </c>
      <c r="BQ1506" s="3">
        <f>AZ1506 / 1000000</f>
        <v>48.710599999999999</v>
      </c>
      <c r="BR1506" s="3">
        <f>BA1506 / 1000000</f>
        <v>48.710599999999999</v>
      </c>
      <c r="BS1506" s="3">
        <f>BC1506 / 1000000</f>
        <v>10</v>
      </c>
      <c r="BT1506" s="3">
        <f>BD1506 / 1000000</f>
        <v>0</v>
      </c>
      <c r="BU1506" s="3">
        <f>BF1506 / 1000000</f>
        <v>175</v>
      </c>
      <c r="BV1506" s="3">
        <f>BG1506 / 1000000</f>
        <v>0</v>
      </c>
    </row>
    <row r="1507" spans="1:74" x14ac:dyDescent="0.25">
      <c r="A1507">
        <v>16</v>
      </c>
      <c r="B1507" t="s">
        <v>60</v>
      </c>
      <c r="C1507" t="s">
        <v>61</v>
      </c>
      <c r="D1507">
        <v>2023</v>
      </c>
      <c r="E1507" t="s">
        <v>62</v>
      </c>
      <c r="F1507" t="s">
        <v>63</v>
      </c>
      <c r="G1507">
        <v>2</v>
      </c>
      <c r="H1507" t="s">
        <v>64</v>
      </c>
      <c r="I1507" t="s">
        <v>3905</v>
      </c>
      <c r="J1507" t="s">
        <v>2878</v>
      </c>
      <c r="K1507" t="s">
        <v>2879</v>
      </c>
      <c r="L1507" t="s">
        <v>3933</v>
      </c>
      <c r="M1507" t="s">
        <v>1183</v>
      </c>
      <c r="N1507" t="s">
        <v>263</v>
      </c>
      <c r="O1507" t="s">
        <v>264</v>
      </c>
      <c r="P1507" t="s">
        <v>895</v>
      </c>
      <c r="Q1507" t="s">
        <v>896</v>
      </c>
      <c r="R1507" t="s">
        <v>4210</v>
      </c>
      <c r="S1507" t="s">
        <v>2902</v>
      </c>
      <c r="T1507">
        <v>26</v>
      </c>
      <c r="U1507">
        <v>3</v>
      </c>
      <c r="V1507" t="s">
        <v>2906</v>
      </c>
      <c r="W1507">
        <v>1</v>
      </c>
      <c r="X1507" t="s">
        <v>74</v>
      </c>
      <c r="Y1507">
        <v>1</v>
      </c>
      <c r="Z1507" t="s">
        <v>75</v>
      </c>
      <c r="AA1507">
        <v>1</v>
      </c>
      <c r="AB1507" s="4">
        <v>113</v>
      </c>
      <c r="AC1507" s="4">
        <v>113</v>
      </c>
      <c r="AD1507" s="4">
        <v>100</v>
      </c>
      <c r="AE1507" s="4">
        <v>435</v>
      </c>
      <c r="AF1507" s="4">
        <v>435</v>
      </c>
      <c r="AG1507" s="4">
        <v>100</v>
      </c>
      <c r="AH1507" s="4">
        <v>548</v>
      </c>
      <c r="AI1507" s="4">
        <v>548</v>
      </c>
      <c r="AJ1507" s="4">
        <v>100</v>
      </c>
      <c r="AK1507" s="4">
        <v>150</v>
      </c>
      <c r="AL1507" s="4">
        <v>0</v>
      </c>
      <c r="AM1507" s="4">
        <v>0</v>
      </c>
      <c r="AN1507" s="4">
        <v>124</v>
      </c>
      <c r="AO1507" s="4">
        <v>0</v>
      </c>
      <c r="AP1507" s="4">
        <v>0</v>
      </c>
      <c r="AQ1507" s="4">
        <v>1370</v>
      </c>
      <c r="AR1507" s="4">
        <v>1096</v>
      </c>
      <c r="AS1507" s="4">
        <v>80</v>
      </c>
      <c r="AT1507" s="5">
        <v>124473338</v>
      </c>
      <c r="AU1507" s="5">
        <v>124473338</v>
      </c>
      <c r="AV1507" s="4">
        <v>100</v>
      </c>
      <c r="AW1507" s="5">
        <v>620612167</v>
      </c>
      <c r="AX1507" s="5">
        <v>620612167</v>
      </c>
      <c r="AY1507" s="4">
        <v>100</v>
      </c>
      <c r="AZ1507" s="5">
        <v>354439850</v>
      </c>
      <c r="BA1507" s="5">
        <v>354439850</v>
      </c>
      <c r="BB1507" s="4">
        <v>100</v>
      </c>
      <c r="BC1507" s="5">
        <v>361258136</v>
      </c>
      <c r="BD1507" s="5">
        <v>212358388</v>
      </c>
      <c r="BE1507" s="4">
        <v>58.78</v>
      </c>
      <c r="BF1507" s="5">
        <v>300000000</v>
      </c>
      <c r="BG1507" s="5">
        <v>0</v>
      </c>
      <c r="BH1507" s="4">
        <v>0</v>
      </c>
      <c r="BI1507" s="5">
        <v>1760783491</v>
      </c>
      <c r="BJ1507" s="5">
        <v>1311883743</v>
      </c>
      <c r="BK1507" s="4">
        <v>74.510000000000005</v>
      </c>
      <c r="BL1507" t="s">
        <v>2907</v>
      </c>
      <c r="BM1507" s="3">
        <f>AT1507 / 1000000</f>
        <v>124.473338</v>
      </c>
      <c r="BN1507" s="3">
        <f>AU1507 / 1000000</f>
        <v>124.473338</v>
      </c>
      <c r="BO1507" s="3">
        <f>AW1507 / 1000000</f>
        <v>620.612167</v>
      </c>
      <c r="BP1507" s="3">
        <f>AX1507 / 1000000</f>
        <v>620.612167</v>
      </c>
      <c r="BQ1507" s="3">
        <f>AZ1507 / 1000000</f>
        <v>354.43984999999998</v>
      </c>
      <c r="BR1507" s="3">
        <f>BA1507 / 1000000</f>
        <v>354.43984999999998</v>
      </c>
      <c r="BS1507" s="3">
        <f>BC1507 / 1000000</f>
        <v>361.25813599999998</v>
      </c>
      <c r="BT1507" s="3">
        <f>BD1507 / 1000000</f>
        <v>212.35838799999999</v>
      </c>
      <c r="BU1507" s="3">
        <f>BF1507 / 1000000</f>
        <v>300</v>
      </c>
      <c r="BV1507" s="3">
        <f>BG1507 / 1000000</f>
        <v>0</v>
      </c>
    </row>
    <row r="1508" spans="1:74" x14ac:dyDescent="0.25">
      <c r="A1508">
        <v>16</v>
      </c>
      <c r="B1508" t="s">
        <v>60</v>
      </c>
      <c r="C1508" t="s">
        <v>61</v>
      </c>
      <c r="D1508">
        <v>2023</v>
      </c>
      <c r="E1508" t="s">
        <v>62</v>
      </c>
      <c r="F1508" t="s">
        <v>63</v>
      </c>
      <c r="G1508">
        <v>2</v>
      </c>
      <c r="H1508" t="s">
        <v>64</v>
      </c>
      <c r="I1508" t="s">
        <v>3905</v>
      </c>
      <c r="J1508" t="s">
        <v>2878</v>
      </c>
      <c r="K1508" t="s">
        <v>2879</v>
      </c>
      <c r="L1508" t="s">
        <v>3933</v>
      </c>
      <c r="M1508" t="s">
        <v>1183</v>
      </c>
      <c r="N1508" t="s">
        <v>263</v>
      </c>
      <c r="O1508" t="s">
        <v>264</v>
      </c>
      <c r="P1508" t="s">
        <v>895</v>
      </c>
      <c r="Q1508" t="s">
        <v>896</v>
      </c>
      <c r="R1508" t="s">
        <v>4210</v>
      </c>
      <c r="S1508" t="s">
        <v>2902</v>
      </c>
      <c r="T1508">
        <v>26</v>
      </c>
      <c r="U1508">
        <v>4</v>
      </c>
      <c r="V1508" t="s">
        <v>2908</v>
      </c>
      <c r="W1508">
        <v>1</v>
      </c>
      <c r="X1508" t="s">
        <v>74</v>
      </c>
      <c r="Y1508">
        <v>1</v>
      </c>
      <c r="Z1508" t="s">
        <v>75</v>
      </c>
      <c r="AA1508">
        <v>1</v>
      </c>
      <c r="AB1508" s="4">
        <v>0</v>
      </c>
      <c r="AC1508" s="4">
        <v>0</v>
      </c>
      <c r="AD1508" s="4">
        <v>0</v>
      </c>
      <c r="AE1508" s="4">
        <v>2</v>
      </c>
      <c r="AF1508" s="4">
        <v>2</v>
      </c>
      <c r="AG1508" s="4">
        <v>100</v>
      </c>
      <c r="AH1508" s="4">
        <v>4</v>
      </c>
      <c r="AI1508" s="4">
        <v>4</v>
      </c>
      <c r="AJ1508" s="4">
        <v>100</v>
      </c>
      <c r="AK1508" s="4">
        <v>1</v>
      </c>
      <c r="AL1508" s="4">
        <v>1</v>
      </c>
      <c r="AM1508" s="4">
        <v>100</v>
      </c>
      <c r="AN1508" s="4">
        <v>0</v>
      </c>
      <c r="AO1508" s="4">
        <v>0</v>
      </c>
      <c r="AP1508" s="4">
        <v>0</v>
      </c>
      <c r="AQ1508" s="4">
        <v>7</v>
      </c>
      <c r="AR1508" s="4">
        <v>7</v>
      </c>
      <c r="AS1508" s="4">
        <v>100</v>
      </c>
      <c r="AT1508" s="5">
        <v>0</v>
      </c>
      <c r="AU1508" s="5">
        <v>0</v>
      </c>
      <c r="AV1508" s="4">
        <v>0</v>
      </c>
      <c r="AW1508" s="5">
        <v>20000000</v>
      </c>
      <c r="AX1508" s="5">
        <v>20000000</v>
      </c>
      <c r="AY1508" s="4">
        <v>100</v>
      </c>
      <c r="AZ1508" s="5">
        <v>45792000</v>
      </c>
      <c r="BA1508" s="5">
        <v>45792000</v>
      </c>
      <c r="BB1508" s="4">
        <v>100</v>
      </c>
      <c r="BC1508" s="5">
        <v>10000000</v>
      </c>
      <c r="BD1508" s="5">
        <v>9672000</v>
      </c>
      <c r="BE1508" s="4">
        <v>96.7</v>
      </c>
      <c r="BF1508" s="5">
        <v>0</v>
      </c>
      <c r="BG1508" s="5">
        <v>0</v>
      </c>
      <c r="BH1508" s="4">
        <v>0</v>
      </c>
      <c r="BI1508" s="5">
        <v>75792000</v>
      </c>
      <c r="BJ1508" s="5">
        <v>75464000</v>
      </c>
      <c r="BK1508" s="4">
        <v>99.57</v>
      </c>
      <c r="BM1508" s="3">
        <f>AT1508 / 1000000</f>
        <v>0</v>
      </c>
      <c r="BN1508" s="3">
        <f>AU1508 / 1000000</f>
        <v>0</v>
      </c>
      <c r="BO1508" s="3">
        <f>AW1508 / 1000000</f>
        <v>20</v>
      </c>
      <c r="BP1508" s="3">
        <f>AX1508 / 1000000</f>
        <v>20</v>
      </c>
      <c r="BQ1508" s="3">
        <f>AZ1508 / 1000000</f>
        <v>45.792000000000002</v>
      </c>
      <c r="BR1508" s="3">
        <f>BA1508 / 1000000</f>
        <v>45.792000000000002</v>
      </c>
      <c r="BS1508" s="3">
        <f>BC1508 / 1000000</f>
        <v>10</v>
      </c>
      <c r="BT1508" s="3">
        <f>BD1508 / 1000000</f>
        <v>9.6720000000000006</v>
      </c>
      <c r="BU1508" s="3">
        <f>BF1508 / 1000000</f>
        <v>0</v>
      </c>
      <c r="BV1508" s="3">
        <f>BG1508 / 1000000</f>
        <v>0</v>
      </c>
    </row>
    <row r="1509" spans="1:74" x14ac:dyDescent="0.25">
      <c r="A1509">
        <v>16</v>
      </c>
      <c r="B1509" t="s">
        <v>60</v>
      </c>
      <c r="C1509" t="s">
        <v>61</v>
      </c>
      <c r="D1509">
        <v>2023</v>
      </c>
      <c r="E1509" t="s">
        <v>62</v>
      </c>
      <c r="F1509" t="s">
        <v>63</v>
      </c>
      <c r="G1509">
        <v>2</v>
      </c>
      <c r="H1509" t="s">
        <v>64</v>
      </c>
      <c r="I1509" t="s">
        <v>3905</v>
      </c>
      <c r="J1509" t="s">
        <v>2878</v>
      </c>
      <c r="K1509" t="s">
        <v>2879</v>
      </c>
      <c r="L1509" t="s">
        <v>3933</v>
      </c>
      <c r="M1509" t="s">
        <v>1183</v>
      </c>
      <c r="N1509" t="s">
        <v>263</v>
      </c>
      <c r="O1509" t="s">
        <v>264</v>
      </c>
      <c r="P1509" t="s">
        <v>895</v>
      </c>
      <c r="Q1509" t="s">
        <v>896</v>
      </c>
      <c r="R1509" t="s">
        <v>4210</v>
      </c>
      <c r="S1509" t="s">
        <v>2902</v>
      </c>
      <c r="T1509">
        <v>26</v>
      </c>
      <c r="U1509">
        <v>5</v>
      </c>
      <c r="V1509" t="s">
        <v>2909</v>
      </c>
      <c r="W1509">
        <v>1</v>
      </c>
      <c r="X1509" t="s">
        <v>74</v>
      </c>
      <c r="Y1509">
        <v>1</v>
      </c>
      <c r="Z1509" t="s">
        <v>75</v>
      </c>
      <c r="AA1509">
        <v>1</v>
      </c>
      <c r="AB1509" s="4">
        <v>1</v>
      </c>
      <c r="AC1509" s="4">
        <v>1</v>
      </c>
      <c r="AD1509" s="4">
        <v>100</v>
      </c>
      <c r="AE1509" s="4">
        <v>4</v>
      </c>
      <c r="AF1509" s="4">
        <v>4</v>
      </c>
      <c r="AG1509" s="4">
        <v>100</v>
      </c>
      <c r="AH1509" s="4">
        <v>4</v>
      </c>
      <c r="AI1509" s="4">
        <v>4</v>
      </c>
      <c r="AJ1509" s="4">
        <v>100</v>
      </c>
      <c r="AK1509" s="4">
        <v>1</v>
      </c>
      <c r="AL1509" s="4">
        <v>1</v>
      </c>
      <c r="AM1509" s="4">
        <v>100</v>
      </c>
      <c r="AN1509" s="4">
        <v>0</v>
      </c>
      <c r="AO1509" s="4">
        <v>0</v>
      </c>
      <c r="AP1509" s="4">
        <v>0</v>
      </c>
      <c r="AQ1509" s="4">
        <v>10</v>
      </c>
      <c r="AR1509" s="4">
        <v>10</v>
      </c>
      <c r="AS1509" s="4">
        <v>100</v>
      </c>
      <c r="AT1509" s="5">
        <v>40000000</v>
      </c>
      <c r="AU1509" s="5">
        <v>40000000</v>
      </c>
      <c r="AV1509" s="4">
        <v>100</v>
      </c>
      <c r="AW1509" s="5">
        <v>175342348</v>
      </c>
      <c r="AX1509" s="5">
        <v>175218604</v>
      </c>
      <c r="AY1509" s="4">
        <v>99.93</v>
      </c>
      <c r="AZ1509" s="5">
        <v>653206830</v>
      </c>
      <c r="BA1509" s="5">
        <v>653206830</v>
      </c>
      <c r="BB1509" s="4">
        <v>100</v>
      </c>
      <c r="BC1509" s="5">
        <v>75019500</v>
      </c>
      <c r="BD1509" s="5">
        <v>75019500</v>
      </c>
      <c r="BE1509" s="4">
        <v>100</v>
      </c>
      <c r="BF1509" s="5">
        <v>0</v>
      </c>
      <c r="BG1509" s="5">
        <v>0</v>
      </c>
      <c r="BH1509" s="4">
        <v>0</v>
      </c>
      <c r="BI1509" s="5">
        <v>943568678</v>
      </c>
      <c r="BJ1509" s="5">
        <v>943444934</v>
      </c>
      <c r="BK1509" s="4">
        <v>99.99</v>
      </c>
      <c r="BM1509" s="3">
        <f>AT1509 / 1000000</f>
        <v>40</v>
      </c>
      <c r="BN1509" s="3">
        <f>AU1509 / 1000000</f>
        <v>40</v>
      </c>
      <c r="BO1509" s="3">
        <f>AW1509 / 1000000</f>
        <v>175.34234799999999</v>
      </c>
      <c r="BP1509" s="3">
        <f>AX1509 / 1000000</f>
        <v>175.218604</v>
      </c>
      <c r="BQ1509" s="3">
        <f>AZ1509 / 1000000</f>
        <v>653.20682999999997</v>
      </c>
      <c r="BR1509" s="3">
        <f>BA1509 / 1000000</f>
        <v>653.20682999999997</v>
      </c>
      <c r="BS1509" s="3">
        <f>BC1509 / 1000000</f>
        <v>75.019499999999994</v>
      </c>
      <c r="BT1509" s="3">
        <f>BD1509 / 1000000</f>
        <v>75.019499999999994</v>
      </c>
      <c r="BU1509" s="3">
        <f>BF1509 / 1000000</f>
        <v>0</v>
      </c>
      <c r="BV1509" s="3">
        <f>BG1509 / 1000000</f>
        <v>0</v>
      </c>
    </row>
    <row r="1510" spans="1:74" x14ac:dyDescent="0.25">
      <c r="A1510">
        <v>16</v>
      </c>
      <c r="B1510" t="s">
        <v>60</v>
      </c>
      <c r="C1510" t="s">
        <v>61</v>
      </c>
      <c r="D1510">
        <v>2023</v>
      </c>
      <c r="E1510" t="s">
        <v>62</v>
      </c>
      <c r="F1510" t="s">
        <v>63</v>
      </c>
      <c r="G1510">
        <v>2</v>
      </c>
      <c r="H1510" t="s">
        <v>64</v>
      </c>
      <c r="I1510" t="s">
        <v>3905</v>
      </c>
      <c r="J1510" t="s">
        <v>2878</v>
      </c>
      <c r="K1510" t="s">
        <v>2879</v>
      </c>
      <c r="L1510" t="s">
        <v>3933</v>
      </c>
      <c r="M1510" t="s">
        <v>1183</v>
      </c>
      <c r="N1510" t="s">
        <v>263</v>
      </c>
      <c r="O1510" t="s">
        <v>264</v>
      </c>
      <c r="P1510" t="s">
        <v>895</v>
      </c>
      <c r="Q1510" t="s">
        <v>896</v>
      </c>
      <c r="R1510" t="s">
        <v>4210</v>
      </c>
      <c r="S1510" t="s">
        <v>2902</v>
      </c>
      <c r="T1510">
        <v>26</v>
      </c>
      <c r="U1510">
        <v>6</v>
      </c>
      <c r="V1510" t="s">
        <v>2910</v>
      </c>
      <c r="W1510">
        <v>1</v>
      </c>
      <c r="X1510" t="s">
        <v>74</v>
      </c>
      <c r="Y1510">
        <v>1</v>
      </c>
      <c r="Z1510" t="s">
        <v>75</v>
      </c>
      <c r="AA1510">
        <v>1</v>
      </c>
      <c r="AB1510" s="4">
        <v>0</v>
      </c>
      <c r="AC1510" s="4">
        <v>0</v>
      </c>
      <c r="AD1510" s="4">
        <v>0</v>
      </c>
      <c r="AE1510" s="4">
        <v>0.2</v>
      </c>
      <c r="AF1510" s="4">
        <v>0.2</v>
      </c>
      <c r="AG1510" s="4">
        <v>100</v>
      </c>
      <c r="AH1510" s="4">
        <v>0.4</v>
      </c>
      <c r="AI1510" s="4">
        <v>0.4</v>
      </c>
      <c r="AJ1510" s="4">
        <v>100</v>
      </c>
      <c r="AK1510" s="4">
        <v>0.3</v>
      </c>
      <c r="AL1510" s="4">
        <v>0.14000000000000001</v>
      </c>
      <c r="AM1510" s="4">
        <v>46.67</v>
      </c>
      <c r="AN1510" s="4">
        <v>0.1</v>
      </c>
      <c r="AO1510" s="4">
        <v>0</v>
      </c>
      <c r="AP1510" s="4">
        <v>0</v>
      </c>
      <c r="AQ1510" s="4">
        <v>1</v>
      </c>
      <c r="AR1510" s="4">
        <v>0.74</v>
      </c>
      <c r="AS1510" s="4">
        <v>74</v>
      </c>
      <c r="AT1510" s="5">
        <v>0</v>
      </c>
      <c r="AU1510" s="5">
        <v>0</v>
      </c>
      <c r="AV1510" s="4">
        <v>0</v>
      </c>
      <c r="AW1510" s="5">
        <v>260833267</v>
      </c>
      <c r="AX1510" s="5">
        <v>260833267</v>
      </c>
      <c r="AY1510" s="4">
        <v>100</v>
      </c>
      <c r="AZ1510" s="5">
        <v>281497820</v>
      </c>
      <c r="BA1510" s="5">
        <v>281441500</v>
      </c>
      <c r="BB1510" s="4">
        <v>99.98</v>
      </c>
      <c r="BC1510" s="5">
        <v>103818465</v>
      </c>
      <c r="BD1510" s="5">
        <v>31167945</v>
      </c>
      <c r="BE1510" s="4">
        <v>30.02</v>
      </c>
      <c r="BF1510" s="5">
        <v>220000000</v>
      </c>
      <c r="BG1510" s="5">
        <v>0</v>
      </c>
      <c r="BH1510" s="4">
        <v>0</v>
      </c>
      <c r="BI1510" s="5">
        <v>866149552</v>
      </c>
      <c r="BJ1510" s="5">
        <v>573442712</v>
      </c>
      <c r="BK1510" s="4">
        <v>66.209999999999994</v>
      </c>
      <c r="BM1510" s="3">
        <f>AT1510 / 1000000</f>
        <v>0</v>
      </c>
      <c r="BN1510" s="3">
        <f>AU1510 / 1000000</f>
        <v>0</v>
      </c>
      <c r="BO1510" s="3">
        <f>AW1510 / 1000000</f>
        <v>260.83326699999998</v>
      </c>
      <c r="BP1510" s="3">
        <f>AX1510 / 1000000</f>
        <v>260.83326699999998</v>
      </c>
      <c r="BQ1510" s="3">
        <f>AZ1510 / 1000000</f>
        <v>281.49781999999999</v>
      </c>
      <c r="BR1510" s="3">
        <f>BA1510 / 1000000</f>
        <v>281.44150000000002</v>
      </c>
      <c r="BS1510" s="3">
        <f>BC1510 / 1000000</f>
        <v>103.818465</v>
      </c>
      <c r="BT1510" s="3">
        <f>BD1510 / 1000000</f>
        <v>31.167945</v>
      </c>
      <c r="BU1510" s="3">
        <f>BF1510 / 1000000</f>
        <v>220</v>
      </c>
      <c r="BV1510" s="3">
        <f>BG1510 / 1000000</f>
        <v>0</v>
      </c>
    </row>
    <row r="1511" spans="1:74" x14ac:dyDescent="0.25">
      <c r="A1511">
        <v>16</v>
      </c>
      <c r="B1511" t="s">
        <v>60</v>
      </c>
      <c r="C1511" t="s">
        <v>61</v>
      </c>
      <c r="D1511">
        <v>2023</v>
      </c>
      <c r="E1511" t="s">
        <v>62</v>
      </c>
      <c r="F1511" t="s">
        <v>63</v>
      </c>
      <c r="G1511">
        <v>2</v>
      </c>
      <c r="H1511" t="s">
        <v>64</v>
      </c>
      <c r="I1511" t="s">
        <v>3905</v>
      </c>
      <c r="J1511" t="s">
        <v>2878</v>
      </c>
      <c r="K1511" t="s">
        <v>2879</v>
      </c>
      <c r="L1511" t="s">
        <v>3933</v>
      </c>
      <c r="M1511" t="s">
        <v>1183</v>
      </c>
      <c r="N1511" t="s">
        <v>263</v>
      </c>
      <c r="O1511" t="s">
        <v>264</v>
      </c>
      <c r="P1511" t="s">
        <v>895</v>
      </c>
      <c r="Q1511" t="s">
        <v>896</v>
      </c>
      <c r="R1511" t="s">
        <v>4210</v>
      </c>
      <c r="S1511" t="s">
        <v>2902</v>
      </c>
      <c r="T1511">
        <v>26</v>
      </c>
      <c r="U1511">
        <v>7</v>
      </c>
      <c r="V1511" t="s">
        <v>2911</v>
      </c>
      <c r="W1511">
        <v>1</v>
      </c>
      <c r="X1511" t="s">
        <v>74</v>
      </c>
      <c r="Y1511">
        <v>1</v>
      </c>
      <c r="Z1511" t="s">
        <v>75</v>
      </c>
      <c r="AA1511">
        <v>1</v>
      </c>
      <c r="AB1511" s="4">
        <v>35</v>
      </c>
      <c r="AC1511" s="4">
        <v>39</v>
      </c>
      <c r="AD1511" s="4">
        <v>111.43</v>
      </c>
      <c r="AE1511" s="4">
        <v>6</v>
      </c>
      <c r="AF1511" s="4">
        <v>6</v>
      </c>
      <c r="AG1511" s="4">
        <v>100</v>
      </c>
      <c r="AH1511" s="4">
        <v>5</v>
      </c>
      <c r="AI1511" s="4">
        <v>5</v>
      </c>
      <c r="AJ1511" s="4">
        <v>100</v>
      </c>
      <c r="AK1511" s="4">
        <v>2</v>
      </c>
      <c r="AL1511" s="4">
        <v>0</v>
      </c>
      <c r="AM1511" s="4">
        <v>0</v>
      </c>
      <c r="AN1511" s="4">
        <v>7</v>
      </c>
      <c r="AO1511" s="4">
        <v>0</v>
      </c>
      <c r="AP1511" s="4">
        <v>0</v>
      </c>
      <c r="AQ1511" s="4">
        <v>55</v>
      </c>
      <c r="AR1511" s="4">
        <v>50</v>
      </c>
      <c r="AS1511" s="4">
        <v>90.91</v>
      </c>
      <c r="AT1511" s="5">
        <v>1835347826</v>
      </c>
      <c r="AU1511" s="5">
        <v>1834941409</v>
      </c>
      <c r="AV1511" s="4">
        <v>99.98</v>
      </c>
      <c r="AW1511" s="5">
        <v>207705267</v>
      </c>
      <c r="AX1511" s="5">
        <v>207705267</v>
      </c>
      <c r="AY1511" s="4">
        <v>100</v>
      </c>
      <c r="AZ1511" s="5">
        <v>109000000</v>
      </c>
      <c r="BA1511" s="5">
        <v>109000000</v>
      </c>
      <c r="BB1511" s="4">
        <v>100</v>
      </c>
      <c r="BC1511" s="5">
        <v>51000000</v>
      </c>
      <c r="BD1511" s="5">
        <v>0</v>
      </c>
      <c r="BE1511" s="4">
        <v>0</v>
      </c>
      <c r="BF1511" s="5">
        <v>180000000</v>
      </c>
      <c r="BG1511" s="5">
        <v>0</v>
      </c>
      <c r="BH1511" s="4">
        <v>0</v>
      </c>
      <c r="BI1511" s="5">
        <v>2383053093</v>
      </c>
      <c r="BJ1511" s="5">
        <v>2151646676</v>
      </c>
      <c r="BK1511" s="4">
        <v>90.29</v>
      </c>
      <c r="BL1511" t="s">
        <v>2912</v>
      </c>
      <c r="BM1511" s="3">
        <f>AT1511 / 1000000</f>
        <v>1835.3478259999999</v>
      </c>
      <c r="BN1511" s="3">
        <f>AU1511 / 1000000</f>
        <v>1834.941409</v>
      </c>
      <c r="BO1511" s="3">
        <f>AW1511 / 1000000</f>
        <v>207.70526699999999</v>
      </c>
      <c r="BP1511" s="3">
        <f>AX1511 / 1000000</f>
        <v>207.70526699999999</v>
      </c>
      <c r="BQ1511" s="3">
        <f>AZ1511 / 1000000</f>
        <v>109</v>
      </c>
      <c r="BR1511" s="3">
        <f>BA1511 / 1000000</f>
        <v>109</v>
      </c>
      <c r="BS1511" s="3">
        <f>BC1511 / 1000000</f>
        <v>51</v>
      </c>
      <c r="BT1511" s="3">
        <f>BD1511 / 1000000</f>
        <v>0</v>
      </c>
      <c r="BU1511" s="3">
        <f>BF1511 / 1000000</f>
        <v>180</v>
      </c>
      <c r="BV1511" s="3">
        <f>BG1511 / 1000000</f>
        <v>0</v>
      </c>
    </row>
    <row r="1512" spans="1:74" x14ac:dyDescent="0.25">
      <c r="A1512">
        <v>16</v>
      </c>
      <c r="B1512" t="s">
        <v>60</v>
      </c>
      <c r="C1512" t="s">
        <v>61</v>
      </c>
      <c r="D1512">
        <v>2023</v>
      </c>
      <c r="E1512" t="s">
        <v>62</v>
      </c>
      <c r="F1512" t="s">
        <v>63</v>
      </c>
      <c r="G1512">
        <v>2</v>
      </c>
      <c r="H1512" t="s">
        <v>64</v>
      </c>
      <c r="I1512" t="s">
        <v>3905</v>
      </c>
      <c r="J1512" t="s">
        <v>2878</v>
      </c>
      <c r="K1512" t="s">
        <v>2879</v>
      </c>
      <c r="L1512" t="s">
        <v>3933</v>
      </c>
      <c r="M1512" t="s">
        <v>1183</v>
      </c>
      <c r="N1512" t="s">
        <v>263</v>
      </c>
      <c r="O1512" t="s">
        <v>264</v>
      </c>
      <c r="P1512" t="s">
        <v>895</v>
      </c>
      <c r="Q1512" t="s">
        <v>896</v>
      </c>
      <c r="R1512" t="s">
        <v>4210</v>
      </c>
      <c r="S1512" t="s">
        <v>2902</v>
      </c>
      <c r="T1512">
        <v>26</v>
      </c>
      <c r="U1512">
        <v>8</v>
      </c>
      <c r="V1512" t="s">
        <v>2913</v>
      </c>
      <c r="W1512">
        <v>1</v>
      </c>
      <c r="X1512" t="s">
        <v>74</v>
      </c>
      <c r="Y1512">
        <v>1</v>
      </c>
      <c r="Z1512" t="s">
        <v>75</v>
      </c>
      <c r="AA1512">
        <v>1</v>
      </c>
      <c r="AB1512" s="4">
        <v>0</v>
      </c>
      <c r="AC1512" s="4">
        <v>0</v>
      </c>
      <c r="AD1512" s="4">
        <v>0</v>
      </c>
      <c r="AE1512" s="4">
        <v>2</v>
      </c>
      <c r="AF1512" s="4">
        <v>2</v>
      </c>
      <c r="AG1512" s="4">
        <v>100</v>
      </c>
      <c r="AH1512" s="4">
        <v>2</v>
      </c>
      <c r="AI1512" s="4">
        <v>2</v>
      </c>
      <c r="AJ1512" s="4">
        <v>100</v>
      </c>
      <c r="AK1512" s="4">
        <v>3</v>
      </c>
      <c r="AL1512" s="4">
        <v>2.64</v>
      </c>
      <c r="AM1512" s="4">
        <v>88</v>
      </c>
      <c r="AN1512" s="4">
        <v>0</v>
      </c>
      <c r="AO1512" s="4">
        <v>0</v>
      </c>
      <c r="AP1512" s="4">
        <v>0</v>
      </c>
      <c r="AQ1512" s="4">
        <v>7</v>
      </c>
      <c r="AR1512" s="4">
        <v>6.64</v>
      </c>
      <c r="AS1512" s="4">
        <v>94.86</v>
      </c>
      <c r="AT1512" s="5">
        <v>0</v>
      </c>
      <c r="AU1512" s="5">
        <v>0</v>
      </c>
      <c r="AV1512" s="4">
        <v>0</v>
      </c>
      <c r="AW1512" s="5">
        <v>710864685</v>
      </c>
      <c r="AX1512" s="5">
        <v>500596818</v>
      </c>
      <c r="AY1512" s="4">
        <v>70.42</v>
      </c>
      <c r="AZ1512" s="5">
        <v>634464015</v>
      </c>
      <c r="BA1512" s="5">
        <v>506555345</v>
      </c>
      <c r="BB1512" s="4">
        <v>79.84</v>
      </c>
      <c r="BC1512" s="5">
        <v>1302941000</v>
      </c>
      <c r="BD1512" s="5">
        <v>974824701</v>
      </c>
      <c r="BE1512" s="4">
        <v>74.819999999999993</v>
      </c>
      <c r="BF1512" s="5">
        <v>0</v>
      </c>
      <c r="BG1512" s="5">
        <v>0</v>
      </c>
      <c r="BH1512" s="4">
        <v>0</v>
      </c>
      <c r="BI1512" s="5">
        <v>2648269700</v>
      </c>
      <c r="BJ1512" s="5">
        <v>1981976864</v>
      </c>
      <c r="BK1512" s="4">
        <v>74.84</v>
      </c>
      <c r="BM1512" s="3">
        <f>AT1512 / 1000000</f>
        <v>0</v>
      </c>
      <c r="BN1512" s="3">
        <f>AU1512 / 1000000</f>
        <v>0</v>
      </c>
      <c r="BO1512" s="3">
        <f>AW1512 / 1000000</f>
        <v>710.86468500000001</v>
      </c>
      <c r="BP1512" s="3">
        <f>AX1512 / 1000000</f>
        <v>500.59681799999998</v>
      </c>
      <c r="BQ1512" s="3">
        <f>AZ1512 / 1000000</f>
        <v>634.46401500000002</v>
      </c>
      <c r="BR1512" s="3">
        <f>BA1512 / 1000000</f>
        <v>506.55534499999999</v>
      </c>
      <c r="BS1512" s="3">
        <f>BC1512 / 1000000</f>
        <v>1302.941</v>
      </c>
      <c r="BT1512" s="3">
        <f>BD1512 / 1000000</f>
        <v>974.824701</v>
      </c>
      <c r="BU1512" s="3">
        <f>BF1512 / 1000000</f>
        <v>0</v>
      </c>
      <c r="BV1512" s="3">
        <f>BG1512 / 1000000</f>
        <v>0</v>
      </c>
    </row>
    <row r="1513" spans="1:74" x14ac:dyDescent="0.25">
      <c r="A1513">
        <v>16</v>
      </c>
      <c r="B1513" t="s">
        <v>60</v>
      </c>
      <c r="C1513" t="s">
        <v>61</v>
      </c>
      <c r="D1513">
        <v>2023</v>
      </c>
      <c r="E1513" t="s">
        <v>62</v>
      </c>
      <c r="F1513" t="s">
        <v>63</v>
      </c>
      <c r="G1513">
        <v>2</v>
      </c>
      <c r="H1513" t="s">
        <v>64</v>
      </c>
      <c r="I1513" t="s">
        <v>3905</v>
      </c>
      <c r="J1513" t="s">
        <v>2878</v>
      </c>
      <c r="K1513" t="s">
        <v>2879</v>
      </c>
      <c r="L1513" t="s">
        <v>3933</v>
      </c>
      <c r="M1513" t="s">
        <v>1183</v>
      </c>
      <c r="N1513" t="s">
        <v>137</v>
      </c>
      <c r="O1513" t="s">
        <v>138</v>
      </c>
      <c r="P1513" t="s">
        <v>664</v>
      </c>
      <c r="Q1513" t="s">
        <v>665</v>
      </c>
      <c r="R1513" t="s">
        <v>4211</v>
      </c>
      <c r="S1513" t="s">
        <v>2914</v>
      </c>
      <c r="T1513">
        <v>29</v>
      </c>
      <c r="U1513">
        <v>1</v>
      </c>
      <c r="V1513" t="s">
        <v>2915</v>
      </c>
      <c r="W1513">
        <v>1</v>
      </c>
      <c r="X1513" t="s">
        <v>74</v>
      </c>
      <c r="Y1513">
        <v>1</v>
      </c>
      <c r="Z1513" t="s">
        <v>75</v>
      </c>
      <c r="AA1513">
        <v>1</v>
      </c>
      <c r="AB1513" s="4">
        <v>4</v>
      </c>
      <c r="AC1513" s="4">
        <v>4</v>
      </c>
      <c r="AD1513" s="4">
        <v>100</v>
      </c>
      <c r="AE1513" s="4">
        <v>10</v>
      </c>
      <c r="AF1513" s="4">
        <v>10</v>
      </c>
      <c r="AG1513" s="4">
        <v>100</v>
      </c>
      <c r="AH1513" s="4">
        <v>13</v>
      </c>
      <c r="AI1513" s="4">
        <v>13</v>
      </c>
      <c r="AJ1513" s="4">
        <v>100</v>
      </c>
      <c r="AK1513" s="4">
        <v>8</v>
      </c>
      <c r="AL1513" s="4">
        <v>3</v>
      </c>
      <c r="AM1513" s="4">
        <v>37.5</v>
      </c>
      <c r="AN1513" s="4">
        <v>2</v>
      </c>
      <c r="AO1513" s="4">
        <v>0</v>
      </c>
      <c r="AP1513" s="4">
        <v>0</v>
      </c>
      <c r="AQ1513" s="4">
        <v>37</v>
      </c>
      <c r="AR1513" s="4">
        <v>30</v>
      </c>
      <c r="AS1513" s="4">
        <v>81.08</v>
      </c>
      <c r="AT1513" s="5">
        <v>26000000</v>
      </c>
      <c r="AU1513" s="5">
        <v>25580118</v>
      </c>
      <c r="AV1513" s="4">
        <v>98.38</v>
      </c>
      <c r="AW1513" s="5">
        <v>40510982</v>
      </c>
      <c r="AX1513" s="5">
        <v>40510982</v>
      </c>
      <c r="AY1513" s="4">
        <v>100</v>
      </c>
      <c r="AZ1513" s="5">
        <v>142890000</v>
      </c>
      <c r="BA1513" s="5">
        <v>142890000</v>
      </c>
      <c r="BB1513" s="4">
        <v>100</v>
      </c>
      <c r="BC1513" s="5">
        <v>69779800</v>
      </c>
      <c r="BD1513" s="5">
        <v>67860000</v>
      </c>
      <c r="BE1513" s="4">
        <v>97.25</v>
      </c>
      <c r="BF1513" s="5">
        <v>150000000</v>
      </c>
      <c r="BG1513" s="5">
        <v>0</v>
      </c>
      <c r="BH1513" s="4">
        <v>0</v>
      </c>
      <c r="BI1513" s="5">
        <v>429180782</v>
      </c>
      <c r="BJ1513" s="5">
        <v>276841100</v>
      </c>
      <c r="BK1513" s="4">
        <v>64.5</v>
      </c>
      <c r="BM1513" s="3">
        <f>AT1513 / 1000000</f>
        <v>26</v>
      </c>
      <c r="BN1513" s="3">
        <f>AU1513 / 1000000</f>
        <v>25.580117999999999</v>
      </c>
      <c r="BO1513" s="3">
        <f>AW1513 / 1000000</f>
        <v>40.510981999999998</v>
      </c>
      <c r="BP1513" s="3">
        <f>AX1513 / 1000000</f>
        <v>40.510981999999998</v>
      </c>
      <c r="BQ1513" s="3">
        <f>AZ1513 / 1000000</f>
        <v>142.88999999999999</v>
      </c>
      <c r="BR1513" s="3">
        <f>BA1513 / 1000000</f>
        <v>142.88999999999999</v>
      </c>
      <c r="BS1513" s="3">
        <f>BC1513 / 1000000</f>
        <v>69.779799999999994</v>
      </c>
      <c r="BT1513" s="3">
        <f>BD1513 / 1000000</f>
        <v>67.86</v>
      </c>
      <c r="BU1513" s="3">
        <f>BF1513 / 1000000</f>
        <v>150</v>
      </c>
      <c r="BV1513" s="3">
        <f>BG1513 / 1000000</f>
        <v>0</v>
      </c>
    </row>
    <row r="1514" spans="1:74" x14ac:dyDescent="0.25">
      <c r="A1514">
        <v>16</v>
      </c>
      <c r="B1514" t="s">
        <v>60</v>
      </c>
      <c r="C1514" t="s">
        <v>61</v>
      </c>
      <c r="D1514">
        <v>2023</v>
      </c>
      <c r="E1514" t="s">
        <v>62</v>
      </c>
      <c r="F1514" t="s">
        <v>63</v>
      </c>
      <c r="G1514">
        <v>2</v>
      </c>
      <c r="H1514" t="s">
        <v>64</v>
      </c>
      <c r="I1514" t="s">
        <v>3905</v>
      </c>
      <c r="J1514" t="s">
        <v>2878</v>
      </c>
      <c r="K1514" t="s">
        <v>2879</v>
      </c>
      <c r="L1514" t="s">
        <v>3933</v>
      </c>
      <c r="M1514" t="s">
        <v>1183</v>
      </c>
      <c r="N1514" t="s">
        <v>137</v>
      </c>
      <c r="O1514" t="s">
        <v>138</v>
      </c>
      <c r="P1514" t="s">
        <v>664</v>
      </c>
      <c r="Q1514" t="s">
        <v>665</v>
      </c>
      <c r="R1514" t="s">
        <v>4211</v>
      </c>
      <c r="S1514" t="s">
        <v>2914</v>
      </c>
      <c r="T1514">
        <v>29</v>
      </c>
      <c r="U1514">
        <v>2</v>
      </c>
      <c r="V1514" t="s">
        <v>2916</v>
      </c>
      <c r="W1514">
        <v>1</v>
      </c>
      <c r="X1514" t="s">
        <v>74</v>
      </c>
      <c r="Y1514">
        <v>1</v>
      </c>
      <c r="Z1514" t="s">
        <v>75</v>
      </c>
      <c r="AA1514">
        <v>1</v>
      </c>
      <c r="AB1514" s="4">
        <v>14</v>
      </c>
      <c r="AC1514" s="4">
        <v>14</v>
      </c>
      <c r="AD1514" s="4">
        <v>100</v>
      </c>
      <c r="AE1514" s="4">
        <v>40</v>
      </c>
      <c r="AF1514" s="4">
        <v>40</v>
      </c>
      <c r="AG1514" s="4">
        <v>100</v>
      </c>
      <c r="AH1514" s="4">
        <v>67</v>
      </c>
      <c r="AI1514" s="4">
        <v>67</v>
      </c>
      <c r="AJ1514" s="4">
        <v>100</v>
      </c>
      <c r="AK1514" s="4">
        <v>35</v>
      </c>
      <c r="AL1514" s="4">
        <v>9</v>
      </c>
      <c r="AM1514" s="4">
        <v>25.71</v>
      </c>
      <c r="AN1514" s="4">
        <v>0</v>
      </c>
      <c r="AO1514" s="4">
        <v>0</v>
      </c>
      <c r="AP1514" s="4">
        <v>0</v>
      </c>
      <c r="AQ1514" s="4">
        <v>156</v>
      </c>
      <c r="AR1514" s="4">
        <v>130</v>
      </c>
      <c r="AS1514" s="4">
        <v>83.33</v>
      </c>
      <c r="AT1514" s="5">
        <v>367000000</v>
      </c>
      <c r="AU1514" s="5">
        <v>366606962</v>
      </c>
      <c r="AV1514" s="4">
        <v>99.89</v>
      </c>
      <c r="AW1514" s="5">
        <v>488708059</v>
      </c>
      <c r="AX1514" s="5">
        <v>488708059</v>
      </c>
      <c r="AY1514" s="4">
        <v>100</v>
      </c>
      <c r="AZ1514" s="5">
        <v>319666140</v>
      </c>
      <c r="BA1514" s="5">
        <v>319666140</v>
      </c>
      <c r="BB1514" s="4">
        <v>100</v>
      </c>
      <c r="BC1514" s="5">
        <v>368000000</v>
      </c>
      <c r="BD1514" s="5">
        <v>188298000</v>
      </c>
      <c r="BE1514" s="4">
        <v>51.17</v>
      </c>
      <c r="BF1514" s="5">
        <v>0</v>
      </c>
      <c r="BG1514" s="5">
        <v>0</v>
      </c>
      <c r="BH1514" s="4">
        <v>0</v>
      </c>
      <c r="BI1514" s="5">
        <v>1543374199</v>
      </c>
      <c r="BJ1514" s="5">
        <v>1363279161</v>
      </c>
      <c r="BK1514" s="4">
        <v>88.33</v>
      </c>
      <c r="BM1514" s="3">
        <f>AT1514 / 1000000</f>
        <v>367</v>
      </c>
      <c r="BN1514" s="3">
        <f>AU1514 / 1000000</f>
        <v>366.60696200000001</v>
      </c>
      <c r="BO1514" s="3">
        <f>AW1514 / 1000000</f>
        <v>488.70805899999999</v>
      </c>
      <c r="BP1514" s="3">
        <f>AX1514 / 1000000</f>
        <v>488.70805899999999</v>
      </c>
      <c r="BQ1514" s="3">
        <f>AZ1514 / 1000000</f>
        <v>319.66613999999998</v>
      </c>
      <c r="BR1514" s="3">
        <f>BA1514 / 1000000</f>
        <v>319.66613999999998</v>
      </c>
      <c r="BS1514" s="3">
        <f>BC1514 / 1000000</f>
        <v>368</v>
      </c>
      <c r="BT1514" s="3">
        <f>BD1514 / 1000000</f>
        <v>188.298</v>
      </c>
      <c r="BU1514" s="3">
        <f>BF1514 / 1000000</f>
        <v>0</v>
      </c>
      <c r="BV1514" s="3">
        <f>BG1514 / 1000000</f>
        <v>0</v>
      </c>
    </row>
    <row r="1515" spans="1:74" x14ac:dyDescent="0.25">
      <c r="A1515">
        <v>16</v>
      </c>
      <c r="B1515" t="s">
        <v>60</v>
      </c>
      <c r="C1515" t="s">
        <v>61</v>
      </c>
      <c r="D1515">
        <v>2023</v>
      </c>
      <c r="E1515" t="s">
        <v>62</v>
      </c>
      <c r="F1515" t="s">
        <v>63</v>
      </c>
      <c r="G1515">
        <v>2</v>
      </c>
      <c r="H1515" t="s">
        <v>64</v>
      </c>
      <c r="I1515" t="s">
        <v>3905</v>
      </c>
      <c r="J1515" t="s">
        <v>2878</v>
      </c>
      <c r="K1515" t="s">
        <v>2879</v>
      </c>
      <c r="L1515" t="s">
        <v>3933</v>
      </c>
      <c r="M1515" t="s">
        <v>1183</v>
      </c>
      <c r="N1515" t="s">
        <v>137</v>
      </c>
      <c r="O1515" t="s">
        <v>138</v>
      </c>
      <c r="P1515" t="s">
        <v>664</v>
      </c>
      <c r="Q1515" t="s">
        <v>665</v>
      </c>
      <c r="R1515" t="s">
        <v>4211</v>
      </c>
      <c r="S1515" t="s">
        <v>2914</v>
      </c>
      <c r="T1515">
        <v>29</v>
      </c>
      <c r="U1515">
        <v>3</v>
      </c>
      <c r="V1515" t="s">
        <v>2917</v>
      </c>
      <c r="W1515">
        <v>1</v>
      </c>
      <c r="X1515" t="s">
        <v>74</v>
      </c>
      <c r="Y1515">
        <v>1</v>
      </c>
      <c r="Z1515" t="s">
        <v>75</v>
      </c>
      <c r="AA1515">
        <v>1</v>
      </c>
      <c r="AB1515" s="4">
        <v>0</v>
      </c>
      <c r="AC1515" s="4">
        <v>0</v>
      </c>
      <c r="AD1515" s="4">
        <v>0</v>
      </c>
      <c r="AE1515" s="4">
        <v>0.6</v>
      </c>
      <c r="AF1515" s="4">
        <v>0.6</v>
      </c>
      <c r="AG1515" s="4">
        <v>100</v>
      </c>
      <c r="AH1515" s="4">
        <v>0.4</v>
      </c>
      <c r="AI1515" s="4">
        <v>0.4</v>
      </c>
      <c r="AJ1515" s="4">
        <v>100</v>
      </c>
      <c r="AK1515" s="4">
        <v>0</v>
      </c>
      <c r="AL1515" s="4">
        <v>0</v>
      </c>
      <c r="AM1515" s="4">
        <v>0</v>
      </c>
      <c r="AN1515" s="4">
        <v>0</v>
      </c>
      <c r="AO1515" s="4">
        <v>0</v>
      </c>
      <c r="AP1515" s="4">
        <v>0</v>
      </c>
      <c r="AQ1515" s="4">
        <v>1</v>
      </c>
      <c r="AR1515" s="4">
        <v>1</v>
      </c>
      <c r="AS1515" s="4">
        <v>100</v>
      </c>
      <c r="AT1515" s="5">
        <v>0</v>
      </c>
      <c r="AU1515" s="5">
        <v>0</v>
      </c>
      <c r="AV1515" s="4">
        <v>0</v>
      </c>
      <c r="AW1515" s="5">
        <v>56245780</v>
      </c>
      <c r="AX1515" s="5">
        <v>56245780</v>
      </c>
      <c r="AY1515" s="4">
        <v>100</v>
      </c>
      <c r="AZ1515" s="5">
        <v>72957300</v>
      </c>
      <c r="BA1515" s="5">
        <v>72957300</v>
      </c>
      <c r="BB1515" s="4">
        <v>100</v>
      </c>
      <c r="BC1515" s="5">
        <v>0</v>
      </c>
      <c r="BD1515" s="5">
        <v>0</v>
      </c>
      <c r="BE1515" s="4">
        <v>0</v>
      </c>
      <c r="BF1515" s="5">
        <v>0</v>
      </c>
      <c r="BG1515" s="5">
        <v>0</v>
      </c>
      <c r="BH1515" s="4">
        <v>0</v>
      </c>
      <c r="BI1515" s="5">
        <v>129203080</v>
      </c>
      <c r="BJ1515" s="5">
        <v>129203080</v>
      </c>
      <c r="BK1515" s="4">
        <v>100</v>
      </c>
      <c r="BM1515" s="3">
        <f>AT1515 / 1000000</f>
        <v>0</v>
      </c>
      <c r="BN1515" s="3">
        <f>AU1515 / 1000000</f>
        <v>0</v>
      </c>
      <c r="BO1515" s="3">
        <f>AW1515 / 1000000</f>
        <v>56.245780000000003</v>
      </c>
      <c r="BP1515" s="3">
        <f>AX1515 / 1000000</f>
        <v>56.245780000000003</v>
      </c>
      <c r="BQ1515" s="3">
        <f>AZ1515 / 1000000</f>
        <v>72.957300000000004</v>
      </c>
      <c r="BR1515" s="3">
        <f>BA1515 / 1000000</f>
        <v>72.957300000000004</v>
      </c>
      <c r="BS1515" s="3">
        <f>BC1515 / 1000000</f>
        <v>0</v>
      </c>
      <c r="BT1515" s="3">
        <f>BD1515 / 1000000</f>
        <v>0</v>
      </c>
      <c r="BU1515" s="3">
        <f>BF1515 / 1000000</f>
        <v>0</v>
      </c>
      <c r="BV1515" s="3">
        <f>BG1515 / 1000000</f>
        <v>0</v>
      </c>
    </row>
    <row r="1516" spans="1:74" x14ac:dyDescent="0.25">
      <c r="A1516">
        <v>16</v>
      </c>
      <c r="B1516" t="s">
        <v>60</v>
      </c>
      <c r="C1516" t="s">
        <v>61</v>
      </c>
      <c r="D1516">
        <v>2023</v>
      </c>
      <c r="E1516" t="s">
        <v>62</v>
      </c>
      <c r="F1516" t="s">
        <v>63</v>
      </c>
      <c r="G1516">
        <v>2</v>
      </c>
      <c r="H1516" t="s">
        <v>64</v>
      </c>
      <c r="I1516" t="s">
        <v>3905</v>
      </c>
      <c r="J1516" t="s">
        <v>2878</v>
      </c>
      <c r="K1516" t="s">
        <v>2879</v>
      </c>
      <c r="L1516" t="s">
        <v>3933</v>
      </c>
      <c r="M1516" t="s">
        <v>1183</v>
      </c>
      <c r="N1516" t="s">
        <v>137</v>
      </c>
      <c r="O1516" t="s">
        <v>138</v>
      </c>
      <c r="P1516" t="s">
        <v>664</v>
      </c>
      <c r="Q1516" t="s">
        <v>665</v>
      </c>
      <c r="R1516" t="s">
        <v>4211</v>
      </c>
      <c r="S1516" t="s">
        <v>2914</v>
      </c>
      <c r="T1516">
        <v>29</v>
      </c>
      <c r="U1516">
        <v>4</v>
      </c>
      <c r="V1516" t="s">
        <v>2918</v>
      </c>
      <c r="W1516">
        <v>1</v>
      </c>
      <c r="X1516" t="s">
        <v>74</v>
      </c>
      <c r="Y1516">
        <v>1</v>
      </c>
      <c r="Z1516" t="s">
        <v>75</v>
      </c>
      <c r="AA1516">
        <v>1</v>
      </c>
      <c r="AB1516" s="4">
        <v>0</v>
      </c>
      <c r="AC1516" s="4">
        <v>0</v>
      </c>
      <c r="AD1516" s="4">
        <v>0</v>
      </c>
      <c r="AE1516" s="4">
        <v>0.3</v>
      </c>
      <c r="AF1516" s="4">
        <v>0.3</v>
      </c>
      <c r="AG1516" s="4">
        <v>100</v>
      </c>
      <c r="AH1516" s="4">
        <v>0.3</v>
      </c>
      <c r="AI1516" s="4">
        <v>0.3</v>
      </c>
      <c r="AJ1516" s="4">
        <v>100</v>
      </c>
      <c r="AK1516" s="4">
        <v>0.4</v>
      </c>
      <c r="AL1516" s="4">
        <v>0.05</v>
      </c>
      <c r="AM1516" s="4">
        <v>12.5</v>
      </c>
      <c r="AN1516" s="4">
        <v>0</v>
      </c>
      <c r="AO1516" s="4">
        <v>0</v>
      </c>
      <c r="AP1516" s="4">
        <v>0</v>
      </c>
      <c r="AQ1516" s="4">
        <v>1</v>
      </c>
      <c r="AR1516" s="4">
        <v>0.65</v>
      </c>
      <c r="AS1516" s="4">
        <v>65</v>
      </c>
      <c r="AT1516" s="5">
        <v>0</v>
      </c>
      <c r="AU1516" s="5">
        <v>0</v>
      </c>
      <c r="AV1516" s="4">
        <v>0</v>
      </c>
      <c r="AW1516" s="5">
        <v>56245780</v>
      </c>
      <c r="AX1516" s="5">
        <v>56245780</v>
      </c>
      <c r="AY1516" s="4">
        <v>100</v>
      </c>
      <c r="AZ1516" s="5">
        <v>128486560</v>
      </c>
      <c r="BA1516" s="5">
        <v>128486560</v>
      </c>
      <c r="BB1516" s="4">
        <v>100</v>
      </c>
      <c r="BC1516" s="5">
        <v>165220200</v>
      </c>
      <c r="BD1516" s="5">
        <v>165220200</v>
      </c>
      <c r="BE1516" s="4">
        <v>100</v>
      </c>
      <c r="BF1516" s="5">
        <v>0</v>
      </c>
      <c r="BG1516" s="5">
        <v>0</v>
      </c>
      <c r="BH1516" s="4">
        <v>0</v>
      </c>
      <c r="BI1516" s="5">
        <v>349952540</v>
      </c>
      <c r="BJ1516" s="5">
        <v>349952540</v>
      </c>
      <c r="BK1516" s="4">
        <v>100</v>
      </c>
      <c r="BM1516" s="3">
        <f>AT1516 / 1000000</f>
        <v>0</v>
      </c>
      <c r="BN1516" s="3">
        <f>AU1516 / 1000000</f>
        <v>0</v>
      </c>
      <c r="BO1516" s="3">
        <f>AW1516 / 1000000</f>
        <v>56.245780000000003</v>
      </c>
      <c r="BP1516" s="3">
        <f>AX1516 / 1000000</f>
        <v>56.245780000000003</v>
      </c>
      <c r="BQ1516" s="3">
        <f>AZ1516 / 1000000</f>
        <v>128.48656</v>
      </c>
      <c r="BR1516" s="3">
        <f>BA1516 / 1000000</f>
        <v>128.48656</v>
      </c>
      <c r="BS1516" s="3">
        <f>BC1516 / 1000000</f>
        <v>165.22020000000001</v>
      </c>
      <c r="BT1516" s="3">
        <f>BD1516 / 1000000</f>
        <v>165.22020000000001</v>
      </c>
      <c r="BU1516" s="3">
        <f>BF1516 / 1000000</f>
        <v>0</v>
      </c>
      <c r="BV1516" s="3">
        <f>BG1516 / 1000000</f>
        <v>0</v>
      </c>
    </row>
    <row r="1517" spans="1:74" x14ac:dyDescent="0.25">
      <c r="A1517">
        <v>16</v>
      </c>
      <c r="B1517" t="s">
        <v>60</v>
      </c>
      <c r="C1517" t="s">
        <v>61</v>
      </c>
      <c r="D1517">
        <v>2023</v>
      </c>
      <c r="E1517" t="s">
        <v>62</v>
      </c>
      <c r="F1517" t="s">
        <v>63</v>
      </c>
      <c r="G1517">
        <v>2</v>
      </c>
      <c r="H1517" t="s">
        <v>64</v>
      </c>
      <c r="I1517" t="s">
        <v>3905</v>
      </c>
      <c r="J1517" t="s">
        <v>2878</v>
      </c>
      <c r="K1517" t="s">
        <v>2879</v>
      </c>
      <c r="L1517" t="s">
        <v>3933</v>
      </c>
      <c r="M1517" t="s">
        <v>1183</v>
      </c>
      <c r="N1517" t="s">
        <v>137</v>
      </c>
      <c r="O1517" t="s">
        <v>138</v>
      </c>
      <c r="P1517" t="s">
        <v>664</v>
      </c>
      <c r="Q1517" t="s">
        <v>665</v>
      </c>
      <c r="R1517" t="s">
        <v>4211</v>
      </c>
      <c r="S1517" t="s">
        <v>2914</v>
      </c>
      <c r="T1517">
        <v>29</v>
      </c>
      <c r="U1517">
        <v>5</v>
      </c>
      <c r="V1517" t="s">
        <v>2919</v>
      </c>
      <c r="W1517">
        <v>1</v>
      </c>
      <c r="X1517" t="s">
        <v>74</v>
      </c>
      <c r="Y1517">
        <v>1</v>
      </c>
      <c r="Z1517" t="s">
        <v>75</v>
      </c>
      <c r="AA1517">
        <v>1</v>
      </c>
      <c r="AB1517" s="4">
        <v>5</v>
      </c>
      <c r="AC1517" s="4">
        <v>5</v>
      </c>
      <c r="AD1517" s="4">
        <v>100</v>
      </c>
      <c r="AE1517" s="4">
        <v>11</v>
      </c>
      <c r="AF1517" s="4">
        <v>11</v>
      </c>
      <c r="AG1517" s="4">
        <v>100</v>
      </c>
      <c r="AH1517" s="4">
        <v>12</v>
      </c>
      <c r="AI1517" s="4">
        <v>12</v>
      </c>
      <c r="AJ1517" s="4">
        <v>100</v>
      </c>
      <c r="AK1517" s="4">
        <v>10</v>
      </c>
      <c r="AL1517" s="4">
        <v>2</v>
      </c>
      <c r="AM1517" s="4">
        <v>20</v>
      </c>
      <c r="AN1517" s="4">
        <v>7</v>
      </c>
      <c r="AO1517" s="4">
        <v>0</v>
      </c>
      <c r="AP1517" s="4">
        <v>0</v>
      </c>
      <c r="AQ1517" s="4">
        <v>45</v>
      </c>
      <c r="AR1517" s="4">
        <v>30</v>
      </c>
      <c r="AS1517" s="4">
        <v>66.67</v>
      </c>
      <c r="AT1517" s="5">
        <v>40000000</v>
      </c>
      <c r="AU1517" s="5">
        <v>39996762</v>
      </c>
      <c r="AV1517" s="4">
        <v>100</v>
      </c>
      <c r="AW1517" s="5">
        <v>41641240</v>
      </c>
      <c r="AX1517" s="5">
        <v>41641240</v>
      </c>
      <c r="AY1517" s="4">
        <v>100</v>
      </c>
      <c r="AZ1517" s="5">
        <v>86000000</v>
      </c>
      <c r="BA1517" s="5">
        <v>85726970</v>
      </c>
      <c r="BB1517" s="4">
        <v>99.69</v>
      </c>
      <c r="BC1517" s="5">
        <v>42000000</v>
      </c>
      <c r="BD1517" s="5">
        <v>0</v>
      </c>
      <c r="BE1517" s="4">
        <v>0</v>
      </c>
      <c r="BF1517" s="5">
        <v>110000000</v>
      </c>
      <c r="BG1517" s="5">
        <v>0</v>
      </c>
      <c r="BH1517" s="4">
        <v>0</v>
      </c>
      <c r="BI1517" s="5">
        <v>319641240</v>
      </c>
      <c r="BJ1517" s="5">
        <v>167364972</v>
      </c>
      <c r="BK1517" s="4">
        <v>52.36</v>
      </c>
      <c r="BM1517" s="3">
        <f>AT1517 / 1000000</f>
        <v>40</v>
      </c>
      <c r="BN1517" s="3">
        <f>AU1517 / 1000000</f>
        <v>39.996761999999997</v>
      </c>
      <c r="BO1517" s="3">
        <f>AW1517 / 1000000</f>
        <v>41.641240000000003</v>
      </c>
      <c r="BP1517" s="3">
        <f>AX1517 / 1000000</f>
        <v>41.641240000000003</v>
      </c>
      <c r="BQ1517" s="3">
        <f>AZ1517 / 1000000</f>
        <v>86</v>
      </c>
      <c r="BR1517" s="3">
        <f>BA1517 / 1000000</f>
        <v>85.726969999999994</v>
      </c>
      <c r="BS1517" s="3">
        <f>BC1517 / 1000000</f>
        <v>42</v>
      </c>
      <c r="BT1517" s="3">
        <f>BD1517 / 1000000</f>
        <v>0</v>
      </c>
      <c r="BU1517" s="3">
        <f>BF1517 / 1000000</f>
        <v>110</v>
      </c>
      <c r="BV1517" s="3">
        <f>BG1517 / 1000000</f>
        <v>0</v>
      </c>
    </row>
    <row r="1518" spans="1:74" x14ac:dyDescent="0.25">
      <c r="A1518">
        <v>16</v>
      </c>
      <c r="B1518" t="s">
        <v>60</v>
      </c>
      <c r="C1518" t="s">
        <v>61</v>
      </c>
      <c r="D1518">
        <v>2023</v>
      </c>
      <c r="E1518" t="s">
        <v>62</v>
      </c>
      <c r="F1518" t="s">
        <v>63</v>
      </c>
      <c r="G1518">
        <v>2</v>
      </c>
      <c r="H1518" t="s">
        <v>64</v>
      </c>
      <c r="I1518" t="s">
        <v>3905</v>
      </c>
      <c r="J1518" t="s">
        <v>2878</v>
      </c>
      <c r="K1518" t="s">
        <v>2879</v>
      </c>
      <c r="L1518" t="s">
        <v>3933</v>
      </c>
      <c r="M1518" t="s">
        <v>1183</v>
      </c>
      <c r="N1518" t="s">
        <v>68</v>
      </c>
      <c r="O1518" t="s">
        <v>69</v>
      </c>
      <c r="P1518" t="s">
        <v>70</v>
      </c>
      <c r="Q1518" t="s">
        <v>71</v>
      </c>
      <c r="R1518" t="s">
        <v>4212</v>
      </c>
      <c r="S1518" t="s">
        <v>2920</v>
      </c>
      <c r="T1518">
        <v>22</v>
      </c>
      <c r="U1518">
        <v>1</v>
      </c>
      <c r="V1518" t="s">
        <v>2921</v>
      </c>
      <c r="W1518">
        <v>1</v>
      </c>
      <c r="X1518" t="s">
        <v>74</v>
      </c>
      <c r="Y1518">
        <v>4</v>
      </c>
      <c r="Z1518" t="s">
        <v>356</v>
      </c>
      <c r="AA1518">
        <v>1</v>
      </c>
      <c r="AB1518" s="4">
        <v>0</v>
      </c>
      <c r="AC1518" s="4">
        <v>0</v>
      </c>
      <c r="AD1518" s="4">
        <v>0</v>
      </c>
      <c r="AE1518" s="4">
        <v>0</v>
      </c>
      <c r="AF1518" s="4">
        <v>0</v>
      </c>
      <c r="AG1518" s="4">
        <v>0</v>
      </c>
      <c r="AH1518" s="4">
        <v>0</v>
      </c>
      <c r="AI1518" s="4">
        <v>0</v>
      </c>
      <c r="AJ1518" s="4">
        <v>0</v>
      </c>
      <c r="AK1518" s="4">
        <v>0</v>
      </c>
      <c r="AL1518" s="4">
        <v>0</v>
      </c>
      <c r="AM1518" s="4">
        <v>0</v>
      </c>
      <c r="AN1518" s="4">
        <v>0</v>
      </c>
      <c r="AO1518" s="4">
        <v>0</v>
      </c>
      <c r="AP1518" s="4">
        <v>0</v>
      </c>
      <c r="AQ1518" s="4">
        <v>75</v>
      </c>
      <c r="AR1518" s="4">
        <v>0</v>
      </c>
      <c r="AS1518" s="4">
        <v>0</v>
      </c>
      <c r="AT1518" s="5">
        <v>0</v>
      </c>
      <c r="AU1518" s="5">
        <v>0</v>
      </c>
      <c r="AV1518" s="4">
        <v>0</v>
      </c>
      <c r="AW1518" s="5">
        <v>0</v>
      </c>
      <c r="AX1518" s="5">
        <v>0</v>
      </c>
      <c r="AY1518" s="4">
        <v>0</v>
      </c>
      <c r="AZ1518" s="5">
        <v>0</v>
      </c>
      <c r="BA1518" s="5">
        <v>0</v>
      </c>
      <c r="BB1518" s="4">
        <v>0</v>
      </c>
      <c r="BC1518" s="5">
        <v>0</v>
      </c>
      <c r="BD1518" s="5">
        <v>0</v>
      </c>
      <c r="BE1518" s="4">
        <v>0</v>
      </c>
      <c r="BF1518" s="5">
        <v>0</v>
      </c>
      <c r="BG1518" s="5">
        <v>0</v>
      </c>
      <c r="BH1518" s="4">
        <v>0</v>
      </c>
      <c r="BI1518" s="5">
        <v>0</v>
      </c>
      <c r="BJ1518" s="5">
        <v>0</v>
      </c>
      <c r="BK1518" s="4">
        <v>0</v>
      </c>
      <c r="BM1518" s="3">
        <f>AT1518 / 1000000</f>
        <v>0</v>
      </c>
      <c r="BN1518" s="3">
        <f>AU1518 / 1000000</f>
        <v>0</v>
      </c>
      <c r="BO1518" s="3">
        <f>AW1518 / 1000000</f>
        <v>0</v>
      </c>
      <c r="BP1518" s="3">
        <f>AX1518 / 1000000</f>
        <v>0</v>
      </c>
      <c r="BQ1518" s="3">
        <f>AZ1518 / 1000000</f>
        <v>0</v>
      </c>
      <c r="BR1518" s="3">
        <f>BA1518 / 1000000</f>
        <v>0</v>
      </c>
      <c r="BS1518" s="3">
        <f>BC1518 / 1000000</f>
        <v>0</v>
      </c>
      <c r="BT1518" s="3">
        <f>BD1518 / 1000000</f>
        <v>0</v>
      </c>
      <c r="BU1518" s="3">
        <f>BF1518 / 1000000</f>
        <v>0</v>
      </c>
      <c r="BV1518" s="3">
        <f>BG1518 / 1000000</f>
        <v>0</v>
      </c>
    </row>
    <row r="1519" spans="1:74" x14ac:dyDescent="0.25">
      <c r="A1519">
        <v>16</v>
      </c>
      <c r="B1519" t="s">
        <v>60</v>
      </c>
      <c r="C1519" t="s">
        <v>61</v>
      </c>
      <c r="D1519">
        <v>2023</v>
      </c>
      <c r="E1519" t="s">
        <v>62</v>
      </c>
      <c r="F1519" t="s">
        <v>63</v>
      </c>
      <c r="G1519">
        <v>2</v>
      </c>
      <c r="H1519" t="s">
        <v>64</v>
      </c>
      <c r="I1519" t="s">
        <v>3905</v>
      </c>
      <c r="J1519" t="s">
        <v>2878</v>
      </c>
      <c r="K1519" t="s">
        <v>2879</v>
      </c>
      <c r="L1519" t="s">
        <v>3933</v>
      </c>
      <c r="M1519" t="s">
        <v>1183</v>
      </c>
      <c r="N1519" t="s">
        <v>68</v>
      </c>
      <c r="O1519" t="s">
        <v>69</v>
      </c>
      <c r="P1519" t="s">
        <v>70</v>
      </c>
      <c r="Q1519" t="s">
        <v>71</v>
      </c>
      <c r="R1519" t="s">
        <v>4212</v>
      </c>
      <c r="S1519" t="s">
        <v>2920</v>
      </c>
      <c r="T1519">
        <v>22</v>
      </c>
      <c r="U1519">
        <v>2</v>
      </c>
      <c r="V1519" t="s">
        <v>2922</v>
      </c>
      <c r="W1519">
        <v>2</v>
      </c>
      <c r="X1519" t="s">
        <v>78</v>
      </c>
      <c r="Y1519">
        <v>1</v>
      </c>
      <c r="Z1519" t="s">
        <v>75</v>
      </c>
      <c r="AA1519">
        <v>1</v>
      </c>
      <c r="AB1519" s="4">
        <v>90</v>
      </c>
      <c r="AC1519" s="4">
        <v>90</v>
      </c>
      <c r="AD1519" s="4">
        <v>100</v>
      </c>
      <c r="AE1519" s="4">
        <v>90</v>
      </c>
      <c r="AF1519" s="4">
        <v>90</v>
      </c>
      <c r="AG1519" s="4">
        <v>100</v>
      </c>
      <c r="AH1519" s="4">
        <v>90</v>
      </c>
      <c r="AI1519" s="4">
        <v>90</v>
      </c>
      <c r="AJ1519" s="4">
        <v>100</v>
      </c>
      <c r="AK1519" s="4">
        <v>90</v>
      </c>
      <c r="AL1519" s="4">
        <v>29.2</v>
      </c>
      <c r="AM1519" s="4">
        <v>32.44</v>
      </c>
      <c r="AN1519" s="4">
        <v>90</v>
      </c>
      <c r="AO1519" s="4">
        <v>0</v>
      </c>
      <c r="AP1519" s="4">
        <v>0</v>
      </c>
      <c r="AQ1519" s="4" t="s">
        <v>79</v>
      </c>
      <c r="AR1519" s="4" t="s">
        <v>79</v>
      </c>
      <c r="AS1519" s="4" t="s">
        <v>79</v>
      </c>
      <c r="AT1519" s="5">
        <v>101571376</v>
      </c>
      <c r="AU1519" s="5">
        <v>101571376</v>
      </c>
      <c r="AV1519" s="4">
        <v>100</v>
      </c>
      <c r="AW1519" s="5">
        <v>141220331</v>
      </c>
      <c r="AX1519" s="5">
        <v>141220331</v>
      </c>
      <c r="AY1519" s="4">
        <v>100</v>
      </c>
      <c r="AZ1519" s="5">
        <v>644261955</v>
      </c>
      <c r="BA1519" s="5">
        <v>643123944</v>
      </c>
      <c r="BB1519" s="4">
        <v>99.82</v>
      </c>
      <c r="BC1519" s="5">
        <v>350744229</v>
      </c>
      <c r="BD1519" s="5">
        <v>223381000</v>
      </c>
      <c r="BE1519" s="4">
        <v>63.69</v>
      </c>
      <c r="BF1519" s="5">
        <v>140000000</v>
      </c>
      <c r="BG1519" s="5">
        <v>0</v>
      </c>
      <c r="BH1519" s="4">
        <v>0</v>
      </c>
      <c r="BI1519" s="5">
        <v>1377797891</v>
      </c>
      <c r="BJ1519" s="5">
        <v>1109296651</v>
      </c>
      <c r="BK1519" s="4">
        <v>80.510000000000005</v>
      </c>
      <c r="BM1519" s="3">
        <f>AT1519 / 1000000</f>
        <v>101.571376</v>
      </c>
      <c r="BN1519" s="3">
        <f>AU1519 / 1000000</f>
        <v>101.571376</v>
      </c>
      <c r="BO1519" s="3">
        <f>AW1519 / 1000000</f>
        <v>141.22033099999999</v>
      </c>
      <c r="BP1519" s="3">
        <f>AX1519 / 1000000</f>
        <v>141.22033099999999</v>
      </c>
      <c r="BQ1519" s="3">
        <f>AZ1519 / 1000000</f>
        <v>644.26195499999994</v>
      </c>
      <c r="BR1519" s="3">
        <f>BA1519 / 1000000</f>
        <v>643.12394400000005</v>
      </c>
      <c r="BS1519" s="3">
        <f>BC1519 / 1000000</f>
        <v>350.74422900000002</v>
      </c>
      <c r="BT1519" s="3">
        <f>BD1519 / 1000000</f>
        <v>223.381</v>
      </c>
      <c r="BU1519" s="3">
        <f>BF1519 / 1000000</f>
        <v>140</v>
      </c>
      <c r="BV1519" s="3">
        <f>BG1519 / 1000000</f>
        <v>0</v>
      </c>
    </row>
    <row r="1520" spans="1:74" x14ac:dyDescent="0.25">
      <c r="A1520">
        <v>16</v>
      </c>
      <c r="B1520" t="s">
        <v>60</v>
      </c>
      <c r="C1520" t="s">
        <v>61</v>
      </c>
      <c r="D1520">
        <v>2023</v>
      </c>
      <c r="E1520" t="s">
        <v>62</v>
      </c>
      <c r="F1520" t="s">
        <v>63</v>
      </c>
      <c r="G1520">
        <v>2</v>
      </c>
      <c r="H1520" t="s">
        <v>64</v>
      </c>
      <c r="I1520" t="s">
        <v>3905</v>
      </c>
      <c r="J1520" t="s">
        <v>2878</v>
      </c>
      <c r="K1520" t="s">
        <v>2879</v>
      </c>
      <c r="L1520" t="s">
        <v>3933</v>
      </c>
      <c r="M1520" t="s">
        <v>1183</v>
      </c>
      <c r="N1520" t="s">
        <v>68</v>
      </c>
      <c r="O1520" t="s">
        <v>69</v>
      </c>
      <c r="P1520" t="s">
        <v>70</v>
      </c>
      <c r="Q1520" t="s">
        <v>71</v>
      </c>
      <c r="R1520" t="s">
        <v>4212</v>
      </c>
      <c r="S1520" t="s">
        <v>2920</v>
      </c>
      <c r="T1520">
        <v>22</v>
      </c>
      <c r="U1520">
        <v>3</v>
      </c>
      <c r="V1520" t="s">
        <v>2923</v>
      </c>
      <c r="W1520">
        <v>1</v>
      </c>
      <c r="X1520" t="s">
        <v>74</v>
      </c>
      <c r="Y1520">
        <v>1</v>
      </c>
      <c r="Z1520" t="s">
        <v>75</v>
      </c>
      <c r="AA1520">
        <v>1</v>
      </c>
      <c r="AB1520" s="4">
        <v>10</v>
      </c>
      <c r="AC1520" s="4">
        <v>10</v>
      </c>
      <c r="AD1520" s="4">
        <v>100</v>
      </c>
      <c r="AE1520" s="4">
        <v>25</v>
      </c>
      <c r="AF1520" s="4">
        <v>25</v>
      </c>
      <c r="AG1520" s="4">
        <v>100</v>
      </c>
      <c r="AH1520" s="4">
        <v>30</v>
      </c>
      <c r="AI1520" s="4">
        <v>30</v>
      </c>
      <c r="AJ1520" s="4">
        <v>100</v>
      </c>
      <c r="AK1520" s="4">
        <v>20</v>
      </c>
      <c r="AL1520" s="4">
        <v>6.96</v>
      </c>
      <c r="AM1520" s="4">
        <v>34.799999999999997</v>
      </c>
      <c r="AN1520" s="4">
        <v>5</v>
      </c>
      <c r="AO1520" s="4">
        <v>0</v>
      </c>
      <c r="AP1520" s="4">
        <v>0</v>
      </c>
      <c r="AQ1520" s="4">
        <v>90</v>
      </c>
      <c r="AR1520" s="4">
        <v>71.959999999999994</v>
      </c>
      <c r="AS1520" s="4">
        <v>79.959999999999994</v>
      </c>
      <c r="AT1520" s="5">
        <v>79604562</v>
      </c>
      <c r="AU1520" s="5">
        <v>79604562</v>
      </c>
      <c r="AV1520" s="4">
        <v>100</v>
      </c>
      <c r="AW1520" s="5">
        <v>156402680</v>
      </c>
      <c r="AX1520" s="5">
        <v>156402680</v>
      </c>
      <c r="AY1520" s="4">
        <v>100</v>
      </c>
      <c r="AZ1520" s="5">
        <v>170825580</v>
      </c>
      <c r="BA1520" s="5">
        <v>170825580</v>
      </c>
      <c r="BB1520" s="4">
        <v>100</v>
      </c>
      <c r="BC1520" s="5">
        <v>165463800</v>
      </c>
      <c r="BD1520" s="5">
        <v>165463800</v>
      </c>
      <c r="BE1520" s="4">
        <v>100</v>
      </c>
      <c r="BF1520" s="5">
        <v>80000000</v>
      </c>
      <c r="BG1520" s="5">
        <v>0</v>
      </c>
      <c r="BH1520" s="4">
        <v>0</v>
      </c>
      <c r="BI1520" s="5">
        <v>652296622</v>
      </c>
      <c r="BJ1520" s="5">
        <v>572296622</v>
      </c>
      <c r="BK1520" s="4">
        <v>87.74</v>
      </c>
      <c r="BM1520" s="3">
        <f>AT1520 / 1000000</f>
        <v>79.604562000000001</v>
      </c>
      <c r="BN1520" s="3">
        <f>AU1520 / 1000000</f>
        <v>79.604562000000001</v>
      </c>
      <c r="BO1520" s="3">
        <f>AW1520 / 1000000</f>
        <v>156.40268</v>
      </c>
      <c r="BP1520" s="3">
        <f>AX1520 / 1000000</f>
        <v>156.40268</v>
      </c>
      <c r="BQ1520" s="3">
        <f>AZ1520 / 1000000</f>
        <v>170.82558</v>
      </c>
      <c r="BR1520" s="3">
        <f>BA1520 / 1000000</f>
        <v>170.82558</v>
      </c>
      <c r="BS1520" s="3">
        <f>BC1520 / 1000000</f>
        <v>165.46379999999999</v>
      </c>
      <c r="BT1520" s="3">
        <f>BD1520 / 1000000</f>
        <v>165.46379999999999</v>
      </c>
      <c r="BU1520" s="3">
        <f>BF1520 / 1000000</f>
        <v>80</v>
      </c>
      <c r="BV1520" s="3">
        <f>BG1520 / 1000000</f>
        <v>0</v>
      </c>
    </row>
    <row r="1521" spans="1:74" x14ac:dyDescent="0.25">
      <c r="A1521">
        <v>16</v>
      </c>
      <c r="B1521" t="s">
        <v>60</v>
      </c>
      <c r="C1521" t="s">
        <v>61</v>
      </c>
      <c r="D1521">
        <v>2023</v>
      </c>
      <c r="E1521" t="s">
        <v>62</v>
      </c>
      <c r="F1521" t="s">
        <v>63</v>
      </c>
      <c r="G1521">
        <v>2</v>
      </c>
      <c r="H1521" t="s">
        <v>64</v>
      </c>
      <c r="I1521" t="s">
        <v>3905</v>
      </c>
      <c r="J1521" t="s">
        <v>2878</v>
      </c>
      <c r="K1521" t="s">
        <v>2879</v>
      </c>
      <c r="L1521" t="s">
        <v>3933</v>
      </c>
      <c r="M1521" t="s">
        <v>1183</v>
      </c>
      <c r="N1521" t="s">
        <v>68</v>
      </c>
      <c r="O1521" t="s">
        <v>69</v>
      </c>
      <c r="P1521" t="s">
        <v>70</v>
      </c>
      <c r="Q1521" t="s">
        <v>71</v>
      </c>
      <c r="R1521" t="s">
        <v>4212</v>
      </c>
      <c r="S1521" t="s">
        <v>2920</v>
      </c>
      <c r="T1521">
        <v>22</v>
      </c>
      <c r="U1521">
        <v>4</v>
      </c>
      <c r="V1521" t="s">
        <v>2924</v>
      </c>
      <c r="W1521">
        <v>2</v>
      </c>
      <c r="X1521" t="s">
        <v>78</v>
      </c>
      <c r="Y1521">
        <v>1</v>
      </c>
      <c r="Z1521" t="s">
        <v>75</v>
      </c>
      <c r="AA1521">
        <v>1</v>
      </c>
      <c r="AB1521" s="4">
        <v>100</v>
      </c>
      <c r="AC1521" s="4">
        <v>100</v>
      </c>
      <c r="AD1521" s="4">
        <v>100</v>
      </c>
      <c r="AE1521" s="4">
        <v>100</v>
      </c>
      <c r="AF1521" s="4">
        <v>100</v>
      </c>
      <c r="AG1521" s="4">
        <v>100</v>
      </c>
      <c r="AH1521" s="4">
        <v>100</v>
      </c>
      <c r="AI1521" s="4">
        <v>100</v>
      </c>
      <c r="AJ1521" s="4">
        <v>100</v>
      </c>
      <c r="AK1521" s="4">
        <v>100</v>
      </c>
      <c r="AL1521" s="4">
        <v>40</v>
      </c>
      <c r="AM1521" s="4">
        <v>40</v>
      </c>
      <c r="AN1521" s="4">
        <v>100</v>
      </c>
      <c r="AO1521" s="4">
        <v>0</v>
      </c>
      <c r="AP1521" s="4">
        <v>0</v>
      </c>
      <c r="AQ1521" s="4" t="s">
        <v>79</v>
      </c>
      <c r="AR1521" s="4" t="s">
        <v>79</v>
      </c>
      <c r="AS1521" s="4" t="s">
        <v>79</v>
      </c>
      <c r="AT1521" s="5">
        <v>765754685</v>
      </c>
      <c r="AU1521" s="5">
        <v>765754685</v>
      </c>
      <c r="AV1521" s="4">
        <v>100</v>
      </c>
      <c r="AW1521" s="5">
        <v>29250000</v>
      </c>
      <c r="AX1521" s="5">
        <v>29250000</v>
      </c>
      <c r="AY1521" s="4">
        <v>100</v>
      </c>
      <c r="AZ1521" s="5">
        <v>74421324</v>
      </c>
      <c r="BA1521" s="5">
        <v>71943649</v>
      </c>
      <c r="BB1521" s="4">
        <v>96.67</v>
      </c>
      <c r="BC1521" s="5">
        <v>107458000</v>
      </c>
      <c r="BD1521" s="5">
        <v>2458000</v>
      </c>
      <c r="BE1521" s="4">
        <v>2.29</v>
      </c>
      <c r="BF1521" s="5">
        <v>130800673</v>
      </c>
      <c r="BG1521" s="5">
        <v>0</v>
      </c>
      <c r="BH1521" s="4">
        <v>0</v>
      </c>
      <c r="BI1521" s="5">
        <v>1107684682</v>
      </c>
      <c r="BJ1521" s="5">
        <v>869406334</v>
      </c>
      <c r="BK1521" s="4">
        <v>78.489999999999995</v>
      </c>
      <c r="BM1521" s="3">
        <f>AT1521 / 1000000</f>
        <v>765.75468499999999</v>
      </c>
      <c r="BN1521" s="3">
        <f>AU1521 / 1000000</f>
        <v>765.75468499999999</v>
      </c>
      <c r="BO1521" s="3">
        <f>AW1521 / 1000000</f>
        <v>29.25</v>
      </c>
      <c r="BP1521" s="3">
        <f>AX1521 / 1000000</f>
        <v>29.25</v>
      </c>
      <c r="BQ1521" s="3">
        <f>AZ1521 / 1000000</f>
        <v>74.421323999999998</v>
      </c>
      <c r="BR1521" s="3">
        <f>BA1521 / 1000000</f>
        <v>71.943648999999994</v>
      </c>
      <c r="BS1521" s="3">
        <f>BC1521 / 1000000</f>
        <v>107.458</v>
      </c>
      <c r="BT1521" s="3">
        <f>BD1521 / 1000000</f>
        <v>2.4580000000000002</v>
      </c>
      <c r="BU1521" s="3">
        <f>BF1521 / 1000000</f>
        <v>130.80067299999999</v>
      </c>
      <c r="BV1521" s="3">
        <f>BG1521 / 1000000</f>
        <v>0</v>
      </c>
    </row>
    <row r="1522" spans="1:74" x14ac:dyDescent="0.25">
      <c r="A1522">
        <v>16</v>
      </c>
      <c r="B1522" t="s">
        <v>60</v>
      </c>
      <c r="C1522" t="s">
        <v>61</v>
      </c>
      <c r="D1522">
        <v>2023</v>
      </c>
      <c r="E1522" t="s">
        <v>62</v>
      </c>
      <c r="F1522" t="s">
        <v>63</v>
      </c>
      <c r="G1522">
        <v>2</v>
      </c>
      <c r="H1522" t="s">
        <v>64</v>
      </c>
      <c r="I1522" t="s">
        <v>3905</v>
      </c>
      <c r="J1522" t="s">
        <v>2878</v>
      </c>
      <c r="K1522" t="s">
        <v>2879</v>
      </c>
      <c r="L1522" t="s">
        <v>3933</v>
      </c>
      <c r="M1522" t="s">
        <v>1183</v>
      </c>
      <c r="N1522" t="s">
        <v>68</v>
      </c>
      <c r="O1522" t="s">
        <v>69</v>
      </c>
      <c r="P1522" t="s">
        <v>70</v>
      </c>
      <c r="Q1522" t="s">
        <v>71</v>
      </c>
      <c r="R1522" t="s">
        <v>4212</v>
      </c>
      <c r="S1522" t="s">
        <v>2920</v>
      </c>
      <c r="T1522">
        <v>22</v>
      </c>
      <c r="U1522">
        <v>5</v>
      </c>
      <c r="V1522" t="s">
        <v>2925</v>
      </c>
      <c r="W1522">
        <v>2</v>
      </c>
      <c r="X1522" t="s">
        <v>78</v>
      </c>
      <c r="Y1522">
        <v>4</v>
      </c>
      <c r="Z1522" t="s">
        <v>356</v>
      </c>
      <c r="AA1522">
        <v>1</v>
      </c>
      <c r="AB1522" s="4">
        <v>0</v>
      </c>
      <c r="AC1522" s="4">
        <v>0</v>
      </c>
      <c r="AD1522" s="4">
        <v>0</v>
      </c>
      <c r="AE1522" s="4">
        <v>0</v>
      </c>
      <c r="AF1522" s="4">
        <v>0</v>
      </c>
      <c r="AG1522" s="4">
        <v>0</v>
      </c>
      <c r="AH1522" s="4">
        <v>0</v>
      </c>
      <c r="AI1522" s="4">
        <v>0</v>
      </c>
      <c r="AJ1522" s="4">
        <v>0</v>
      </c>
      <c r="AK1522" s="4">
        <v>0</v>
      </c>
      <c r="AL1522" s="4">
        <v>0</v>
      </c>
      <c r="AM1522" s="4">
        <v>0</v>
      </c>
      <c r="AN1522" s="4">
        <v>0</v>
      </c>
      <c r="AO1522" s="4">
        <v>0</v>
      </c>
      <c r="AP1522" s="4">
        <v>0</v>
      </c>
      <c r="AQ1522" s="4" t="s">
        <v>79</v>
      </c>
      <c r="AR1522" s="4" t="s">
        <v>79</v>
      </c>
      <c r="AS1522" s="4" t="s">
        <v>79</v>
      </c>
      <c r="AT1522" s="5">
        <v>0</v>
      </c>
      <c r="AU1522" s="5">
        <v>0</v>
      </c>
      <c r="AV1522" s="4">
        <v>0</v>
      </c>
      <c r="AW1522" s="5">
        <v>0</v>
      </c>
      <c r="AX1522" s="5">
        <v>0</v>
      </c>
      <c r="AY1522" s="4">
        <v>0</v>
      </c>
      <c r="AZ1522" s="5">
        <v>0</v>
      </c>
      <c r="BA1522" s="5">
        <v>0</v>
      </c>
      <c r="BB1522" s="4">
        <v>0</v>
      </c>
      <c r="BC1522" s="5">
        <v>0</v>
      </c>
      <c r="BD1522" s="5">
        <v>0</v>
      </c>
      <c r="BE1522" s="4">
        <v>0</v>
      </c>
      <c r="BF1522" s="5">
        <v>0</v>
      </c>
      <c r="BG1522" s="5">
        <v>0</v>
      </c>
      <c r="BH1522" s="4">
        <v>0</v>
      </c>
      <c r="BI1522" s="5">
        <v>0</v>
      </c>
      <c r="BJ1522" s="5">
        <v>0</v>
      </c>
      <c r="BK1522" s="4">
        <v>0</v>
      </c>
      <c r="BM1522" s="3">
        <f>AT1522 / 1000000</f>
        <v>0</v>
      </c>
      <c r="BN1522" s="3">
        <f>AU1522 / 1000000</f>
        <v>0</v>
      </c>
      <c r="BO1522" s="3">
        <f>AW1522 / 1000000</f>
        <v>0</v>
      </c>
      <c r="BP1522" s="3">
        <f>AX1522 / 1000000</f>
        <v>0</v>
      </c>
      <c r="BQ1522" s="3">
        <f>AZ1522 / 1000000</f>
        <v>0</v>
      </c>
      <c r="BR1522" s="3">
        <f>BA1522 / 1000000</f>
        <v>0</v>
      </c>
      <c r="BS1522" s="3">
        <f>BC1522 / 1000000</f>
        <v>0</v>
      </c>
      <c r="BT1522" s="3">
        <f>BD1522 / 1000000</f>
        <v>0</v>
      </c>
      <c r="BU1522" s="3">
        <f>BF1522 / 1000000</f>
        <v>0</v>
      </c>
      <c r="BV1522" s="3">
        <f>BG1522 / 1000000</f>
        <v>0</v>
      </c>
    </row>
    <row r="1523" spans="1:74" x14ac:dyDescent="0.25">
      <c r="A1523">
        <v>16</v>
      </c>
      <c r="B1523" t="s">
        <v>60</v>
      </c>
      <c r="C1523" t="s">
        <v>61</v>
      </c>
      <c r="D1523">
        <v>2023</v>
      </c>
      <c r="E1523" t="s">
        <v>62</v>
      </c>
      <c r="F1523" t="s">
        <v>63</v>
      </c>
      <c r="G1523">
        <v>2</v>
      </c>
      <c r="H1523" t="s">
        <v>64</v>
      </c>
      <c r="I1523" t="s">
        <v>3905</v>
      </c>
      <c r="J1523" t="s">
        <v>2878</v>
      </c>
      <c r="K1523" t="s">
        <v>2879</v>
      </c>
      <c r="L1523" t="s">
        <v>3933</v>
      </c>
      <c r="M1523" t="s">
        <v>1183</v>
      </c>
      <c r="N1523" t="s">
        <v>68</v>
      </c>
      <c r="O1523" t="s">
        <v>69</v>
      </c>
      <c r="P1523" t="s">
        <v>70</v>
      </c>
      <c r="Q1523" t="s">
        <v>71</v>
      </c>
      <c r="R1523" t="s">
        <v>4212</v>
      </c>
      <c r="S1523" t="s">
        <v>2920</v>
      </c>
      <c r="T1523">
        <v>22</v>
      </c>
      <c r="U1523">
        <v>6</v>
      </c>
      <c r="V1523" t="s">
        <v>2926</v>
      </c>
      <c r="W1523">
        <v>1</v>
      </c>
      <c r="X1523" t="s">
        <v>74</v>
      </c>
      <c r="Y1523">
        <v>1</v>
      </c>
      <c r="Z1523" t="s">
        <v>75</v>
      </c>
      <c r="AA1523">
        <v>1</v>
      </c>
      <c r="AB1523" s="4">
        <v>10</v>
      </c>
      <c r="AC1523" s="4">
        <v>9.24</v>
      </c>
      <c r="AD1523" s="4">
        <v>92.4</v>
      </c>
      <c r="AE1523" s="4">
        <v>30.76</v>
      </c>
      <c r="AF1523" s="4">
        <v>29.07</v>
      </c>
      <c r="AG1523" s="4">
        <v>94.51</v>
      </c>
      <c r="AH1523" s="4">
        <v>31.69</v>
      </c>
      <c r="AI1523" s="4">
        <v>30</v>
      </c>
      <c r="AJ1523" s="4">
        <v>94.67</v>
      </c>
      <c r="AK1523" s="4">
        <v>20</v>
      </c>
      <c r="AL1523" s="4">
        <v>5.4</v>
      </c>
      <c r="AM1523" s="4">
        <v>27</v>
      </c>
      <c r="AN1523" s="4">
        <v>11.69</v>
      </c>
      <c r="AO1523" s="4">
        <v>0</v>
      </c>
      <c r="AP1523" s="4">
        <v>0</v>
      </c>
      <c r="AQ1523" s="4">
        <v>100</v>
      </c>
      <c r="AR1523" s="4">
        <v>73.709999999999994</v>
      </c>
      <c r="AS1523" s="4">
        <v>73.709999999999994</v>
      </c>
      <c r="AT1523" s="5">
        <v>441845049</v>
      </c>
      <c r="AU1523" s="5">
        <v>441740486</v>
      </c>
      <c r="AV1523" s="4">
        <v>99.98</v>
      </c>
      <c r="AW1523" s="5">
        <v>1630267533</v>
      </c>
      <c r="AX1523" s="5">
        <v>1630230166</v>
      </c>
      <c r="AY1523" s="4">
        <v>100</v>
      </c>
      <c r="AZ1523" s="5">
        <v>1848161531</v>
      </c>
      <c r="BA1523" s="5">
        <v>1848161531</v>
      </c>
      <c r="BB1523" s="4">
        <v>100</v>
      </c>
      <c r="BC1523" s="5">
        <v>1516122185</v>
      </c>
      <c r="BD1523" s="5">
        <v>1429413485</v>
      </c>
      <c r="BE1523" s="4">
        <v>94.28</v>
      </c>
      <c r="BF1523" s="5">
        <v>585000000</v>
      </c>
      <c r="BG1523" s="5">
        <v>0</v>
      </c>
      <c r="BH1523" s="4">
        <v>0</v>
      </c>
      <c r="BI1523" s="5">
        <v>6021396298</v>
      </c>
      <c r="BJ1523" s="5">
        <v>5349545668</v>
      </c>
      <c r="BK1523" s="4">
        <v>88.84</v>
      </c>
      <c r="BM1523" s="3">
        <f>AT1523 / 1000000</f>
        <v>441.84504900000002</v>
      </c>
      <c r="BN1523" s="3">
        <f>AU1523 / 1000000</f>
        <v>441.74048599999998</v>
      </c>
      <c r="BO1523" s="3">
        <f>AW1523 / 1000000</f>
        <v>1630.267533</v>
      </c>
      <c r="BP1523" s="3">
        <f>AX1523 / 1000000</f>
        <v>1630.2301660000001</v>
      </c>
      <c r="BQ1523" s="3">
        <f>AZ1523 / 1000000</f>
        <v>1848.161531</v>
      </c>
      <c r="BR1523" s="3">
        <f>BA1523 / 1000000</f>
        <v>1848.161531</v>
      </c>
      <c r="BS1523" s="3">
        <f>BC1523 / 1000000</f>
        <v>1516.1221849999999</v>
      </c>
      <c r="BT1523" s="3">
        <f>BD1523 / 1000000</f>
        <v>1429.413485</v>
      </c>
      <c r="BU1523" s="3">
        <f>BF1523 / 1000000</f>
        <v>585</v>
      </c>
      <c r="BV1523" s="3">
        <f>BG1523 / 1000000</f>
        <v>0</v>
      </c>
    </row>
    <row r="1524" spans="1:74" x14ac:dyDescent="0.25">
      <c r="A1524">
        <v>16</v>
      </c>
      <c r="B1524" t="s">
        <v>60</v>
      </c>
      <c r="C1524" t="s">
        <v>61</v>
      </c>
      <c r="D1524">
        <v>2023</v>
      </c>
      <c r="E1524" t="s">
        <v>62</v>
      </c>
      <c r="F1524" t="s">
        <v>63</v>
      </c>
      <c r="G1524">
        <v>2</v>
      </c>
      <c r="H1524" t="s">
        <v>64</v>
      </c>
      <c r="I1524" t="s">
        <v>3905</v>
      </c>
      <c r="J1524" t="s">
        <v>2878</v>
      </c>
      <c r="K1524" t="s">
        <v>2879</v>
      </c>
      <c r="L1524" t="s">
        <v>3933</v>
      </c>
      <c r="M1524" t="s">
        <v>1183</v>
      </c>
      <c r="N1524" t="s">
        <v>68</v>
      </c>
      <c r="O1524" t="s">
        <v>69</v>
      </c>
      <c r="P1524" t="s">
        <v>70</v>
      </c>
      <c r="Q1524" t="s">
        <v>71</v>
      </c>
      <c r="R1524" t="s">
        <v>4212</v>
      </c>
      <c r="S1524" t="s">
        <v>2920</v>
      </c>
      <c r="T1524">
        <v>22</v>
      </c>
      <c r="U1524">
        <v>7</v>
      </c>
      <c r="V1524" t="s">
        <v>2927</v>
      </c>
      <c r="W1524">
        <v>1</v>
      </c>
      <c r="X1524" t="s">
        <v>74</v>
      </c>
      <c r="Y1524">
        <v>1</v>
      </c>
      <c r="Z1524" t="s">
        <v>75</v>
      </c>
      <c r="AA1524">
        <v>1</v>
      </c>
      <c r="AB1524" s="4">
        <v>10</v>
      </c>
      <c r="AC1524" s="4">
        <v>10</v>
      </c>
      <c r="AD1524" s="4">
        <v>100</v>
      </c>
      <c r="AE1524" s="4">
        <v>30</v>
      </c>
      <c r="AF1524" s="4">
        <v>29.24</v>
      </c>
      <c r="AG1524" s="4">
        <v>97.47</v>
      </c>
      <c r="AH1524" s="4">
        <v>30.76</v>
      </c>
      <c r="AI1524" s="4">
        <v>30.76</v>
      </c>
      <c r="AJ1524" s="4">
        <v>100</v>
      </c>
      <c r="AK1524" s="4">
        <v>25</v>
      </c>
      <c r="AL1524" s="4">
        <v>7.25</v>
      </c>
      <c r="AM1524" s="4">
        <v>29</v>
      </c>
      <c r="AN1524" s="4">
        <v>5</v>
      </c>
      <c r="AO1524" s="4">
        <v>0</v>
      </c>
      <c r="AP1524" s="4">
        <v>0</v>
      </c>
      <c r="AQ1524" s="4">
        <v>100</v>
      </c>
      <c r="AR1524" s="4">
        <v>77.25</v>
      </c>
      <c r="AS1524" s="4">
        <v>77.25</v>
      </c>
      <c r="AT1524" s="5">
        <v>18023655</v>
      </c>
      <c r="AU1524" s="5">
        <v>18023655</v>
      </c>
      <c r="AV1524" s="4">
        <v>100</v>
      </c>
      <c r="AW1524" s="5">
        <v>128702559</v>
      </c>
      <c r="AX1524" s="5">
        <v>128702559</v>
      </c>
      <c r="AY1524" s="4">
        <v>100</v>
      </c>
      <c r="AZ1524" s="5">
        <v>185923490</v>
      </c>
      <c r="BA1524" s="5">
        <v>185923490</v>
      </c>
      <c r="BB1524" s="4">
        <v>100</v>
      </c>
      <c r="BC1524" s="5">
        <v>167134500</v>
      </c>
      <c r="BD1524" s="5">
        <v>167134500</v>
      </c>
      <c r="BE1524" s="4">
        <v>100</v>
      </c>
      <c r="BF1524" s="5">
        <v>35000000</v>
      </c>
      <c r="BG1524" s="5">
        <v>0</v>
      </c>
      <c r="BH1524" s="4">
        <v>0</v>
      </c>
      <c r="BI1524" s="5">
        <v>534784204</v>
      </c>
      <c r="BJ1524" s="5">
        <v>499784204</v>
      </c>
      <c r="BK1524" s="4">
        <v>93.46</v>
      </c>
      <c r="BM1524" s="3">
        <f>AT1524 / 1000000</f>
        <v>18.023655000000002</v>
      </c>
      <c r="BN1524" s="3">
        <f>AU1524 / 1000000</f>
        <v>18.023655000000002</v>
      </c>
      <c r="BO1524" s="3">
        <f>AW1524 / 1000000</f>
        <v>128.70255900000001</v>
      </c>
      <c r="BP1524" s="3">
        <f>AX1524 / 1000000</f>
        <v>128.70255900000001</v>
      </c>
      <c r="BQ1524" s="3">
        <f>AZ1524 / 1000000</f>
        <v>185.92348999999999</v>
      </c>
      <c r="BR1524" s="3">
        <f>BA1524 / 1000000</f>
        <v>185.92348999999999</v>
      </c>
      <c r="BS1524" s="3">
        <f>BC1524 / 1000000</f>
        <v>167.1345</v>
      </c>
      <c r="BT1524" s="3">
        <f>BD1524 / 1000000</f>
        <v>167.1345</v>
      </c>
      <c r="BU1524" s="3">
        <f>BF1524 / 1000000</f>
        <v>35</v>
      </c>
      <c r="BV1524" s="3">
        <f>BG1524 / 1000000</f>
        <v>0</v>
      </c>
    </row>
    <row r="1525" spans="1:74" x14ac:dyDescent="0.25">
      <c r="A1525">
        <v>16</v>
      </c>
      <c r="B1525" t="s">
        <v>60</v>
      </c>
      <c r="C1525" t="s">
        <v>61</v>
      </c>
      <c r="D1525">
        <v>2023</v>
      </c>
      <c r="E1525" t="s">
        <v>62</v>
      </c>
      <c r="F1525" t="s">
        <v>63</v>
      </c>
      <c r="G1525">
        <v>2</v>
      </c>
      <c r="H1525" t="s">
        <v>64</v>
      </c>
      <c r="I1525" t="s">
        <v>3905</v>
      </c>
      <c r="J1525" t="s">
        <v>2878</v>
      </c>
      <c r="K1525" t="s">
        <v>2879</v>
      </c>
      <c r="L1525" t="s">
        <v>3933</v>
      </c>
      <c r="M1525" t="s">
        <v>1183</v>
      </c>
      <c r="N1525" t="s">
        <v>68</v>
      </c>
      <c r="O1525" t="s">
        <v>69</v>
      </c>
      <c r="P1525" t="s">
        <v>70</v>
      </c>
      <c r="Q1525" t="s">
        <v>71</v>
      </c>
      <c r="R1525" t="s">
        <v>4212</v>
      </c>
      <c r="S1525" t="s">
        <v>2920</v>
      </c>
      <c r="T1525">
        <v>22</v>
      </c>
      <c r="U1525">
        <v>8</v>
      </c>
      <c r="V1525" t="s">
        <v>2928</v>
      </c>
      <c r="W1525">
        <v>1</v>
      </c>
      <c r="X1525" t="s">
        <v>74</v>
      </c>
      <c r="Y1525">
        <v>1</v>
      </c>
      <c r="Z1525" t="s">
        <v>75</v>
      </c>
      <c r="AA1525">
        <v>1</v>
      </c>
      <c r="AB1525" s="4">
        <v>70</v>
      </c>
      <c r="AC1525" s="4">
        <v>70</v>
      </c>
      <c r="AD1525" s="4">
        <v>100</v>
      </c>
      <c r="AE1525" s="4">
        <v>30</v>
      </c>
      <c r="AF1525" s="4">
        <v>30</v>
      </c>
      <c r="AG1525" s="4">
        <v>100</v>
      </c>
      <c r="AH1525" s="4">
        <v>35</v>
      </c>
      <c r="AI1525" s="4">
        <v>35</v>
      </c>
      <c r="AJ1525" s="4">
        <v>100</v>
      </c>
      <c r="AK1525" s="4">
        <v>14</v>
      </c>
      <c r="AL1525" s="4">
        <v>3</v>
      </c>
      <c r="AM1525" s="4">
        <v>21.43</v>
      </c>
      <c r="AN1525" s="4">
        <v>6</v>
      </c>
      <c r="AO1525" s="4">
        <v>0</v>
      </c>
      <c r="AP1525" s="4">
        <v>0</v>
      </c>
      <c r="AQ1525" s="4">
        <v>155</v>
      </c>
      <c r="AR1525" s="4">
        <v>138</v>
      </c>
      <c r="AS1525" s="4">
        <v>89.03</v>
      </c>
      <c r="AT1525" s="5">
        <v>415000000</v>
      </c>
      <c r="AU1525" s="5">
        <v>414925600</v>
      </c>
      <c r="AV1525" s="4">
        <v>99.98</v>
      </c>
      <c r="AW1525" s="5">
        <v>364156897</v>
      </c>
      <c r="AX1525" s="5">
        <v>364156897</v>
      </c>
      <c r="AY1525" s="4">
        <v>100</v>
      </c>
      <c r="AZ1525" s="5">
        <v>326406120</v>
      </c>
      <c r="BA1525" s="5">
        <v>321111913</v>
      </c>
      <c r="BB1525" s="4">
        <v>98.38</v>
      </c>
      <c r="BC1525" s="5">
        <v>322106286</v>
      </c>
      <c r="BD1525" s="5">
        <v>314132490</v>
      </c>
      <c r="BE1525" s="4">
        <v>97.52</v>
      </c>
      <c r="BF1525" s="5">
        <v>220000000</v>
      </c>
      <c r="BG1525" s="5">
        <v>0</v>
      </c>
      <c r="BH1525" s="4">
        <v>0</v>
      </c>
      <c r="BI1525" s="5">
        <v>1647669303</v>
      </c>
      <c r="BJ1525" s="5">
        <v>1414326900</v>
      </c>
      <c r="BK1525" s="4">
        <v>85.84</v>
      </c>
      <c r="BM1525" s="3">
        <f>AT1525 / 1000000</f>
        <v>415</v>
      </c>
      <c r="BN1525" s="3">
        <f>AU1525 / 1000000</f>
        <v>414.92559999999997</v>
      </c>
      <c r="BO1525" s="3">
        <f>AW1525 / 1000000</f>
        <v>364.15689700000001</v>
      </c>
      <c r="BP1525" s="3">
        <f>AX1525 / 1000000</f>
        <v>364.15689700000001</v>
      </c>
      <c r="BQ1525" s="3">
        <f>AZ1525 / 1000000</f>
        <v>326.40611999999999</v>
      </c>
      <c r="BR1525" s="3">
        <f>BA1525 / 1000000</f>
        <v>321.11191300000002</v>
      </c>
      <c r="BS1525" s="3">
        <f>BC1525 / 1000000</f>
        <v>322.10628600000001</v>
      </c>
      <c r="BT1525" s="3">
        <f>BD1525 / 1000000</f>
        <v>314.13249000000002</v>
      </c>
      <c r="BU1525" s="3">
        <f>BF1525 / 1000000</f>
        <v>220</v>
      </c>
      <c r="BV1525" s="3">
        <f>BG1525 / 1000000</f>
        <v>0</v>
      </c>
    </row>
    <row r="1526" spans="1:74" x14ac:dyDescent="0.25">
      <c r="A1526">
        <v>16</v>
      </c>
      <c r="B1526" t="s">
        <v>60</v>
      </c>
      <c r="C1526" t="s">
        <v>61</v>
      </c>
      <c r="D1526">
        <v>2023</v>
      </c>
      <c r="E1526" t="s">
        <v>62</v>
      </c>
      <c r="F1526" t="s">
        <v>63</v>
      </c>
      <c r="G1526">
        <v>2</v>
      </c>
      <c r="H1526" t="s">
        <v>64</v>
      </c>
      <c r="I1526" t="s">
        <v>3906</v>
      </c>
      <c r="J1526" t="s">
        <v>2929</v>
      </c>
      <c r="K1526" t="s">
        <v>2930</v>
      </c>
      <c r="L1526" t="s">
        <v>3933</v>
      </c>
      <c r="M1526" t="s">
        <v>1183</v>
      </c>
      <c r="N1526" t="s">
        <v>263</v>
      </c>
      <c r="O1526" t="s">
        <v>264</v>
      </c>
      <c r="P1526" t="s">
        <v>552</v>
      </c>
      <c r="Q1526" t="s">
        <v>553</v>
      </c>
      <c r="R1526" t="s">
        <v>4213</v>
      </c>
      <c r="S1526" t="s">
        <v>2931</v>
      </c>
      <c r="T1526">
        <v>65</v>
      </c>
      <c r="U1526">
        <v>2</v>
      </c>
      <c r="V1526" t="s">
        <v>2932</v>
      </c>
      <c r="W1526">
        <v>1</v>
      </c>
      <c r="X1526" t="s">
        <v>74</v>
      </c>
      <c r="Y1526">
        <v>1</v>
      </c>
      <c r="Z1526" t="s">
        <v>75</v>
      </c>
      <c r="AA1526">
        <v>1</v>
      </c>
      <c r="AB1526" s="4">
        <v>25876</v>
      </c>
      <c r="AC1526" s="4">
        <v>28213</v>
      </c>
      <c r="AD1526" s="4">
        <v>109.03</v>
      </c>
      <c r="AE1526" s="4">
        <v>24562</v>
      </c>
      <c r="AF1526" s="4">
        <v>25228</v>
      </c>
      <c r="AG1526" s="4">
        <v>102.71</v>
      </c>
      <c r="AH1526" s="4">
        <v>30470</v>
      </c>
      <c r="AI1526" s="4">
        <v>30875</v>
      </c>
      <c r="AJ1526" s="4">
        <v>101.33</v>
      </c>
      <c r="AK1526" s="4">
        <v>26000</v>
      </c>
      <c r="AL1526" s="4">
        <v>21562</v>
      </c>
      <c r="AM1526" s="4">
        <v>82.93</v>
      </c>
      <c r="AN1526" s="4">
        <v>20021</v>
      </c>
      <c r="AO1526" s="4">
        <v>0</v>
      </c>
      <c r="AP1526" s="4">
        <v>0</v>
      </c>
      <c r="AQ1526" s="4">
        <v>128000</v>
      </c>
      <c r="AR1526" s="4">
        <v>105878</v>
      </c>
      <c r="AS1526" s="4">
        <v>82.72</v>
      </c>
      <c r="AT1526" s="5">
        <v>12497699961</v>
      </c>
      <c r="AU1526" s="5">
        <v>12434965095</v>
      </c>
      <c r="AV1526" s="4">
        <v>99.5</v>
      </c>
      <c r="AW1526" s="5">
        <v>16621753551</v>
      </c>
      <c r="AX1526" s="5">
        <v>16621753551</v>
      </c>
      <c r="AY1526" s="4">
        <v>100</v>
      </c>
      <c r="AZ1526" s="5">
        <v>18068753445</v>
      </c>
      <c r="BA1526" s="5">
        <v>17614240532</v>
      </c>
      <c r="BB1526" s="4">
        <v>97.48</v>
      </c>
      <c r="BC1526" s="5">
        <v>17458289000</v>
      </c>
      <c r="BD1526" s="5">
        <v>5205387850</v>
      </c>
      <c r="BE1526" s="4">
        <v>29.82</v>
      </c>
      <c r="BF1526" s="5">
        <v>12639022793</v>
      </c>
      <c r="BG1526" s="5">
        <v>0</v>
      </c>
      <c r="BH1526" s="4">
        <v>0</v>
      </c>
      <c r="BI1526" s="5">
        <v>77285518750</v>
      </c>
      <c r="BJ1526" s="5">
        <v>51876347028</v>
      </c>
      <c r="BK1526" s="4">
        <v>67.12</v>
      </c>
      <c r="BL1526" t="s">
        <v>2933</v>
      </c>
      <c r="BM1526" s="3">
        <f>AT1526 / 1000000</f>
        <v>12497.699961</v>
      </c>
      <c r="BN1526" s="3">
        <f>AU1526 / 1000000</f>
        <v>12434.965095</v>
      </c>
      <c r="BO1526" s="3">
        <f>AW1526 / 1000000</f>
        <v>16621.753551000002</v>
      </c>
      <c r="BP1526" s="3">
        <f>AX1526 / 1000000</f>
        <v>16621.753551000002</v>
      </c>
      <c r="BQ1526" s="3">
        <f>AZ1526 / 1000000</f>
        <v>18068.753444999998</v>
      </c>
      <c r="BR1526" s="3">
        <f>BA1526 / 1000000</f>
        <v>17614.240532</v>
      </c>
      <c r="BS1526" s="3">
        <f>BC1526 / 1000000</f>
        <v>17458.289000000001</v>
      </c>
      <c r="BT1526" s="3">
        <f>BD1526 / 1000000</f>
        <v>5205.3878500000001</v>
      </c>
      <c r="BU1526" s="3">
        <f>BF1526 / 1000000</f>
        <v>12639.022793</v>
      </c>
      <c r="BV1526" s="3">
        <f>BG1526 / 1000000</f>
        <v>0</v>
      </c>
    </row>
    <row r="1527" spans="1:74" x14ac:dyDescent="0.25">
      <c r="A1527">
        <v>16</v>
      </c>
      <c r="B1527" t="s">
        <v>60</v>
      </c>
      <c r="C1527" t="s">
        <v>61</v>
      </c>
      <c r="D1527">
        <v>2023</v>
      </c>
      <c r="E1527" t="s">
        <v>62</v>
      </c>
      <c r="F1527" t="s">
        <v>63</v>
      </c>
      <c r="G1527">
        <v>2</v>
      </c>
      <c r="H1527" t="s">
        <v>64</v>
      </c>
      <c r="I1527" t="s">
        <v>3906</v>
      </c>
      <c r="J1527" t="s">
        <v>2929</v>
      </c>
      <c r="K1527" t="s">
        <v>2930</v>
      </c>
      <c r="L1527" t="s">
        <v>3933</v>
      </c>
      <c r="M1527" t="s">
        <v>1183</v>
      </c>
      <c r="N1527" t="s">
        <v>263</v>
      </c>
      <c r="O1527" t="s">
        <v>264</v>
      </c>
      <c r="P1527" t="s">
        <v>552</v>
      </c>
      <c r="Q1527" t="s">
        <v>553</v>
      </c>
      <c r="R1527" t="s">
        <v>4213</v>
      </c>
      <c r="S1527" t="s">
        <v>2931</v>
      </c>
      <c r="T1527">
        <v>65</v>
      </c>
      <c r="U1527">
        <v>3</v>
      </c>
      <c r="V1527" t="s">
        <v>2934</v>
      </c>
      <c r="W1527">
        <v>1</v>
      </c>
      <c r="X1527" t="s">
        <v>74</v>
      </c>
      <c r="Y1527">
        <v>1</v>
      </c>
      <c r="Z1527" t="s">
        <v>75</v>
      </c>
      <c r="AA1527">
        <v>1</v>
      </c>
      <c r="AB1527" s="4">
        <v>364</v>
      </c>
      <c r="AC1527" s="4">
        <v>384</v>
      </c>
      <c r="AD1527" s="4">
        <v>105.49</v>
      </c>
      <c r="AE1527" s="4">
        <v>320</v>
      </c>
      <c r="AF1527" s="4">
        <v>386</v>
      </c>
      <c r="AG1527" s="4">
        <v>120.63</v>
      </c>
      <c r="AH1527" s="4">
        <v>398</v>
      </c>
      <c r="AI1527" s="4">
        <v>398</v>
      </c>
      <c r="AJ1527" s="4">
        <v>100</v>
      </c>
      <c r="AK1527" s="4">
        <v>380</v>
      </c>
      <c r="AL1527" s="4">
        <v>0</v>
      </c>
      <c r="AM1527" s="4">
        <v>0</v>
      </c>
      <c r="AN1527" s="4">
        <v>272</v>
      </c>
      <c r="AO1527" s="4">
        <v>0</v>
      </c>
      <c r="AP1527" s="4">
        <v>0</v>
      </c>
      <c r="AQ1527" s="4">
        <v>1800</v>
      </c>
      <c r="AR1527" s="4">
        <v>1168</v>
      </c>
      <c r="AS1527" s="4">
        <v>64.89</v>
      </c>
      <c r="AT1527" s="5">
        <v>53100000</v>
      </c>
      <c r="AU1527" s="5">
        <v>22624280</v>
      </c>
      <c r="AV1527" s="4">
        <v>42.6</v>
      </c>
      <c r="AW1527" s="5">
        <v>12600000</v>
      </c>
      <c r="AX1527" s="5">
        <v>12600000</v>
      </c>
      <c r="AY1527" s="4">
        <v>100</v>
      </c>
      <c r="AZ1527" s="5">
        <v>4732000</v>
      </c>
      <c r="BA1527" s="5">
        <v>3200000</v>
      </c>
      <c r="BB1527" s="4">
        <v>67.650000000000006</v>
      </c>
      <c r="BC1527" s="5">
        <v>10000000</v>
      </c>
      <c r="BD1527" s="5">
        <v>0</v>
      </c>
      <c r="BE1527" s="4">
        <v>0</v>
      </c>
      <c r="BF1527" s="5">
        <v>24952664</v>
      </c>
      <c r="BG1527" s="5">
        <v>0</v>
      </c>
      <c r="BH1527" s="4">
        <v>0</v>
      </c>
      <c r="BI1527" s="5">
        <v>105384664</v>
      </c>
      <c r="BJ1527" s="5">
        <v>38424280</v>
      </c>
      <c r="BK1527" s="4">
        <v>36.46</v>
      </c>
      <c r="BL1527" t="s">
        <v>2935</v>
      </c>
      <c r="BM1527" s="3">
        <f>AT1527 / 1000000</f>
        <v>53.1</v>
      </c>
      <c r="BN1527" s="3">
        <f>AU1527 / 1000000</f>
        <v>22.624279999999999</v>
      </c>
      <c r="BO1527" s="3">
        <f>AW1527 / 1000000</f>
        <v>12.6</v>
      </c>
      <c r="BP1527" s="3">
        <f>AX1527 / 1000000</f>
        <v>12.6</v>
      </c>
      <c r="BQ1527" s="3">
        <f>AZ1527 / 1000000</f>
        <v>4.7320000000000002</v>
      </c>
      <c r="BR1527" s="3">
        <f>BA1527 / 1000000</f>
        <v>3.2</v>
      </c>
      <c r="BS1527" s="3">
        <f>BC1527 / 1000000</f>
        <v>10</v>
      </c>
      <c r="BT1527" s="3">
        <f>BD1527 / 1000000</f>
        <v>0</v>
      </c>
      <c r="BU1527" s="3">
        <f>BF1527 / 1000000</f>
        <v>24.952663999999999</v>
      </c>
      <c r="BV1527" s="3">
        <f>BG1527 / 1000000</f>
        <v>0</v>
      </c>
    </row>
    <row r="1528" spans="1:74" x14ac:dyDescent="0.25">
      <c r="A1528">
        <v>16</v>
      </c>
      <c r="B1528" t="s">
        <v>60</v>
      </c>
      <c r="C1528" t="s">
        <v>61</v>
      </c>
      <c r="D1528">
        <v>2023</v>
      </c>
      <c r="E1528" t="s">
        <v>62</v>
      </c>
      <c r="F1528" t="s">
        <v>63</v>
      </c>
      <c r="G1528">
        <v>2</v>
      </c>
      <c r="H1528" t="s">
        <v>64</v>
      </c>
      <c r="I1528" t="s">
        <v>3906</v>
      </c>
      <c r="J1528" t="s">
        <v>2929</v>
      </c>
      <c r="K1528" t="s">
        <v>2930</v>
      </c>
      <c r="L1528" t="s">
        <v>3933</v>
      </c>
      <c r="M1528" t="s">
        <v>1183</v>
      </c>
      <c r="N1528" t="s">
        <v>263</v>
      </c>
      <c r="O1528" t="s">
        <v>264</v>
      </c>
      <c r="P1528" t="s">
        <v>552</v>
      </c>
      <c r="Q1528" t="s">
        <v>553</v>
      </c>
      <c r="R1528" t="s">
        <v>4213</v>
      </c>
      <c r="S1528" t="s">
        <v>2931</v>
      </c>
      <c r="T1528">
        <v>65</v>
      </c>
      <c r="U1528">
        <v>4</v>
      </c>
      <c r="V1528" t="s">
        <v>2936</v>
      </c>
      <c r="W1528">
        <v>1</v>
      </c>
      <c r="X1528" t="s">
        <v>74</v>
      </c>
      <c r="Y1528">
        <v>1</v>
      </c>
      <c r="Z1528" t="s">
        <v>75</v>
      </c>
      <c r="AA1528">
        <v>1</v>
      </c>
      <c r="AB1528" s="4">
        <v>1</v>
      </c>
      <c r="AC1528" s="4">
        <v>1</v>
      </c>
      <c r="AD1528" s="4">
        <v>100</v>
      </c>
      <c r="AE1528" s="4">
        <v>2</v>
      </c>
      <c r="AF1528" s="4">
        <v>2</v>
      </c>
      <c r="AG1528" s="4">
        <v>100</v>
      </c>
      <c r="AH1528" s="4">
        <v>2</v>
      </c>
      <c r="AI1528" s="4">
        <v>2</v>
      </c>
      <c r="AJ1528" s="4">
        <v>100</v>
      </c>
      <c r="AK1528" s="4">
        <v>2</v>
      </c>
      <c r="AL1528" s="4">
        <v>0</v>
      </c>
      <c r="AM1528" s="4">
        <v>0</v>
      </c>
      <c r="AN1528" s="4">
        <v>0</v>
      </c>
      <c r="AO1528" s="4">
        <v>0</v>
      </c>
      <c r="AP1528" s="4">
        <v>0</v>
      </c>
      <c r="AQ1528" s="4">
        <v>7</v>
      </c>
      <c r="AR1528" s="4">
        <v>5</v>
      </c>
      <c r="AS1528" s="4">
        <v>71.430000000000007</v>
      </c>
      <c r="AT1528" s="5">
        <v>50000000</v>
      </c>
      <c r="AU1528" s="5">
        <v>50000000</v>
      </c>
      <c r="AV1528" s="4">
        <v>100</v>
      </c>
      <c r="AW1528" s="5">
        <v>39692000</v>
      </c>
      <c r="AX1528" s="5">
        <v>39692000</v>
      </c>
      <c r="AY1528" s="4">
        <v>100</v>
      </c>
      <c r="AZ1528" s="5">
        <v>32366670</v>
      </c>
      <c r="BA1528" s="5">
        <v>24574278</v>
      </c>
      <c r="BB1528" s="4">
        <v>75.900000000000006</v>
      </c>
      <c r="BC1528" s="5">
        <v>20000000</v>
      </c>
      <c r="BD1528" s="5">
        <v>0</v>
      </c>
      <c r="BE1528" s="4">
        <v>0</v>
      </c>
      <c r="BF1528" s="5">
        <v>0</v>
      </c>
      <c r="BG1528" s="5">
        <v>0</v>
      </c>
      <c r="BH1528" s="4">
        <v>0</v>
      </c>
      <c r="BI1528" s="5">
        <v>142058670</v>
      </c>
      <c r="BJ1528" s="5">
        <v>114266278</v>
      </c>
      <c r="BK1528" s="4">
        <v>80.44</v>
      </c>
      <c r="BL1528" t="s">
        <v>2937</v>
      </c>
      <c r="BM1528" s="3">
        <f>AT1528 / 1000000</f>
        <v>50</v>
      </c>
      <c r="BN1528" s="3">
        <f>AU1528 / 1000000</f>
        <v>50</v>
      </c>
      <c r="BO1528" s="3">
        <f>AW1528 / 1000000</f>
        <v>39.692</v>
      </c>
      <c r="BP1528" s="3">
        <f>AX1528 / 1000000</f>
        <v>39.692</v>
      </c>
      <c r="BQ1528" s="3">
        <f>AZ1528 / 1000000</f>
        <v>32.366669999999999</v>
      </c>
      <c r="BR1528" s="3">
        <f>BA1528 / 1000000</f>
        <v>24.574278</v>
      </c>
      <c r="BS1528" s="3">
        <f>BC1528 / 1000000</f>
        <v>20</v>
      </c>
      <c r="BT1528" s="3">
        <f>BD1528 / 1000000</f>
        <v>0</v>
      </c>
      <c r="BU1528" s="3">
        <f>BF1528 / 1000000</f>
        <v>0</v>
      </c>
      <c r="BV1528" s="3">
        <f>BG1528 / 1000000</f>
        <v>0</v>
      </c>
    </row>
    <row r="1529" spans="1:74" x14ac:dyDescent="0.25">
      <c r="A1529">
        <v>16</v>
      </c>
      <c r="B1529" t="s">
        <v>60</v>
      </c>
      <c r="C1529" t="s">
        <v>61</v>
      </c>
      <c r="D1529">
        <v>2023</v>
      </c>
      <c r="E1529" t="s">
        <v>62</v>
      </c>
      <c r="F1529" t="s">
        <v>63</v>
      </c>
      <c r="G1529">
        <v>2</v>
      </c>
      <c r="H1529" t="s">
        <v>64</v>
      </c>
      <c r="I1529" t="s">
        <v>3906</v>
      </c>
      <c r="J1529" t="s">
        <v>2929</v>
      </c>
      <c r="K1529" t="s">
        <v>2930</v>
      </c>
      <c r="L1529" t="s">
        <v>3933</v>
      </c>
      <c r="M1529" t="s">
        <v>1183</v>
      </c>
      <c r="N1529" t="s">
        <v>263</v>
      </c>
      <c r="O1529" t="s">
        <v>264</v>
      </c>
      <c r="P1529" t="s">
        <v>552</v>
      </c>
      <c r="Q1529" t="s">
        <v>553</v>
      </c>
      <c r="R1529" t="s">
        <v>4213</v>
      </c>
      <c r="S1529" t="s">
        <v>2931</v>
      </c>
      <c r="T1529">
        <v>65</v>
      </c>
      <c r="U1529">
        <v>5</v>
      </c>
      <c r="V1529" t="s">
        <v>2938</v>
      </c>
      <c r="W1529">
        <v>1</v>
      </c>
      <c r="X1529" t="s">
        <v>74</v>
      </c>
      <c r="Y1529">
        <v>1</v>
      </c>
      <c r="Z1529" t="s">
        <v>75</v>
      </c>
      <c r="AA1529">
        <v>1</v>
      </c>
      <c r="AB1529" s="4">
        <v>210</v>
      </c>
      <c r="AC1529" s="4">
        <v>514</v>
      </c>
      <c r="AD1529" s="4">
        <v>244.76</v>
      </c>
      <c r="AE1529" s="4">
        <v>240</v>
      </c>
      <c r="AF1529" s="4">
        <v>596</v>
      </c>
      <c r="AG1529" s="4">
        <v>248.33</v>
      </c>
      <c r="AH1529" s="4">
        <v>680</v>
      </c>
      <c r="AI1529" s="4">
        <v>682</v>
      </c>
      <c r="AJ1529" s="4">
        <v>100.29</v>
      </c>
      <c r="AK1529" s="4">
        <v>204</v>
      </c>
      <c r="AL1529" s="4">
        <v>7</v>
      </c>
      <c r="AM1529" s="4">
        <v>3.43</v>
      </c>
      <c r="AN1529" s="4">
        <v>8</v>
      </c>
      <c r="AO1529" s="4">
        <v>0</v>
      </c>
      <c r="AP1529" s="4">
        <v>0</v>
      </c>
      <c r="AQ1529" s="4">
        <v>1700</v>
      </c>
      <c r="AR1529" s="4">
        <v>1799</v>
      </c>
      <c r="AS1529" s="4">
        <v>105.82</v>
      </c>
      <c r="AT1529" s="5">
        <v>107708747</v>
      </c>
      <c r="AU1529" s="5">
        <v>50105888</v>
      </c>
      <c r="AV1529" s="4">
        <v>46.52</v>
      </c>
      <c r="AW1529" s="5">
        <v>295026449</v>
      </c>
      <c r="AX1529" s="5">
        <v>289828275</v>
      </c>
      <c r="AY1529" s="4">
        <v>98.24</v>
      </c>
      <c r="AZ1529" s="5">
        <v>627183084</v>
      </c>
      <c r="BA1529" s="5">
        <v>574788484</v>
      </c>
      <c r="BB1529" s="4">
        <v>91.65</v>
      </c>
      <c r="BC1529" s="5">
        <v>579395000</v>
      </c>
      <c r="BD1529" s="5">
        <v>77000000</v>
      </c>
      <c r="BE1529" s="4">
        <v>13.29</v>
      </c>
      <c r="BF1529" s="5">
        <v>121378593</v>
      </c>
      <c r="BG1529" s="5">
        <v>0</v>
      </c>
      <c r="BH1529" s="4">
        <v>0</v>
      </c>
      <c r="BI1529" s="5">
        <v>1730691873</v>
      </c>
      <c r="BJ1529" s="5">
        <v>991722647</v>
      </c>
      <c r="BK1529" s="4">
        <v>57.3</v>
      </c>
      <c r="BL1529" t="s">
        <v>2939</v>
      </c>
      <c r="BM1529" s="3">
        <f>AT1529 / 1000000</f>
        <v>107.708747</v>
      </c>
      <c r="BN1529" s="3">
        <f>AU1529 / 1000000</f>
        <v>50.105888</v>
      </c>
      <c r="BO1529" s="3">
        <f>AW1529 / 1000000</f>
        <v>295.02644900000001</v>
      </c>
      <c r="BP1529" s="3">
        <f>AX1529 / 1000000</f>
        <v>289.82827500000002</v>
      </c>
      <c r="BQ1529" s="3">
        <f>AZ1529 / 1000000</f>
        <v>627.18308400000001</v>
      </c>
      <c r="BR1529" s="3">
        <f>BA1529 / 1000000</f>
        <v>574.78848400000004</v>
      </c>
      <c r="BS1529" s="3">
        <f>BC1529 / 1000000</f>
        <v>579.39499999999998</v>
      </c>
      <c r="BT1529" s="3">
        <f>BD1529 / 1000000</f>
        <v>77</v>
      </c>
      <c r="BU1529" s="3">
        <f>BF1529 / 1000000</f>
        <v>121.378593</v>
      </c>
      <c r="BV1529" s="3">
        <f>BG1529 / 1000000</f>
        <v>0</v>
      </c>
    </row>
    <row r="1530" spans="1:74" x14ac:dyDescent="0.25">
      <c r="A1530">
        <v>16</v>
      </c>
      <c r="B1530" t="s">
        <v>60</v>
      </c>
      <c r="C1530" t="s">
        <v>61</v>
      </c>
      <c r="D1530">
        <v>2023</v>
      </c>
      <c r="E1530" t="s">
        <v>62</v>
      </c>
      <c r="F1530" t="s">
        <v>63</v>
      </c>
      <c r="G1530">
        <v>2</v>
      </c>
      <c r="H1530" t="s">
        <v>64</v>
      </c>
      <c r="I1530" t="s">
        <v>3906</v>
      </c>
      <c r="J1530" t="s">
        <v>2929</v>
      </c>
      <c r="K1530" t="s">
        <v>2930</v>
      </c>
      <c r="L1530" t="s">
        <v>3933</v>
      </c>
      <c r="M1530" t="s">
        <v>1183</v>
      </c>
      <c r="N1530" t="s">
        <v>263</v>
      </c>
      <c r="O1530" t="s">
        <v>264</v>
      </c>
      <c r="P1530" t="s">
        <v>1195</v>
      </c>
      <c r="Q1530" t="s">
        <v>1196</v>
      </c>
      <c r="R1530" t="s">
        <v>4214</v>
      </c>
      <c r="S1530" t="s">
        <v>2940</v>
      </c>
      <c r="T1530">
        <v>61</v>
      </c>
      <c r="U1530">
        <v>2</v>
      </c>
      <c r="V1530" t="s">
        <v>2941</v>
      </c>
      <c r="W1530">
        <v>1</v>
      </c>
      <c r="X1530" t="s">
        <v>74</v>
      </c>
      <c r="Y1530">
        <v>1</v>
      </c>
      <c r="Z1530" t="s">
        <v>75</v>
      </c>
      <c r="AA1530">
        <v>1</v>
      </c>
      <c r="AB1530" s="4">
        <v>0.1</v>
      </c>
      <c r="AC1530" s="4">
        <v>0.1</v>
      </c>
      <c r="AD1530" s="4">
        <v>100</v>
      </c>
      <c r="AE1530" s="4">
        <v>0.3</v>
      </c>
      <c r="AF1530" s="4">
        <v>30</v>
      </c>
      <c r="AG1530" s="4">
        <v>10000</v>
      </c>
      <c r="AH1530" s="4">
        <v>0.3</v>
      </c>
      <c r="AI1530" s="4">
        <v>0.3</v>
      </c>
      <c r="AJ1530" s="4">
        <v>100</v>
      </c>
      <c r="AK1530" s="4">
        <v>0.2</v>
      </c>
      <c r="AL1530" s="4">
        <v>0</v>
      </c>
      <c r="AM1530" s="4">
        <v>0</v>
      </c>
      <c r="AN1530" s="4">
        <v>0.1</v>
      </c>
      <c r="AO1530" s="4">
        <v>0</v>
      </c>
      <c r="AP1530" s="4">
        <v>0</v>
      </c>
      <c r="AQ1530" s="4">
        <v>1</v>
      </c>
      <c r="AR1530" s="4">
        <v>30.4</v>
      </c>
      <c r="AS1530" s="4">
        <v>3040</v>
      </c>
      <c r="AT1530" s="5">
        <v>70000000</v>
      </c>
      <c r="AU1530" s="5">
        <v>40542913</v>
      </c>
      <c r="AV1530" s="4">
        <v>57.91</v>
      </c>
      <c r="AW1530" s="5">
        <v>87502690</v>
      </c>
      <c r="AX1530" s="5">
        <v>87502690</v>
      </c>
      <c r="AY1530" s="4">
        <v>100</v>
      </c>
      <c r="AZ1530" s="5">
        <v>146554248</v>
      </c>
      <c r="BA1530" s="5">
        <v>146554248</v>
      </c>
      <c r="BB1530" s="4">
        <v>100</v>
      </c>
      <c r="BC1530" s="5">
        <v>130000000</v>
      </c>
      <c r="BD1530" s="5">
        <v>102966452</v>
      </c>
      <c r="BE1530" s="4">
        <v>79.209999999999994</v>
      </c>
      <c r="BF1530" s="5">
        <v>5000000</v>
      </c>
      <c r="BG1530" s="5">
        <v>0</v>
      </c>
      <c r="BH1530" s="4">
        <v>0</v>
      </c>
      <c r="BI1530" s="5">
        <v>439056938</v>
      </c>
      <c r="BJ1530" s="5">
        <v>377566303</v>
      </c>
      <c r="BK1530" s="4">
        <v>85.99</v>
      </c>
      <c r="BL1530" t="s">
        <v>2942</v>
      </c>
      <c r="BM1530" s="3">
        <f>AT1530 / 1000000</f>
        <v>70</v>
      </c>
      <c r="BN1530" s="3">
        <f>AU1530 / 1000000</f>
        <v>40.542912999999999</v>
      </c>
      <c r="BO1530" s="3">
        <f>AW1530 / 1000000</f>
        <v>87.502690000000001</v>
      </c>
      <c r="BP1530" s="3">
        <f>AX1530 / 1000000</f>
        <v>87.502690000000001</v>
      </c>
      <c r="BQ1530" s="3">
        <f>AZ1530 / 1000000</f>
        <v>146.554248</v>
      </c>
      <c r="BR1530" s="3">
        <f>BA1530 / 1000000</f>
        <v>146.554248</v>
      </c>
      <c r="BS1530" s="3">
        <f>BC1530 / 1000000</f>
        <v>130</v>
      </c>
      <c r="BT1530" s="3">
        <f>BD1530 / 1000000</f>
        <v>102.966452</v>
      </c>
      <c r="BU1530" s="3">
        <f>BF1530 / 1000000</f>
        <v>5</v>
      </c>
      <c r="BV1530" s="3">
        <f>BG1530 / 1000000</f>
        <v>0</v>
      </c>
    </row>
    <row r="1531" spans="1:74" x14ac:dyDescent="0.25">
      <c r="A1531">
        <v>16</v>
      </c>
      <c r="B1531" t="s">
        <v>60</v>
      </c>
      <c r="C1531" t="s">
        <v>61</v>
      </c>
      <c r="D1531">
        <v>2023</v>
      </c>
      <c r="E1531" t="s">
        <v>62</v>
      </c>
      <c r="F1531" t="s">
        <v>63</v>
      </c>
      <c r="G1531">
        <v>2</v>
      </c>
      <c r="H1531" t="s">
        <v>64</v>
      </c>
      <c r="I1531" t="s">
        <v>3906</v>
      </c>
      <c r="J1531" t="s">
        <v>2929</v>
      </c>
      <c r="K1531" t="s">
        <v>2930</v>
      </c>
      <c r="L1531" t="s">
        <v>3933</v>
      </c>
      <c r="M1531" t="s">
        <v>1183</v>
      </c>
      <c r="N1531" t="s">
        <v>263</v>
      </c>
      <c r="O1531" t="s">
        <v>264</v>
      </c>
      <c r="P1531" t="s">
        <v>1195</v>
      </c>
      <c r="Q1531" t="s">
        <v>1196</v>
      </c>
      <c r="R1531" t="s">
        <v>4214</v>
      </c>
      <c r="S1531" t="s">
        <v>2940</v>
      </c>
      <c r="T1531">
        <v>61</v>
      </c>
      <c r="U1531">
        <v>3</v>
      </c>
      <c r="V1531" t="s">
        <v>2943</v>
      </c>
      <c r="W1531">
        <v>2</v>
      </c>
      <c r="X1531" t="s">
        <v>78</v>
      </c>
      <c r="Y1531">
        <v>1</v>
      </c>
      <c r="Z1531" t="s">
        <v>75</v>
      </c>
      <c r="AA1531">
        <v>1</v>
      </c>
      <c r="AB1531" s="4">
        <v>1</v>
      </c>
      <c r="AC1531" s="4">
        <v>0</v>
      </c>
      <c r="AD1531" s="4">
        <v>0</v>
      </c>
      <c r="AE1531" s="4">
        <v>1</v>
      </c>
      <c r="AF1531" s="4">
        <v>1</v>
      </c>
      <c r="AG1531" s="4">
        <v>100</v>
      </c>
      <c r="AH1531" s="4">
        <v>1</v>
      </c>
      <c r="AI1531" s="4">
        <v>1</v>
      </c>
      <c r="AJ1531" s="4">
        <v>100</v>
      </c>
      <c r="AK1531" s="4">
        <v>1</v>
      </c>
      <c r="AL1531" s="4">
        <v>1</v>
      </c>
      <c r="AM1531" s="4">
        <v>100</v>
      </c>
      <c r="AN1531" s="4">
        <v>1</v>
      </c>
      <c r="AO1531" s="4">
        <v>0</v>
      </c>
      <c r="AP1531" s="4">
        <v>0</v>
      </c>
      <c r="AQ1531" s="4" t="s">
        <v>79</v>
      </c>
      <c r="AR1531" s="4" t="s">
        <v>79</v>
      </c>
      <c r="AS1531" s="4" t="s">
        <v>79</v>
      </c>
      <c r="AT1531" s="5">
        <v>0</v>
      </c>
      <c r="AU1531" s="5">
        <v>0</v>
      </c>
      <c r="AV1531" s="4">
        <v>0</v>
      </c>
      <c r="AW1531" s="5">
        <v>3143310</v>
      </c>
      <c r="AX1531" s="5">
        <v>0</v>
      </c>
      <c r="AY1531" s="4">
        <v>0</v>
      </c>
      <c r="AZ1531" s="5">
        <v>13000000</v>
      </c>
      <c r="BA1531" s="5">
        <v>13000000</v>
      </c>
      <c r="BB1531" s="4">
        <v>100</v>
      </c>
      <c r="BC1531" s="5">
        <v>20000000</v>
      </c>
      <c r="BD1531" s="5">
        <v>0</v>
      </c>
      <c r="BE1531" s="4">
        <v>0</v>
      </c>
      <c r="BF1531" s="5">
        <v>8000000</v>
      </c>
      <c r="BG1531" s="5">
        <v>0</v>
      </c>
      <c r="BH1531" s="4">
        <v>0</v>
      </c>
      <c r="BI1531" s="5">
        <v>44143310</v>
      </c>
      <c r="BJ1531" s="5">
        <v>13000000</v>
      </c>
      <c r="BK1531" s="4">
        <v>29.45</v>
      </c>
      <c r="BL1531" t="s">
        <v>2944</v>
      </c>
      <c r="BM1531" s="3">
        <f>AT1531 / 1000000</f>
        <v>0</v>
      </c>
      <c r="BN1531" s="3">
        <f>AU1531 / 1000000</f>
        <v>0</v>
      </c>
      <c r="BO1531" s="3">
        <f>AW1531 / 1000000</f>
        <v>3.14331</v>
      </c>
      <c r="BP1531" s="3">
        <f>AX1531 / 1000000</f>
        <v>0</v>
      </c>
      <c r="BQ1531" s="3">
        <f>AZ1531 / 1000000</f>
        <v>13</v>
      </c>
      <c r="BR1531" s="3">
        <f>BA1531 / 1000000</f>
        <v>13</v>
      </c>
      <c r="BS1531" s="3">
        <f>BC1531 / 1000000</f>
        <v>20</v>
      </c>
      <c r="BT1531" s="3">
        <f>BD1531 / 1000000</f>
        <v>0</v>
      </c>
      <c r="BU1531" s="3">
        <f>BF1531 / 1000000</f>
        <v>8</v>
      </c>
      <c r="BV1531" s="3">
        <f>BG1531 / 1000000</f>
        <v>0</v>
      </c>
    </row>
    <row r="1532" spans="1:74" x14ac:dyDescent="0.25">
      <c r="A1532">
        <v>16</v>
      </c>
      <c r="B1532" t="s">
        <v>60</v>
      </c>
      <c r="C1532" t="s">
        <v>61</v>
      </c>
      <c r="D1532">
        <v>2023</v>
      </c>
      <c r="E1532" t="s">
        <v>62</v>
      </c>
      <c r="F1532" t="s">
        <v>63</v>
      </c>
      <c r="G1532">
        <v>2</v>
      </c>
      <c r="H1532" t="s">
        <v>64</v>
      </c>
      <c r="I1532" t="s">
        <v>3906</v>
      </c>
      <c r="J1532" t="s">
        <v>2929</v>
      </c>
      <c r="K1532" t="s">
        <v>2930</v>
      </c>
      <c r="L1532" t="s">
        <v>3933</v>
      </c>
      <c r="M1532" t="s">
        <v>1183</v>
      </c>
      <c r="N1532" t="s">
        <v>263</v>
      </c>
      <c r="O1532" t="s">
        <v>264</v>
      </c>
      <c r="P1532" t="s">
        <v>1076</v>
      </c>
      <c r="Q1532" t="s">
        <v>1077</v>
      </c>
      <c r="R1532" t="s">
        <v>4215</v>
      </c>
      <c r="S1532" t="s">
        <v>2945</v>
      </c>
      <c r="T1532">
        <v>60</v>
      </c>
      <c r="U1532">
        <v>1</v>
      </c>
      <c r="V1532" t="s">
        <v>2946</v>
      </c>
      <c r="W1532">
        <v>2</v>
      </c>
      <c r="X1532" t="s">
        <v>78</v>
      </c>
      <c r="Y1532">
        <v>1</v>
      </c>
      <c r="Z1532" t="s">
        <v>75</v>
      </c>
      <c r="AA1532">
        <v>1</v>
      </c>
      <c r="AB1532" s="4">
        <v>2</v>
      </c>
      <c r="AC1532" s="4">
        <v>2</v>
      </c>
      <c r="AD1532" s="4">
        <v>100</v>
      </c>
      <c r="AE1532" s="4">
        <v>2</v>
      </c>
      <c r="AF1532" s="4">
        <v>2</v>
      </c>
      <c r="AG1532" s="4">
        <v>100</v>
      </c>
      <c r="AH1532" s="4">
        <v>2</v>
      </c>
      <c r="AI1532" s="4">
        <v>2</v>
      </c>
      <c r="AJ1532" s="4">
        <v>100</v>
      </c>
      <c r="AK1532" s="4">
        <v>2</v>
      </c>
      <c r="AL1532" s="4">
        <v>2</v>
      </c>
      <c r="AM1532" s="4">
        <v>100</v>
      </c>
      <c r="AN1532" s="4">
        <v>2</v>
      </c>
      <c r="AO1532" s="4">
        <v>0</v>
      </c>
      <c r="AP1532" s="4">
        <v>0</v>
      </c>
      <c r="AQ1532" s="4" t="s">
        <v>79</v>
      </c>
      <c r="AR1532" s="4" t="s">
        <v>79</v>
      </c>
      <c r="AS1532" s="4" t="s">
        <v>79</v>
      </c>
      <c r="AT1532" s="5">
        <v>70780671</v>
      </c>
      <c r="AU1532" s="5">
        <v>53941973</v>
      </c>
      <c r="AV1532" s="4">
        <v>76.209999999999994</v>
      </c>
      <c r="AW1532" s="5">
        <v>217882000</v>
      </c>
      <c r="AX1532" s="5">
        <v>190934480</v>
      </c>
      <c r="AY1532" s="4">
        <v>87.63</v>
      </c>
      <c r="AZ1532" s="5">
        <v>206033184</v>
      </c>
      <c r="BA1532" s="5">
        <v>187709429</v>
      </c>
      <c r="BB1532" s="4">
        <v>91.11</v>
      </c>
      <c r="BC1532" s="5">
        <v>227000000</v>
      </c>
      <c r="BD1532" s="5">
        <v>35350901</v>
      </c>
      <c r="BE1532" s="4">
        <v>15.57</v>
      </c>
      <c r="BF1532" s="5">
        <v>113327829</v>
      </c>
      <c r="BG1532" s="5">
        <v>0</v>
      </c>
      <c r="BH1532" s="4">
        <v>0</v>
      </c>
      <c r="BI1532" s="5">
        <v>835023684</v>
      </c>
      <c r="BJ1532" s="5">
        <v>467936783</v>
      </c>
      <c r="BK1532" s="4">
        <v>56.04</v>
      </c>
      <c r="BL1532" t="s">
        <v>2947</v>
      </c>
      <c r="BM1532" s="3">
        <f>AT1532 / 1000000</f>
        <v>70.780670999999998</v>
      </c>
      <c r="BN1532" s="3">
        <f>AU1532 / 1000000</f>
        <v>53.941972999999997</v>
      </c>
      <c r="BO1532" s="3">
        <f>AW1532 / 1000000</f>
        <v>217.88200000000001</v>
      </c>
      <c r="BP1532" s="3">
        <f>AX1532 / 1000000</f>
        <v>190.93448000000001</v>
      </c>
      <c r="BQ1532" s="3">
        <f>AZ1532 / 1000000</f>
        <v>206.03318400000001</v>
      </c>
      <c r="BR1532" s="3">
        <f>BA1532 / 1000000</f>
        <v>187.709429</v>
      </c>
      <c r="BS1532" s="3">
        <f>BC1532 / 1000000</f>
        <v>227</v>
      </c>
      <c r="BT1532" s="3">
        <f>BD1532 / 1000000</f>
        <v>35.350901</v>
      </c>
      <c r="BU1532" s="3">
        <f>BF1532 / 1000000</f>
        <v>113.32782899999999</v>
      </c>
      <c r="BV1532" s="3">
        <f>BG1532 / 1000000</f>
        <v>0</v>
      </c>
    </row>
    <row r="1533" spans="1:74" x14ac:dyDescent="0.25">
      <c r="A1533">
        <v>16</v>
      </c>
      <c r="B1533" t="s">
        <v>60</v>
      </c>
      <c r="C1533" t="s">
        <v>61</v>
      </c>
      <c r="D1533">
        <v>2023</v>
      </c>
      <c r="E1533" t="s">
        <v>62</v>
      </c>
      <c r="F1533" t="s">
        <v>63</v>
      </c>
      <c r="G1533">
        <v>2</v>
      </c>
      <c r="H1533" t="s">
        <v>64</v>
      </c>
      <c r="I1533" t="s">
        <v>3906</v>
      </c>
      <c r="J1533" t="s">
        <v>2929</v>
      </c>
      <c r="K1533" t="s">
        <v>2930</v>
      </c>
      <c r="L1533" t="s">
        <v>3933</v>
      </c>
      <c r="M1533" t="s">
        <v>1183</v>
      </c>
      <c r="N1533" t="s">
        <v>263</v>
      </c>
      <c r="O1533" t="s">
        <v>264</v>
      </c>
      <c r="P1533" t="s">
        <v>1076</v>
      </c>
      <c r="Q1533" t="s">
        <v>1077</v>
      </c>
      <c r="R1533" t="s">
        <v>4215</v>
      </c>
      <c r="S1533" t="s">
        <v>2945</v>
      </c>
      <c r="T1533">
        <v>60</v>
      </c>
      <c r="U1533">
        <v>2</v>
      </c>
      <c r="V1533" t="s">
        <v>2948</v>
      </c>
      <c r="W1533">
        <v>1</v>
      </c>
      <c r="X1533" t="s">
        <v>74</v>
      </c>
      <c r="Y1533">
        <v>1</v>
      </c>
      <c r="Z1533" t="s">
        <v>75</v>
      </c>
      <c r="AA1533">
        <v>1</v>
      </c>
      <c r="AB1533" s="4">
        <v>0</v>
      </c>
      <c r="AC1533" s="4">
        <v>0</v>
      </c>
      <c r="AD1533" s="4">
        <v>0</v>
      </c>
      <c r="AE1533" s="4">
        <v>1</v>
      </c>
      <c r="AF1533" s="4">
        <v>0</v>
      </c>
      <c r="AG1533" s="4">
        <v>0</v>
      </c>
      <c r="AH1533" s="4">
        <v>1</v>
      </c>
      <c r="AI1533" s="4">
        <v>3</v>
      </c>
      <c r="AJ1533" s="4">
        <v>300</v>
      </c>
      <c r="AK1533" s="4">
        <v>1</v>
      </c>
      <c r="AL1533" s="4">
        <v>0</v>
      </c>
      <c r="AM1533" s="4">
        <v>0</v>
      </c>
      <c r="AN1533" s="4">
        <v>1</v>
      </c>
      <c r="AO1533" s="4">
        <v>0</v>
      </c>
      <c r="AP1533" s="4">
        <v>0</v>
      </c>
      <c r="AQ1533" s="4">
        <v>5</v>
      </c>
      <c r="AR1533" s="4">
        <v>3</v>
      </c>
      <c r="AS1533" s="4">
        <v>60</v>
      </c>
      <c r="AT1533" s="5">
        <v>0</v>
      </c>
      <c r="AU1533" s="5">
        <v>0</v>
      </c>
      <c r="AV1533" s="4">
        <v>0</v>
      </c>
      <c r="AW1533" s="5">
        <v>5000000</v>
      </c>
      <c r="AX1533" s="5">
        <v>0</v>
      </c>
      <c r="AY1533" s="4">
        <v>0</v>
      </c>
      <c r="AZ1533" s="5">
        <v>1391816</v>
      </c>
      <c r="BA1533" s="5">
        <v>0</v>
      </c>
      <c r="BB1533" s="4">
        <v>0</v>
      </c>
      <c r="BC1533" s="5">
        <v>3000000</v>
      </c>
      <c r="BD1533" s="5">
        <v>0</v>
      </c>
      <c r="BE1533" s="4">
        <v>0</v>
      </c>
      <c r="BF1533" s="5">
        <v>6267199</v>
      </c>
      <c r="BG1533" s="5">
        <v>0</v>
      </c>
      <c r="BH1533" s="4">
        <v>0</v>
      </c>
      <c r="BI1533" s="5">
        <v>15659015</v>
      </c>
      <c r="BJ1533" s="5">
        <v>0</v>
      </c>
      <c r="BK1533" s="4">
        <v>0</v>
      </c>
      <c r="BL1533" t="s">
        <v>2949</v>
      </c>
      <c r="BM1533" s="3">
        <f>AT1533 / 1000000</f>
        <v>0</v>
      </c>
      <c r="BN1533" s="3">
        <f>AU1533 / 1000000</f>
        <v>0</v>
      </c>
      <c r="BO1533" s="3">
        <f>AW1533 / 1000000</f>
        <v>5</v>
      </c>
      <c r="BP1533" s="3">
        <f>AX1533 / 1000000</f>
        <v>0</v>
      </c>
      <c r="BQ1533" s="3">
        <f>AZ1533 / 1000000</f>
        <v>1.3918159999999999</v>
      </c>
      <c r="BR1533" s="3">
        <f>BA1533 / 1000000</f>
        <v>0</v>
      </c>
      <c r="BS1533" s="3">
        <f>BC1533 / 1000000</f>
        <v>3</v>
      </c>
      <c r="BT1533" s="3">
        <f>BD1533 / 1000000</f>
        <v>0</v>
      </c>
      <c r="BU1533" s="3">
        <f>BF1533 / 1000000</f>
        <v>6.2671989999999997</v>
      </c>
      <c r="BV1533" s="3">
        <f>BG1533 / 1000000</f>
        <v>0</v>
      </c>
    </row>
    <row r="1534" spans="1:74" x14ac:dyDescent="0.25">
      <c r="A1534">
        <v>16</v>
      </c>
      <c r="B1534" t="s">
        <v>60</v>
      </c>
      <c r="C1534" t="s">
        <v>61</v>
      </c>
      <c r="D1534">
        <v>2023</v>
      </c>
      <c r="E1534" t="s">
        <v>62</v>
      </c>
      <c r="F1534" t="s">
        <v>63</v>
      </c>
      <c r="G1534">
        <v>2</v>
      </c>
      <c r="H1534" t="s">
        <v>64</v>
      </c>
      <c r="I1534" t="s">
        <v>3906</v>
      </c>
      <c r="J1534" t="s">
        <v>2929</v>
      </c>
      <c r="K1534" t="s">
        <v>2930</v>
      </c>
      <c r="L1534" t="s">
        <v>3933</v>
      </c>
      <c r="M1534" t="s">
        <v>1183</v>
      </c>
      <c r="N1534" t="s">
        <v>263</v>
      </c>
      <c r="O1534" t="s">
        <v>264</v>
      </c>
      <c r="P1534" t="s">
        <v>1076</v>
      </c>
      <c r="Q1534" t="s">
        <v>1077</v>
      </c>
      <c r="R1534" t="s">
        <v>4216</v>
      </c>
      <c r="S1534" t="s">
        <v>2950</v>
      </c>
      <c r="T1534">
        <v>53</v>
      </c>
      <c r="U1534">
        <v>2</v>
      </c>
      <c r="V1534" t="s">
        <v>2951</v>
      </c>
      <c r="W1534">
        <v>1</v>
      </c>
      <c r="X1534" t="s">
        <v>74</v>
      </c>
      <c r="Y1534">
        <v>1</v>
      </c>
      <c r="Z1534" t="s">
        <v>75</v>
      </c>
      <c r="AA1534">
        <v>1</v>
      </c>
      <c r="AB1534" s="4">
        <v>1</v>
      </c>
      <c r="AC1534" s="4">
        <v>0</v>
      </c>
      <c r="AD1534" s="4">
        <v>0</v>
      </c>
      <c r="AE1534" s="4">
        <v>1</v>
      </c>
      <c r="AF1534" s="4">
        <v>1</v>
      </c>
      <c r="AG1534" s="4">
        <v>100</v>
      </c>
      <c r="AH1534" s="4">
        <v>2</v>
      </c>
      <c r="AI1534" s="4">
        <v>3</v>
      </c>
      <c r="AJ1534" s="4">
        <v>150</v>
      </c>
      <c r="AK1534" s="4">
        <v>1</v>
      </c>
      <c r="AL1534" s="4">
        <v>0</v>
      </c>
      <c r="AM1534" s="4">
        <v>0</v>
      </c>
      <c r="AN1534" s="4">
        <v>0</v>
      </c>
      <c r="AO1534" s="4">
        <v>0</v>
      </c>
      <c r="AP1534" s="4">
        <v>0</v>
      </c>
      <c r="AQ1534" s="4">
        <v>5</v>
      </c>
      <c r="AR1534" s="4">
        <v>4</v>
      </c>
      <c r="AS1534" s="4">
        <v>80</v>
      </c>
      <c r="AT1534" s="5">
        <v>633452482</v>
      </c>
      <c r="AU1534" s="5">
        <v>0</v>
      </c>
      <c r="AV1534" s="4">
        <v>0</v>
      </c>
      <c r="AW1534" s="5">
        <v>464410696</v>
      </c>
      <c r="AX1534" s="5">
        <v>464410696</v>
      </c>
      <c r="AY1534" s="4">
        <v>100</v>
      </c>
      <c r="AZ1534" s="5">
        <v>1</v>
      </c>
      <c r="BA1534" s="5">
        <v>0</v>
      </c>
      <c r="BB1534" s="4">
        <v>0</v>
      </c>
      <c r="BC1534" s="5">
        <v>50000000</v>
      </c>
      <c r="BD1534" s="5">
        <v>0</v>
      </c>
      <c r="BE1534" s="4">
        <v>0</v>
      </c>
      <c r="BF1534" s="5">
        <v>0</v>
      </c>
      <c r="BG1534" s="5">
        <v>0</v>
      </c>
      <c r="BH1534" s="4">
        <v>0</v>
      </c>
      <c r="BI1534" s="5">
        <v>1147863179</v>
      </c>
      <c r="BJ1534" s="5">
        <v>464410696</v>
      </c>
      <c r="BK1534" s="4">
        <v>40.46</v>
      </c>
      <c r="BL1534" t="s">
        <v>2952</v>
      </c>
      <c r="BM1534" s="3">
        <f>AT1534 / 1000000</f>
        <v>633.45248200000003</v>
      </c>
      <c r="BN1534" s="3">
        <f>AU1534 / 1000000</f>
        <v>0</v>
      </c>
      <c r="BO1534" s="3">
        <f>AW1534 / 1000000</f>
        <v>464.41069599999997</v>
      </c>
      <c r="BP1534" s="3">
        <f>AX1534 / 1000000</f>
        <v>464.41069599999997</v>
      </c>
      <c r="BQ1534" s="3">
        <f>AZ1534 / 1000000</f>
        <v>9.9999999999999995E-7</v>
      </c>
      <c r="BR1534" s="3">
        <f>BA1534 / 1000000</f>
        <v>0</v>
      </c>
      <c r="BS1534" s="3">
        <f>BC1534 / 1000000</f>
        <v>50</v>
      </c>
      <c r="BT1534" s="3">
        <f>BD1534 / 1000000</f>
        <v>0</v>
      </c>
      <c r="BU1534" s="3">
        <f>BF1534 / 1000000</f>
        <v>0</v>
      </c>
      <c r="BV1534" s="3">
        <f>BG1534 / 1000000</f>
        <v>0</v>
      </c>
    </row>
    <row r="1535" spans="1:74" x14ac:dyDescent="0.25">
      <c r="A1535">
        <v>16</v>
      </c>
      <c r="B1535" t="s">
        <v>60</v>
      </c>
      <c r="C1535" t="s">
        <v>61</v>
      </c>
      <c r="D1535">
        <v>2023</v>
      </c>
      <c r="E1535" t="s">
        <v>62</v>
      </c>
      <c r="F1535" t="s">
        <v>63</v>
      </c>
      <c r="G1535">
        <v>2</v>
      </c>
      <c r="H1535" t="s">
        <v>64</v>
      </c>
      <c r="I1535" t="s">
        <v>3906</v>
      </c>
      <c r="J1535" t="s">
        <v>2929</v>
      </c>
      <c r="K1535" t="s">
        <v>2930</v>
      </c>
      <c r="L1535" t="s">
        <v>3933</v>
      </c>
      <c r="M1535" t="s">
        <v>1183</v>
      </c>
      <c r="N1535" t="s">
        <v>263</v>
      </c>
      <c r="O1535" t="s">
        <v>264</v>
      </c>
      <c r="P1535" t="s">
        <v>1076</v>
      </c>
      <c r="Q1535" t="s">
        <v>1077</v>
      </c>
      <c r="R1535" t="s">
        <v>4216</v>
      </c>
      <c r="S1535" t="s">
        <v>2950</v>
      </c>
      <c r="T1535">
        <v>53</v>
      </c>
      <c r="U1535">
        <v>3</v>
      </c>
      <c r="V1535" t="s">
        <v>2953</v>
      </c>
      <c r="W1535">
        <v>1</v>
      </c>
      <c r="X1535" t="s">
        <v>74</v>
      </c>
      <c r="Y1535">
        <v>1</v>
      </c>
      <c r="Z1535" t="s">
        <v>75</v>
      </c>
      <c r="AA1535">
        <v>1</v>
      </c>
      <c r="AB1535" s="4">
        <v>120</v>
      </c>
      <c r="AC1535" s="4">
        <v>175</v>
      </c>
      <c r="AD1535" s="4">
        <v>145.83000000000001</v>
      </c>
      <c r="AE1535" s="4">
        <v>320</v>
      </c>
      <c r="AF1535" s="4">
        <v>386</v>
      </c>
      <c r="AG1535" s="4">
        <v>120.63</v>
      </c>
      <c r="AH1535" s="4">
        <v>480</v>
      </c>
      <c r="AI1535" s="4">
        <v>496</v>
      </c>
      <c r="AJ1535" s="4">
        <v>103.33</v>
      </c>
      <c r="AK1535" s="4">
        <v>394</v>
      </c>
      <c r="AL1535" s="4">
        <v>43</v>
      </c>
      <c r="AM1535" s="4">
        <v>10.91</v>
      </c>
      <c r="AN1535" s="4">
        <v>104</v>
      </c>
      <c r="AO1535" s="4">
        <v>0</v>
      </c>
      <c r="AP1535" s="4">
        <v>0</v>
      </c>
      <c r="AQ1535" s="4">
        <v>1500</v>
      </c>
      <c r="AR1535" s="4">
        <v>1100</v>
      </c>
      <c r="AS1535" s="4">
        <v>73.33</v>
      </c>
      <c r="AT1535" s="5">
        <v>8070975596</v>
      </c>
      <c r="AU1535" s="5">
        <v>6130143830</v>
      </c>
      <c r="AV1535" s="4">
        <v>75.95</v>
      </c>
      <c r="AW1535" s="5">
        <v>8561972304</v>
      </c>
      <c r="AX1535" s="5">
        <v>8541010820</v>
      </c>
      <c r="AY1535" s="4">
        <v>99.76</v>
      </c>
      <c r="AZ1535" s="5">
        <v>8938702000</v>
      </c>
      <c r="BA1535" s="5">
        <v>8922045113</v>
      </c>
      <c r="BB1535" s="4">
        <v>99.81</v>
      </c>
      <c r="BC1535" s="5">
        <v>9877854559</v>
      </c>
      <c r="BD1535" s="5">
        <v>5442787713</v>
      </c>
      <c r="BE1535" s="4">
        <v>55.1</v>
      </c>
      <c r="BF1535" s="5">
        <v>9022968982</v>
      </c>
      <c r="BG1535" s="5">
        <v>0</v>
      </c>
      <c r="BH1535" s="4">
        <v>0</v>
      </c>
      <c r="BI1535" s="5">
        <v>44472473441</v>
      </c>
      <c r="BJ1535" s="5">
        <v>29035987476</v>
      </c>
      <c r="BK1535" s="4">
        <v>65.290000000000006</v>
      </c>
      <c r="BL1535" t="s">
        <v>2954</v>
      </c>
      <c r="BM1535" s="3">
        <f>AT1535 / 1000000</f>
        <v>8070.9755960000002</v>
      </c>
      <c r="BN1535" s="3">
        <f>AU1535 / 1000000</f>
        <v>6130.14383</v>
      </c>
      <c r="BO1535" s="3">
        <f>AW1535 / 1000000</f>
        <v>8561.9723040000008</v>
      </c>
      <c r="BP1535" s="3">
        <f>AX1535 / 1000000</f>
        <v>8541.0108199999995</v>
      </c>
      <c r="BQ1535" s="3">
        <f>AZ1535 / 1000000</f>
        <v>8938.7019999999993</v>
      </c>
      <c r="BR1535" s="3">
        <f>BA1535 / 1000000</f>
        <v>8922.0451130000001</v>
      </c>
      <c r="BS1535" s="3">
        <f>BC1535 / 1000000</f>
        <v>9877.8545589999994</v>
      </c>
      <c r="BT1535" s="3">
        <f>BD1535 / 1000000</f>
        <v>5442.7877129999997</v>
      </c>
      <c r="BU1535" s="3">
        <f>BF1535 / 1000000</f>
        <v>9022.9689820000003</v>
      </c>
      <c r="BV1535" s="3">
        <f>BG1535 / 1000000</f>
        <v>0</v>
      </c>
    </row>
    <row r="1536" spans="1:74" x14ac:dyDescent="0.25">
      <c r="A1536">
        <v>16</v>
      </c>
      <c r="B1536" t="s">
        <v>60</v>
      </c>
      <c r="C1536" t="s">
        <v>61</v>
      </c>
      <c r="D1536">
        <v>2023</v>
      </c>
      <c r="E1536" t="s">
        <v>62</v>
      </c>
      <c r="F1536" t="s">
        <v>63</v>
      </c>
      <c r="G1536">
        <v>2</v>
      </c>
      <c r="H1536" t="s">
        <v>64</v>
      </c>
      <c r="I1536" t="s">
        <v>3906</v>
      </c>
      <c r="J1536" t="s">
        <v>2929</v>
      </c>
      <c r="K1536" t="s">
        <v>2930</v>
      </c>
      <c r="L1536" t="s">
        <v>3933</v>
      </c>
      <c r="M1536" t="s">
        <v>1183</v>
      </c>
      <c r="N1536" t="s">
        <v>263</v>
      </c>
      <c r="O1536" t="s">
        <v>264</v>
      </c>
      <c r="P1536" t="s">
        <v>1076</v>
      </c>
      <c r="Q1536" t="s">
        <v>1077</v>
      </c>
      <c r="R1536" t="s">
        <v>4216</v>
      </c>
      <c r="S1536" t="s">
        <v>2950</v>
      </c>
      <c r="T1536">
        <v>53</v>
      </c>
      <c r="U1536">
        <v>4</v>
      </c>
      <c r="V1536" t="s">
        <v>2955</v>
      </c>
      <c r="W1536">
        <v>1</v>
      </c>
      <c r="X1536" t="s">
        <v>74</v>
      </c>
      <c r="Y1536">
        <v>1</v>
      </c>
      <c r="Z1536" t="s">
        <v>75</v>
      </c>
      <c r="AA1536">
        <v>1</v>
      </c>
      <c r="AB1536" s="4">
        <v>812500</v>
      </c>
      <c r="AC1536" s="4">
        <v>5576867</v>
      </c>
      <c r="AD1536" s="4">
        <v>686.38</v>
      </c>
      <c r="AE1536" s="4">
        <v>1625000</v>
      </c>
      <c r="AF1536" s="4">
        <v>3821720</v>
      </c>
      <c r="AG1536" s="4">
        <v>235.18</v>
      </c>
      <c r="AH1536" s="4">
        <v>2400000</v>
      </c>
      <c r="AI1536" s="4">
        <v>2461231</v>
      </c>
      <c r="AJ1536" s="4">
        <v>102.55</v>
      </c>
      <c r="AK1536" s="4">
        <v>4334549</v>
      </c>
      <c r="AL1536" s="4">
        <v>17947</v>
      </c>
      <c r="AM1536" s="4">
        <v>0.41</v>
      </c>
      <c r="AN1536" s="4">
        <v>20000</v>
      </c>
      <c r="AO1536" s="4">
        <v>0</v>
      </c>
      <c r="AP1536" s="4">
        <v>0</v>
      </c>
      <c r="AQ1536" s="4">
        <v>11450000</v>
      </c>
      <c r="AR1536" s="4">
        <v>11877765</v>
      </c>
      <c r="AS1536" s="4">
        <v>103.74</v>
      </c>
      <c r="AT1536" s="5">
        <v>1913560850</v>
      </c>
      <c r="AU1536" s="5">
        <v>1593002848</v>
      </c>
      <c r="AV1536" s="4">
        <v>83.25</v>
      </c>
      <c r="AW1536" s="5">
        <v>2327952000</v>
      </c>
      <c r="AX1536" s="5">
        <v>2288697820</v>
      </c>
      <c r="AY1536" s="4">
        <v>98.31</v>
      </c>
      <c r="AZ1536" s="5">
        <v>2438785999</v>
      </c>
      <c r="BA1536" s="5">
        <v>2406837126</v>
      </c>
      <c r="BB1536" s="4">
        <v>98.69</v>
      </c>
      <c r="BC1536" s="5">
        <v>2072145441</v>
      </c>
      <c r="BD1536" s="5">
        <v>1380003382</v>
      </c>
      <c r="BE1536" s="4">
        <v>66.599999999999994</v>
      </c>
      <c r="BF1536" s="5">
        <v>1306386895</v>
      </c>
      <c r="BG1536" s="5">
        <v>0</v>
      </c>
      <c r="BH1536" s="4">
        <v>0</v>
      </c>
      <c r="BI1536" s="5">
        <v>10058831185</v>
      </c>
      <c r="BJ1536" s="5">
        <v>7668541176</v>
      </c>
      <c r="BK1536" s="4">
        <v>76.239999999999995</v>
      </c>
      <c r="BL1536" t="s">
        <v>2956</v>
      </c>
      <c r="BM1536" s="3">
        <f>AT1536 / 1000000</f>
        <v>1913.5608500000001</v>
      </c>
      <c r="BN1536" s="3">
        <f>AU1536 / 1000000</f>
        <v>1593.0028480000001</v>
      </c>
      <c r="BO1536" s="3">
        <f>AW1536 / 1000000</f>
        <v>2327.9520000000002</v>
      </c>
      <c r="BP1536" s="3">
        <f>AX1536 / 1000000</f>
        <v>2288.6978199999999</v>
      </c>
      <c r="BQ1536" s="3">
        <f>AZ1536 / 1000000</f>
        <v>2438.7859990000002</v>
      </c>
      <c r="BR1536" s="3">
        <f>BA1536 / 1000000</f>
        <v>2406.8371259999999</v>
      </c>
      <c r="BS1536" s="3">
        <f>BC1536 / 1000000</f>
        <v>2072.1454410000001</v>
      </c>
      <c r="BT1536" s="3">
        <f>BD1536 / 1000000</f>
        <v>1380.0033820000001</v>
      </c>
      <c r="BU1536" s="3">
        <f>BF1536 / 1000000</f>
        <v>1306.3868950000001</v>
      </c>
      <c r="BV1536" s="3">
        <f>BG1536 / 1000000</f>
        <v>0</v>
      </c>
    </row>
    <row r="1537" spans="1:74" x14ac:dyDescent="0.25">
      <c r="A1537">
        <v>16</v>
      </c>
      <c r="B1537" t="s">
        <v>60</v>
      </c>
      <c r="C1537" t="s">
        <v>61</v>
      </c>
      <c r="D1537">
        <v>2023</v>
      </c>
      <c r="E1537" t="s">
        <v>62</v>
      </c>
      <c r="F1537" t="s">
        <v>63</v>
      </c>
      <c r="G1537">
        <v>2</v>
      </c>
      <c r="H1537" t="s">
        <v>64</v>
      </c>
      <c r="I1537" t="s">
        <v>3906</v>
      </c>
      <c r="J1537" t="s">
        <v>2929</v>
      </c>
      <c r="K1537" t="s">
        <v>2930</v>
      </c>
      <c r="L1537" t="s">
        <v>3933</v>
      </c>
      <c r="M1537" t="s">
        <v>1183</v>
      </c>
      <c r="N1537" t="s">
        <v>263</v>
      </c>
      <c r="O1537" t="s">
        <v>264</v>
      </c>
      <c r="P1537" t="s">
        <v>1076</v>
      </c>
      <c r="Q1537" t="s">
        <v>1077</v>
      </c>
      <c r="R1537" t="s">
        <v>4217</v>
      </c>
      <c r="S1537" t="s">
        <v>2957</v>
      </c>
      <c r="T1537">
        <v>58</v>
      </c>
      <c r="U1537">
        <v>2</v>
      </c>
      <c r="V1537" t="s">
        <v>2958</v>
      </c>
      <c r="W1537">
        <v>1</v>
      </c>
      <c r="X1537" t="s">
        <v>74</v>
      </c>
      <c r="Y1537">
        <v>1</v>
      </c>
      <c r="Z1537" t="s">
        <v>75</v>
      </c>
      <c r="AA1537">
        <v>1</v>
      </c>
      <c r="AB1537" s="4">
        <v>70</v>
      </c>
      <c r="AC1537" s="4">
        <v>128</v>
      </c>
      <c r="AD1537" s="4">
        <v>182.86</v>
      </c>
      <c r="AE1537" s="4">
        <v>92</v>
      </c>
      <c r="AF1537" s="4">
        <v>175</v>
      </c>
      <c r="AG1537" s="4">
        <v>190.22</v>
      </c>
      <c r="AH1537" s="4">
        <v>178</v>
      </c>
      <c r="AI1537" s="4">
        <v>178</v>
      </c>
      <c r="AJ1537" s="4">
        <v>100</v>
      </c>
      <c r="AK1537" s="4">
        <v>104</v>
      </c>
      <c r="AL1537" s="4">
        <v>3</v>
      </c>
      <c r="AM1537" s="4">
        <v>2.88</v>
      </c>
      <c r="AN1537" s="4">
        <v>53</v>
      </c>
      <c r="AO1537" s="4">
        <v>0</v>
      </c>
      <c r="AP1537" s="4">
        <v>0</v>
      </c>
      <c r="AQ1537" s="4">
        <v>580</v>
      </c>
      <c r="AR1537" s="4">
        <v>484</v>
      </c>
      <c r="AS1537" s="4">
        <v>83.45</v>
      </c>
      <c r="AT1537" s="5">
        <v>410800000</v>
      </c>
      <c r="AU1537" s="5">
        <v>404800000</v>
      </c>
      <c r="AV1537" s="4">
        <v>98.54</v>
      </c>
      <c r="AW1537" s="5">
        <v>506361000</v>
      </c>
      <c r="AX1537" s="5">
        <v>489760606</v>
      </c>
      <c r="AY1537" s="4">
        <v>96.72</v>
      </c>
      <c r="AZ1537" s="5">
        <v>488500000</v>
      </c>
      <c r="BA1537" s="5">
        <v>488500000</v>
      </c>
      <c r="BB1537" s="4">
        <v>100</v>
      </c>
      <c r="BC1537" s="5">
        <v>242000000</v>
      </c>
      <c r="BD1537" s="5">
        <v>0</v>
      </c>
      <c r="BE1537" s="4">
        <v>0</v>
      </c>
      <c r="BF1537" s="5">
        <v>51936673</v>
      </c>
      <c r="BG1537" s="5">
        <v>0</v>
      </c>
      <c r="BH1537" s="4">
        <v>0</v>
      </c>
      <c r="BI1537" s="5">
        <v>1699597673</v>
      </c>
      <c r="BJ1537" s="5">
        <v>1383060606</v>
      </c>
      <c r="BK1537" s="4">
        <v>81.38</v>
      </c>
      <c r="BL1537" t="s">
        <v>2959</v>
      </c>
      <c r="BM1537" s="3">
        <f>AT1537 / 1000000</f>
        <v>410.8</v>
      </c>
      <c r="BN1537" s="3">
        <f>AU1537 / 1000000</f>
        <v>404.8</v>
      </c>
      <c r="BO1537" s="3">
        <f>AW1537 / 1000000</f>
        <v>506.36099999999999</v>
      </c>
      <c r="BP1537" s="3">
        <f>AX1537 / 1000000</f>
        <v>489.760606</v>
      </c>
      <c r="BQ1537" s="3">
        <f>AZ1537 / 1000000</f>
        <v>488.5</v>
      </c>
      <c r="BR1537" s="3">
        <f>BA1537 / 1000000</f>
        <v>488.5</v>
      </c>
      <c r="BS1537" s="3">
        <f>BC1537 / 1000000</f>
        <v>242</v>
      </c>
      <c r="BT1537" s="3">
        <f>BD1537 / 1000000</f>
        <v>0</v>
      </c>
      <c r="BU1537" s="3">
        <f>BF1537 / 1000000</f>
        <v>51.936672999999999</v>
      </c>
      <c r="BV1537" s="3">
        <f>BG1537 / 1000000</f>
        <v>0</v>
      </c>
    </row>
    <row r="1538" spans="1:74" x14ac:dyDescent="0.25">
      <c r="A1538">
        <v>16</v>
      </c>
      <c r="B1538" t="s">
        <v>60</v>
      </c>
      <c r="C1538" t="s">
        <v>61</v>
      </c>
      <c r="D1538">
        <v>2023</v>
      </c>
      <c r="E1538" t="s">
        <v>62</v>
      </c>
      <c r="F1538" t="s">
        <v>63</v>
      </c>
      <c r="G1538">
        <v>2</v>
      </c>
      <c r="H1538" t="s">
        <v>64</v>
      </c>
      <c r="I1538" t="s">
        <v>3906</v>
      </c>
      <c r="J1538" t="s">
        <v>2929</v>
      </c>
      <c r="K1538" t="s">
        <v>2930</v>
      </c>
      <c r="L1538" t="s">
        <v>3933</v>
      </c>
      <c r="M1538" t="s">
        <v>1183</v>
      </c>
      <c r="N1538" t="s">
        <v>263</v>
      </c>
      <c r="O1538" t="s">
        <v>264</v>
      </c>
      <c r="P1538" t="s">
        <v>1076</v>
      </c>
      <c r="Q1538" t="s">
        <v>1077</v>
      </c>
      <c r="R1538" t="s">
        <v>4217</v>
      </c>
      <c r="S1538" t="s">
        <v>2957</v>
      </c>
      <c r="T1538">
        <v>58</v>
      </c>
      <c r="U1538">
        <v>3</v>
      </c>
      <c r="V1538" t="s">
        <v>2960</v>
      </c>
      <c r="W1538">
        <v>1</v>
      </c>
      <c r="X1538" t="s">
        <v>74</v>
      </c>
      <c r="Y1538">
        <v>1</v>
      </c>
      <c r="Z1538" t="s">
        <v>75</v>
      </c>
      <c r="AA1538">
        <v>1</v>
      </c>
      <c r="AB1538" s="4">
        <v>15</v>
      </c>
      <c r="AC1538" s="4">
        <v>14</v>
      </c>
      <c r="AD1538" s="4">
        <v>93.33</v>
      </c>
      <c r="AE1538" s="4">
        <v>30</v>
      </c>
      <c r="AF1538" s="4">
        <v>30</v>
      </c>
      <c r="AG1538" s="4">
        <v>100</v>
      </c>
      <c r="AH1538" s="4">
        <v>30</v>
      </c>
      <c r="AI1538" s="4">
        <v>30</v>
      </c>
      <c r="AJ1538" s="4">
        <v>100</v>
      </c>
      <c r="AK1538" s="4">
        <v>20</v>
      </c>
      <c r="AL1538" s="4">
        <v>19</v>
      </c>
      <c r="AM1538" s="4">
        <v>95</v>
      </c>
      <c r="AN1538" s="4">
        <v>6</v>
      </c>
      <c r="AO1538" s="4">
        <v>0</v>
      </c>
      <c r="AP1538" s="4">
        <v>0</v>
      </c>
      <c r="AQ1538" s="4">
        <v>100</v>
      </c>
      <c r="AR1538" s="4">
        <v>93</v>
      </c>
      <c r="AS1538" s="4">
        <v>93</v>
      </c>
      <c r="AT1538" s="5">
        <v>195331767</v>
      </c>
      <c r="AU1538" s="5">
        <v>174966667</v>
      </c>
      <c r="AV1538" s="4">
        <v>89.58</v>
      </c>
      <c r="AW1538" s="5">
        <v>435081000</v>
      </c>
      <c r="AX1538" s="5">
        <v>422964616</v>
      </c>
      <c r="AY1538" s="4">
        <v>97.21</v>
      </c>
      <c r="AZ1538" s="5">
        <v>480244000</v>
      </c>
      <c r="BA1538" s="5">
        <v>480192067</v>
      </c>
      <c r="BB1538" s="4">
        <v>99.99</v>
      </c>
      <c r="BC1538" s="5">
        <v>468000000</v>
      </c>
      <c r="BD1538" s="5">
        <v>122001000</v>
      </c>
      <c r="BE1538" s="4">
        <v>26.07</v>
      </c>
      <c r="BF1538" s="5">
        <v>51966524</v>
      </c>
      <c r="BG1538" s="5">
        <v>0</v>
      </c>
      <c r="BH1538" s="4">
        <v>0</v>
      </c>
      <c r="BI1538" s="5">
        <v>1630623291</v>
      </c>
      <c r="BJ1538" s="5">
        <v>1200124350</v>
      </c>
      <c r="BK1538" s="4">
        <v>73.599999999999994</v>
      </c>
      <c r="BL1538" t="s">
        <v>2961</v>
      </c>
      <c r="BM1538" s="3">
        <f>AT1538 / 1000000</f>
        <v>195.33176700000001</v>
      </c>
      <c r="BN1538" s="3">
        <f>AU1538 / 1000000</f>
        <v>174.966667</v>
      </c>
      <c r="BO1538" s="3">
        <f>AW1538 / 1000000</f>
        <v>435.08100000000002</v>
      </c>
      <c r="BP1538" s="3">
        <f>AX1538 / 1000000</f>
        <v>422.96461599999998</v>
      </c>
      <c r="BQ1538" s="3">
        <f>AZ1538 / 1000000</f>
        <v>480.24400000000003</v>
      </c>
      <c r="BR1538" s="3">
        <f>BA1538 / 1000000</f>
        <v>480.19206700000001</v>
      </c>
      <c r="BS1538" s="3">
        <f>BC1538 / 1000000</f>
        <v>468</v>
      </c>
      <c r="BT1538" s="3">
        <f>BD1538 / 1000000</f>
        <v>122.001</v>
      </c>
      <c r="BU1538" s="3">
        <f>BF1538 / 1000000</f>
        <v>51.966524</v>
      </c>
      <c r="BV1538" s="3">
        <f>BG1538 / 1000000</f>
        <v>0</v>
      </c>
    </row>
    <row r="1539" spans="1:74" x14ac:dyDescent="0.25">
      <c r="A1539">
        <v>16</v>
      </c>
      <c r="B1539" t="s">
        <v>60</v>
      </c>
      <c r="C1539" t="s">
        <v>61</v>
      </c>
      <c r="D1539">
        <v>2023</v>
      </c>
      <c r="E1539" t="s">
        <v>62</v>
      </c>
      <c r="F1539" t="s">
        <v>63</v>
      </c>
      <c r="G1539">
        <v>2</v>
      </c>
      <c r="H1539" t="s">
        <v>64</v>
      </c>
      <c r="I1539" t="s">
        <v>3906</v>
      </c>
      <c r="J1539" t="s">
        <v>2929</v>
      </c>
      <c r="K1539" t="s">
        <v>2930</v>
      </c>
      <c r="L1539" t="s">
        <v>3933</v>
      </c>
      <c r="M1539" t="s">
        <v>1183</v>
      </c>
      <c r="N1539" t="s">
        <v>68</v>
      </c>
      <c r="O1539" t="s">
        <v>69</v>
      </c>
      <c r="P1539" t="s">
        <v>70</v>
      </c>
      <c r="Q1539" t="s">
        <v>71</v>
      </c>
      <c r="R1539" t="s">
        <v>4218</v>
      </c>
      <c r="S1539" t="s">
        <v>2962</v>
      </c>
      <c r="T1539">
        <v>43</v>
      </c>
      <c r="U1539">
        <v>3</v>
      </c>
      <c r="V1539" t="s">
        <v>2963</v>
      </c>
      <c r="W1539">
        <v>1</v>
      </c>
      <c r="X1539" t="s">
        <v>74</v>
      </c>
      <c r="Y1539">
        <v>1</v>
      </c>
      <c r="Z1539" t="s">
        <v>75</v>
      </c>
      <c r="AA1539">
        <v>1</v>
      </c>
      <c r="AB1539" s="4">
        <v>5</v>
      </c>
      <c r="AC1539" s="4">
        <v>5</v>
      </c>
      <c r="AD1539" s="4">
        <v>100</v>
      </c>
      <c r="AE1539" s="4">
        <v>30</v>
      </c>
      <c r="AF1539" s="4">
        <v>30</v>
      </c>
      <c r="AG1539" s="4">
        <v>100</v>
      </c>
      <c r="AH1539" s="4">
        <v>30</v>
      </c>
      <c r="AI1539" s="4">
        <v>30</v>
      </c>
      <c r="AJ1539" s="4">
        <v>100</v>
      </c>
      <c r="AK1539" s="4">
        <v>30</v>
      </c>
      <c r="AL1539" s="4">
        <v>0</v>
      </c>
      <c r="AM1539" s="4">
        <v>0</v>
      </c>
      <c r="AN1539" s="4">
        <v>5</v>
      </c>
      <c r="AO1539" s="4">
        <v>0</v>
      </c>
      <c r="AP1539" s="4">
        <v>0</v>
      </c>
      <c r="AQ1539" s="4">
        <v>100</v>
      </c>
      <c r="AR1539" s="4">
        <v>65</v>
      </c>
      <c r="AS1539" s="4">
        <v>65</v>
      </c>
      <c r="AT1539" s="5">
        <v>1044311757</v>
      </c>
      <c r="AU1539" s="5">
        <v>1002831905</v>
      </c>
      <c r="AV1539" s="4">
        <v>96.03</v>
      </c>
      <c r="AW1539" s="5">
        <v>1616823000</v>
      </c>
      <c r="AX1539" s="5">
        <v>1527184407</v>
      </c>
      <c r="AY1539" s="4">
        <v>94.46</v>
      </c>
      <c r="AZ1539" s="5">
        <v>2368773752</v>
      </c>
      <c r="BA1539" s="5">
        <v>2309801727</v>
      </c>
      <c r="BB1539" s="4">
        <v>97.51</v>
      </c>
      <c r="BC1539" s="5">
        <v>2693851000</v>
      </c>
      <c r="BD1539" s="5">
        <v>1993797580</v>
      </c>
      <c r="BE1539" s="4">
        <v>74.010000000000005</v>
      </c>
      <c r="BF1539" s="5">
        <v>1002831905</v>
      </c>
      <c r="BG1539" s="5">
        <v>0</v>
      </c>
      <c r="BH1539" s="4">
        <v>0</v>
      </c>
      <c r="BI1539" s="5">
        <v>8726591414</v>
      </c>
      <c r="BJ1539" s="5">
        <v>6833615619</v>
      </c>
      <c r="BK1539" s="4">
        <v>78.31</v>
      </c>
      <c r="BL1539" t="s">
        <v>2964</v>
      </c>
      <c r="BM1539" s="3">
        <f>AT1539 / 1000000</f>
        <v>1044.3117569999999</v>
      </c>
      <c r="BN1539" s="3">
        <f>AU1539 / 1000000</f>
        <v>1002.831905</v>
      </c>
      <c r="BO1539" s="3">
        <f>AW1539 / 1000000</f>
        <v>1616.8230000000001</v>
      </c>
      <c r="BP1539" s="3">
        <f>AX1539 / 1000000</f>
        <v>1527.184407</v>
      </c>
      <c r="BQ1539" s="3">
        <f>AZ1539 / 1000000</f>
        <v>2368.7737520000001</v>
      </c>
      <c r="BR1539" s="3">
        <f>BA1539 / 1000000</f>
        <v>2309.801727</v>
      </c>
      <c r="BS1539" s="3">
        <f>BC1539 / 1000000</f>
        <v>2693.8510000000001</v>
      </c>
      <c r="BT1539" s="3">
        <f>BD1539 / 1000000</f>
        <v>1993.7975799999999</v>
      </c>
      <c r="BU1539" s="3">
        <f>BF1539 / 1000000</f>
        <v>1002.831905</v>
      </c>
      <c r="BV1539" s="3">
        <f>BG1539 / 1000000</f>
        <v>0</v>
      </c>
    </row>
    <row r="1540" spans="1:74" x14ac:dyDescent="0.25">
      <c r="A1540">
        <v>16</v>
      </c>
      <c r="B1540" t="s">
        <v>60</v>
      </c>
      <c r="C1540" t="s">
        <v>61</v>
      </c>
      <c r="D1540">
        <v>2023</v>
      </c>
      <c r="E1540" t="s">
        <v>62</v>
      </c>
      <c r="F1540" t="s">
        <v>63</v>
      </c>
      <c r="G1540">
        <v>2</v>
      </c>
      <c r="H1540" t="s">
        <v>64</v>
      </c>
      <c r="I1540" t="s">
        <v>3906</v>
      </c>
      <c r="J1540" t="s">
        <v>2929</v>
      </c>
      <c r="K1540" t="s">
        <v>2930</v>
      </c>
      <c r="L1540" t="s">
        <v>3933</v>
      </c>
      <c r="M1540" t="s">
        <v>1183</v>
      </c>
      <c r="N1540" t="s">
        <v>68</v>
      </c>
      <c r="O1540" t="s">
        <v>69</v>
      </c>
      <c r="P1540" t="s">
        <v>70</v>
      </c>
      <c r="Q1540" t="s">
        <v>71</v>
      </c>
      <c r="R1540" t="s">
        <v>4218</v>
      </c>
      <c r="S1540" t="s">
        <v>2962</v>
      </c>
      <c r="T1540">
        <v>43</v>
      </c>
      <c r="U1540">
        <v>4</v>
      </c>
      <c r="V1540" t="s">
        <v>2965</v>
      </c>
      <c r="W1540">
        <v>1</v>
      </c>
      <c r="X1540" t="s">
        <v>74</v>
      </c>
      <c r="Y1540">
        <v>1</v>
      </c>
      <c r="Z1540" t="s">
        <v>75</v>
      </c>
      <c r="AA1540">
        <v>1</v>
      </c>
      <c r="AB1540" s="4">
        <v>0</v>
      </c>
      <c r="AC1540" s="4">
        <v>0</v>
      </c>
      <c r="AD1540" s="4">
        <v>0</v>
      </c>
      <c r="AE1540" s="4">
        <v>4</v>
      </c>
      <c r="AF1540" s="4">
        <v>19</v>
      </c>
      <c r="AG1540" s="4">
        <v>475</v>
      </c>
      <c r="AH1540" s="4">
        <v>15</v>
      </c>
      <c r="AI1540" s="4">
        <v>16</v>
      </c>
      <c r="AJ1540" s="4">
        <v>106.67</v>
      </c>
      <c r="AK1540" s="4">
        <v>13</v>
      </c>
      <c r="AL1540" s="4">
        <v>9</v>
      </c>
      <c r="AM1540" s="4">
        <v>69.23</v>
      </c>
      <c r="AN1540" s="4">
        <v>12</v>
      </c>
      <c r="AO1540" s="4">
        <v>0</v>
      </c>
      <c r="AP1540" s="4">
        <v>0</v>
      </c>
      <c r="AQ1540" s="4">
        <v>60</v>
      </c>
      <c r="AR1540" s="4">
        <v>44</v>
      </c>
      <c r="AS1540" s="4">
        <v>73.33</v>
      </c>
      <c r="AT1540" s="5">
        <v>0</v>
      </c>
      <c r="AU1540" s="5">
        <v>0</v>
      </c>
      <c r="AV1540" s="4">
        <v>0</v>
      </c>
      <c r="AW1540" s="5">
        <v>206800000</v>
      </c>
      <c r="AX1540" s="5">
        <v>206500000</v>
      </c>
      <c r="AY1540" s="4">
        <v>99.85</v>
      </c>
      <c r="AZ1540" s="5">
        <v>212500000</v>
      </c>
      <c r="BA1540" s="5">
        <v>207100000</v>
      </c>
      <c r="BB1540" s="4">
        <v>97.46</v>
      </c>
      <c r="BC1540" s="5">
        <v>180000000</v>
      </c>
      <c r="BD1540" s="5">
        <v>0</v>
      </c>
      <c r="BE1540" s="4">
        <v>0</v>
      </c>
      <c r="BF1540" s="5">
        <v>240000000</v>
      </c>
      <c r="BG1540" s="5">
        <v>0</v>
      </c>
      <c r="BH1540" s="4">
        <v>0</v>
      </c>
      <c r="BI1540" s="5">
        <v>839300000</v>
      </c>
      <c r="BJ1540" s="5">
        <v>413600000</v>
      </c>
      <c r="BK1540" s="4">
        <v>49.28</v>
      </c>
      <c r="BL1540" t="s">
        <v>2966</v>
      </c>
      <c r="BM1540" s="3">
        <f>AT1540 / 1000000</f>
        <v>0</v>
      </c>
      <c r="BN1540" s="3">
        <f>AU1540 / 1000000</f>
        <v>0</v>
      </c>
      <c r="BO1540" s="3">
        <f>AW1540 / 1000000</f>
        <v>206.8</v>
      </c>
      <c r="BP1540" s="3">
        <f>AX1540 / 1000000</f>
        <v>206.5</v>
      </c>
      <c r="BQ1540" s="3">
        <f>AZ1540 / 1000000</f>
        <v>212.5</v>
      </c>
      <c r="BR1540" s="3">
        <f>BA1540 / 1000000</f>
        <v>207.1</v>
      </c>
      <c r="BS1540" s="3">
        <f>BC1540 / 1000000</f>
        <v>180</v>
      </c>
      <c r="BT1540" s="3">
        <f>BD1540 / 1000000</f>
        <v>0</v>
      </c>
      <c r="BU1540" s="3">
        <f>BF1540 / 1000000</f>
        <v>240</v>
      </c>
      <c r="BV1540" s="3">
        <f>BG1540 / 1000000</f>
        <v>0</v>
      </c>
    </row>
    <row r="1541" spans="1:74" x14ac:dyDescent="0.25">
      <c r="A1541">
        <v>16</v>
      </c>
      <c r="B1541" t="s">
        <v>60</v>
      </c>
      <c r="C1541" t="s">
        <v>61</v>
      </c>
      <c r="D1541">
        <v>2023</v>
      </c>
      <c r="E1541" t="s">
        <v>62</v>
      </c>
      <c r="F1541" t="s">
        <v>63</v>
      </c>
      <c r="G1541">
        <v>2</v>
      </c>
      <c r="H1541" t="s">
        <v>64</v>
      </c>
      <c r="I1541" t="s">
        <v>3907</v>
      </c>
      <c r="J1541" t="s">
        <v>2967</v>
      </c>
      <c r="K1541" t="s">
        <v>2968</v>
      </c>
      <c r="L1541" t="s">
        <v>3937</v>
      </c>
      <c r="M1541" t="s">
        <v>1763</v>
      </c>
      <c r="N1541" t="s">
        <v>263</v>
      </c>
      <c r="O1541" t="s">
        <v>264</v>
      </c>
      <c r="P1541" t="s">
        <v>1764</v>
      </c>
      <c r="Q1541" t="s">
        <v>1765</v>
      </c>
      <c r="R1541" t="s">
        <v>4219</v>
      </c>
      <c r="S1541" t="s">
        <v>2969</v>
      </c>
      <c r="T1541">
        <v>15</v>
      </c>
      <c r="U1541">
        <v>1</v>
      </c>
      <c r="V1541" t="s">
        <v>2970</v>
      </c>
      <c r="W1541">
        <v>1</v>
      </c>
      <c r="X1541" t="s">
        <v>74</v>
      </c>
      <c r="Y1541">
        <v>1</v>
      </c>
      <c r="Z1541" t="s">
        <v>75</v>
      </c>
      <c r="AA1541">
        <v>1</v>
      </c>
      <c r="AB1541" s="4">
        <v>1262</v>
      </c>
      <c r="AC1541" s="4">
        <v>1262</v>
      </c>
      <c r="AD1541" s="4">
        <v>100</v>
      </c>
      <c r="AE1541" s="4">
        <v>3774</v>
      </c>
      <c r="AF1541" s="4">
        <v>3774</v>
      </c>
      <c r="AG1541" s="4">
        <v>100</v>
      </c>
      <c r="AH1541" s="4">
        <v>7387</v>
      </c>
      <c r="AI1541" s="4">
        <v>7387</v>
      </c>
      <c r="AJ1541" s="4">
        <v>100</v>
      </c>
      <c r="AK1541" s="4">
        <v>6300</v>
      </c>
      <c r="AL1541" s="4">
        <v>1311</v>
      </c>
      <c r="AM1541" s="4">
        <v>20.81</v>
      </c>
      <c r="AN1541" s="4">
        <v>1277</v>
      </c>
      <c r="AO1541" s="4">
        <v>0</v>
      </c>
      <c r="AP1541" s="4">
        <v>0</v>
      </c>
      <c r="AQ1541" s="4">
        <v>20000</v>
      </c>
      <c r="AR1541" s="4">
        <v>13734</v>
      </c>
      <c r="AS1541" s="4">
        <v>68.67</v>
      </c>
      <c r="AT1541" s="5">
        <v>74891100</v>
      </c>
      <c r="AU1541" s="5">
        <v>74891100</v>
      </c>
      <c r="AV1541" s="4">
        <v>100</v>
      </c>
      <c r="AW1541" s="5">
        <v>196266667</v>
      </c>
      <c r="AX1541" s="5">
        <v>196266667</v>
      </c>
      <c r="AY1541" s="4">
        <v>100</v>
      </c>
      <c r="AZ1541" s="5">
        <v>271254833</v>
      </c>
      <c r="BA1541" s="5">
        <v>271254833</v>
      </c>
      <c r="BB1541" s="4">
        <v>100</v>
      </c>
      <c r="BC1541" s="5">
        <v>259560000</v>
      </c>
      <c r="BD1541" s="5">
        <v>194120000</v>
      </c>
      <c r="BE1541" s="4">
        <v>74.790000000000006</v>
      </c>
      <c r="BF1541" s="5">
        <v>248000000</v>
      </c>
      <c r="BG1541" s="5">
        <v>0</v>
      </c>
      <c r="BH1541" s="4">
        <v>0</v>
      </c>
      <c r="BI1541" s="5">
        <v>1049972600</v>
      </c>
      <c r="BJ1541" s="5">
        <v>736532600</v>
      </c>
      <c r="BK1541" s="4">
        <v>70.150000000000006</v>
      </c>
      <c r="BL1541" t="s">
        <v>2971</v>
      </c>
      <c r="BM1541" s="3">
        <f>AT1541 / 1000000</f>
        <v>74.891099999999994</v>
      </c>
      <c r="BN1541" s="3">
        <f>AU1541 / 1000000</f>
        <v>74.891099999999994</v>
      </c>
      <c r="BO1541" s="3">
        <f>AW1541 / 1000000</f>
        <v>196.26666700000001</v>
      </c>
      <c r="BP1541" s="3">
        <f>AX1541 / 1000000</f>
        <v>196.26666700000001</v>
      </c>
      <c r="BQ1541" s="3">
        <f>AZ1541 / 1000000</f>
        <v>271.25483300000002</v>
      </c>
      <c r="BR1541" s="3">
        <f>BA1541 / 1000000</f>
        <v>271.25483300000002</v>
      </c>
      <c r="BS1541" s="3">
        <f>BC1541 / 1000000</f>
        <v>259.56</v>
      </c>
      <c r="BT1541" s="3">
        <f>BD1541 / 1000000</f>
        <v>194.12</v>
      </c>
      <c r="BU1541" s="3">
        <f>BF1541 / 1000000</f>
        <v>248</v>
      </c>
      <c r="BV1541" s="3">
        <f>BG1541 / 1000000</f>
        <v>0</v>
      </c>
    </row>
    <row r="1542" spans="1:74" x14ac:dyDescent="0.25">
      <c r="A1542">
        <v>16</v>
      </c>
      <c r="B1542" t="s">
        <v>60</v>
      </c>
      <c r="C1542" t="s">
        <v>61</v>
      </c>
      <c r="D1542">
        <v>2023</v>
      </c>
      <c r="E1542" t="s">
        <v>62</v>
      </c>
      <c r="F1542" t="s">
        <v>63</v>
      </c>
      <c r="G1542">
        <v>2</v>
      </c>
      <c r="H1542" t="s">
        <v>64</v>
      </c>
      <c r="I1542" t="s">
        <v>3907</v>
      </c>
      <c r="J1542" t="s">
        <v>2967</v>
      </c>
      <c r="K1542" t="s">
        <v>2968</v>
      </c>
      <c r="L1542" t="s">
        <v>3937</v>
      </c>
      <c r="M1542" t="s">
        <v>1763</v>
      </c>
      <c r="N1542" t="s">
        <v>263</v>
      </c>
      <c r="O1542" t="s">
        <v>264</v>
      </c>
      <c r="P1542" t="s">
        <v>1764</v>
      </c>
      <c r="Q1542" t="s">
        <v>1765</v>
      </c>
      <c r="R1542" t="s">
        <v>4219</v>
      </c>
      <c r="S1542" t="s">
        <v>2969</v>
      </c>
      <c r="T1542">
        <v>15</v>
      </c>
      <c r="U1542">
        <v>2</v>
      </c>
      <c r="V1542" t="s">
        <v>2972</v>
      </c>
      <c r="W1542">
        <v>1</v>
      </c>
      <c r="X1542" t="s">
        <v>74</v>
      </c>
      <c r="Y1542">
        <v>1</v>
      </c>
      <c r="Z1542" t="s">
        <v>75</v>
      </c>
      <c r="AA1542">
        <v>1</v>
      </c>
      <c r="AB1542" s="4">
        <v>31190</v>
      </c>
      <c r="AC1542" s="4">
        <v>31190</v>
      </c>
      <c r="AD1542" s="4">
        <v>100</v>
      </c>
      <c r="AE1542" s="4">
        <v>41829</v>
      </c>
      <c r="AF1542" s="4">
        <v>41829</v>
      </c>
      <c r="AG1542" s="4">
        <v>100</v>
      </c>
      <c r="AH1542" s="4">
        <v>126019</v>
      </c>
      <c r="AI1542" s="4">
        <v>129803</v>
      </c>
      <c r="AJ1542" s="4">
        <v>103</v>
      </c>
      <c r="AK1542" s="4">
        <v>121518</v>
      </c>
      <c r="AL1542" s="4">
        <v>35406</v>
      </c>
      <c r="AM1542" s="4">
        <v>29.14</v>
      </c>
      <c r="AN1542" s="4">
        <v>67660</v>
      </c>
      <c r="AO1542" s="4">
        <v>0</v>
      </c>
      <c r="AP1542" s="4">
        <v>0</v>
      </c>
      <c r="AQ1542" s="4">
        <v>392000</v>
      </c>
      <c r="AR1542" s="4">
        <v>238228</v>
      </c>
      <c r="AS1542" s="4">
        <v>60.77</v>
      </c>
      <c r="AT1542" s="5">
        <v>248666509</v>
      </c>
      <c r="AU1542" s="5">
        <v>245515604</v>
      </c>
      <c r="AV1542" s="4">
        <v>98.73</v>
      </c>
      <c r="AW1542" s="5">
        <v>322420464</v>
      </c>
      <c r="AX1542" s="5">
        <v>322420464</v>
      </c>
      <c r="AY1542" s="4">
        <v>100</v>
      </c>
      <c r="AZ1542" s="5">
        <v>489900000</v>
      </c>
      <c r="BA1542" s="5">
        <v>489900000</v>
      </c>
      <c r="BB1542" s="4">
        <v>100</v>
      </c>
      <c r="BC1542" s="5">
        <v>391240000</v>
      </c>
      <c r="BD1542" s="5">
        <v>272942000</v>
      </c>
      <c r="BE1542" s="4">
        <v>69.760000000000005</v>
      </c>
      <c r="BF1542" s="5">
        <v>378000000</v>
      </c>
      <c r="BG1542" s="5">
        <v>0</v>
      </c>
      <c r="BH1542" s="4">
        <v>0</v>
      </c>
      <c r="BI1542" s="5">
        <v>1830226973</v>
      </c>
      <c r="BJ1542" s="5">
        <v>1330778068</v>
      </c>
      <c r="BK1542" s="4">
        <v>72.709999999999994</v>
      </c>
      <c r="BL1542" t="s">
        <v>2973</v>
      </c>
      <c r="BM1542" s="3">
        <f>AT1542 / 1000000</f>
        <v>248.66650899999999</v>
      </c>
      <c r="BN1542" s="3">
        <f>AU1542 / 1000000</f>
        <v>245.515604</v>
      </c>
      <c r="BO1542" s="3">
        <f>AW1542 / 1000000</f>
        <v>322.42046399999998</v>
      </c>
      <c r="BP1542" s="3">
        <f>AX1542 / 1000000</f>
        <v>322.42046399999998</v>
      </c>
      <c r="BQ1542" s="3">
        <f>AZ1542 / 1000000</f>
        <v>489.9</v>
      </c>
      <c r="BR1542" s="3">
        <f>BA1542 / 1000000</f>
        <v>489.9</v>
      </c>
      <c r="BS1542" s="3">
        <f>BC1542 / 1000000</f>
        <v>391.24</v>
      </c>
      <c r="BT1542" s="3">
        <f>BD1542 / 1000000</f>
        <v>272.94200000000001</v>
      </c>
      <c r="BU1542" s="3">
        <f>BF1542 / 1000000</f>
        <v>378</v>
      </c>
      <c r="BV1542" s="3">
        <f>BG1542 / 1000000</f>
        <v>0</v>
      </c>
    </row>
    <row r="1543" spans="1:74" x14ac:dyDescent="0.25">
      <c r="A1543">
        <v>16</v>
      </c>
      <c r="B1543" t="s">
        <v>60</v>
      </c>
      <c r="C1543" t="s">
        <v>61</v>
      </c>
      <c r="D1543">
        <v>2023</v>
      </c>
      <c r="E1543" t="s">
        <v>62</v>
      </c>
      <c r="F1543" t="s">
        <v>63</v>
      </c>
      <c r="G1543">
        <v>2</v>
      </c>
      <c r="H1543" t="s">
        <v>64</v>
      </c>
      <c r="I1543" t="s">
        <v>3907</v>
      </c>
      <c r="J1543" t="s">
        <v>2967</v>
      </c>
      <c r="K1543" t="s">
        <v>2968</v>
      </c>
      <c r="L1543" t="s">
        <v>3937</v>
      </c>
      <c r="M1543" t="s">
        <v>1763</v>
      </c>
      <c r="N1543" t="s">
        <v>263</v>
      </c>
      <c r="O1543" t="s">
        <v>264</v>
      </c>
      <c r="P1543" t="s">
        <v>1764</v>
      </c>
      <c r="Q1543" t="s">
        <v>1765</v>
      </c>
      <c r="R1543" t="s">
        <v>4219</v>
      </c>
      <c r="S1543" t="s">
        <v>2969</v>
      </c>
      <c r="T1543">
        <v>15</v>
      </c>
      <c r="U1543">
        <v>3</v>
      </c>
      <c r="V1543" t="s">
        <v>2974</v>
      </c>
      <c r="W1543">
        <v>1</v>
      </c>
      <c r="X1543" t="s">
        <v>74</v>
      </c>
      <c r="Y1543">
        <v>1</v>
      </c>
      <c r="Z1543" t="s">
        <v>75</v>
      </c>
      <c r="AA1543">
        <v>1</v>
      </c>
      <c r="AB1543" s="4">
        <v>52147</v>
      </c>
      <c r="AC1543" s="4">
        <v>52147</v>
      </c>
      <c r="AD1543" s="4">
        <v>100</v>
      </c>
      <c r="AE1543" s="4">
        <v>235079</v>
      </c>
      <c r="AF1543" s="4">
        <v>235079</v>
      </c>
      <c r="AG1543" s="4">
        <v>100</v>
      </c>
      <c r="AH1543" s="4">
        <v>580000</v>
      </c>
      <c r="AI1543" s="4">
        <v>624051</v>
      </c>
      <c r="AJ1543" s="4">
        <v>107.6</v>
      </c>
      <c r="AK1543" s="4">
        <v>105000</v>
      </c>
      <c r="AL1543" s="4">
        <v>85524</v>
      </c>
      <c r="AM1543" s="4">
        <v>81.45</v>
      </c>
      <c r="AN1543" s="4">
        <v>11723</v>
      </c>
      <c r="AO1543" s="4">
        <v>0</v>
      </c>
      <c r="AP1543" s="4">
        <v>0</v>
      </c>
      <c r="AQ1543" s="4">
        <v>1028000</v>
      </c>
      <c r="AR1543" s="4">
        <v>996801</v>
      </c>
      <c r="AS1543" s="4">
        <v>96.97</v>
      </c>
      <c r="AT1543" s="5">
        <v>1111071165</v>
      </c>
      <c r="AU1543" s="5">
        <v>1055353765</v>
      </c>
      <c r="AV1543" s="4">
        <v>94.99</v>
      </c>
      <c r="AW1543" s="5">
        <v>1653017683</v>
      </c>
      <c r="AX1543" s="5">
        <v>1651633479</v>
      </c>
      <c r="AY1543" s="4">
        <v>99.92</v>
      </c>
      <c r="AZ1543" s="5">
        <v>3058254288</v>
      </c>
      <c r="BA1543" s="5">
        <v>3049827264</v>
      </c>
      <c r="BB1543" s="4">
        <v>99.72</v>
      </c>
      <c r="BC1543" s="5">
        <v>2664280000</v>
      </c>
      <c r="BD1543" s="5">
        <v>1417905000</v>
      </c>
      <c r="BE1543" s="4">
        <v>53.22</v>
      </c>
      <c r="BF1543" s="5">
        <v>1064000000</v>
      </c>
      <c r="BG1543" s="5">
        <v>0</v>
      </c>
      <c r="BH1543" s="4">
        <v>0</v>
      </c>
      <c r="BI1543" s="5">
        <v>9550623136</v>
      </c>
      <c r="BJ1543" s="5">
        <v>7174719508</v>
      </c>
      <c r="BK1543" s="4">
        <v>75.12</v>
      </c>
      <c r="BL1543" t="s">
        <v>2975</v>
      </c>
      <c r="BM1543" s="3">
        <f>AT1543 / 1000000</f>
        <v>1111.0711650000001</v>
      </c>
      <c r="BN1543" s="3">
        <f>AU1543 / 1000000</f>
        <v>1055.3537650000001</v>
      </c>
      <c r="BO1543" s="3">
        <f>AW1543 / 1000000</f>
        <v>1653.017683</v>
      </c>
      <c r="BP1543" s="3">
        <f>AX1543 / 1000000</f>
        <v>1651.6334790000001</v>
      </c>
      <c r="BQ1543" s="3">
        <f>AZ1543 / 1000000</f>
        <v>3058.2542880000001</v>
      </c>
      <c r="BR1543" s="3">
        <f>BA1543 / 1000000</f>
        <v>3049.827264</v>
      </c>
      <c r="BS1543" s="3">
        <f>BC1543 / 1000000</f>
        <v>2664.28</v>
      </c>
      <c r="BT1543" s="3">
        <f>BD1543 / 1000000</f>
        <v>1417.905</v>
      </c>
      <c r="BU1543" s="3">
        <f>BF1543 / 1000000</f>
        <v>1064</v>
      </c>
      <c r="BV1543" s="3">
        <f>BG1543 / 1000000</f>
        <v>0</v>
      </c>
    </row>
    <row r="1544" spans="1:74" x14ac:dyDescent="0.25">
      <c r="A1544">
        <v>16</v>
      </c>
      <c r="B1544" t="s">
        <v>60</v>
      </c>
      <c r="C1544" t="s">
        <v>61</v>
      </c>
      <c r="D1544">
        <v>2023</v>
      </c>
      <c r="E1544" t="s">
        <v>62</v>
      </c>
      <c r="F1544" t="s">
        <v>63</v>
      </c>
      <c r="G1544">
        <v>2</v>
      </c>
      <c r="H1544" t="s">
        <v>64</v>
      </c>
      <c r="I1544" t="s">
        <v>3907</v>
      </c>
      <c r="J1544" t="s">
        <v>2967</v>
      </c>
      <c r="K1544" t="s">
        <v>2968</v>
      </c>
      <c r="L1544" t="s">
        <v>3937</v>
      </c>
      <c r="M1544" t="s">
        <v>1763</v>
      </c>
      <c r="N1544" t="s">
        <v>263</v>
      </c>
      <c r="O1544" t="s">
        <v>264</v>
      </c>
      <c r="P1544" t="s">
        <v>1764</v>
      </c>
      <c r="Q1544" t="s">
        <v>1765</v>
      </c>
      <c r="R1544" t="s">
        <v>4219</v>
      </c>
      <c r="S1544" t="s">
        <v>2969</v>
      </c>
      <c r="T1544">
        <v>15</v>
      </c>
      <c r="U1544">
        <v>4</v>
      </c>
      <c r="V1544" t="s">
        <v>2976</v>
      </c>
      <c r="W1544">
        <v>3</v>
      </c>
      <c r="X1544" t="s">
        <v>143</v>
      </c>
      <c r="Y1544">
        <v>1</v>
      </c>
      <c r="Z1544" t="s">
        <v>75</v>
      </c>
      <c r="AA1544">
        <v>1</v>
      </c>
      <c r="AB1544" s="4">
        <v>0.5</v>
      </c>
      <c r="AC1544" s="4">
        <v>0.5</v>
      </c>
      <c r="AD1544" s="4">
        <v>100</v>
      </c>
      <c r="AE1544" s="4">
        <v>1.58</v>
      </c>
      <c r="AF1544" s="4">
        <v>1.58</v>
      </c>
      <c r="AG1544" s="4">
        <v>100</v>
      </c>
      <c r="AH1544" s="4">
        <v>2.58</v>
      </c>
      <c r="AI1544" s="4">
        <v>2.58</v>
      </c>
      <c r="AJ1544" s="4">
        <v>100</v>
      </c>
      <c r="AK1544" s="4">
        <v>3.5</v>
      </c>
      <c r="AL1544" s="4">
        <v>0.09</v>
      </c>
      <c r="AM1544" s="4">
        <v>2.57</v>
      </c>
      <c r="AN1544" s="4">
        <v>4</v>
      </c>
      <c r="AO1544" s="4">
        <v>0</v>
      </c>
      <c r="AP1544" s="4">
        <v>0</v>
      </c>
      <c r="AQ1544" s="4" t="s">
        <v>79</v>
      </c>
      <c r="AR1544" s="4" t="s">
        <v>79</v>
      </c>
      <c r="AS1544" s="4" t="s">
        <v>79</v>
      </c>
      <c r="AT1544" s="5">
        <v>247432900</v>
      </c>
      <c r="AU1544" s="5">
        <v>173416300</v>
      </c>
      <c r="AV1544" s="4">
        <v>70.09</v>
      </c>
      <c r="AW1544" s="5">
        <v>289400321</v>
      </c>
      <c r="AX1544" s="5">
        <v>287982000</v>
      </c>
      <c r="AY1544" s="4">
        <v>99.51</v>
      </c>
      <c r="AZ1544" s="5">
        <v>285666000</v>
      </c>
      <c r="BA1544" s="5">
        <v>285666000</v>
      </c>
      <c r="BB1544" s="4">
        <v>100</v>
      </c>
      <c r="BC1544" s="5">
        <v>226956000</v>
      </c>
      <c r="BD1544" s="5">
        <v>211260000</v>
      </c>
      <c r="BE1544" s="4">
        <v>93.08</v>
      </c>
      <c r="BF1544" s="5">
        <v>600000000</v>
      </c>
      <c r="BG1544" s="5">
        <v>0</v>
      </c>
      <c r="BH1544" s="4">
        <v>0</v>
      </c>
      <c r="BI1544" s="5">
        <v>1649455221</v>
      </c>
      <c r="BJ1544" s="5">
        <v>958324300</v>
      </c>
      <c r="BK1544" s="4">
        <v>58.1</v>
      </c>
      <c r="BL1544" t="s">
        <v>2977</v>
      </c>
      <c r="BM1544" s="3">
        <f>AT1544 / 1000000</f>
        <v>247.43289999999999</v>
      </c>
      <c r="BN1544" s="3">
        <f>AU1544 / 1000000</f>
        <v>173.41630000000001</v>
      </c>
      <c r="BO1544" s="3">
        <f>AW1544 / 1000000</f>
        <v>289.40032100000002</v>
      </c>
      <c r="BP1544" s="3">
        <f>AX1544 / 1000000</f>
        <v>287.98200000000003</v>
      </c>
      <c r="BQ1544" s="3">
        <f>AZ1544 / 1000000</f>
        <v>285.666</v>
      </c>
      <c r="BR1544" s="3">
        <f>BA1544 / 1000000</f>
        <v>285.666</v>
      </c>
      <c r="BS1544" s="3">
        <f>BC1544 / 1000000</f>
        <v>226.95599999999999</v>
      </c>
      <c r="BT1544" s="3">
        <f>BD1544 / 1000000</f>
        <v>211.26</v>
      </c>
      <c r="BU1544" s="3">
        <f>BF1544 / 1000000</f>
        <v>600</v>
      </c>
      <c r="BV1544" s="3">
        <f>BG1544 / 1000000</f>
        <v>0</v>
      </c>
    </row>
    <row r="1545" spans="1:74" x14ac:dyDescent="0.25">
      <c r="A1545">
        <v>16</v>
      </c>
      <c r="B1545" t="s">
        <v>60</v>
      </c>
      <c r="C1545" t="s">
        <v>61</v>
      </c>
      <c r="D1545">
        <v>2023</v>
      </c>
      <c r="E1545" t="s">
        <v>62</v>
      </c>
      <c r="F1545" t="s">
        <v>63</v>
      </c>
      <c r="G1545">
        <v>2</v>
      </c>
      <c r="H1545" t="s">
        <v>64</v>
      </c>
      <c r="I1545" t="s">
        <v>3907</v>
      </c>
      <c r="J1545" t="s">
        <v>2967</v>
      </c>
      <c r="K1545" t="s">
        <v>2968</v>
      </c>
      <c r="L1545" t="s">
        <v>3937</v>
      </c>
      <c r="M1545" t="s">
        <v>1763</v>
      </c>
      <c r="N1545" t="s">
        <v>263</v>
      </c>
      <c r="O1545" t="s">
        <v>264</v>
      </c>
      <c r="P1545" t="s">
        <v>1764</v>
      </c>
      <c r="Q1545" t="s">
        <v>1765</v>
      </c>
      <c r="R1545" t="s">
        <v>4219</v>
      </c>
      <c r="S1545" t="s">
        <v>2969</v>
      </c>
      <c r="T1545">
        <v>15</v>
      </c>
      <c r="U1545">
        <v>5</v>
      </c>
      <c r="V1545" t="s">
        <v>2978</v>
      </c>
      <c r="W1545">
        <v>1</v>
      </c>
      <c r="X1545" t="s">
        <v>74</v>
      </c>
      <c r="Y1545">
        <v>1</v>
      </c>
      <c r="Z1545" t="s">
        <v>75</v>
      </c>
      <c r="AA1545">
        <v>1</v>
      </c>
      <c r="AB1545" s="4">
        <v>80</v>
      </c>
      <c r="AC1545" s="4">
        <v>80</v>
      </c>
      <c r="AD1545" s="4">
        <v>100</v>
      </c>
      <c r="AE1545" s="4">
        <v>210</v>
      </c>
      <c r="AF1545" s="4">
        <v>210</v>
      </c>
      <c r="AG1545" s="4">
        <v>100</v>
      </c>
      <c r="AH1545" s="4">
        <v>95</v>
      </c>
      <c r="AI1545" s="4">
        <v>95</v>
      </c>
      <c r="AJ1545" s="4">
        <v>100</v>
      </c>
      <c r="AK1545" s="4">
        <v>95</v>
      </c>
      <c r="AL1545" s="4">
        <v>0</v>
      </c>
      <c r="AM1545" s="4">
        <v>0</v>
      </c>
      <c r="AN1545" s="4">
        <v>20</v>
      </c>
      <c r="AO1545" s="4">
        <v>0</v>
      </c>
      <c r="AP1545" s="4">
        <v>0</v>
      </c>
      <c r="AQ1545" s="4">
        <v>500</v>
      </c>
      <c r="AR1545" s="4">
        <v>385</v>
      </c>
      <c r="AS1545" s="4">
        <v>77</v>
      </c>
      <c r="AT1545" s="5">
        <v>59496000</v>
      </c>
      <c r="AU1545" s="5">
        <v>59496000</v>
      </c>
      <c r="AV1545" s="4">
        <v>100</v>
      </c>
      <c r="AW1545" s="5">
        <v>42801667</v>
      </c>
      <c r="AX1545" s="5">
        <v>42801667</v>
      </c>
      <c r="AY1545" s="4">
        <v>100</v>
      </c>
      <c r="AZ1545" s="5">
        <v>52032000</v>
      </c>
      <c r="BA1545" s="5">
        <v>52032000</v>
      </c>
      <c r="BB1545" s="4">
        <v>100</v>
      </c>
      <c r="BC1545" s="5">
        <v>34688000</v>
      </c>
      <c r="BD1545" s="5">
        <v>34688000</v>
      </c>
      <c r="BE1545" s="4">
        <v>100</v>
      </c>
      <c r="BF1545" s="5">
        <v>35000000</v>
      </c>
      <c r="BG1545" s="5">
        <v>0</v>
      </c>
      <c r="BH1545" s="4">
        <v>0</v>
      </c>
      <c r="BI1545" s="5">
        <v>224017667</v>
      </c>
      <c r="BJ1545" s="5">
        <v>189017667</v>
      </c>
      <c r="BK1545" s="4">
        <v>84.38</v>
      </c>
      <c r="BL1545" t="s">
        <v>2979</v>
      </c>
      <c r="BM1545" s="3">
        <f>AT1545 / 1000000</f>
        <v>59.496000000000002</v>
      </c>
      <c r="BN1545" s="3">
        <f>AU1545 / 1000000</f>
        <v>59.496000000000002</v>
      </c>
      <c r="BO1545" s="3">
        <f>AW1545 / 1000000</f>
        <v>42.801667000000002</v>
      </c>
      <c r="BP1545" s="3">
        <f>AX1545 / 1000000</f>
        <v>42.801667000000002</v>
      </c>
      <c r="BQ1545" s="3">
        <f>AZ1545 / 1000000</f>
        <v>52.031999999999996</v>
      </c>
      <c r="BR1545" s="3">
        <f>BA1545 / 1000000</f>
        <v>52.031999999999996</v>
      </c>
      <c r="BS1545" s="3">
        <f>BC1545 / 1000000</f>
        <v>34.688000000000002</v>
      </c>
      <c r="BT1545" s="3">
        <f>BD1545 / 1000000</f>
        <v>34.688000000000002</v>
      </c>
      <c r="BU1545" s="3">
        <f>BF1545 / 1000000</f>
        <v>35</v>
      </c>
      <c r="BV1545" s="3">
        <f>BG1545 / 1000000</f>
        <v>0</v>
      </c>
    </row>
    <row r="1546" spans="1:74" x14ac:dyDescent="0.25">
      <c r="A1546">
        <v>16</v>
      </c>
      <c r="B1546" t="s">
        <v>60</v>
      </c>
      <c r="C1546" t="s">
        <v>61</v>
      </c>
      <c r="D1546">
        <v>2023</v>
      </c>
      <c r="E1546" t="s">
        <v>62</v>
      </c>
      <c r="F1546" t="s">
        <v>63</v>
      </c>
      <c r="G1546">
        <v>2</v>
      </c>
      <c r="H1546" t="s">
        <v>64</v>
      </c>
      <c r="I1546" t="s">
        <v>3907</v>
      </c>
      <c r="J1546" t="s">
        <v>2967</v>
      </c>
      <c r="K1546" t="s">
        <v>2968</v>
      </c>
      <c r="L1546" t="s">
        <v>3937</v>
      </c>
      <c r="M1546" t="s">
        <v>1763</v>
      </c>
      <c r="N1546" t="s">
        <v>263</v>
      </c>
      <c r="O1546" t="s">
        <v>264</v>
      </c>
      <c r="P1546" t="s">
        <v>1764</v>
      </c>
      <c r="Q1546" t="s">
        <v>1765</v>
      </c>
      <c r="R1546" t="s">
        <v>4219</v>
      </c>
      <c r="S1546" t="s">
        <v>2969</v>
      </c>
      <c r="T1546">
        <v>15</v>
      </c>
      <c r="U1546">
        <v>6</v>
      </c>
      <c r="V1546" t="s">
        <v>2980</v>
      </c>
      <c r="W1546">
        <v>1</v>
      </c>
      <c r="X1546" t="s">
        <v>74</v>
      </c>
      <c r="Y1546">
        <v>3</v>
      </c>
      <c r="Z1546" t="s">
        <v>93</v>
      </c>
      <c r="AA1546">
        <v>1</v>
      </c>
      <c r="AB1546" s="4">
        <v>0.75</v>
      </c>
      <c r="AC1546" s="4">
        <v>0.75</v>
      </c>
      <c r="AD1546" s="4">
        <v>100</v>
      </c>
      <c r="AE1546" s="4">
        <v>0.25</v>
      </c>
      <c r="AF1546" s="4">
        <v>0.25</v>
      </c>
      <c r="AG1546" s="4">
        <v>100</v>
      </c>
      <c r="AH1546" s="4">
        <v>0</v>
      </c>
      <c r="AI1546" s="4">
        <v>0</v>
      </c>
      <c r="AJ1546" s="4">
        <v>0</v>
      </c>
      <c r="AK1546" s="4">
        <v>0</v>
      </c>
      <c r="AL1546" s="4">
        <v>0</v>
      </c>
      <c r="AM1546" s="4">
        <v>0</v>
      </c>
      <c r="AN1546" s="4">
        <v>0</v>
      </c>
      <c r="AO1546" s="4">
        <v>0</v>
      </c>
      <c r="AP1546" s="4">
        <v>0</v>
      </c>
      <c r="AQ1546" s="4">
        <v>1</v>
      </c>
      <c r="AR1546" s="4">
        <v>1</v>
      </c>
      <c r="AS1546" s="4">
        <v>100</v>
      </c>
      <c r="AT1546" s="5">
        <v>402380260</v>
      </c>
      <c r="AU1546" s="5">
        <v>81593667</v>
      </c>
      <c r="AV1546" s="4">
        <v>20.28</v>
      </c>
      <c r="AW1546" s="5">
        <v>97829031</v>
      </c>
      <c r="AX1546" s="5">
        <v>97829031</v>
      </c>
      <c r="AY1546" s="4">
        <v>100</v>
      </c>
      <c r="AZ1546" s="5">
        <v>0</v>
      </c>
      <c r="BA1546" s="5">
        <v>0</v>
      </c>
      <c r="BB1546" s="4">
        <v>0</v>
      </c>
      <c r="BC1546" s="5">
        <v>0</v>
      </c>
      <c r="BD1546" s="5">
        <v>0</v>
      </c>
      <c r="BE1546" s="4">
        <v>0</v>
      </c>
      <c r="BF1546" s="5">
        <v>0</v>
      </c>
      <c r="BG1546" s="5">
        <v>0</v>
      </c>
      <c r="BH1546" s="4">
        <v>0</v>
      </c>
      <c r="BI1546" s="5">
        <v>500209291</v>
      </c>
      <c r="BJ1546" s="5">
        <v>179422698</v>
      </c>
      <c r="BK1546" s="4">
        <v>35.869999999999997</v>
      </c>
      <c r="BM1546" s="3">
        <f>AT1546 / 1000000</f>
        <v>402.38026000000002</v>
      </c>
      <c r="BN1546" s="3">
        <f>AU1546 / 1000000</f>
        <v>81.593666999999996</v>
      </c>
      <c r="BO1546" s="3">
        <f>AW1546 / 1000000</f>
        <v>97.829031000000001</v>
      </c>
      <c r="BP1546" s="3">
        <f>AX1546 / 1000000</f>
        <v>97.829031000000001</v>
      </c>
      <c r="BQ1546" s="3">
        <f>AZ1546 / 1000000</f>
        <v>0</v>
      </c>
      <c r="BR1546" s="3">
        <f>BA1546 / 1000000</f>
        <v>0</v>
      </c>
      <c r="BS1546" s="3">
        <f>BC1546 / 1000000</f>
        <v>0</v>
      </c>
      <c r="BT1546" s="3">
        <f>BD1546 / 1000000</f>
        <v>0</v>
      </c>
      <c r="BU1546" s="3">
        <f>BF1546 / 1000000</f>
        <v>0</v>
      </c>
      <c r="BV1546" s="3">
        <f>BG1546 / 1000000</f>
        <v>0</v>
      </c>
    </row>
    <row r="1547" spans="1:74" x14ac:dyDescent="0.25">
      <c r="A1547">
        <v>16</v>
      </c>
      <c r="B1547" t="s">
        <v>60</v>
      </c>
      <c r="C1547" t="s">
        <v>61</v>
      </c>
      <c r="D1547">
        <v>2023</v>
      </c>
      <c r="E1547" t="s">
        <v>62</v>
      </c>
      <c r="F1547" t="s">
        <v>63</v>
      </c>
      <c r="G1547">
        <v>2</v>
      </c>
      <c r="H1547" t="s">
        <v>64</v>
      </c>
      <c r="I1547" t="s">
        <v>3907</v>
      </c>
      <c r="J1547" t="s">
        <v>2967</v>
      </c>
      <c r="K1547" t="s">
        <v>2968</v>
      </c>
      <c r="L1547" t="s">
        <v>3937</v>
      </c>
      <c r="M1547" t="s">
        <v>1763</v>
      </c>
      <c r="N1547" t="s">
        <v>263</v>
      </c>
      <c r="O1547" t="s">
        <v>264</v>
      </c>
      <c r="P1547" t="s">
        <v>1764</v>
      </c>
      <c r="Q1547" t="s">
        <v>1765</v>
      </c>
      <c r="R1547" t="s">
        <v>4219</v>
      </c>
      <c r="S1547" t="s">
        <v>2969</v>
      </c>
      <c r="T1547">
        <v>15</v>
      </c>
      <c r="U1547">
        <v>7</v>
      </c>
      <c r="V1547" t="s">
        <v>2981</v>
      </c>
      <c r="W1547">
        <v>1</v>
      </c>
      <c r="X1547" t="s">
        <v>74</v>
      </c>
      <c r="Y1547">
        <v>1</v>
      </c>
      <c r="Z1547" t="s">
        <v>75</v>
      </c>
      <c r="AA1547">
        <v>1</v>
      </c>
      <c r="AB1547" s="4">
        <v>9</v>
      </c>
      <c r="AC1547" s="4">
        <v>9</v>
      </c>
      <c r="AD1547" s="4">
        <v>100</v>
      </c>
      <c r="AE1547" s="4">
        <v>15</v>
      </c>
      <c r="AF1547" s="4">
        <v>15</v>
      </c>
      <c r="AG1547" s="4">
        <v>100</v>
      </c>
      <c r="AH1547" s="4">
        <v>15</v>
      </c>
      <c r="AI1547" s="4">
        <v>15</v>
      </c>
      <c r="AJ1547" s="4">
        <v>100</v>
      </c>
      <c r="AK1547" s="4">
        <v>15</v>
      </c>
      <c r="AL1547" s="4">
        <v>2</v>
      </c>
      <c r="AM1547" s="4">
        <v>13.33</v>
      </c>
      <c r="AN1547" s="4">
        <v>10</v>
      </c>
      <c r="AO1547" s="4">
        <v>0</v>
      </c>
      <c r="AP1547" s="4">
        <v>0</v>
      </c>
      <c r="AQ1547" s="4">
        <v>64</v>
      </c>
      <c r="AR1547" s="4">
        <v>41</v>
      </c>
      <c r="AS1547" s="4">
        <v>64.06</v>
      </c>
      <c r="AT1547" s="5">
        <v>175783066</v>
      </c>
      <c r="AU1547" s="5">
        <v>92603066</v>
      </c>
      <c r="AV1547" s="4">
        <v>52.68</v>
      </c>
      <c r="AW1547" s="5">
        <v>302211666</v>
      </c>
      <c r="AX1547" s="5">
        <v>302211666</v>
      </c>
      <c r="AY1547" s="4">
        <v>100</v>
      </c>
      <c r="AZ1547" s="5">
        <v>222144938</v>
      </c>
      <c r="BA1547" s="5">
        <v>222144938</v>
      </c>
      <c r="BB1547" s="4">
        <v>100</v>
      </c>
      <c r="BC1547" s="5">
        <v>130588000</v>
      </c>
      <c r="BD1547" s="5">
        <v>127588000</v>
      </c>
      <c r="BE1547" s="4">
        <v>97.7</v>
      </c>
      <c r="BF1547" s="5">
        <v>95000000</v>
      </c>
      <c r="BG1547" s="5">
        <v>0</v>
      </c>
      <c r="BH1547" s="4">
        <v>0</v>
      </c>
      <c r="BI1547" s="5">
        <v>925727670</v>
      </c>
      <c r="BJ1547" s="5">
        <v>744547670</v>
      </c>
      <c r="BK1547" s="4">
        <v>80.430000000000007</v>
      </c>
      <c r="BL1547" t="s">
        <v>2982</v>
      </c>
      <c r="BM1547" s="3">
        <f>AT1547 / 1000000</f>
        <v>175.78306599999999</v>
      </c>
      <c r="BN1547" s="3">
        <f>AU1547 / 1000000</f>
        <v>92.603065999999998</v>
      </c>
      <c r="BO1547" s="3">
        <f>AW1547 / 1000000</f>
        <v>302.21166599999998</v>
      </c>
      <c r="BP1547" s="3">
        <f>AX1547 / 1000000</f>
        <v>302.21166599999998</v>
      </c>
      <c r="BQ1547" s="3">
        <f>AZ1547 / 1000000</f>
        <v>222.144938</v>
      </c>
      <c r="BR1547" s="3">
        <f>BA1547 / 1000000</f>
        <v>222.144938</v>
      </c>
      <c r="BS1547" s="3">
        <f>BC1547 / 1000000</f>
        <v>130.58799999999999</v>
      </c>
      <c r="BT1547" s="3">
        <f>BD1547 / 1000000</f>
        <v>127.58799999999999</v>
      </c>
      <c r="BU1547" s="3">
        <f>BF1547 / 1000000</f>
        <v>95</v>
      </c>
      <c r="BV1547" s="3">
        <f>BG1547 / 1000000</f>
        <v>0</v>
      </c>
    </row>
    <row r="1548" spans="1:74" x14ac:dyDescent="0.25">
      <c r="A1548">
        <v>16</v>
      </c>
      <c r="B1548" t="s">
        <v>60</v>
      </c>
      <c r="C1548" t="s">
        <v>61</v>
      </c>
      <c r="D1548">
        <v>2023</v>
      </c>
      <c r="E1548" t="s">
        <v>62</v>
      </c>
      <c r="F1548" t="s">
        <v>63</v>
      </c>
      <c r="G1548">
        <v>2</v>
      </c>
      <c r="H1548" t="s">
        <v>64</v>
      </c>
      <c r="I1548" t="s">
        <v>3907</v>
      </c>
      <c r="J1548" t="s">
        <v>2967</v>
      </c>
      <c r="K1548" t="s">
        <v>2968</v>
      </c>
      <c r="L1548" t="s">
        <v>3937</v>
      </c>
      <c r="M1548" t="s">
        <v>1763</v>
      </c>
      <c r="N1548" t="s">
        <v>263</v>
      </c>
      <c r="O1548" t="s">
        <v>264</v>
      </c>
      <c r="P1548" t="s">
        <v>1764</v>
      </c>
      <c r="Q1548" t="s">
        <v>1765</v>
      </c>
      <c r="R1548" t="s">
        <v>4219</v>
      </c>
      <c r="S1548" t="s">
        <v>2969</v>
      </c>
      <c r="T1548">
        <v>15</v>
      </c>
      <c r="U1548">
        <v>8</v>
      </c>
      <c r="V1548" t="s">
        <v>2983</v>
      </c>
      <c r="W1548">
        <v>1</v>
      </c>
      <c r="X1548" t="s">
        <v>74</v>
      </c>
      <c r="Y1548">
        <v>1</v>
      </c>
      <c r="Z1548" t="s">
        <v>75</v>
      </c>
      <c r="AA1548">
        <v>1</v>
      </c>
      <c r="AB1548" s="4">
        <v>43</v>
      </c>
      <c r="AC1548" s="4">
        <v>43</v>
      </c>
      <c r="AD1548" s="4">
        <v>100</v>
      </c>
      <c r="AE1548" s="4">
        <v>30</v>
      </c>
      <c r="AF1548" s="4">
        <v>30</v>
      </c>
      <c r="AG1548" s="4">
        <v>100</v>
      </c>
      <c r="AH1548" s="4">
        <v>22</v>
      </c>
      <c r="AI1548" s="4">
        <v>22</v>
      </c>
      <c r="AJ1548" s="4">
        <v>100</v>
      </c>
      <c r="AK1548" s="4">
        <v>3</v>
      </c>
      <c r="AL1548" s="4">
        <v>1</v>
      </c>
      <c r="AM1548" s="4">
        <v>33.33</v>
      </c>
      <c r="AN1548" s="4">
        <v>2</v>
      </c>
      <c r="AO1548" s="4">
        <v>0</v>
      </c>
      <c r="AP1548" s="4">
        <v>0</v>
      </c>
      <c r="AQ1548" s="4">
        <v>100</v>
      </c>
      <c r="AR1548" s="4">
        <v>96</v>
      </c>
      <c r="AS1548" s="4">
        <v>96</v>
      </c>
      <c r="AT1548" s="5">
        <v>165279000</v>
      </c>
      <c r="AU1548" s="5">
        <v>60779000</v>
      </c>
      <c r="AV1548" s="4">
        <v>36.770000000000003</v>
      </c>
      <c r="AW1548" s="5">
        <v>303730001</v>
      </c>
      <c r="AX1548" s="5">
        <v>303730001</v>
      </c>
      <c r="AY1548" s="4">
        <v>100</v>
      </c>
      <c r="AZ1548" s="5">
        <v>143672941</v>
      </c>
      <c r="BA1548" s="5">
        <v>143672941</v>
      </c>
      <c r="BB1548" s="4">
        <v>100</v>
      </c>
      <c r="BC1548" s="5">
        <v>37688000</v>
      </c>
      <c r="BD1548" s="5">
        <v>34688000</v>
      </c>
      <c r="BE1548" s="4">
        <v>92.04</v>
      </c>
      <c r="BF1548" s="5">
        <v>200000000</v>
      </c>
      <c r="BG1548" s="5">
        <v>0</v>
      </c>
      <c r="BH1548" s="4">
        <v>0</v>
      </c>
      <c r="BI1548" s="5">
        <v>850369942</v>
      </c>
      <c r="BJ1548" s="5">
        <v>542869942</v>
      </c>
      <c r="BK1548" s="4">
        <v>63.84</v>
      </c>
      <c r="BL1548" t="s">
        <v>2984</v>
      </c>
      <c r="BM1548" s="3">
        <f>AT1548 / 1000000</f>
        <v>165.279</v>
      </c>
      <c r="BN1548" s="3">
        <f>AU1548 / 1000000</f>
        <v>60.779000000000003</v>
      </c>
      <c r="BO1548" s="3">
        <f>AW1548 / 1000000</f>
        <v>303.73000100000002</v>
      </c>
      <c r="BP1548" s="3">
        <f>AX1548 / 1000000</f>
        <v>303.73000100000002</v>
      </c>
      <c r="BQ1548" s="3">
        <f>AZ1548 / 1000000</f>
        <v>143.67294100000001</v>
      </c>
      <c r="BR1548" s="3">
        <f>BA1548 / 1000000</f>
        <v>143.67294100000001</v>
      </c>
      <c r="BS1548" s="3">
        <f>BC1548 / 1000000</f>
        <v>37.688000000000002</v>
      </c>
      <c r="BT1548" s="3">
        <f>BD1548 / 1000000</f>
        <v>34.688000000000002</v>
      </c>
      <c r="BU1548" s="3">
        <f>BF1548 / 1000000</f>
        <v>200</v>
      </c>
      <c r="BV1548" s="3">
        <f>BG1548 / 1000000</f>
        <v>0</v>
      </c>
    </row>
    <row r="1549" spans="1:74" x14ac:dyDescent="0.25">
      <c r="A1549">
        <v>16</v>
      </c>
      <c r="B1549" t="s">
        <v>60</v>
      </c>
      <c r="C1549" t="s">
        <v>61</v>
      </c>
      <c r="D1549">
        <v>2023</v>
      </c>
      <c r="E1549" t="s">
        <v>62</v>
      </c>
      <c r="F1549" t="s">
        <v>63</v>
      </c>
      <c r="G1549">
        <v>2</v>
      </c>
      <c r="H1549" t="s">
        <v>64</v>
      </c>
      <c r="I1549" t="s">
        <v>3907</v>
      </c>
      <c r="J1549" t="s">
        <v>2967</v>
      </c>
      <c r="K1549" t="s">
        <v>2968</v>
      </c>
      <c r="L1549" t="s">
        <v>3937</v>
      </c>
      <c r="M1549" t="s">
        <v>1763</v>
      </c>
      <c r="N1549" t="s">
        <v>263</v>
      </c>
      <c r="O1549" t="s">
        <v>264</v>
      </c>
      <c r="P1549" t="s">
        <v>895</v>
      </c>
      <c r="Q1549" t="s">
        <v>896</v>
      </c>
      <c r="R1549" t="s">
        <v>4220</v>
      </c>
      <c r="S1549" t="s">
        <v>2985</v>
      </c>
      <c r="T1549">
        <v>22</v>
      </c>
      <c r="U1549">
        <v>1</v>
      </c>
      <c r="V1549" t="s">
        <v>2986</v>
      </c>
      <c r="W1549">
        <v>1</v>
      </c>
      <c r="X1549" t="s">
        <v>74</v>
      </c>
      <c r="Y1549">
        <v>1</v>
      </c>
      <c r="Z1549" t="s">
        <v>75</v>
      </c>
      <c r="AA1549">
        <v>1</v>
      </c>
      <c r="AB1549" s="4">
        <v>2000</v>
      </c>
      <c r="AC1549" s="4">
        <v>2000</v>
      </c>
      <c r="AD1549" s="4">
        <v>100</v>
      </c>
      <c r="AE1549" s="4">
        <v>3800</v>
      </c>
      <c r="AF1549" s="4">
        <v>3827</v>
      </c>
      <c r="AG1549" s="4">
        <v>100.71</v>
      </c>
      <c r="AH1549" s="4">
        <v>7237</v>
      </c>
      <c r="AI1549" s="4">
        <v>7237</v>
      </c>
      <c r="AJ1549" s="4">
        <v>100</v>
      </c>
      <c r="AK1549" s="4">
        <v>4500</v>
      </c>
      <c r="AL1549" s="4">
        <v>771</v>
      </c>
      <c r="AM1549" s="4">
        <v>17.13</v>
      </c>
      <c r="AN1549" s="4">
        <v>2436</v>
      </c>
      <c r="AO1549" s="4">
        <v>0</v>
      </c>
      <c r="AP1549" s="4">
        <v>0</v>
      </c>
      <c r="AQ1549" s="4">
        <v>20000</v>
      </c>
      <c r="AR1549" s="4">
        <v>13835</v>
      </c>
      <c r="AS1549" s="4">
        <v>69.180000000000007</v>
      </c>
      <c r="AT1549" s="5">
        <v>707628288</v>
      </c>
      <c r="AU1549" s="5">
        <v>664483981</v>
      </c>
      <c r="AV1549" s="4">
        <v>93.9</v>
      </c>
      <c r="AW1549" s="5">
        <v>1384575811</v>
      </c>
      <c r="AX1549" s="5">
        <v>1319511443</v>
      </c>
      <c r="AY1549" s="4">
        <v>95.3</v>
      </c>
      <c r="AZ1549" s="5">
        <v>1919789339</v>
      </c>
      <c r="BA1549" s="5">
        <v>1870339606</v>
      </c>
      <c r="BB1549" s="4">
        <v>97.42</v>
      </c>
      <c r="BC1549" s="5">
        <v>1659939166</v>
      </c>
      <c r="BD1549" s="5">
        <v>1257556000</v>
      </c>
      <c r="BE1549" s="4">
        <v>75.760000000000005</v>
      </c>
      <c r="BF1549" s="5">
        <v>110000000</v>
      </c>
      <c r="BG1549" s="5">
        <v>0</v>
      </c>
      <c r="BH1549" s="4">
        <v>0</v>
      </c>
      <c r="BI1549" s="5">
        <v>5781932604</v>
      </c>
      <c r="BJ1549" s="5">
        <v>5111891030</v>
      </c>
      <c r="BK1549" s="4">
        <v>88.41</v>
      </c>
      <c r="BL1549" t="s">
        <v>2987</v>
      </c>
      <c r="BM1549" s="3">
        <f>AT1549 / 1000000</f>
        <v>707.628288</v>
      </c>
      <c r="BN1549" s="3">
        <f>AU1549 / 1000000</f>
        <v>664.48398099999997</v>
      </c>
      <c r="BO1549" s="3">
        <f>AW1549 / 1000000</f>
        <v>1384.5758109999999</v>
      </c>
      <c r="BP1549" s="3">
        <f>AX1549 / 1000000</f>
        <v>1319.5114430000001</v>
      </c>
      <c r="BQ1549" s="3">
        <f>AZ1549 / 1000000</f>
        <v>1919.7893389999999</v>
      </c>
      <c r="BR1549" s="3">
        <f>BA1549 / 1000000</f>
        <v>1870.339606</v>
      </c>
      <c r="BS1549" s="3">
        <f>BC1549 / 1000000</f>
        <v>1659.9391659999999</v>
      </c>
      <c r="BT1549" s="3">
        <f>BD1549 / 1000000</f>
        <v>1257.556</v>
      </c>
      <c r="BU1549" s="3">
        <f>BF1549 / 1000000</f>
        <v>110</v>
      </c>
      <c r="BV1549" s="3">
        <f>BG1549 / 1000000</f>
        <v>0</v>
      </c>
    </row>
    <row r="1550" spans="1:74" x14ac:dyDescent="0.25">
      <c r="A1550">
        <v>16</v>
      </c>
      <c r="B1550" t="s">
        <v>60</v>
      </c>
      <c r="C1550" t="s">
        <v>61</v>
      </c>
      <c r="D1550">
        <v>2023</v>
      </c>
      <c r="E1550" t="s">
        <v>62</v>
      </c>
      <c r="F1550" t="s">
        <v>63</v>
      </c>
      <c r="G1550">
        <v>2</v>
      </c>
      <c r="H1550" t="s">
        <v>64</v>
      </c>
      <c r="I1550" t="s">
        <v>3907</v>
      </c>
      <c r="J1550" t="s">
        <v>2967</v>
      </c>
      <c r="K1550" t="s">
        <v>2968</v>
      </c>
      <c r="L1550" t="s">
        <v>3937</v>
      </c>
      <c r="M1550" t="s">
        <v>1763</v>
      </c>
      <c r="N1550" t="s">
        <v>263</v>
      </c>
      <c r="O1550" t="s">
        <v>264</v>
      </c>
      <c r="P1550" t="s">
        <v>895</v>
      </c>
      <c r="Q1550" t="s">
        <v>896</v>
      </c>
      <c r="R1550" t="s">
        <v>4220</v>
      </c>
      <c r="S1550" t="s">
        <v>2985</v>
      </c>
      <c r="T1550">
        <v>22</v>
      </c>
      <c r="U1550">
        <v>2</v>
      </c>
      <c r="V1550" t="s">
        <v>2988</v>
      </c>
      <c r="W1550">
        <v>1</v>
      </c>
      <c r="X1550" t="s">
        <v>74</v>
      </c>
      <c r="Y1550">
        <v>1</v>
      </c>
      <c r="Z1550" t="s">
        <v>75</v>
      </c>
      <c r="AA1550">
        <v>1</v>
      </c>
      <c r="AB1550" s="4">
        <v>6078</v>
      </c>
      <c r="AC1550" s="4">
        <v>6078</v>
      </c>
      <c r="AD1550" s="4">
        <v>100</v>
      </c>
      <c r="AE1550" s="4">
        <v>9400</v>
      </c>
      <c r="AF1550" s="4">
        <v>9430</v>
      </c>
      <c r="AG1550" s="4">
        <v>100.32</v>
      </c>
      <c r="AH1550" s="4">
        <v>12938</v>
      </c>
      <c r="AI1550" s="4">
        <v>12938</v>
      </c>
      <c r="AJ1550" s="4">
        <v>100</v>
      </c>
      <c r="AK1550" s="4">
        <v>5000</v>
      </c>
      <c r="AL1550" s="4">
        <v>1389</v>
      </c>
      <c r="AM1550" s="4">
        <v>27.78</v>
      </c>
      <c r="AN1550" s="4">
        <v>6554</v>
      </c>
      <c r="AO1550" s="4">
        <v>0</v>
      </c>
      <c r="AP1550" s="4">
        <v>0</v>
      </c>
      <c r="AQ1550" s="4">
        <v>40000</v>
      </c>
      <c r="AR1550" s="4">
        <v>29835</v>
      </c>
      <c r="AS1550" s="4">
        <v>74.59</v>
      </c>
      <c r="AT1550" s="5">
        <v>734298532</v>
      </c>
      <c r="AU1550" s="5">
        <v>703269201</v>
      </c>
      <c r="AV1550" s="4">
        <v>95.77</v>
      </c>
      <c r="AW1550" s="5">
        <v>578413905</v>
      </c>
      <c r="AX1550" s="5">
        <v>518363668</v>
      </c>
      <c r="AY1550" s="4">
        <v>89.62</v>
      </c>
      <c r="AZ1550" s="5">
        <v>564443600</v>
      </c>
      <c r="BA1550" s="5">
        <v>564443600</v>
      </c>
      <c r="BB1550" s="4">
        <v>100</v>
      </c>
      <c r="BC1550" s="5">
        <v>388721000</v>
      </c>
      <c r="BD1550" s="5">
        <v>388721000</v>
      </c>
      <c r="BE1550" s="4">
        <v>100</v>
      </c>
      <c r="BF1550" s="5">
        <v>200000000</v>
      </c>
      <c r="BG1550" s="5">
        <v>0</v>
      </c>
      <c r="BH1550" s="4">
        <v>0</v>
      </c>
      <c r="BI1550" s="5">
        <v>2465877037</v>
      </c>
      <c r="BJ1550" s="5">
        <v>2174797469</v>
      </c>
      <c r="BK1550" s="4">
        <v>88.2</v>
      </c>
      <c r="BL1550" t="s">
        <v>2989</v>
      </c>
      <c r="BM1550" s="3">
        <f>AT1550 / 1000000</f>
        <v>734.29853200000002</v>
      </c>
      <c r="BN1550" s="3">
        <f>AU1550 / 1000000</f>
        <v>703.26920099999995</v>
      </c>
      <c r="BO1550" s="3">
        <f>AW1550 / 1000000</f>
        <v>578.413905</v>
      </c>
      <c r="BP1550" s="3">
        <f>AX1550 / 1000000</f>
        <v>518.36366799999996</v>
      </c>
      <c r="BQ1550" s="3">
        <f>AZ1550 / 1000000</f>
        <v>564.44359999999995</v>
      </c>
      <c r="BR1550" s="3">
        <f>BA1550 / 1000000</f>
        <v>564.44359999999995</v>
      </c>
      <c r="BS1550" s="3">
        <f>BC1550 / 1000000</f>
        <v>388.721</v>
      </c>
      <c r="BT1550" s="3">
        <f>BD1550 / 1000000</f>
        <v>388.721</v>
      </c>
      <c r="BU1550" s="3">
        <f>BF1550 / 1000000</f>
        <v>200</v>
      </c>
      <c r="BV1550" s="3">
        <f>BG1550 / 1000000</f>
        <v>0</v>
      </c>
    </row>
    <row r="1551" spans="1:74" x14ac:dyDescent="0.25">
      <c r="A1551">
        <v>16</v>
      </c>
      <c r="B1551" t="s">
        <v>60</v>
      </c>
      <c r="C1551" t="s">
        <v>61</v>
      </c>
      <c r="D1551">
        <v>2023</v>
      </c>
      <c r="E1551" t="s">
        <v>62</v>
      </c>
      <c r="F1551" t="s">
        <v>63</v>
      </c>
      <c r="G1551">
        <v>2</v>
      </c>
      <c r="H1551" t="s">
        <v>64</v>
      </c>
      <c r="I1551" t="s">
        <v>3907</v>
      </c>
      <c r="J1551" t="s">
        <v>2967</v>
      </c>
      <c r="K1551" t="s">
        <v>2968</v>
      </c>
      <c r="L1551" t="s">
        <v>3937</v>
      </c>
      <c r="M1551" t="s">
        <v>1763</v>
      </c>
      <c r="N1551" t="s">
        <v>263</v>
      </c>
      <c r="O1551" t="s">
        <v>264</v>
      </c>
      <c r="P1551" t="s">
        <v>895</v>
      </c>
      <c r="Q1551" t="s">
        <v>896</v>
      </c>
      <c r="R1551" t="s">
        <v>4220</v>
      </c>
      <c r="S1551" t="s">
        <v>2985</v>
      </c>
      <c r="T1551">
        <v>22</v>
      </c>
      <c r="U1551">
        <v>3</v>
      </c>
      <c r="V1551" t="s">
        <v>2990</v>
      </c>
      <c r="W1551">
        <v>1</v>
      </c>
      <c r="X1551" t="s">
        <v>74</v>
      </c>
      <c r="Y1551">
        <v>1</v>
      </c>
      <c r="Z1551" t="s">
        <v>75</v>
      </c>
      <c r="AA1551">
        <v>1</v>
      </c>
      <c r="AB1551" s="4">
        <v>3718</v>
      </c>
      <c r="AC1551" s="4">
        <v>3718</v>
      </c>
      <c r="AD1551" s="4">
        <v>100</v>
      </c>
      <c r="AE1551" s="4">
        <v>6350</v>
      </c>
      <c r="AF1551" s="4">
        <v>6351</v>
      </c>
      <c r="AG1551" s="4">
        <v>100.02</v>
      </c>
      <c r="AH1551" s="4">
        <v>8283</v>
      </c>
      <c r="AI1551" s="4">
        <v>8283</v>
      </c>
      <c r="AJ1551" s="4">
        <v>100</v>
      </c>
      <c r="AK1551" s="4">
        <v>1648</v>
      </c>
      <c r="AL1551" s="4">
        <v>280</v>
      </c>
      <c r="AM1551" s="4">
        <v>16.989999999999998</v>
      </c>
      <c r="AN1551" s="4">
        <v>0</v>
      </c>
      <c r="AO1551" s="4">
        <v>0</v>
      </c>
      <c r="AP1551" s="4">
        <v>0</v>
      </c>
      <c r="AQ1551" s="4">
        <v>20000</v>
      </c>
      <c r="AR1551" s="4">
        <v>18632</v>
      </c>
      <c r="AS1551" s="4">
        <v>93.16</v>
      </c>
      <c r="AT1551" s="5">
        <v>659853578</v>
      </c>
      <c r="AU1551" s="5">
        <v>612052834</v>
      </c>
      <c r="AV1551" s="4">
        <v>92.76</v>
      </c>
      <c r="AW1551" s="5">
        <v>1138625305</v>
      </c>
      <c r="AX1551" s="5">
        <v>1118135304</v>
      </c>
      <c r="AY1551" s="4">
        <v>98.2</v>
      </c>
      <c r="AZ1551" s="5">
        <v>630417732</v>
      </c>
      <c r="BA1551" s="5">
        <v>630417732</v>
      </c>
      <c r="BB1551" s="4">
        <v>100</v>
      </c>
      <c r="BC1551" s="5">
        <v>358700000</v>
      </c>
      <c r="BD1551" s="5">
        <v>358700000</v>
      </c>
      <c r="BE1551" s="4">
        <v>100</v>
      </c>
      <c r="BF1551" s="5">
        <v>0</v>
      </c>
      <c r="BG1551" s="5">
        <v>0</v>
      </c>
      <c r="BH1551" s="4">
        <v>0</v>
      </c>
      <c r="BI1551" s="5">
        <v>2787596615</v>
      </c>
      <c r="BJ1551" s="5">
        <v>2719305870</v>
      </c>
      <c r="BK1551" s="4">
        <v>97.55</v>
      </c>
      <c r="BL1551" t="s">
        <v>2991</v>
      </c>
      <c r="BM1551" s="3">
        <f>AT1551 / 1000000</f>
        <v>659.85357799999997</v>
      </c>
      <c r="BN1551" s="3">
        <f>AU1551 / 1000000</f>
        <v>612.05283399999996</v>
      </c>
      <c r="BO1551" s="3">
        <f>AW1551 / 1000000</f>
        <v>1138.625305</v>
      </c>
      <c r="BP1551" s="3">
        <f>AX1551 / 1000000</f>
        <v>1118.1353039999999</v>
      </c>
      <c r="BQ1551" s="3">
        <f>AZ1551 / 1000000</f>
        <v>630.417732</v>
      </c>
      <c r="BR1551" s="3">
        <f>BA1551 / 1000000</f>
        <v>630.417732</v>
      </c>
      <c r="BS1551" s="3">
        <f>BC1551 / 1000000</f>
        <v>358.7</v>
      </c>
      <c r="BT1551" s="3">
        <f>BD1551 / 1000000</f>
        <v>358.7</v>
      </c>
      <c r="BU1551" s="3">
        <f>BF1551 / 1000000</f>
        <v>0</v>
      </c>
      <c r="BV1551" s="3">
        <f>BG1551 / 1000000</f>
        <v>0</v>
      </c>
    </row>
    <row r="1552" spans="1:74" x14ac:dyDescent="0.25">
      <c r="A1552">
        <v>16</v>
      </c>
      <c r="B1552" t="s">
        <v>60</v>
      </c>
      <c r="C1552" t="s">
        <v>61</v>
      </c>
      <c r="D1552">
        <v>2023</v>
      </c>
      <c r="E1552" t="s">
        <v>62</v>
      </c>
      <c r="F1552" t="s">
        <v>63</v>
      </c>
      <c r="G1552">
        <v>2</v>
      </c>
      <c r="H1552" t="s">
        <v>64</v>
      </c>
      <c r="I1552" t="s">
        <v>3907</v>
      </c>
      <c r="J1552" t="s">
        <v>2967</v>
      </c>
      <c r="K1552" t="s">
        <v>2968</v>
      </c>
      <c r="L1552" t="s">
        <v>3937</v>
      </c>
      <c r="M1552" t="s">
        <v>1763</v>
      </c>
      <c r="N1552" t="s">
        <v>263</v>
      </c>
      <c r="O1552" t="s">
        <v>264</v>
      </c>
      <c r="P1552" t="s">
        <v>895</v>
      </c>
      <c r="Q1552" t="s">
        <v>896</v>
      </c>
      <c r="R1552" t="s">
        <v>4220</v>
      </c>
      <c r="S1552" t="s">
        <v>2985</v>
      </c>
      <c r="T1552">
        <v>22</v>
      </c>
      <c r="U1552">
        <v>4</v>
      </c>
      <c r="V1552" t="s">
        <v>2992</v>
      </c>
      <c r="W1552">
        <v>2</v>
      </c>
      <c r="X1552" t="s">
        <v>78</v>
      </c>
      <c r="Y1552">
        <v>1</v>
      </c>
      <c r="Z1552" t="s">
        <v>75</v>
      </c>
      <c r="AA1552">
        <v>1</v>
      </c>
      <c r="AB1552" s="4">
        <v>1</v>
      </c>
      <c r="AC1552" s="4">
        <v>1</v>
      </c>
      <c r="AD1552" s="4">
        <v>100</v>
      </c>
      <c r="AE1552" s="4">
        <v>1</v>
      </c>
      <c r="AF1552" s="4">
        <v>1</v>
      </c>
      <c r="AG1552" s="4">
        <v>100</v>
      </c>
      <c r="AH1552" s="4">
        <v>1</v>
      </c>
      <c r="AI1552" s="4">
        <v>1</v>
      </c>
      <c r="AJ1552" s="4">
        <v>100</v>
      </c>
      <c r="AK1552" s="4">
        <v>1</v>
      </c>
      <c r="AL1552" s="4">
        <v>0.25</v>
      </c>
      <c r="AM1552" s="4">
        <v>25</v>
      </c>
      <c r="AN1552" s="4">
        <v>0</v>
      </c>
      <c r="AO1552" s="4">
        <v>0</v>
      </c>
      <c r="AP1552" s="4">
        <v>0</v>
      </c>
      <c r="AQ1552" s="4" t="s">
        <v>79</v>
      </c>
      <c r="AR1552" s="4" t="s">
        <v>79</v>
      </c>
      <c r="AS1552" s="4" t="s">
        <v>79</v>
      </c>
      <c r="AT1552" s="5">
        <v>57816000</v>
      </c>
      <c r="AU1552" s="5">
        <v>57816000</v>
      </c>
      <c r="AV1552" s="4">
        <v>100</v>
      </c>
      <c r="AW1552" s="5">
        <v>15930000</v>
      </c>
      <c r="AX1552" s="5">
        <v>15930000</v>
      </c>
      <c r="AY1552" s="4">
        <v>100</v>
      </c>
      <c r="AZ1552" s="5">
        <v>2926667</v>
      </c>
      <c r="BA1552" s="5">
        <v>2926667</v>
      </c>
      <c r="BB1552" s="4">
        <v>100</v>
      </c>
      <c r="BC1552" s="5">
        <v>19141500</v>
      </c>
      <c r="BD1552" s="5">
        <v>19141500</v>
      </c>
      <c r="BE1552" s="4">
        <v>100</v>
      </c>
      <c r="BF1552" s="5">
        <v>0</v>
      </c>
      <c r="BG1552" s="5">
        <v>0</v>
      </c>
      <c r="BH1552" s="4">
        <v>0</v>
      </c>
      <c r="BI1552" s="5">
        <v>95814167</v>
      </c>
      <c r="BJ1552" s="5">
        <v>95814167</v>
      </c>
      <c r="BK1552" s="4">
        <v>100</v>
      </c>
      <c r="BL1552" t="s">
        <v>2993</v>
      </c>
      <c r="BM1552" s="3">
        <f>AT1552 / 1000000</f>
        <v>57.816000000000003</v>
      </c>
      <c r="BN1552" s="3">
        <f>AU1552 / 1000000</f>
        <v>57.816000000000003</v>
      </c>
      <c r="BO1552" s="3">
        <f>AW1552 / 1000000</f>
        <v>15.93</v>
      </c>
      <c r="BP1552" s="3">
        <f>AX1552 / 1000000</f>
        <v>15.93</v>
      </c>
      <c r="BQ1552" s="3">
        <f>AZ1552 / 1000000</f>
        <v>2.9266670000000001</v>
      </c>
      <c r="BR1552" s="3">
        <f>BA1552 / 1000000</f>
        <v>2.9266670000000001</v>
      </c>
      <c r="BS1552" s="3">
        <f>BC1552 / 1000000</f>
        <v>19.141500000000001</v>
      </c>
      <c r="BT1552" s="3">
        <f>BD1552 / 1000000</f>
        <v>19.141500000000001</v>
      </c>
      <c r="BU1552" s="3">
        <f>BF1552 / 1000000</f>
        <v>0</v>
      </c>
      <c r="BV1552" s="3">
        <f>BG1552 / 1000000</f>
        <v>0</v>
      </c>
    </row>
    <row r="1553" spans="1:74" x14ac:dyDescent="0.25">
      <c r="A1553">
        <v>16</v>
      </c>
      <c r="B1553" t="s">
        <v>60</v>
      </c>
      <c r="C1553" t="s">
        <v>61</v>
      </c>
      <c r="D1553">
        <v>2023</v>
      </c>
      <c r="E1553" t="s">
        <v>62</v>
      </c>
      <c r="F1553" t="s">
        <v>63</v>
      </c>
      <c r="G1553">
        <v>2</v>
      </c>
      <c r="H1553" t="s">
        <v>64</v>
      </c>
      <c r="I1553" t="s">
        <v>3907</v>
      </c>
      <c r="J1553" t="s">
        <v>2967</v>
      </c>
      <c r="K1553" t="s">
        <v>2968</v>
      </c>
      <c r="L1553" t="s">
        <v>3937</v>
      </c>
      <c r="M1553" t="s">
        <v>1763</v>
      </c>
      <c r="N1553" t="s">
        <v>263</v>
      </c>
      <c r="O1553" t="s">
        <v>264</v>
      </c>
      <c r="P1553" t="s">
        <v>895</v>
      </c>
      <c r="Q1553" t="s">
        <v>896</v>
      </c>
      <c r="R1553" t="s">
        <v>4220</v>
      </c>
      <c r="S1553" t="s">
        <v>2985</v>
      </c>
      <c r="T1553">
        <v>22</v>
      </c>
      <c r="U1553">
        <v>5</v>
      </c>
      <c r="V1553" t="s">
        <v>2994</v>
      </c>
      <c r="W1553">
        <v>1</v>
      </c>
      <c r="X1553" t="s">
        <v>74</v>
      </c>
      <c r="Y1553">
        <v>1</v>
      </c>
      <c r="Z1553" t="s">
        <v>75</v>
      </c>
      <c r="AA1553">
        <v>1</v>
      </c>
      <c r="AB1553" s="4">
        <v>2</v>
      </c>
      <c r="AC1553" s="4">
        <v>2</v>
      </c>
      <c r="AD1553" s="4">
        <v>100</v>
      </c>
      <c r="AE1553" s="4">
        <v>8</v>
      </c>
      <c r="AF1553" s="4">
        <v>8</v>
      </c>
      <c r="AG1553" s="4">
        <v>100</v>
      </c>
      <c r="AH1553" s="4">
        <v>14</v>
      </c>
      <c r="AI1553" s="4">
        <v>14</v>
      </c>
      <c r="AJ1553" s="4">
        <v>100</v>
      </c>
      <c r="AK1553" s="4">
        <v>11</v>
      </c>
      <c r="AL1553" s="4">
        <v>1.23</v>
      </c>
      <c r="AM1553" s="4">
        <v>11.18</v>
      </c>
      <c r="AN1553" s="4">
        <v>5</v>
      </c>
      <c r="AO1553" s="4">
        <v>0</v>
      </c>
      <c r="AP1553" s="4">
        <v>0</v>
      </c>
      <c r="AQ1553" s="4">
        <v>40</v>
      </c>
      <c r="AR1553" s="4">
        <v>25.23</v>
      </c>
      <c r="AS1553" s="4">
        <v>63.08</v>
      </c>
      <c r="AT1553" s="5">
        <v>98452466</v>
      </c>
      <c r="AU1553" s="5">
        <v>98452466</v>
      </c>
      <c r="AV1553" s="4">
        <v>100</v>
      </c>
      <c r="AW1553" s="5">
        <v>172678333</v>
      </c>
      <c r="AX1553" s="5">
        <v>172678333</v>
      </c>
      <c r="AY1553" s="4">
        <v>100</v>
      </c>
      <c r="AZ1553" s="5">
        <v>333558957</v>
      </c>
      <c r="BA1553" s="5">
        <v>333558957</v>
      </c>
      <c r="BB1553" s="4">
        <v>100</v>
      </c>
      <c r="BC1553" s="5">
        <v>225771000</v>
      </c>
      <c r="BD1553" s="5">
        <v>152760000</v>
      </c>
      <c r="BE1553" s="4">
        <v>67.66</v>
      </c>
      <c r="BF1553" s="5">
        <v>150000000</v>
      </c>
      <c r="BG1553" s="5">
        <v>0</v>
      </c>
      <c r="BH1553" s="4">
        <v>0</v>
      </c>
      <c r="BI1553" s="5">
        <v>980460756</v>
      </c>
      <c r="BJ1553" s="5">
        <v>757449756</v>
      </c>
      <c r="BK1553" s="4">
        <v>77.25</v>
      </c>
      <c r="BL1553" t="s">
        <v>2995</v>
      </c>
      <c r="BM1553" s="3">
        <f>AT1553 / 1000000</f>
        <v>98.452466000000001</v>
      </c>
      <c r="BN1553" s="3">
        <f>AU1553 / 1000000</f>
        <v>98.452466000000001</v>
      </c>
      <c r="BO1553" s="3">
        <f>AW1553 / 1000000</f>
        <v>172.67833300000001</v>
      </c>
      <c r="BP1553" s="3">
        <f>AX1553 / 1000000</f>
        <v>172.67833300000001</v>
      </c>
      <c r="BQ1553" s="3">
        <f>AZ1553 / 1000000</f>
        <v>333.55895700000002</v>
      </c>
      <c r="BR1553" s="3">
        <f>BA1553 / 1000000</f>
        <v>333.55895700000002</v>
      </c>
      <c r="BS1553" s="3">
        <f>BC1553 / 1000000</f>
        <v>225.77099999999999</v>
      </c>
      <c r="BT1553" s="3">
        <f>BD1553 / 1000000</f>
        <v>152.76</v>
      </c>
      <c r="BU1553" s="3">
        <f>BF1553 / 1000000</f>
        <v>150</v>
      </c>
      <c r="BV1553" s="3">
        <f>BG1553 / 1000000</f>
        <v>0</v>
      </c>
    </row>
    <row r="1554" spans="1:74" x14ac:dyDescent="0.25">
      <c r="A1554">
        <v>16</v>
      </c>
      <c r="B1554" t="s">
        <v>60</v>
      </c>
      <c r="C1554" t="s">
        <v>61</v>
      </c>
      <c r="D1554">
        <v>2023</v>
      </c>
      <c r="E1554" t="s">
        <v>62</v>
      </c>
      <c r="F1554" t="s">
        <v>63</v>
      </c>
      <c r="G1554">
        <v>2</v>
      </c>
      <c r="H1554" t="s">
        <v>64</v>
      </c>
      <c r="I1554" t="s">
        <v>3907</v>
      </c>
      <c r="J1554" t="s">
        <v>2967</v>
      </c>
      <c r="K1554" t="s">
        <v>2968</v>
      </c>
      <c r="L1554" t="s">
        <v>3937</v>
      </c>
      <c r="M1554" t="s">
        <v>1763</v>
      </c>
      <c r="N1554" t="s">
        <v>263</v>
      </c>
      <c r="O1554" t="s">
        <v>264</v>
      </c>
      <c r="P1554" t="s">
        <v>895</v>
      </c>
      <c r="Q1554" t="s">
        <v>896</v>
      </c>
      <c r="R1554" t="s">
        <v>4220</v>
      </c>
      <c r="S1554" t="s">
        <v>2985</v>
      </c>
      <c r="T1554">
        <v>22</v>
      </c>
      <c r="U1554">
        <v>6</v>
      </c>
      <c r="V1554" t="s">
        <v>2996</v>
      </c>
      <c r="W1554">
        <v>3</v>
      </c>
      <c r="X1554" t="s">
        <v>143</v>
      </c>
      <c r="Y1554">
        <v>1</v>
      </c>
      <c r="Z1554" t="s">
        <v>75</v>
      </c>
      <c r="AA1554">
        <v>1</v>
      </c>
      <c r="AB1554" s="4">
        <v>0.1</v>
      </c>
      <c r="AC1554" s="4">
        <v>0.1</v>
      </c>
      <c r="AD1554" s="4">
        <v>100</v>
      </c>
      <c r="AE1554" s="4">
        <v>0.4</v>
      </c>
      <c r="AF1554" s="4">
        <v>0.4</v>
      </c>
      <c r="AG1554" s="4">
        <v>100</v>
      </c>
      <c r="AH1554" s="4">
        <v>0.7</v>
      </c>
      <c r="AI1554" s="4">
        <v>0.7</v>
      </c>
      <c r="AJ1554" s="4">
        <v>100</v>
      </c>
      <c r="AK1554" s="4">
        <v>0.9</v>
      </c>
      <c r="AL1554" s="4">
        <v>0.73</v>
      </c>
      <c r="AM1554" s="4">
        <v>81.11</v>
      </c>
      <c r="AN1554" s="4">
        <v>1</v>
      </c>
      <c r="AO1554" s="4">
        <v>0</v>
      </c>
      <c r="AP1554" s="4">
        <v>0</v>
      </c>
      <c r="AQ1554" s="4" t="s">
        <v>79</v>
      </c>
      <c r="AR1554" s="4" t="s">
        <v>79</v>
      </c>
      <c r="AS1554" s="4" t="s">
        <v>79</v>
      </c>
      <c r="AT1554" s="5">
        <v>150000000</v>
      </c>
      <c r="AU1554" s="5">
        <v>150000000</v>
      </c>
      <c r="AV1554" s="4">
        <v>100</v>
      </c>
      <c r="AW1554" s="5">
        <v>23895000</v>
      </c>
      <c r="AX1554" s="5">
        <v>21240000</v>
      </c>
      <c r="AY1554" s="4">
        <v>88.87</v>
      </c>
      <c r="AZ1554" s="5">
        <v>164915300</v>
      </c>
      <c r="BA1554" s="5">
        <v>164915300</v>
      </c>
      <c r="BB1554" s="4">
        <v>100</v>
      </c>
      <c r="BC1554" s="5">
        <v>21876000</v>
      </c>
      <c r="BD1554" s="5">
        <v>21876000</v>
      </c>
      <c r="BE1554" s="4">
        <v>100</v>
      </c>
      <c r="BF1554" s="5">
        <v>44298900</v>
      </c>
      <c r="BG1554" s="5">
        <v>0</v>
      </c>
      <c r="BH1554" s="4">
        <v>0</v>
      </c>
      <c r="BI1554" s="5">
        <v>404985200</v>
      </c>
      <c r="BJ1554" s="5">
        <v>358031300</v>
      </c>
      <c r="BK1554" s="4">
        <v>88.41</v>
      </c>
      <c r="BL1554" t="s">
        <v>2997</v>
      </c>
      <c r="BM1554" s="3">
        <f>AT1554 / 1000000</f>
        <v>150</v>
      </c>
      <c r="BN1554" s="3">
        <f>AU1554 / 1000000</f>
        <v>150</v>
      </c>
      <c r="BO1554" s="3">
        <f>AW1554 / 1000000</f>
        <v>23.895</v>
      </c>
      <c r="BP1554" s="3">
        <f>AX1554 / 1000000</f>
        <v>21.24</v>
      </c>
      <c r="BQ1554" s="3">
        <f>AZ1554 / 1000000</f>
        <v>164.9153</v>
      </c>
      <c r="BR1554" s="3">
        <f>BA1554 / 1000000</f>
        <v>164.9153</v>
      </c>
      <c r="BS1554" s="3">
        <f>BC1554 / 1000000</f>
        <v>21.876000000000001</v>
      </c>
      <c r="BT1554" s="3">
        <f>BD1554 / 1000000</f>
        <v>21.876000000000001</v>
      </c>
      <c r="BU1554" s="3">
        <f>BF1554 / 1000000</f>
        <v>44.298900000000003</v>
      </c>
      <c r="BV1554" s="3">
        <f>BG1554 / 1000000</f>
        <v>0</v>
      </c>
    </row>
    <row r="1555" spans="1:74" x14ac:dyDescent="0.25">
      <c r="A1555">
        <v>16</v>
      </c>
      <c r="B1555" t="s">
        <v>60</v>
      </c>
      <c r="C1555" t="s">
        <v>61</v>
      </c>
      <c r="D1555">
        <v>2023</v>
      </c>
      <c r="E1555" t="s">
        <v>62</v>
      </c>
      <c r="F1555" t="s">
        <v>63</v>
      </c>
      <c r="G1555">
        <v>2</v>
      </c>
      <c r="H1555" t="s">
        <v>64</v>
      </c>
      <c r="I1555" t="s">
        <v>3907</v>
      </c>
      <c r="J1555" t="s">
        <v>2967</v>
      </c>
      <c r="K1555" t="s">
        <v>2968</v>
      </c>
      <c r="L1555" t="s">
        <v>3937</v>
      </c>
      <c r="M1555" t="s">
        <v>1763</v>
      </c>
      <c r="N1555" t="s">
        <v>263</v>
      </c>
      <c r="O1555" t="s">
        <v>264</v>
      </c>
      <c r="P1555" t="s">
        <v>895</v>
      </c>
      <c r="Q1555" t="s">
        <v>896</v>
      </c>
      <c r="R1555" t="s">
        <v>4220</v>
      </c>
      <c r="S1555" t="s">
        <v>2985</v>
      </c>
      <c r="T1555">
        <v>22</v>
      </c>
      <c r="U1555">
        <v>7</v>
      </c>
      <c r="V1555" t="s">
        <v>2998</v>
      </c>
      <c r="W1555">
        <v>1</v>
      </c>
      <c r="X1555" t="s">
        <v>74</v>
      </c>
      <c r="Y1555">
        <v>1</v>
      </c>
      <c r="Z1555" t="s">
        <v>75</v>
      </c>
      <c r="AA1555">
        <v>1</v>
      </c>
      <c r="AB1555" s="4">
        <v>0.05</v>
      </c>
      <c r="AC1555" s="4">
        <v>0.05</v>
      </c>
      <c r="AD1555" s="4">
        <v>100</v>
      </c>
      <c r="AE1555" s="4">
        <v>0.35</v>
      </c>
      <c r="AF1555" s="4">
        <v>0.35</v>
      </c>
      <c r="AG1555" s="4">
        <v>100</v>
      </c>
      <c r="AH1555" s="4">
        <v>0.3</v>
      </c>
      <c r="AI1555" s="4">
        <v>0.3</v>
      </c>
      <c r="AJ1555" s="4">
        <v>100</v>
      </c>
      <c r="AK1555" s="4">
        <v>0.25</v>
      </c>
      <c r="AL1555" s="4">
        <v>0.03</v>
      </c>
      <c r="AM1555" s="4">
        <v>12</v>
      </c>
      <c r="AN1555" s="4">
        <v>0.05</v>
      </c>
      <c r="AO1555" s="4">
        <v>0</v>
      </c>
      <c r="AP1555" s="4">
        <v>0</v>
      </c>
      <c r="AQ1555" s="4">
        <v>1</v>
      </c>
      <c r="AR1555" s="4">
        <v>0.73</v>
      </c>
      <c r="AS1555" s="4">
        <v>73</v>
      </c>
      <c r="AT1555" s="5">
        <v>16796000</v>
      </c>
      <c r="AU1555" s="5">
        <v>16796000</v>
      </c>
      <c r="AV1555" s="4">
        <v>100</v>
      </c>
      <c r="AW1555" s="5">
        <v>15930000</v>
      </c>
      <c r="AX1555" s="5">
        <v>15930000</v>
      </c>
      <c r="AY1555" s="4">
        <v>100</v>
      </c>
      <c r="AZ1555" s="5">
        <v>65445700</v>
      </c>
      <c r="BA1555" s="5">
        <v>65445700</v>
      </c>
      <c r="BB1555" s="4">
        <v>100</v>
      </c>
      <c r="BC1555" s="5">
        <v>27345000</v>
      </c>
      <c r="BD1555" s="5">
        <v>27345000</v>
      </c>
      <c r="BE1555" s="4">
        <v>100</v>
      </c>
      <c r="BF1555" s="5">
        <v>50000000</v>
      </c>
      <c r="BG1555" s="5">
        <v>0</v>
      </c>
      <c r="BH1555" s="4">
        <v>0</v>
      </c>
      <c r="BI1555" s="5">
        <v>175516700</v>
      </c>
      <c r="BJ1555" s="5">
        <v>125516700</v>
      </c>
      <c r="BK1555" s="4">
        <v>71.510000000000005</v>
      </c>
      <c r="BL1555" t="s">
        <v>2999</v>
      </c>
      <c r="BM1555" s="3">
        <f>AT1555 / 1000000</f>
        <v>16.795999999999999</v>
      </c>
      <c r="BN1555" s="3">
        <f>AU1555 / 1000000</f>
        <v>16.795999999999999</v>
      </c>
      <c r="BO1555" s="3">
        <f>AW1555 / 1000000</f>
        <v>15.93</v>
      </c>
      <c r="BP1555" s="3">
        <f>AX1555 / 1000000</f>
        <v>15.93</v>
      </c>
      <c r="BQ1555" s="3">
        <f>AZ1555 / 1000000</f>
        <v>65.445700000000002</v>
      </c>
      <c r="BR1555" s="3">
        <f>BA1555 / 1000000</f>
        <v>65.445700000000002</v>
      </c>
      <c r="BS1555" s="3">
        <f>BC1555 / 1000000</f>
        <v>27.344999999999999</v>
      </c>
      <c r="BT1555" s="3">
        <f>BD1555 / 1000000</f>
        <v>27.344999999999999</v>
      </c>
      <c r="BU1555" s="3">
        <f>BF1555 / 1000000</f>
        <v>50</v>
      </c>
      <c r="BV1555" s="3">
        <f>BG1555 / 1000000</f>
        <v>0</v>
      </c>
    </row>
    <row r="1556" spans="1:74" x14ac:dyDescent="0.25">
      <c r="A1556">
        <v>16</v>
      </c>
      <c r="B1556" t="s">
        <v>60</v>
      </c>
      <c r="C1556" t="s">
        <v>61</v>
      </c>
      <c r="D1556">
        <v>2023</v>
      </c>
      <c r="E1556" t="s">
        <v>62</v>
      </c>
      <c r="F1556" t="s">
        <v>63</v>
      </c>
      <c r="G1556">
        <v>2</v>
      </c>
      <c r="H1556" t="s">
        <v>64</v>
      </c>
      <c r="I1556" t="s">
        <v>3907</v>
      </c>
      <c r="J1556" t="s">
        <v>2967</v>
      </c>
      <c r="K1556" t="s">
        <v>2968</v>
      </c>
      <c r="L1556" t="s">
        <v>3937</v>
      </c>
      <c r="M1556" t="s">
        <v>1763</v>
      </c>
      <c r="N1556" t="s">
        <v>263</v>
      </c>
      <c r="O1556" t="s">
        <v>264</v>
      </c>
      <c r="P1556" t="s">
        <v>895</v>
      </c>
      <c r="Q1556" t="s">
        <v>896</v>
      </c>
      <c r="R1556" t="s">
        <v>4220</v>
      </c>
      <c r="S1556" t="s">
        <v>2985</v>
      </c>
      <c r="T1556">
        <v>22</v>
      </c>
      <c r="U1556">
        <v>8</v>
      </c>
      <c r="V1556" t="s">
        <v>3000</v>
      </c>
      <c r="W1556">
        <v>1</v>
      </c>
      <c r="X1556" t="s">
        <v>74</v>
      </c>
      <c r="Y1556">
        <v>1</v>
      </c>
      <c r="Z1556" t="s">
        <v>75</v>
      </c>
      <c r="AA1556">
        <v>1</v>
      </c>
      <c r="AB1556" s="4">
        <v>0.1</v>
      </c>
      <c r="AC1556" s="4">
        <v>0.1</v>
      </c>
      <c r="AD1556" s="4">
        <v>100</v>
      </c>
      <c r="AE1556" s="4">
        <v>1</v>
      </c>
      <c r="AF1556" s="4">
        <v>1</v>
      </c>
      <c r="AG1556" s="4">
        <v>100</v>
      </c>
      <c r="AH1556" s="4">
        <v>1</v>
      </c>
      <c r="AI1556" s="4">
        <v>1</v>
      </c>
      <c r="AJ1556" s="4">
        <v>100</v>
      </c>
      <c r="AK1556" s="4">
        <v>1</v>
      </c>
      <c r="AL1556" s="4">
        <v>0</v>
      </c>
      <c r="AM1556" s="4">
        <v>0</v>
      </c>
      <c r="AN1556" s="4">
        <v>0.9</v>
      </c>
      <c r="AO1556" s="4">
        <v>0</v>
      </c>
      <c r="AP1556" s="4">
        <v>0</v>
      </c>
      <c r="AQ1556" s="4">
        <v>4</v>
      </c>
      <c r="AR1556" s="4">
        <v>2.1</v>
      </c>
      <c r="AS1556" s="4">
        <v>52.5</v>
      </c>
      <c r="AT1556" s="5">
        <v>42736867</v>
      </c>
      <c r="AU1556" s="5">
        <v>42736867</v>
      </c>
      <c r="AV1556" s="4">
        <v>100</v>
      </c>
      <c r="AW1556" s="5">
        <v>13629000</v>
      </c>
      <c r="AX1556" s="5">
        <v>13629000</v>
      </c>
      <c r="AY1556" s="4">
        <v>100</v>
      </c>
      <c r="AZ1556" s="5">
        <v>162226000</v>
      </c>
      <c r="BA1556" s="5">
        <v>162226000</v>
      </c>
      <c r="BB1556" s="4">
        <v>100</v>
      </c>
      <c r="BC1556" s="5">
        <v>36791400</v>
      </c>
      <c r="BD1556" s="5">
        <v>36791400</v>
      </c>
      <c r="BE1556" s="4">
        <v>100</v>
      </c>
      <c r="BF1556" s="5">
        <v>100000000</v>
      </c>
      <c r="BG1556" s="5">
        <v>0</v>
      </c>
      <c r="BH1556" s="4">
        <v>0</v>
      </c>
      <c r="BI1556" s="5">
        <v>355383267</v>
      </c>
      <c r="BJ1556" s="5">
        <v>255383267</v>
      </c>
      <c r="BK1556" s="4">
        <v>71.86</v>
      </c>
      <c r="BL1556" t="s">
        <v>3001</v>
      </c>
      <c r="BM1556" s="3">
        <f>AT1556 / 1000000</f>
        <v>42.736866999999997</v>
      </c>
      <c r="BN1556" s="3">
        <f>AU1556 / 1000000</f>
        <v>42.736866999999997</v>
      </c>
      <c r="BO1556" s="3">
        <f>AW1556 / 1000000</f>
        <v>13.629</v>
      </c>
      <c r="BP1556" s="3">
        <f>AX1556 / 1000000</f>
        <v>13.629</v>
      </c>
      <c r="BQ1556" s="3">
        <f>AZ1556 / 1000000</f>
        <v>162.226</v>
      </c>
      <c r="BR1556" s="3">
        <f>BA1556 / 1000000</f>
        <v>162.226</v>
      </c>
      <c r="BS1556" s="3">
        <f>BC1556 / 1000000</f>
        <v>36.791400000000003</v>
      </c>
      <c r="BT1556" s="3">
        <f>BD1556 / 1000000</f>
        <v>36.791400000000003</v>
      </c>
      <c r="BU1556" s="3">
        <f>BF1556 / 1000000</f>
        <v>100</v>
      </c>
      <c r="BV1556" s="3">
        <f>BG1556 / 1000000</f>
        <v>0</v>
      </c>
    </row>
    <row r="1557" spans="1:74" x14ac:dyDescent="0.25">
      <c r="A1557">
        <v>16</v>
      </c>
      <c r="B1557" t="s">
        <v>60</v>
      </c>
      <c r="C1557" t="s">
        <v>61</v>
      </c>
      <c r="D1557">
        <v>2023</v>
      </c>
      <c r="E1557" t="s">
        <v>62</v>
      </c>
      <c r="F1557" t="s">
        <v>63</v>
      </c>
      <c r="G1557">
        <v>2</v>
      </c>
      <c r="H1557" t="s">
        <v>64</v>
      </c>
      <c r="I1557" t="s">
        <v>3907</v>
      </c>
      <c r="J1557" t="s">
        <v>2967</v>
      </c>
      <c r="K1557" t="s">
        <v>2968</v>
      </c>
      <c r="L1557" t="s">
        <v>3937</v>
      </c>
      <c r="M1557" t="s">
        <v>1763</v>
      </c>
      <c r="N1557" t="s">
        <v>263</v>
      </c>
      <c r="O1557" t="s">
        <v>264</v>
      </c>
      <c r="P1557" t="s">
        <v>895</v>
      </c>
      <c r="Q1557" t="s">
        <v>896</v>
      </c>
      <c r="R1557" t="s">
        <v>4220</v>
      </c>
      <c r="S1557" t="s">
        <v>2985</v>
      </c>
      <c r="T1557">
        <v>22</v>
      </c>
      <c r="U1557">
        <v>9</v>
      </c>
      <c r="V1557" t="s">
        <v>3002</v>
      </c>
      <c r="W1557">
        <v>3</v>
      </c>
      <c r="X1557" t="s">
        <v>143</v>
      </c>
      <c r="Y1557">
        <v>1</v>
      </c>
      <c r="Z1557" t="s">
        <v>75</v>
      </c>
      <c r="AA1557">
        <v>1</v>
      </c>
      <c r="AB1557" s="4">
        <v>1.9</v>
      </c>
      <c r="AC1557" s="4">
        <v>1.9</v>
      </c>
      <c r="AD1557" s="4">
        <v>100</v>
      </c>
      <c r="AE1557" s="4">
        <v>5.7</v>
      </c>
      <c r="AF1557" s="4">
        <v>5.7</v>
      </c>
      <c r="AG1557" s="4">
        <v>100</v>
      </c>
      <c r="AH1557" s="4">
        <v>11.4</v>
      </c>
      <c r="AI1557" s="4">
        <v>11.4</v>
      </c>
      <c r="AJ1557" s="4">
        <v>100</v>
      </c>
      <c r="AK1557" s="4">
        <v>17</v>
      </c>
      <c r="AL1557" s="4">
        <v>12.16</v>
      </c>
      <c r="AM1557" s="4">
        <v>71.53</v>
      </c>
      <c r="AN1557" s="4">
        <v>19</v>
      </c>
      <c r="AO1557" s="4">
        <v>0</v>
      </c>
      <c r="AP1557" s="4">
        <v>0</v>
      </c>
      <c r="AQ1557" s="4" t="s">
        <v>79</v>
      </c>
      <c r="AR1557" s="4" t="s">
        <v>79</v>
      </c>
      <c r="AS1557" s="4" t="s">
        <v>79</v>
      </c>
      <c r="AT1557" s="5">
        <v>470401767</v>
      </c>
      <c r="AU1557" s="5">
        <v>470401767</v>
      </c>
      <c r="AV1557" s="4">
        <v>100</v>
      </c>
      <c r="AW1557" s="5">
        <v>370679333</v>
      </c>
      <c r="AX1557" s="5">
        <v>360217333</v>
      </c>
      <c r="AY1557" s="4">
        <v>97.18</v>
      </c>
      <c r="AZ1557" s="5">
        <v>257867625</v>
      </c>
      <c r="BA1557" s="5">
        <v>257867625</v>
      </c>
      <c r="BB1557" s="4">
        <v>100</v>
      </c>
      <c r="BC1557" s="5">
        <v>216792000</v>
      </c>
      <c r="BD1557" s="5">
        <v>169104000</v>
      </c>
      <c r="BE1557" s="4">
        <v>78</v>
      </c>
      <c r="BF1557" s="5">
        <v>100000000</v>
      </c>
      <c r="BG1557" s="5">
        <v>0</v>
      </c>
      <c r="BH1557" s="4">
        <v>0</v>
      </c>
      <c r="BI1557" s="5">
        <v>1415740725</v>
      </c>
      <c r="BJ1557" s="5">
        <v>1257590725</v>
      </c>
      <c r="BK1557" s="4">
        <v>88.83</v>
      </c>
      <c r="BL1557" t="s">
        <v>3003</v>
      </c>
      <c r="BM1557" s="3">
        <f>AT1557 / 1000000</f>
        <v>470.40176700000001</v>
      </c>
      <c r="BN1557" s="3">
        <f>AU1557 / 1000000</f>
        <v>470.40176700000001</v>
      </c>
      <c r="BO1557" s="3">
        <f>AW1557 / 1000000</f>
        <v>370.67933299999999</v>
      </c>
      <c r="BP1557" s="3">
        <f>AX1557 / 1000000</f>
        <v>360.217333</v>
      </c>
      <c r="BQ1557" s="3">
        <f>AZ1557 / 1000000</f>
        <v>257.86762499999998</v>
      </c>
      <c r="BR1557" s="3">
        <f>BA1557 / 1000000</f>
        <v>257.86762499999998</v>
      </c>
      <c r="BS1557" s="3">
        <f>BC1557 / 1000000</f>
        <v>216.792</v>
      </c>
      <c r="BT1557" s="3">
        <f>BD1557 / 1000000</f>
        <v>169.10400000000001</v>
      </c>
      <c r="BU1557" s="3">
        <f>BF1557 / 1000000</f>
        <v>100</v>
      </c>
      <c r="BV1557" s="3">
        <f>BG1557 / 1000000</f>
        <v>0</v>
      </c>
    </row>
    <row r="1558" spans="1:74" x14ac:dyDescent="0.25">
      <c r="A1558">
        <v>16</v>
      </c>
      <c r="B1558" t="s">
        <v>60</v>
      </c>
      <c r="C1558" t="s">
        <v>61</v>
      </c>
      <c r="D1558">
        <v>2023</v>
      </c>
      <c r="E1558" t="s">
        <v>62</v>
      </c>
      <c r="F1558" t="s">
        <v>63</v>
      </c>
      <c r="G1558">
        <v>2</v>
      </c>
      <c r="H1558" t="s">
        <v>64</v>
      </c>
      <c r="I1558" t="s">
        <v>3907</v>
      </c>
      <c r="J1558" t="s">
        <v>2967</v>
      </c>
      <c r="K1558" t="s">
        <v>2968</v>
      </c>
      <c r="L1558" t="s">
        <v>3937</v>
      </c>
      <c r="M1558" t="s">
        <v>1763</v>
      </c>
      <c r="N1558" t="s">
        <v>263</v>
      </c>
      <c r="O1558" t="s">
        <v>264</v>
      </c>
      <c r="P1558" t="s">
        <v>895</v>
      </c>
      <c r="Q1558" t="s">
        <v>896</v>
      </c>
      <c r="R1558" t="s">
        <v>4220</v>
      </c>
      <c r="S1558" t="s">
        <v>2985</v>
      </c>
      <c r="T1558">
        <v>22</v>
      </c>
      <c r="U1558">
        <v>11</v>
      </c>
      <c r="V1558" t="s">
        <v>3004</v>
      </c>
      <c r="W1558">
        <v>2</v>
      </c>
      <c r="X1558" t="s">
        <v>78</v>
      </c>
      <c r="Y1558">
        <v>1</v>
      </c>
      <c r="Z1558" t="s">
        <v>75</v>
      </c>
      <c r="AA1558">
        <v>1</v>
      </c>
      <c r="AB1558" s="4">
        <v>1</v>
      </c>
      <c r="AC1558" s="4">
        <v>0.1</v>
      </c>
      <c r="AD1558" s="4">
        <v>10</v>
      </c>
      <c r="AE1558" s="4">
        <v>1</v>
      </c>
      <c r="AF1558" s="4">
        <v>1</v>
      </c>
      <c r="AG1558" s="4">
        <v>100</v>
      </c>
      <c r="AH1558" s="4">
        <v>1</v>
      </c>
      <c r="AI1558" s="4">
        <v>1</v>
      </c>
      <c r="AJ1558" s="4">
        <v>100</v>
      </c>
      <c r="AK1558" s="4">
        <v>1</v>
      </c>
      <c r="AL1558" s="4">
        <v>0.18</v>
      </c>
      <c r="AM1558" s="4">
        <v>18</v>
      </c>
      <c r="AN1558" s="4">
        <v>1</v>
      </c>
      <c r="AO1558" s="4">
        <v>0</v>
      </c>
      <c r="AP1558" s="4">
        <v>0</v>
      </c>
      <c r="AQ1558" s="4" t="s">
        <v>79</v>
      </c>
      <c r="AR1558" s="4" t="s">
        <v>79</v>
      </c>
      <c r="AS1558" s="4" t="s">
        <v>79</v>
      </c>
      <c r="AT1558" s="5">
        <v>113632000</v>
      </c>
      <c r="AU1558" s="5">
        <v>113632000</v>
      </c>
      <c r="AV1558" s="4">
        <v>100</v>
      </c>
      <c r="AW1558" s="5">
        <v>33401000</v>
      </c>
      <c r="AX1558" s="5">
        <v>33401000</v>
      </c>
      <c r="AY1558" s="4">
        <v>100</v>
      </c>
      <c r="AZ1558" s="5">
        <v>121624190</v>
      </c>
      <c r="BA1558" s="5">
        <v>121624190</v>
      </c>
      <c r="BB1558" s="4">
        <v>100</v>
      </c>
      <c r="BC1558" s="5">
        <v>69387000</v>
      </c>
      <c r="BD1558" s="5">
        <v>39024000</v>
      </c>
      <c r="BE1558" s="4">
        <v>56.23</v>
      </c>
      <c r="BF1558" s="5">
        <v>50000000</v>
      </c>
      <c r="BG1558" s="5">
        <v>0</v>
      </c>
      <c r="BH1558" s="4">
        <v>0</v>
      </c>
      <c r="BI1558" s="5">
        <v>388044190</v>
      </c>
      <c r="BJ1558" s="5">
        <v>307681190</v>
      </c>
      <c r="BK1558" s="4">
        <v>79.290000000000006</v>
      </c>
      <c r="BL1558" t="s">
        <v>3005</v>
      </c>
      <c r="BM1558" s="3">
        <f>AT1558 / 1000000</f>
        <v>113.63200000000001</v>
      </c>
      <c r="BN1558" s="3">
        <f>AU1558 / 1000000</f>
        <v>113.63200000000001</v>
      </c>
      <c r="BO1558" s="3">
        <f>AW1558 / 1000000</f>
        <v>33.401000000000003</v>
      </c>
      <c r="BP1558" s="3">
        <f>AX1558 / 1000000</f>
        <v>33.401000000000003</v>
      </c>
      <c r="BQ1558" s="3">
        <f>AZ1558 / 1000000</f>
        <v>121.62419</v>
      </c>
      <c r="BR1558" s="3">
        <f>BA1558 / 1000000</f>
        <v>121.62419</v>
      </c>
      <c r="BS1558" s="3">
        <f>BC1558 / 1000000</f>
        <v>69.387</v>
      </c>
      <c r="BT1558" s="3">
        <f>BD1558 / 1000000</f>
        <v>39.024000000000001</v>
      </c>
      <c r="BU1558" s="3">
        <f>BF1558 / 1000000</f>
        <v>50</v>
      </c>
      <c r="BV1558" s="3">
        <f>BG1558 / 1000000</f>
        <v>0</v>
      </c>
    </row>
    <row r="1559" spans="1:74" x14ac:dyDescent="0.25">
      <c r="A1559">
        <v>16</v>
      </c>
      <c r="B1559" t="s">
        <v>60</v>
      </c>
      <c r="C1559" t="s">
        <v>61</v>
      </c>
      <c r="D1559">
        <v>2023</v>
      </c>
      <c r="E1559" t="s">
        <v>62</v>
      </c>
      <c r="F1559" t="s">
        <v>63</v>
      </c>
      <c r="G1559">
        <v>2</v>
      </c>
      <c r="H1559" t="s">
        <v>64</v>
      </c>
      <c r="I1559" t="s">
        <v>3907</v>
      </c>
      <c r="J1559" t="s">
        <v>2967</v>
      </c>
      <c r="K1559" t="s">
        <v>2968</v>
      </c>
      <c r="L1559" t="s">
        <v>3937</v>
      </c>
      <c r="M1559" t="s">
        <v>1763</v>
      </c>
      <c r="N1559" t="s">
        <v>263</v>
      </c>
      <c r="O1559" t="s">
        <v>264</v>
      </c>
      <c r="P1559" t="s">
        <v>895</v>
      </c>
      <c r="Q1559" t="s">
        <v>896</v>
      </c>
      <c r="R1559" t="s">
        <v>4220</v>
      </c>
      <c r="S1559" t="s">
        <v>2985</v>
      </c>
      <c r="T1559">
        <v>22</v>
      </c>
      <c r="U1559">
        <v>12</v>
      </c>
      <c r="V1559" t="s">
        <v>3006</v>
      </c>
      <c r="W1559">
        <v>1</v>
      </c>
      <c r="X1559" t="s">
        <v>74</v>
      </c>
      <c r="Y1559">
        <v>1</v>
      </c>
      <c r="Z1559" t="s">
        <v>75</v>
      </c>
      <c r="AA1559">
        <v>1</v>
      </c>
      <c r="AB1559" s="4">
        <v>1</v>
      </c>
      <c r="AC1559" s="4">
        <v>1</v>
      </c>
      <c r="AD1559" s="4">
        <v>100</v>
      </c>
      <c r="AE1559" s="4">
        <v>2</v>
      </c>
      <c r="AF1559" s="4">
        <v>2</v>
      </c>
      <c r="AG1559" s="4">
        <v>100</v>
      </c>
      <c r="AH1559" s="4">
        <v>2</v>
      </c>
      <c r="AI1559" s="4">
        <v>2</v>
      </c>
      <c r="AJ1559" s="4">
        <v>100</v>
      </c>
      <c r="AK1559" s="4">
        <v>2</v>
      </c>
      <c r="AL1559" s="4">
        <v>0</v>
      </c>
      <c r="AM1559" s="4">
        <v>0</v>
      </c>
      <c r="AN1559" s="4">
        <v>1</v>
      </c>
      <c r="AO1559" s="4">
        <v>0</v>
      </c>
      <c r="AP1559" s="4">
        <v>0</v>
      </c>
      <c r="AQ1559" s="4">
        <v>8</v>
      </c>
      <c r="AR1559" s="4">
        <v>5</v>
      </c>
      <c r="AS1559" s="4">
        <v>62.5</v>
      </c>
      <c r="AT1559" s="5">
        <v>150000000</v>
      </c>
      <c r="AU1559" s="5">
        <v>150000000</v>
      </c>
      <c r="AV1559" s="4">
        <v>100</v>
      </c>
      <c r="AW1559" s="5">
        <v>5310000</v>
      </c>
      <c r="AX1559" s="5">
        <v>5310000</v>
      </c>
      <c r="AY1559" s="4">
        <v>100</v>
      </c>
      <c r="AZ1559" s="5">
        <v>91588767</v>
      </c>
      <c r="BA1559" s="5">
        <v>91588767</v>
      </c>
      <c r="BB1559" s="4">
        <v>100</v>
      </c>
      <c r="BC1559" s="5">
        <v>15012934</v>
      </c>
      <c r="BD1559" s="5">
        <v>15012934</v>
      </c>
      <c r="BE1559" s="4">
        <v>100</v>
      </c>
      <c r="BF1559" s="5">
        <v>49000000</v>
      </c>
      <c r="BG1559" s="5">
        <v>0</v>
      </c>
      <c r="BH1559" s="4">
        <v>0</v>
      </c>
      <c r="BI1559" s="5">
        <v>310911701</v>
      </c>
      <c r="BJ1559" s="5">
        <v>261911701</v>
      </c>
      <c r="BK1559" s="4">
        <v>84.24</v>
      </c>
      <c r="BL1559" t="s">
        <v>3007</v>
      </c>
      <c r="BM1559" s="3">
        <f>AT1559 / 1000000</f>
        <v>150</v>
      </c>
      <c r="BN1559" s="3">
        <f>AU1559 / 1000000</f>
        <v>150</v>
      </c>
      <c r="BO1559" s="3">
        <f>AW1559 / 1000000</f>
        <v>5.31</v>
      </c>
      <c r="BP1559" s="3">
        <f>AX1559 / 1000000</f>
        <v>5.31</v>
      </c>
      <c r="BQ1559" s="3">
        <f>AZ1559 / 1000000</f>
        <v>91.588767000000004</v>
      </c>
      <c r="BR1559" s="3">
        <f>BA1559 / 1000000</f>
        <v>91.588767000000004</v>
      </c>
      <c r="BS1559" s="3">
        <f>BC1559 / 1000000</f>
        <v>15.012934</v>
      </c>
      <c r="BT1559" s="3">
        <f>BD1559 / 1000000</f>
        <v>15.012934</v>
      </c>
      <c r="BU1559" s="3">
        <f>BF1559 / 1000000</f>
        <v>49</v>
      </c>
      <c r="BV1559" s="3">
        <f>BG1559 / 1000000</f>
        <v>0</v>
      </c>
    </row>
    <row r="1560" spans="1:74" x14ac:dyDescent="0.25">
      <c r="A1560">
        <v>16</v>
      </c>
      <c r="B1560" t="s">
        <v>60</v>
      </c>
      <c r="C1560" t="s">
        <v>61</v>
      </c>
      <c r="D1560">
        <v>2023</v>
      </c>
      <c r="E1560" t="s">
        <v>62</v>
      </c>
      <c r="F1560" t="s">
        <v>63</v>
      </c>
      <c r="G1560">
        <v>2</v>
      </c>
      <c r="H1560" t="s">
        <v>64</v>
      </c>
      <c r="I1560" t="s">
        <v>3907</v>
      </c>
      <c r="J1560" t="s">
        <v>2967</v>
      </c>
      <c r="K1560" t="s">
        <v>2968</v>
      </c>
      <c r="L1560" t="s">
        <v>3937</v>
      </c>
      <c r="M1560" t="s">
        <v>1763</v>
      </c>
      <c r="N1560" t="s">
        <v>263</v>
      </c>
      <c r="O1560" t="s">
        <v>264</v>
      </c>
      <c r="P1560" t="s">
        <v>895</v>
      </c>
      <c r="Q1560" t="s">
        <v>896</v>
      </c>
      <c r="R1560" t="s">
        <v>4220</v>
      </c>
      <c r="S1560" t="s">
        <v>2985</v>
      </c>
      <c r="T1560">
        <v>22</v>
      </c>
      <c r="U1560">
        <v>13</v>
      </c>
      <c r="V1560" t="s">
        <v>3008</v>
      </c>
      <c r="W1560">
        <v>3</v>
      </c>
      <c r="X1560" t="s">
        <v>143</v>
      </c>
      <c r="Y1560">
        <v>1</v>
      </c>
      <c r="Z1560" t="s">
        <v>75</v>
      </c>
      <c r="AA1560">
        <v>1</v>
      </c>
      <c r="AB1560" s="4">
        <v>0.5</v>
      </c>
      <c r="AC1560" s="4">
        <v>0.1</v>
      </c>
      <c r="AD1560" s="4">
        <v>20</v>
      </c>
      <c r="AE1560" s="4">
        <v>1.75</v>
      </c>
      <c r="AF1560" s="4">
        <v>1.75</v>
      </c>
      <c r="AG1560" s="4">
        <v>100</v>
      </c>
      <c r="AH1560" s="4">
        <v>3.75</v>
      </c>
      <c r="AI1560" s="4">
        <v>3.75</v>
      </c>
      <c r="AJ1560" s="4">
        <v>100</v>
      </c>
      <c r="AK1560" s="4">
        <v>4.5</v>
      </c>
      <c r="AL1560" s="4">
        <v>3.84</v>
      </c>
      <c r="AM1560" s="4">
        <v>85.33</v>
      </c>
      <c r="AN1560" s="4">
        <v>5</v>
      </c>
      <c r="AO1560" s="4">
        <v>0</v>
      </c>
      <c r="AP1560" s="4">
        <v>0</v>
      </c>
      <c r="AQ1560" s="4" t="s">
        <v>79</v>
      </c>
      <c r="AR1560" s="4" t="s">
        <v>79</v>
      </c>
      <c r="AS1560" s="4" t="s">
        <v>79</v>
      </c>
      <c r="AT1560" s="5">
        <v>98384502</v>
      </c>
      <c r="AU1560" s="5">
        <v>95817400</v>
      </c>
      <c r="AV1560" s="4">
        <v>97.4</v>
      </c>
      <c r="AW1560" s="5">
        <v>180340000</v>
      </c>
      <c r="AX1560" s="5">
        <v>180340000</v>
      </c>
      <c r="AY1560" s="4">
        <v>100</v>
      </c>
      <c r="AZ1560" s="5">
        <v>243816123</v>
      </c>
      <c r="BA1560" s="5">
        <v>243816123</v>
      </c>
      <c r="BB1560" s="4">
        <v>100</v>
      </c>
      <c r="BC1560" s="5">
        <v>162523000</v>
      </c>
      <c r="BD1560" s="5">
        <v>97472000</v>
      </c>
      <c r="BE1560" s="4">
        <v>59.97</v>
      </c>
      <c r="BF1560" s="5">
        <v>100000000</v>
      </c>
      <c r="BG1560" s="5">
        <v>0</v>
      </c>
      <c r="BH1560" s="4">
        <v>0</v>
      </c>
      <c r="BI1560" s="5">
        <v>785063625</v>
      </c>
      <c r="BJ1560" s="5">
        <v>617445523</v>
      </c>
      <c r="BK1560" s="4">
        <v>78.650000000000006</v>
      </c>
      <c r="BL1560" t="s">
        <v>3009</v>
      </c>
      <c r="BM1560" s="3">
        <f>AT1560 / 1000000</f>
        <v>98.384501999999998</v>
      </c>
      <c r="BN1560" s="3">
        <f>AU1560 / 1000000</f>
        <v>95.817400000000006</v>
      </c>
      <c r="BO1560" s="3">
        <f>AW1560 / 1000000</f>
        <v>180.34</v>
      </c>
      <c r="BP1560" s="3">
        <f>AX1560 / 1000000</f>
        <v>180.34</v>
      </c>
      <c r="BQ1560" s="3">
        <f>AZ1560 / 1000000</f>
        <v>243.816123</v>
      </c>
      <c r="BR1560" s="3">
        <f>BA1560 / 1000000</f>
        <v>243.816123</v>
      </c>
      <c r="BS1560" s="3">
        <f>BC1560 / 1000000</f>
        <v>162.523</v>
      </c>
      <c r="BT1560" s="3">
        <f>BD1560 / 1000000</f>
        <v>97.471999999999994</v>
      </c>
      <c r="BU1560" s="3">
        <f>BF1560 / 1000000</f>
        <v>100</v>
      </c>
      <c r="BV1560" s="3">
        <f>BG1560 / 1000000</f>
        <v>0</v>
      </c>
    </row>
    <row r="1561" spans="1:74" x14ac:dyDescent="0.25">
      <c r="A1561">
        <v>16</v>
      </c>
      <c r="B1561" t="s">
        <v>60</v>
      </c>
      <c r="C1561" t="s">
        <v>61</v>
      </c>
      <c r="D1561">
        <v>2023</v>
      </c>
      <c r="E1561" t="s">
        <v>62</v>
      </c>
      <c r="F1561" t="s">
        <v>63</v>
      </c>
      <c r="G1561">
        <v>2</v>
      </c>
      <c r="H1561" t="s">
        <v>64</v>
      </c>
      <c r="I1561" t="s">
        <v>3907</v>
      </c>
      <c r="J1561" t="s">
        <v>2967</v>
      </c>
      <c r="K1561" t="s">
        <v>2968</v>
      </c>
      <c r="L1561" t="s">
        <v>3937</v>
      </c>
      <c r="M1561" t="s">
        <v>1763</v>
      </c>
      <c r="N1561" t="s">
        <v>637</v>
      </c>
      <c r="O1561" t="s">
        <v>638</v>
      </c>
      <c r="P1561" t="s">
        <v>1807</v>
      </c>
      <c r="Q1561" t="s">
        <v>1808</v>
      </c>
      <c r="R1561" t="s">
        <v>4221</v>
      </c>
      <c r="S1561" t="s">
        <v>3010</v>
      </c>
      <c r="T1561">
        <v>21</v>
      </c>
      <c r="U1561">
        <v>1</v>
      </c>
      <c r="V1561" t="s">
        <v>3011</v>
      </c>
      <c r="W1561">
        <v>1</v>
      </c>
      <c r="X1561" t="s">
        <v>74</v>
      </c>
      <c r="Y1561">
        <v>1</v>
      </c>
      <c r="Z1561" t="s">
        <v>75</v>
      </c>
      <c r="AA1561">
        <v>1</v>
      </c>
      <c r="AB1561" s="4">
        <v>37</v>
      </c>
      <c r="AC1561" s="4">
        <v>37</v>
      </c>
      <c r="AD1561" s="4">
        <v>100</v>
      </c>
      <c r="AE1561" s="4">
        <v>60</v>
      </c>
      <c r="AF1561" s="4">
        <v>60</v>
      </c>
      <c r="AG1561" s="4">
        <v>100</v>
      </c>
      <c r="AH1561" s="4">
        <v>145</v>
      </c>
      <c r="AI1561" s="4">
        <v>145</v>
      </c>
      <c r="AJ1561" s="4">
        <v>100</v>
      </c>
      <c r="AK1561" s="4">
        <v>130</v>
      </c>
      <c r="AL1561" s="4">
        <v>31</v>
      </c>
      <c r="AM1561" s="4">
        <v>23.85</v>
      </c>
      <c r="AN1561" s="4">
        <v>28</v>
      </c>
      <c r="AO1561" s="4">
        <v>0</v>
      </c>
      <c r="AP1561" s="4">
        <v>0</v>
      </c>
      <c r="AQ1561" s="4">
        <v>400</v>
      </c>
      <c r="AR1561" s="4">
        <v>273</v>
      </c>
      <c r="AS1561" s="4">
        <v>68.25</v>
      </c>
      <c r="AT1561" s="5">
        <v>265297014</v>
      </c>
      <c r="AU1561" s="5">
        <v>265297014</v>
      </c>
      <c r="AV1561" s="4">
        <v>100</v>
      </c>
      <c r="AW1561" s="5">
        <v>372881000</v>
      </c>
      <c r="AX1561" s="5">
        <v>371681000</v>
      </c>
      <c r="AY1561" s="4">
        <v>99.68</v>
      </c>
      <c r="AZ1561" s="5">
        <v>286025500</v>
      </c>
      <c r="BA1561" s="5">
        <v>286025500</v>
      </c>
      <c r="BB1561" s="4">
        <v>100</v>
      </c>
      <c r="BC1561" s="5">
        <v>186083000</v>
      </c>
      <c r="BD1561" s="5">
        <v>144876000</v>
      </c>
      <c r="BE1561" s="4">
        <v>77.86</v>
      </c>
      <c r="BF1561" s="5">
        <v>127000000</v>
      </c>
      <c r="BG1561" s="5">
        <v>0</v>
      </c>
      <c r="BH1561" s="4">
        <v>0</v>
      </c>
      <c r="BI1561" s="5">
        <v>1237286514</v>
      </c>
      <c r="BJ1561" s="5">
        <v>1067879514</v>
      </c>
      <c r="BK1561" s="4">
        <v>86.31</v>
      </c>
      <c r="BL1561" t="s">
        <v>3012</v>
      </c>
      <c r="BM1561" s="3">
        <f>AT1561 / 1000000</f>
        <v>265.29701399999999</v>
      </c>
      <c r="BN1561" s="3">
        <f>AU1561 / 1000000</f>
        <v>265.29701399999999</v>
      </c>
      <c r="BO1561" s="3">
        <f>AW1561 / 1000000</f>
        <v>372.88099999999997</v>
      </c>
      <c r="BP1561" s="3">
        <f>AX1561 / 1000000</f>
        <v>371.68099999999998</v>
      </c>
      <c r="BQ1561" s="3">
        <f>AZ1561 / 1000000</f>
        <v>286.02550000000002</v>
      </c>
      <c r="BR1561" s="3">
        <f>BA1561 / 1000000</f>
        <v>286.02550000000002</v>
      </c>
      <c r="BS1561" s="3">
        <f>BC1561 / 1000000</f>
        <v>186.083</v>
      </c>
      <c r="BT1561" s="3">
        <f>BD1561 / 1000000</f>
        <v>144.876</v>
      </c>
      <c r="BU1561" s="3">
        <f>BF1561 / 1000000</f>
        <v>127</v>
      </c>
      <c r="BV1561" s="3">
        <f>BG1561 / 1000000</f>
        <v>0</v>
      </c>
    </row>
    <row r="1562" spans="1:74" x14ac:dyDescent="0.25">
      <c r="A1562">
        <v>16</v>
      </c>
      <c r="B1562" t="s">
        <v>60</v>
      </c>
      <c r="C1562" t="s">
        <v>61</v>
      </c>
      <c r="D1562">
        <v>2023</v>
      </c>
      <c r="E1562" t="s">
        <v>62</v>
      </c>
      <c r="F1562" t="s">
        <v>63</v>
      </c>
      <c r="G1562">
        <v>2</v>
      </c>
      <c r="H1562" t="s">
        <v>64</v>
      </c>
      <c r="I1562" t="s">
        <v>3907</v>
      </c>
      <c r="J1562" t="s">
        <v>2967</v>
      </c>
      <c r="K1562" t="s">
        <v>2968</v>
      </c>
      <c r="L1562" t="s">
        <v>3937</v>
      </c>
      <c r="M1562" t="s">
        <v>1763</v>
      </c>
      <c r="N1562" t="s">
        <v>637</v>
      </c>
      <c r="O1562" t="s">
        <v>638</v>
      </c>
      <c r="P1562" t="s">
        <v>1807</v>
      </c>
      <c r="Q1562" t="s">
        <v>1808</v>
      </c>
      <c r="R1562" t="s">
        <v>4221</v>
      </c>
      <c r="S1562" t="s">
        <v>3010</v>
      </c>
      <c r="T1562">
        <v>21</v>
      </c>
      <c r="U1562">
        <v>2</v>
      </c>
      <c r="V1562" t="s">
        <v>3013</v>
      </c>
      <c r="W1562">
        <v>1</v>
      </c>
      <c r="X1562" t="s">
        <v>74</v>
      </c>
      <c r="Y1562">
        <v>1</v>
      </c>
      <c r="Z1562" t="s">
        <v>75</v>
      </c>
      <c r="AA1562">
        <v>1</v>
      </c>
      <c r="AB1562" s="4">
        <v>0.08</v>
      </c>
      <c r="AC1562" s="4">
        <v>0.08</v>
      </c>
      <c r="AD1562" s="4">
        <v>100</v>
      </c>
      <c r="AE1562" s="4">
        <v>0.15</v>
      </c>
      <c r="AF1562" s="4">
        <v>0.15</v>
      </c>
      <c r="AG1562" s="4">
        <v>100</v>
      </c>
      <c r="AH1562" s="4">
        <v>0.36</v>
      </c>
      <c r="AI1562" s="4">
        <v>0.36</v>
      </c>
      <c r="AJ1562" s="4">
        <v>100</v>
      </c>
      <c r="AK1562" s="4">
        <v>0.33</v>
      </c>
      <c r="AL1562" s="4">
        <v>0.09</v>
      </c>
      <c r="AM1562" s="4">
        <v>27.27</v>
      </c>
      <c r="AN1562" s="4">
        <v>0.08</v>
      </c>
      <c r="AO1562" s="4">
        <v>0</v>
      </c>
      <c r="AP1562" s="4">
        <v>0</v>
      </c>
      <c r="AQ1562" s="4">
        <v>1</v>
      </c>
      <c r="AR1562" s="4">
        <v>0.68</v>
      </c>
      <c r="AS1562" s="4">
        <v>68</v>
      </c>
      <c r="AT1562" s="5">
        <v>62910500</v>
      </c>
      <c r="AU1562" s="5">
        <v>59282500</v>
      </c>
      <c r="AV1562" s="4">
        <v>94.23</v>
      </c>
      <c r="AW1562" s="5">
        <v>70430000</v>
      </c>
      <c r="AX1562" s="5">
        <v>70430000</v>
      </c>
      <c r="AY1562" s="4">
        <v>100</v>
      </c>
      <c r="AZ1562" s="5">
        <v>117981700</v>
      </c>
      <c r="BA1562" s="5">
        <v>117981700</v>
      </c>
      <c r="BB1562" s="4">
        <v>100</v>
      </c>
      <c r="BC1562" s="5">
        <v>90074000</v>
      </c>
      <c r="BD1562" s="5">
        <v>77293000</v>
      </c>
      <c r="BE1562" s="4">
        <v>85.81</v>
      </c>
      <c r="BF1562" s="5">
        <v>68000000</v>
      </c>
      <c r="BG1562" s="5">
        <v>0</v>
      </c>
      <c r="BH1562" s="4">
        <v>0</v>
      </c>
      <c r="BI1562" s="5">
        <v>409396200</v>
      </c>
      <c r="BJ1562" s="5">
        <v>324987200</v>
      </c>
      <c r="BK1562" s="4">
        <v>79.38</v>
      </c>
      <c r="BL1562" t="s">
        <v>3014</v>
      </c>
      <c r="BM1562" s="3">
        <f>AT1562 / 1000000</f>
        <v>62.910499999999999</v>
      </c>
      <c r="BN1562" s="3">
        <f>AU1562 / 1000000</f>
        <v>59.282499999999999</v>
      </c>
      <c r="BO1562" s="3">
        <f>AW1562 / 1000000</f>
        <v>70.430000000000007</v>
      </c>
      <c r="BP1562" s="3">
        <f>AX1562 / 1000000</f>
        <v>70.430000000000007</v>
      </c>
      <c r="BQ1562" s="3">
        <f>AZ1562 / 1000000</f>
        <v>117.9817</v>
      </c>
      <c r="BR1562" s="3">
        <f>BA1562 / 1000000</f>
        <v>117.9817</v>
      </c>
      <c r="BS1562" s="3">
        <f>BC1562 / 1000000</f>
        <v>90.073999999999998</v>
      </c>
      <c r="BT1562" s="3">
        <f>BD1562 / 1000000</f>
        <v>77.293000000000006</v>
      </c>
      <c r="BU1562" s="3">
        <f>BF1562 / 1000000</f>
        <v>68</v>
      </c>
      <c r="BV1562" s="3">
        <f>BG1562 / 1000000</f>
        <v>0</v>
      </c>
    </row>
    <row r="1563" spans="1:74" x14ac:dyDescent="0.25">
      <c r="A1563">
        <v>16</v>
      </c>
      <c r="B1563" t="s">
        <v>60</v>
      </c>
      <c r="C1563" t="s">
        <v>61</v>
      </c>
      <c r="D1563">
        <v>2023</v>
      </c>
      <c r="E1563" t="s">
        <v>62</v>
      </c>
      <c r="F1563" t="s">
        <v>63</v>
      </c>
      <c r="G1563">
        <v>2</v>
      </c>
      <c r="H1563" t="s">
        <v>64</v>
      </c>
      <c r="I1563" t="s">
        <v>3907</v>
      </c>
      <c r="J1563" t="s">
        <v>2967</v>
      </c>
      <c r="K1563" t="s">
        <v>2968</v>
      </c>
      <c r="L1563" t="s">
        <v>3937</v>
      </c>
      <c r="M1563" t="s">
        <v>1763</v>
      </c>
      <c r="N1563" t="s">
        <v>637</v>
      </c>
      <c r="O1563" t="s">
        <v>638</v>
      </c>
      <c r="P1563" t="s">
        <v>1807</v>
      </c>
      <c r="Q1563" t="s">
        <v>1808</v>
      </c>
      <c r="R1563" t="s">
        <v>4221</v>
      </c>
      <c r="S1563" t="s">
        <v>3010</v>
      </c>
      <c r="T1563">
        <v>21</v>
      </c>
      <c r="U1563">
        <v>3</v>
      </c>
      <c r="V1563" t="s">
        <v>3015</v>
      </c>
      <c r="W1563">
        <v>1</v>
      </c>
      <c r="X1563" t="s">
        <v>74</v>
      </c>
      <c r="Y1563">
        <v>1</v>
      </c>
      <c r="Z1563" t="s">
        <v>75</v>
      </c>
      <c r="AA1563">
        <v>1</v>
      </c>
      <c r="AB1563" s="4">
        <v>0.14000000000000001</v>
      </c>
      <c r="AC1563" s="4">
        <v>0.14000000000000001</v>
      </c>
      <c r="AD1563" s="4">
        <v>100</v>
      </c>
      <c r="AE1563" s="4">
        <v>0.15</v>
      </c>
      <c r="AF1563" s="4">
        <v>0.15</v>
      </c>
      <c r="AG1563" s="4">
        <v>100</v>
      </c>
      <c r="AH1563" s="4">
        <v>0.33</v>
      </c>
      <c r="AI1563" s="4">
        <v>0.33</v>
      </c>
      <c r="AJ1563" s="4">
        <v>100</v>
      </c>
      <c r="AK1563" s="4">
        <v>0.33</v>
      </c>
      <c r="AL1563" s="4">
        <v>0.06</v>
      </c>
      <c r="AM1563" s="4">
        <v>18.18</v>
      </c>
      <c r="AN1563" s="4">
        <v>0.05</v>
      </c>
      <c r="AO1563" s="4">
        <v>0</v>
      </c>
      <c r="AP1563" s="4">
        <v>0</v>
      </c>
      <c r="AQ1563" s="4">
        <v>1</v>
      </c>
      <c r="AR1563" s="4">
        <v>0.68</v>
      </c>
      <c r="AS1563" s="4">
        <v>68</v>
      </c>
      <c r="AT1563" s="5">
        <v>135565857</v>
      </c>
      <c r="AU1563" s="5">
        <v>135498862</v>
      </c>
      <c r="AV1563" s="4">
        <v>99.95</v>
      </c>
      <c r="AW1563" s="5">
        <v>143010000</v>
      </c>
      <c r="AX1563" s="5">
        <v>143010000</v>
      </c>
      <c r="AY1563" s="4">
        <v>100</v>
      </c>
      <c r="AZ1563" s="5">
        <v>283824000</v>
      </c>
      <c r="BA1563" s="5">
        <v>283824000</v>
      </c>
      <c r="BB1563" s="4">
        <v>100</v>
      </c>
      <c r="BC1563" s="5">
        <v>353980000</v>
      </c>
      <c r="BD1563" s="5">
        <v>306500000</v>
      </c>
      <c r="BE1563" s="4">
        <v>86.59</v>
      </c>
      <c r="BF1563" s="5">
        <v>68000000</v>
      </c>
      <c r="BG1563" s="5">
        <v>0</v>
      </c>
      <c r="BH1563" s="4">
        <v>0</v>
      </c>
      <c r="BI1563" s="5">
        <v>984379857</v>
      </c>
      <c r="BJ1563" s="5">
        <v>868832862</v>
      </c>
      <c r="BK1563" s="4">
        <v>88.26</v>
      </c>
      <c r="BL1563" t="s">
        <v>3016</v>
      </c>
      <c r="BM1563" s="3">
        <f>AT1563 / 1000000</f>
        <v>135.56585699999999</v>
      </c>
      <c r="BN1563" s="3">
        <f>AU1563 / 1000000</f>
        <v>135.498862</v>
      </c>
      <c r="BO1563" s="3">
        <f>AW1563 / 1000000</f>
        <v>143.01</v>
      </c>
      <c r="BP1563" s="3">
        <f>AX1563 / 1000000</f>
        <v>143.01</v>
      </c>
      <c r="BQ1563" s="3">
        <f>AZ1563 / 1000000</f>
        <v>283.82400000000001</v>
      </c>
      <c r="BR1563" s="3">
        <f>BA1563 / 1000000</f>
        <v>283.82400000000001</v>
      </c>
      <c r="BS1563" s="3">
        <f>BC1563 / 1000000</f>
        <v>353.98</v>
      </c>
      <c r="BT1563" s="3">
        <f>BD1563 / 1000000</f>
        <v>306.5</v>
      </c>
      <c r="BU1563" s="3">
        <f>BF1563 / 1000000</f>
        <v>68</v>
      </c>
      <c r="BV1563" s="3">
        <f>BG1563 / 1000000</f>
        <v>0</v>
      </c>
    </row>
    <row r="1564" spans="1:74" x14ac:dyDescent="0.25">
      <c r="A1564">
        <v>16</v>
      </c>
      <c r="B1564" t="s">
        <v>60</v>
      </c>
      <c r="C1564" t="s">
        <v>61</v>
      </c>
      <c r="D1564">
        <v>2023</v>
      </c>
      <c r="E1564" t="s">
        <v>62</v>
      </c>
      <c r="F1564" t="s">
        <v>63</v>
      </c>
      <c r="G1564">
        <v>2</v>
      </c>
      <c r="H1564" t="s">
        <v>64</v>
      </c>
      <c r="I1564" t="s">
        <v>3907</v>
      </c>
      <c r="J1564" t="s">
        <v>2967</v>
      </c>
      <c r="K1564" t="s">
        <v>2968</v>
      </c>
      <c r="L1564" t="s">
        <v>3937</v>
      </c>
      <c r="M1564" t="s">
        <v>1763</v>
      </c>
      <c r="N1564" t="s">
        <v>637</v>
      </c>
      <c r="O1564" t="s">
        <v>638</v>
      </c>
      <c r="P1564" t="s">
        <v>1807</v>
      </c>
      <c r="Q1564" t="s">
        <v>1808</v>
      </c>
      <c r="R1564" t="s">
        <v>4221</v>
      </c>
      <c r="S1564" t="s">
        <v>3010</v>
      </c>
      <c r="T1564">
        <v>21</v>
      </c>
      <c r="U1564">
        <v>4</v>
      </c>
      <c r="V1564" t="s">
        <v>3017</v>
      </c>
      <c r="W1564">
        <v>1</v>
      </c>
      <c r="X1564" t="s">
        <v>74</v>
      </c>
      <c r="Y1564">
        <v>1</v>
      </c>
      <c r="Z1564" t="s">
        <v>75</v>
      </c>
      <c r="AA1564">
        <v>1</v>
      </c>
      <c r="AB1564" s="4">
        <v>0.25</v>
      </c>
      <c r="AC1564" s="4">
        <v>0.25</v>
      </c>
      <c r="AD1564" s="4">
        <v>100</v>
      </c>
      <c r="AE1564" s="4">
        <v>0.25</v>
      </c>
      <c r="AF1564" s="4">
        <v>0.25</v>
      </c>
      <c r="AG1564" s="4">
        <v>100</v>
      </c>
      <c r="AH1564" s="4">
        <v>0.25</v>
      </c>
      <c r="AI1564" s="4">
        <v>0.25</v>
      </c>
      <c r="AJ1564" s="4">
        <v>100</v>
      </c>
      <c r="AK1564" s="4">
        <v>0.25</v>
      </c>
      <c r="AL1564" s="4">
        <v>0.08</v>
      </c>
      <c r="AM1564" s="4">
        <v>32</v>
      </c>
      <c r="AN1564" s="4">
        <v>0</v>
      </c>
      <c r="AO1564" s="4">
        <v>0</v>
      </c>
      <c r="AP1564" s="4">
        <v>0</v>
      </c>
      <c r="AQ1564" s="4">
        <v>1</v>
      </c>
      <c r="AR1564" s="4">
        <v>0.83</v>
      </c>
      <c r="AS1564" s="4">
        <v>83</v>
      </c>
      <c r="AT1564" s="5">
        <v>44460331</v>
      </c>
      <c r="AU1564" s="5">
        <v>44460331</v>
      </c>
      <c r="AV1564" s="4">
        <v>100</v>
      </c>
      <c r="AW1564" s="5">
        <v>45665000</v>
      </c>
      <c r="AX1564" s="5">
        <v>45665000</v>
      </c>
      <c r="AY1564" s="4">
        <v>100</v>
      </c>
      <c r="AZ1564" s="5">
        <v>86953600</v>
      </c>
      <c r="BA1564" s="5">
        <v>86953600</v>
      </c>
      <c r="BB1564" s="4">
        <v>100</v>
      </c>
      <c r="BC1564" s="5">
        <v>12000000</v>
      </c>
      <c r="BD1564" s="5">
        <v>0</v>
      </c>
      <c r="BE1564" s="4">
        <v>0</v>
      </c>
      <c r="BF1564" s="5">
        <v>0</v>
      </c>
      <c r="BG1564" s="5">
        <v>0</v>
      </c>
      <c r="BH1564" s="4">
        <v>0</v>
      </c>
      <c r="BI1564" s="5">
        <v>189078931</v>
      </c>
      <c r="BJ1564" s="5">
        <v>177078931</v>
      </c>
      <c r="BK1564" s="4">
        <v>93.65</v>
      </c>
      <c r="BL1564" t="s">
        <v>3018</v>
      </c>
      <c r="BM1564" s="3">
        <f>AT1564 / 1000000</f>
        <v>44.460330999999996</v>
      </c>
      <c r="BN1564" s="3">
        <f>AU1564 / 1000000</f>
        <v>44.460330999999996</v>
      </c>
      <c r="BO1564" s="3">
        <f>AW1564 / 1000000</f>
        <v>45.664999999999999</v>
      </c>
      <c r="BP1564" s="3">
        <f>AX1564 / 1000000</f>
        <v>45.664999999999999</v>
      </c>
      <c r="BQ1564" s="3">
        <f>AZ1564 / 1000000</f>
        <v>86.953599999999994</v>
      </c>
      <c r="BR1564" s="3">
        <f>BA1564 / 1000000</f>
        <v>86.953599999999994</v>
      </c>
      <c r="BS1564" s="3">
        <f>BC1564 / 1000000</f>
        <v>12</v>
      </c>
      <c r="BT1564" s="3">
        <f>BD1564 / 1000000</f>
        <v>0</v>
      </c>
      <c r="BU1564" s="3">
        <f>BF1564 / 1000000</f>
        <v>0</v>
      </c>
      <c r="BV1564" s="3">
        <f>BG1564 / 1000000</f>
        <v>0</v>
      </c>
    </row>
    <row r="1565" spans="1:74" x14ac:dyDescent="0.25">
      <c r="A1565">
        <v>16</v>
      </c>
      <c r="B1565" t="s">
        <v>60</v>
      </c>
      <c r="C1565" t="s">
        <v>61</v>
      </c>
      <c r="D1565">
        <v>2023</v>
      </c>
      <c r="E1565" t="s">
        <v>62</v>
      </c>
      <c r="F1565" t="s">
        <v>63</v>
      </c>
      <c r="G1565">
        <v>2</v>
      </c>
      <c r="H1565" t="s">
        <v>64</v>
      </c>
      <c r="I1565" t="s">
        <v>3907</v>
      </c>
      <c r="J1565" t="s">
        <v>2967</v>
      </c>
      <c r="K1565" t="s">
        <v>2968</v>
      </c>
      <c r="L1565" t="s">
        <v>3937</v>
      </c>
      <c r="M1565" t="s">
        <v>1763</v>
      </c>
      <c r="N1565" t="s">
        <v>637</v>
      </c>
      <c r="O1565" t="s">
        <v>638</v>
      </c>
      <c r="P1565" t="s">
        <v>1807</v>
      </c>
      <c r="Q1565" t="s">
        <v>1808</v>
      </c>
      <c r="R1565" t="s">
        <v>4221</v>
      </c>
      <c r="S1565" t="s">
        <v>3010</v>
      </c>
      <c r="T1565">
        <v>21</v>
      </c>
      <c r="U1565">
        <v>5</v>
      </c>
      <c r="V1565" t="s">
        <v>3019</v>
      </c>
      <c r="W1565">
        <v>1</v>
      </c>
      <c r="X1565" t="s">
        <v>74</v>
      </c>
      <c r="Y1565">
        <v>1</v>
      </c>
      <c r="Z1565" t="s">
        <v>75</v>
      </c>
      <c r="AA1565">
        <v>1</v>
      </c>
      <c r="AB1565" s="4">
        <v>0.36</v>
      </c>
      <c r="AC1565" s="4">
        <v>0.34</v>
      </c>
      <c r="AD1565" s="4">
        <v>94.44</v>
      </c>
      <c r="AE1565" s="4">
        <v>0.16</v>
      </c>
      <c r="AF1565" s="4">
        <v>0.16</v>
      </c>
      <c r="AG1565" s="4">
        <v>100</v>
      </c>
      <c r="AH1565" s="4">
        <v>0.2</v>
      </c>
      <c r="AI1565" s="4">
        <v>0.2</v>
      </c>
      <c r="AJ1565" s="4">
        <v>100</v>
      </c>
      <c r="AK1565" s="4">
        <v>0.21</v>
      </c>
      <c r="AL1565" s="4">
        <v>0.06</v>
      </c>
      <c r="AM1565" s="4">
        <v>28.57</v>
      </c>
      <c r="AN1565" s="4">
        <v>0.09</v>
      </c>
      <c r="AO1565" s="4">
        <v>0</v>
      </c>
      <c r="AP1565" s="4">
        <v>0</v>
      </c>
      <c r="AQ1565" s="4">
        <v>1</v>
      </c>
      <c r="AR1565" s="4">
        <v>0.76</v>
      </c>
      <c r="AS1565" s="4">
        <v>76</v>
      </c>
      <c r="AT1565" s="5">
        <v>1366766298</v>
      </c>
      <c r="AU1565" s="5">
        <v>1175400241</v>
      </c>
      <c r="AV1565" s="4">
        <v>86</v>
      </c>
      <c r="AW1565" s="5">
        <v>192254000</v>
      </c>
      <c r="AX1565" s="5">
        <v>168688751</v>
      </c>
      <c r="AY1565" s="4">
        <v>87.75</v>
      </c>
      <c r="AZ1565" s="5">
        <v>343186691</v>
      </c>
      <c r="BA1565" s="5">
        <v>343025191</v>
      </c>
      <c r="BB1565" s="4">
        <v>99.95</v>
      </c>
      <c r="BC1565" s="5">
        <v>215863000</v>
      </c>
      <c r="BD1565" s="5">
        <v>68143000</v>
      </c>
      <c r="BE1565" s="4">
        <v>31.57</v>
      </c>
      <c r="BF1565" s="5">
        <v>237000000</v>
      </c>
      <c r="BG1565" s="5">
        <v>0</v>
      </c>
      <c r="BH1565" s="4">
        <v>0</v>
      </c>
      <c r="BI1565" s="5">
        <v>2355069989</v>
      </c>
      <c r="BJ1565" s="5">
        <v>1755257183</v>
      </c>
      <c r="BK1565" s="4">
        <v>74.53</v>
      </c>
      <c r="BL1565" t="s">
        <v>3020</v>
      </c>
      <c r="BM1565" s="3">
        <f>AT1565 / 1000000</f>
        <v>1366.766298</v>
      </c>
      <c r="BN1565" s="3">
        <f>AU1565 / 1000000</f>
        <v>1175.4002410000001</v>
      </c>
      <c r="BO1565" s="3">
        <f>AW1565 / 1000000</f>
        <v>192.25399999999999</v>
      </c>
      <c r="BP1565" s="3">
        <f>AX1565 / 1000000</f>
        <v>168.688751</v>
      </c>
      <c r="BQ1565" s="3">
        <f>AZ1565 / 1000000</f>
        <v>343.186691</v>
      </c>
      <c r="BR1565" s="3">
        <f>BA1565 / 1000000</f>
        <v>343.02519100000001</v>
      </c>
      <c r="BS1565" s="3">
        <f>BC1565 / 1000000</f>
        <v>215.863</v>
      </c>
      <c r="BT1565" s="3">
        <f>BD1565 / 1000000</f>
        <v>68.143000000000001</v>
      </c>
      <c r="BU1565" s="3">
        <f>BF1565 / 1000000</f>
        <v>237</v>
      </c>
      <c r="BV1565" s="3">
        <f>BG1565 / 1000000</f>
        <v>0</v>
      </c>
    </row>
    <row r="1566" spans="1:74" x14ac:dyDescent="0.25">
      <c r="A1566">
        <v>16</v>
      </c>
      <c r="B1566" t="s">
        <v>60</v>
      </c>
      <c r="C1566" t="s">
        <v>61</v>
      </c>
      <c r="D1566">
        <v>2023</v>
      </c>
      <c r="E1566" t="s">
        <v>62</v>
      </c>
      <c r="F1566" t="s">
        <v>63</v>
      </c>
      <c r="G1566">
        <v>2</v>
      </c>
      <c r="H1566" t="s">
        <v>64</v>
      </c>
      <c r="I1566" t="s">
        <v>3907</v>
      </c>
      <c r="J1566" t="s">
        <v>2967</v>
      </c>
      <c r="K1566" t="s">
        <v>2968</v>
      </c>
      <c r="L1566" t="s">
        <v>3937</v>
      </c>
      <c r="M1566" t="s">
        <v>1763</v>
      </c>
      <c r="N1566" t="s">
        <v>637</v>
      </c>
      <c r="O1566" t="s">
        <v>638</v>
      </c>
      <c r="P1566" t="s">
        <v>1845</v>
      </c>
      <c r="Q1566" t="s">
        <v>1846</v>
      </c>
      <c r="R1566" t="s">
        <v>4222</v>
      </c>
      <c r="S1566" t="s">
        <v>3021</v>
      </c>
      <c r="T1566">
        <v>25</v>
      </c>
      <c r="U1566">
        <v>1</v>
      </c>
      <c r="V1566" t="s">
        <v>3022</v>
      </c>
      <c r="W1566">
        <v>2</v>
      </c>
      <c r="X1566" t="s">
        <v>78</v>
      </c>
      <c r="Y1566">
        <v>1</v>
      </c>
      <c r="Z1566" t="s">
        <v>75</v>
      </c>
      <c r="AA1566">
        <v>1</v>
      </c>
      <c r="AB1566" s="4">
        <v>100</v>
      </c>
      <c r="AC1566" s="4">
        <v>100</v>
      </c>
      <c r="AD1566" s="4">
        <v>100</v>
      </c>
      <c r="AE1566" s="4">
        <v>100</v>
      </c>
      <c r="AF1566" s="4">
        <v>100</v>
      </c>
      <c r="AG1566" s="4">
        <v>100</v>
      </c>
      <c r="AH1566" s="4">
        <v>100</v>
      </c>
      <c r="AI1566" s="4">
        <v>100</v>
      </c>
      <c r="AJ1566" s="4">
        <v>100</v>
      </c>
      <c r="AK1566" s="4">
        <v>100</v>
      </c>
      <c r="AL1566" s="4">
        <v>25</v>
      </c>
      <c r="AM1566" s="4">
        <v>25</v>
      </c>
      <c r="AN1566" s="4">
        <v>100</v>
      </c>
      <c r="AO1566" s="4">
        <v>0</v>
      </c>
      <c r="AP1566" s="4">
        <v>0</v>
      </c>
      <c r="AQ1566" s="4" t="s">
        <v>79</v>
      </c>
      <c r="AR1566" s="4" t="s">
        <v>79</v>
      </c>
      <c r="AS1566" s="4" t="s">
        <v>79</v>
      </c>
      <c r="AT1566" s="5">
        <v>595296282</v>
      </c>
      <c r="AU1566" s="5">
        <v>595296282</v>
      </c>
      <c r="AV1566" s="4">
        <v>100</v>
      </c>
      <c r="AW1566" s="5">
        <v>1686089841</v>
      </c>
      <c r="AX1566" s="5">
        <v>1659829508</v>
      </c>
      <c r="AY1566" s="4">
        <v>98.44</v>
      </c>
      <c r="AZ1566" s="5">
        <v>1377977734</v>
      </c>
      <c r="BA1566" s="5">
        <v>1377977734</v>
      </c>
      <c r="BB1566" s="4">
        <v>100</v>
      </c>
      <c r="BC1566" s="5">
        <v>1274660000</v>
      </c>
      <c r="BD1566" s="5">
        <v>1151928000</v>
      </c>
      <c r="BE1566" s="4">
        <v>90.37</v>
      </c>
      <c r="BF1566" s="5">
        <v>165000000</v>
      </c>
      <c r="BG1566" s="5">
        <v>0</v>
      </c>
      <c r="BH1566" s="4">
        <v>0</v>
      </c>
      <c r="BI1566" s="5">
        <v>5099023857</v>
      </c>
      <c r="BJ1566" s="5">
        <v>4785031524</v>
      </c>
      <c r="BK1566" s="4">
        <v>93.84</v>
      </c>
      <c r="BL1566" t="s">
        <v>3023</v>
      </c>
      <c r="BM1566" s="3">
        <f>AT1566 / 1000000</f>
        <v>595.29628200000002</v>
      </c>
      <c r="BN1566" s="3">
        <f>AU1566 / 1000000</f>
        <v>595.29628200000002</v>
      </c>
      <c r="BO1566" s="3">
        <f>AW1566 / 1000000</f>
        <v>1686.089841</v>
      </c>
      <c r="BP1566" s="3">
        <f>AX1566 / 1000000</f>
        <v>1659.829508</v>
      </c>
      <c r="BQ1566" s="3">
        <f>AZ1566 / 1000000</f>
        <v>1377.9777340000001</v>
      </c>
      <c r="BR1566" s="3">
        <f>BA1566 / 1000000</f>
        <v>1377.9777340000001</v>
      </c>
      <c r="BS1566" s="3">
        <f>BC1566 / 1000000</f>
        <v>1274.6600000000001</v>
      </c>
      <c r="BT1566" s="3">
        <f>BD1566 / 1000000</f>
        <v>1151.9280000000001</v>
      </c>
      <c r="BU1566" s="3">
        <f>BF1566 / 1000000</f>
        <v>165</v>
      </c>
      <c r="BV1566" s="3">
        <f>BG1566 / 1000000</f>
        <v>0</v>
      </c>
    </row>
    <row r="1567" spans="1:74" x14ac:dyDescent="0.25">
      <c r="A1567">
        <v>16</v>
      </c>
      <c r="B1567" t="s">
        <v>60</v>
      </c>
      <c r="C1567" t="s">
        <v>61</v>
      </c>
      <c r="D1567">
        <v>2023</v>
      </c>
      <c r="E1567" t="s">
        <v>62</v>
      </c>
      <c r="F1567" t="s">
        <v>63</v>
      </c>
      <c r="G1567">
        <v>2</v>
      </c>
      <c r="H1567" t="s">
        <v>64</v>
      </c>
      <c r="I1567" t="s">
        <v>3907</v>
      </c>
      <c r="J1567" t="s">
        <v>2967</v>
      </c>
      <c r="K1567" t="s">
        <v>2968</v>
      </c>
      <c r="L1567" t="s">
        <v>3937</v>
      </c>
      <c r="M1567" t="s">
        <v>1763</v>
      </c>
      <c r="N1567" t="s">
        <v>637</v>
      </c>
      <c r="O1567" t="s">
        <v>638</v>
      </c>
      <c r="P1567" t="s">
        <v>1845</v>
      </c>
      <c r="Q1567" t="s">
        <v>1846</v>
      </c>
      <c r="R1567" t="s">
        <v>4222</v>
      </c>
      <c r="S1567" t="s">
        <v>3021</v>
      </c>
      <c r="T1567">
        <v>25</v>
      </c>
      <c r="U1567">
        <v>2</v>
      </c>
      <c r="V1567" t="s">
        <v>3024</v>
      </c>
      <c r="W1567">
        <v>3</v>
      </c>
      <c r="X1567" t="s">
        <v>143</v>
      </c>
      <c r="Y1567">
        <v>1</v>
      </c>
      <c r="Z1567" t="s">
        <v>75</v>
      </c>
      <c r="AA1567">
        <v>1</v>
      </c>
      <c r="AB1567" s="4">
        <v>0.1</v>
      </c>
      <c r="AC1567" s="4">
        <v>0.1</v>
      </c>
      <c r="AD1567" s="4">
        <v>100</v>
      </c>
      <c r="AE1567" s="4">
        <v>0.18</v>
      </c>
      <c r="AF1567" s="4">
        <v>0.18</v>
      </c>
      <c r="AG1567" s="4">
        <v>100</v>
      </c>
      <c r="AH1567" s="4">
        <v>0.65</v>
      </c>
      <c r="AI1567" s="4">
        <v>0.65</v>
      </c>
      <c r="AJ1567" s="4">
        <v>100</v>
      </c>
      <c r="AK1567" s="4">
        <v>0.9</v>
      </c>
      <c r="AL1567" s="4">
        <v>0.65</v>
      </c>
      <c r="AM1567" s="4">
        <v>72.22</v>
      </c>
      <c r="AN1567" s="4">
        <v>100</v>
      </c>
      <c r="AO1567" s="4">
        <v>0</v>
      </c>
      <c r="AP1567" s="4">
        <v>0</v>
      </c>
      <c r="AQ1567" s="4" t="s">
        <v>79</v>
      </c>
      <c r="AR1567" s="4" t="s">
        <v>79</v>
      </c>
      <c r="AS1567" s="4" t="s">
        <v>79</v>
      </c>
      <c r="AT1567" s="5">
        <v>1296218400</v>
      </c>
      <c r="AU1567" s="5">
        <v>1296218400</v>
      </c>
      <c r="AV1567" s="4">
        <v>100</v>
      </c>
      <c r="AW1567" s="5">
        <v>90271000</v>
      </c>
      <c r="AX1567" s="5">
        <v>90271000</v>
      </c>
      <c r="AY1567" s="4">
        <v>100</v>
      </c>
      <c r="AZ1567" s="5">
        <v>111969633</v>
      </c>
      <c r="BA1567" s="5">
        <v>111969633</v>
      </c>
      <c r="BB1567" s="4">
        <v>100</v>
      </c>
      <c r="BC1567" s="5">
        <v>93554500</v>
      </c>
      <c r="BD1567" s="5">
        <v>93554500</v>
      </c>
      <c r="BE1567" s="4">
        <v>100</v>
      </c>
      <c r="BF1567" s="5">
        <v>145000000</v>
      </c>
      <c r="BG1567" s="5">
        <v>0</v>
      </c>
      <c r="BH1567" s="4">
        <v>0</v>
      </c>
      <c r="BI1567" s="5">
        <v>1737013533</v>
      </c>
      <c r="BJ1567" s="5">
        <v>1592013533</v>
      </c>
      <c r="BK1567" s="4">
        <v>91.65</v>
      </c>
      <c r="BL1567" t="s">
        <v>3025</v>
      </c>
      <c r="BM1567" s="3">
        <f>AT1567 / 1000000</f>
        <v>1296.2184</v>
      </c>
      <c r="BN1567" s="3">
        <f>AU1567 / 1000000</f>
        <v>1296.2184</v>
      </c>
      <c r="BO1567" s="3">
        <f>AW1567 / 1000000</f>
        <v>90.271000000000001</v>
      </c>
      <c r="BP1567" s="3">
        <f>AX1567 / 1000000</f>
        <v>90.271000000000001</v>
      </c>
      <c r="BQ1567" s="3">
        <f>AZ1567 / 1000000</f>
        <v>111.969633</v>
      </c>
      <c r="BR1567" s="3">
        <f>BA1567 / 1000000</f>
        <v>111.969633</v>
      </c>
      <c r="BS1567" s="3">
        <f>BC1567 / 1000000</f>
        <v>93.554500000000004</v>
      </c>
      <c r="BT1567" s="3">
        <f>BD1567 / 1000000</f>
        <v>93.554500000000004</v>
      </c>
      <c r="BU1567" s="3">
        <f>BF1567 / 1000000</f>
        <v>145</v>
      </c>
      <c r="BV1567" s="3">
        <f>BG1567 / 1000000</f>
        <v>0</v>
      </c>
    </row>
    <row r="1568" spans="1:74" x14ac:dyDescent="0.25">
      <c r="A1568">
        <v>16</v>
      </c>
      <c r="B1568" t="s">
        <v>60</v>
      </c>
      <c r="C1568" t="s">
        <v>61</v>
      </c>
      <c r="D1568">
        <v>2023</v>
      </c>
      <c r="E1568" t="s">
        <v>62</v>
      </c>
      <c r="F1568" t="s">
        <v>63</v>
      </c>
      <c r="G1568">
        <v>2</v>
      </c>
      <c r="H1568" t="s">
        <v>64</v>
      </c>
      <c r="I1568" t="s">
        <v>3907</v>
      </c>
      <c r="J1568" t="s">
        <v>2967</v>
      </c>
      <c r="K1568" t="s">
        <v>2968</v>
      </c>
      <c r="L1568" t="s">
        <v>3937</v>
      </c>
      <c r="M1568" t="s">
        <v>1763</v>
      </c>
      <c r="N1568" t="s">
        <v>637</v>
      </c>
      <c r="O1568" t="s">
        <v>638</v>
      </c>
      <c r="P1568" t="s">
        <v>1845</v>
      </c>
      <c r="Q1568" t="s">
        <v>1846</v>
      </c>
      <c r="R1568" t="s">
        <v>4222</v>
      </c>
      <c r="S1568" t="s">
        <v>3021</v>
      </c>
      <c r="T1568">
        <v>25</v>
      </c>
      <c r="U1568">
        <v>3</v>
      </c>
      <c r="V1568" t="s">
        <v>3026</v>
      </c>
      <c r="W1568">
        <v>3</v>
      </c>
      <c r="X1568" t="s">
        <v>143</v>
      </c>
      <c r="Y1568">
        <v>1</v>
      </c>
      <c r="Z1568" t="s">
        <v>75</v>
      </c>
      <c r="AA1568">
        <v>1</v>
      </c>
      <c r="AB1568" s="4">
        <v>0.1</v>
      </c>
      <c r="AC1568" s="4">
        <v>0.1</v>
      </c>
      <c r="AD1568" s="4">
        <v>100</v>
      </c>
      <c r="AE1568" s="4">
        <v>0.15</v>
      </c>
      <c r="AF1568" s="4">
        <v>0.15</v>
      </c>
      <c r="AG1568" s="4">
        <v>100</v>
      </c>
      <c r="AH1568" s="4">
        <v>0.5</v>
      </c>
      <c r="AI1568" s="4">
        <v>0.5</v>
      </c>
      <c r="AJ1568" s="4">
        <v>100</v>
      </c>
      <c r="AK1568" s="4">
        <v>0.9</v>
      </c>
      <c r="AL1568" s="4">
        <v>0.59</v>
      </c>
      <c r="AM1568" s="4">
        <v>65.56</v>
      </c>
      <c r="AN1568" s="4">
        <v>100</v>
      </c>
      <c r="AO1568" s="4">
        <v>0</v>
      </c>
      <c r="AP1568" s="4">
        <v>0</v>
      </c>
      <c r="AQ1568" s="4" t="s">
        <v>79</v>
      </c>
      <c r="AR1568" s="4" t="s">
        <v>79</v>
      </c>
      <c r="AS1568" s="4" t="s">
        <v>79</v>
      </c>
      <c r="AT1568" s="5">
        <v>77326667</v>
      </c>
      <c r="AU1568" s="5">
        <v>77326667</v>
      </c>
      <c r="AV1568" s="4">
        <v>100</v>
      </c>
      <c r="AW1568" s="5">
        <v>413314454</v>
      </c>
      <c r="AX1568" s="5">
        <v>413314454</v>
      </c>
      <c r="AY1568" s="4">
        <v>100</v>
      </c>
      <c r="AZ1568" s="5">
        <v>415027283</v>
      </c>
      <c r="BA1568" s="5">
        <v>415027283</v>
      </c>
      <c r="BB1568" s="4">
        <v>100</v>
      </c>
      <c r="BC1568" s="5">
        <v>552440000</v>
      </c>
      <c r="BD1568" s="5">
        <v>346640000</v>
      </c>
      <c r="BE1568" s="4">
        <v>62.75</v>
      </c>
      <c r="BF1568" s="5">
        <v>1170002000</v>
      </c>
      <c r="BG1568" s="5">
        <v>0</v>
      </c>
      <c r="BH1568" s="4">
        <v>0</v>
      </c>
      <c r="BI1568" s="5">
        <v>2628110404</v>
      </c>
      <c r="BJ1568" s="5">
        <v>1252308404</v>
      </c>
      <c r="BK1568" s="4">
        <v>47.65</v>
      </c>
      <c r="BL1568" t="s">
        <v>3027</v>
      </c>
      <c r="BM1568" s="3">
        <f>AT1568 / 1000000</f>
        <v>77.326667</v>
      </c>
      <c r="BN1568" s="3">
        <f>AU1568 / 1000000</f>
        <v>77.326667</v>
      </c>
      <c r="BO1568" s="3">
        <f>AW1568 / 1000000</f>
        <v>413.31445400000001</v>
      </c>
      <c r="BP1568" s="3">
        <f>AX1568 / 1000000</f>
        <v>413.31445400000001</v>
      </c>
      <c r="BQ1568" s="3">
        <f>AZ1568 / 1000000</f>
        <v>415.02728300000001</v>
      </c>
      <c r="BR1568" s="3">
        <f>BA1568 / 1000000</f>
        <v>415.02728300000001</v>
      </c>
      <c r="BS1568" s="3">
        <f>BC1568 / 1000000</f>
        <v>552.44000000000005</v>
      </c>
      <c r="BT1568" s="3">
        <f>BD1568 / 1000000</f>
        <v>346.64</v>
      </c>
      <c r="BU1568" s="3">
        <f>BF1568 / 1000000</f>
        <v>1170.002</v>
      </c>
      <c r="BV1568" s="3">
        <f>BG1568 / 1000000</f>
        <v>0</v>
      </c>
    </row>
    <row r="1569" spans="1:74" x14ac:dyDescent="0.25">
      <c r="A1569">
        <v>16</v>
      </c>
      <c r="B1569" t="s">
        <v>60</v>
      </c>
      <c r="C1569" t="s">
        <v>61</v>
      </c>
      <c r="D1569">
        <v>2023</v>
      </c>
      <c r="E1569" t="s">
        <v>62</v>
      </c>
      <c r="F1569" t="s">
        <v>63</v>
      </c>
      <c r="G1569">
        <v>2</v>
      </c>
      <c r="H1569" t="s">
        <v>64</v>
      </c>
      <c r="I1569" t="s">
        <v>3907</v>
      </c>
      <c r="J1569" t="s">
        <v>2967</v>
      </c>
      <c r="K1569" t="s">
        <v>2968</v>
      </c>
      <c r="L1569" t="s">
        <v>3937</v>
      </c>
      <c r="M1569" t="s">
        <v>1763</v>
      </c>
      <c r="N1569" t="s">
        <v>637</v>
      </c>
      <c r="O1569" t="s">
        <v>638</v>
      </c>
      <c r="P1569" t="s">
        <v>1845</v>
      </c>
      <c r="Q1569" t="s">
        <v>1846</v>
      </c>
      <c r="R1569" t="s">
        <v>4222</v>
      </c>
      <c r="S1569" t="s">
        <v>3021</v>
      </c>
      <c r="T1569">
        <v>25</v>
      </c>
      <c r="U1569">
        <v>4</v>
      </c>
      <c r="V1569" t="s">
        <v>3028</v>
      </c>
      <c r="W1569">
        <v>1</v>
      </c>
      <c r="X1569" t="s">
        <v>74</v>
      </c>
      <c r="Y1569">
        <v>1</v>
      </c>
      <c r="Z1569" t="s">
        <v>75</v>
      </c>
      <c r="AA1569">
        <v>1</v>
      </c>
      <c r="AB1569" s="4">
        <v>2777</v>
      </c>
      <c r="AC1569" s="4">
        <v>2777</v>
      </c>
      <c r="AD1569" s="4">
        <v>100</v>
      </c>
      <c r="AE1569" s="4">
        <v>8232</v>
      </c>
      <c r="AF1569" s="4">
        <v>8232</v>
      </c>
      <c r="AG1569" s="4">
        <v>100</v>
      </c>
      <c r="AH1569" s="4">
        <v>7095</v>
      </c>
      <c r="AI1569" s="4">
        <v>7095</v>
      </c>
      <c r="AJ1569" s="4">
        <v>100</v>
      </c>
      <c r="AK1569" s="4">
        <v>1028</v>
      </c>
      <c r="AL1569" s="4">
        <v>644</v>
      </c>
      <c r="AM1569" s="4">
        <v>62.65</v>
      </c>
      <c r="AN1569" s="4">
        <v>868</v>
      </c>
      <c r="AO1569" s="4">
        <v>0</v>
      </c>
      <c r="AP1569" s="4">
        <v>0</v>
      </c>
      <c r="AQ1569" s="4">
        <v>20000</v>
      </c>
      <c r="AR1569" s="4">
        <v>18748</v>
      </c>
      <c r="AS1569" s="4">
        <v>93.74</v>
      </c>
      <c r="AT1569" s="5">
        <v>17460000</v>
      </c>
      <c r="AU1569" s="5">
        <v>17460000</v>
      </c>
      <c r="AV1569" s="4">
        <v>100</v>
      </c>
      <c r="AW1569" s="5">
        <v>288340000</v>
      </c>
      <c r="AX1569" s="5">
        <v>288340000</v>
      </c>
      <c r="AY1569" s="4">
        <v>100</v>
      </c>
      <c r="AZ1569" s="5">
        <v>237507019</v>
      </c>
      <c r="BA1569" s="5">
        <v>237507019</v>
      </c>
      <c r="BB1569" s="4">
        <v>100</v>
      </c>
      <c r="BC1569" s="5">
        <v>269130000</v>
      </c>
      <c r="BD1569" s="5">
        <v>243630000</v>
      </c>
      <c r="BE1569" s="4">
        <v>90.53</v>
      </c>
      <c r="BF1569" s="5">
        <v>392000000</v>
      </c>
      <c r="BG1569" s="5">
        <v>0</v>
      </c>
      <c r="BH1569" s="4">
        <v>0</v>
      </c>
      <c r="BI1569" s="5">
        <v>1204437019</v>
      </c>
      <c r="BJ1569" s="5">
        <v>786937019</v>
      </c>
      <c r="BK1569" s="4">
        <v>65.34</v>
      </c>
      <c r="BL1569" t="s">
        <v>3029</v>
      </c>
      <c r="BM1569" s="3">
        <f>AT1569 / 1000000</f>
        <v>17.46</v>
      </c>
      <c r="BN1569" s="3">
        <f>AU1569 / 1000000</f>
        <v>17.46</v>
      </c>
      <c r="BO1569" s="3">
        <f>AW1569 / 1000000</f>
        <v>288.33999999999997</v>
      </c>
      <c r="BP1569" s="3">
        <f>AX1569 / 1000000</f>
        <v>288.33999999999997</v>
      </c>
      <c r="BQ1569" s="3">
        <f>AZ1569 / 1000000</f>
        <v>237.50701900000001</v>
      </c>
      <c r="BR1569" s="3">
        <f>BA1569 / 1000000</f>
        <v>237.50701900000001</v>
      </c>
      <c r="BS1569" s="3">
        <f>BC1569 / 1000000</f>
        <v>269.13</v>
      </c>
      <c r="BT1569" s="3">
        <f>BD1569 / 1000000</f>
        <v>243.63</v>
      </c>
      <c r="BU1569" s="3">
        <f>BF1569 / 1000000</f>
        <v>392</v>
      </c>
      <c r="BV1569" s="3">
        <f>BG1569 / 1000000</f>
        <v>0</v>
      </c>
    </row>
    <row r="1570" spans="1:74" x14ac:dyDescent="0.25">
      <c r="A1570">
        <v>16</v>
      </c>
      <c r="B1570" t="s">
        <v>60</v>
      </c>
      <c r="C1570" t="s">
        <v>61</v>
      </c>
      <c r="D1570">
        <v>2023</v>
      </c>
      <c r="E1570" t="s">
        <v>62</v>
      </c>
      <c r="F1570" t="s">
        <v>63</v>
      </c>
      <c r="G1570">
        <v>2</v>
      </c>
      <c r="H1570" t="s">
        <v>64</v>
      </c>
      <c r="I1570" t="s">
        <v>3907</v>
      </c>
      <c r="J1570" t="s">
        <v>2967</v>
      </c>
      <c r="K1570" t="s">
        <v>2968</v>
      </c>
      <c r="L1570" t="s">
        <v>3937</v>
      </c>
      <c r="M1570" t="s">
        <v>1763</v>
      </c>
      <c r="N1570" t="s">
        <v>637</v>
      </c>
      <c r="O1570" t="s">
        <v>638</v>
      </c>
      <c r="P1570" t="s">
        <v>1845</v>
      </c>
      <c r="Q1570" t="s">
        <v>1846</v>
      </c>
      <c r="R1570" t="s">
        <v>4222</v>
      </c>
      <c r="S1570" t="s">
        <v>3021</v>
      </c>
      <c r="T1570">
        <v>25</v>
      </c>
      <c r="U1570">
        <v>5</v>
      </c>
      <c r="V1570" t="s">
        <v>3030</v>
      </c>
      <c r="W1570">
        <v>1</v>
      </c>
      <c r="X1570" t="s">
        <v>74</v>
      </c>
      <c r="Y1570">
        <v>1</v>
      </c>
      <c r="Z1570" t="s">
        <v>75</v>
      </c>
      <c r="AA1570">
        <v>1</v>
      </c>
      <c r="AB1570" s="4">
        <v>8000</v>
      </c>
      <c r="AC1570" s="4">
        <v>7285</v>
      </c>
      <c r="AD1570" s="4">
        <v>91.06</v>
      </c>
      <c r="AE1570" s="4">
        <v>16000</v>
      </c>
      <c r="AF1570" s="4">
        <v>16723</v>
      </c>
      <c r="AG1570" s="4">
        <v>104.52</v>
      </c>
      <c r="AH1570" s="4">
        <v>17203</v>
      </c>
      <c r="AI1570" s="4">
        <v>17203</v>
      </c>
      <c r="AJ1570" s="4">
        <v>100</v>
      </c>
      <c r="AK1570" s="4">
        <v>27000</v>
      </c>
      <c r="AL1570" s="4">
        <v>1680</v>
      </c>
      <c r="AM1570" s="4">
        <v>6.22</v>
      </c>
      <c r="AN1570" s="4">
        <v>11789</v>
      </c>
      <c r="AO1570" s="4">
        <v>0</v>
      </c>
      <c r="AP1570" s="4">
        <v>0</v>
      </c>
      <c r="AQ1570" s="4">
        <v>80000</v>
      </c>
      <c r="AR1570" s="4">
        <v>42891</v>
      </c>
      <c r="AS1570" s="4">
        <v>53.61</v>
      </c>
      <c r="AT1570" s="5">
        <v>5917514723</v>
      </c>
      <c r="AU1570" s="5">
        <v>4914146723</v>
      </c>
      <c r="AV1570" s="4">
        <v>83.04</v>
      </c>
      <c r="AW1570" s="5">
        <v>4595347128</v>
      </c>
      <c r="AX1570" s="5">
        <v>4517230903</v>
      </c>
      <c r="AY1570" s="4">
        <v>98.3</v>
      </c>
      <c r="AZ1570" s="5">
        <v>3440601433</v>
      </c>
      <c r="BA1570" s="5">
        <v>3440601433</v>
      </c>
      <c r="BB1570" s="4">
        <v>100</v>
      </c>
      <c r="BC1570" s="5">
        <v>5296920300</v>
      </c>
      <c r="BD1570" s="5">
        <v>2820091600</v>
      </c>
      <c r="BE1570" s="4">
        <v>53.24</v>
      </c>
      <c r="BF1570" s="5">
        <v>3360000000</v>
      </c>
      <c r="BG1570" s="5">
        <v>0</v>
      </c>
      <c r="BH1570" s="4">
        <v>0</v>
      </c>
      <c r="BI1570" s="5">
        <v>22610383584</v>
      </c>
      <c r="BJ1570" s="5">
        <v>15692070659</v>
      </c>
      <c r="BK1570" s="4">
        <v>69.400000000000006</v>
      </c>
      <c r="BL1570" t="s">
        <v>3031</v>
      </c>
      <c r="BM1570" s="3">
        <f>AT1570 / 1000000</f>
        <v>5917.5147230000002</v>
      </c>
      <c r="BN1570" s="3">
        <f>AU1570 / 1000000</f>
        <v>4914.1467229999998</v>
      </c>
      <c r="BO1570" s="3">
        <f>AW1570 / 1000000</f>
        <v>4595.3471280000003</v>
      </c>
      <c r="BP1570" s="3">
        <f>AX1570 / 1000000</f>
        <v>4517.2309029999997</v>
      </c>
      <c r="BQ1570" s="3">
        <f>AZ1570 / 1000000</f>
        <v>3440.6014329999998</v>
      </c>
      <c r="BR1570" s="3">
        <f>BA1570 / 1000000</f>
        <v>3440.6014329999998</v>
      </c>
      <c r="BS1570" s="3">
        <f>BC1570 / 1000000</f>
        <v>5296.9202999999998</v>
      </c>
      <c r="BT1570" s="3">
        <f>BD1570 / 1000000</f>
        <v>2820.0916000000002</v>
      </c>
      <c r="BU1570" s="3">
        <f>BF1570 / 1000000</f>
        <v>3360</v>
      </c>
      <c r="BV1570" s="3">
        <f>BG1570 / 1000000</f>
        <v>0</v>
      </c>
    </row>
    <row r="1571" spans="1:74" x14ac:dyDescent="0.25">
      <c r="A1571">
        <v>16</v>
      </c>
      <c r="B1571" t="s">
        <v>60</v>
      </c>
      <c r="C1571" t="s">
        <v>61</v>
      </c>
      <c r="D1571">
        <v>2023</v>
      </c>
      <c r="E1571" t="s">
        <v>62</v>
      </c>
      <c r="F1571" t="s">
        <v>63</v>
      </c>
      <c r="G1571">
        <v>2</v>
      </c>
      <c r="H1571" t="s">
        <v>64</v>
      </c>
      <c r="I1571" t="s">
        <v>3907</v>
      </c>
      <c r="J1571" t="s">
        <v>2967</v>
      </c>
      <c r="K1571" t="s">
        <v>2968</v>
      </c>
      <c r="L1571" t="s">
        <v>3937</v>
      </c>
      <c r="M1571" t="s">
        <v>1763</v>
      </c>
      <c r="N1571" t="s">
        <v>637</v>
      </c>
      <c r="O1571" t="s">
        <v>638</v>
      </c>
      <c r="P1571" t="s">
        <v>1845</v>
      </c>
      <c r="Q1571" t="s">
        <v>1846</v>
      </c>
      <c r="R1571" t="s">
        <v>4222</v>
      </c>
      <c r="S1571" t="s">
        <v>3021</v>
      </c>
      <c r="T1571">
        <v>25</v>
      </c>
      <c r="U1571">
        <v>6</v>
      </c>
      <c r="V1571" t="s">
        <v>3032</v>
      </c>
      <c r="W1571">
        <v>3</v>
      </c>
      <c r="X1571" t="s">
        <v>143</v>
      </c>
      <c r="Y1571">
        <v>1</v>
      </c>
      <c r="Z1571" t="s">
        <v>75</v>
      </c>
      <c r="AA1571">
        <v>1</v>
      </c>
      <c r="AB1571" s="4">
        <v>326640</v>
      </c>
      <c r="AC1571" s="4">
        <v>326640</v>
      </c>
      <c r="AD1571" s="4">
        <v>100</v>
      </c>
      <c r="AE1571" s="4">
        <v>329000</v>
      </c>
      <c r="AF1571" s="4">
        <v>329045</v>
      </c>
      <c r="AG1571" s="4">
        <v>100.01</v>
      </c>
      <c r="AH1571" s="4">
        <v>356000</v>
      </c>
      <c r="AI1571" s="4">
        <v>356178</v>
      </c>
      <c r="AJ1571" s="4">
        <v>100.05</v>
      </c>
      <c r="AK1571" s="4">
        <v>380000</v>
      </c>
      <c r="AL1571" s="4">
        <v>62434</v>
      </c>
      <c r="AM1571" s="4">
        <v>16.43</v>
      </c>
      <c r="AN1571" s="4">
        <v>400000</v>
      </c>
      <c r="AO1571" s="4">
        <v>0</v>
      </c>
      <c r="AP1571" s="4">
        <v>0</v>
      </c>
      <c r="AQ1571" s="4" t="s">
        <v>79</v>
      </c>
      <c r="AR1571" s="4" t="s">
        <v>79</v>
      </c>
      <c r="AS1571" s="4" t="s">
        <v>79</v>
      </c>
      <c r="AT1571" s="5">
        <v>7863151339</v>
      </c>
      <c r="AU1571" s="5">
        <v>6336937773</v>
      </c>
      <c r="AV1571" s="4">
        <v>80.59</v>
      </c>
      <c r="AW1571" s="5">
        <v>11767785698</v>
      </c>
      <c r="AX1571" s="5">
        <v>11565036029</v>
      </c>
      <c r="AY1571" s="4">
        <v>98.28</v>
      </c>
      <c r="AZ1571" s="5">
        <v>10183332395</v>
      </c>
      <c r="BA1571" s="5">
        <v>10054915097</v>
      </c>
      <c r="BB1571" s="4">
        <v>98.74</v>
      </c>
      <c r="BC1571" s="5">
        <v>6955062200</v>
      </c>
      <c r="BD1571" s="5">
        <v>3881963608</v>
      </c>
      <c r="BE1571" s="4">
        <v>55.81</v>
      </c>
      <c r="BF1571" s="5">
        <v>6511986000</v>
      </c>
      <c r="BG1571" s="5">
        <v>0</v>
      </c>
      <c r="BH1571" s="4">
        <v>0</v>
      </c>
      <c r="BI1571" s="5">
        <v>43281317632</v>
      </c>
      <c r="BJ1571" s="5">
        <v>31838852507</v>
      </c>
      <c r="BK1571" s="4">
        <v>73.56</v>
      </c>
      <c r="BL1571" t="s">
        <v>3033</v>
      </c>
      <c r="BM1571" s="3">
        <f>AT1571 / 1000000</f>
        <v>7863.151339</v>
      </c>
      <c r="BN1571" s="3">
        <f>AU1571 / 1000000</f>
        <v>6336.9377729999997</v>
      </c>
      <c r="BO1571" s="3">
        <f>AW1571 / 1000000</f>
        <v>11767.785698</v>
      </c>
      <c r="BP1571" s="3">
        <f>AX1571 / 1000000</f>
        <v>11565.036029000001</v>
      </c>
      <c r="BQ1571" s="3">
        <f>AZ1571 / 1000000</f>
        <v>10183.332394999999</v>
      </c>
      <c r="BR1571" s="3">
        <f>BA1571 / 1000000</f>
        <v>10054.915096999999</v>
      </c>
      <c r="BS1571" s="3">
        <f>BC1571 / 1000000</f>
        <v>6955.0622000000003</v>
      </c>
      <c r="BT1571" s="3">
        <f>BD1571 / 1000000</f>
        <v>3881.963608</v>
      </c>
      <c r="BU1571" s="3">
        <f>BF1571 / 1000000</f>
        <v>6511.9859999999999</v>
      </c>
      <c r="BV1571" s="3">
        <f>BG1571 / 1000000</f>
        <v>0</v>
      </c>
    </row>
    <row r="1572" spans="1:74" x14ac:dyDescent="0.25">
      <c r="A1572">
        <v>16</v>
      </c>
      <c r="B1572" t="s">
        <v>60</v>
      </c>
      <c r="C1572" t="s">
        <v>61</v>
      </c>
      <c r="D1572">
        <v>2023</v>
      </c>
      <c r="E1572" t="s">
        <v>62</v>
      </c>
      <c r="F1572" t="s">
        <v>63</v>
      </c>
      <c r="G1572">
        <v>2</v>
      </c>
      <c r="H1572" t="s">
        <v>64</v>
      </c>
      <c r="I1572" t="s">
        <v>3907</v>
      </c>
      <c r="J1572" t="s">
        <v>2967</v>
      </c>
      <c r="K1572" t="s">
        <v>2968</v>
      </c>
      <c r="L1572" t="s">
        <v>3937</v>
      </c>
      <c r="M1572" t="s">
        <v>1763</v>
      </c>
      <c r="N1572" t="s">
        <v>637</v>
      </c>
      <c r="O1572" t="s">
        <v>638</v>
      </c>
      <c r="P1572" t="s">
        <v>1845</v>
      </c>
      <c r="Q1572" t="s">
        <v>1846</v>
      </c>
      <c r="R1572" t="s">
        <v>4222</v>
      </c>
      <c r="S1572" t="s">
        <v>3021</v>
      </c>
      <c r="T1572">
        <v>25</v>
      </c>
      <c r="U1572">
        <v>8</v>
      </c>
      <c r="V1572" t="s">
        <v>3034</v>
      </c>
      <c r="W1572">
        <v>3</v>
      </c>
      <c r="X1572" t="s">
        <v>143</v>
      </c>
      <c r="Y1572">
        <v>1</v>
      </c>
      <c r="Z1572" t="s">
        <v>75</v>
      </c>
      <c r="AA1572">
        <v>1</v>
      </c>
      <c r="AB1572" s="4">
        <v>135000</v>
      </c>
      <c r="AC1572" s="4">
        <v>135000</v>
      </c>
      <c r="AD1572" s="4">
        <v>100</v>
      </c>
      <c r="AE1572" s="4">
        <v>136000</v>
      </c>
      <c r="AF1572" s="4">
        <v>136000</v>
      </c>
      <c r="AG1572" s="4">
        <v>100</v>
      </c>
      <c r="AH1572" s="4">
        <v>137000</v>
      </c>
      <c r="AI1572" s="4">
        <v>137000</v>
      </c>
      <c r="AJ1572" s="4">
        <v>100</v>
      </c>
      <c r="AK1572" s="4">
        <v>139000</v>
      </c>
      <c r="AL1572" s="4">
        <v>94003</v>
      </c>
      <c r="AM1572" s="4">
        <v>67.63</v>
      </c>
      <c r="AN1572" s="4">
        <v>140000</v>
      </c>
      <c r="AO1572" s="4">
        <v>0</v>
      </c>
      <c r="AP1572" s="4">
        <v>0</v>
      </c>
      <c r="AQ1572" s="4" t="s">
        <v>79</v>
      </c>
      <c r="AR1572" s="4" t="s">
        <v>79</v>
      </c>
      <c r="AS1572" s="4" t="s">
        <v>79</v>
      </c>
      <c r="AT1572" s="5">
        <v>327817581</v>
      </c>
      <c r="AU1572" s="5">
        <v>319103481</v>
      </c>
      <c r="AV1572" s="4">
        <v>97.34</v>
      </c>
      <c r="AW1572" s="5">
        <v>1623374467</v>
      </c>
      <c r="AX1572" s="5">
        <v>1595437466</v>
      </c>
      <c r="AY1572" s="4">
        <v>98.28</v>
      </c>
      <c r="AZ1572" s="5">
        <v>3601503519</v>
      </c>
      <c r="BA1572" s="5">
        <v>3601503519</v>
      </c>
      <c r="BB1572" s="4">
        <v>100</v>
      </c>
      <c r="BC1572" s="5">
        <v>1800740000</v>
      </c>
      <c r="BD1572" s="5">
        <v>1447792000</v>
      </c>
      <c r="BE1572" s="4">
        <v>80.400000000000006</v>
      </c>
      <c r="BF1572" s="5">
        <v>653820000</v>
      </c>
      <c r="BG1572" s="5">
        <v>0</v>
      </c>
      <c r="BH1572" s="4">
        <v>0</v>
      </c>
      <c r="BI1572" s="5">
        <v>8007255567</v>
      </c>
      <c r="BJ1572" s="5">
        <v>6963836466</v>
      </c>
      <c r="BK1572" s="4">
        <v>86.97</v>
      </c>
      <c r="BL1572" t="s">
        <v>3035</v>
      </c>
      <c r="BM1572" s="3">
        <f>AT1572 / 1000000</f>
        <v>327.81758100000002</v>
      </c>
      <c r="BN1572" s="3">
        <f>AU1572 / 1000000</f>
        <v>319.10348099999999</v>
      </c>
      <c r="BO1572" s="3">
        <f>AW1572 / 1000000</f>
        <v>1623.3744670000001</v>
      </c>
      <c r="BP1572" s="3">
        <f>AX1572 / 1000000</f>
        <v>1595.4374660000001</v>
      </c>
      <c r="BQ1572" s="3">
        <f>AZ1572 / 1000000</f>
        <v>3601.5035189999999</v>
      </c>
      <c r="BR1572" s="3">
        <f>BA1572 / 1000000</f>
        <v>3601.5035189999999</v>
      </c>
      <c r="BS1572" s="3">
        <f>BC1572 / 1000000</f>
        <v>1800.74</v>
      </c>
      <c r="BT1572" s="3">
        <f>BD1572 / 1000000</f>
        <v>1447.7919999999999</v>
      </c>
      <c r="BU1572" s="3">
        <f>BF1572 / 1000000</f>
        <v>653.82000000000005</v>
      </c>
      <c r="BV1572" s="3">
        <f>BG1572 / 1000000</f>
        <v>0</v>
      </c>
    </row>
    <row r="1573" spans="1:74" x14ac:dyDescent="0.25">
      <c r="A1573">
        <v>16</v>
      </c>
      <c r="B1573" t="s">
        <v>60</v>
      </c>
      <c r="C1573" t="s">
        <v>61</v>
      </c>
      <c r="D1573">
        <v>2023</v>
      </c>
      <c r="E1573" t="s">
        <v>62</v>
      </c>
      <c r="F1573" t="s">
        <v>63</v>
      </c>
      <c r="G1573">
        <v>2</v>
      </c>
      <c r="H1573" t="s">
        <v>64</v>
      </c>
      <c r="I1573" t="s">
        <v>3907</v>
      </c>
      <c r="J1573" t="s">
        <v>2967</v>
      </c>
      <c r="K1573" t="s">
        <v>2968</v>
      </c>
      <c r="L1573" t="s">
        <v>3937</v>
      </c>
      <c r="M1573" t="s">
        <v>1763</v>
      </c>
      <c r="N1573" t="s">
        <v>637</v>
      </c>
      <c r="O1573" t="s">
        <v>638</v>
      </c>
      <c r="P1573" t="s">
        <v>1845</v>
      </c>
      <c r="Q1573" t="s">
        <v>1846</v>
      </c>
      <c r="R1573" t="s">
        <v>4222</v>
      </c>
      <c r="S1573" t="s">
        <v>3021</v>
      </c>
      <c r="T1573">
        <v>25</v>
      </c>
      <c r="U1573">
        <v>9</v>
      </c>
      <c r="V1573" t="s">
        <v>3036</v>
      </c>
      <c r="W1573">
        <v>3</v>
      </c>
      <c r="X1573" t="s">
        <v>143</v>
      </c>
      <c r="Y1573">
        <v>1</v>
      </c>
      <c r="Z1573" t="s">
        <v>75</v>
      </c>
      <c r="AA1573">
        <v>1</v>
      </c>
      <c r="AB1573" s="4">
        <v>4442</v>
      </c>
      <c r="AC1573" s="4">
        <v>4442</v>
      </c>
      <c r="AD1573" s="4">
        <v>100</v>
      </c>
      <c r="AE1573" s="4">
        <v>54887</v>
      </c>
      <c r="AF1573" s="4">
        <v>54887</v>
      </c>
      <c r="AG1573" s="4">
        <v>100</v>
      </c>
      <c r="AH1573" s="4">
        <v>99000</v>
      </c>
      <c r="AI1573" s="4">
        <v>99000</v>
      </c>
      <c r="AJ1573" s="4">
        <v>100</v>
      </c>
      <c r="AK1573" s="4">
        <v>200000</v>
      </c>
      <c r="AL1573" s="4">
        <v>2653</v>
      </c>
      <c r="AM1573" s="4">
        <v>1.33</v>
      </c>
      <c r="AN1573" s="4">
        <v>211000</v>
      </c>
      <c r="AO1573" s="4">
        <v>0</v>
      </c>
      <c r="AP1573" s="4">
        <v>0</v>
      </c>
      <c r="AQ1573" s="4" t="s">
        <v>79</v>
      </c>
      <c r="AR1573" s="4" t="s">
        <v>79</v>
      </c>
      <c r="AS1573" s="4" t="s">
        <v>79</v>
      </c>
      <c r="AT1573" s="5">
        <v>202704367</v>
      </c>
      <c r="AU1573" s="5">
        <v>202704367</v>
      </c>
      <c r="AV1573" s="4">
        <v>100</v>
      </c>
      <c r="AW1573" s="5">
        <v>4593684047</v>
      </c>
      <c r="AX1573" s="5">
        <v>3669088322</v>
      </c>
      <c r="AY1573" s="4">
        <v>79.87</v>
      </c>
      <c r="AZ1573" s="5">
        <v>3188733900</v>
      </c>
      <c r="BA1573" s="5">
        <v>3183670350</v>
      </c>
      <c r="BB1573" s="4">
        <v>99.84</v>
      </c>
      <c r="BC1573" s="5">
        <v>1282046000</v>
      </c>
      <c r="BD1573" s="5">
        <v>1007644000</v>
      </c>
      <c r="BE1573" s="4">
        <v>78.599999999999994</v>
      </c>
      <c r="BF1573" s="5">
        <v>3251165000</v>
      </c>
      <c r="BG1573" s="5">
        <v>0</v>
      </c>
      <c r="BH1573" s="4">
        <v>0</v>
      </c>
      <c r="BI1573" s="5">
        <v>12518333314</v>
      </c>
      <c r="BJ1573" s="5">
        <v>8063107039</v>
      </c>
      <c r="BK1573" s="4">
        <v>64.41</v>
      </c>
      <c r="BL1573" t="s">
        <v>3037</v>
      </c>
      <c r="BM1573" s="3">
        <f>AT1573 / 1000000</f>
        <v>202.70436699999999</v>
      </c>
      <c r="BN1573" s="3">
        <f>AU1573 / 1000000</f>
        <v>202.70436699999999</v>
      </c>
      <c r="BO1573" s="3">
        <f>AW1573 / 1000000</f>
        <v>4593.6840469999997</v>
      </c>
      <c r="BP1573" s="3">
        <f>AX1573 / 1000000</f>
        <v>3669.0883220000001</v>
      </c>
      <c r="BQ1573" s="3">
        <f>AZ1573 / 1000000</f>
        <v>3188.7339000000002</v>
      </c>
      <c r="BR1573" s="3">
        <f>BA1573 / 1000000</f>
        <v>3183.6703499999999</v>
      </c>
      <c r="BS1573" s="3">
        <f>BC1573 / 1000000</f>
        <v>1282.046</v>
      </c>
      <c r="BT1573" s="3">
        <f>BD1573 / 1000000</f>
        <v>1007.644</v>
      </c>
      <c r="BU1573" s="3">
        <f>BF1573 / 1000000</f>
        <v>3251.165</v>
      </c>
      <c r="BV1573" s="3">
        <f>BG1573 / 1000000</f>
        <v>0</v>
      </c>
    </row>
    <row r="1574" spans="1:74" x14ac:dyDescent="0.25">
      <c r="A1574">
        <v>16</v>
      </c>
      <c r="B1574" t="s">
        <v>60</v>
      </c>
      <c r="C1574" t="s">
        <v>61</v>
      </c>
      <c r="D1574">
        <v>2023</v>
      </c>
      <c r="E1574" t="s">
        <v>62</v>
      </c>
      <c r="F1574" t="s">
        <v>63</v>
      </c>
      <c r="G1574">
        <v>2</v>
      </c>
      <c r="H1574" t="s">
        <v>64</v>
      </c>
      <c r="I1574" t="s">
        <v>3907</v>
      </c>
      <c r="J1574" t="s">
        <v>2967</v>
      </c>
      <c r="K1574" t="s">
        <v>2968</v>
      </c>
      <c r="L1574" t="s">
        <v>3937</v>
      </c>
      <c r="M1574" t="s">
        <v>1763</v>
      </c>
      <c r="N1574" t="s">
        <v>637</v>
      </c>
      <c r="O1574" t="s">
        <v>638</v>
      </c>
      <c r="P1574" t="s">
        <v>1845</v>
      </c>
      <c r="Q1574" t="s">
        <v>1846</v>
      </c>
      <c r="R1574" t="s">
        <v>4222</v>
      </c>
      <c r="S1574" t="s">
        <v>3021</v>
      </c>
      <c r="T1574">
        <v>25</v>
      </c>
      <c r="U1574">
        <v>10</v>
      </c>
      <c r="V1574" t="s">
        <v>3038</v>
      </c>
      <c r="W1574">
        <v>3</v>
      </c>
      <c r="X1574" t="s">
        <v>143</v>
      </c>
      <c r="Y1574">
        <v>1</v>
      </c>
      <c r="Z1574" t="s">
        <v>75</v>
      </c>
      <c r="AA1574">
        <v>1</v>
      </c>
      <c r="AB1574" s="4">
        <v>10550</v>
      </c>
      <c r="AC1574" s="4">
        <v>10550</v>
      </c>
      <c r="AD1574" s="4">
        <v>100</v>
      </c>
      <c r="AE1574" s="4">
        <v>14000</v>
      </c>
      <c r="AF1574" s="4">
        <v>14000</v>
      </c>
      <c r="AG1574" s="4">
        <v>100</v>
      </c>
      <c r="AH1574" s="4">
        <v>14000</v>
      </c>
      <c r="AI1574" s="4">
        <v>14000</v>
      </c>
      <c r="AJ1574" s="4">
        <v>100</v>
      </c>
      <c r="AK1574" s="4">
        <v>14000</v>
      </c>
      <c r="AL1574" s="4">
        <v>10534</v>
      </c>
      <c r="AM1574" s="4">
        <v>75.239999999999995</v>
      </c>
      <c r="AN1574" s="4">
        <v>14000</v>
      </c>
      <c r="AO1574" s="4">
        <v>0</v>
      </c>
      <c r="AP1574" s="4">
        <v>0</v>
      </c>
      <c r="AQ1574" s="4" t="s">
        <v>79</v>
      </c>
      <c r="AR1574" s="4" t="s">
        <v>79</v>
      </c>
      <c r="AS1574" s="4" t="s">
        <v>79</v>
      </c>
      <c r="AT1574" s="5">
        <v>856563377</v>
      </c>
      <c r="AU1574" s="5">
        <v>856563377</v>
      </c>
      <c r="AV1574" s="4">
        <v>100</v>
      </c>
      <c r="AW1574" s="5">
        <v>90146558</v>
      </c>
      <c r="AX1574" s="5">
        <v>58146558</v>
      </c>
      <c r="AY1574" s="4">
        <v>64.5</v>
      </c>
      <c r="AZ1574" s="5">
        <v>10226333</v>
      </c>
      <c r="BA1574" s="5">
        <v>10226333</v>
      </c>
      <c r="BB1574" s="4">
        <v>100</v>
      </c>
      <c r="BC1574" s="5">
        <v>106835000</v>
      </c>
      <c r="BD1574" s="5">
        <v>101835000</v>
      </c>
      <c r="BE1574" s="4">
        <v>95.32</v>
      </c>
      <c r="BF1574" s="5">
        <v>158337000</v>
      </c>
      <c r="BG1574" s="5">
        <v>0</v>
      </c>
      <c r="BH1574" s="4">
        <v>0</v>
      </c>
      <c r="BI1574" s="5">
        <v>1222108268</v>
      </c>
      <c r="BJ1574" s="5">
        <v>1026771268</v>
      </c>
      <c r="BK1574" s="4">
        <v>84.02</v>
      </c>
      <c r="BL1574" t="s">
        <v>3039</v>
      </c>
      <c r="BM1574" s="3">
        <f>AT1574 / 1000000</f>
        <v>856.56337699999995</v>
      </c>
      <c r="BN1574" s="3">
        <f>AU1574 / 1000000</f>
        <v>856.56337699999995</v>
      </c>
      <c r="BO1574" s="3">
        <f>AW1574 / 1000000</f>
        <v>90.146557999999999</v>
      </c>
      <c r="BP1574" s="3">
        <f>AX1574 / 1000000</f>
        <v>58.146557999999999</v>
      </c>
      <c r="BQ1574" s="3">
        <f>AZ1574 / 1000000</f>
        <v>10.226333</v>
      </c>
      <c r="BR1574" s="3">
        <f>BA1574 / 1000000</f>
        <v>10.226333</v>
      </c>
      <c r="BS1574" s="3">
        <f>BC1574 / 1000000</f>
        <v>106.83499999999999</v>
      </c>
      <c r="BT1574" s="3">
        <f>BD1574 / 1000000</f>
        <v>101.83499999999999</v>
      </c>
      <c r="BU1574" s="3">
        <f>BF1574 / 1000000</f>
        <v>158.33699999999999</v>
      </c>
      <c r="BV1574" s="3">
        <f>BG1574 / 1000000</f>
        <v>0</v>
      </c>
    </row>
    <row r="1575" spans="1:74" x14ac:dyDescent="0.25">
      <c r="A1575">
        <v>16</v>
      </c>
      <c r="B1575" t="s">
        <v>60</v>
      </c>
      <c r="C1575" t="s">
        <v>61</v>
      </c>
      <c r="D1575">
        <v>2023</v>
      </c>
      <c r="E1575" t="s">
        <v>62</v>
      </c>
      <c r="F1575" t="s">
        <v>63</v>
      </c>
      <c r="G1575">
        <v>2</v>
      </c>
      <c r="H1575" t="s">
        <v>64</v>
      </c>
      <c r="I1575" t="s">
        <v>3907</v>
      </c>
      <c r="J1575" t="s">
        <v>2967</v>
      </c>
      <c r="K1575" t="s">
        <v>2968</v>
      </c>
      <c r="L1575" t="s">
        <v>3937</v>
      </c>
      <c r="M1575" t="s">
        <v>1763</v>
      </c>
      <c r="N1575" t="s">
        <v>637</v>
      </c>
      <c r="O1575" t="s">
        <v>638</v>
      </c>
      <c r="P1575" t="s">
        <v>1845</v>
      </c>
      <c r="Q1575" t="s">
        <v>1846</v>
      </c>
      <c r="R1575" t="s">
        <v>4222</v>
      </c>
      <c r="S1575" t="s">
        <v>3021</v>
      </c>
      <c r="T1575">
        <v>25</v>
      </c>
      <c r="U1575">
        <v>11</v>
      </c>
      <c r="V1575" t="s">
        <v>3040</v>
      </c>
      <c r="W1575">
        <v>3</v>
      </c>
      <c r="X1575" t="s">
        <v>143</v>
      </c>
      <c r="Y1575">
        <v>1</v>
      </c>
      <c r="Z1575" t="s">
        <v>75</v>
      </c>
      <c r="AA1575">
        <v>1</v>
      </c>
      <c r="AB1575" s="4">
        <v>0.1</v>
      </c>
      <c r="AC1575" s="4">
        <v>0.1</v>
      </c>
      <c r="AD1575" s="4">
        <v>100</v>
      </c>
      <c r="AE1575" s="4">
        <v>0.25</v>
      </c>
      <c r="AF1575" s="4">
        <v>0.24</v>
      </c>
      <c r="AG1575" s="4">
        <v>96</v>
      </c>
      <c r="AH1575" s="4">
        <v>0.65</v>
      </c>
      <c r="AI1575" s="4">
        <v>0.65</v>
      </c>
      <c r="AJ1575" s="4">
        <v>100</v>
      </c>
      <c r="AK1575" s="4">
        <v>0.9</v>
      </c>
      <c r="AL1575" s="4">
        <v>0.71</v>
      </c>
      <c r="AM1575" s="4">
        <v>78.89</v>
      </c>
      <c r="AN1575" s="4">
        <v>100</v>
      </c>
      <c r="AO1575" s="4">
        <v>0</v>
      </c>
      <c r="AP1575" s="4">
        <v>0</v>
      </c>
      <c r="AQ1575" s="4" t="s">
        <v>79</v>
      </c>
      <c r="AR1575" s="4" t="s">
        <v>79</v>
      </c>
      <c r="AS1575" s="4" t="s">
        <v>79</v>
      </c>
      <c r="AT1575" s="5">
        <v>37613500</v>
      </c>
      <c r="AU1575" s="5">
        <v>37613500</v>
      </c>
      <c r="AV1575" s="4">
        <v>100</v>
      </c>
      <c r="AW1575" s="5">
        <v>136779666</v>
      </c>
      <c r="AX1575" s="5">
        <v>136779666</v>
      </c>
      <c r="AY1575" s="4">
        <v>100</v>
      </c>
      <c r="AZ1575" s="5">
        <v>373747865</v>
      </c>
      <c r="BA1575" s="5">
        <v>373747865</v>
      </c>
      <c r="BB1575" s="4">
        <v>100</v>
      </c>
      <c r="BC1575" s="5">
        <v>296615000</v>
      </c>
      <c r="BD1575" s="5">
        <v>270599000</v>
      </c>
      <c r="BE1575" s="4">
        <v>91.23</v>
      </c>
      <c r="BF1575" s="5">
        <v>120000000</v>
      </c>
      <c r="BG1575" s="5">
        <v>0</v>
      </c>
      <c r="BH1575" s="4">
        <v>0</v>
      </c>
      <c r="BI1575" s="5">
        <v>964756031</v>
      </c>
      <c r="BJ1575" s="5">
        <v>818740031</v>
      </c>
      <c r="BK1575" s="4">
        <v>84.86</v>
      </c>
      <c r="BL1575" t="s">
        <v>3041</v>
      </c>
      <c r="BM1575" s="3">
        <f>AT1575 / 1000000</f>
        <v>37.613500000000002</v>
      </c>
      <c r="BN1575" s="3">
        <f>AU1575 / 1000000</f>
        <v>37.613500000000002</v>
      </c>
      <c r="BO1575" s="3">
        <f>AW1575 / 1000000</f>
        <v>136.77966599999999</v>
      </c>
      <c r="BP1575" s="3">
        <f>AX1575 / 1000000</f>
        <v>136.77966599999999</v>
      </c>
      <c r="BQ1575" s="3">
        <f>AZ1575 / 1000000</f>
        <v>373.74786499999999</v>
      </c>
      <c r="BR1575" s="3">
        <f>BA1575 / 1000000</f>
        <v>373.74786499999999</v>
      </c>
      <c r="BS1575" s="3">
        <f>BC1575 / 1000000</f>
        <v>296.61500000000001</v>
      </c>
      <c r="BT1575" s="3">
        <f>BD1575 / 1000000</f>
        <v>270.59899999999999</v>
      </c>
      <c r="BU1575" s="3">
        <f>BF1575 / 1000000</f>
        <v>120</v>
      </c>
      <c r="BV1575" s="3">
        <f>BG1575 / 1000000</f>
        <v>0</v>
      </c>
    </row>
    <row r="1576" spans="1:74" x14ac:dyDescent="0.25">
      <c r="A1576">
        <v>16</v>
      </c>
      <c r="B1576" t="s">
        <v>60</v>
      </c>
      <c r="C1576" t="s">
        <v>61</v>
      </c>
      <c r="D1576">
        <v>2023</v>
      </c>
      <c r="E1576" t="s">
        <v>62</v>
      </c>
      <c r="F1576" t="s">
        <v>63</v>
      </c>
      <c r="G1576">
        <v>2</v>
      </c>
      <c r="H1576" t="s">
        <v>64</v>
      </c>
      <c r="I1576" t="s">
        <v>3907</v>
      </c>
      <c r="J1576" t="s">
        <v>2967</v>
      </c>
      <c r="K1576" t="s">
        <v>2968</v>
      </c>
      <c r="L1576" t="s">
        <v>3937</v>
      </c>
      <c r="M1576" t="s">
        <v>1763</v>
      </c>
      <c r="N1576" t="s">
        <v>637</v>
      </c>
      <c r="O1576" t="s">
        <v>638</v>
      </c>
      <c r="P1576" t="s">
        <v>1845</v>
      </c>
      <c r="Q1576" t="s">
        <v>1846</v>
      </c>
      <c r="R1576" t="s">
        <v>4222</v>
      </c>
      <c r="S1576" t="s">
        <v>3021</v>
      </c>
      <c r="T1576">
        <v>25</v>
      </c>
      <c r="U1576">
        <v>12</v>
      </c>
      <c r="V1576" t="s">
        <v>3042</v>
      </c>
      <c r="W1576">
        <v>3</v>
      </c>
      <c r="X1576" t="s">
        <v>143</v>
      </c>
      <c r="Y1576">
        <v>1</v>
      </c>
      <c r="Z1576" t="s">
        <v>75</v>
      </c>
      <c r="AA1576">
        <v>1</v>
      </c>
      <c r="AB1576" s="4">
        <v>22640</v>
      </c>
      <c r="AC1576" s="4">
        <v>22640</v>
      </c>
      <c r="AD1576" s="4">
        <v>100</v>
      </c>
      <c r="AE1576" s="4">
        <v>80000</v>
      </c>
      <c r="AF1576" s="4">
        <v>103525</v>
      </c>
      <c r="AG1576" s="4">
        <v>129.41</v>
      </c>
      <c r="AH1576" s="4">
        <v>120000</v>
      </c>
      <c r="AI1576" s="4">
        <v>120047</v>
      </c>
      <c r="AJ1576" s="4">
        <v>100.04</v>
      </c>
      <c r="AK1576" s="4">
        <v>180000</v>
      </c>
      <c r="AL1576" s="4">
        <v>38170</v>
      </c>
      <c r="AM1576" s="4">
        <v>21.21</v>
      </c>
      <c r="AN1576" s="4">
        <v>180000</v>
      </c>
      <c r="AO1576" s="4">
        <v>0</v>
      </c>
      <c r="AP1576" s="4">
        <v>0</v>
      </c>
      <c r="AQ1576" s="4" t="s">
        <v>79</v>
      </c>
      <c r="AR1576" s="4" t="s">
        <v>79</v>
      </c>
      <c r="AS1576" s="4" t="s">
        <v>79</v>
      </c>
      <c r="AT1576" s="5">
        <v>422040831</v>
      </c>
      <c r="AU1576" s="5">
        <v>370099372</v>
      </c>
      <c r="AV1576" s="4">
        <v>87.69</v>
      </c>
      <c r="AW1576" s="5">
        <v>981767380</v>
      </c>
      <c r="AX1576" s="5">
        <v>980711380</v>
      </c>
      <c r="AY1576" s="4">
        <v>99.89</v>
      </c>
      <c r="AZ1576" s="5">
        <v>1872054269</v>
      </c>
      <c r="BA1576" s="5">
        <v>1872054269</v>
      </c>
      <c r="BB1576" s="4">
        <v>100</v>
      </c>
      <c r="BC1576" s="5">
        <v>539021500</v>
      </c>
      <c r="BD1576" s="5">
        <v>349870000</v>
      </c>
      <c r="BE1576" s="4">
        <v>64.91</v>
      </c>
      <c r="BF1576" s="5">
        <v>424230000</v>
      </c>
      <c r="BG1576" s="5">
        <v>0</v>
      </c>
      <c r="BH1576" s="4">
        <v>0</v>
      </c>
      <c r="BI1576" s="5">
        <v>4239113980</v>
      </c>
      <c r="BJ1576" s="5">
        <v>3572735021</v>
      </c>
      <c r="BK1576" s="4">
        <v>84.28</v>
      </c>
      <c r="BL1576" t="s">
        <v>3043</v>
      </c>
      <c r="BM1576" s="3">
        <f>AT1576 / 1000000</f>
        <v>422.04083100000003</v>
      </c>
      <c r="BN1576" s="3">
        <f>AU1576 / 1000000</f>
        <v>370.09937200000002</v>
      </c>
      <c r="BO1576" s="3">
        <f>AW1576 / 1000000</f>
        <v>981.76738</v>
      </c>
      <c r="BP1576" s="3">
        <f>AX1576 / 1000000</f>
        <v>980.71137999999996</v>
      </c>
      <c r="BQ1576" s="3">
        <f>AZ1576 / 1000000</f>
        <v>1872.054269</v>
      </c>
      <c r="BR1576" s="3">
        <f>BA1576 / 1000000</f>
        <v>1872.054269</v>
      </c>
      <c r="BS1576" s="3">
        <f>BC1576 / 1000000</f>
        <v>539.02149999999995</v>
      </c>
      <c r="BT1576" s="3">
        <f>BD1576 / 1000000</f>
        <v>349.87</v>
      </c>
      <c r="BU1576" s="3">
        <f>BF1576 / 1000000</f>
        <v>424.23</v>
      </c>
      <c r="BV1576" s="3">
        <f>BG1576 / 1000000</f>
        <v>0</v>
      </c>
    </row>
    <row r="1577" spans="1:74" x14ac:dyDescent="0.25">
      <c r="A1577">
        <v>16</v>
      </c>
      <c r="B1577" t="s">
        <v>60</v>
      </c>
      <c r="C1577" t="s">
        <v>61</v>
      </c>
      <c r="D1577">
        <v>2023</v>
      </c>
      <c r="E1577" t="s">
        <v>62</v>
      </c>
      <c r="F1577" t="s">
        <v>63</v>
      </c>
      <c r="G1577">
        <v>2</v>
      </c>
      <c r="H1577" t="s">
        <v>64</v>
      </c>
      <c r="I1577" t="s">
        <v>3907</v>
      </c>
      <c r="J1577" t="s">
        <v>2967</v>
      </c>
      <c r="K1577" t="s">
        <v>2968</v>
      </c>
      <c r="L1577" t="s">
        <v>3937</v>
      </c>
      <c r="M1577" t="s">
        <v>1763</v>
      </c>
      <c r="N1577" t="s">
        <v>637</v>
      </c>
      <c r="O1577" t="s">
        <v>638</v>
      </c>
      <c r="P1577" t="s">
        <v>1845</v>
      </c>
      <c r="Q1577" t="s">
        <v>1846</v>
      </c>
      <c r="R1577" t="s">
        <v>4222</v>
      </c>
      <c r="S1577" t="s">
        <v>3021</v>
      </c>
      <c r="T1577">
        <v>25</v>
      </c>
      <c r="U1577">
        <v>13</v>
      </c>
      <c r="V1577" t="s">
        <v>3044</v>
      </c>
      <c r="W1577">
        <v>2</v>
      </c>
      <c r="X1577" t="s">
        <v>78</v>
      </c>
      <c r="Y1577">
        <v>1</v>
      </c>
      <c r="Z1577" t="s">
        <v>75</v>
      </c>
      <c r="AA1577">
        <v>1</v>
      </c>
      <c r="AB1577" s="4">
        <v>100</v>
      </c>
      <c r="AC1577" s="4">
        <v>100</v>
      </c>
      <c r="AD1577" s="4">
        <v>100</v>
      </c>
      <c r="AE1577" s="4">
        <v>100</v>
      </c>
      <c r="AF1577" s="4">
        <v>100</v>
      </c>
      <c r="AG1577" s="4">
        <v>100</v>
      </c>
      <c r="AH1577" s="4">
        <v>100</v>
      </c>
      <c r="AI1577" s="4">
        <v>100</v>
      </c>
      <c r="AJ1577" s="4">
        <v>100</v>
      </c>
      <c r="AK1577" s="4">
        <v>100</v>
      </c>
      <c r="AL1577" s="4">
        <v>0.25</v>
      </c>
      <c r="AM1577" s="4">
        <v>0.25</v>
      </c>
      <c r="AN1577" s="4">
        <v>100</v>
      </c>
      <c r="AO1577" s="4">
        <v>0</v>
      </c>
      <c r="AP1577" s="4">
        <v>0</v>
      </c>
      <c r="AQ1577" s="4" t="s">
        <v>79</v>
      </c>
      <c r="AR1577" s="4" t="s">
        <v>79</v>
      </c>
      <c r="AS1577" s="4" t="s">
        <v>79</v>
      </c>
      <c r="AT1577" s="5">
        <v>503292933</v>
      </c>
      <c r="AU1577" s="5">
        <v>431780360</v>
      </c>
      <c r="AV1577" s="4">
        <v>85.79</v>
      </c>
      <c r="AW1577" s="5">
        <v>886757366</v>
      </c>
      <c r="AX1577" s="5">
        <v>875425366</v>
      </c>
      <c r="AY1577" s="4">
        <v>98.72</v>
      </c>
      <c r="AZ1577" s="5">
        <v>1240540543</v>
      </c>
      <c r="BA1577" s="5">
        <v>1240540543</v>
      </c>
      <c r="BB1577" s="4">
        <v>100</v>
      </c>
      <c r="BC1577" s="5">
        <v>1230446500</v>
      </c>
      <c r="BD1577" s="5">
        <v>826618500</v>
      </c>
      <c r="BE1577" s="4">
        <v>67.180000000000007</v>
      </c>
      <c r="BF1577" s="5">
        <v>458460000</v>
      </c>
      <c r="BG1577" s="5">
        <v>0</v>
      </c>
      <c r="BH1577" s="4">
        <v>0</v>
      </c>
      <c r="BI1577" s="5">
        <v>4319497342</v>
      </c>
      <c r="BJ1577" s="5">
        <v>3374364769</v>
      </c>
      <c r="BK1577" s="4">
        <v>78.12</v>
      </c>
      <c r="BL1577" t="s">
        <v>3045</v>
      </c>
      <c r="BM1577" s="3">
        <f>AT1577 / 1000000</f>
        <v>503.292933</v>
      </c>
      <c r="BN1577" s="3">
        <f>AU1577 / 1000000</f>
        <v>431.78035999999997</v>
      </c>
      <c r="BO1577" s="3">
        <f>AW1577 / 1000000</f>
        <v>886.75736600000005</v>
      </c>
      <c r="BP1577" s="3">
        <f>AX1577 / 1000000</f>
        <v>875.42536600000005</v>
      </c>
      <c r="BQ1577" s="3">
        <f>AZ1577 / 1000000</f>
        <v>1240.5405430000001</v>
      </c>
      <c r="BR1577" s="3">
        <f>BA1577 / 1000000</f>
        <v>1240.5405430000001</v>
      </c>
      <c r="BS1577" s="3">
        <f>BC1577 / 1000000</f>
        <v>1230.4465</v>
      </c>
      <c r="BT1577" s="3">
        <f>BD1577 / 1000000</f>
        <v>826.61850000000004</v>
      </c>
      <c r="BU1577" s="3">
        <f>BF1577 / 1000000</f>
        <v>458.46</v>
      </c>
      <c r="BV1577" s="3">
        <f>BG1577 / 1000000</f>
        <v>0</v>
      </c>
    </row>
    <row r="1578" spans="1:74" x14ac:dyDescent="0.25">
      <c r="A1578">
        <v>16</v>
      </c>
      <c r="B1578" t="s">
        <v>60</v>
      </c>
      <c r="C1578" t="s">
        <v>61</v>
      </c>
      <c r="D1578">
        <v>2023</v>
      </c>
      <c r="E1578" t="s">
        <v>62</v>
      </c>
      <c r="F1578" t="s">
        <v>63</v>
      </c>
      <c r="G1578">
        <v>2</v>
      </c>
      <c r="H1578" t="s">
        <v>64</v>
      </c>
      <c r="I1578" t="s">
        <v>3907</v>
      </c>
      <c r="J1578" t="s">
        <v>2967</v>
      </c>
      <c r="K1578" t="s">
        <v>2968</v>
      </c>
      <c r="L1578" t="s">
        <v>3937</v>
      </c>
      <c r="M1578" t="s">
        <v>1763</v>
      </c>
      <c r="N1578" t="s">
        <v>68</v>
      </c>
      <c r="O1578" t="s">
        <v>69</v>
      </c>
      <c r="P1578" t="s">
        <v>961</v>
      </c>
      <c r="Q1578" t="s">
        <v>962</v>
      </c>
      <c r="R1578" t="s">
        <v>4223</v>
      </c>
      <c r="S1578" t="s">
        <v>3046</v>
      </c>
      <c r="T1578">
        <v>15</v>
      </c>
      <c r="U1578">
        <v>1</v>
      </c>
      <c r="V1578" t="s">
        <v>3047</v>
      </c>
      <c r="W1578">
        <v>2</v>
      </c>
      <c r="X1578" t="s">
        <v>78</v>
      </c>
      <c r="Y1578">
        <v>1</v>
      </c>
      <c r="Z1578" t="s">
        <v>75</v>
      </c>
      <c r="AA1578">
        <v>1</v>
      </c>
      <c r="AB1578" s="4">
        <v>100</v>
      </c>
      <c r="AC1578" s="4">
        <v>1</v>
      </c>
      <c r="AD1578" s="4">
        <v>1</v>
      </c>
      <c r="AE1578" s="4">
        <v>100</v>
      </c>
      <c r="AF1578" s="4">
        <v>100</v>
      </c>
      <c r="AG1578" s="4">
        <v>100</v>
      </c>
      <c r="AH1578" s="4">
        <v>100</v>
      </c>
      <c r="AI1578" s="4">
        <v>100</v>
      </c>
      <c r="AJ1578" s="4">
        <v>100</v>
      </c>
      <c r="AK1578" s="4">
        <v>100</v>
      </c>
      <c r="AL1578" s="4">
        <v>16.7</v>
      </c>
      <c r="AM1578" s="4">
        <v>16.7</v>
      </c>
      <c r="AN1578" s="4">
        <v>100</v>
      </c>
      <c r="AO1578" s="4">
        <v>0</v>
      </c>
      <c r="AP1578" s="4">
        <v>0</v>
      </c>
      <c r="AQ1578" s="4" t="s">
        <v>79</v>
      </c>
      <c r="AR1578" s="4" t="s">
        <v>79</v>
      </c>
      <c r="AS1578" s="4" t="s">
        <v>79</v>
      </c>
      <c r="AT1578" s="5">
        <v>146657140</v>
      </c>
      <c r="AU1578" s="5">
        <v>96657140</v>
      </c>
      <c r="AV1578" s="4">
        <v>65.91</v>
      </c>
      <c r="AW1578" s="5">
        <v>199393566</v>
      </c>
      <c r="AX1578" s="5">
        <v>195426697</v>
      </c>
      <c r="AY1578" s="4">
        <v>98.01</v>
      </c>
      <c r="AZ1578" s="5">
        <v>293178501</v>
      </c>
      <c r="BA1578" s="5">
        <v>290342334</v>
      </c>
      <c r="BB1578" s="4">
        <v>99.03</v>
      </c>
      <c r="BC1578" s="5">
        <v>70191000</v>
      </c>
      <c r="BD1578" s="5">
        <v>4456834</v>
      </c>
      <c r="BE1578" s="4">
        <v>6.35</v>
      </c>
      <c r="BF1578" s="5">
        <v>41000000</v>
      </c>
      <c r="BG1578" s="5">
        <v>0</v>
      </c>
      <c r="BH1578" s="4">
        <v>0</v>
      </c>
      <c r="BI1578" s="5">
        <v>750420207</v>
      </c>
      <c r="BJ1578" s="5">
        <v>586883005</v>
      </c>
      <c r="BK1578" s="4">
        <v>78.209999999999994</v>
      </c>
      <c r="BL1578" t="s">
        <v>3048</v>
      </c>
      <c r="BM1578" s="3">
        <f>AT1578 / 1000000</f>
        <v>146.65714</v>
      </c>
      <c r="BN1578" s="3">
        <f>AU1578 / 1000000</f>
        <v>96.657139999999998</v>
      </c>
      <c r="BO1578" s="3">
        <f>AW1578 / 1000000</f>
        <v>199.39356599999999</v>
      </c>
      <c r="BP1578" s="3">
        <f>AX1578 / 1000000</f>
        <v>195.42669699999999</v>
      </c>
      <c r="BQ1578" s="3">
        <f>AZ1578 / 1000000</f>
        <v>293.17850099999998</v>
      </c>
      <c r="BR1578" s="3">
        <f>BA1578 / 1000000</f>
        <v>290.34233399999999</v>
      </c>
      <c r="BS1578" s="3">
        <f>BC1578 / 1000000</f>
        <v>70.191000000000003</v>
      </c>
      <c r="BT1578" s="3">
        <f>BD1578 / 1000000</f>
        <v>4.4568339999999997</v>
      </c>
      <c r="BU1578" s="3">
        <f>BF1578 / 1000000</f>
        <v>41</v>
      </c>
      <c r="BV1578" s="3">
        <f>BG1578 / 1000000</f>
        <v>0</v>
      </c>
    </row>
    <row r="1579" spans="1:74" x14ac:dyDescent="0.25">
      <c r="A1579">
        <v>16</v>
      </c>
      <c r="B1579" t="s">
        <v>60</v>
      </c>
      <c r="C1579" t="s">
        <v>61</v>
      </c>
      <c r="D1579">
        <v>2023</v>
      </c>
      <c r="E1579" t="s">
        <v>62</v>
      </c>
      <c r="F1579" t="s">
        <v>63</v>
      </c>
      <c r="G1579">
        <v>2</v>
      </c>
      <c r="H1579" t="s">
        <v>64</v>
      </c>
      <c r="I1579" t="s">
        <v>3907</v>
      </c>
      <c r="J1579" t="s">
        <v>2967</v>
      </c>
      <c r="K1579" t="s">
        <v>2968</v>
      </c>
      <c r="L1579" t="s">
        <v>3937</v>
      </c>
      <c r="M1579" t="s">
        <v>1763</v>
      </c>
      <c r="N1579" t="s">
        <v>68</v>
      </c>
      <c r="O1579" t="s">
        <v>69</v>
      </c>
      <c r="P1579" t="s">
        <v>961</v>
      </c>
      <c r="Q1579" t="s">
        <v>962</v>
      </c>
      <c r="R1579" t="s">
        <v>4223</v>
      </c>
      <c r="S1579" t="s">
        <v>3046</v>
      </c>
      <c r="T1579">
        <v>15</v>
      </c>
      <c r="U1579">
        <v>2</v>
      </c>
      <c r="V1579" t="s">
        <v>3049</v>
      </c>
      <c r="W1579">
        <v>2</v>
      </c>
      <c r="X1579" t="s">
        <v>78</v>
      </c>
      <c r="Y1579">
        <v>1</v>
      </c>
      <c r="Z1579" t="s">
        <v>75</v>
      </c>
      <c r="AA1579">
        <v>1</v>
      </c>
      <c r="AB1579" s="4">
        <v>100</v>
      </c>
      <c r="AC1579" s="4">
        <v>1</v>
      </c>
      <c r="AD1579" s="4">
        <v>1</v>
      </c>
      <c r="AE1579" s="4">
        <v>100</v>
      </c>
      <c r="AF1579" s="4">
        <v>100</v>
      </c>
      <c r="AG1579" s="4">
        <v>100</v>
      </c>
      <c r="AH1579" s="4">
        <v>100</v>
      </c>
      <c r="AI1579" s="4">
        <v>100</v>
      </c>
      <c r="AJ1579" s="4">
        <v>100</v>
      </c>
      <c r="AK1579" s="4">
        <v>100</v>
      </c>
      <c r="AL1579" s="4">
        <v>16.61</v>
      </c>
      <c r="AM1579" s="4">
        <v>16.61</v>
      </c>
      <c r="AN1579" s="4">
        <v>100</v>
      </c>
      <c r="AO1579" s="4">
        <v>0</v>
      </c>
      <c r="AP1579" s="4">
        <v>0</v>
      </c>
      <c r="AQ1579" s="4" t="s">
        <v>79</v>
      </c>
      <c r="AR1579" s="4" t="s">
        <v>79</v>
      </c>
      <c r="AS1579" s="4" t="s">
        <v>79</v>
      </c>
      <c r="AT1579" s="5">
        <v>669029415</v>
      </c>
      <c r="AU1579" s="5">
        <v>662724835</v>
      </c>
      <c r="AV1579" s="4">
        <v>99.06</v>
      </c>
      <c r="AW1579" s="5">
        <v>451439999</v>
      </c>
      <c r="AX1579" s="5">
        <v>451439999</v>
      </c>
      <c r="AY1579" s="4">
        <v>100</v>
      </c>
      <c r="AZ1579" s="5">
        <v>758834155</v>
      </c>
      <c r="BA1579" s="5">
        <v>758596200</v>
      </c>
      <c r="BB1579" s="4">
        <v>99.97</v>
      </c>
      <c r="BC1579" s="5">
        <v>704001000</v>
      </c>
      <c r="BD1579" s="5">
        <v>440758933</v>
      </c>
      <c r="BE1579" s="4">
        <v>62.61</v>
      </c>
      <c r="BF1579" s="5">
        <v>183000000</v>
      </c>
      <c r="BG1579" s="5">
        <v>0</v>
      </c>
      <c r="BH1579" s="4">
        <v>0</v>
      </c>
      <c r="BI1579" s="5">
        <v>2766304569</v>
      </c>
      <c r="BJ1579" s="5">
        <v>2313519967</v>
      </c>
      <c r="BK1579" s="4">
        <v>83.63</v>
      </c>
      <c r="BM1579" s="3">
        <f>AT1579 / 1000000</f>
        <v>669.02941499999997</v>
      </c>
      <c r="BN1579" s="3">
        <f>AU1579 / 1000000</f>
        <v>662.72483499999998</v>
      </c>
      <c r="BO1579" s="3">
        <f>AW1579 / 1000000</f>
        <v>451.439999</v>
      </c>
      <c r="BP1579" s="3">
        <f>AX1579 / 1000000</f>
        <v>451.439999</v>
      </c>
      <c r="BQ1579" s="3">
        <f>AZ1579 / 1000000</f>
        <v>758.83415500000001</v>
      </c>
      <c r="BR1579" s="3">
        <f>BA1579 / 1000000</f>
        <v>758.59619999999995</v>
      </c>
      <c r="BS1579" s="3">
        <f>BC1579 / 1000000</f>
        <v>704.00099999999998</v>
      </c>
      <c r="BT1579" s="3">
        <f>BD1579 / 1000000</f>
        <v>440.75893300000001</v>
      </c>
      <c r="BU1579" s="3">
        <f>BF1579 / 1000000</f>
        <v>183</v>
      </c>
      <c r="BV1579" s="3">
        <f>BG1579 / 1000000</f>
        <v>0</v>
      </c>
    </row>
    <row r="1580" spans="1:74" x14ac:dyDescent="0.25">
      <c r="A1580">
        <v>16</v>
      </c>
      <c r="B1580" t="s">
        <v>60</v>
      </c>
      <c r="C1580" t="s">
        <v>61</v>
      </c>
      <c r="D1580">
        <v>2023</v>
      </c>
      <c r="E1580" t="s">
        <v>62</v>
      </c>
      <c r="F1580" t="s">
        <v>63</v>
      </c>
      <c r="G1580">
        <v>2</v>
      </c>
      <c r="H1580" t="s">
        <v>64</v>
      </c>
      <c r="I1580" t="s">
        <v>3907</v>
      </c>
      <c r="J1580" t="s">
        <v>2967</v>
      </c>
      <c r="K1580" t="s">
        <v>2968</v>
      </c>
      <c r="L1580" t="s">
        <v>3937</v>
      </c>
      <c r="M1580" t="s">
        <v>1763</v>
      </c>
      <c r="N1580" t="s">
        <v>68</v>
      </c>
      <c r="O1580" t="s">
        <v>69</v>
      </c>
      <c r="P1580" t="s">
        <v>961</v>
      </c>
      <c r="Q1580" t="s">
        <v>962</v>
      </c>
      <c r="R1580" t="s">
        <v>4223</v>
      </c>
      <c r="S1580" t="s">
        <v>3046</v>
      </c>
      <c r="T1580">
        <v>15</v>
      </c>
      <c r="U1580">
        <v>3</v>
      </c>
      <c r="V1580" t="s">
        <v>3050</v>
      </c>
      <c r="W1580">
        <v>2</v>
      </c>
      <c r="X1580" t="s">
        <v>78</v>
      </c>
      <c r="Y1580">
        <v>1</v>
      </c>
      <c r="Z1580" t="s">
        <v>75</v>
      </c>
      <c r="AA1580">
        <v>1</v>
      </c>
      <c r="AB1580" s="4">
        <v>100</v>
      </c>
      <c r="AC1580" s="4">
        <v>1</v>
      </c>
      <c r="AD1580" s="4">
        <v>1</v>
      </c>
      <c r="AE1580" s="4">
        <v>100</v>
      </c>
      <c r="AF1580" s="4">
        <v>100</v>
      </c>
      <c r="AG1580" s="4">
        <v>100</v>
      </c>
      <c r="AH1580" s="4">
        <v>100</v>
      </c>
      <c r="AI1580" s="4">
        <v>100</v>
      </c>
      <c r="AJ1580" s="4">
        <v>100</v>
      </c>
      <c r="AK1580" s="4">
        <v>100</v>
      </c>
      <c r="AL1580" s="4">
        <v>10</v>
      </c>
      <c r="AM1580" s="4">
        <v>10</v>
      </c>
      <c r="AN1580" s="4">
        <v>100</v>
      </c>
      <c r="AO1580" s="4">
        <v>0</v>
      </c>
      <c r="AP1580" s="4">
        <v>0</v>
      </c>
      <c r="AQ1580" s="4" t="s">
        <v>79</v>
      </c>
      <c r="AR1580" s="4" t="s">
        <v>79</v>
      </c>
      <c r="AS1580" s="4" t="s">
        <v>79</v>
      </c>
      <c r="AT1580" s="5">
        <v>155313445</v>
      </c>
      <c r="AU1580" s="5">
        <v>155293445</v>
      </c>
      <c r="AV1580" s="4">
        <v>99.99</v>
      </c>
      <c r="AW1580" s="5">
        <v>104286667</v>
      </c>
      <c r="AX1580" s="5">
        <v>104275370</v>
      </c>
      <c r="AY1580" s="4">
        <v>99.99</v>
      </c>
      <c r="AZ1580" s="5">
        <v>147157344</v>
      </c>
      <c r="BA1580" s="5">
        <v>147157344</v>
      </c>
      <c r="BB1580" s="4">
        <v>100</v>
      </c>
      <c r="BC1580" s="5">
        <v>172808000</v>
      </c>
      <c r="BD1580" s="5">
        <v>76792000</v>
      </c>
      <c r="BE1580" s="4">
        <v>44.44</v>
      </c>
      <c r="BF1580" s="5">
        <v>82000000</v>
      </c>
      <c r="BG1580" s="5">
        <v>0</v>
      </c>
      <c r="BH1580" s="4">
        <v>0</v>
      </c>
      <c r="BI1580" s="5">
        <v>661565456</v>
      </c>
      <c r="BJ1580" s="5">
        <v>483518159</v>
      </c>
      <c r="BK1580" s="4">
        <v>73.09</v>
      </c>
      <c r="BM1580" s="3">
        <f>AT1580 / 1000000</f>
        <v>155.313445</v>
      </c>
      <c r="BN1580" s="3">
        <f>AU1580 / 1000000</f>
        <v>155.29344499999999</v>
      </c>
      <c r="BO1580" s="3">
        <f>AW1580 / 1000000</f>
        <v>104.28666699999999</v>
      </c>
      <c r="BP1580" s="3">
        <f>AX1580 / 1000000</f>
        <v>104.27537</v>
      </c>
      <c r="BQ1580" s="3">
        <f>AZ1580 / 1000000</f>
        <v>147.15734399999999</v>
      </c>
      <c r="BR1580" s="3">
        <f>BA1580 / 1000000</f>
        <v>147.15734399999999</v>
      </c>
      <c r="BS1580" s="3">
        <f>BC1580 / 1000000</f>
        <v>172.80799999999999</v>
      </c>
      <c r="BT1580" s="3">
        <f>BD1580 / 1000000</f>
        <v>76.792000000000002</v>
      </c>
      <c r="BU1580" s="3">
        <f>BF1580 / 1000000</f>
        <v>82</v>
      </c>
      <c r="BV1580" s="3">
        <f>BG1580 / 1000000</f>
        <v>0</v>
      </c>
    </row>
    <row r="1581" spans="1:74" x14ac:dyDescent="0.25">
      <c r="A1581">
        <v>16</v>
      </c>
      <c r="B1581" t="s">
        <v>60</v>
      </c>
      <c r="C1581" t="s">
        <v>61</v>
      </c>
      <c r="D1581">
        <v>2023</v>
      </c>
      <c r="E1581" t="s">
        <v>62</v>
      </c>
      <c r="F1581" t="s">
        <v>63</v>
      </c>
      <c r="G1581">
        <v>2</v>
      </c>
      <c r="H1581" t="s">
        <v>64</v>
      </c>
      <c r="I1581" t="s">
        <v>3907</v>
      </c>
      <c r="J1581" t="s">
        <v>2967</v>
      </c>
      <c r="K1581" t="s">
        <v>2968</v>
      </c>
      <c r="L1581" t="s">
        <v>3937</v>
      </c>
      <c r="M1581" t="s">
        <v>1763</v>
      </c>
      <c r="N1581" t="s">
        <v>68</v>
      </c>
      <c r="O1581" t="s">
        <v>69</v>
      </c>
      <c r="P1581" t="s">
        <v>70</v>
      </c>
      <c r="Q1581" t="s">
        <v>71</v>
      </c>
      <c r="R1581" t="s">
        <v>4224</v>
      </c>
      <c r="S1581" t="s">
        <v>3051</v>
      </c>
      <c r="T1581">
        <v>21</v>
      </c>
      <c r="U1581">
        <v>1</v>
      </c>
      <c r="V1581" t="s">
        <v>3052</v>
      </c>
      <c r="W1581">
        <v>1</v>
      </c>
      <c r="X1581" t="s">
        <v>74</v>
      </c>
      <c r="Y1581">
        <v>1</v>
      </c>
      <c r="Z1581" t="s">
        <v>75</v>
      </c>
      <c r="AA1581">
        <v>1</v>
      </c>
      <c r="AB1581" s="4">
        <v>3</v>
      </c>
      <c r="AC1581" s="4">
        <v>3</v>
      </c>
      <c r="AD1581" s="4">
        <v>100</v>
      </c>
      <c r="AE1581" s="4">
        <v>6</v>
      </c>
      <c r="AF1581" s="4">
        <v>6</v>
      </c>
      <c r="AG1581" s="4">
        <v>100</v>
      </c>
      <c r="AH1581" s="4">
        <v>8</v>
      </c>
      <c r="AI1581" s="4">
        <v>8</v>
      </c>
      <c r="AJ1581" s="4">
        <v>100</v>
      </c>
      <c r="AK1581" s="4">
        <v>7</v>
      </c>
      <c r="AL1581" s="4">
        <v>1.54</v>
      </c>
      <c r="AM1581" s="4">
        <v>22</v>
      </c>
      <c r="AN1581" s="4">
        <v>2</v>
      </c>
      <c r="AO1581" s="4">
        <v>0</v>
      </c>
      <c r="AP1581" s="4">
        <v>0</v>
      </c>
      <c r="AQ1581" s="4">
        <v>26</v>
      </c>
      <c r="AR1581" s="4">
        <v>18.54</v>
      </c>
      <c r="AS1581" s="4">
        <v>71.31</v>
      </c>
      <c r="AT1581" s="5">
        <v>195645224</v>
      </c>
      <c r="AU1581" s="5">
        <v>195645224</v>
      </c>
      <c r="AV1581" s="4">
        <v>100</v>
      </c>
      <c r="AW1581" s="5">
        <v>318862557</v>
      </c>
      <c r="AX1581" s="5">
        <v>318862557</v>
      </c>
      <c r="AY1581" s="4">
        <v>100</v>
      </c>
      <c r="AZ1581" s="5">
        <v>388790559</v>
      </c>
      <c r="BA1581" s="5">
        <v>388541078</v>
      </c>
      <c r="BB1581" s="4">
        <v>99.94</v>
      </c>
      <c r="BC1581" s="5">
        <v>339193000</v>
      </c>
      <c r="BD1581" s="5">
        <v>292961000</v>
      </c>
      <c r="BE1581" s="4">
        <v>86.37</v>
      </c>
      <c r="BF1581" s="5">
        <v>283250000</v>
      </c>
      <c r="BG1581" s="5">
        <v>0</v>
      </c>
      <c r="BH1581" s="4">
        <v>0</v>
      </c>
      <c r="BI1581" s="5">
        <v>1525741340</v>
      </c>
      <c r="BJ1581" s="5">
        <v>1196009859</v>
      </c>
      <c r="BK1581" s="4">
        <v>78.39</v>
      </c>
      <c r="BL1581" t="s">
        <v>3053</v>
      </c>
      <c r="BM1581" s="3">
        <f>AT1581 / 1000000</f>
        <v>195.64522400000001</v>
      </c>
      <c r="BN1581" s="3">
        <f>AU1581 / 1000000</f>
        <v>195.64522400000001</v>
      </c>
      <c r="BO1581" s="3">
        <f>AW1581 / 1000000</f>
        <v>318.86255699999998</v>
      </c>
      <c r="BP1581" s="3">
        <f>AX1581 / 1000000</f>
        <v>318.86255699999998</v>
      </c>
      <c r="BQ1581" s="3">
        <f>AZ1581 / 1000000</f>
        <v>388.79055899999997</v>
      </c>
      <c r="BR1581" s="3">
        <f>BA1581 / 1000000</f>
        <v>388.54107800000003</v>
      </c>
      <c r="BS1581" s="3">
        <f>BC1581 / 1000000</f>
        <v>339.19299999999998</v>
      </c>
      <c r="BT1581" s="3">
        <f>BD1581 / 1000000</f>
        <v>292.96100000000001</v>
      </c>
      <c r="BU1581" s="3">
        <f>BF1581 / 1000000</f>
        <v>283.25</v>
      </c>
      <c r="BV1581" s="3">
        <f>BG1581 / 1000000</f>
        <v>0</v>
      </c>
    </row>
    <row r="1582" spans="1:74" x14ac:dyDescent="0.25">
      <c r="A1582">
        <v>16</v>
      </c>
      <c r="B1582" t="s">
        <v>60</v>
      </c>
      <c r="C1582" t="s">
        <v>61</v>
      </c>
      <c r="D1582">
        <v>2023</v>
      </c>
      <c r="E1582" t="s">
        <v>62</v>
      </c>
      <c r="F1582" t="s">
        <v>63</v>
      </c>
      <c r="G1582">
        <v>2</v>
      </c>
      <c r="H1582" t="s">
        <v>64</v>
      </c>
      <c r="I1582" t="s">
        <v>3907</v>
      </c>
      <c r="J1582" t="s">
        <v>2967</v>
      </c>
      <c r="K1582" t="s">
        <v>2968</v>
      </c>
      <c r="L1582" t="s">
        <v>3937</v>
      </c>
      <c r="M1582" t="s">
        <v>1763</v>
      </c>
      <c r="N1582" t="s">
        <v>68</v>
      </c>
      <c r="O1582" t="s">
        <v>69</v>
      </c>
      <c r="P1582" t="s">
        <v>70</v>
      </c>
      <c r="Q1582" t="s">
        <v>71</v>
      </c>
      <c r="R1582" t="s">
        <v>4224</v>
      </c>
      <c r="S1582" t="s">
        <v>3051</v>
      </c>
      <c r="T1582">
        <v>21</v>
      </c>
      <c r="U1582">
        <v>2</v>
      </c>
      <c r="V1582" t="s">
        <v>3054</v>
      </c>
      <c r="W1582">
        <v>1</v>
      </c>
      <c r="X1582" t="s">
        <v>74</v>
      </c>
      <c r="Y1582">
        <v>1</v>
      </c>
      <c r="Z1582" t="s">
        <v>75</v>
      </c>
      <c r="AA1582">
        <v>1</v>
      </c>
      <c r="AB1582" s="4">
        <v>3</v>
      </c>
      <c r="AC1582" s="4">
        <v>3</v>
      </c>
      <c r="AD1582" s="4">
        <v>100</v>
      </c>
      <c r="AE1582" s="4">
        <v>5</v>
      </c>
      <c r="AF1582" s="4">
        <v>5</v>
      </c>
      <c r="AG1582" s="4">
        <v>100</v>
      </c>
      <c r="AH1582" s="4">
        <v>8</v>
      </c>
      <c r="AI1582" s="4">
        <v>8</v>
      </c>
      <c r="AJ1582" s="4">
        <v>100</v>
      </c>
      <c r="AK1582" s="4">
        <v>8</v>
      </c>
      <c r="AL1582" s="4">
        <v>1.76</v>
      </c>
      <c r="AM1582" s="4">
        <v>22</v>
      </c>
      <c r="AN1582" s="4">
        <v>2</v>
      </c>
      <c r="AO1582" s="4">
        <v>0</v>
      </c>
      <c r="AP1582" s="4">
        <v>0</v>
      </c>
      <c r="AQ1582" s="4">
        <v>26</v>
      </c>
      <c r="AR1582" s="4">
        <v>17.760000000000002</v>
      </c>
      <c r="AS1582" s="4">
        <v>68.31</v>
      </c>
      <c r="AT1582" s="5">
        <v>233922405</v>
      </c>
      <c r="AU1582" s="5">
        <v>233922405</v>
      </c>
      <c r="AV1582" s="4">
        <v>100</v>
      </c>
      <c r="AW1582" s="5">
        <v>341683279</v>
      </c>
      <c r="AX1582" s="5">
        <v>340796279</v>
      </c>
      <c r="AY1582" s="4">
        <v>99.74</v>
      </c>
      <c r="AZ1582" s="5">
        <v>474616777</v>
      </c>
      <c r="BA1582" s="5">
        <v>474616777</v>
      </c>
      <c r="BB1582" s="4">
        <v>100</v>
      </c>
      <c r="BC1582" s="5">
        <v>428355000</v>
      </c>
      <c r="BD1582" s="5">
        <v>424855000</v>
      </c>
      <c r="BE1582" s="4">
        <v>99.18</v>
      </c>
      <c r="BF1582" s="5">
        <v>283000000</v>
      </c>
      <c r="BG1582" s="5">
        <v>0</v>
      </c>
      <c r="BH1582" s="4">
        <v>0</v>
      </c>
      <c r="BI1582" s="5">
        <v>1761577461</v>
      </c>
      <c r="BJ1582" s="5">
        <v>1474190461</v>
      </c>
      <c r="BK1582" s="4">
        <v>83.69</v>
      </c>
      <c r="BL1582" t="s">
        <v>3055</v>
      </c>
      <c r="BM1582" s="3">
        <f>AT1582 / 1000000</f>
        <v>233.922405</v>
      </c>
      <c r="BN1582" s="3">
        <f>AU1582 / 1000000</f>
        <v>233.922405</v>
      </c>
      <c r="BO1582" s="3">
        <f>AW1582 / 1000000</f>
        <v>341.68327900000003</v>
      </c>
      <c r="BP1582" s="3">
        <f>AX1582 / 1000000</f>
        <v>340.79627900000003</v>
      </c>
      <c r="BQ1582" s="3">
        <f>AZ1582 / 1000000</f>
        <v>474.61677700000001</v>
      </c>
      <c r="BR1582" s="3">
        <f>BA1582 / 1000000</f>
        <v>474.61677700000001</v>
      </c>
      <c r="BS1582" s="3">
        <f>BC1582 / 1000000</f>
        <v>428.35500000000002</v>
      </c>
      <c r="BT1582" s="3">
        <f>BD1582 / 1000000</f>
        <v>424.85500000000002</v>
      </c>
      <c r="BU1582" s="3">
        <f>BF1582 / 1000000</f>
        <v>283</v>
      </c>
      <c r="BV1582" s="3">
        <f>BG1582 / 1000000</f>
        <v>0</v>
      </c>
    </row>
    <row r="1583" spans="1:74" x14ac:dyDescent="0.25">
      <c r="A1583">
        <v>16</v>
      </c>
      <c r="B1583" t="s">
        <v>60</v>
      </c>
      <c r="C1583" t="s">
        <v>61</v>
      </c>
      <c r="D1583">
        <v>2023</v>
      </c>
      <c r="E1583" t="s">
        <v>62</v>
      </c>
      <c r="F1583" t="s">
        <v>63</v>
      </c>
      <c r="G1583">
        <v>2</v>
      </c>
      <c r="H1583" t="s">
        <v>64</v>
      </c>
      <c r="I1583" t="s">
        <v>3907</v>
      </c>
      <c r="J1583" t="s">
        <v>2967</v>
      </c>
      <c r="K1583" t="s">
        <v>2968</v>
      </c>
      <c r="L1583" t="s">
        <v>3937</v>
      </c>
      <c r="M1583" t="s">
        <v>1763</v>
      </c>
      <c r="N1583" t="s">
        <v>68</v>
      </c>
      <c r="O1583" t="s">
        <v>69</v>
      </c>
      <c r="P1583" t="s">
        <v>70</v>
      </c>
      <c r="Q1583" t="s">
        <v>71</v>
      </c>
      <c r="R1583" t="s">
        <v>4224</v>
      </c>
      <c r="S1583" t="s">
        <v>3051</v>
      </c>
      <c r="T1583">
        <v>21</v>
      </c>
      <c r="U1583">
        <v>3</v>
      </c>
      <c r="V1583" t="s">
        <v>3056</v>
      </c>
      <c r="W1583">
        <v>1</v>
      </c>
      <c r="X1583" t="s">
        <v>74</v>
      </c>
      <c r="Y1583">
        <v>1</v>
      </c>
      <c r="Z1583" t="s">
        <v>75</v>
      </c>
      <c r="AA1583">
        <v>1</v>
      </c>
      <c r="AB1583" s="4">
        <v>2</v>
      </c>
      <c r="AC1583" s="4">
        <v>2</v>
      </c>
      <c r="AD1583" s="4">
        <v>100</v>
      </c>
      <c r="AE1583" s="4">
        <v>3</v>
      </c>
      <c r="AF1583" s="4">
        <v>3</v>
      </c>
      <c r="AG1583" s="4">
        <v>100</v>
      </c>
      <c r="AH1583" s="4">
        <v>3</v>
      </c>
      <c r="AI1583" s="4">
        <v>3</v>
      </c>
      <c r="AJ1583" s="4">
        <v>100</v>
      </c>
      <c r="AK1583" s="4">
        <v>3</v>
      </c>
      <c r="AL1583" s="4">
        <v>0.66</v>
      </c>
      <c r="AM1583" s="4">
        <v>22</v>
      </c>
      <c r="AN1583" s="4">
        <v>2</v>
      </c>
      <c r="AO1583" s="4">
        <v>0</v>
      </c>
      <c r="AP1583" s="4">
        <v>0</v>
      </c>
      <c r="AQ1583" s="4">
        <v>13</v>
      </c>
      <c r="AR1583" s="4">
        <v>8.66</v>
      </c>
      <c r="AS1583" s="4">
        <v>66.62</v>
      </c>
      <c r="AT1583" s="5">
        <v>205540613</v>
      </c>
      <c r="AU1583" s="5">
        <v>205540613</v>
      </c>
      <c r="AV1583" s="4">
        <v>100</v>
      </c>
      <c r="AW1583" s="5">
        <v>194741667</v>
      </c>
      <c r="AX1583" s="5">
        <v>194741667</v>
      </c>
      <c r="AY1583" s="4">
        <v>100</v>
      </c>
      <c r="AZ1583" s="5">
        <v>221528000</v>
      </c>
      <c r="BA1583" s="5">
        <v>221528000</v>
      </c>
      <c r="BB1583" s="4">
        <v>100</v>
      </c>
      <c r="BC1583" s="5">
        <v>187868000</v>
      </c>
      <c r="BD1583" s="5">
        <v>148680000</v>
      </c>
      <c r="BE1583" s="4">
        <v>79.14</v>
      </c>
      <c r="BF1583" s="5">
        <v>170925000</v>
      </c>
      <c r="BG1583" s="5">
        <v>0</v>
      </c>
      <c r="BH1583" s="4">
        <v>0</v>
      </c>
      <c r="BI1583" s="5">
        <v>980603280</v>
      </c>
      <c r="BJ1583" s="5">
        <v>770490280</v>
      </c>
      <c r="BK1583" s="4">
        <v>78.569999999999993</v>
      </c>
      <c r="BL1583" t="s">
        <v>3057</v>
      </c>
      <c r="BM1583" s="3">
        <f>AT1583 / 1000000</f>
        <v>205.54061300000001</v>
      </c>
      <c r="BN1583" s="3">
        <f>AU1583 / 1000000</f>
        <v>205.54061300000001</v>
      </c>
      <c r="BO1583" s="3">
        <f>AW1583 / 1000000</f>
        <v>194.74166700000001</v>
      </c>
      <c r="BP1583" s="3">
        <f>AX1583 / 1000000</f>
        <v>194.74166700000001</v>
      </c>
      <c r="BQ1583" s="3">
        <f>AZ1583 / 1000000</f>
        <v>221.52799999999999</v>
      </c>
      <c r="BR1583" s="3">
        <f>BA1583 / 1000000</f>
        <v>221.52799999999999</v>
      </c>
      <c r="BS1583" s="3">
        <f>BC1583 / 1000000</f>
        <v>187.86799999999999</v>
      </c>
      <c r="BT1583" s="3">
        <f>BD1583 / 1000000</f>
        <v>148.68</v>
      </c>
      <c r="BU1583" s="3">
        <f>BF1583 / 1000000</f>
        <v>170.92500000000001</v>
      </c>
      <c r="BV1583" s="3">
        <f>BG1583 / 1000000</f>
        <v>0</v>
      </c>
    </row>
    <row r="1584" spans="1:74" x14ac:dyDescent="0.25">
      <c r="A1584">
        <v>16</v>
      </c>
      <c r="B1584" t="s">
        <v>60</v>
      </c>
      <c r="C1584" t="s">
        <v>61</v>
      </c>
      <c r="D1584">
        <v>2023</v>
      </c>
      <c r="E1584" t="s">
        <v>62</v>
      </c>
      <c r="F1584" t="s">
        <v>63</v>
      </c>
      <c r="G1584">
        <v>2</v>
      </c>
      <c r="H1584" t="s">
        <v>64</v>
      </c>
      <c r="I1584" t="s">
        <v>3907</v>
      </c>
      <c r="J1584" t="s">
        <v>2967</v>
      </c>
      <c r="K1584" t="s">
        <v>2968</v>
      </c>
      <c r="L1584" t="s">
        <v>3937</v>
      </c>
      <c r="M1584" t="s">
        <v>1763</v>
      </c>
      <c r="N1584" t="s">
        <v>68</v>
      </c>
      <c r="O1584" t="s">
        <v>69</v>
      </c>
      <c r="P1584" t="s">
        <v>70</v>
      </c>
      <c r="Q1584" t="s">
        <v>71</v>
      </c>
      <c r="R1584" t="s">
        <v>4224</v>
      </c>
      <c r="S1584" t="s">
        <v>3051</v>
      </c>
      <c r="T1584">
        <v>21</v>
      </c>
      <c r="U1584">
        <v>4</v>
      </c>
      <c r="V1584" t="s">
        <v>3058</v>
      </c>
      <c r="W1584">
        <v>1</v>
      </c>
      <c r="X1584" t="s">
        <v>74</v>
      </c>
      <c r="Y1584">
        <v>1</v>
      </c>
      <c r="Z1584" t="s">
        <v>75</v>
      </c>
      <c r="AA1584">
        <v>1</v>
      </c>
      <c r="AB1584" s="4">
        <v>2</v>
      </c>
      <c r="AC1584" s="4">
        <v>2</v>
      </c>
      <c r="AD1584" s="4">
        <v>100</v>
      </c>
      <c r="AE1584" s="4">
        <v>4</v>
      </c>
      <c r="AF1584" s="4">
        <v>4</v>
      </c>
      <c r="AG1584" s="4">
        <v>100</v>
      </c>
      <c r="AH1584" s="4">
        <v>5</v>
      </c>
      <c r="AI1584" s="4">
        <v>5</v>
      </c>
      <c r="AJ1584" s="4">
        <v>100</v>
      </c>
      <c r="AK1584" s="4">
        <v>6</v>
      </c>
      <c r="AL1584" s="4">
        <v>1.32</v>
      </c>
      <c r="AM1584" s="4">
        <v>22</v>
      </c>
      <c r="AN1584" s="4">
        <v>2</v>
      </c>
      <c r="AO1584" s="4">
        <v>0</v>
      </c>
      <c r="AP1584" s="4">
        <v>0</v>
      </c>
      <c r="AQ1584" s="4">
        <v>19</v>
      </c>
      <c r="AR1584" s="4">
        <v>12.32</v>
      </c>
      <c r="AS1584" s="4">
        <v>64.84</v>
      </c>
      <c r="AT1584" s="5">
        <v>214228517</v>
      </c>
      <c r="AU1584" s="5">
        <v>203014517</v>
      </c>
      <c r="AV1584" s="4">
        <v>94.76</v>
      </c>
      <c r="AW1584" s="5">
        <v>329064948</v>
      </c>
      <c r="AX1584" s="5">
        <v>327975948</v>
      </c>
      <c r="AY1584" s="4">
        <v>99.67</v>
      </c>
      <c r="AZ1584" s="5">
        <v>421499777</v>
      </c>
      <c r="BA1584" s="5">
        <v>421499777</v>
      </c>
      <c r="BB1584" s="4">
        <v>100</v>
      </c>
      <c r="BC1584" s="5">
        <v>383830000</v>
      </c>
      <c r="BD1584" s="5">
        <v>302626000</v>
      </c>
      <c r="BE1584" s="4">
        <v>78.84</v>
      </c>
      <c r="BF1584" s="5">
        <v>238700000</v>
      </c>
      <c r="BG1584" s="5">
        <v>0</v>
      </c>
      <c r="BH1584" s="4">
        <v>0</v>
      </c>
      <c r="BI1584" s="5">
        <v>1587323242</v>
      </c>
      <c r="BJ1584" s="5">
        <v>1255116242</v>
      </c>
      <c r="BK1584" s="4">
        <v>79.069999999999993</v>
      </c>
      <c r="BL1584" t="s">
        <v>3059</v>
      </c>
      <c r="BM1584" s="3">
        <f>AT1584 / 1000000</f>
        <v>214.22851700000001</v>
      </c>
      <c r="BN1584" s="3">
        <f>AU1584 / 1000000</f>
        <v>203.01451700000001</v>
      </c>
      <c r="BO1584" s="3">
        <f>AW1584 / 1000000</f>
        <v>329.06494800000002</v>
      </c>
      <c r="BP1584" s="3">
        <f>AX1584 / 1000000</f>
        <v>327.97594800000002</v>
      </c>
      <c r="BQ1584" s="3">
        <f>AZ1584 / 1000000</f>
        <v>421.49977699999999</v>
      </c>
      <c r="BR1584" s="3">
        <f>BA1584 / 1000000</f>
        <v>421.49977699999999</v>
      </c>
      <c r="BS1584" s="3">
        <f>BC1584 / 1000000</f>
        <v>383.83</v>
      </c>
      <c r="BT1584" s="3">
        <f>BD1584 / 1000000</f>
        <v>302.62599999999998</v>
      </c>
      <c r="BU1584" s="3">
        <f>BF1584 / 1000000</f>
        <v>238.7</v>
      </c>
      <c r="BV1584" s="3">
        <f>BG1584 / 1000000</f>
        <v>0</v>
      </c>
    </row>
    <row r="1585" spans="1:74" x14ac:dyDescent="0.25">
      <c r="A1585">
        <v>16</v>
      </c>
      <c r="B1585" t="s">
        <v>60</v>
      </c>
      <c r="C1585" t="s">
        <v>61</v>
      </c>
      <c r="D1585">
        <v>2023</v>
      </c>
      <c r="E1585" t="s">
        <v>62</v>
      </c>
      <c r="F1585" t="s">
        <v>63</v>
      </c>
      <c r="G1585">
        <v>2</v>
      </c>
      <c r="H1585" t="s">
        <v>64</v>
      </c>
      <c r="I1585" t="s">
        <v>3907</v>
      </c>
      <c r="J1585" t="s">
        <v>2967</v>
      </c>
      <c r="K1585" t="s">
        <v>2968</v>
      </c>
      <c r="L1585" t="s">
        <v>3937</v>
      </c>
      <c r="M1585" t="s">
        <v>1763</v>
      </c>
      <c r="N1585" t="s">
        <v>68</v>
      </c>
      <c r="O1585" t="s">
        <v>69</v>
      </c>
      <c r="P1585" t="s">
        <v>70</v>
      </c>
      <c r="Q1585" t="s">
        <v>71</v>
      </c>
      <c r="R1585" t="s">
        <v>4224</v>
      </c>
      <c r="S1585" t="s">
        <v>3051</v>
      </c>
      <c r="T1585">
        <v>21</v>
      </c>
      <c r="U1585">
        <v>5</v>
      </c>
      <c r="V1585" t="s">
        <v>3060</v>
      </c>
      <c r="W1585">
        <v>1</v>
      </c>
      <c r="X1585" t="s">
        <v>74</v>
      </c>
      <c r="Y1585">
        <v>1</v>
      </c>
      <c r="Z1585" t="s">
        <v>75</v>
      </c>
      <c r="AA1585">
        <v>1</v>
      </c>
      <c r="AB1585" s="4">
        <v>3</v>
      </c>
      <c r="AC1585" s="4">
        <v>3</v>
      </c>
      <c r="AD1585" s="4">
        <v>100</v>
      </c>
      <c r="AE1585" s="4">
        <v>5</v>
      </c>
      <c r="AF1585" s="4">
        <v>5</v>
      </c>
      <c r="AG1585" s="4">
        <v>100</v>
      </c>
      <c r="AH1585" s="4">
        <v>8</v>
      </c>
      <c r="AI1585" s="4">
        <v>8</v>
      </c>
      <c r="AJ1585" s="4">
        <v>100</v>
      </c>
      <c r="AK1585" s="4">
        <v>8</v>
      </c>
      <c r="AL1585" s="4">
        <v>1.76</v>
      </c>
      <c r="AM1585" s="4">
        <v>22</v>
      </c>
      <c r="AN1585" s="4">
        <v>2</v>
      </c>
      <c r="AO1585" s="4">
        <v>0</v>
      </c>
      <c r="AP1585" s="4">
        <v>0</v>
      </c>
      <c r="AQ1585" s="4">
        <v>26</v>
      </c>
      <c r="AR1585" s="4">
        <v>17.760000000000002</v>
      </c>
      <c r="AS1585" s="4">
        <v>68.31</v>
      </c>
      <c r="AT1585" s="5">
        <v>229491966</v>
      </c>
      <c r="AU1585" s="5">
        <v>228690966</v>
      </c>
      <c r="AV1585" s="4">
        <v>99.65</v>
      </c>
      <c r="AW1585" s="5">
        <v>469932000</v>
      </c>
      <c r="AX1585" s="5">
        <v>466932000</v>
      </c>
      <c r="AY1585" s="4">
        <v>99.36</v>
      </c>
      <c r="AZ1585" s="5">
        <v>488628777</v>
      </c>
      <c r="BA1585" s="5">
        <v>488628777</v>
      </c>
      <c r="BB1585" s="4">
        <v>100</v>
      </c>
      <c r="BC1585" s="5">
        <v>396622000</v>
      </c>
      <c r="BD1585" s="5">
        <v>369751000</v>
      </c>
      <c r="BE1585" s="4">
        <v>93.23</v>
      </c>
      <c r="BF1585" s="5">
        <v>283250000</v>
      </c>
      <c r="BG1585" s="5">
        <v>0</v>
      </c>
      <c r="BH1585" s="4">
        <v>0</v>
      </c>
      <c r="BI1585" s="5">
        <v>1867924743</v>
      </c>
      <c r="BJ1585" s="5">
        <v>1554002743</v>
      </c>
      <c r="BK1585" s="4">
        <v>83.19</v>
      </c>
      <c r="BL1585" t="s">
        <v>3061</v>
      </c>
      <c r="BM1585" s="3">
        <f>AT1585 / 1000000</f>
        <v>229.49196599999999</v>
      </c>
      <c r="BN1585" s="3">
        <f>AU1585 / 1000000</f>
        <v>228.690966</v>
      </c>
      <c r="BO1585" s="3">
        <f>AW1585 / 1000000</f>
        <v>469.93200000000002</v>
      </c>
      <c r="BP1585" s="3">
        <f>AX1585 / 1000000</f>
        <v>466.93200000000002</v>
      </c>
      <c r="BQ1585" s="3">
        <f>AZ1585 / 1000000</f>
        <v>488.62877700000001</v>
      </c>
      <c r="BR1585" s="3">
        <f>BA1585 / 1000000</f>
        <v>488.62877700000001</v>
      </c>
      <c r="BS1585" s="3">
        <f>BC1585 / 1000000</f>
        <v>396.62200000000001</v>
      </c>
      <c r="BT1585" s="3">
        <f>BD1585 / 1000000</f>
        <v>369.75099999999998</v>
      </c>
      <c r="BU1585" s="3">
        <f>BF1585 / 1000000</f>
        <v>283.25</v>
      </c>
      <c r="BV1585" s="3">
        <f>BG1585 / 1000000</f>
        <v>0</v>
      </c>
    </row>
    <row r="1586" spans="1:74" x14ac:dyDescent="0.25">
      <c r="A1586">
        <v>16</v>
      </c>
      <c r="B1586" t="s">
        <v>60</v>
      </c>
      <c r="C1586" t="s">
        <v>61</v>
      </c>
      <c r="D1586">
        <v>2023</v>
      </c>
      <c r="E1586" t="s">
        <v>62</v>
      </c>
      <c r="F1586" t="s">
        <v>63</v>
      </c>
      <c r="G1586">
        <v>2</v>
      </c>
      <c r="H1586" t="s">
        <v>64</v>
      </c>
      <c r="I1586" t="s">
        <v>3907</v>
      </c>
      <c r="J1586" t="s">
        <v>2967</v>
      </c>
      <c r="K1586" t="s">
        <v>2968</v>
      </c>
      <c r="L1586" t="s">
        <v>3937</v>
      </c>
      <c r="M1586" t="s">
        <v>1763</v>
      </c>
      <c r="N1586" t="s">
        <v>68</v>
      </c>
      <c r="O1586" t="s">
        <v>69</v>
      </c>
      <c r="P1586" t="s">
        <v>70</v>
      </c>
      <c r="Q1586" t="s">
        <v>71</v>
      </c>
      <c r="R1586" t="s">
        <v>4224</v>
      </c>
      <c r="S1586" t="s">
        <v>3051</v>
      </c>
      <c r="T1586">
        <v>21</v>
      </c>
      <c r="U1586">
        <v>6</v>
      </c>
      <c r="V1586" t="s">
        <v>3062</v>
      </c>
      <c r="W1586">
        <v>1</v>
      </c>
      <c r="X1586" t="s">
        <v>74</v>
      </c>
      <c r="Y1586">
        <v>1</v>
      </c>
      <c r="Z1586" t="s">
        <v>75</v>
      </c>
      <c r="AA1586">
        <v>1</v>
      </c>
      <c r="AB1586" s="4">
        <v>2</v>
      </c>
      <c r="AC1586" s="4">
        <v>2</v>
      </c>
      <c r="AD1586" s="4">
        <v>100</v>
      </c>
      <c r="AE1586" s="4">
        <v>3</v>
      </c>
      <c r="AF1586" s="4">
        <v>3</v>
      </c>
      <c r="AG1586" s="4">
        <v>100</v>
      </c>
      <c r="AH1586" s="4">
        <v>3</v>
      </c>
      <c r="AI1586" s="4">
        <v>3</v>
      </c>
      <c r="AJ1586" s="4">
        <v>100</v>
      </c>
      <c r="AK1586" s="4">
        <v>3</v>
      </c>
      <c r="AL1586" s="4">
        <v>0.66</v>
      </c>
      <c r="AM1586" s="4">
        <v>22</v>
      </c>
      <c r="AN1586" s="4">
        <v>2</v>
      </c>
      <c r="AO1586" s="4">
        <v>0</v>
      </c>
      <c r="AP1586" s="4">
        <v>0</v>
      </c>
      <c r="AQ1586" s="4">
        <v>13</v>
      </c>
      <c r="AR1586" s="4">
        <v>8.66</v>
      </c>
      <c r="AS1586" s="4">
        <v>66.62</v>
      </c>
      <c r="AT1586" s="5">
        <v>510185731</v>
      </c>
      <c r="AU1586" s="5">
        <v>510185045</v>
      </c>
      <c r="AV1586" s="4">
        <v>100</v>
      </c>
      <c r="AW1586" s="5">
        <v>315500625</v>
      </c>
      <c r="AX1586" s="5">
        <v>315500625</v>
      </c>
      <c r="AY1586" s="4">
        <v>100</v>
      </c>
      <c r="AZ1586" s="5">
        <v>396862897</v>
      </c>
      <c r="BA1586" s="5">
        <v>396862862</v>
      </c>
      <c r="BB1586" s="4">
        <v>100</v>
      </c>
      <c r="BC1586" s="5">
        <v>237820000</v>
      </c>
      <c r="BD1586" s="5">
        <v>233320000</v>
      </c>
      <c r="BE1586" s="4">
        <v>98.11</v>
      </c>
      <c r="BF1586" s="5">
        <v>152570000</v>
      </c>
      <c r="BG1586" s="5">
        <v>0</v>
      </c>
      <c r="BH1586" s="4">
        <v>0</v>
      </c>
      <c r="BI1586" s="5">
        <v>1612939253</v>
      </c>
      <c r="BJ1586" s="5">
        <v>1455868532</v>
      </c>
      <c r="BK1586" s="4">
        <v>90.26</v>
      </c>
      <c r="BL1586" t="s">
        <v>3063</v>
      </c>
      <c r="BM1586" s="3">
        <f>AT1586 / 1000000</f>
        <v>510.18573099999998</v>
      </c>
      <c r="BN1586" s="3">
        <f>AU1586 / 1000000</f>
        <v>510.185045</v>
      </c>
      <c r="BO1586" s="3">
        <f>AW1586 / 1000000</f>
        <v>315.50062500000001</v>
      </c>
      <c r="BP1586" s="3">
        <f>AX1586 / 1000000</f>
        <v>315.50062500000001</v>
      </c>
      <c r="BQ1586" s="3">
        <f>AZ1586 / 1000000</f>
        <v>396.86289699999998</v>
      </c>
      <c r="BR1586" s="3">
        <f>BA1586 / 1000000</f>
        <v>396.86286200000001</v>
      </c>
      <c r="BS1586" s="3">
        <f>BC1586 / 1000000</f>
        <v>237.82</v>
      </c>
      <c r="BT1586" s="3">
        <f>BD1586 / 1000000</f>
        <v>233.32</v>
      </c>
      <c r="BU1586" s="3">
        <f>BF1586 / 1000000</f>
        <v>152.57</v>
      </c>
      <c r="BV1586" s="3">
        <f>BG1586 / 1000000</f>
        <v>0</v>
      </c>
    </row>
    <row r="1587" spans="1:74" x14ac:dyDescent="0.25">
      <c r="A1587">
        <v>16</v>
      </c>
      <c r="B1587" t="s">
        <v>60</v>
      </c>
      <c r="C1587" t="s">
        <v>61</v>
      </c>
      <c r="D1587">
        <v>2023</v>
      </c>
      <c r="E1587" t="s">
        <v>62</v>
      </c>
      <c r="F1587" t="s">
        <v>63</v>
      </c>
      <c r="G1587">
        <v>2</v>
      </c>
      <c r="H1587" t="s">
        <v>64</v>
      </c>
      <c r="I1587" t="s">
        <v>3907</v>
      </c>
      <c r="J1587" t="s">
        <v>2967</v>
      </c>
      <c r="K1587" t="s">
        <v>2968</v>
      </c>
      <c r="L1587" t="s">
        <v>3937</v>
      </c>
      <c r="M1587" t="s">
        <v>1763</v>
      </c>
      <c r="N1587" t="s">
        <v>68</v>
      </c>
      <c r="O1587" t="s">
        <v>69</v>
      </c>
      <c r="P1587" t="s">
        <v>70</v>
      </c>
      <c r="Q1587" t="s">
        <v>71</v>
      </c>
      <c r="R1587" t="s">
        <v>4224</v>
      </c>
      <c r="S1587" t="s">
        <v>3051</v>
      </c>
      <c r="T1587">
        <v>21</v>
      </c>
      <c r="U1587">
        <v>7</v>
      </c>
      <c r="V1587" t="s">
        <v>3064</v>
      </c>
      <c r="W1587">
        <v>1</v>
      </c>
      <c r="X1587" t="s">
        <v>74</v>
      </c>
      <c r="Y1587">
        <v>1</v>
      </c>
      <c r="Z1587" t="s">
        <v>75</v>
      </c>
      <c r="AA1587">
        <v>1</v>
      </c>
      <c r="AB1587" s="4">
        <v>2</v>
      </c>
      <c r="AC1587" s="4">
        <v>2</v>
      </c>
      <c r="AD1587" s="4">
        <v>100</v>
      </c>
      <c r="AE1587" s="4">
        <v>3</v>
      </c>
      <c r="AF1587" s="4">
        <v>3</v>
      </c>
      <c r="AG1587" s="4">
        <v>100</v>
      </c>
      <c r="AH1587" s="4">
        <v>3</v>
      </c>
      <c r="AI1587" s="4">
        <v>3</v>
      </c>
      <c r="AJ1587" s="4">
        <v>100</v>
      </c>
      <c r="AK1587" s="4">
        <v>3</v>
      </c>
      <c r="AL1587" s="4">
        <v>0.66</v>
      </c>
      <c r="AM1587" s="4">
        <v>22</v>
      </c>
      <c r="AN1587" s="4">
        <v>2</v>
      </c>
      <c r="AO1587" s="4">
        <v>0</v>
      </c>
      <c r="AP1587" s="4">
        <v>0</v>
      </c>
      <c r="AQ1587" s="4">
        <v>13</v>
      </c>
      <c r="AR1587" s="4">
        <v>8.66</v>
      </c>
      <c r="AS1587" s="4">
        <v>66.62</v>
      </c>
      <c r="AT1587" s="5">
        <v>87122000</v>
      </c>
      <c r="AU1587" s="5">
        <v>87122000</v>
      </c>
      <c r="AV1587" s="4">
        <v>100</v>
      </c>
      <c r="AW1587" s="5">
        <v>229412946</v>
      </c>
      <c r="AX1587" s="5">
        <v>229412946</v>
      </c>
      <c r="AY1587" s="4">
        <v>100</v>
      </c>
      <c r="AZ1587" s="5">
        <v>187617277</v>
      </c>
      <c r="BA1587" s="5">
        <v>187617277</v>
      </c>
      <c r="BB1587" s="4">
        <v>100</v>
      </c>
      <c r="BC1587" s="5">
        <v>175255000</v>
      </c>
      <c r="BD1587" s="5">
        <v>172755000</v>
      </c>
      <c r="BE1587" s="4">
        <v>98.57</v>
      </c>
      <c r="BF1587" s="5">
        <v>130680000</v>
      </c>
      <c r="BG1587" s="5">
        <v>0</v>
      </c>
      <c r="BH1587" s="4">
        <v>0</v>
      </c>
      <c r="BI1587" s="5">
        <v>810087223</v>
      </c>
      <c r="BJ1587" s="5">
        <v>676907223</v>
      </c>
      <c r="BK1587" s="4">
        <v>83.56</v>
      </c>
      <c r="BL1587" t="s">
        <v>3065</v>
      </c>
      <c r="BM1587" s="3">
        <f>AT1587 / 1000000</f>
        <v>87.122</v>
      </c>
      <c r="BN1587" s="3">
        <f>AU1587 / 1000000</f>
        <v>87.122</v>
      </c>
      <c r="BO1587" s="3">
        <f>AW1587 / 1000000</f>
        <v>229.41294600000001</v>
      </c>
      <c r="BP1587" s="3">
        <f>AX1587 / 1000000</f>
        <v>229.41294600000001</v>
      </c>
      <c r="BQ1587" s="3">
        <f>AZ1587 / 1000000</f>
        <v>187.617277</v>
      </c>
      <c r="BR1587" s="3">
        <f>BA1587 / 1000000</f>
        <v>187.617277</v>
      </c>
      <c r="BS1587" s="3">
        <f>BC1587 / 1000000</f>
        <v>175.255</v>
      </c>
      <c r="BT1587" s="3">
        <f>BD1587 / 1000000</f>
        <v>172.755</v>
      </c>
      <c r="BU1587" s="3">
        <f>BF1587 / 1000000</f>
        <v>130.68</v>
      </c>
      <c r="BV1587" s="3">
        <f>BG1587 / 1000000</f>
        <v>0</v>
      </c>
    </row>
    <row r="1588" spans="1:74" x14ac:dyDescent="0.25">
      <c r="A1588">
        <v>16</v>
      </c>
      <c r="B1588" t="s">
        <v>60</v>
      </c>
      <c r="C1588" t="s">
        <v>61</v>
      </c>
      <c r="D1588">
        <v>2023</v>
      </c>
      <c r="E1588" t="s">
        <v>62</v>
      </c>
      <c r="F1588" t="s">
        <v>63</v>
      </c>
      <c r="G1588">
        <v>2</v>
      </c>
      <c r="H1588" t="s">
        <v>64</v>
      </c>
      <c r="I1588" t="s">
        <v>3907</v>
      </c>
      <c r="J1588" t="s">
        <v>2967</v>
      </c>
      <c r="K1588" t="s">
        <v>2968</v>
      </c>
      <c r="L1588" t="s">
        <v>3937</v>
      </c>
      <c r="M1588" t="s">
        <v>1763</v>
      </c>
      <c r="N1588" t="s">
        <v>68</v>
      </c>
      <c r="O1588" t="s">
        <v>69</v>
      </c>
      <c r="P1588" t="s">
        <v>70</v>
      </c>
      <c r="Q1588" t="s">
        <v>71</v>
      </c>
      <c r="R1588" t="s">
        <v>4224</v>
      </c>
      <c r="S1588" t="s">
        <v>3051</v>
      </c>
      <c r="T1588">
        <v>21</v>
      </c>
      <c r="U1588">
        <v>8</v>
      </c>
      <c r="V1588" t="s">
        <v>3066</v>
      </c>
      <c r="W1588">
        <v>1</v>
      </c>
      <c r="X1588" t="s">
        <v>74</v>
      </c>
      <c r="Y1588">
        <v>1</v>
      </c>
      <c r="Z1588" t="s">
        <v>75</v>
      </c>
      <c r="AA1588">
        <v>1</v>
      </c>
      <c r="AB1588" s="4">
        <v>1</v>
      </c>
      <c r="AC1588" s="4">
        <v>1</v>
      </c>
      <c r="AD1588" s="4">
        <v>100</v>
      </c>
      <c r="AE1588" s="4">
        <v>2</v>
      </c>
      <c r="AF1588" s="4">
        <v>2</v>
      </c>
      <c r="AG1588" s="4">
        <v>100</v>
      </c>
      <c r="AH1588" s="4">
        <v>3</v>
      </c>
      <c r="AI1588" s="4">
        <v>3</v>
      </c>
      <c r="AJ1588" s="4">
        <v>100</v>
      </c>
      <c r="AK1588" s="4">
        <v>2</v>
      </c>
      <c r="AL1588" s="4">
        <v>0.44</v>
      </c>
      <c r="AM1588" s="4">
        <v>22</v>
      </c>
      <c r="AN1588" s="4">
        <v>1</v>
      </c>
      <c r="AO1588" s="4">
        <v>0</v>
      </c>
      <c r="AP1588" s="4">
        <v>0</v>
      </c>
      <c r="AQ1588" s="4">
        <v>9</v>
      </c>
      <c r="AR1588" s="4">
        <v>6.44</v>
      </c>
      <c r="AS1588" s="4">
        <v>71.56</v>
      </c>
      <c r="AT1588" s="5">
        <v>97882500</v>
      </c>
      <c r="AU1588" s="5">
        <v>97882500</v>
      </c>
      <c r="AV1588" s="4">
        <v>100</v>
      </c>
      <c r="AW1588" s="5">
        <v>233779612</v>
      </c>
      <c r="AX1588" s="5">
        <v>223092072</v>
      </c>
      <c r="AY1588" s="4">
        <v>95.43</v>
      </c>
      <c r="AZ1588" s="5">
        <v>256874056</v>
      </c>
      <c r="BA1588" s="5">
        <v>256874056</v>
      </c>
      <c r="BB1588" s="4">
        <v>100</v>
      </c>
      <c r="BC1588" s="5">
        <v>224279000</v>
      </c>
      <c r="BD1588" s="5">
        <v>178683000</v>
      </c>
      <c r="BE1588" s="4">
        <v>79.67</v>
      </c>
      <c r="BF1588" s="5">
        <v>113300000</v>
      </c>
      <c r="BG1588" s="5">
        <v>0</v>
      </c>
      <c r="BH1588" s="4">
        <v>0</v>
      </c>
      <c r="BI1588" s="5">
        <v>926115168</v>
      </c>
      <c r="BJ1588" s="5">
        <v>756531628</v>
      </c>
      <c r="BK1588" s="4">
        <v>81.69</v>
      </c>
      <c r="BL1588" t="s">
        <v>3067</v>
      </c>
      <c r="BM1588" s="3">
        <f>AT1588 / 1000000</f>
        <v>97.882499999999993</v>
      </c>
      <c r="BN1588" s="3">
        <f>AU1588 / 1000000</f>
        <v>97.882499999999993</v>
      </c>
      <c r="BO1588" s="3">
        <f>AW1588 / 1000000</f>
        <v>233.77961199999999</v>
      </c>
      <c r="BP1588" s="3">
        <f>AX1588 / 1000000</f>
        <v>223.092072</v>
      </c>
      <c r="BQ1588" s="3">
        <f>AZ1588 / 1000000</f>
        <v>256.874056</v>
      </c>
      <c r="BR1588" s="3">
        <f>BA1588 / 1000000</f>
        <v>256.874056</v>
      </c>
      <c r="BS1588" s="3">
        <f>BC1588 / 1000000</f>
        <v>224.279</v>
      </c>
      <c r="BT1588" s="3">
        <f>BD1588 / 1000000</f>
        <v>178.68299999999999</v>
      </c>
      <c r="BU1588" s="3">
        <f>BF1588 / 1000000</f>
        <v>113.3</v>
      </c>
      <c r="BV1588" s="3">
        <f>BG1588 / 1000000</f>
        <v>0</v>
      </c>
    </row>
    <row r="1589" spans="1:74" x14ac:dyDescent="0.25">
      <c r="A1589">
        <v>16</v>
      </c>
      <c r="B1589" t="s">
        <v>60</v>
      </c>
      <c r="C1589" t="s">
        <v>61</v>
      </c>
      <c r="D1589">
        <v>2023</v>
      </c>
      <c r="E1589" t="s">
        <v>62</v>
      </c>
      <c r="F1589" t="s">
        <v>63</v>
      </c>
      <c r="G1589">
        <v>2</v>
      </c>
      <c r="H1589" t="s">
        <v>64</v>
      </c>
      <c r="I1589" t="s">
        <v>3907</v>
      </c>
      <c r="J1589" t="s">
        <v>2967</v>
      </c>
      <c r="K1589" t="s">
        <v>2968</v>
      </c>
      <c r="L1589" t="s">
        <v>3937</v>
      </c>
      <c r="M1589" t="s">
        <v>1763</v>
      </c>
      <c r="N1589" t="s">
        <v>68</v>
      </c>
      <c r="O1589" t="s">
        <v>69</v>
      </c>
      <c r="P1589" t="s">
        <v>70</v>
      </c>
      <c r="Q1589" t="s">
        <v>71</v>
      </c>
      <c r="R1589" t="s">
        <v>4224</v>
      </c>
      <c r="S1589" t="s">
        <v>3051</v>
      </c>
      <c r="T1589">
        <v>21</v>
      </c>
      <c r="U1589">
        <v>9</v>
      </c>
      <c r="V1589" t="s">
        <v>3068</v>
      </c>
      <c r="W1589">
        <v>1</v>
      </c>
      <c r="X1589" t="s">
        <v>74</v>
      </c>
      <c r="Y1589">
        <v>1</v>
      </c>
      <c r="Z1589" t="s">
        <v>75</v>
      </c>
      <c r="AA1589">
        <v>1</v>
      </c>
      <c r="AB1589" s="4">
        <v>1</v>
      </c>
      <c r="AC1589" s="4">
        <v>1</v>
      </c>
      <c r="AD1589" s="4">
        <v>100</v>
      </c>
      <c r="AE1589" s="4">
        <v>2</v>
      </c>
      <c r="AF1589" s="4">
        <v>2</v>
      </c>
      <c r="AG1589" s="4">
        <v>100</v>
      </c>
      <c r="AH1589" s="4">
        <v>3</v>
      </c>
      <c r="AI1589" s="4">
        <v>3</v>
      </c>
      <c r="AJ1589" s="4">
        <v>100</v>
      </c>
      <c r="AK1589" s="4">
        <v>2</v>
      </c>
      <c r="AL1589" s="4">
        <v>0.44</v>
      </c>
      <c r="AM1589" s="4">
        <v>22</v>
      </c>
      <c r="AN1589" s="4">
        <v>1</v>
      </c>
      <c r="AO1589" s="4">
        <v>0</v>
      </c>
      <c r="AP1589" s="4">
        <v>0</v>
      </c>
      <c r="AQ1589" s="4">
        <v>9</v>
      </c>
      <c r="AR1589" s="4">
        <v>6.44</v>
      </c>
      <c r="AS1589" s="4">
        <v>71.56</v>
      </c>
      <c r="AT1589" s="5">
        <v>36400000</v>
      </c>
      <c r="AU1589" s="5">
        <v>36400000</v>
      </c>
      <c r="AV1589" s="4">
        <v>100</v>
      </c>
      <c r="AW1589" s="5">
        <v>70222000</v>
      </c>
      <c r="AX1589" s="5">
        <v>70222000</v>
      </c>
      <c r="AY1589" s="4">
        <v>100</v>
      </c>
      <c r="AZ1589" s="5">
        <v>80648000</v>
      </c>
      <c r="BA1589" s="5">
        <v>80648000</v>
      </c>
      <c r="BB1589" s="4">
        <v>100</v>
      </c>
      <c r="BC1589" s="5">
        <v>81132000</v>
      </c>
      <c r="BD1589" s="5">
        <v>70632000</v>
      </c>
      <c r="BE1589" s="4">
        <v>87.06</v>
      </c>
      <c r="BF1589" s="5">
        <v>84975000</v>
      </c>
      <c r="BG1589" s="5">
        <v>0</v>
      </c>
      <c r="BH1589" s="4">
        <v>0</v>
      </c>
      <c r="BI1589" s="5">
        <v>353377000</v>
      </c>
      <c r="BJ1589" s="5">
        <v>257902000</v>
      </c>
      <c r="BK1589" s="4">
        <v>72.98</v>
      </c>
      <c r="BL1589" t="s">
        <v>3069</v>
      </c>
      <c r="BM1589" s="3">
        <f>AT1589 / 1000000</f>
        <v>36.4</v>
      </c>
      <c r="BN1589" s="3">
        <f>AU1589 / 1000000</f>
        <v>36.4</v>
      </c>
      <c r="BO1589" s="3">
        <f>AW1589 / 1000000</f>
        <v>70.221999999999994</v>
      </c>
      <c r="BP1589" s="3">
        <f>AX1589 / 1000000</f>
        <v>70.221999999999994</v>
      </c>
      <c r="BQ1589" s="3">
        <f>AZ1589 / 1000000</f>
        <v>80.647999999999996</v>
      </c>
      <c r="BR1589" s="3">
        <f>BA1589 / 1000000</f>
        <v>80.647999999999996</v>
      </c>
      <c r="BS1589" s="3">
        <f>BC1589 / 1000000</f>
        <v>81.132000000000005</v>
      </c>
      <c r="BT1589" s="3">
        <f>BD1589 / 1000000</f>
        <v>70.632000000000005</v>
      </c>
      <c r="BU1589" s="3">
        <f>BF1589 / 1000000</f>
        <v>84.974999999999994</v>
      </c>
      <c r="BV1589" s="3">
        <f>BG1589 / 1000000</f>
        <v>0</v>
      </c>
    </row>
    <row r="1590" spans="1:74" x14ac:dyDescent="0.25">
      <c r="A1590">
        <v>16</v>
      </c>
      <c r="B1590" t="s">
        <v>60</v>
      </c>
      <c r="C1590" t="s">
        <v>61</v>
      </c>
      <c r="D1590">
        <v>2023</v>
      </c>
      <c r="E1590" t="s">
        <v>62</v>
      </c>
      <c r="F1590" t="s">
        <v>63</v>
      </c>
      <c r="G1590">
        <v>2</v>
      </c>
      <c r="H1590" t="s">
        <v>64</v>
      </c>
      <c r="I1590" t="s">
        <v>3907</v>
      </c>
      <c r="J1590" t="s">
        <v>2967</v>
      </c>
      <c r="K1590" t="s">
        <v>2968</v>
      </c>
      <c r="L1590" t="s">
        <v>3937</v>
      </c>
      <c r="M1590" t="s">
        <v>1763</v>
      </c>
      <c r="N1590" t="s">
        <v>68</v>
      </c>
      <c r="O1590" t="s">
        <v>69</v>
      </c>
      <c r="P1590" t="s">
        <v>70</v>
      </c>
      <c r="Q1590" t="s">
        <v>71</v>
      </c>
      <c r="R1590" t="s">
        <v>4224</v>
      </c>
      <c r="S1590" t="s">
        <v>3051</v>
      </c>
      <c r="T1590">
        <v>21</v>
      </c>
      <c r="U1590">
        <v>10</v>
      </c>
      <c r="V1590" t="s">
        <v>3070</v>
      </c>
      <c r="W1590">
        <v>1</v>
      </c>
      <c r="X1590" t="s">
        <v>74</v>
      </c>
      <c r="Y1590">
        <v>1</v>
      </c>
      <c r="Z1590" t="s">
        <v>75</v>
      </c>
      <c r="AA1590">
        <v>1</v>
      </c>
      <c r="AB1590" s="4">
        <v>1</v>
      </c>
      <c r="AC1590" s="4">
        <v>1</v>
      </c>
      <c r="AD1590" s="4">
        <v>100</v>
      </c>
      <c r="AE1590" s="4">
        <v>3</v>
      </c>
      <c r="AF1590" s="4">
        <v>3</v>
      </c>
      <c r="AG1590" s="4">
        <v>100</v>
      </c>
      <c r="AH1590" s="4">
        <v>3</v>
      </c>
      <c r="AI1590" s="4">
        <v>3</v>
      </c>
      <c r="AJ1590" s="4">
        <v>100</v>
      </c>
      <c r="AK1590" s="4">
        <v>1</v>
      </c>
      <c r="AL1590" s="4">
        <v>0.22</v>
      </c>
      <c r="AM1590" s="4">
        <v>22</v>
      </c>
      <c r="AN1590" s="4">
        <v>1</v>
      </c>
      <c r="AO1590" s="4">
        <v>0</v>
      </c>
      <c r="AP1590" s="4">
        <v>0</v>
      </c>
      <c r="AQ1590" s="4">
        <v>9</v>
      </c>
      <c r="AR1590" s="4">
        <v>7.22</v>
      </c>
      <c r="AS1590" s="4">
        <v>80.22</v>
      </c>
      <c r="AT1590" s="5">
        <v>113659455</v>
      </c>
      <c r="AU1590" s="5">
        <v>113659455</v>
      </c>
      <c r="AV1590" s="4">
        <v>100</v>
      </c>
      <c r="AW1590" s="5">
        <v>129309030</v>
      </c>
      <c r="AX1590" s="5">
        <v>129309030</v>
      </c>
      <c r="AY1590" s="4">
        <v>100</v>
      </c>
      <c r="AZ1590" s="5">
        <v>141641000</v>
      </c>
      <c r="BA1590" s="5">
        <v>141641000</v>
      </c>
      <c r="BB1590" s="4">
        <v>100</v>
      </c>
      <c r="BC1590" s="5">
        <v>166726000</v>
      </c>
      <c r="BD1590" s="5">
        <v>127226000</v>
      </c>
      <c r="BE1590" s="4">
        <v>76.31</v>
      </c>
      <c r="BF1590" s="5">
        <v>84975000</v>
      </c>
      <c r="BG1590" s="5">
        <v>0</v>
      </c>
      <c r="BH1590" s="4">
        <v>0</v>
      </c>
      <c r="BI1590" s="5">
        <v>636310485</v>
      </c>
      <c r="BJ1590" s="5">
        <v>511835485</v>
      </c>
      <c r="BK1590" s="4">
        <v>80.44</v>
      </c>
      <c r="BL1590" t="s">
        <v>3071</v>
      </c>
      <c r="BM1590" s="3">
        <f>AT1590 / 1000000</f>
        <v>113.65945499999999</v>
      </c>
      <c r="BN1590" s="3">
        <f>AU1590 / 1000000</f>
        <v>113.65945499999999</v>
      </c>
      <c r="BO1590" s="3">
        <f>AW1590 / 1000000</f>
        <v>129.30903000000001</v>
      </c>
      <c r="BP1590" s="3">
        <f>AX1590 / 1000000</f>
        <v>129.30903000000001</v>
      </c>
      <c r="BQ1590" s="3">
        <f>AZ1590 / 1000000</f>
        <v>141.64099999999999</v>
      </c>
      <c r="BR1590" s="3">
        <f>BA1590 / 1000000</f>
        <v>141.64099999999999</v>
      </c>
      <c r="BS1590" s="3">
        <f>BC1590 / 1000000</f>
        <v>166.726</v>
      </c>
      <c r="BT1590" s="3">
        <f>BD1590 / 1000000</f>
        <v>127.226</v>
      </c>
      <c r="BU1590" s="3">
        <f>BF1590 / 1000000</f>
        <v>84.974999999999994</v>
      </c>
      <c r="BV1590" s="3">
        <f>BG1590 / 1000000</f>
        <v>0</v>
      </c>
    </row>
    <row r="1591" spans="1:74" x14ac:dyDescent="0.25">
      <c r="A1591">
        <v>16</v>
      </c>
      <c r="B1591" t="s">
        <v>60</v>
      </c>
      <c r="C1591" t="s">
        <v>61</v>
      </c>
      <c r="D1591">
        <v>2023</v>
      </c>
      <c r="E1591" t="s">
        <v>62</v>
      </c>
      <c r="F1591" t="s">
        <v>63</v>
      </c>
      <c r="G1591">
        <v>2</v>
      </c>
      <c r="H1591" t="s">
        <v>64</v>
      </c>
      <c r="I1591" t="s">
        <v>3907</v>
      </c>
      <c r="J1591" t="s">
        <v>2967</v>
      </c>
      <c r="K1591" t="s">
        <v>2968</v>
      </c>
      <c r="L1591" t="s">
        <v>3937</v>
      </c>
      <c r="M1591" t="s">
        <v>1763</v>
      </c>
      <c r="N1591" t="s">
        <v>68</v>
      </c>
      <c r="O1591" t="s">
        <v>69</v>
      </c>
      <c r="P1591" t="s">
        <v>70</v>
      </c>
      <c r="Q1591" t="s">
        <v>71</v>
      </c>
      <c r="R1591" t="s">
        <v>4224</v>
      </c>
      <c r="S1591" t="s">
        <v>3051</v>
      </c>
      <c r="T1591">
        <v>21</v>
      </c>
      <c r="U1591">
        <v>11</v>
      </c>
      <c r="V1591" t="s">
        <v>3072</v>
      </c>
      <c r="W1591">
        <v>1</v>
      </c>
      <c r="X1591" t="s">
        <v>74</v>
      </c>
      <c r="Y1591">
        <v>1</v>
      </c>
      <c r="Z1591" t="s">
        <v>75</v>
      </c>
      <c r="AA1591">
        <v>1</v>
      </c>
      <c r="AB1591" s="4">
        <v>1</v>
      </c>
      <c r="AC1591" s="4">
        <v>1</v>
      </c>
      <c r="AD1591" s="4">
        <v>100</v>
      </c>
      <c r="AE1591" s="4">
        <v>1</v>
      </c>
      <c r="AF1591" s="4">
        <v>1</v>
      </c>
      <c r="AG1591" s="4">
        <v>100</v>
      </c>
      <c r="AH1591" s="4">
        <v>1</v>
      </c>
      <c r="AI1591" s="4">
        <v>1</v>
      </c>
      <c r="AJ1591" s="4">
        <v>100</v>
      </c>
      <c r="AK1591" s="4">
        <v>1</v>
      </c>
      <c r="AL1591" s="4">
        <v>0.22</v>
      </c>
      <c r="AM1591" s="4">
        <v>22</v>
      </c>
      <c r="AN1591" s="4">
        <v>1</v>
      </c>
      <c r="AO1591" s="4">
        <v>0</v>
      </c>
      <c r="AP1591" s="4">
        <v>0</v>
      </c>
      <c r="AQ1591" s="4">
        <v>5</v>
      </c>
      <c r="AR1591" s="4">
        <v>3.22</v>
      </c>
      <c r="AS1591" s="4">
        <v>64.400000000000006</v>
      </c>
      <c r="AT1591" s="5">
        <v>162746790</v>
      </c>
      <c r="AU1591" s="5">
        <v>138406790</v>
      </c>
      <c r="AV1591" s="4">
        <v>85.04</v>
      </c>
      <c r="AW1591" s="5">
        <v>762294336</v>
      </c>
      <c r="AX1591" s="5">
        <v>760231335</v>
      </c>
      <c r="AY1591" s="4">
        <v>99.73</v>
      </c>
      <c r="AZ1591" s="5">
        <v>764921880</v>
      </c>
      <c r="BA1591" s="5">
        <v>764647220</v>
      </c>
      <c r="BB1591" s="4">
        <v>99.96</v>
      </c>
      <c r="BC1591" s="5">
        <v>710914000</v>
      </c>
      <c r="BD1591" s="5">
        <v>651833000</v>
      </c>
      <c r="BE1591" s="4">
        <v>91.69</v>
      </c>
      <c r="BF1591" s="5">
        <v>187375000</v>
      </c>
      <c r="BG1591" s="5">
        <v>0</v>
      </c>
      <c r="BH1591" s="4">
        <v>0</v>
      </c>
      <c r="BI1591" s="5">
        <v>2588252006</v>
      </c>
      <c r="BJ1591" s="5">
        <v>2315118345</v>
      </c>
      <c r="BK1591" s="4">
        <v>89.45</v>
      </c>
      <c r="BL1591" t="s">
        <v>3073</v>
      </c>
      <c r="BM1591" s="3">
        <f>AT1591 / 1000000</f>
        <v>162.74679</v>
      </c>
      <c r="BN1591" s="3">
        <f>AU1591 / 1000000</f>
        <v>138.40679</v>
      </c>
      <c r="BO1591" s="3">
        <f>AW1591 / 1000000</f>
        <v>762.29433600000004</v>
      </c>
      <c r="BP1591" s="3">
        <f>AX1591 / 1000000</f>
        <v>760.23133499999994</v>
      </c>
      <c r="BQ1591" s="3">
        <f>AZ1591 / 1000000</f>
        <v>764.92187999999999</v>
      </c>
      <c r="BR1591" s="3">
        <f>BA1591 / 1000000</f>
        <v>764.64721999999995</v>
      </c>
      <c r="BS1591" s="3">
        <f>BC1591 / 1000000</f>
        <v>710.91399999999999</v>
      </c>
      <c r="BT1591" s="3">
        <f>BD1591 / 1000000</f>
        <v>651.83299999999997</v>
      </c>
      <c r="BU1591" s="3">
        <f>BF1591 / 1000000</f>
        <v>187.375</v>
      </c>
      <c r="BV1591" s="3">
        <f>BG1591 / 1000000</f>
        <v>0</v>
      </c>
    </row>
    <row r="1592" spans="1:74" x14ac:dyDescent="0.25">
      <c r="A1592">
        <v>16</v>
      </c>
      <c r="B1592" t="s">
        <v>60</v>
      </c>
      <c r="C1592" t="s">
        <v>61</v>
      </c>
      <c r="D1592">
        <v>2023</v>
      </c>
      <c r="E1592" t="s">
        <v>62</v>
      </c>
      <c r="F1592" t="s">
        <v>63</v>
      </c>
      <c r="G1592">
        <v>2</v>
      </c>
      <c r="H1592" t="s">
        <v>64</v>
      </c>
      <c r="I1592" t="s">
        <v>3907</v>
      </c>
      <c r="J1592" t="s">
        <v>2967</v>
      </c>
      <c r="K1592" t="s">
        <v>2968</v>
      </c>
      <c r="L1592" t="s">
        <v>3937</v>
      </c>
      <c r="M1592" t="s">
        <v>1763</v>
      </c>
      <c r="N1592" t="s">
        <v>68</v>
      </c>
      <c r="O1592" t="s">
        <v>69</v>
      </c>
      <c r="P1592" t="s">
        <v>70</v>
      </c>
      <c r="Q1592" t="s">
        <v>71</v>
      </c>
      <c r="R1592" t="s">
        <v>4224</v>
      </c>
      <c r="S1592" t="s">
        <v>3051</v>
      </c>
      <c r="T1592">
        <v>21</v>
      </c>
      <c r="U1592">
        <v>12</v>
      </c>
      <c r="V1592" t="s">
        <v>3074</v>
      </c>
      <c r="W1592">
        <v>1</v>
      </c>
      <c r="X1592" t="s">
        <v>74</v>
      </c>
      <c r="Y1592">
        <v>1</v>
      </c>
      <c r="Z1592" t="s">
        <v>75</v>
      </c>
      <c r="AA1592">
        <v>1</v>
      </c>
      <c r="AB1592" s="4">
        <v>1</v>
      </c>
      <c r="AC1592" s="4">
        <v>1</v>
      </c>
      <c r="AD1592" s="4">
        <v>100</v>
      </c>
      <c r="AE1592" s="4">
        <v>1</v>
      </c>
      <c r="AF1592" s="4">
        <v>1</v>
      </c>
      <c r="AG1592" s="4">
        <v>100</v>
      </c>
      <c r="AH1592" s="4">
        <v>1</v>
      </c>
      <c r="AI1592" s="4">
        <v>1</v>
      </c>
      <c r="AJ1592" s="4">
        <v>100</v>
      </c>
      <c r="AK1592" s="4">
        <v>1</v>
      </c>
      <c r="AL1592" s="4">
        <v>0.19</v>
      </c>
      <c r="AM1592" s="4">
        <v>19</v>
      </c>
      <c r="AN1592" s="4">
        <v>1</v>
      </c>
      <c r="AO1592" s="4">
        <v>0</v>
      </c>
      <c r="AP1592" s="4">
        <v>0</v>
      </c>
      <c r="AQ1592" s="4">
        <v>5</v>
      </c>
      <c r="AR1592" s="4">
        <v>3.19</v>
      </c>
      <c r="AS1592" s="4">
        <v>63.8</v>
      </c>
      <c r="AT1592" s="5">
        <v>113174799</v>
      </c>
      <c r="AU1592" s="5">
        <v>113174799</v>
      </c>
      <c r="AV1592" s="4">
        <v>100</v>
      </c>
      <c r="AW1592" s="5">
        <v>193500000</v>
      </c>
      <c r="AX1592" s="5">
        <v>193346333</v>
      </c>
      <c r="AY1592" s="4">
        <v>99.92</v>
      </c>
      <c r="AZ1592" s="5">
        <v>209505000</v>
      </c>
      <c r="BA1592" s="5">
        <v>209505000</v>
      </c>
      <c r="BB1592" s="4">
        <v>100</v>
      </c>
      <c r="BC1592" s="5">
        <v>187006000</v>
      </c>
      <c r="BD1592" s="5">
        <v>187006000</v>
      </c>
      <c r="BE1592" s="4">
        <v>100</v>
      </c>
      <c r="BF1592" s="5">
        <v>187000000</v>
      </c>
      <c r="BG1592" s="5">
        <v>0</v>
      </c>
      <c r="BH1592" s="4">
        <v>0</v>
      </c>
      <c r="BI1592" s="5">
        <v>890185799</v>
      </c>
      <c r="BJ1592" s="5">
        <v>703032132</v>
      </c>
      <c r="BK1592" s="4">
        <v>78.98</v>
      </c>
      <c r="BL1592" t="s">
        <v>3075</v>
      </c>
      <c r="BM1592" s="3">
        <f>AT1592 / 1000000</f>
        <v>113.17479899999999</v>
      </c>
      <c r="BN1592" s="3">
        <f>AU1592 / 1000000</f>
        <v>113.17479899999999</v>
      </c>
      <c r="BO1592" s="3">
        <f>AW1592 / 1000000</f>
        <v>193.5</v>
      </c>
      <c r="BP1592" s="3">
        <f>AX1592 / 1000000</f>
        <v>193.34633299999999</v>
      </c>
      <c r="BQ1592" s="3">
        <f>AZ1592 / 1000000</f>
        <v>209.505</v>
      </c>
      <c r="BR1592" s="3">
        <f>BA1592 / 1000000</f>
        <v>209.505</v>
      </c>
      <c r="BS1592" s="3">
        <f>BC1592 / 1000000</f>
        <v>187.006</v>
      </c>
      <c r="BT1592" s="3">
        <f>BD1592 / 1000000</f>
        <v>187.006</v>
      </c>
      <c r="BU1592" s="3">
        <f>BF1592 / 1000000</f>
        <v>187</v>
      </c>
      <c r="BV1592" s="3">
        <f>BG1592 / 1000000</f>
        <v>0</v>
      </c>
    </row>
    <row r="1593" spans="1:74" x14ac:dyDescent="0.25">
      <c r="A1593">
        <v>16</v>
      </c>
      <c r="B1593" t="s">
        <v>60</v>
      </c>
      <c r="C1593" t="s">
        <v>61</v>
      </c>
      <c r="D1593">
        <v>2023</v>
      </c>
      <c r="E1593" t="s">
        <v>62</v>
      </c>
      <c r="F1593" t="s">
        <v>63</v>
      </c>
      <c r="G1593">
        <v>2</v>
      </c>
      <c r="H1593" t="s">
        <v>64</v>
      </c>
      <c r="I1593" t="s">
        <v>3907</v>
      </c>
      <c r="J1593" t="s">
        <v>2967</v>
      </c>
      <c r="K1593" t="s">
        <v>2968</v>
      </c>
      <c r="L1593" t="s">
        <v>3937</v>
      </c>
      <c r="M1593" t="s">
        <v>1763</v>
      </c>
      <c r="N1593" t="s">
        <v>68</v>
      </c>
      <c r="O1593" t="s">
        <v>69</v>
      </c>
      <c r="P1593" t="s">
        <v>70</v>
      </c>
      <c r="Q1593" t="s">
        <v>71</v>
      </c>
      <c r="R1593" t="s">
        <v>4225</v>
      </c>
      <c r="S1593" t="s">
        <v>3076</v>
      </c>
      <c r="T1593">
        <v>17</v>
      </c>
      <c r="U1593">
        <v>1</v>
      </c>
      <c r="V1593" t="s">
        <v>3077</v>
      </c>
      <c r="W1593">
        <v>2</v>
      </c>
      <c r="X1593" t="s">
        <v>78</v>
      </c>
      <c r="Y1593">
        <v>1</v>
      </c>
      <c r="Z1593" t="s">
        <v>75</v>
      </c>
      <c r="AA1593">
        <v>1</v>
      </c>
      <c r="AB1593" s="4">
        <v>100</v>
      </c>
      <c r="AC1593" s="4">
        <v>98</v>
      </c>
      <c r="AD1593" s="4">
        <v>98</v>
      </c>
      <c r="AE1593" s="4">
        <v>100</v>
      </c>
      <c r="AF1593" s="4">
        <v>100</v>
      </c>
      <c r="AG1593" s="4">
        <v>100</v>
      </c>
      <c r="AH1593" s="4">
        <v>100</v>
      </c>
      <c r="AI1593" s="4">
        <v>100</v>
      </c>
      <c r="AJ1593" s="4">
        <v>100</v>
      </c>
      <c r="AK1593" s="4">
        <v>100</v>
      </c>
      <c r="AL1593" s="4">
        <v>19</v>
      </c>
      <c r="AM1593" s="4">
        <v>19</v>
      </c>
      <c r="AN1593" s="4">
        <v>100</v>
      </c>
      <c r="AO1593" s="4">
        <v>0</v>
      </c>
      <c r="AP1593" s="4">
        <v>0</v>
      </c>
      <c r="AQ1593" s="4" t="s">
        <v>79</v>
      </c>
      <c r="AR1593" s="4" t="s">
        <v>79</v>
      </c>
      <c r="AS1593" s="4" t="s">
        <v>79</v>
      </c>
      <c r="AT1593" s="5">
        <v>437805443</v>
      </c>
      <c r="AU1593" s="5">
        <v>432294443</v>
      </c>
      <c r="AV1593" s="4">
        <v>98.74</v>
      </c>
      <c r="AW1593" s="5">
        <v>646393173</v>
      </c>
      <c r="AX1593" s="5">
        <v>642393173</v>
      </c>
      <c r="AY1593" s="4">
        <v>99.38</v>
      </c>
      <c r="AZ1593" s="5">
        <v>1498062218</v>
      </c>
      <c r="BA1593" s="5">
        <v>1485025023</v>
      </c>
      <c r="BB1593" s="4">
        <v>99.13</v>
      </c>
      <c r="BC1593" s="5">
        <v>1297168000</v>
      </c>
      <c r="BD1593" s="5">
        <v>1174884400</v>
      </c>
      <c r="BE1593" s="4">
        <v>90.57</v>
      </c>
      <c r="BF1593" s="5">
        <v>760860000</v>
      </c>
      <c r="BG1593" s="5">
        <v>0</v>
      </c>
      <c r="BH1593" s="4">
        <v>0</v>
      </c>
      <c r="BI1593" s="5">
        <v>4640288834</v>
      </c>
      <c r="BJ1593" s="5">
        <v>3734597039</v>
      </c>
      <c r="BK1593" s="4">
        <v>80.48</v>
      </c>
      <c r="BL1593" t="s">
        <v>3078</v>
      </c>
      <c r="BM1593" s="3">
        <f>AT1593 / 1000000</f>
        <v>437.80544300000003</v>
      </c>
      <c r="BN1593" s="3">
        <f>AU1593 / 1000000</f>
        <v>432.294443</v>
      </c>
      <c r="BO1593" s="3">
        <f>AW1593 / 1000000</f>
        <v>646.39317300000005</v>
      </c>
      <c r="BP1593" s="3">
        <f>AX1593 / 1000000</f>
        <v>642.39317300000005</v>
      </c>
      <c r="BQ1593" s="3">
        <f>AZ1593 / 1000000</f>
        <v>1498.062218</v>
      </c>
      <c r="BR1593" s="3">
        <f>BA1593 / 1000000</f>
        <v>1485.0250229999999</v>
      </c>
      <c r="BS1593" s="3">
        <f>BC1593 / 1000000</f>
        <v>1297.1679999999999</v>
      </c>
      <c r="BT1593" s="3">
        <f>BD1593 / 1000000</f>
        <v>1174.8843999999999</v>
      </c>
      <c r="BU1593" s="3">
        <f>BF1593 / 1000000</f>
        <v>760.86</v>
      </c>
      <c r="BV1593" s="3">
        <f>BG1593 / 1000000</f>
        <v>0</v>
      </c>
    </row>
    <row r="1594" spans="1:74" x14ac:dyDescent="0.25">
      <c r="A1594">
        <v>16</v>
      </c>
      <c r="B1594" t="s">
        <v>60</v>
      </c>
      <c r="C1594" t="s">
        <v>61</v>
      </c>
      <c r="D1594">
        <v>2023</v>
      </c>
      <c r="E1594" t="s">
        <v>62</v>
      </c>
      <c r="F1594" t="s">
        <v>63</v>
      </c>
      <c r="G1594">
        <v>2</v>
      </c>
      <c r="H1594" t="s">
        <v>64</v>
      </c>
      <c r="I1594" t="s">
        <v>3907</v>
      </c>
      <c r="J1594" t="s">
        <v>2967</v>
      </c>
      <c r="K1594" t="s">
        <v>2968</v>
      </c>
      <c r="L1594" t="s">
        <v>3937</v>
      </c>
      <c r="M1594" t="s">
        <v>1763</v>
      </c>
      <c r="N1594" t="s">
        <v>68</v>
      </c>
      <c r="O1594" t="s">
        <v>69</v>
      </c>
      <c r="P1594" t="s">
        <v>70</v>
      </c>
      <c r="Q1594" t="s">
        <v>71</v>
      </c>
      <c r="R1594" t="s">
        <v>4225</v>
      </c>
      <c r="S1594" t="s">
        <v>3076</v>
      </c>
      <c r="T1594">
        <v>17</v>
      </c>
      <c r="U1594">
        <v>2</v>
      </c>
      <c r="V1594" t="s">
        <v>3079</v>
      </c>
      <c r="W1594">
        <v>2</v>
      </c>
      <c r="X1594" t="s">
        <v>78</v>
      </c>
      <c r="Y1594">
        <v>1</v>
      </c>
      <c r="Z1594" t="s">
        <v>75</v>
      </c>
      <c r="AA1594">
        <v>1</v>
      </c>
      <c r="AB1594" s="4">
        <v>100</v>
      </c>
      <c r="AC1594" s="4">
        <v>98</v>
      </c>
      <c r="AD1594" s="4">
        <v>98</v>
      </c>
      <c r="AE1594" s="4">
        <v>100</v>
      </c>
      <c r="AF1594" s="4">
        <v>100</v>
      </c>
      <c r="AG1594" s="4">
        <v>100</v>
      </c>
      <c r="AH1594" s="4">
        <v>100</v>
      </c>
      <c r="AI1594" s="4">
        <v>100</v>
      </c>
      <c r="AJ1594" s="4">
        <v>100</v>
      </c>
      <c r="AK1594" s="4">
        <v>100</v>
      </c>
      <c r="AL1594" s="4">
        <v>19</v>
      </c>
      <c r="AM1594" s="4">
        <v>19</v>
      </c>
      <c r="AN1594" s="4">
        <v>100</v>
      </c>
      <c r="AO1594" s="4">
        <v>0</v>
      </c>
      <c r="AP1594" s="4">
        <v>0</v>
      </c>
      <c r="AQ1594" s="4" t="s">
        <v>79</v>
      </c>
      <c r="AR1594" s="4" t="s">
        <v>79</v>
      </c>
      <c r="AS1594" s="4" t="s">
        <v>79</v>
      </c>
      <c r="AT1594" s="5">
        <v>1274579385</v>
      </c>
      <c r="AU1594" s="5">
        <v>1002605077</v>
      </c>
      <c r="AV1594" s="4">
        <v>78.66</v>
      </c>
      <c r="AW1594" s="5">
        <v>4971652859</v>
      </c>
      <c r="AX1594" s="5">
        <v>4923621681</v>
      </c>
      <c r="AY1594" s="4">
        <v>99.03</v>
      </c>
      <c r="AZ1594" s="5">
        <v>6418690126</v>
      </c>
      <c r="BA1594" s="5">
        <v>6377284790</v>
      </c>
      <c r="BB1594" s="4">
        <v>99.35</v>
      </c>
      <c r="BC1594" s="5">
        <v>5850723000</v>
      </c>
      <c r="BD1594" s="5">
        <v>3864623488</v>
      </c>
      <c r="BE1594" s="4">
        <v>66.05</v>
      </c>
      <c r="BF1594" s="5">
        <v>693400035</v>
      </c>
      <c r="BG1594" s="5">
        <v>0</v>
      </c>
      <c r="BH1594" s="4">
        <v>0</v>
      </c>
      <c r="BI1594" s="5">
        <v>19209045405</v>
      </c>
      <c r="BJ1594" s="5">
        <v>16168135036</v>
      </c>
      <c r="BK1594" s="4">
        <v>84.17</v>
      </c>
      <c r="BL1594" t="s">
        <v>3080</v>
      </c>
      <c r="BM1594" s="3">
        <f>AT1594 / 1000000</f>
        <v>1274.579385</v>
      </c>
      <c r="BN1594" s="3">
        <f>AU1594 / 1000000</f>
        <v>1002.6050770000001</v>
      </c>
      <c r="BO1594" s="3">
        <f>AW1594 / 1000000</f>
        <v>4971.6528589999998</v>
      </c>
      <c r="BP1594" s="3">
        <f>AX1594 / 1000000</f>
        <v>4923.6216809999996</v>
      </c>
      <c r="BQ1594" s="3">
        <f>AZ1594 / 1000000</f>
        <v>6418.6901260000004</v>
      </c>
      <c r="BR1594" s="3">
        <f>BA1594 / 1000000</f>
        <v>6377.2847899999997</v>
      </c>
      <c r="BS1594" s="3">
        <f>BC1594 / 1000000</f>
        <v>5850.723</v>
      </c>
      <c r="BT1594" s="3">
        <f>BD1594 / 1000000</f>
        <v>3864.6234880000002</v>
      </c>
      <c r="BU1594" s="3">
        <f>BF1594 / 1000000</f>
        <v>693.400035</v>
      </c>
      <c r="BV1594" s="3">
        <f>BG1594 / 1000000</f>
        <v>0</v>
      </c>
    </row>
    <row r="1595" spans="1:74" x14ac:dyDescent="0.25">
      <c r="A1595">
        <v>16</v>
      </c>
      <c r="B1595" t="s">
        <v>60</v>
      </c>
      <c r="C1595" t="s">
        <v>61</v>
      </c>
      <c r="D1595">
        <v>2023</v>
      </c>
      <c r="E1595" t="s">
        <v>62</v>
      </c>
      <c r="F1595" t="s">
        <v>63</v>
      </c>
      <c r="G1595">
        <v>2</v>
      </c>
      <c r="H1595" t="s">
        <v>64</v>
      </c>
      <c r="I1595" t="s">
        <v>3907</v>
      </c>
      <c r="J1595" t="s">
        <v>2967</v>
      </c>
      <c r="K1595" t="s">
        <v>2968</v>
      </c>
      <c r="L1595" t="s">
        <v>3937</v>
      </c>
      <c r="M1595" t="s">
        <v>1763</v>
      </c>
      <c r="N1595" t="s">
        <v>68</v>
      </c>
      <c r="O1595" t="s">
        <v>69</v>
      </c>
      <c r="P1595" t="s">
        <v>70</v>
      </c>
      <c r="Q1595" t="s">
        <v>71</v>
      </c>
      <c r="R1595" t="s">
        <v>4225</v>
      </c>
      <c r="S1595" t="s">
        <v>3076</v>
      </c>
      <c r="T1595">
        <v>17</v>
      </c>
      <c r="U1595">
        <v>3</v>
      </c>
      <c r="V1595" t="s">
        <v>3081</v>
      </c>
      <c r="W1595">
        <v>1</v>
      </c>
      <c r="X1595" t="s">
        <v>74</v>
      </c>
      <c r="Y1595">
        <v>4</v>
      </c>
      <c r="Z1595" t="s">
        <v>356</v>
      </c>
      <c r="AA1595">
        <v>1</v>
      </c>
      <c r="AB1595" s="4">
        <v>0.33</v>
      </c>
      <c r="AC1595" s="4">
        <v>0.26</v>
      </c>
      <c r="AD1595" s="4">
        <v>78.790000000000006</v>
      </c>
      <c r="AE1595" s="4">
        <v>0.33</v>
      </c>
      <c r="AF1595" s="4">
        <v>0.32</v>
      </c>
      <c r="AG1595" s="4">
        <v>96.97</v>
      </c>
      <c r="AH1595" s="4">
        <v>0.39</v>
      </c>
      <c r="AI1595" s="4">
        <v>0.38</v>
      </c>
      <c r="AJ1595" s="4">
        <v>97.44</v>
      </c>
      <c r="AK1595" s="4">
        <v>0</v>
      </c>
      <c r="AL1595" s="4">
        <v>0</v>
      </c>
      <c r="AM1595" s="4">
        <v>0</v>
      </c>
      <c r="AN1595" s="4">
        <v>0</v>
      </c>
      <c r="AO1595" s="4">
        <v>0</v>
      </c>
      <c r="AP1595" s="4">
        <v>0</v>
      </c>
      <c r="AQ1595" s="4">
        <v>1</v>
      </c>
      <c r="AR1595" s="4">
        <v>0.96</v>
      </c>
      <c r="AS1595" s="4">
        <v>96</v>
      </c>
      <c r="AT1595" s="5">
        <v>30310500</v>
      </c>
      <c r="AU1595" s="5">
        <v>30310500</v>
      </c>
      <c r="AV1595" s="4">
        <v>100</v>
      </c>
      <c r="AW1595" s="5">
        <v>48000000</v>
      </c>
      <c r="AX1595" s="5">
        <v>48000000</v>
      </c>
      <c r="AY1595" s="4">
        <v>100</v>
      </c>
      <c r="AZ1595" s="5">
        <v>74160000</v>
      </c>
      <c r="BA1595" s="5">
        <v>74160000</v>
      </c>
      <c r="BB1595" s="4">
        <v>100</v>
      </c>
      <c r="BC1595" s="5">
        <v>0</v>
      </c>
      <c r="BD1595" s="5">
        <v>0</v>
      </c>
      <c r="BE1595" s="4">
        <v>0</v>
      </c>
      <c r="BF1595" s="5">
        <v>0</v>
      </c>
      <c r="BG1595" s="5">
        <v>0</v>
      </c>
      <c r="BH1595" s="4">
        <v>0</v>
      </c>
      <c r="BI1595" s="5">
        <v>152470500</v>
      </c>
      <c r="BJ1595" s="5">
        <v>152470500</v>
      </c>
      <c r="BK1595" s="4">
        <v>100</v>
      </c>
      <c r="BM1595" s="3">
        <f>AT1595 / 1000000</f>
        <v>30.310500000000001</v>
      </c>
      <c r="BN1595" s="3">
        <f>AU1595 / 1000000</f>
        <v>30.310500000000001</v>
      </c>
      <c r="BO1595" s="3">
        <f>AW1595 / 1000000</f>
        <v>48</v>
      </c>
      <c r="BP1595" s="3">
        <f>AX1595 / 1000000</f>
        <v>48</v>
      </c>
      <c r="BQ1595" s="3">
        <f>AZ1595 / 1000000</f>
        <v>74.16</v>
      </c>
      <c r="BR1595" s="3">
        <f>BA1595 / 1000000</f>
        <v>74.16</v>
      </c>
      <c r="BS1595" s="3">
        <f>BC1595 / 1000000</f>
        <v>0</v>
      </c>
      <c r="BT1595" s="3">
        <f>BD1595 / 1000000</f>
        <v>0</v>
      </c>
      <c r="BU1595" s="3">
        <f>BF1595 / 1000000</f>
        <v>0</v>
      </c>
      <c r="BV1595" s="3">
        <f>BG1595 / 1000000</f>
        <v>0</v>
      </c>
    </row>
    <row r="1596" spans="1:74" x14ac:dyDescent="0.25">
      <c r="A1596">
        <v>16</v>
      </c>
      <c r="B1596" t="s">
        <v>60</v>
      </c>
      <c r="C1596" t="s">
        <v>61</v>
      </c>
      <c r="D1596">
        <v>2023</v>
      </c>
      <c r="E1596" t="s">
        <v>62</v>
      </c>
      <c r="F1596" t="s">
        <v>63</v>
      </c>
      <c r="G1596">
        <v>2</v>
      </c>
      <c r="H1596" t="s">
        <v>64</v>
      </c>
      <c r="I1596" t="s">
        <v>3907</v>
      </c>
      <c r="J1596" t="s">
        <v>2967</v>
      </c>
      <c r="K1596" t="s">
        <v>2968</v>
      </c>
      <c r="L1596" t="s">
        <v>3937</v>
      </c>
      <c r="M1596" t="s">
        <v>1763</v>
      </c>
      <c r="N1596" t="s">
        <v>68</v>
      </c>
      <c r="O1596" t="s">
        <v>69</v>
      </c>
      <c r="P1596" t="s">
        <v>70</v>
      </c>
      <c r="Q1596" t="s">
        <v>71</v>
      </c>
      <c r="R1596" t="s">
        <v>4225</v>
      </c>
      <c r="S1596" t="s">
        <v>3076</v>
      </c>
      <c r="T1596">
        <v>17</v>
      </c>
      <c r="U1596">
        <v>5</v>
      </c>
      <c r="V1596" t="s">
        <v>3082</v>
      </c>
      <c r="W1596">
        <v>2</v>
      </c>
      <c r="X1596" t="s">
        <v>78</v>
      </c>
      <c r="Y1596">
        <v>1</v>
      </c>
      <c r="Z1596" t="s">
        <v>75</v>
      </c>
      <c r="AA1596">
        <v>1</v>
      </c>
      <c r="AB1596" s="4">
        <v>100</v>
      </c>
      <c r="AC1596" s="4">
        <v>97</v>
      </c>
      <c r="AD1596" s="4">
        <v>97</v>
      </c>
      <c r="AE1596" s="4">
        <v>100</v>
      </c>
      <c r="AF1596" s="4">
        <v>82</v>
      </c>
      <c r="AG1596" s="4">
        <v>82</v>
      </c>
      <c r="AH1596" s="4">
        <v>100</v>
      </c>
      <c r="AI1596" s="4">
        <v>91</v>
      </c>
      <c r="AJ1596" s="4">
        <v>91</v>
      </c>
      <c r="AK1596" s="4">
        <v>100</v>
      </c>
      <c r="AL1596" s="4">
        <v>15</v>
      </c>
      <c r="AM1596" s="4">
        <v>15</v>
      </c>
      <c r="AN1596" s="4">
        <v>100</v>
      </c>
      <c r="AO1596" s="4">
        <v>0</v>
      </c>
      <c r="AP1596" s="4">
        <v>0</v>
      </c>
      <c r="AQ1596" s="4" t="s">
        <v>79</v>
      </c>
      <c r="AR1596" s="4" t="s">
        <v>79</v>
      </c>
      <c r="AS1596" s="4" t="s">
        <v>79</v>
      </c>
      <c r="AT1596" s="5">
        <v>133387500</v>
      </c>
      <c r="AU1596" s="5">
        <v>133387500</v>
      </c>
      <c r="AV1596" s="4">
        <v>100</v>
      </c>
      <c r="AW1596" s="5">
        <v>300613333</v>
      </c>
      <c r="AX1596" s="5">
        <v>300613333</v>
      </c>
      <c r="AY1596" s="4">
        <v>100</v>
      </c>
      <c r="AZ1596" s="5">
        <v>253749712</v>
      </c>
      <c r="BA1596" s="5">
        <v>253749712</v>
      </c>
      <c r="BB1596" s="4">
        <v>100</v>
      </c>
      <c r="BC1596" s="5">
        <v>517904000</v>
      </c>
      <c r="BD1596" s="5">
        <v>82484000</v>
      </c>
      <c r="BE1596" s="4">
        <v>15.93</v>
      </c>
      <c r="BF1596" s="5">
        <v>128999880</v>
      </c>
      <c r="BG1596" s="5">
        <v>0</v>
      </c>
      <c r="BH1596" s="4">
        <v>0</v>
      </c>
      <c r="BI1596" s="5">
        <v>1334654425</v>
      </c>
      <c r="BJ1596" s="5">
        <v>770234545</v>
      </c>
      <c r="BK1596" s="4">
        <v>57.71</v>
      </c>
      <c r="BL1596" t="s">
        <v>3083</v>
      </c>
      <c r="BM1596" s="3">
        <f>AT1596 / 1000000</f>
        <v>133.38749999999999</v>
      </c>
      <c r="BN1596" s="3">
        <f>AU1596 / 1000000</f>
        <v>133.38749999999999</v>
      </c>
      <c r="BO1596" s="3">
        <f>AW1596 / 1000000</f>
        <v>300.61333300000001</v>
      </c>
      <c r="BP1596" s="3">
        <f>AX1596 / 1000000</f>
        <v>300.61333300000001</v>
      </c>
      <c r="BQ1596" s="3">
        <f>AZ1596 / 1000000</f>
        <v>253.74971199999999</v>
      </c>
      <c r="BR1596" s="3">
        <f>BA1596 / 1000000</f>
        <v>253.74971199999999</v>
      </c>
      <c r="BS1596" s="3">
        <f>BC1596 / 1000000</f>
        <v>517.904</v>
      </c>
      <c r="BT1596" s="3">
        <f>BD1596 / 1000000</f>
        <v>82.483999999999995</v>
      </c>
      <c r="BU1596" s="3">
        <f>BF1596 / 1000000</f>
        <v>128.99987999999999</v>
      </c>
      <c r="BV1596" s="3">
        <f>BG1596 / 1000000</f>
        <v>0</v>
      </c>
    </row>
    <row r="1597" spans="1:74" x14ac:dyDescent="0.25">
      <c r="A1597">
        <v>16</v>
      </c>
      <c r="B1597" t="s">
        <v>60</v>
      </c>
      <c r="C1597" t="s">
        <v>61</v>
      </c>
      <c r="D1597">
        <v>2023</v>
      </c>
      <c r="E1597" t="s">
        <v>62</v>
      </c>
      <c r="F1597" t="s">
        <v>63</v>
      </c>
      <c r="G1597">
        <v>2</v>
      </c>
      <c r="H1597" t="s">
        <v>64</v>
      </c>
      <c r="I1597" t="s">
        <v>3907</v>
      </c>
      <c r="J1597" t="s">
        <v>2967</v>
      </c>
      <c r="K1597" t="s">
        <v>2968</v>
      </c>
      <c r="L1597" t="s">
        <v>3937</v>
      </c>
      <c r="M1597" t="s">
        <v>1763</v>
      </c>
      <c r="N1597" t="s">
        <v>68</v>
      </c>
      <c r="O1597" t="s">
        <v>69</v>
      </c>
      <c r="P1597" t="s">
        <v>70</v>
      </c>
      <c r="Q1597" t="s">
        <v>71</v>
      </c>
      <c r="R1597" t="s">
        <v>4225</v>
      </c>
      <c r="S1597" t="s">
        <v>3076</v>
      </c>
      <c r="T1597">
        <v>17</v>
      </c>
      <c r="U1597">
        <v>6</v>
      </c>
      <c r="V1597" t="s">
        <v>3084</v>
      </c>
      <c r="W1597">
        <v>2</v>
      </c>
      <c r="X1597" t="s">
        <v>78</v>
      </c>
      <c r="Y1597">
        <v>1</v>
      </c>
      <c r="Z1597" t="s">
        <v>75</v>
      </c>
      <c r="AA1597">
        <v>1</v>
      </c>
      <c r="AB1597" s="4">
        <v>100</v>
      </c>
      <c r="AC1597" s="4">
        <v>0.95</v>
      </c>
      <c r="AD1597" s="4">
        <v>0.95</v>
      </c>
      <c r="AE1597" s="4">
        <v>100</v>
      </c>
      <c r="AF1597" s="4">
        <v>98</v>
      </c>
      <c r="AG1597" s="4">
        <v>98</v>
      </c>
      <c r="AH1597" s="4">
        <v>100</v>
      </c>
      <c r="AI1597" s="4">
        <v>100</v>
      </c>
      <c r="AJ1597" s="4">
        <v>100</v>
      </c>
      <c r="AK1597" s="4">
        <v>100</v>
      </c>
      <c r="AL1597" s="4">
        <v>10</v>
      </c>
      <c r="AM1597" s="4">
        <v>10</v>
      </c>
      <c r="AN1597" s="4">
        <v>100</v>
      </c>
      <c r="AO1597" s="4">
        <v>0</v>
      </c>
      <c r="AP1597" s="4">
        <v>0</v>
      </c>
      <c r="AQ1597" s="4" t="s">
        <v>79</v>
      </c>
      <c r="AR1597" s="4" t="s">
        <v>79</v>
      </c>
      <c r="AS1597" s="4" t="s">
        <v>79</v>
      </c>
      <c r="AT1597" s="5">
        <v>1003316098</v>
      </c>
      <c r="AU1597" s="5">
        <v>996664815</v>
      </c>
      <c r="AV1597" s="4">
        <v>99.34</v>
      </c>
      <c r="AW1597" s="5">
        <v>1067143363</v>
      </c>
      <c r="AX1597" s="5">
        <v>971149466</v>
      </c>
      <c r="AY1597" s="4">
        <v>91</v>
      </c>
      <c r="AZ1597" s="5">
        <v>1837885674</v>
      </c>
      <c r="BA1597" s="5">
        <v>1837885674</v>
      </c>
      <c r="BB1597" s="4">
        <v>100</v>
      </c>
      <c r="BC1597" s="5">
        <v>3264892002</v>
      </c>
      <c r="BD1597" s="5">
        <v>1218536085</v>
      </c>
      <c r="BE1597" s="4">
        <v>37.32</v>
      </c>
      <c r="BF1597" s="5">
        <v>217064880</v>
      </c>
      <c r="BG1597" s="5">
        <v>0</v>
      </c>
      <c r="BH1597" s="4">
        <v>0</v>
      </c>
      <c r="BI1597" s="5">
        <v>7390302017</v>
      </c>
      <c r="BJ1597" s="5">
        <v>5024236040</v>
      </c>
      <c r="BK1597" s="4">
        <v>67.98</v>
      </c>
      <c r="BL1597" t="s">
        <v>3085</v>
      </c>
      <c r="BM1597" s="3">
        <f>AT1597 / 1000000</f>
        <v>1003.316098</v>
      </c>
      <c r="BN1597" s="3">
        <f>AU1597 / 1000000</f>
        <v>996.66481499999998</v>
      </c>
      <c r="BO1597" s="3">
        <f>AW1597 / 1000000</f>
        <v>1067.1433629999999</v>
      </c>
      <c r="BP1597" s="3">
        <f>AX1597 / 1000000</f>
        <v>971.14946599999996</v>
      </c>
      <c r="BQ1597" s="3">
        <f>AZ1597 / 1000000</f>
        <v>1837.8856740000001</v>
      </c>
      <c r="BR1597" s="3">
        <f>BA1597 / 1000000</f>
        <v>1837.8856740000001</v>
      </c>
      <c r="BS1597" s="3">
        <f>BC1597 / 1000000</f>
        <v>3264.892002</v>
      </c>
      <c r="BT1597" s="3">
        <f>BD1597 / 1000000</f>
        <v>1218.536085</v>
      </c>
      <c r="BU1597" s="3">
        <f>BF1597 / 1000000</f>
        <v>217.06487999999999</v>
      </c>
      <c r="BV1597" s="3">
        <f>BG1597 / 1000000</f>
        <v>0</v>
      </c>
    </row>
    <row r="1598" spans="1:74" x14ac:dyDescent="0.25">
      <c r="A1598">
        <v>16</v>
      </c>
      <c r="B1598" t="s">
        <v>60</v>
      </c>
      <c r="C1598" t="s">
        <v>61</v>
      </c>
      <c r="D1598">
        <v>2023</v>
      </c>
      <c r="E1598" t="s">
        <v>62</v>
      </c>
      <c r="F1598" t="s">
        <v>63</v>
      </c>
      <c r="G1598">
        <v>2</v>
      </c>
      <c r="H1598" t="s">
        <v>64</v>
      </c>
      <c r="I1598" t="s">
        <v>3907</v>
      </c>
      <c r="J1598" t="s">
        <v>2967</v>
      </c>
      <c r="K1598" t="s">
        <v>2968</v>
      </c>
      <c r="L1598" t="s">
        <v>3937</v>
      </c>
      <c r="M1598" t="s">
        <v>1763</v>
      </c>
      <c r="N1598" t="s">
        <v>68</v>
      </c>
      <c r="O1598" t="s">
        <v>69</v>
      </c>
      <c r="P1598" t="s">
        <v>70</v>
      </c>
      <c r="Q1598" t="s">
        <v>71</v>
      </c>
      <c r="R1598" t="s">
        <v>4225</v>
      </c>
      <c r="S1598" t="s">
        <v>3076</v>
      </c>
      <c r="T1598">
        <v>17</v>
      </c>
      <c r="U1598">
        <v>7</v>
      </c>
      <c r="V1598" t="s">
        <v>3086</v>
      </c>
      <c r="W1598">
        <v>2</v>
      </c>
      <c r="X1598" t="s">
        <v>78</v>
      </c>
      <c r="Y1598">
        <v>3</v>
      </c>
      <c r="Z1598" t="s">
        <v>93</v>
      </c>
      <c r="AA1598">
        <v>1</v>
      </c>
      <c r="AB1598" s="4">
        <v>100</v>
      </c>
      <c r="AC1598" s="4">
        <v>100</v>
      </c>
      <c r="AD1598" s="4">
        <v>100</v>
      </c>
      <c r="AE1598" s="4">
        <v>100</v>
      </c>
      <c r="AF1598" s="4">
        <v>85</v>
      </c>
      <c r="AG1598" s="4">
        <v>85</v>
      </c>
      <c r="AH1598" s="4">
        <v>100</v>
      </c>
      <c r="AI1598" s="4">
        <v>100</v>
      </c>
      <c r="AJ1598" s="4">
        <v>100</v>
      </c>
      <c r="AK1598" s="4">
        <v>0</v>
      </c>
      <c r="AL1598" s="4">
        <v>0</v>
      </c>
      <c r="AM1598" s="4">
        <v>0</v>
      </c>
      <c r="AN1598" s="4">
        <v>0</v>
      </c>
      <c r="AO1598" s="4">
        <v>0</v>
      </c>
      <c r="AP1598" s="4">
        <v>0</v>
      </c>
      <c r="AQ1598" s="4" t="s">
        <v>79</v>
      </c>
      <c r="AR1598" s="4" t="s">
        <v>79</v>
      </c>
      <c r="AS1598" s="4" t="s">
        <v>79</v>
      </c>
      <c r="AT1598" s="5">
        <v>802623078</v>
      </c>
      <c r="AU1598" s="5">
        <v>345952078</v>
      </c>
      <c r="AV1598" s="4">
        <v>43.1</v>
      </c>
      <c r="AW1598" s="5">
        <v>1403751989</v>
      </c>
      <c r="AX1598" s="5">
        <v>949159598</v>
      </c>
      <c r="AY1598" s="4">
        <v>67.62</v>
      </c>
      <c r="AZ1598" s="5">
        <v>444531000</v>
      </c>
      <c r="BA1598" s="5">
        <v>444531000</v>
      </c>
      <c r="BB1598" s="4">
        <v>100</v>
      </c>
      <c r="BC1598" s="5">
        <v>0</v>
      </c>
      <c r="BD1598" s="5">
        <v>0</v>
      </c>
      <c r="BE1598" s="4">
        <v>0</v>
      </c>
      <c r="BF1598" s="5">
        <v>0</v>
      </c>
      <c r="BG1598" s="5">
        <v>0</v>
      </c>
      <c r="BH1598" s="4">
        <v>0</v>
      </c>
      <c r="BI1598" s="5">
        <v>2650906067</v>
      </c>
      <c r="BJ1598" s="5">
        <v>1739642676</v>
      </c>
      <c r="BK1598" s="4">
        <v>65.62</v>
      </c>
      <c r="BM1598" s="3">
        <f>AT1598 / 1000000</f>
        <v>802.62307799999996</v>
      </c>
      <c r="BN1598" s="3">
        <f>AU1598 / 1000000</f>
        <v>345.95207799999997</v>
      </c>
      <c r="BO1598" s="3">
        <f>AW1598 / 1000000</f>
        <v>1403.7519890000001</v>
      </c>
      <c r="BP1598" s="3">
        <f>AX1598 / 1000000</f>
        <v>949.15959799999996</v>
      </c>
      <c r="BQ1598" s="3">
        <f>AZ1598 / 1000000</f>
        <v>444.53100000000001</v>
      </c>
      <c r="BR1598" s="3">
        <f>BA1598 / 1000000</f>
        <v>444.53100000000001</v>
      </c>
      <c r="BS1598" s="3">
        <f>BC1598 / 1000000</f>
        <v>0</v>
      </c>
      <c r="BT1598" s="3">
        <f>BD1598 / 1000000</f>
        <v>0</v>
      </c>
      <c r="BU1598" s="3">
        <f>BF1598 / 1000000</f>
        <v>0</v>
      </c>
      <c r="BV1598" s="3">
        <f>BG1598 / 1000000</f>
        <v>0</v>
      </c>
    </row>
    <row r="1599" spans="1:74" x14ac:dyDescent="0.25">
      <c r="A1599">
        <v>16</v>
      </c>
      <c r="B1599" t="s">
        <v>60</v>
      </c>
      <c r="C1599" t="s">
        <v>61</v>
      </c>
      <c r="D1599">
        <v>2023</v>
      </c>
      <c r="E1599" t="s">
        <v>62</v>
      </c>
      <c r="F1599" t="s">
        <v>63</v>
      </c>
      <c r="G1599">
        <v>2</v>
      </c>
      <c r="H1599" t="s">
        <v>64</v>
      </c>
      <c r="I1599" t="s">
        <v>3907</v>
      </c>
      <c r="J1599" t="s">
        <v>2967</v>
      </c>
      <c r="K1599" t="s">
        <v>2968</v>
      </c>
      <c r="L1599" t="s">
        <v>3937</v>
      </c>
      <c r="M1599" t="s">
        <v>1763</v>
      </c>
      <c r="N1599" t="s">
        <v>68</v>
      </c>
      <c r="O1599" t="s">
        <v>69</v>
      </c>
      <c r="P1599" t="s">
        <v>70</v>
      </c>
      <c r="Q1599" t="s">
        <v>71</v>
      </c>
      <c r="R1599" t="s">
        <v>4225</v>
      </c>
      <c r="S1599" t="s">
        <v>3076</v>
      </c>
      <c r="T1599">
        <v>17</v>
      </c>
      <c r="U1599">
        <v>8</v>
      </c>
      <c r="V1599" t="s">
        <v>3087</v>
      </c>
      <c r="W1599">
        <v>1</v>
      </c>
      <c r="X1599" t="s">
        <v>74</v>
      </c>
      <c r="Y1599">
        <v>3</v>
      </c>
      <c r="Z1599" t="s">
        <v>93</v>
      </c>
      <c r="AA1599">
        <v>1</v>
      </c>
      <c r="AB1599" s="4">
        <v>186</v>
      </c>
      <c r="AC1599" s="4">
        <v>0</v>
      </c>
      <c r="AD1599" s="4">
        <v>0</v>
      </c>
      <c r="AE1599" s="4">
        <v>2686</v>
      </c>
      <c r="AF1599" s="4">
        <v>2099</v>
      </c>
      <c r="AG1599" s="4">
        <v>78.150000000000006</v>
      </c>
      <c r="AH1599" s="4">
        <v>587</v>
      </c>
      <c r="AI1599" s="4">
        <v>587</v>
      </c>
      <c r="AJ1599" s="4">
        <v>100</v>
      </c>
      <c r="AK1599" s="4">
        <v>0</v>
      </c>
      <c r="AL1599" s="4">
        <v>0</v>
      </c>
      <c r="AM1599" s="4">
        <v>0</v>
      </c>
      <c r="AN1599" s="4">
        <v>0</v>
      </c>
      <c r="AO1599" s="4">
        <v>0</v>
      </c>
      <c r="AP1599" s="4">
        <v>0</v>
      </c>
      <c r="AQ1599" s="4">
        <v>2686</v>
      </c>
      <c r="AR1599" s="4">
        <v>2686</v>
      </c>
      <c r="AS1599" s="4">
        <v>100</v>
      </c>
      <c r="AT1599" s="5">
        <v>2448345579</v>
      </c>
      <c r="AU1599" s="5">
        <v>2448345579</v>
      </c>
      <c r="AV1599" s="4">
        <v>100</v>
      </c>
      <c r="AW1599" s="5">
        <v>284364614</v>
      </c>
      <c r="AX1599" s="5">
        <v>284364614</v>
      </c>
      <c r="AY1599" s="4">
        <v>100</v>
      </c>
      <c r="AZ1599" s="5">
        <v>614183648</v>
      </c>
      <c r="BA1599" s="5">
        <v>614183648</v>
      </c>
      <c r="BB1599" s="4">
        <v>100</v>
      </c>
      <c r="BC1599" s="5">
        <v>0</v>
      </c>
      <c r="BD1599" s="5">
        <v>0</v>
      </c>
      <c r="BE1599" s="4">
        <v>0</v>
      </c>
      <c r="BF1599" s="5">
        <v>0</v>
      </c>
      <c r="BG1599" s="5">
        <v>0</v>
      </c>
      <c r="BH1599" s="4">
        <v>0</v>
      </c>
      <c r="BI1599" s="5">
        <v>3346893841</v>
      </c>
      <c r="BJ1599" s="5">
        <v>3346893841</v>
      </c>
      <c r="BK1599" s="4">
        <v>100</v>
      </c>
      <c r="BM1599" s="3">
        <f>AT1599 / 1000000</f>
        <v>2448.3455789999998</v>
      </c>
      <c r="BN1599" s="3">
        <f>AU1599 / 1000000</f>
        <v>2448.3455789999998</v>
      </c>
      <c r="BO1599" s="3">
        <f>AW1599 / 1000000</f>
        <v>284.36461400000002</v>
      </c>
      <c r="BP1599" s="3">
        <f>AX1599 / 1000000</f>
        <v>284.36461400000002</v>
      </c>
      <c r="BQ1599" s="3">
        <f>AZ1599 / 1000000</f>
        <v>614.18364799999995</v>
      </c>
      <c r="BR1599" s="3">
        <f>BA1599 / 1000000</f>
        <v>614.18364799999995</v>
      </c>
      <c r="BS1599" s="3">
        <f>BC1599 / 1000000</f>
        <v>0</v>
      </c>
      <c r="BT1599" s="3">
        <f>BD1599 / 1000000</f>
        <v>0</v>
      </c>
      <c r="BU1599" s="3">
        <f>BF1599 / 1000000</f>
        <v>0</v>
      </c>
      <c r="BV1599" s="3">
        <f>BG1599 / 1000000</f>
        <v>0</v>
      </c>
    </row>
    <row r="1600" spans="1:74" x14ac:dyDescent="0.25">
      <c r="A1600">
        <v>16</v>
      </c>
      <c r="B1600" t="s">
        <v>60</v>
      </c>
      <c r="C1600" t="s">
        <v>61</v>
      </c>
      <c r="D1600">
        <v>2023</v>
      </c>
      <c r="E1600" t="s">
        <v>62</v>
      </c>
      <c r="F1600" t="s">
        <v>63</v>
      </c>
      <c r="G1600">
        <v>2</v>
      </c>
      <c r="H1600" t="s">
        <v>64</v>
      </c>
      <c r="I1600" t="s">
        <v>3907</v>
      </c>
      <c r="J1600" t="s">
        <v>2967</v>
      </c>
      <c r="K1600" t="s">
        <v>2968</v>
      </c>
      <c r="L1600" t="s">
        <v>3937</v>
      </c>
      <c r="M1600" t="s">
        <v>1763</v>
      </c>
      <c r="N1600" t="s">
        <v>68</v>
      </c>
      <c r="O1600" t="s">
        <v>69</v>
      </c>
      <c r="P1600" t="s">
        <v>70</v>
      </c>
      <c r="Q1600" t="s">
        <v>71</v>
      </c>
      <c r="R1600" t="s">
        <v>4225</v>
      </c>
      <c r="S1600" t="s">
        <v>3076</v>
      </c>
      <c r="T1600">
        <v>17</v>
      </c>
      <c r="U1600">
        <v>9</v>
      </c>
      <c r="V1600" t="s">
        <v>3088</v>
      </c>
      <c r="W1600">
        <v>2</v>
      </c>
      <c r="X1600" t="s">
        <v>78</v>
      </c>
      <c r="Y1600">
        <v>4</v>
      </c>
      <c r="Z1600" t="s">
        <v>356</v>
      </c>
      <c r="AA1600">
        <v>1</v>
      </c>
      <c r="AB1600" s="4">
        <v>0</v>
      </c>
      <c r="AC1600" s="4">
        <v>0</v>
      </c>
      <c r="AD1600" s="4">
        <v>0</v>
      </c>
      <c r="AE1600" s="4">
        <v>100</v>
      </c>
      <c r="AF1600" s="4">
        <v>90</v>
      </c>
      <c r="AG1600" s="4">
        <v>90</v>
      </c>
      <c r="AH1600" s="4">
        <v>0</v>
      </c>
      <c r="AI1600" s="4">
        <v>0</v>
      </c>
      <c r="AJ1600" s="4">
        <v>0</v>
      </c>
      <c r="AK1600" s="4">
        <v>0</v>
      </c>
      <c r="AL1600" s="4">
        <v>0</v>
      </c>
      <c r="AM1600" s="4">
        <v>0</v>
      </c>
      <c r="AN1600" s="4">
        <v>0</v>
      </c>
      <c r="AO1600" s="4">
        <v>0</v>
      </c>
      <c r="AP1600" s="4">
        <v>0</v>
      </c>
      <c r="AQ1600" s="4" t="s">
        <v>79</v>
      </c>
      <c r="AR1600" s="4" t="s">
        <v>79</v>
      </c>
      <c r="AS1600" s="4" t="s">
        <v>79</v>
      </c>
      <c r="AT1600" s="5">
        <v>0</v>
      </c>
      <c r="AU1600" s="5">
        <v>0</v>
      </c>
      <c r="AV1600" s="4">
        <v>0</v>
      </c>
      <c r="AW1600" s="5">
        <v>159650000</v>
      </c>
      <c r="AX1600" s="5">
        <v>159650000</v>
      </c>
      <c r="AY1600" s="4">
        <v>100</v>
      </c>
      <c r="AZ1600" s="5">
        <v>0</v>
      </c>
      <c r="BA1600" s="5">
        <v>0</v>
      </c>
      <c r="BB1600" s="4">
        <v>0</v>
      </c>
      <c r="BC1600" s="5">
        <v>0</v>
      </c>
      <c r="BD1600" s="5">
        <v>0</v>
      </c>
      <c r="BE1600" s="4">
        <v>0</v>
      </c>
      <c r="BF1600" s="5">
        <v>0</v>
      </c>
      <c r="BG1600" s="5">
        <v>0</v>
      </c>
      <c r="BH1600" s="4">
        <v>0</v>
      </c>
      <c r="BI1600" s="5">
        <v>159650000</v>
      </c>
      <c r="BJ1600" s="5">
        <v>159650000</v>
      </c>
      <c r="BK1600" s="4">
        <v>100</v>
      </c>
      <c r="BM1600" s="3">
        <f>AT1600 / 1000000</f>
        <v>0</v>
      </c>
      <c r="BN1600" s="3">
        <f>AU1600 / 1000000</f>
        <v>0</v>
      </c>
      <c r="BO1600" s="3">
        <f>AW1600 / 1000000</f>
        <v>159.65</v>
      </c>
      <c r="BP1600" s="3">
        <f>AX1600 / 1000000</f>
        <v>159.65</v>
      </c>
      <c r="BQ1600" s="3">
        <f>AZ1600 / 1000000</f>
        <v>0</v>
      </c>
      <c r="BR1600" s="3">
        <f>BA1600 / 1000000</f>
        <v>0</v>
      </c>
      <c r="BS1600" s="3">
        <f>BC1600 / 1000000</f>
        <v>0</v>
      </c>
      <c r="BT1600" s="3">
        <f>BD1600 / 1000000</f>
        <v>0</v>
      </c>
      <c r="BU1600" s="3">
        <f>BF1600 / 1000000</f>
        <v>0</v>
      </c>
      <c r="BV1600" s="3">
        <f>BG1600 / 1000000</f>
        <v>0</v>
      </c>
    </row>
    <row r="1601" spans="1:74" x14ac:dyDescent="0.25">
      <c r="A1601">
        <v>16</v>
      </c>
      <c r="B1601" t="s">
        <v>60</v>
      </c>
      <c r="C1601" t="s">
        <v>61</v>
      </c>
      <c r="D1601">
        <v>2023</v>
      </c>
      <c r="E1601" t="s">
        <v>62</v>
      </c>
      <c r="F1601" t="s">
        <v>63</v>
      </c>
      <c r="G1601">
        <v>2</v>
      </c>
      <c r="H1601" t="s">
        <v>64</v>
      </c>
      <c r="I1601" t="s">
        <v>3907</v>
      </c>
      <c r="J1601" t="s">
        <v>2967</v>
      </c>
      <c r="K1601" t="s">
        <v>2968</v>
      </c>
      <c r="L1601" t="s">
        <v>3937</v>
      </c>
      <c r="M1601" t="s">
        <v>1763</v>
      </c>
      <c r="N1601" t="s">
        <v>68</v>
      </c>
      <c r="O1601" t="s">
        <v>69</v>
      </c>
      <c r="P1601" t="s">
        <v>70</v>
      </c>
      <c r="Q1601" t="s">
        <v>71</v>
      </c>
      <c r="R1601" t="s">
        <v>4225</v>
      </c>
      <c r="S1601" t="s">
        <v>3076</v>
      </c>
      <c r="T1601">
        <v>17</v>
      </c>
      <c r="U1601">
        <v>10</v>
      </c>
      <c r="V1601" t="s">
        <v>3089</v>
      </c>
      <c r="W1601">
        <v>1</v>
      </c>
      <c r="X1601" t="s">
        <v>74</v>
      </c>
      <c r="Y1601">
        <v>1</v>
      </c>
      <c r="Z1601" t="s">
        <v>75</v>
      </c>
      <c r="AA1601">
        <v>1</v>
      </c>
      <c r="AB1601" s="4">
        <v>0</v>
      </c>
      <c r="AC1601" s="4">
        <v>0</v>
      </c>
      <c r="AD1601" s="4">
        <v>0</v>
      </c>
      <c r="AE1601" s="4">
        <v>850</v>
      </c>
      <c r="AF1601" s="4">
        <v>0</v>
      </c>
      <c r="AG1601" s="4">
        <v>0</v>
      </c>
      <c r="AH1601" s="4">
        <v>550</v>
      </c>
      <c r="AI1601" s="4">
        <v>550</v>
      </c>
      <c r="AJ1601" s="4">
        <v>100</v>
      </c>
      <c r="AK1601" s="4">
        <v>720</v>
      </c>
      <c r="AL1601" s="4">
        <v>0</v>
      </c>
      <c r="AM1601" s="4">
        <v>0</v>
      </c>
      <c r="AN1601" s="4">
        <v>130</v>
      </c>
      <c r="AO1601" s="4">
        <v>0</v>
      </c>
      <c r="AP1601" s="4">
        <v>0</v>
      </c>
      <c r="AQ1601" s="4">
        <v>1400</v>
      </c>
      <c r="AR1601" s="4">
        <v>550</v>
      </c>
      <c r="AS1601" s="4">
        <v>39.29</v>
      </c>
      <c r="AT1601" s="5">
        <v>0</v>
      </c>
      <c r="AU1601" s="5">
        <v>0</v>
      </c>
      <c r="AV1601" s="4">
        <v>0</v>
      </c>
      <c r="AW1601" s="5">
        <v>2713728981</v>
      </c>
      <c r="AX1601" s="5">
        <v>1065410870</v>
      </c>
      <c r="AY1601" s="4">
        <v>39.26</v>
      </c>
      <c r="AZ1601" s="5">
        <v>7275777131</v>
      </c>
      <c r="BA1601" s="5">
        <v>2182423349</v>
      </c>
      <c r="BB1601" s="4">
        <v>30</v>
      </c>
      <c r="BC1601" s="5">
        <v>15342070998</v>
      </c>
      <c r="BD1601" s="5">
        <v>4763415297</v>
      </c>
      <c r="BE1601" s="4">
        <v>31.05</v>
      </c>
      <c r="BF1601" s="5">
        <v>3000000000</v>
      </c>
      <c r="BG1601" s="5">
        <v>0</v>
      </c>
      <c r="BH1601" s="4">
        <v>0</v>
      </c>
      <c r="BI1601" s="5">
        <v>28331577110</v>
      </c>
      <c r="BJ1601" s="5">
        <v>8011249516</v>
      </c>
      <c r="BK1601" s="4">
        <v>28.28</v>
      </c>
      <c r="BL1601" t="s">
        <v>3090</v>
      </c>
      <c r="BM1601" s="3">
        <f>AT1601 / 1000000</f>
        <v>0</v>
      </c>
      <c r="BN1601" s="3">
        <f>AU1601 / 1000000</f>
        <v>0</v>
      </c>
      <c r="BO1601" s="3">
        <f>AW1601 / 1000000</f>
        <v>2713.7289810000002</v>
      </c>
      <c r="BP1601" s="3">
        <f>AX1601 / 1000000</f>
        <v>1065.4108699999999</v>
      </c>
      <c r="BQ1601" s="3">
        <f>AZ1601 / 1000000</f>
        <v>7275.7771309999998</v>
      </c>
      <c r="BR1601" s="3">
        <f>BA1601 / 1000000</f>
        <v>2182.4233490000001</v>
      </c>
      <c r="BS1601" s="3">
        <f>BC1601 / 1000000</f>
        <v>15342.070997999999</v>
      </c>
      <c r="BT1601" s="3">
        <f>BD1601 / 1000000</f>
        <v>4763.4152969999996</v>
      </c>
      <c r="BU1601" s="3">
        <f>BF1601 / 1000000</f>
        <v>3000</v>
      </c>
      <c r="BV1601" s="3">
        <f>BG1601 / 1000000</f>
        <v>0</v>
      </c>
    </row>
    <row r="1602" spans="1:74" x14ac:dyDescent="0.25">
      <c r="A1602">
        <v>16</v>
      </c>
      <c r="B1602" t="s">
        <v>60</v>
      </c>
      <c r="C1602" t="s">
        <v>61</v>
      </c>
      <c r="D1602">
        <v>2023</v>
      </c>
      <c r="E1602" t="s">
        <v>62</v>
      </c>
      <c r="F1602" t="s">
        <v>63</v>
      </c>
      <c r="G1602">
        <v>2</v>
      </c>
      <c r="H1602" t="s">
        <v>64</v>
      </c>
      <c r="I1602" t="s">
        <v>3907</v>
      </c>
      <c r="J1602" t="s">
        <v>2967</v>
      </c>
      <c r="K1602" t="s">
        <v>2968</v>
      </c>
      <c r="L1602" t="s">
        <v>3937</v>
      </c>
      <c r="M1602" t="s">
        <v>1763</v>
      </c>
      <c r="N1602" t="s">
        <v>68</v>
      </c>
      <c r="O1602" t="s">
        <v>69</v>
      </c>
      <c r="P1602" t="s">
        <v>70</v>
      </c>
      <c r="Q1602" t="s">
        <v>71</v>
      </c>
      <c r="R1602" t="s">
        <v>4225</v>
      </c>
      <c r="S1602" t="s">
        <v>3076</v>
      </c>
      <c r="T1602">
        <v>17</v>
      </c>
      <c r="U1602">
        <v>12</v>
      </c>
      <c r="V1602" t="s">
        <v>3091</v>
      </c>
      <c r="W1602">
        <v>1</v>
      </c>
      <c r="X1602" t="s">
        <v>74</v>
      </c>
      <c r="Y1602">
        <v>3</v>
      </c>
      <c r="Z1602" t="s">
        <v>93</v>
      </c>
      <c r="AA1602">
        <v>1</v>
      </c>
      <c r="AB1602" s="4">
        <v>814</v>
      </c>
      <c r="AC1602" s="4">
        <v>0</v>
      </c>
      <c r="AD1602" s="4">
        <v>0</v>
      </c>
      <c r="AE1602" s="4">
        <v>814</v>
      </c>
      <c r="AF1602" s="4">
        <v>814</v>
      </c>
      <c r="AG1602" s="4">
        <v>100</v>
      </c>
      <c r="AH1602" s="4">
        <v>0</v>
      </c>
      <c r="AI1602" s="4">
        <v>0</v>
      </c>
      <c r="AJ1602" s="4">
        <v>0</v>
      </c>
      <c r="AK1602" s="4">
        <v>0</v>
      </c>
      <c r="AL1602" s="4">
        <v>0</v>
      </c>
      <c r="AM1602" s="4">
        <v>0</v>
      </c>
      <c r="AN1602" s="4">
        <v>0</v>
      </c>
      <c r="AO1602" s="4">
        <v>0</v>
      </c>
      <c r="AP1602" s="4">
        <v>0</v>
      </c>
      <c r="AQ1602" s="4">
        <v>814</v>
      </c>
      <c r="AR1602" s="4">
        <v>814</v>
      </c>
      <c r="AS1602" s="4">
        <v>100</v>
      </c>
      <c r="AT1602" s="5">
        <v>333511967</v>
      </c>
      <c r="AU1602" s="5">
        <v>318901797</v>
      </c>
      <c r="AV1602" s="4">
        <v>95.62</v>
      </c>
      <c r="AW1602" s="5">
        <v>0</v>
      </c>
      <c r="AX1602" s="5">
        <v>0</v>
      </c>
      <c r="AY1602" s="4">
        <v>0</v>
      </c>
      <c r="AZ1602" s="5">
        <v>0</v>
      </c>
      <c r="BA1602" s="5">
        <v>0</v>
      </c>
      <c r="BB1602" s="4">
        <v>0</v>
      </c>
      <c r="BC1602" s="5">
        <v>0</v>
      </c>
      <c r="BD1602" s="5">
        <v>0</v>
      </c>
      <c r="BE1602" s="4">
        <v>0</v>
      </c>
      <c r="BF1602" s="5">
        <v>0</v>
      </c>
      <c r="BG1602" s="5">
        <v>0</v>
      </c>
      <c r="BH1602" s="4">
        <v>0</v>
      </c>
      <c r="BI1602" s="5">
        <v>333511967</v>
      </c>
      <c r="BJ1602" s="5">
        <v>318901797</v>
      </c>
      <c r="BK1602" s="4">
        <v>95.62</v>
      </c>
      <c r="BM1602" s="3">
        <f>AT1602 / 1000000</f>
        <v>333.51196700000003</v>
      </c>
      <c r="BN1602" s="3">
        <f>AU1602 / 1000000</f>
        <v>318.90179699999999</v>
      </c>
      <c r="BO1602" s="3">
        <f>AW1602 / 1000000</f>
        <v>0</v>
      </c>
      <c r="BP1602" s="3">
        <f>AX1602 / 1000000</f>
        <v>0</v>
      </c>
      <c r="BQ1602" s="3">
        <f>AZ1602 / 1000000</f>
        <v>0</v>
      </c>
      <c r="BR1602" s="3">
        <f>BA1602 / 1000000</f>
        <v>0</v>
      </c>
      <c r="BS1602" s="3">
        <f>BC1602 / 1000000</f>
        <v>0</v>
      </c>
      <c r="BT1602" s="3">
        <f>BD1602 / 1000000</f>
        <v>0</v>
      </c>
      <c r="BU1602" s="3">
        <f>BF1602 / 1000000</f>
        <v>0</v>
      </c>
      <c r="BV1602" s="3">
        <f>BG1602 / 1000000</f>
        <v>0</v>
      </c>
    </row>
    <row r="1603" spans="1:74" x14ac:dyDescent="0.25">
      <c r="A1603">
        <v>16</v>
      </c>
      <c r="B1603" t="s">
        <v>60</v>
      </c>
      <c r="C1603" t="s">
        <v>61</v>
      </c>
      <c r="D1603">
        <v>2023</v>
      </c>
      <c r="E1603" t="s">
        <v>62</v>
      </c>
      <c r="F1603" t="s">
        <v>63</v>
      </c>
      <c r="G1603">
        <v>2</v>
      </c>
      <c r="H1603" t="s">
        <v>64</v>
      </c>
      <c r="I1603" t="s">
        <v>3908</v>
      </c>
      <c r="J1603" t="s">
        <v>3092</v>
      </c>
      <c r="K1603" t="s">
        <v>3093</v>
      </c>
      <c r="L1603" t="s">
        <v>3929</v>
      </c>
      <c r="M1603" t="s">
        <v>471</v>
      </c>
      <c r="N1603" t="s">
        <v>263</v>
      </c>
      <c r="O1603" t="s">
        <v>264</v>
      </c>
      <c r="P1603" t="s">
        <v>580</v>
      </c>
      <c r="Q1603" t="s">
        <v>581</v>
      </c>
      <c r="R1603" t="s">
        <v>4226</v>
      </c>
      <c r="S1603" t="s">
        <v>3094</v>
      </c>
      <c r="T1603">
        <v>20</v>
      </c>
      <c r="U1603">
        <v>1</v>
      </c>
      <c r="V1603" t="s">
        <v>3095</v>
      </c>
      <c r="W1603">
        <v>1</v>
      </c>
      <c r="X1603" t="s">
        <v>74</v>
      </c>
      <c r="Y1603">
        <v>1</v>
      </c>
      <c r="Z1603" t="s">
        <v>75</v>
      </c>
      <c r="AA1603">
        <v>1</v>
      </c>
      <c r="AB1603" s="4">
        <v>4</v>
      </c>
      <c r="AC1603" s="4">
        <v>2.6</v>
      </c>
      <c r="AD1603" s="4">
        <v>65</v>
      </c>
      <c r="AE1603" s="4">
        <v>6.4</v>
      </c>
      <c r="AF1603" s="4">
        <v>6.4</v>
      </c>
      <c r="AG1603" s="4">
        <v>100</v>
      </c>
      <c r="AH1603" s="4">
        <v>5</v>
      </c>
      <c r="AI1603" s="4">
        <v>5</v>
      </c>
      <c r="AJ1603" s="4">
        <v>100</v>
      </c>
      <c r="AK1603" s="4">
        <v>5</v>
      </c>
      <c r="AL1603" s="4">
        <v>0.24</v>
      </c>
      <c r="AM1603" s="4">
        <v>4.8</v>
      </c>
      <c r="AN1603" s="4">
        <v>1</v>
      </c>
      <c r="AO1603" s="4">
        <v>0</v>
      </c>
      <c r="AP1603" s="4">
        <v>0</v>
      </c>
      <c r="AQ1603" s="4">
        <v>20</v>
      </c>
      <c r="AR1603" s="4">
        <v>14.24</v>
      </c>
      <c r="AS1603" s="4">
        <v>71.2</v>
      </c>
      <c r="AT1603" s="5">
        <v>933552333</v>
      </c>
      <c r="AU1603" s="5">
        <v>933552333</v>
      </c>
      <c r="AV1603" s="4">
        <v>100</v>
      </c>
      <c r="AW1603" s="5">
        <v>579349666</v>
      </c>
      <c r="AX1603" s="5">
        <v>576062466</v>
      </c>
      <c r="AY1603" s="4">
        <v>99.43</v>
      </c>
      <c r="AZ1603" s="5">
        <v>729982018</v>
      </c>
      <c r="BA1603" s="5">
        <v>729982018</v>
      </c>
      <c r="BB1603" s="4">
        <v>100</v>
      </c>
      <c r="BC1603" s="5">
        <v>587500000</v>
      </c>
      <c r="BD1603" s="5">
        <v>187500000</v>
      </c>
      <c r="BE1603" s="4">
        <v>31.91</v>
      </c>
      <c r="BF1603" s="5">
        <v>300000000</v>
      </c>
      <c r="BG1603" s="5">
        <v>0</v>
      </c>
      <c r="BH1603" s="4">
        <v>0</v>
      </c>
      <c r="BI1603" s="5">
        <v>3130384017</v>
      </c>
      <c r="BJ1603" s="5">
        <v>2427096817</v>
      </c>
      <c r="BK1603" s="4">
        <v>77.53</v>
      </c>
      <c r="BL1603" t="s">
        <v>3096</v>
      </c>
      <c r="BM1603" s="3">
        <f>AT1603 / 1000000</f>
        <v>933.55233299999998</v>
      </c>
      <c r="BN1603" s="3">
        <f>AU1603 / 1000000</f>
        <v>933.55233299999998</v>
      </c>
      <c r="BO1603" s="3">
        <f>AW1603 / 1000000</f>
        <v>579.34966599999996</v>
      </c>
      <c r="BP1603" s="3">
        <f>AX1603 / 1000000</f>
        <v>576.06246599999997</v>
      </c>
      <c r="BQ1603" s="3">
        <f>AZ1603 / 1000000</f>
        <v>729.98201800000004</v>
      </c>
      <c r="BR1603" s="3">
        <f>BA1603 / 1000000</f>
        <v>729.98201800000004</v>
      </c>
      <c r="BS1603" s="3">
        <f>BC1603 / 1000000</f>
        <v>587.5</v>
      </c>
      <c r="BT1603" s="3">
        <f>BD1603 / 1000000</f>
        <v>187.5</v>
      </c>
      <c r="BU1603" s="3">
        <f>BF1603 / 1000000</f>
        <v>300</v>
      </c>
      <c r="BV1603" s="3">
        <f>BG1603 / 1000000</f>
        <v>0</v>
      </c>
    </row>
    <row r="1604" spans="1:74" x14ac:dyDescent="0.25">
      <c r="A1604">
        <v>16</v>
      </c>
      <c r="B1604" t="s">
        <v>60</v>
      </c>
      <c r="C1604" t="s">
        <v>61</v>
      </c>
      <c r="D1604">
        <v>2023</v>
      </c>
      <c r="E1604" t="s">
        <v>62</v>
      </c>
      <c r="F1604" t="s">
        <v>63</v>
      </c>
      <c r="G1604">
        <v>2</v>
      </c>
      <c r="H1604" t="s">
        <v>64</v>
      </c>
      <c r="I1604" t="s">
        <v>3908</v>
      </c>
      <c r="J1604" t="s">
        <v>3092</v>
      </c>
      <c r="K1604" t="s">
        <v>3093</v>
      </c>
      <c r="L1604" t="s">
        <v>3929</v>
      </c>
      <c r="M1604" t="s">
        <v>471</v>
      </c>
      <c r="N1604" t="s">
        <v>263</v>
      </c>
      <c r="O1604" t="s">
        <v>264</v>
      </c>
      <c r="P1604" t="s">
        <v>580</v>
      </c>
      <c r="Q1604" t="s">
        <v>581</v>
      </c>
      <c r="R1604" t="s">
        <v>4226</v>
      </c>
      <c r="S1604" t="s">
        <v>3094</v>
      </c>
      <c r="T1604">
        <v>20</v>
      </c>
      <c r="U1604">
        <v>2</v>
      </c>
      <c r="V1604" t="s">
        <v>3097</v>
      </c>
      <c r="W1604">
        <v>1</v>
      </c>
      <c r="X1604" t="s">
        <v>74</v>
      </c>
      <c r="Y1604">
        <v>1</v>
      </c>
      <c r="Z1604" t="s">
        <v>75</v>
      </c>
      <c r="AA1604">
        <v>1</v>
      </c>
      <c r="AB1604" s="4">
        <v>1</v>
      </c>
      <c r="AC1604" s="4">
        <v>1</v>
      </c>
      <c r="AD1604" s="4">
        <v>100</v>
      </c>
      <c r="AE1604" s="4">
        <v>3</v>
      </c>
      <c r="AF1604" s="4">
        <v>3</v>
      </c>
      <c r="AG1604" s="4">
        <v>100</v>
      </c>
      <c r="AH1604" s="4">
        <v>3</v>
      </c>
      <c r="AI1604" s="4">
        <v>3</v>
      </c>
      <c r="AJ1604" s="4">
        <v>100</v>
      </c>
      <c r="AK1604" s="4">
        <v>2</v>
      </c>
      <c r="AL1604" s="4">
        <v>0.35</v>
      </c>
      <c r="AM1604" s="4">
        <v>17.5</v>
      </c>
      <c r="AN1604" s="4">
        <v>1</v>
      </c>
      <c r="AO1604" s="4">
        <v>0</v>
      </c>
      <c r="AP1604" s="4">
        <v>0</v>
      </c>
      <c r="AQ1604" s="4">
        <v>10</v>
      </c>
      <c r="AR1604" s="4">
        <v>7.35</v>
      </c>
      <c r="AS1604" s="4">
        <v>73.5</v>
      </c>
      <c r="AT1604" s="5">
        <v>458222050</v>
      </c>
      <c r="AU1604" s="5">
        <v>458222050</v>
      </c>
      <c r="AV1604" s="4">
        <v>100</v>
      </c>
      <c r="AW1604" s="5">
        <v>660816657</v>
      </c>
      <c r="AX1604" s="5">
        <v>660816657</v>
      </c>
      <c r="AY1604" s="4">
        <v>100</v>
      </c>
      <c r="AZ1604" s="5">
        <v>441917492</v>
      </c>
      <c r="BA1604" s="5">
        <v>441917492</v>
      </c>
      <c r="BB1604" s="4">
        <v>100</v>
      </c>
      <c r="BC1604" s="5">
        <v>353500000</v>
      </c>
      <c r="BD1604" s="5">
        <v>190486000</v>
      </c>
      <c r="BE1604" s="4">
        <v>53.89</v>
      </c>
      <c r="BF1604" s="5">
        <v>228000000</v>
      </c>
      <c r="BG1604" s="5">
        <v>0</v>
      </c>
      <c r="BH1604" s="4">
        <v>0</v>
      </c>
      <c r="BI1604" s="5">
        <v>2142456199</v>
      </c>
      <c r="BJ1604" s="5">
        <v>1751442199</v>
      </c>
      <c r="BK1604" s="4">
        <v>81.75</v>
      </c>
      <c r="BL1604" t="s">
        <v>3098</v>
      </c>
      <c r="BM1604" s="3">
        <f>AT1604 / 1000000</f>
        <v>458.22205000000002</v>
      </c>
      <c r="BN1604" s="3">
        <f>AU1604 / 1000000</f>
        <v>458.22205000000002</v>
      </c>
      <c r="BO1604" s="3">
        <f>AW1604 / 1000000</f>
        <v>660.81665699999996</v>
      </c>
      <c r="BP1604" s="3">
        <f>AX1604 / 1000000</f>
        <v>660.81665699999996</v>
      </c>
      <c r="BQ1604" s="3">
        <f>AZ1604 / 1000000</f>
        <v>441.91749199999998</v>
      </c>
      <c r="BR1604" s="3">
        <f>BA1604 / 1000000</f>
        <v>441.91749199999998</v>
      </c>
      <c r="BS1604" s="3">
        <f>BC1604 / 1000000</f>
        <v>353.5</v>
      </c>
      <c r="BT1604" s="3">
        <f>BD1604 / 1000000</f>
        <v>190.48599999999999</v>
      </c>
      <c r="BU1604" s="3">
        <f>BF1604 / 1000000</f>
        <v>228</v>
      </c>
      <c r="BV1604" s="3">
        <f>BG1604 / 1000000</f>
        <v>0</v>
      </c>
    </row>
    <row r="1605" spans="1:74" x14ac:dyDescent="0.25">
      <c r="A1605">
        <v>16</v>
      </c>
      <c r="B1605" t="s">
        <v>60</v>
      </c>
      <c r="C1605" t="s">
        <v>61</v>
      </c>
      <c r="D1605">
        <v>2023</v>
      </c>
      <c r="E1605" t="s">
        <v>62</v>
      </c>
      <c r="F1605" t="s">
        <v>63</v>
      </c>
      <c r="G1605">
        <v>2</v>
      </c>
      <c r="H1605" t="s">
        <v>64</v>
      </c>
      <c r="I1605" t="s">
        <v>3908</v>
      </c>
      <c r="J1605" t="s">
        <v>3092</v>
      </c>
      <c r="K1605" t="s">
        <v>3093</v>
      </c>
      <c r="L1605" t="s">
        <v>3929</v>
      </c>
      <c r="M1605" t="s">
        <v>471</v>
      </c>
      <c r="N1605" t="s">
        <v>263</v>
      </c>
      <c r="O1605" t="s">
        <v>264</v>
      </c>
      <c r="P1605" t="s">
        <v>580</v>
      </c>
      <c r="Q1605" t="s">
        <v>581</v>
      </c>
      <c r="R1605" t="s">
        <v>4226</v>
      </c>
      <c r="S1605" t="s">
        <v>3094</v>
      </c>
      <c r="T1605">
        <v>20</v>
      </c>
      <c r="U1605">
        <v>3</v>
      </c>
      <c r="V1605" t="s">
        <v>3099</v>
      </c>
      <c r="W1605">
        <v>2</v>
      </c>
      <c r="X1605" t="s">
        <v>78</v>
      </c>
      <c r="Y1605">
        <v>1</v>
      </c>
      <c r="Z1605" t="s">
        <v>75</v>
      </c>
      <c r="AA1605">
        <v>1</v>
      </c>
      <c r="AB1605" s="4">
        <v>1</v>
      </c>
      <c r="AC1605" s="4">
        <v>1</v>
      </c>
      <c r="AD1605" s="4">
        <v>100</v>
      </c>
      <c r="AE1605" s="4">
        <v>1</v>
      </c>
      <c r="AF1605" s="4">
        <v>1</v>
      </c>
      <c r="AG1605" s="4">
        <v>100</v>
      </c>
      <c r="AH1605" s="4">
        <v>1</v>
      </c>
      <c r="AI1605" s="4">
        <v>1</v>
      </c>
      <c r="AJ1605" s="4">
        <v>100</v>
      </c>
      <c r="AK1605" s="4">
        <v>1</v>
      </c>
      <c r="AL1605" s="4">
        <v>7.0000000000000007E-2</v>
      </c>
      <c r="AM1605" s="4">
        <v>7</v>
      </c>
      <c r="AN1605" s="4">
        <v>1</v>
      </c>
      <c r="AO1605" s="4">
        <v>0</v>
      </c>
      <c r="AP1605" s="4">
        <v>0</v>
      </c>
      <c r="AQ1605" s="4" t="s">
        <v>79</v>
      </c>
      <c r="AR1605" s="4" t="s">
        <v>79</v>
      </c>
      <c r="AS1605" s="4" t="s">
        <v>79</v>
      </c>
      <c r="AT1605" s="5">
        <v>165738334</v>
      </c>
      <c r="AU1605" s="5">
        <v>165738334</v>
      </c>
      <c r="AV1605" s="4">
        <v>100</v>
      </c>
      <c r="AW1605" s="5">
        <v>286108333</v>
      </c>
      <c r="AX1605" s="5">
        <v>286108333</v>
      </c>
      <c r="AY1605" s="4">
        <v>100</v>
      </c>
      <c r="AZ1605" s="5">
        <v>421753333</v>
      </c>
      <c r="BA1605" s="5">
        <v>421753333</v>
      </c>
      <c r="BB1605" s="4">
        <v>100</v>
      </c>
      <c r="BC1605" s="5">
        <v>181500000</v>
      </c>
      <c r="BD1605" s="5">
        <v>79500000</v>
      </c>
      <c r="BE1605" s="4">
        <v>43.8</v>
      </c>
      <c r="BF1605" s="5">
        <v>80000000</v>
      </c>
      <c r="BG1605" s="5">
        <v>0</v>
      </c>
      <c r="BH1605" s="4">
        <v>0</v>
      </c>
      <c r="BI1605" s="5">
        <v>1135100000</v>
      </c>
      <c r="BJ1605" s="5">
        <v>953100000</v>
      </c>
      <c r="BK1605" s="4">
        <v>83.97</v>
      </c>
      <c r="BL1605" t="s">
        <v>3100</v>
      </c>
      <c r="BM1605" s="3">
        <f>AT1605 / 1000000</f>
        <v>165.73833400000001</v>
      </c>
      <c r="BN1605" s="3">
        <f>AU1605 / 1000000</f>
        <v>165.73833400000001</v>
      </c>
      <c r="BO1605" s="3">
        <f>AW1605 / 1000000</f>
        <v>286.10833300000002</v>
      </c>
      <c r="BP1605" s="3">
        <f>AX1605 / 1000000</f>
        <v>286.10833300000002</v>
      </c>
      <c r="BQ1605" s="3">
        <f>AZ1605 / 1000000</f>
        <v>421.753333</v>
      </c>
      <c r="BR1605" s="3">
        <f>BA1605 / 1000000</f>
        <v>421.753333</v>
      </c>
      <c r="BS1605" s="3">
        <f>BC1605 / 1000000</f>
        <v>181.5</v>
      </c>
      <c r="BT1605" s="3">
        <f>BD1605 / 1000000</f>
        <v>79.5</v>
      </c>
      <c r="BU1605" s="3">
        <f>BF1605 / 1000000</f>
        <v>80</v>
      </c>
      <c r="BV1605" s="3">
        <f>BG1605 / 1000000</f>
        <v>0</v>
      </c>
    </row>
    <row r="1606" spans="1:74" x14ac:dyDescent="0.25">
      <c r="A1606">
        <v>16</v>
      </c>
      <c r="B1606" t="s">
        <v>60</v>
      </c>
      <c r="C1606" t="s">
        <v>61</v>
      </c>
      <c r="D1606">
        <v>2023</v>
      </c>
      <c r="E1606" t="s">
        <v>62</v>
      </c>
      <c r="F1606" t="s">
        <v>63</v>
      </c>
      <c r="G1606">
        <v>2</v>
      </c>
      <c r="H1606" t="s">
        <v>64</v>
      </c>
      <c r="I1606" t="s">
        <v>3908</v>
      </c>
      <c r="J1606" t="s">
        <v>3092</v>
      </c>
      <c r="K1606" t="s">
        <v>3093</v>
      </c>
      <c r="L1606" t="s">
        <v>3929</v>
      </c>
      <c r="M1606" t="s">
        <v>471</v>
      </c>
      <c r="N1606" t="s">
        <v>263</v>
      </c>
      <c r="O1606" t="s">
        <v>264</v>
      </c>
      <c r="P1606" t="s">
        <v>580</v>
      </c>
      <c r="Q1606" t="s">
        <v>581</v>
      </c>
      <c r="R1606" t="s">
        <v>4226</v>
      </c>
      <c r="S1606" t="s">
        <v>3094</v>
      </c>
      <c r="T1606">
        <v>20</v>
      </c>
      <c r="U1606">
        <v>4</v>
      </c>
      <c r="V1606" t="s">
        <v>3101</v>
      </c>
      <c r="W1606">
        <v>2</v>
      </c>
      <c r="X1606" t="s">
        <v>78</v>
      </c>
      <c r="Y1606">
        <v>1</v>
      </c>
      <c r="Z1606" t="s">
        <v>75</v>
      </c>
      <c r="AA1606">
        <v>1</v>
      </c>
      <c r="AB1606" s="4">
        <v>1</v>
      </c>
      <c r="AC1606" s="4">
        <v>1</v>
      </c>
      <c r="AD1606" s="4">
        <v>100</v>
      </c>
      <c r="AE1606" s="4">
        <v>1</v>
      </c>
      <c r="AF1606" s="4">
        <v>0.99</v>
      </c>
      <c r="AG1606" s="4">
        <v>99</v>
      </c>
      <c r="AH1606" s="4">
        <v>1</v>
      </c>
      <c r="AI1606" s="4">
        <v>0.99</v>
      </c>
      <c r="AJ1606" s="4">
        <v>99</v>
      </c>
      <c r="AK1606" s="4">
        <v>1</v>
      </c>
      <c r="AL1606" s="4">
        <v>7.0000000000000007E-2</v>
      </c>
      <c r="AM1606" s="4">
        <v>7</v>
      </c>
      <c r="AN1606" s="4">
        <v>1</v>
      </c>
      <c r="AO1606" s="4">
        <v>0</v>
      </c>
      <c r="AP1606" s="4">
        <v>0</v>
      </c>
      <c r="AQ1606" s="4" t="s">
        <v>79</v>
      </c>
      <c r="AR1606" s="4" t="s">
        <v>79</v>
      </c>
      <c r="AS1606" s="4" t="s">
        <v>79</v>
      </c>
      <c r="AT1606" s="5">
        <v>860077433</v>
      </c>
      <c r="AU1606" s="5">
        <v>860077433</v>
      </c>
      <c r="AV1606" s="4">
        <v>100</v>
      </c>
      <c r="AW1606" s="5">
        <v>1663425068</v>
      </c>
      <c r="AX1606" s="5">
        <v>1663425068</v>
      </c>
      <c r="AY1606" s="4">
        <v>100</v>
      </c>
      <c r="AZ1606" s="5">
        <v>1553243166</v>
      </c>
      <c r="BA1606" s="5">
        <v>1539002499</v>
      </c>
      <c r="BB1606" s="4">
        <v>99.08</v>
      </c>
      <c r="BC1606" s="5">
        <v>1450500000</v>
      </c>
      <c r="BD1606" s="5">
        <v>91500000</v>
      </c>
      <c r="BE1606" s="4">
        <v>6.31</v>
      </c>
      <c r="BF1606" s="5">
        <v>300000000</v>
      </c>
      <c r="BG1606" s="5">
        <v>0</v>
      </c>
      <c r="BH1606" s="4">
        <v>0</v>
      </c>
      <c r="BI1606" s="5">
        <v>5827245667</v>
      </c>
      <c r="BJ1606" s="5">
        <v>4154005000</v>
      </c>
      <c r="BK1606" s="4">
        <v>71.290000000000006</v>
      </c>
      <c r="BL1606" t="s">
        <v>3102</v>
      </c>
      <c r="BM1606" s="3">
        <f>AT1606 / 1000000</f>
        <v>860.07743300000004</v>
      </c>
      <c r="BN1606" s="3">
        <f>AU1606 / 1000000</f>
        <v>860.07743300000004</v>
      </c>
      <c r="BO1606" s="3">
        <f>AW1606 / 1000000</f>
        <v>1663.425068</v>
      </c>
      <c r="BP1606" s="3">
        <f>AX1606 / 1000000</f>
        <v>1663.425068</v>
      </c>
      <c r="BQ1606" s="3">
        <f>AZ1606 / 1000000</f>
        <v>1553.243166</v>
      </c>
      <c r="BR1606" s="3">
        <f>BA1606 / 1000000</f>
        <v>1539.0024989999999</v>
      </c>
      <c r="BS1606" s="3">
        <f>BC1606 / 1000000</f>
        <v>1450.5</v>
      </c>
      <c r="BT1606" s="3">
        <f>BD1606 / 1000000</f>
        <v>91.5</v>
      </c>
      <c r="BU1606" s="3">
        <f>BF1606 / 1000000</f>
        <v>300</v>
      </c>
      <c r="BV1606" s="3">
        <f>BG1606 / 1000000</f>
        <v>0</v>
      </c>
    </row>
    <row r="1607" spans="1:74" x14ac:dyDescent="0.25">
      <c r="A1607">
        <v>16</v>
      </c>
      <c r="B1607" t="s">
        <v>60</v>
      </c>
      <c r="C1607" t="s">
        <v>61</v>
      </c>
      <c r="D1607">
        <v>2023</v>
      </c>
      <c r="E1607" t="s">
        <v>62</v>
      </c>
      <c r="F1607" t="s">
        <v>63</v>
      </c>
      <c r="G1607">
        <v>2</v>
      </c>
      <c r="H1607" t="s">
        <v>64</v>
      </c>
      <c r="I1607" t="s">
        <v>3908</v>
      </c>
      <c r="J1607" t="s">
        <v>3092</v>
      </c>
      <c r="K1607" t="s">
        <v>3093</v>
      </c>
      <c r="L1607" t="s">
        <v>3929</v>
      </c>
      <c r="M1607" t="s">
        <v>471</v>
      </c>
      <c r="N1607" t="s">
        <v>263</v>
      </c>
      <c r="O1607" t="s">
        <v>264</v>
      </c>
      <c r="P1607" t="s">
        <v>580</v>
      </c>
      <c r="Q1607" t="s">
        <v>581</v>
      </c>
      <c r="R1607" t="s">
        <v>4226</v>
      </c>
      <c r="S1607" t="s">
        <v>3094</v>
      </c>
      <c r="T1607">
        <v>20</v>
      </c>
      <c r="U1607">
        <v>5</v>
      </c>
      <c r="V1607" t="s">
        <v>3103</v>
      </c>
      <c r="W1607">
        <v>2</v>
      </c>
      <c r="X1607" t="s">
        <v>78</v>
      </c>
      <c r="Y1607">
        <v>1</v>
      </c>
      <c r="Z1607" t="s">
        <v>75</v>
      </c>
      <c r="AA1607">
        <v>1</v>
      </c>
      <c r="AB1607" s="4">
        <v>1</v>
      </c>
      <c r="AC1607" s="4">
        <v>0.99</v>
      </c>
      <c r="AD1607" s="4">
        <v>99</v>
      </c>
      <c r="AE1607" s="4">
        <v>1</v>
      </c>
      <c r="AF1607" s="4">
        <v>1</v>
      </c>
      <c r="AG1607" s="4">
        <v>100</v>
      </c>
      <c r="AH1607" s="4">
        <v>1</v>
      </c>
      <c r="AI1607" s="4">
        <v>1</v>
      </c>
      <c r="AJ1607" s="4">
        <v>100</v>
      </c>
      <c r="AK1607" s="4">
        <v>1</v>
      </c>
      <c r="AL1607" s="4">
        <v>0.19</v>
      </c>
      <c r="AM1607" s="4">
        <v>19</v>
      </c>
      <c r="AN1607" s="4">
        <v>1</v>
      </c>
      <c r="AO1607" s="4">
        <v>0</v>
      </c>
      <c r="AP1607" s="4">
        <v>0</v>
      </c>
      <c r="AQ1607" s="4" t="s">
        <v>79</v>
      </c>
      <c r="AR1607" s="4" t="s">
        <v>79</v>
      </c>
      <c r="AS1607" s="4" t="s">
        <v>79</v>
      </c>
      <c r="AT1607" s="5">
        <v>813060950</v>
      </c>
      <c r="AU1607" s="5">
        <v>813060950</v>
      </c>
      <c r="AV1607" s="4">
        <v>100</v>
      </c>
      <c r="AW1607" s="5">
        <v>639581667</v>
      </c>
      <c r="AX1607" s="5">
        <v>639581667</v>
      </c>
      <c r="AY1607" s="4">
        <v>100</v>
      </c>
      <c r="AZ1607" s="5">
        <v>1147794373</v>
      </c>
      <c r="BA1607" s="5">
        <v>1147794373</v>
      </c>
      <c r="BB1607" s="4">
        <v>100</v>
      </c>
      <c r="BC1607" s="5">
        <v>497500000</v>
      </c>
      <c r="BD1607" s="5">
        <v>352680000</v>
      </c>
      <c r="BE1607" s="4">
        <v>70.89</v>
      </c>
      <c r="BF1607" s="5">
        <v>530000000</v>
      </c>
      <c r="BG1607" s="5">
        <v>0</v>
      </c>
      <c r="BH1607" s="4">
        <v>0</v>
      </c>
      <c r="BI1607" s="5">
        <v>3627936990</v>
      </c>
      <c r="BJ1607" s="5">
        <v>2953116990</v>
      </c>
      <c r="BK1607" s="4">
        <v>81.400000000000006</v>
      </c>
      <c r="BL1607" t="s">
        <v>3104</v>
      </c>
      <c r="BM1607" s="3">
        <f>AT1607 / 1000000</f>
        <v>813.06095000000005</v>
      </c>
      <c r="BN1607" s="3">
        <f>AU1607 / 1000000</f>
        <v>813.06095000000005</v>
      </c>
      <c r="BO1607" s="3">
        <f>AW1607 / 1000000</f>
        <v>639.58166700000004</v>
      </c>
      <c r="BP1607" s="3">
        <f>AX1607 / 1000000</f>
        <v>639.58166700000004</v>
      </c>
      <c r="BQ1607" s="3">
        <f>AZ1607 / 1000000</f>
        <v>1147.794373</v>
      </c>
      <c r="BR1607" s="3">
        <f>BA1607 / 1000000</f>
        <v>1147.794373</v>
      </c>
      <c r="BS1607" s="3">
        <f>BC1607 / 1000000</f>
        <v>497.5</v>
      </c>
      <c r="BT1607" s="3">
        <f>BD1607 / 1000000</f>
        <v>352.68</v>
      </c>
      <c r="BU1607" s="3">
        <f>BF1607 / 1000000</f>
        <v>530</v>
      </c>
      <c r="BV1607" s="3">
        <f>BG1607 / 1000000</f>
        <v>0</v>
      </c>
    </row>
    <row r="1608" spans="1:74" x14ac:dyDescent="0.25">
      <c r="A1608">
        <v>16</v>
      </c>
      <c r="B1608" t="s">
        <v>60</v>
      </c>
      <c r="C1608" t="s">
        <v>61</v>
      </c>
      <c r="D1608">
        <v>2023</v>
      </c>
      <c r="E1608" t="s">
        <v>62</v>
      </c>
      <c r="F1608" t="s">
        <v>63</v>
      </c>
      <c r="G1608">
        <v>2</v>
      </c>
      <c r="H1608" t="s">
        <v>64</v>
      </c>
      <c r="I1608" t="s">
        <v>3908</v>
      </c>
      <c r="J1608" t="s">
        <v>3092</v>
      </c>
      <c r="K1608" t="s">
        <v>3093</v>
      </c>
      <c r="L1608" t="s">
        <v>3929</v>
      </c>
      <c r="M1608" t="s">
        <v>471</v>
      </c>
      <c r="N1608" t="s">
        <v>263</v>
      </c>
      <c r="O1608" t="s">
        <v>264</v>
      </c>
      <c r="P1608" t="s">
        <v>580</v>
      </c>
      <c r="Q1608" t="s">
        <v>581</v>
      </c>
      <c r="R1608" t="s">
        <v>4226</v>
      </c>
      <c r="S1608" t="s">
        <v>3094</v>
      </c>
      <c r="T1608">
        <v>20</v>
      </c>
      <c r="U1608">
        <v>6</v>
      </c>
      <c r="V1608" t="s">
        <v>3105</v>
      </c>
      <c r="W1608">
        <v>2</v>
      </c>
      <c r="X1608" t="s">
        <v>78</v>
      </c>
      <c r="Y1608">
        <v>1</v>
      </c>
      <c r="Z1608" t="s">
        <v>75</v>
      </c>
      <c r="AA1608">
        <v>1</v>
      </c>
      <c r="AB1608" s="4">
        <v>1</v>
      </c>
      <c r="AC1608" s="4">
        <v>1</v>
      </c>
      <c r="AD1608" s="4">
        <v>100</v>
      </c>
      <c r="AE1608" s="4">
        <v>1</v>
      </c>
      <c r="AF1608" s="4">
        <v>1</v>
      </c>
      <c r="AG1608" s="4">
        <v>100</v>
      </c>
      <c r="AH1608" s="4">
        <v>1</v>
      </c>
      <c r="AI1608" s="4">
        <v>1</v>
      </c>
      <c r="AJ1608" s="4">
        <v>100</v>
      </c>
      <c r="AK1608" s="4">
        <v>1</v>
      </c>
      <c r="AL1608" s="4">
        <v>0.17</v>
      </c>
      <c r="AM1608" s="4">
        <v>17</v>
      </c>
      <c r="AN1608" s="4">
        <v>1</v>
      </c>
      <c r="AO1608" s="4">
        <v>0</v>
      </c>
      <c r="AP1608" s="4">
        <v>0</v>
      </c>
      <c r="AQ1608" s="4" t="s">
        <v>79</v>
      </c>
      <c r="AR1608" s="4" t="s">
        <v>79</v>
      </c>
      <c r="AS1608" s="4" t="s">
        <v>79</v>
      </c>
      <c r="AT1608" s="5">
        <v>328325989</v>
      </c>
      <c r="AU1608" s="5">
        <v>328325989</v>
      </c>
      <c r="AV1608" s="4">
        <v>100</v>
      </c>
      <c r="AW1608" s="5">
        <v>721454209</v>
      </c>
      <c r="AX1608" s="5">
        <v>721454208</v>
      </c>
      <c r="AY1608" s="4">
        <v>100</v>
      </c>
      <c r="AZ1608" s="5">
        <v>751340979</v>
      </c>
      <c r="BA1608" s="5">
        <v>742238967</v>
      </c>
      <c r="BB1608" s="4">
        <v>98.79</v>
      </c>
      <c r="BC1608" s="5">
        <v>531845000</v>
      </c>
      <c r="BD1608" s="5">
        <v>366219696</v>
      </c>
      <c r="BE1608" s="4">
        <v>68.86</v>
      </c>
      <c r="BF1608" s="5">
        <v>400000000</v>
      </c>
      <c r="BG1608" s="5">
        <v>0</v>
      </c>
      <c r="BH1608" s="4">
        <v>0</v>
      </c>
      <c r="BI1608" s="5">
        <v>2732966177</v>
      </c>
      <c r="BJ1608" s="5">
        <v>2158238860</v>
      </c>
      <c r="BK1608" s="4">
        <v>78.97</v>
      </c>
      <c r="BL1608" t="s">
        <v>3106</v>
      </c>
      <c r="BM1608" s="3">
        <f>AT1608 / 1000000</f>
        <v>328.32598899999999</v>
      </c>
      <c r="BN1608" s="3">
        <f>AU1608 / 1000000</f>
        <v>328.32598899999999</v>
      </c>
      <c r="BO1608" s="3">
        <f>AW1608 / 1000000</f>
        <v>721.45420899999999</v>
      </c>
      <c r="BP1608" s="3">
        <f>AX1608 / 1000000</f>
        <v>721.45420799999999</v>
      </c>
      <c r="BQ1608" s="3">
        <f>AZ1608 / 1000000</f>
        <v>751.34097899999995</v>
      </c>
      <c r="BR1608" s="3">
        <f>BA1608 / 1000000</f>
        <v>742.238967</v>
      </c>
      <c r="BS1608" s="3">
        <f>BC1608 / 1000000</f>
        <v>531.84500000000003</v>
      </c>
      <c r="BT1608" s="3">
        <f>BD1608 / 1000000</f>
        <v>366.219696</v>
      </c>
      <c r="BU1608" s="3">
        <f>BF1608 / 1000000</f>
        <v>400</v>
      </c>
      <c r="BV1608" s="3">
        <f>BG1608 / 1000000</f>
        <v>0</v>
      </c>
    </row>
    <row r="1609" spans="1:74" x14ac:dyDescent="0.25">
      <c r="A1609">
        <v>16</v>
      </c>
      <c r="B1609" t="s">
        <v>60</v>
      </c>
      <c r="C1609" t="s">
        <v>61</v>
      </c>
      <c r="D1609">
        <v>2023</v>
      </c>
      <c r="E1609" t="s">
        <v>62</v>
      </c>
      <c r="F1609" t="s">
        <v>63</v>
      </c>
      <c r="G1609">
        <v>2</v>
      </c>
      <c r="H1609" t="s">
        <v>64</v>
      </c>
      <c r="I1609" t="s">
        <v>3908</v>
      </c>
      <c r="J1609" t="s">
        <v>3092</v>
      </c>
      <c r="K1609" t="s">
        <v>3093</v>
      </c>
      <c r="L1609" t="s">
        <v>3929</v>
      </c>
      <c r="M1609" t="s">
        <v>471</v>
      </c>
      <c r="N1609" t="s">
        <v>263</v>
      </c>
      <c r="O1609" t="s">
        <v>264</v>
      </c>
      <c r="P1609" t="s">
        <v>580</v>
      </c>
      <c r="Q1609" t="s">
        <v>581</v>
      </c>
      <c r="R1609" t="s">
        <v>4226</v>
      </c>
      <c r="S1609" t="s">
        <v>3094</v>
      </c>
      <c r="T1609">
        <v>20</v>
      </c>
      <c r="U1609">
        <v>7</v>
      </c>
      <c r="V1609" t="s">
        <v>3107</v>
      </c>
      <c r="W1609">
        <v>2</v>
      </c>
      <c r="X1609" t="s">
        <v>78</v>
      </c>
      <c r="Y1609">
        <v>1</v>
      </c>
      <c r="Z1609" t="s">
        <v>75</v>
      </c>
      <c r="AA1609">
        <v>1</v>
      </c>
      <c r="AB1609" s="4">
        <v>1</v>
      </c>
      <c r="AC1609" s="4">
        <v>1</v>
      </c>
      <c r="AD1609" s="4">
        <v>100</v>
      </c>
      <c r="AE1609" s="4">
        <v>1</v>
      </c>
      <c r="AF1609" s="4">
        <v>1</v>
      </c>
      <c r="AG1609" s="4">
        <v>100</v>
      </c>
      <c r="AH1609" s="4">
        <v>1</v>
      </c>
      <c r="AI1609" s="4">
        <v>1</v>
      </c>
      <c r="AJ1609" s="4">
        <v>100</v>
      </c>
      <c r="AK1609" s="4">
        <v>1</v>
      </c>
      <c r="AL1609" s="4">
        <v>0.24</v>
      </c>
      <c r="AM1609" s="4">
        <v>24</v>
      </c>
      <c r="AN1609" s="4">
        <v>1</v>
      </c>
      <c r="AO1609" s="4">
        <v>0</v>
      </c>
      <c r="AP1609" s="4">
        <v>0</v>
      </c>
      <c r="AQ1609" s="4" t="s">
        <v>79</v>
      </c>
      <c r="AR1609" s="4" t="s">
        <v>79</v>
      </c>
      <c r="AS1609" s="4" t="s">
        <v>79</v>
      </c>
      <c r="AT1609" s="5">
        <v>472378000</v>
      </c>
      <c r="AU1609" s="5">
        <v>472369522</v>
      </c>
      <c r="AV1609" s="4">
        <v>100</v>
      </c>
      <c r="AW1609" s="5">
        <v>937021624</v>
      </c>
      <c r="AX1609" s="5">
        <v>937021624</v>
      </c>
      <c r="AY1609" s="4">
        <v>100</v>
      </c>
      <c r="AZ1609" s="5">
        <v>1008759566</v>
      </c>
      <c r="BA1609" s="5">
        <v>949759366</v>
      </c>
      <c r="BB1609" s="4">
        <v>94.15</v>
      </c>
      <c r="BC1609" s="5">
        <v>1032277000</v>
      </c>
      <c r="BD1609" s="5">
        <v>545351159</v>
      </c>
      <c r="BE1609" s="4">
        <v>52.83</v>
      </c>
      <c r="BF1609" s="5">
        <v>279000000</v>
      </c>
      <c r="BG1609" s="5">
        <v>0</v>
      </c>
      <c r="BH1609" s="4">
        <v>0</v>
      </c>
      <c r="BI1609" s="5">
        <v>3729436190</v>
      </c>
      <c r="BJ1609" s="5">
        <v>2904501671</v>
      </c>
      <c r="BK1609" s="4">
        <v>77.88</v>
      </c>
      <c r="BL1609" t="s">
        <v>3108</v>
      </c>
      <c r="BM1609" s="3">
        <f>AT1609 / 1000000</f>
        <v>472.37799999999999</v>
      </c>
      <c r="BN1609" s="3">
        <f>AU1609 / 1000000</f>
        <v>472.36952200000002</v>
      </c>
      <c r="BO1609" s="3">
        <f>AW1609 / 1000000</f>
        <v>937.02162399999997</v>
      </c>
      <c r="BP1609" s="3">
        <f>AX1609 / 1000000</f>
        <v>937.02162399999997</v>
      </c>
      <c r="BQ1609" s="3">
        <f>AZ1609 / 1000000</f>
        <v>1008.7595659999999</v>
      </c>
      <c r="BR1609" s="3">
        <f>BA1609 / 1000000</f>
        <v>949.759366</v>
      </c>
      <c r="BS1609" s="3">
        <f>BC1609 / 1000000</f>
        <v>1032.277</v>
      </c>
      <c r="BT1609" s="3">
        <f>BD1609 / 1000000</f>
        <v>545.35115900000005</v>
      </c>
      <c r="BU1609" s="3">
        <f>BF1609 / 1000000</f>
        <v>279</v>
      </c>
      <c r="BV1609" s="3">
        <f>BG1609 / 1000000</f>
        <v>0</v>
      </c>
    </row>
    <row r="1610" spans="1:74" x14ac:dyDescent="0.25">
      <c r="A1610">
        <v>16</v>
      </c>
      <c r="B1610" t="s">
        <v>60</v>
      </c>
      <c r="C1610" t="s">
        <v>61</v>
      </c>
      <c r="D1610">
        <v>2023</v>
      </c>
      <c r="E1610" t="s">
        <v>62</v>
      </c>
      <c r="F1610" t="s">
        <v>63</v>
      </c>
      <c r="G1610">
        <v>2</v>
      </c>
      <c r="H1610" t="s">
        <v>64</v>
      </c>
      <c r="I1610" t="s">
        <v>3909</v>
      </c>
      <c r="J1610" t="s">
        <v>3109</v>
      </c>
      <c r="K1610" t="s">
        <v>3110</v>
      </c>
      <c r="L1610" t="s">
        <v>3927</v>
      </c>
      <c r="M1610" t="s">
        <v>262</v>
      </c>
      <c r="N1610" t="s">
        <v>263</v>
      </c>
      <c r="O1610" t="s">
        <v>264</v>
      </c>
      <c r="P1610" t="s">
        <v>265</v>
      </c>
      <c r="Q1610" t="s">
        <v>266</v>
      </c>
      <c r="R1610" t="s">
        <v>4227</v>
      </c>
      <c r="S1610" t="s">
        <v>3111</v>
      </c>
      <c r="T1610">
        <v>33</v>
      </c>
      <c r="U1610">
        <v>1</v>
      </c>
      <c r="V1610" t="s">
        <v>3112</v>
      </c>
      <c r="W1610">
        <v>1</v>
      </c>
      <c r="X1610" t="s">
        <v>74</v>
      </c>
      <c r="Y1610">
        <v>1</v>
      </c>
      <c r="Z1610" t="s">
        <v>75</v>
      </c>
      <c r="AA1610">
        <v>1</v>
      </c>
      <c r="AB1610" s="4">
        <v>10</v>
      </c>
      <c r="AC1610" s="4">
        <v>10</v>
      </c>
      <c r="AD1610" s="4">
        <v>100</v>
      </c>
      <c r="AE1610" s="4">
        <v>25</v>
      </c>
      <c r="AF1610" s="4">
        <v>25</v>
      </c>
      <c r="AG1610" s="4">
        <v>100</v>
      </c>
      <c r="AH1610" s="4">
        <v>25</v>
      </c>
      <c r="AI1610" s="4">
        <v>25</v>
      </c>
      <c r="AJ1610" s="4">
        <v>100</v>
      </c>
      <c r="AK1610" s="4">
        <v>20</v>
      </c>
      <c r="AL1610" s="4">
        <v>6</v>
      </c>
      <c r="AM1610" s="4">
        <v>30</v>
      </c>
      <c r="AN1610" s="4">
        <v>20</v>
      </c>
      <c r="AO1610" s="4">
        <v>0</v>
      </c>
      <c r="AP1610" s="4">
        <v>0</v>
      </c>
      <c r="AQ1610" s="4">
        <v>100</v>
      </c>
      <c r="AR1610" s="4">
        <v>66</v>
      </c>
      <c r="AS1610" s="4">
        <v>66</v>
      </c>
      <c r="AT1610" s="5">
        <v>128400000</v>
      </c>
      <c r="AU1610" s="5">
        <v>114873333</v>
      </c>
      <c r="AV1610" s="4">
        <v>89.46</v>
      </c>
      <c r="AW1610" s="5">
        <v>200000000</v>
      </c>
      <c r="AX1610" s="5">
        <v>187163983</v>
      </c>
      <c r="AY1610" s="4">
        <v>93.58</v>
      </c>
      <c r="AZ1610" s="5">
        <v>206000000</v>
      </c>
      <c r="BA1610" s="5">
        <v>201732000</v>
      </c>
      <c r="BB1610" s="4">
        <v>97.93</v>
      </c>
      <c r="BC1610" s="5">
        <v>175000000</v>
      </c>
      <c r="BD1610" s="5">
        <v>78360000</v>
      </c>
      <c r="BE1610" s="4">
        <v>44.78</v>
      </c>
      <c r="BF1610" s="5">
        <v>176507240</v>
      </c>
      <c r="BG1610" s="5">
        <v>0</v>
      </c>
      <c r="BH1610" s="4">
        <v>0</v>
      </c>
      <c r="BI1610" s="5">
        <v>885907240</v>
      </c>
      <c r="BJ1610" s="5">
        <v>582129316</v>
      </c>
      <c r="BK1610" s="4">
        <v>65.709999999999994</v>
      </c>
      <c r="BL1610" t="s">
        <v>3113</v>
      </c>
      <c r="BM1610" s="3">
        <f>AT1610 / 1000000</f>
        <v>128.4</v>
      </c>
      <c r="BN1610" s="3">
        <f>AU1610 / 1000000</f>
        <v>114.873333</v>
      </c>
      <c r="BO1610" s="3">
        <f>AW1610 / 1000000</f>
        <v>200</v>
      </c>
      <c r="BP1610" s="3">
        <f>AX1610 / 1000000</f>
        <v>187.163983</v>
      </c>
      <c r="BQ1610" s="3">
        <f>AZ1610 / 1000000</f>
        <v>206</v>
      </c>
      <c r="BR1610" s="3">
        <f>BA1610 / 1000000</f>
        <v>201.732</v>
      </c>
      <c r="BS1610" s="3">
        <f>BC1610 / 1000000</f>
        <v>175</v>
      </c>
      <c r="BT1610" s="3">
        <f>BD1610 / 1000000</f>
        <v>78.36</v>
      </c>
      <c r="BU1610" s="3">
        <f>BF1610 / 1000000</f>
        <v>176.50724</v>
      </c>
      <c r="BV1610" s="3">
        <f>BG1610 / 1000000</f>
        <v>0</v>
      </c>
    </row>
    <row r="1611" spans="1:74" x14ac:dyDescent="0.25">
      <c r="A1611">
        <v>16</v>
      </c>
      <c r="B1611" t="s">
        <v>60</v>
      </c>
      <c r="C1611" t="s">
        <v>61</v>
      </c>
      <c r="D1611">
        <v>2023</v>
      </c>
      <c r="E1611" t="s">
        <v>62</v>
      </c>
      <c r="F1611" t="s">
        <v>63</v>
      </c>
      <c r="G1611">
        <v>2</v>
      </c>
      <c r="H1611" t="s">
        <v>64</v>
      </c>
      <c r="I1611" t="s">
        <v>3909</v>
      </c>
      <c r="J1611" t="s">
        <v>3109</v>
      </c>
      <c r="K1611" t="s">
        <v>3110</v>
      </c>
      <c r="L1611" t="s">
        <v>3927</v>
      </c>
      <c r="M1611" t="s">
        <v>262</v>
      </c>
      <c r="N1611" t="s">
        <v>137</v>
      </c>
      <c r="O1611" t="s">
        <v>138</v>
      </c>
      <c r="P1611" t="s">
        <v>308</v>
      </c>
      <c r="Q1611" t="s">
        <v>309</v>
      </c>
      <c r="R1611" t="s">
        <v>4228</v>
      </c>
      <c r="S1611" t="s">
        <v>3114</v>
      </c>
      <c r="T1611">
        <v>34</v>
      </c>
      <c r="U1611">
        <v>1</v>
      </c>
      <c r="V1611" t="s">
        <v>3115</v>
      </c>
      <c r="W1611">
        <v>1</v>
      </c>
      <c r="X1611" t="s">
        <v>74</v>
      </c>
      <c r="Y1611">
        <v>1</v>
      </c>
      <c r="Z1611" t="s">
        <v>75</v>
      </c>
      <c r="AA1611">
        <v>1</v>
      </c>
      <c r="AB1611" s="4">
        <v>15</v>
      </c>
      <c r="AC1611" s="4">
        <v>15</v>
      </c>
      <c r="AD1611" s="4">
        <v>100</v>
      </c>
      <c r="AE1611" s="4">
        <v>106</v>
      </c>
      <c r="AF1611" s="4">
        <v>106</v>
      </c>
      <c r="AG1611" s="4">
        <v>100</v>
      </c>
      <c r="AH1611" s="4">
        <v>97</v>
      </c>
      <c r="AI1611" s="4">
        <v>97</v>
      </c>
      <c r="AJ1611" s="4">
        <v>100</v>
      </c>
      <c r="AK1611" s="4">
        <v>67</v>
      </c>
      <c r="AL1611" s="4">
        <v>13</v>
      </c>
      <c r="AM1611" s="4">
        <v>19.399999999999999</v>
      </c>
      <c r="AN1611" s="4">
        <v>45</v>
      </c>
      <c r="AO1611" s="4">
        <v>0</v>
      </c>
      <c r="AP1611" s="4">
        <v>0</v>
      </c>
      <c r="AQ1611" s="4">
        <v>330</v>
      </c>
      <c r="AR1611" s="4">
        <v>231</v>
      </c>
      <c r="AS1611" s="4">
        <v>70</v>
      </c>
      <c r="AT1611" s="5">
        <v>100007013</v>
      </c>
      <c r="AU1611" s="5">
        <v>82001860</v>
      </c>
      <c r="AV1611" s="4">
        <v>81.99</v>
      </c>
      <c r="AW1611" s="5">
        <v>923538218</v>
      </c>
      <c r="AX1611" s="5">
        <v>918661408</v>
      </c>
      <c r="AY1611" s="4">
        <v>99.47</v>
      </c>
      <c r="AZ1611" s="5">
        <v>692500309</v>
      </c>
      <c r="BA1611" s="5">
        <v>677445518</v>
      </c>
      <c r="BB1611" s="4">
        <v>97.83</v>
      </c>
      <c r="BC1611" s="5">
        <v>450125200</v>
      </c>
      <c r="BD1611" s="5">
        <v>44262840</v>
      </c>
      <c r="BE1611" s="4">
        <v>9.83</v>
      </c>
      <c r="BF1611" s="5">
        <v>776055832</v>
      </c>
      <c r="BG1611" s="5">
        <v>0</v>
      </c>
      <c r="BH1611" s="4">
        <v>0</v>
      </c>
      <c r="BI1611" s="5">
        <v>2942226572</v>
      </c>
      <c r="BJ1611" s="5">
        <v>1722371626</v>
      </c>
      <c r="BK1611" s="4">
        <v>58.54</v>
      </c>
      <c r="BL1611" t="s">
        <v>3116</v>
      </c>
      <c r="BM1611" s="3">
        <f>AT1611 / 1000000</f>
        <v>100.007013</v>
      </c>
      <c r="BN1611" s="3">
        <f>AU1611 / 1000000</f>
        <v>82.001859999999994</v>
      </c>
      <c r="BO1611" s="3">
        <f>AW1611 / 1000000</f>
        <v>923.53821800000003</v>
      </c>
      <c r="BP1611" s="3">
        <f>AX1611 / 1000000</f>
        <v>918.66140800000005</v>
      </c>
      <c r="BQ1611" s="3">
        <f>AZ1611 / 1000000</f>
        <v>692.50030900000002</v>
      </c>
      <c r="BR1611" s="3">
        <f>BA1611 / 1000000</f>
        <v>677.44551799999999</v>
      </c>
      <c r="BS1611" s="3">
        <f>BC1611 / 1000000</f>
        <v>450.12520000000001</v>
      </c>
      <c r="BT1611" s="3">
        <f>BD1611 / 1000000</f>
        <v>44.262839999999997</v>
      </c>
      <c r="BU1611" s="3">
        <f>BF1611 / 1000000</f>
        <v>776.05583200000001</v>
      </c>
      <c r="BV1611" s="3">
        <f>BG1611 / 1000000</f>
        <v>0</v>
      </c>
    </row>
    <row r="1612" spans="1:74" x14ac:dyDescent="0.25">
      <c r="A1612">
        <v>16</v>
      </c>
      <c r="B1612" t="s">
        <v>60</v>
      </c>
      <c r="C1612" t="s">
        <v>61</v>
      </c>
      <c r="D1612">
        <v>2023</v>
      </c>
      <c r="E1612" t="s">
        <v>62</v>
      </c>
      <c r="F1612" t="s">
        <v>63</v>
      </c>
      <c r="G1612">
        <v>2</v>
      </c>
      <c r="H1612" t="s">
        <v>64</v>
      </c>
      <c r="I1612" t="s">
        <v>3909</v>
      </c>
      <c r="J1612" t="s">
        <v>3109</v>
      </c>
      <c r="K1612" t="s">
        <v>3110</v>
      </c>
      <c r="L1612" t="s">
        <v>3927</v>
      </c>
      <c r="M1612" t="s">
        <v>262</v>
      </c>
      <c r="N1612" t="s">
        <v>137</v>
      </c>
      <c r="O1612" t="s">
        <v>138</v>
      </c>
      <c r="P1612" t="s">
        <v>308</v>
      </c>
      <c r="Q1612" t="s">
        <v>309</v>
      </c>
      <c r="R1612" t="s">
        <v>4228</v>
      </c>
      <c r="S1612" t="s">
        <v>3114</v>
      </c>
      <c r="T1612">
        <v>34</v>
      </c>
      <c r="U1612">
        <v>2</v>
      </c>
      <c r="V1612" t="s">
        <v>3117</v>
      </c>
      <c r="W1612">
        <v>1</v>
      </c>
      <c r="X1612" t="s">
        <v>74</v>
      </c>
      <c r="Y1612">
        <v>1</v>
      </c>
      <c r="Z1612" t="s">
        <v>75</v>
      </c>
      <c r="AA1612">
        <v>1</v>
      </c>
      <c r="AB1612" s="4">
        <v>5</v>
      </c>
      <c r="AC1612" s="4">
        <v>5</v>
      </c>
      <c r="AD1612" s="4">
        <v>100</v>
      </c>
      <c r="AE1612" s="4">
        <v>25</v>
      </c>
      <c r="AF1612" s="4">
        <v>25</v>
      </c>
      <c r="AG1612" s="4">
        <v>100</v>
      </c>
      <c r="AH1612" s="4">
        <v>30</v>
      </c>
      <c r="AI1612" s="4">
        <v>30</v>
      </c>
      <c r="AJ1612" s="4">
        <v>100</v>
      </c>
      <c r="AK1612" s="4">
        <v>25</v>
      </c>
      <c r="AL1612" s="4">
        <v>6</v>
      </c>
      <c r="AM1612" s="4">
        <v>24</v>
      </c>
      <c r="AN1612" s="4">
        <v>15</v>
      </c>
      <c r="AO1612" s="4">
        <v>0</v>
      </c>
      <c r="AP1612" s="4">
        <v>0</v>
      </c>
      <c r="AQ1612" s="4">
        <v>100</v>
      </c>
      <c r="AR1612" s="4">
        <v>66</v>
      </c>
      <c r="AS1612" s="4">
        <v>66</v>
      </c>
      <c r="AT1612" s="5">
        <v>664496008</v>
      </c>
      <c r="AU1612" s="5">
        <v>651805408</v>
      </c>
      <c r="AV1612" s="4">
        <v>98.09</v>
      </c>
      <c r="AW1612" s="5">
        <v>1365643332</v>
      </c>
      <c r="AX1612" s="5">
        <v>1364773139</v>
      </c>
      <c r="AY1612" s="4">
        <v>99.94</v>
      </c>
      <c r="AZ1612" s="5">
        <v>1363689391</v>
      </c>
      <c r="BA1612" s="5">
        <v>1360673758</v>
      </c>
      <c r="BB1612" s="4">
        <v>99.78</v>
      </c>
      <c r="BC1612" s="5">
        <v>1006256290</v>
      </c>
      <c r="BD1612" s="5">
        <v>497129192</v>
      </c>
      <c r="BE1612" s="4">
        <v>49.4</v>
      </c>
      <c r="BF1612" s="5">
        <v>1690163718</v>
      </c>
      <c r="BG1612" s="5">
        <v>0</v>
      </c>
      <c r="BH1612" s="4">
        <v>0</v>
      </c>
      <c r="BI1612" s="5">
        <v>6090248739</v>
      </c>
      <c r="BJ1612" s="5">
        <v>3874381497</v>
      </c>
      <c r="BK1612" s="4">
        <v>63.62</v>
      </c>
      <c r="BL1612" t="s">
        <v>3118</v>
      </c>
      <c r="BM1612" s="3">
        <f>AT1612 / 1000000</f>
        <v>664.49600799999996</v>
      </c>
      <c r="BN1612" s="3">
        <f>AU1612 / 1000000</f>
        <v>651.80540800000006</v>
      </c>
      <c r="BO1612" s="3">
        <f>AW1612 / 1000000</f>
        <v>1365.6433320000001</v>
      </c>
      <c r="BP1612" s="3">
        <f>AX1612 / 1000000</f>
        <v>1364.7731389999999</v>
      </c>
      <c r="BQ1612" s="3">
        <f>AZ1612 / 1000000</f>
        <v>1363.6893909999999</v>
      </c>
      <c r="BR1612" s="3">
        <f>BA1612 / 1000000</f>
        <v>1360.6737579999999</v>
      </c>
      <c r="BS1612" s="3">
        <f>BC1612 / 1000000</f>
        <v>1006.25629</v>
      </c>
      <c r="BT1612" s="3">
        <f>BD1612 / 1000000</f>
        <v>497.12919199999999</v>
      </c>
      <c r="BU1612" s="3">
        <f>BF1612 / 1000000</f>
        <v>1690.163718</v>
      </c>
      <c r="BV1612" s="3">
        <f>BG1612 / 1000000</f>
        <v>0</v>
      </c>
    </row>
    <row r="1613" spans="1:74" x14ac:dyDescent="0.25">
      <c r="A1613">
        <v>16</v>
      </c>
      <c r="B1613" t="s">
        <v>60</v>
      </c>
      <c r="C1613" t="s">
        <v>61</v>
      </c>
      <c r="D1613">
        <v>2023</v>
      </c>
      <c r="E1613" t="s">
        <v>62</v>
      </c>
      <c r="F1613" t="s">
        <v>63</v>
      </c>
      <c r="G1613">
        <v>2</v>
      </c>
      <c r="H1613" t="s">
        <v>64</v>
      </c>
      <c r="I1613" t="s">
        <v>3909</v>
      </c>
      <c r="J1613" t="s">
        <v>3109</v>
      </c>
      <c r="K1613" t="s">
        <v>3110</v>
      </c>
      <c r="L1613" t="s">
        <v>3927</v>
      </c>
      <c r="M1613" t="s">
        <v>262</v>
      </c>
      <c r="N1613" t="s">
        <v>137</v>
      </c>
      <c r="O1613" t="s">
        <v>138</v>
      </c>
      <c r="P1613" t="s">
        <v>308</v>
      </c>
      <c r="Q1613" t="s">
        <v>309</v>
      </c>
      <c r="R1613" t="s">
        <v>4228</v>
      </c>
      <c r="S1613" t="s">
        <v>3114</v>
      </c>
      <c r="T1613">
        <v>34</v>
      </c>
      <c r="U1613">
        <v>3</v>
      </c>
      <c r="V1613" t="s">
        <v>3119</v>
      </c>
      <c r="W1613">
        <v>1</v>
      </c>
      <c r="X1613" t="s">
        <v>74</v>
      </c>
      <c r="Y1613">
        <v>1</v>
      </c>
      <c r="Z1613" t="s">
        <v>75</v>
      </c>
      <c r="AA1613">
        <v>1</v>
      </c>
      <c r="AB1613" s="4">
        <v>25</v>
      </c>
      <c r="AC1613" s="4">
        <v>11</v>
      </c>
      <c r="AD1613" s="4">
        <v>44</v>
      </c>
      <c r="AE1613" s="4">
        <v>65</v>
      </c>
      <c r="AF1613" s="4">
        <v>63</v>
      </c>
      <c r="AG1613" s="4">
        <v>96.92</v>
      </c>
      <c r="AH1613" s="4">
        <v>191</v>
      </c>
      <c r="AI1613" s="4">
        <v>99</v>
      </c>
      <c r="AJ1613" s="4">
        <v>51.83</v>
      </c>
      <c r="AK1613" s="4">
        <v>152</v>
      </c>
      <c r="AL1613" s="4">
        <v>38</v>
      </c>
      <c r="AM1613" s="4">
        <v>25</v>
      </c>
      <c r="AN1613" s="4">
        <v>10</v>
      </c>
      <c r="AO1613" s="4">
        <v>0</v>
      </c>
      <c r="AP1613" s="4">
        <v>0</v>
      </c>
      <c r="AQ1613" s="4">
        <v>335</v>
      </c>
      <c r="AR1613" s="4">
        <v>211</v>
      </c>
      <c r="AS1613" s="4">
        <v>62.99</v>
      </c>
      <c r="AT1613" s="5">
        <v>1289992987</v>
      </c>
      <c r="AU1613" s="5">
        <v>1285561219</v>
      </c>
      <c r="AV1613" s="4">
        <v>99.66</v>
      </c>
      <c r="AW1613" s="5">
        <v>2950000000</v>
      </c>
      <c r="AX1613" s="5">
        <v>2875554369</v>
      </c>
      <c r="AY1613" s="4">
        <v>97.48</v>
      </c>
      <c r="AZ1613" s="5">
        <v>4384095633</v>
      </c>
      <c r="BA1613" s="5">
        <v>4375836650</v>
      </c>
      <c r="BB1613" s="4">
        <v>99.81</v>
      </c>
      <c r="BC1613" s="5">
        <v>1092564000</v>
      </c>
      <c r="BD1613" s="5">
        <v>560808000</v>
      </c>
      <c r="BE1613" s="4">
        <v>51.33</v>
      </c>
      <c r="BF1613" s="5">
        <v>1355150211</v>
      </c>
      <c r="BG1613" s="5">
        <v>0</v>
      </c>
      <c r="BH1613" s="4">
        <v>0</v>
      </c>
      <c r="BI1613" s="5">
        <v>11071802831</v>
      </c>
      <c r="BJ1613" s="5">
        <v>9097760238</v>
      </c>
      <c r="BK1613" s="4">
        <v>82.17</v>
      </c>
      <c r="BL1613" t="s">
        <v>3120</v>
      </c>
      <c r="BM1613" s="3">
        <f>AT1613 / 1000000</f>
        <v>1289.9929870000001</v>
      </c>
      <c r="BN1613" s="3">
        <f>AU1613 / 1000000</f>
        <v>1285.5612189999999</v>
      </c>
      <c r="BO1613" s="3">
        <f>AW1613 / 1000000</f>
        <v>2950</v>
      </c>
      <c r="BP1613" s="3">
        <f>AX1613 / 1000000</f>
        <v>2875.554369</v>
      </c>
      <c r="BQ1613" s="3">
        <f>AZ1613 / 1000000</f>
        <v>4384.0956329999999</v>
      </c>
      <c r="BR1613" s="3">
        <f>BA1613 / 1000000</f>
        <v>4375.8366500000002</v>
      </c>
      <c r="BS1613" s="3">
        <f>BC1613 / 1000000</f>
        <v>1092.5640000000001</v>
      </c>
      <c r="BT1613" s="3">
        <f>BD1613 / 1000000</f>
        <v>560.80799999999999</v>
      </c>
      <c r="BU1613" s="3">
        <f>BF1613 / 1000000</f>
        <v>1355.1502109999999</v>
      </c>
      <c r="BV1613" s="3">
        <f>BG1613 / 1000000</f>
        <v>0</v>
      </c>
    </row>
    <row r="1614" spans="1:74" x14ac:dyDescent="0.25">
      <c r="A1614">
        <v>16</v>
      </c>
      <c r="B1614" t="s">
        <v>60</v>
      </c>
      <c r="C1614" t="s">
        <v>61</v>
      </c>
      <c r="D1614">
        <v>2023</v>
      </c>
      <c r="E1614" t="s">
        <v>62</v>
      </c>
      <c r="F1614" t="s">
        <v>63</v>
      </c>
      <c r="G1614">
        <v>2</v>
      </c>
      <c r="H1614" t="s">
        <v>64</v>
      </c>
      <c r="I1614" t="s">
        <v>3909</v>
      </c>
      <c r="J1614" t="s">
        <v>3109</v>
      </c>
      <c r="K1614" t="s">
        <v>3110</v>
      </c>
      <c r="L1614" t="s">
        <v>3927</v>
      </c>
      <c r="M1614" t="s">
        <v>262</v>
      </c>
      <c r="N1614" t="s">
        <v>137</v>
      </c>
      <c r="O1614" t="s">
        <v>138</v>
      </c>
      <c r="P1614" t="s">
        <v>308</v>
      </c>
      <c r="Q1614" t="s">
        <v>309</v>
      </c>
      <c r="R1614" t="s">
        <v>4228</v>
      </c>
      <c r="S1614" t="s">
        <v>3114</v>
      </c>
      <c r="T1614">
        <v>34</v>
      </c>
      <c r="U1614">
        <v>4</v>
      </c>
      <c r="V1614" t="s">
        <v>3121</v>
      </c>
      <c r="W1614">
        <v>1</v>
      </c>
      <c r="X1614" t="s">
        <v>74</v>
      </c>
      <c r="Y1614">
        <v>1</v>
      </c>
      <c r="Z1614" t="s">
        <v>75</v>
      </c>
      <c r="AA1614">
        <v>1</v>
      </c>
      <c r="AB1614" s="4">
        <v>3</v>
      </c>
      <c r="AC1614" s="4">
        <v>4</v>
      </c>
      <c r="AD1614" s="4">
        <v>133.33000000000001</v>
      </c>
      <c r="AE1614" s="4">
        <v>16</v>
      </c>
      <c r="AF1614" s="4">
        <v>17</v>
      </c>
      <c r="AG1614" s="4">
        <v>106.25</v>
      </c>
      <c r="AH1614" s="4">
        <v>14</v>
      </c>
      <c r="AI1614" s="4">
        <v>14</v>
      </c>
      <c r="AJ1614" s="4">
        <v>100</v>
      </c>
      <c r="AK1614" s="4">
        <v>18</v>
      </c>
      <c r="AL1614" s="4">
        <v>2</v>
      </c>
      <c r="AM1614" s="4">
        <v>11.11</v>
      </c>
      <c r="AN1614" s="4">
        <v>5</v>
      </c>
      <c r="AO1614" s="4">
        <v>0</v>
      </c>
      <c r="AP1614" s="4">
        <v>0</v>
      </c>
      <c r="AQ1614" s="4">
        <v>58</v>
      </c>
      <c r="AR1614" s="4">
        <v>37</v>
      </c>
      <c r="AS1614" s="4">
        <v>63.79</v>
      </c>
      <c r="AT1614" s="5">
        <v>1290864825</v>
      </c>
      <c r="AU1614" s="5">
        <v>1286967149</v>
      </c>
      <c r="AV1614" s="4">
        <v>99.7</v>
      </c>
      <c r="AW1614" s="5">
        <v>142077600</v>
      </c>
      <c r="AX1614" s="5">
        <v>142077600</v>
      </c>
      <c r="AY1614" s="4">
        <v>100</v>
      </c>
      <c r="AZ1614" s="5">
        <v>405374053</v>
      </c>
      <c r="BA1614" s="5">
        <v>405318826</v>
      </c>
      <c r="BB1614" s="4">
        <v>99.99</v>
      </c>
      <c r="BC1614" s="5">
        <v>404990020</v>
      </c>
      <c r="BD1614" s="5">
        <v>247099000</v>
      </c>
      <c r="BE1614" s="4">
        <v>61.01</v>
      </c>
      <c r="BF1614" s="5">
        <v>143572000</v>
      </c>
      <c r="BG1614" s="5">
        <v>0</v>
      </c>
      <c r="BH1614" s="4">
        <v>0</v>
      </c>
      <c r="BI1614" s="5">
        <v>2386878498</v>
      </c>
      <c r="BJ1614" s="5">
        <v>2081462575</v>
      </c>
      <c r="BK1614" s="4">
        <v>87.2</v>
      </c>
      <c r="BL1614" t="s">
        <v>3122</v>
      </c>
      <c r="BM1614" s="3">
        <f>AT1614 / 1000000</f>
        <v>1290.8648250000001</v>
      </c>
      <c r="BN1614" s="3">
        <f>AU1614 / 1000000</f>
        <v>1286.9671490000001</v>
      </c>
      <c r="BO1614" s="3">
        <f>AW1614 / 1000000</f>
        <v>142.07759999999999</v>
      </c>
      <c r="BP1614" s="3">
        <f>AX1614 / 1000000</f>
        <v>142.07759999999999</v>
      </c>
      <c r="BQ1614" s="3">
        <f>AZ1614 / 1000000</f>
        <v>405.374053</v>
      </c>
      <c r="BR1614" s="3">
        <f>BA1614 / 1000000</f>
        <v>405.318826</v>
      </c>
      <c r="BS1614" s="3">
        <f>BC1614 / 1000000</f>
        <v>404.99002000000002</v>
      </c>
      <c r="BT1614" s="3">
        <f>BD1614 / 1000000</f>
        <v>247.09899999999999</v>
      </c>
      <c r="BU1614" s="3">
        <f>BF1614 / 1000000</f>
        <v>143.572</v>
      </c>
      <c r="BV1614" s="3">
        <f>BG1614 / 1000000</f>
        <v>0</v>
      </c>
    </row>
    <row r="1615" spans="1:74" x14ac:dyDescent="0.25">
      <c r="A1615">
        <v>16</v>
      </c>
      <c r="B1615" t="s">
        <v>60</v>
      </c>
      <c r="C1615" t="s">
        <v>61</v>
      </c>
      <c r="D1615">
        <v>2023</v>
      </c>
      <c r="E1615" t="s">
        <v>62</v>
      </c>
      <c r="F1615" t="s">
        <v>63</v>
      </c>
      <c r="G1615">
        <v>2</v>
      </c>
      <c r="H1615" t="s">
        <v>64</v>
      </c>
      <c r="I1615" t="s">
        <v>3909</v>
      </c>
      <c r="J1615" t="s">
        <v>3109</v>
      </c>
      <c r="K1615" t="s">
        <v>3110</v>
      </c>
      <c r="L1615" t="s">
        <v>3927</v>
      </c>
      <c r="M1615" t="s">
        <v>262</v>
      </c>
      <c r="N1615" t="s">
        <v>137</v>
      </c>
      <c r="O1615" t="s">
        <v>138</v>
      </c>
      <c r="P1615" t="s">
        <v>308</v>
      </c>
      <c r="Q1615" t="s">
        <v>309</v>
      </c>
      <c r="R1615" t="s">
        <v>4228</v>
      </c>
      <c r="S1615" t="s">
        <v>3114</v>
      </c>
      <c r="T1615">
        <v>34</v>
      </c>
      <c r="U1615">
        <v>5</v>
      </c>
      <c r="V1615" t="s">
        <v>3123</v>
      </c>
      <c r="W1615">
        <v>2</v>
      </c>
      <c r="X1615" t="s">
        <v>78</v>
      </c>
      <c r="Y1615">
        <v>1</v>
      </c>
      <c r="Z1615" t="s">
        <v>75</v>
      </c>
      <c r="AA1615">
        <v>1</v>
      </c>
      <c r="AB1615" s="4">
        <v>0</v>
      </c>
      <c r="AC1615" s="4">
        <v>0</v>
      </c>
      <c r="AD1615" s="4">
        <v>0</v>
      </c>
      <c r="AE1615" s="4">
        <v>100</v>
      </c>
      <c r="AF1615" s="4">
        <v>100</v>
      </c>
      <c r="AG1615" s="4">
        <v>100</v>
      </c>
      <c r="AH1615" s="4">
        <v>100</v>
      </c>
      <c r="AI1615" s="4">
        <v>100</v>
      </c>
      <c r="AJ1615" s="4">
        <v>100</v>
      </c>
      <c r="AK1615" s="4">
        <v>100</v>
      </c>
      <c r="AL1615" s="4">
        <v>40</v>
      </c>
      <c r="AM1615" s="4">
        <v>40</v>
      </c>
      <c r="AN1615" s="4">
        <v>100</v>
      </c>
      <c r="AO1615" s="4">
        <v>0</v>
      </c>
      <c r="AP1615" s="4">
        <v>0</v>
      </c>
      <c r="AQ1615" s="4" t="s">
        <v>79</v>
      </c>
      <c r="AR1615" s="4" t="s">
        <v>79</v>
      </c>
      <c r="AS1615" s="4" t="s">
        <v>79</v>
      </c>
      <c r="AT1615" s="5">
        <v>0</v>
      </c>
      <c r="AU1615" s="5">
        <v>0</v>
      </c>
      <c r="AV1615" s="4">
        <v>0</v>
      </c>
      <c r="AW1615" s="5">
        <v>2007036265</v>
      </c>
      <c r="AX1615" s="5">
        <v>2006749145</v>
      </c>
      <c r="AY1615" s="4">
        <v>99.99</v>
      </c>
      <c r="AZ1615" s="5">
        <v>1833644247</v>
      </c>
      <c r="BA1615" s="5">
        <v>1828181362</v>
      </c>
      <c r="BB1615" s="4">
        <v>99.7</v>
      </c>
      <c r="BC1615" s="5">
        <v>1231006490</v>
      </c>
      <c r="BD1615" s="5">
        <v>793401439</v>
      </c>
      <c r="BE1615" s="4">
        <v>64.45</v>
      </c>
      <c r="BF1615" s="5">
        <v>2007730334</v>
      </c>
      <c r="BG1615" s="5">
        <v>0</v>
      </c>
      <c r="BH1615" s="4">
        <v>0</v>
      </c>
      <c r="BI1615" s="5">
        <v>7079417336</v>
      </c>
      <c r="BJ1615" s="5">
        <v>4628331946</v>
      </c>
      <c r="BK1615" s="4">
        <v>65.38</v>
      </c>
      <c r="BL1615" t="s">
        <v>3124</v>
      </c>
      <c r="BM1615" s="3">
        <f>AT1615 / 1000000</f>
        <v>0</v>
      </c>
      <c r="BN1615" s="3">
        <f>AU1615 / 1000000</f>
        <v>0</v>
      </c>
      <c r="BO1615" s="3">
        <f>AW1615 / 1000000</f>
        <v>2007.036265</v>
      </c>
      <c r="BP1615" s="3">
        <f>AX1615 / 1000000</f>
        <v>2006.749145</v>
      </c>
      <c r="BQ1615" s="3">
        <f>AZ1615 / 1000000</f>
        <v>1833.644247</v>
      </c>
      <c r="BR1615" s="3">
        <f>BA1615 / 1000000</f>
        <v>1828.181362</v>
      </c>
      <c r="BS1615" s="3">
        <f>BC1615 / 1000000</f>
        <v>1231.00649</v>
      </c>
      <c r="BT1615" s="3">
        <f>BD1615 / 1000000</f>
        <v>793.40143899999998</v>
      </c>
      <c r="BU1615" s="3">
        <f>BF1615 / 1000000</f>
        <v>2007.7303340000001</v>
      </c>
      <c r="BV1615" s="3">
        <f>BG1615 / 1000000</f>
        <v>0</v>
      </c>
    </row>
    <row r="1616" spans="1:74" x14ac:dyDescent="0.25">
      <c r="A1616">
        <v>16</v>
      </c>
      <c r="B1616" t="s">
        <v>60</v>
      </c>
      <c r="C1616" t="s">
        <v>61</v>
      </c>
      <c r="D1616">
        <v>2023</v>
      </c>
      <c r="E1616" t="s">
        <v>62</v>
      </c>
      <c r="F1616" t="s">
        <v>63</v>
      </c>
      <c r="G1616">
        <v>2</v>
      </c>
      <c r="H1616" t="s">
        <v>64</v>
      </c>
      <c r="I1616" t="s">
        <v>3909</v>
      </c>
      <c r="J1616" t="s">
        <v>3109</v>
      </c>
      <c r="K1616" t="s">
        <v>3110</v>
      </c>
      <c r="L1616" t="s">
        <v>3927</v>
      </c>
      <c r="M1616" t="s">
        <v>262</v>
      </c>
      <c r="N1616" t="s">
        <v>68</v>
      </c>
      <c r="O1616" t="s">
        <v>69</v>
      </c>
      <c r="P1616" t="s">
        <v>156</v>
      </c>
      <c r="Q1616" t="s">
        <v>157</v>
      </c>
      <c r="R1616" t="s">
        <v>4229</v>
      </c>
      <c r="S1616" t="s">
        <v>3125</v>
      </c>
      <c r="T1616">
        <v>42</v>
      </c>
      <c r="U1616">
        <v>1</v>
      </c>
      <c r="V1616" t="s">
        <v>3126</v>
      </c>
      <c r="W1616">
        <v>1</v>
      </c>
      <c r="X1616" t="s">
        <v>74</v>
      </c>
      <c r="Y1616">
        <v>1</v>
      </c>
      <c r="Z1616" t="s">
        <v>75</v>
      </c>
      <c r="AA1616">
        <v>1</v>
      </c>
      <c r="AB1616" s="4">
        <v>20</v>
      </c>
      <c r="AC1616" s="4">
        <v>20</v>
      </c>
      <c r="AD1616" s="4">
        <v>100</v>
      </c>
      <c r="AE1616" s="4">
        <v>30</v>
      </c>
      <c r="AF1616" s="4">
        <v>30</v>
      </c>
      <c r="AG1616" s="4">
        <v>100</v>
      </c>
      <c r="AH1616" s="4">
        <v>50</v>
      </c>
      <c r="AI1616" s="4">
        <v>50</v>
      </c>
      <c r="AJ1616" s="4">
        <v>100</v>
      </c>
      <c r="AK1616" s="4">
        <v>0</v>
      </c>
      <c r="AL1616" s="4">
        <v>0</v>
      </c>
      <c r="AM1616" s="4">
        <v>0</v>
      </c>
      <c r="AN1616" s="4">
        <v>0</v>
      </c>
      <c r="AO1616" s="4">
        <v>0</v>
      </c>
      <c r="AP1616" s="4">
        <v>0</v>
      </c>
      <c r="AQ1616" s="4">
        <v>100</v>
      </c>
      <c r="AR1616" s="4">
        <v>100</v>
      </c>
      <c r="AS1616" s="4">
        <v>100</v>
      </c>
      <c r="AT1616" s="5">
        <v>57175291</v>
      </c>
      <c r="AU1616" s="5">
        <v>57062918</v>
      </c>
      <c r="AV1616" s="4">
        <v>99.79</v>
      </c>
      <c r="AW1616" s="5">
        <v>152462287</v>
      </c>
      <c r="AX1616" s="5">
        <v>152462287</v>
      </c>
      <c r="AY1616" s="4">
        <v>100</v>
      </c>
      <c r="AZ1616" s="5">
        <v>19256668</v>
      </c>
      <c r="BA1616" s="5">
        <v>19256667</v>
      </c>
      <c r="BB1616" s="4">
        <v>100</v>
      </c>
      <c r="BC1616" s="5">
        <v>0</v>
      </c>
      <c r="BD1616" s="5">
        <v>0</v>
      </c>
      <c r="BE1616" s="4">
        <v>0</v>
      </c>
      <c r="BF1616" s="5">
        <v>0</v>
      </c>
      <c r="BG1616" s="5">
        <v>0</v>
      </c>
      <c r="BH1616" s="4">
        <v>0</v>
      </c>
      <c r="BI1616" s="5">
        <v>228894246</v>
      </c>
      <c r="BJ1616" s="5">
        <v>228781872</v>
      </c>
      <c r="BK1616" s="4">
        <v>99.95</v>
      </c>
      <c r="BM1616" s="3">
        <f>AT1616 / 1000000</f>
        <v>57.175291000000001</v>
      </c>
      <c r="BN1616" s="3">
        <f>AU1616 / 1000000</f>
        <v>57.062918000000003</v>
      </c>
      <c r="BO1616" s="3">
        <f>AW1616 / 1000000</f>
        <v>152.462287</v>
      </c>
      <c r="BP1616" s="3">
        <f>AX1616 / 1000000</f>
        <v>152.462287</v>
      </c>
      <c r="BQ1616" s="3">
        <f>AZ1616 / 1000000</f>
        <v>19.256668000000001</v>
      </c>
      <c r="BR1616" s="3">
        <f>BA1616 / 1000000</f>
        <v>19.256667</v>
      </c>
      <c r="BS1616" s="3">
        <f>BC1616 / 1000000</f>
        <v>0</v>
      </c>
      <c r="BT1616" s="3">
        <f>BD1616 / 1000000</f>
        <v>0</v>
      </c>
      <c r="BU1616" s="3">
        <f>BF1616 / 1000000</f>
        <v>0</v>
      </c>
      <c r="BV1616" s="3">
        <f>BG1616 / 1000000</f>
        <v>0</v>
      </c>
    </row>
    <row r="1617" spans="1:74" x14ac:dyDescent="0.25">
      <c r="A1617">
        <v>16</v>
      </c>
      <c r="B1617" t="s">
        <v>60</v>
      </c>
      <c r="C1617" t="s">
        <v>61</v>
      </c>
      <c r="D1617">
        <v>2023</v>
      </c>
      <c r="E1617" t="s">
        <v>62</v>
      </c>
      <c r="F1617" t="s">
        <v>63</v>
      </c>
      <c r="G1617">
        <v>2</v>
      </c>
      <c r="H1617" t="s">
        <v>64</v>
      </c>
      <c r="I1617" t="s">
        <v>3909</v>
      </c>
      <c r="J1617" t="s">
        <v>3109</v>
      </c>
      <c r="K1617" t="s">
        <v>3110</v>
      </c>
      <c r="L1617" t="s">
        <v>3927</v>
      </c>
      <c r="M1617" t="s">
        <v>262</v>
      </c>
      <c r="N1617" t="s">
        <v>68</v>
      </c>
      <c r="O1617" t="s">
        <v>69</v>
      </c>
      <c r="P1617" t="s">
        <v>156</v>
      </c>
      <c r="Q1617" t="s">
        <v>157</v>
      </c>
      <c r="R1617" t="s">
        <v>4229</v>
      </c>
      <c r="S1617" t="s">
        <v>3125</v>
      </c>
      <c r="T1617">
        <v>42</v>
      </c>
      <c r="U1617">
        <v>2</v>
      </c>
      <c r="V1617" t="s">
        <v>3127</v>
      </c>
      <c r="W1617">
        <v>1</v>
      </c>
      <c r="X1617" t="s">
        <v>74</v>
      </c>
      <c r="Y1617">
        <v>3</v>
      </c>
      <c r="Z1617" t="s">
        <v>93</v>
      </c>
      <c r="AA1617">
        <v>1</v>
      </c>
      <c r="AB1617" s="4">
        <v>10</v>
      </c>
      <c r="AC1617" s="4">
        <v>10</v>
      </c>
      <c r="AD1617" s="4">
        <v>100</v>
      </c>
      <c r="AE1617" s="4">
        <v>20</v>
      </c>
      <c r="AF1617" s="4">
        <v>20</v>
      </c>
      <c r="AG1617" s="4">
        <v>100</v>
      </c>
      <c r="AH1617" s="4">
        <v>70</v>
      </c>
      <c r="AI1617" s="4">
        <v>70</v>
      </c>
      <c r="AJ1617" s="4">
        <v>100</v>
      </c>
      <c r="AK1617" s="4">
        <v>0</v>
      </c>
      <c r="AL1617" s="4">
        <v>0</v>
      </c>
      <c r="AM1617" s="4">
        <v>0</v>
      </c>
      <c r="AN1617" s="4">
        <v>0</v>
      </c>
      <c r="AO1617" s="4">
        <v>0</v>
      </c>
      <c r="AP1617" s="4">
        <v>0</v>
      </c>
      <c r="AQ1617" s="4">
        <v>100</v>
      </c>
      <c r="AR1617" s="4">
        <v>100</v>
      </c>
      <c r="AS1617" s="4">
        <v>100</v>
      </c>
      <c r="AT1617" s="5">
        <v>70106667</v>
      </c>
      <c r="AU1617" s="5">
        <v>70106667</v>
      </c>
      <c r="AV1617" s="4">
        <v>100</v>
      </c>
      <c r="AW1617" s="5">
        <v>152596667</v>
      </c>
      <c r="AX1617" s="5">
        <v>152596667</v>
      </c>
      <c r="AY1617" s="4">
        <v>100</v>
      </c>
      <c r="AZ1617" s="5">
        <v>80000000</v>
      </c>
      <c r="BA1617" s="5">
        <v>80000000</v>
      </c>
      <c r="BB1617" s="4">
        <v>100</v>
      </c>
      <c r="BC1617" s="5">
        <v>0</v>
      </c>
      <c r="BD1617" s="5">
        <v>0</v>
      </c>
      <c r="BE1617" s="4">
        <v>0</v>
      </c>
      <c r="BF1617" s="5">
        <v>0</v>
      </c>
      <c r="BG1617" s="5">
        <v>0</v>
      </c>
      <c r="BH1617" s="4">
        <v>0</v>
      </c>
      <c r="BI1617" s="5">
        <v>302703334</v>
      </c>
      <c r="BJ1617" s="5">
        <v>302703334</v>
      </c>
      <c r="BK1617" s="4">
        <v>100</v>
      </c>
      <c r="BM1617" s="3">
        <f>AT1617 / 1000000</f>
        <v>70.106667000000002</v>
      </c>
      <c r="BN1617" s="3">
        <f>AU1617 / 1000000</f>
        <v>70.106667000000002</v>
      </c>
      <c r="BO1617" s="3">
        <f>AW1617 / 1000000</f>
        <v>152.596667</v>
      </c>
      <c r="BP1617" s="3">
        <f>AX1617 / 1000000</f>
        <v>152.596667</v>
      </c>
      <c r="BQ1617" s="3">
        <f>AZ1617 / 1000000</f>
        <v>80</v>
      </c>
      <c r="BR1617" s="3">
        <f>BA1617 / 1000000</f>
        <v>80</v>
      </c>
      <c r="BS1617" s="3">
        <f>BC1617 / 1000000</f>
        <v>0</v>
      </c>
      <c r="BT1617" s="3">
        <f>BD1617 / 1000000</f>
        <v>0</v>
      </c>
      <c r="BU1617" s="3">
        <f>BF1617 / 1000000</f>
        <v>0</v>
      </c>
      <c r="BV1617" s="3">
        <f>BG1617 / 1000000</f>
        <v>0</v>
      </c>
    </row>
    <row r="1618" spans="1:74" x14ac:dyDescent="0.25">
      <c r="A1618">
        <v>16</v>
      </c>
      <c r="B1618" t="s">
        <v>60</v>
      </c>
      <c r="C1618" t="s">
        <v>61</v>
      </c>
      <c r="D1618">
        <v>2023</v>
      </c>
      <c r="E1618" t="s">
        <v>62</v>
      </c>
      <c r="F1618" t="s">
        <v>63</v>
      </c>
      <c r="G1618">
        <v>2</v>
      </c>
      <c r="H1618" t="s">
        <v>64</v>
      </c>
      <c r="I1618" t="s">
        <v>3909</v>
      </c>
      <c r="J1618" t="s">
        <v>3109</v>
      </c>
      <c r="K1618" t="s">
        <v>3110</v>
      </c>
      <c r="L1618" t="s">
        <v>3927</v>
      </c>
      <c r="M1618" t="s">
        <v>262</v>
      </c>
      <c r="N1618" t="s">
        <v>68</v>
      </c>
      <c r="O1618" t="s">
        <v>69</v>
      </c>
      <c r="P1618" t="s">
        <v>156</v>
      </c>
      <c r="Q1618" t="s">
        <v>157</v>
      </c>
      <c r="R1618" t="s">
        <v>4229</v>
      </c>
      <c r="S1618" t="s">
        <v>3125</v>
      </c>
      <c r="T1618">
        <v>42</v>
      </c>
      <c r="U1618">
        <v>3</v>
      </c>
      <c r="V1618" t="s">
        <v>3128</v>
      </c>
      <c r="W1618">
        <v>1</v>
      </c>
      <c r="X1618" t="s">
        <v>74</v>
      </c>
      <c r="Y1618">
        <v>4</v>
      </c>
      <c r="Z1618" t="s">
        <v>356</v>
      </c>
      <c r="AA1618">
        <v>1</v>
      </c>
      <c r="AB1618" s="4">
        <v>711</v>
      </c>
      <c r="AC1618" s="4">
        <v>711</v>
      </c>
      <c r="AD1618" s="4">
        <v>100</v>
      </c>
      <c r="AE1618" s="4">
        <v>0</v>
      </c>
      <c r="AF1618" s="4">
        <v>0</v>
      </c>
      <c r="AG1618" s="4">
        <v>0</v>
      </c>
      <c r="AH1618" s="4">
        <v>0</v>
      </c>
      <c r="AI1618" s="4">
        <v>0</v>
      </c>
      <c r="AJ1618" s="4">
        <v>0</v>
      </c>
      <c r="AK1618" s="4">
        <v>0</v>
      </c>
      <c r="AL1618" s="4">
        <v>0</v>
      </c>
      <c r="AM1618" s="4">
        <v>0</v>
      </c>
      <c r="AN1618" s="4">
        <v>0</v>
      </c>
      <c r="AO1618" s="4">
        <v>0</v>
      </c>
      <c r="AP1618" s="4">
        <v>0</v>
      </c>
      <c r="AQ1618" s="4">
        <v>711</v>
      </c>
      <c r="AR1618" s="4">
        <v>711</v>
      </c>
      <c r="AS1618" s="4">
        <v>100</v>
      </c>
      <c r="AT1618" s="5">
        <v>2153753042</v>
      </c>
      <c r="AU1618" s="5">
        <v>2134667021</v>
      </c>
      <c r="AV1618" s="4">
        <v>99.11</v>
      </c>
      <c r="AW1618" s="5">
        <v>0</v>
      </c>
      <c r="AX1618" s="5">
        <v>0</v>
      </c>
      <c r="AY1618" s="4">
        <v>0</v>
      </c>
      <c r="AZ1618" s="5">
        <v>0</v>
      </c>
      <c r="BA1618" s="5">
        <v>0</v>
      </c>
      <c r="BB1618" s="4">
        <v>0</v>
      </c>
      <c r="BC1618" s="5">
        <v>0</v>
      </c>
      <c r="BD1618" s="5">
        <v>0</v>
      </c>
      <c r="BE1618" s="4">
        <v>0</v>
      </c>
      <c r="BF1618" s="5">
        <v>0</v>
      </c>
      <c r="BG1618" s="5">
        <v>0</v>
      </c>
      <c r="BH1618" s="4">
        <v>0</v>
      </c>
      <c r="BI1618" s="5">
        <v>2153753042</v>
      </c>
      <c r="BJ1618" s="5">
        <v>2134667021</v>
      </c>
      <c r="BK1618" s="4">
        <v>99.11</v>
      </c>
      <c r="BM1618" s="3">
        <f>AT1618 / 1000000</f>
        <v>2153.7530419999998</v>
      </c>
      <c r="BN1618" s="3">
        <f>AU1618 / 1000000</f>
        <v>2134.6670210000002</v>
      </c>
      <c r="BO1618" s="3">
        <f>AW1618 / 1000000</f>
        <v>0</v>
      </c>
      <c r="BP1618" s="3">
        <f>AX1618 / 1000000</f>
        <v>0</v>
      </c>
      <c r="BQ1618" s="3">
        <f>AZ1618 / 1000000</f>
        <v>0</v>
      </c>
      <c r="BR1618" s="3">
        <f>BA1618 / 1000000</f>
        <v>0</v>
      </c>
      <c r="BS1618" s="3">
        <f>BC1618 / 1000000</f>
        <v>0</v>
      </c>
      <c r="BT1618" s="3">
        <f>BD1618 / 1000000</f>
        <v>0</v>
      </c>
      <c r="BU1618" s="3">
        <f>BF1618 / 1000000</f>
        <v>0</v>
      </c>
      <c r="BV1618" s="3">
        <f>BG1618 / 1000000</f>
        <v>0</v>
      </c>
    </row>
    <row r="1619" spans="1:74" x14ac:dyDescent="0.25">
      <c r="A1619">
        <v>16</v>
      </c>
      <c r="B1619" t="s">
        <v>60</v>
      </c>
      <c r="C1619" t="s">
        <v>61</v>
      </c>
      <c r="D1619">
        <v>2023</v>
      </c>
      <c r="E1619" t="s">
        <v>62</v>
      </c>
      <c r="F1619" t="s">
        <v>63</v>
      </c>
      <c r="G1619">
        <v>2</v>
      </c>
      <c r="H1619" t="s">
        <v>64</v>
      </c>
      <c r="I1619" t="s">
        <v>3909</v>
      </c>
      <c r="J1619" t="s">
        <v>3109</v>
      </c>
      <c r="K1619" t="s">
        <v>3110</v>
      </c>
      <c r="L1619" t="s">
        <v>3927</v>
      </c>
      <c r="M1619" t="s">
        <v>262</v>
      </c>
      <c r="N1619" t="s">
        <v>68</v>
      </c>
      <c r="O1619" t="s">
        <v>69</v>
      </c>
      <c r="P1619" t="s">
        <v>156</v>
      </c>
      <c r="Q1619" t="s">
        <v>157</v>
      </c>
      <c r="R1619" t="s">
        <v>4229</v>
      </c>
      <c r="S1619" t="s">
        <v>3125</v>
      </c>
      <c r="T1619">
        <v>42</v>
      </c>
      <c r="U1619">
        <v>4</v>
      </c>
      <c r="V1619" t="s">
        <v>3129</v>
      </c>
      <c r="W1619">
        <v>1</v>
      </c>
      <c r="X1619" t="s">
        <v>74</v>
      </c>
      <c r="Y1619">
        <v>1</v>
      </c>
      <c r="Z1619" t="s">
        <v>75</v>
      </c>
      <c r="AA1619">
        <v>1</v>
      </c>
      <c r="AB1619" s="4">
        <v>0</v>
      </c>
      <c r="AC1619" s="4">
        <v>0</v>
      </c>
      <c r="AD1619" s="4">
        <v>0</v>
      </c>
      <c r="AE1619" s="4">
        <v>2040</v>
      </c>
      <c r="AF1619" s="4">
        <v>1819</v>
      </c>
      <c r="AG1619" s="4">
        <v>89.17</v>
      </c>
      <c r="AH1619" s="4">
        <v>2290</v>
      </c>
      <c r="AI1619" s="4">
        <v>2290</v>
      </c>
      <c r="AJ1619" s="4">
        <v>100</v>
      </c>
      <c r="AK1619" s="4">
        <v>1444</v>
      </c>
      <c r="AL1619" s="4">
        <v>122</v>
      </c>
      <c r="AM1619" s="4">
        <v>8.4499999999999993</v>
      </c>
      <c r="AN1619" s="4">
        <v>1640</v>
      </c>
      <c r="AO1619" s="4">
        <v>0</v>
      </c>
      <c r="AP1619" s="4">
        <v>0</v>
      </c>
      <c r="AQ1619" s="4">
        <v>7193</v>
      </c>
      <c r="AR1619" s="4">
        <v>4231</v>
      </c>
      <c r="AS1619" s="4">
        <v>58.82</v>
      </c>
      <c r="AT1619" s="5">
        <v>0</v>
      </c>
      <c r="AU1619" s="5">
        <v>0</v>
      </c>
      <c r="AV1619" s="4">
        <v>0</v>
      </c>
      <c r="AW1619" s="5">
        <v>2526852566</v>
      </c>
      <c r="AX1619" s="5">
        <v>2518811016</v>
      </c>
      <c r="AY1619" s="4">
        <v>99.68</v>
      </c>
      <c r="AZ1619" s="5">
        <v>3211780332</v>
      </c>
      <c r="BA1619" s="5">
        <v>3081619570</v>
      </c>
      <c r="BB1619" s="4">
        <v>95.95</v>
      </c>
      <c r="BC1619" s="5">
        <v>2953267000</v>
      </c>
      <c r="BD1619" s="5">
        <v>1186263904</v>
      </c>
      <c r="BE1619" s="4">
        <v>40.17</v>
      </c>
      <c r="BF1619" s="5">
        <v>5819557063</v>
      </c>
      <c r="BG1619" s="5">
        <v>0</v>
      </c>
      <c r="BH1619" s="4">
        <v>0</v>
      </c>
      <c r="BI1619" s="5">
        <v>14511456961</v>
      </c>
      <c r="BJ1619" s="5">
        <v>6786694490</v>
      </c>
      <c r="BK1619" s="4">
        <v>46.77</v>
      </c>
      <c r="BL1619" t="s">
        <v>3130</v>
      </c>
      <c r="BM1619" s="3">
        <f>AT1619 / 1000000</f>
        <v>0</v>
      </c>
      <c r="BN1619" s="3">
        <f>AU1619 / 1000000</f>
        <v>0</v>
      </c>
      <c r="BO1619" s="3">
        <f>AW1619 / 1000000</f>
        <v>2526.852566</v>
      </c>
      <c r="BP1619" s="3">
        <f>AX1619 / 1000000</f>
        <v>2518.8110160000001</v>
      </c>
      <c r="BQ1619" s="3">
        <f>AZ1619 / 1000000</f>
        <v>3211.7803319999998</v>
      </c>
      <c r="BR1619" s="3">
        <f>BA1619 / 1000000</f>
        <v>3081.6195699999998</v>
      </c>
      <c r="BS1619" s="3">
        <f>BC1619 / 1000000</f>
        <v>2953.2669999999998</v>
      </c>
      <c r="BT1619" s="3">
        <f>BD1619 / 1000000</f>
        <v>1186.2639039999999</v>
      </c>
      <c r="BU1619" s="3">
        <f>BF1619 / 1000000</f>
        <v>5819.5570630000002</v>
      </c>
      <c r="BV1619" s="3">
        <f>BG1619 / 1000000</f>
        <v>0</v>
      </c>
    </row>
    <row r="1620" spans="1:74" x14ac:dyDescent="0.25">
      <c r="A1620">
        <v>16</v>
      </c>
      <c r="B1620" t="s">
        <v>60</v>
      </c>
      <c r="C1620" t="s">
        <v>61</v>
      </c>
      <c r="D1620">
        <v>2023</v>
      </c>
      <c r="E1620" t="s">
        <v>62</v>
      </c>
      <c r="F1620" t="s">
        <v>63</v>
      </c>
      <c r="G1620">
        <v>2</v>
      </c>
      <c r="H1620" t="s">
        <v>64</v>
      </c>
      <c r="I1620" t="s">
        <v>3909</v>
      </c>
      <c r="J1620" t="s">
        <v>3109</v>
      </c>
      <c r="K1620" t="s">
        <v>3110</v>
      </c>
      <c r="L1620" t="s">
        <v>3927</v>
      </c>
      <c r="M1620" t="s">
        <v>262</v>
      </c>
      <c r="N1620" t="s">
        <v>68</v>
      </c>
      <c r="O1620" t="s">
        <v>69</v>
      </c>
      <c r="P1620" t="s">
        <v>156</v>
      </c>
      <c r="Q1620" t="s">
        <v>157</v>
      </c>
      <c r="R1620" t="s">
        <v>4230</v>
      </c>
      <c r="S1620" t="s">
        <v>3131</v>
      </c>
      <c r="T1620">
        <v>32</v>
      </c>
      <c r="U1620">
        <v>1</v>
      </c>
      <c r="V1620" t="s">
        <v>3132</v>
      </c>
      <c r="W1620">
        <v>1</v>
      </c>
      <c r="X1620" t="s">
        <v>74</v>
      </c>
      <c r="Y1620">
        <v>1</v>
      </c>
      <c r="Z1620" t="s">
        <v>75</v>
      </c>
      <c r="AA1620">
        <v>1</v>
      </c>
      <c r="AB1620" s="4">
        <v>5</v>
      </c>
      <c r="AC1620" s="4">
        <v>5</v>
      </c>
      <c r="AD1620" s="4">
        <v>100</v>
      </c>
      <c r="AE1620" s="4">
        <v>30</v>
      </c>
      <c r="AF1620" s="4">
        <v>30</v>
      </c>
      <c r="AG1620" s="4">
        <v>100</v>
      </c>
      <c r="AH1620" s="4">
        <v>30</v>
      </c>
      <c r="AI1620" s="4">
        <v>30</v>
      </c>
      <c r="AJ1620" s="4">
        <v>100</v>
      </c>
      <c r="AK1620" s="4">
        <v>30</v>
      </c>
      <c r="AL1620" s="4">
        <v>13</v>
      </c>
      <c r="AM1620" s="4">
        <v>43.33</v>
      </c>
      <c r="AN1620" s="4">
        <v>5</v>
      </c>
      <c r="AO1620" s="4">
        <v>0</v>
      </c>
      <c r="AP1620" s="4">
        <v>0</v>
      </c>
      <c r="AQ1620" s="4">
        <v>100</v>
      </c>
      <c r="AR1620" s="4">
        <v>78</v>
      </c>
      <c r="AS1620" s="4">
        <v>78</v>
      </c>
      <c r="AT1620" s="5">
        <v>73750000</v>
      </c>
      <c r="AU1620" s="5">
        <v>73750000</v>
      </c>
      <c r="AV1620" s="4">
        <v>100</v>
      </c>
      <c r="AW1620" s="5">
        <v>246793333</v>
      </c>
      <c r="AX1620" s="5">
        <v>241960000</v>
      </c>
      <c r="AY1620" s="4">
        <v>98.04</v>
      </c>
      <c r="AZ1620" s="5">
        <v>455055000</v>
      </c>
      <c r="BA1620" s="5">
        <v>455055000</v>
      </c>
      <c r="BB1620" s="4">
        <v>100</v>
      </c>
      <c r="BC1620" s="5">
        <v>227872000</v>
      </c>
      <c r="BD1620" s="5">
        <v>127420000</v>
      </c>
      <c r="BE1620" s="4">
        <v>55.92</v>
      </c>
      <c r="BF1620" s="5">
        <v>357500000</v>
      </c>
      <c r="BG1620" s="5">
        <v>0</v>
      </c>
      <c r="BH1620" s="4">
        <v>0</v>
      </c>
      <c r="BI1620" s="5">
        <v>1360970333</v>
      </c>
      <c r="BJ1620" s="5">
        <v>898185000</v>
      </c>
      <c r="BK1620" s="4">
        <v>66</v>
      </c>
      <c r="BL1620" t="s">
        <v>3133</v>
      </c>
      <c r="BM1620" s="3">
        <f>AT1620 / 1000000</f>
        <v>73.75</v>
      </c>
      <c r="BN1620" s="3">
        <f>AU1620 / 1000000</f>
        <v>73.75</v>
      </c>
      <c r="BO1620" s="3">
        <f>AW1620 / 1000000</f>
        <v>246.79333299999999</v>
      </c>
      <c r="BP1620" s="3">
        <f>AX1620 / 1000000</f>
        <v>241.96</v>
      </c>
      <c r="BQ1620" s="3">
        <f>AZ1620 / 1000000</f>
        <v>455.05500000000001</v>
      </c>
      <c r="BR1620" s="3">
        <f>BA1620 / 1000000</f>
        <v>455.05500000000001</v>
      </c>
      <c r="BS1620" s="3">
        <f>BC1620 / 1000000</f>
        <v>227.87200000000001</v>
      </c>
      <c r="BT1620" s="3">
        <f>BD1620 / 1000000</f>
        <v>127.42</v>
      </c>
      <c r="BU1620" s="3">
        <f>BF1620 / 1000000</f>
        <v>357.5</v>
      </c>
      <c r="BV1620" s="3">
        <f>BG1620 / 1000000</f>
        <v>0</v>
      </c>
    </row>
    <row r="1621" spans="1:74" x14ac:dyDescent="0.25">
      <c r="A1621">
        <v>16</v>
      </c>
      <c r="B1621" t="s">
        <v>60</v>
      </c>
      <c r="C1621" t="s">
        <v>61</v>
      </c>
      <c r="D1621">
        <v>2023</v>
      </c>
      <c r="E1621" t="s">
        <v>62</v>
      </c>
      <c r="F1621" t="s">
        <v>63</v>
      </c>
      <c r="G1621">
        <v>2</v>
      </c>
      <c r="H1621" t="s">
        <v>64</v>
      </c>
      <c r="I1621" t="s">
        <v>3909</v>
      </c>
      <c r="J1621" t="s">
        <v>3109</v>
      </c>
      <c r="K1621" t="s">
        <v>3110</v>
      </c>
      <c r="L1621" t="s">
        <v>3927</v>
      </c>
      <c r="M1621" t="s">
        <v>262</v>
      </c>
      <c r="N1621" t="s">
        <v>68</v>
      </c>
      <c r="O1621" t="s">
        <v>69</v>
      </c>
      <c r="P1621" t="s">
        <v>156</v>
      </c>
      <c r="Q1621" t="s">
        <v>157</v>
      </c>
      <c r="R1621" t="s">
        <v>4230</v>
      </c>
      <c r="S1621" t="s">
        <v>3131</v>
      </c>
      <c r="T1621">
        <v>32</v>
      </c>
      <c r="U1621">
        <v>2</v>
      </c>
      <c r="V1621" t="s">
        <v>3134</v>
      </c>
      <c r="W1621">
        <v>1</v>
      </c>
      <c r="X1621" t="s">
        <v>74</v>
      </c>
      <c r="Y1621">
        <v>1</v>
      </c>
      <c r="Z1621" t="s">
        <v>75</v>
      </c>
      <c r="AA1621">
        <v>1</v>
      </c>
      <c r="AB1621" s="4">
        <v>5</v>
      </c>
      <c r="AC1621" s="4">
        <v>5</v>
      </c>
      <c r="AD1621" s="4">
        <v>100</v>
      </c>
      <c r="AE1621" s="4">
        <v>40</v>
      </c>
      <c r="AF1621" s="4">
        <v>40</v>
      </c>
      <c r="AG1621" s="4">
        <v>100</v>
      </c>
      <c r="AH1621" s="4">
        <v>55</v>
      </c>
      <c r="AI1621" s="4">
        <v>55</v>
      </c>
      <c r="AJ1621" s="4">
        <v>100</v>
      </c>
      <c r="AK1621" s="4">
        <v>0</v>
      </c>
      <c r="AL1621" s="4">
        <v>0</v>
      </c>
      <c r="AM1621" s="4">
        <v>0</v>
      </c>
      <c r="AN1621" s="4">
        <v>0</v>
      </c>
      <c r="AO1621" s="4">
        <v>0</v>
      </c>
      <c r="AP1621" s="4">
        <v>0</v>
      </c>
      <c r="AQ1621" s="4">
        <v>100</v>
      </c>
      <c r="AR1621" s="4">
        <v>100</v>
      </c>
      <c r="AS1621" s="4">
        <v>100</v>
      </c>
      <c r="AT1621" s="5">
        <v>47697600</v>
      </c>
      <c r="AU1621" s="5">
        <v>47697600</v>
      </c>
      <c r="AV1621" s="4">
        <v>100</v>
      </c>
      <c r="AW1621" s="5">
        <v>192782038</v>
      </c>
      <c r="AX1621" s="5">
        <v>188403384</v>
      </c>
      <c r="AY1621" s="4">
        <v>97.73</v>
      </c>
      <c r="AZ1621" s="5">
        <v>202488934</v>
      </c>
      <c r="BA1621" s="5">
        <v>202317768</v>
      </c>
      <c r="BB1621" s="4">
        <v>99.92</v>
      </c>
      <c r="BC1621" s="5">
        <v>0</v>
      </c>
      <c r="BD1621" s="5">
        <v>0</v>
      </c>
      <c r="BE1621" s="4">
        <v>0</v>
      </c>
      <c r="BF1621" s="5">
        <v>0</v>
      </c>
      <c r="BG1621" s="5">
        <v>0</v>
      </c>
      <c r="BH1621" s="4">
        <v>0</v>
      </c>
      <c r="BI1621" s="5">
        <v>442968572</v>
      </c>
      <c r="BJ1621" s="5">
        <v>438418752</v>
      </c>
      <c r="BK1621" s="4">
        <v>98.97</v>
      </c>
      <c r="BM1621" s="3">
        <f>AT1621 / 1000000</f>
        <v>47.697600000000001</v>
      </c>
      <c r="BN1621" s="3">
        <f>AU1621 / 1000000</f>
        <v>47.697600000000001</v>
      </c>
      <c r="BO1621" s="3">
        <f>AW1621 / 1000000</f>
        <v>192.782038</v>
      </c>
      <c r="BP1621" s="3">
        <f>AX1621 / 1000000</f>
        <v>188.40338399999999</v>
      </c>
      <c r="BQ1621" s="3">
        <f>AZ1621 / 1000000</f>
        <v>202.488934</v>
      </c>
      <c r="BR1621" s="3">
        <f>BA1621 / 1000000</f>
        <v>202.317768</v>
      </c>
      <c r="BS1621" s="3">
        <f>BC1621 / 1000000</f>
        <v>0</v>
      </c>
      <c r="BT1621" s="3">
        <f>BD1621 / 1000000</f>
        <v>0</v>
      </c>
      <c r="BU1621" s="3">
        <f>BF1621 / 1000000</f>
        <v>0</v>
      </c>
      <c r="BV1621" s="3">
        <f>BG1621 / 1000000</f>
        <v>0</v>
      </c>
    </row>
    <row r="1622" spans="1:74" x14ac:dyDescent="0.25">
      <c r="A1622">
        <v>16</v>
      </c>
      <c r="B1622" t="s">
        <v>60</v>
      </c>
      <c r="C1622" t="s">
        <v>61</v>
      </c>
      <c r="D1622">
        <v>2023</v>
      </c>
      <c r="E1622" t="s">
        <v>62</v>
      </c>
      <c r="F1622" t="s">
        <v>63</v>
      </c>
      <c r="G1622">
        <v>2</v>
      </c>
      <c r="H1622" t="s">
        <v>64</v>
      </c>
      <c r="I1622" t="s">
        <v>3909</v>
      </c>
      <c r="J1622" t="s">
        <v>3109</v>
      </c>
      <c r="K1622" t="s">
        <v>3110</v>
      </c>
      <c r="L1622" t="s">
        <v>3927</v>
      </c>
      <c r="M1622" t="s">
        <v>262</v>
      </c>
      <c r="N1622" t="s">
        <v>68</v>
      </c>
      <c r="O1622" t="s">
        <v>69</v>
      </c>
      <c r="P1622" t="s">
        <v>156</v>
      </c>
      <c r="Q1622" t="s">
        <v>157</v>
      </c>
      <c r="R1622" t="s">
        <v>4230</v>
      </c>
      <c r="S1622" t="s">
        <v>3131</v>
      </c>
      <c r="T1622">
        <v>32</v>
      </c>
      <c r="U1622">
        <v>3</v>
      </c>
      <c r="V1622" t="s">
        <v>3135</v>
      </c>
      <c r="W1622">
        <v>1</v>
      </c>
      <c r="X1622" t="s">
        <v>74</v>
      </c>
      <c r="Y1622">
        <v>1</v>
      </c>
      <c r="Z1622" t="s">
        <v>75</v>
      </c>
      <c r="AA1622">
        <v>1</v>
      </c>
      <c r="AB1622" s="4">
        <v>65</v>
      </c>
      <c r="AC1622" s="4">
        <v>65</v>
      </c>
      <c r="AD1622" s="4">
        <v>100</v>
      </c>
      <c r="AE1622" s="4">
        <v>138</v>
      </c>
      <c r="AF1622" s="4">
        <v>138</v>
      </c>
      <c r="AG1622" s="4">
        <v>100</v>
      </c>
      <c r="AH1622" s="4">
        <v>347</v>
      </c>
      <c r="AI1622" s="4">
        <v>262</v>
      </c>
      <c r="AJ1622" s="4">
        <v>75.5</v>
      </c>
      <c r="AK1622" s="4">
        <v>441</v>
      </c>
      <c r="AL1622" s="4">
        <v>22</v>
      </c>
      <c r="AM1622" s="4">
        <v>4.99</v>
      </c>
      <c r="AN1622" s="4">
        <v>122</v>
      </c>
      <c r="AO1622" s="4">
        <v>0</v>
      </c>
      <c r="AP1622" s="4">
        <v>0</v>
      </c>
      <c r="AQ1622" s="4">
        <v>1028</v>
      </c>
      <c r="AR1622" s="4">
        <v>487</v>
      </c>
      <c r="AS1622" s="4">
        <v>47.37</v>
      </c>
      <c r="AT1622" s="5">
        <v>2116928400</v>
      </c>
      <c r="AU1622" s="5">
        <v>2084467421</v>
      </c>
      <c r="AV1622" s="4">
        <v>98.47</v>
      </c>
      <c r="AW1622" s="5">
        <v>3013424629</v>
      </c>
      <c r="AX1622" s="5">
        <v>3000720619</v>
      </c>
      <c r="AY1622" s="4">
        <v>99.58</v>
      </c>
      <c r="AZ1622" s="5">
        <v>4650104066</v>
      </c>
      <c r="BA1622" s="5">
        <v>4049480395</v>
      </c>
      <c r="BB1622" s="4">
        <v>87.08</v>
      </c>
      <c r="BC1622" s="5">
        <v>4720330000</v>
      </c>
      <c r="BD1622" s="5">
        <v>1356582856</v>
      </c>
      <c r="BE1622" s="4">
        <v>28.74</v>
      </c>
      <c r="BF1622" s="5">
        <v>4557151305</v>
      </c>
      <c r="BG1622" s="5">
        <v>0</v>
      </c>
      <c r="BH1622" s="4">
        <v>0</v>
      </c>
      <c r="BI1622" s="5">
        <v>19057938400</v>
      </c>
      <c r="BJ1622" s="5">
        <v>10491251291</v>
      </c>
      <c r="BK1622" s="4">
        <v>55.05</v>
      </c>
      <c r="BL1622" t="s">
        <v>3136</v>
      </c>
      <c r="BM1622" s="3">
        <f>AT1622 / 1000000</f>
        <v>2116.9283999999998</v>
      </c>
      <c r="BN1622" s="3">
        <f>AU1622 / 1000000</f>
        <v>2084.4674209999998</v>
      </c>
      <c r="BO1622" s="3">
        <f>AW1622 / 1000000</f>
        <v>3013.4246290000001</v>
      </c>
      <c r="BP1622" s="3">
        <f>AX1622 / 1000000</f>
        <v>3000.7206190000002</v>
      </c>
      <c r="BQ1622" s="3">
        <f>AZ1622 / 1000000</f>
        <v>4650.1040659999999</v>
      </c>
      <c r="BR1622" s="3">
        <f>BA1622 / 1000000</f>
        <v>4049.480395</v>
      </c>
      <c r="BS1622" s="3">
        <f>BC1622 / 1000000</f>
        <v>4720.33</v>
      </c>
      <c r="BT1622" s="3">
        <f>BD1622 / 1000000</f>
        <v>1356.582856</v>
      </c>
      <c r="BU1622" s="3">
        <f>BF1622 / 1000000</f>
        <v>4557.1513050000003</v>
      </c>
      <c r="BV1622" s="3">
        <f>BG1622 / 1000000</f>
        <v>0</v>
      </c>
    </row>
    <row r="1623" spans="1:74" x14ac:dyDescent="0.25">
      <c r="A1623">
        <v>16</v>
      </c>
      <c r="B1623" t="s">
        <v>60</v>
      </c>
      <c r="C1623" t="s">
        <v>61</v>
      </c>
      <c r="D1623">
        <v>2023</v>
      </c>
      <c r="E1623" t="s">
        <v>62</v>
      </c>
      <c r="F1623" t="s">
        <v>63</v>
      </c>
      <c r="G1623">
        <v>2</v>
      </c>
      <c r="H1623" t="s">
        <v>64</v>
      </c>
      <c r="I1623" t="s">
        <v>3909</v>
      </c>
      <c r="J1623" t="s">
        <v>3109</v>
      </c>
      <c r="K1623" t="s">
        <v>3110</v>
      </c>
      <c r="L1623" t="s">
        <v>3927</v>
      </c>
      <c r="M1623" t="s">
        <v>262</v>
      </c>
      <c r="N1623" t="s">
        <v>68</v>
      </c>
      <c r="O1623" t="s">
        <v>69</v>
      </c>
      <c r="P1623" t="s">
        <v>156</v>
      </c>
      <c r="Q1623" t="s">
        <v>157</v>
      </c>
      <c r="R1623" t="s">
        <v>4231</v>
      </c>
      <c r="S1623" t="s">
        <v>3137</v>
      </c>
      <c r="T1623">
        <v>28</v>
      </c>
      <c r="U1623">
        <v>1</v>
      </c>
      <c r="V1623" t="s">
        <v>3138</v>
      </c>
      <c r="W1623">
        <v>1</v>
      </c>
      <c r="X1623" t="s">
        <v>74</v>
      </c>
      <c r="Y1623">
        <v>1</v>
      </c>
      <c r="Z1623" t="s">
        <v>75</v>
      </c>
      <c r="AA1623">
        <v>1</v>
      </c>
      <c r="AB1623" s="4">
        <v>28197</v>
      </c>
      <c r="AC1623" s="4">
        <v>29150</v>
      </c>
      <c r="AD1623" s="4">
        <v>103.38</v>
      </c>
      <c r="AE1623" s="4">
        <v>30000</v>
      </c>
      <c r="AF1623" s="4">
        <v>30297</v>
      </c>
      <c r="AG1623" s="4">
        <v>100.99</v>
      </c>
      <c r="AH1623" s="4">
        <v>20639</v>
      </c>
      <c r="AI1623" s="4">
        <v>20648</v>
      </c>
      <c r="AJ1623" s="4">
        <v>100.04</v>
      </c>
      <c r="AK1623" s="4">
        <v>13778</v>
      </c>
      <c r="AL1623" s="4">
        <v>3539</v>
      </c>
      <c r="AM1623" s="4">
        <v>25.69</v>
      </c>
      <c r="AN1623" s="4">
        <v>7080</v>
      </c>
      <c r="AO1623" s="4">
        <v>0</v>
      </c>
      <c r="AP1623" s="4">
        <v>0</v>
      </c>
      <c r="AQ1623" s="4">
        <v>100000</v>
      </c>
      <c r="AR1623" s="4">
        <v>83634</v>
      </c>
      <c r="AS1623" s="4">
        <v>83.63</v>
      </c>
      <c r="AT1623" s="5">
        <v>2128101186</v>
      </c>
      <c r="AU1623" s="5">
        <v>2121203735</v>
      </c>
      <c r="AV1623" s="4">
        <v>99.68</v>
      </c>
      <c r="AW1623" s="5">
        <v>2640918510</v>
      </c>
      <c r="AX1623" s="5">
        <v>2624865468</v>
      </c>
      <c r="AY1623" s="4">
        <v>99.39</v>
      </c>
      <c r="AZ1623" s="5">
        <v>1761124641</v>
      </c>
      <c r="BA1623" s="5">
        <v>1755533324</v>
      </c>
      <c r="BB1623" s="4">
        <v>99.68</v>
      </c>
      <c r="BC1623" s="5">
        <v>1265808997</v>
      </c>
      <c r="BD1623" s="5">
        <v>773518000</v>
      </c>
      <c r="BE1623" s="4">
        <v>61.11</v>
      </c>
      <c r="BF1623" s="5">
        <v>5607015184</v>
      </c>
      <c r="BG1623" s="5">
        <v>0</v>
      </c>
      <c r="BH1623" s="4">
        <v>0</v>
      </c>
      <c r="BI1623" s="5">
        <v>13402968518</v>
      </c>
      <c r="BJ1623" s="5">
        <v>7275120527</v>
      </c>
      <c r="BK1623" s="4">
        <v>54.28</v>
      </c>
      <c r="BL1623" t="s">
        <v>3139</v>
      </c>
      <c r="BM1623" s="3">
        <f>AT1623 / 1000000</f>
        <v>2128.1011859999999</v>
      </c>
      <c r="BN1623" s="3">
        <f>AU1623 / 1000000</f>
        <v>2121.2037350000001</v>
      </c>
      <c r="BO1623" s="3">
        <f>AW1623 / 1000000</f>
        <v>2640.91851</v>
      </c>
      <c r="BP1623" s="3">
        <f>AX1623 / 1000000</f>
        <v>2624.865468</v>
      </c>
      <c r="BQ1623" s="3">
        <f>AZ1623 / 1000000</f>
        <v>1761.1246410000001</v>
      </c>
      <c r="BR1623" s="3">
        <f>BA1623 / 1000000</f>
        <v>1755.533324</v>
      </c>
      <c r="BS1623" s="3">
        <f>BC1623 / 1000000</f>
        <v>1265.8089970000001</v>
      </c>
      <c r="BT1623" s="3">
        <f>BD1623 / 1000000</f>
        <v>773.51800000000003</v>
      </c>
      <c r="BU1623" s="3">
        <f>BF1623 / 1000000</f>
        <v>5607.0151839999999</v>
      </c>
      <c r="BV1623" s="3">
        <f>BG1623 / 1000000</f>
        <v>0</v>
      </c>
    </row>
    <row r="1624" spans="1:74" x14ac:dyDescent="0.25">
      <c r="A1624">
        <v>16</v>
      </c>
      <c r="B1624" t="s">
        <v>60</v>
      </c>
      <c r="C1624" t="s">
        <v>61</v>
      </c>
      <c r="D1624">
        <v>2023</v>
      </c>
      <c r="E1624" t="s">
        <v>62</v>
      </c>
      <c r="F1624" t="s">
        <v>63</v>
      </c>
      <c r="G1624">
        <v>2</v>
      </c>
      <c r="H1624" t="s">
        <v>64</v>
      </c>
      <c r="I1624" t="s">
        <v>3909</v>
      </c>
      <c r="J1624" t="s">
        <v>3109</v>
      </c>
      <c r="K1624" t="s">
        <v>3110</v>
      </c>
      <c r="L1624" t="s">
        <v>3927</v>
      </c>
      <c r="M1624" t="s">
        <v>262</v>
      </c>
      <c r="N1624" t="s">
        <v>68</v>
      </c>
      <c r="O1624" t="s">
        <v>69</v>
      </c>
      <c r="P1624" t="s">
        <v>156</v>
      </c>
      <c r="Q1624" t="s">
        <v>157</v>
      </c>
      <c r="R1624" t="s">
        <v>4231</v>
      </c>
      <c r="S1624" t="s">
        <v>3137</v>
      </c>
      <c r="T1624">
        <v>28</v>
      </c>
      <c r="U1624">
        <v>2</v>
      </c>
      <c r="V1624" t="s">
        <v>3140</v>
      </c>
      <c r="W1624">
        <v>2</v>
      </c>
      <c r="X1624" t="s">
        <v>78</v>
      </c>
      <c r="Y1624">
        <v>1</v>
      </c>
      <c r="Z1624" t="s">
        <v>75</v>
      </c>
      <c r="AA1624">
        <v>1</v>
      </c>
      <c r="AB1624" s="4">
        <v>100</v>
      </c>
      <c r="AC1624" s="4">
        <v>100</v>
      </c>
      <c r="AD1624" s="4">
        <v>100</v>
      </c>
      <c r="AE1624" s="4">
        <v>100</v>
      </c>
      <c r="AF1624" s="4">
        <v>100</v>
      </c>
      <c r="AG1624" s="4">
        <v>100</v>
      </c>
      <c r="AH1624" s="4">
        <v>100</v>
      </c>
      <c r="AI1624" s="4">
        <v>100</v>
      </c>
      <c r="AJ1624" s="4">
        <v>100</v>
      </c>
      <c r="AK1624" s="4">
        <v>100</v>
      </c>
      <c r="AL1624" s="4">
        <v>4</v>
      </c>
      <c r="AM1624" s="4">
        <v>4</v>
      </c>
      <c r="AN1624" s="4">
        <v>100</v>
      </c>
      <c r="AO1624" s="4">
        <v>0</v>
      </c>
      <c r="AP1624" s="4">
        <v>0</v>
      </c>
      <c r="AQ1624" s="4" t="s">
        <v>79</v>
      </c>
      <c r="AR1624" s="4" t="s">
        <v>79</v>
      </c>
      <c r="AS1624" s="4" t="s">
        <v>79</v>
      </c>
      <c r="AT1624" s="5">
        <v>101943814</v>
      </c>
      <c r="AU1624" s="5">
        <v>101140214</v>
      </c>
      <c r="AV1624" s="4">
        <v>99.22</v>
      </c>
      <c r="AW1624" s="5">
        <v>659081490</v>
      </c>
      <c r="AX1624" s="5">
        <v>641981256</v>
      </c>
      <c r="AY1624" s="4">
        <v>97.41</v>
      </c>
      <c r="AZ1624" s="5">
        <v>658024359</v>
      </c>
      <c r="BA1624" s="5">
        <v>621158935</v>
      </c>
      <c r="BB1624" s="4">
        <v>94.4</v>
      </c>
      <c r="BC1624" s="5">
        <v>603769003</v>
      </c>
      <c r="BD1624" s="5">
        <v>256375333</v>
      </c>
      <c r="BE1624" s="4">
        <v>42.46</v>
      </c>
      <c r="BF1624" s="5">
        <v>1488303861</v>
      </c>
      <c r="BG1624" s="5">
        <v>0</v>
      </c>
      <c r="BH1624" s="4">
        <v>0</v>
      </c>
      <c r="BI1624" s="5">
        <v>3511122527</v>
      </c>
      <c r="BJ1624" s="5">
        <v>1620655738</v>
      </c>
      <c r="BK1624" s="4">
        <v>46.16</v>
      </c>
      <c r="BL1624" t="s">
        <v>3141</v>
      </c>
      <c r="BM1624" s="3">
        <f>AT1624 / 1000000</f>
        <v>101.943814</v>
      </c>
      <c r="BN1624" s="3">
        <f>AU1624 / 1000000</f>
        <v>101.140214</v>
      </c>
      <c r="BO1624" s="3">
        <f>AW1624 / 1000000</f>
        <v>659.08149000000003</v>
      </c>
      <c r="BP1624" s="3">
        <f>AX1624 / 1000000</f>
        <v>641.98125600000003</v>
      </c>
      <c r="BQ1624" s="3">
        <f>AZ1624 / 1000000</f>
        <v>658.024359</v>
      </c>
      <c r="BR1624" s="3">
        <f>BA1624 / 1000000</f>
        <v>621.15893500000004</v>
      </c>
      <c r="BS1624" s="3">
        <f>BC1624 / 1000000</f>
        <v>603.769003</v>
      </c>
      <c r="BT1624" s="3">
        <f>BD1624 / 1000000</f>
        <v>256.37533300000001</v>
      </c>
      <c r="BU1624" s="3">
        <f>BF1624 / 1000000</f>
        <v>1488.3038610000001</v>
      </c>
      <c r="BV1624" s="3">
        <f>BG1624 / 1000000</f>
        <v>0</v>
      </c>
    </row>
    <row r="1625" spans="1:74" x14ac:dyDescent="0.25">
      <c r="A1625">
        <v>16</v>
      </c>
      <c r="B1625" t="s">
        <v>60</v>
      </c>
      <c r="C1625" t="s">
        <v>61</v>
      </c>
      <c r="D1625">
        <v>2023</v>
      </c>
      <c r="E1625" t="s">
        <v>62</v>
      </c>
      <c r="F1625" t="s">
        <v>63</v>
      </c>
      <c r="G1625">
        <v>2</v>
      </c>
      <c r="H1625" t="s">
        <v>64</v>
      </c>
      <c r="I1625" t="s">
        <v>3909</v>
      </c>
      <c r="J1625" t="s">
        <v>3109</v>
      </c>
      <c r="K1625" t="s">
        <v>3110</v>
      </c>
      <c r="L1625" t="s">
        <v>3927</v>
      </c>
      <c r="M1625" t="s">
        <v>262</v>
      </c>
      <c r="N1625" t="s">
        <v>68</v>
      </c>
      <c r="O1625" t="s">
        <v>69</v>
      </c>
      <c r="P1625" t="s">
        <v>156</v>
      </c>
      <c r="Q1625" t="s">
        <v>157</v>
      </c>
      <c r="R1625" t="s">
        <v>4232</v>
      </c>
      <c r="S1625" t="s">
        <v>3142</v>
      </c>
      <c r="T1625">
        <v>23</v>
      </c>
      <c r="U1625">
        <v>1</v>
      </c>
      <c r="V1625" t="s">
        <v>3127</v>
      </c>
      <c r="W1625">
        <v>1</v>
      </c>
      <c r="X1625" t="s">
        <v>74</v>
      </c>
      <c r="Y1625">
        <v>1</v>
      </c>
      <c r="Z1625" t="s">
        <v>75</v>
      </c>
      <c r="AA1625">
        <v>1</v>
      </c>
      <c r="AB1625" s="4">
        <v>24</v>
      </c>
      <c r="AC1625" s="4">
        <v>24</v>
      </c>
      <c r="AD1625" s="4">
        <v>100</v>
      </c>
      <c r="AE1625" s="4">
        <v>50</v>
      </c>
      <c r="AF1625" s="4">
        <v>50</v>
      </c>
      <c r="AG1625" s="4">
        <v>100</v>
      </c>
      <c r="AH1625" s="4">
        <v>26</v>
      </c>
      <c r="AI1625" s="4">
        <v>26</v>
      </c>
      <c r="AJ1625" s="4">
        <v>100</v>
      </c>
      <c r="AK1625" s="4">
        <v>0</v>
      </c>
      <c r="AL1625" s="4">
        <v>0</v>
      </c>
      <c r="AM1625" s="4">
        <v>0</v>
      </c>
      <c r="AN1625" s="4">
        <v>0</v>
      </c>
      <c r="AO1625" s="4">
        <v>0</v>
      </c>
      <c r="AP1625" s="4">
        <v>0</v>
      </c>
      <c r="AQ1625" s="4">
        <v>100</v>
      </c>
      <c r="AR1625" s="4">
        <v>100</v>
      </c>
      <c r="AS1625" s="4">
        <v>100</v>
      </c>
      <c r="AT1625" s="5">
        <v>240000000</v>
      </c>
      <c r="AU1625" s="5">
        <v>238500267</v>
      </c>
      <c r="AV1625" s="4">
        <v>99.38</v>
      </c>
      <c r="AW1625" s="5">
        <v>245874400</v>
      </c>
      <c r="AX1625" s="5">
        <v>245874400</v>
      </c>
      <c r="AY1625" s="4">
        <v>100</v>
      </c>
      <c r="AZ1625" s="5">
        <v>268829997</v>
      </c>
      <c r="BA1625" s="5">
        <v>268829997</v>
      </c>
      <c r="BB1625" s="4">
        <v>100</v>
      </c>
      <c r="BC1625" s="5">
        <v>0</v>
      </c>
      <c r="BD1625" s="5">
        <v>0</v>
      </c>
      <c r="BE1625" s="4">
        <v>0</v>
      </c>
      <c r="BF1625" s="5">
        <v>0</v>
      </c>
      <c r="BG1625" s="5">
        <v>0</v>
      </c>
      <c r="BH1625" s="4">
        <v>0</v>
      </c>
      <c r="BI1625" s="5">
        <v>754704397</v>
      </c>
      <c r="BJ1625" s="5">
        <v>753204664</v>
      </c>
      <c r="BK1625" s="4">
        <v>99.8</v>
      </c>
      <c r="BM1625" s="3">
        <f>AT1625 / 1000000</f>
        <v>240</v>
      </c>
      <c r="BN1625" s="3">
        <f>AU1625 / 1000000</f>
        <v>238.50026700000001</v>
      </c>
      <c r="BO1625" s="3">
        <f>AW1625 / 1000000</f>
        <v>245.87440000000001</v>
      </c>
      <c r="BP1625" s="3">
        <f>AX1625 / 1000000</f>
        <v>245.87440000000001</v>
      </c>
      <c r="BQ1625" s="3">
        <f>AZ1625 / 1000000</f>
        <v>268.82999699999999</v>
      </c>
      <c r="BR1625" s="3">
        <f>BA1625 / 1000000</f>
        <v>268.82999699999999</v>
      </c>
      <c r="BS1625" s="3">
        <f>BC1625 / 1000000</f>
        <v>0</v>
      </c>
      <c r="BT1625" s="3">
        <f>BD1625 / 1000000</f>
        <v>0</v>
      </c>
      <c r="BU1625" s="3">
        <f>BF1625 / 1000000</f>
        <v>0</v>
      </c>
      <c r="BV1625" s="3">
        <f>BG1625 / 1000000</f>
        <v>0</v>
      </c>
    </row>
    <row r="1626" spans="1:74" x14ac:dyDescent="0.25">
      <c r="A1626">
        <v>16</v>
      </c>
      <c r="B1626" t="s">
        <v>60</v>
      </c>
      <c r="C1626" t="s">
        <v>61</v>
      </c>
      <c r="D1626">
        <v>2023</v>
      </c>
      <c r="E1626" t="s">
        <v>62</v>
      </c>
      <c r="F1626" t="s">
        <v>63</v>
      </c>
      <c r="G1626">
        <v>2</v>
      </c>
      <c r="H1626" t="s">
        <v>64</v>
      </c>
      <c r="I1626" t="s">
        <v>3909</v>
      </c>
      <c r="J1626" t="s">
        <v>3109</v>
      </c>
      <c r="K1626" t="s">
        <v>3110</v>
      </c>
      <c r="L1626" t="s">
        <v>3927</v>
      </c>
      <c r="M1626" t="s">
        <v>262</v>
      </c>
      <c r="N1626" t="s">
        <v>68</v>
      </c>
      <c r="O1626" t="s">
        <v>69</v>
      </c>
      <c r="P1626" t="s">
        <v>156</v>
      </c>
      <c r="Q1626" t="s">
        <v>157</v>
      </c>
      <c r="R1626" t="s">
        <v>4232</v>
      </c>
      <c r="S1626" t="s">
        <v>3142</v>
      </c>
      <c r="T1626">
        <v>23</v>
      </c>
      <c r="U1626">
        <v>2</v>
      </c>
      <c r="V1626" t="s">
        <v>3143</v>
      </c>
      <c r="W1626">
        <v>1</v>
      </c>
      <c r="X1626" t="s">
        <v>74</v>
      </c>
      <c r="Y1626">
        <v>1</v>
      </c>
      <c r="Z1626" t="s">
        <v>75</v>
      </c>
      <c r="AA1626">
        <v>1</v>
      </c>
      <c r="AB1626" s="4">
        <v>50</v>
      </c>
      <c r="AC1626" s="4">
        <v>50</v>
      </c>
      <c r="AD1626" s="4">
        <v>100</v>
      </c>
      <c r="AE1626" s="4">
        <v>150</v>
      </c>
      <c r="AF1626" s="4">
        <v>150</v>
      </c>
      <c r="AG1626" s="4">
        <v>100</v>
      </c>
      <c r="AH1626" s="4">
        <v>150</v>
      </c>
      <c r="AI1626" s="4">
        <v>150</v>
      </c>
      <c r="AJ1626" s="4">
        <v>100</v>
      </c>
      <c r="AK1626" s="4">
        <v>158</v>
      </c>
      <c r="AL1626" s="4">
        <v>33</v>
      </c>
      <c r="AM1626" s="4">
        <v>20.89</v>
      </c>
      <c r="AN1626" s="4">
        <v>42</v>
      </c>
      <c r="AO1626" s="4">
        <v>0</v>
      </c>
      <c r="AP1626" s="4">
        <v>0</v>
      </c>
      <c r="AQ1626" s="4">
        <v>550</v>
      </c>
      <c r="AR1626" s="4">
        <v>383</v>
      </c>
      <c r="AS1626" s="4">
        <v>69.64</v>
      </c>
      <c r="AT1626" s="5">
        <v>1100000000</v>
      </c>
      <c r="AU1626" s="5">
        <v>1077450105</v>
      </c>
      <c r="AV1626" s="4">
        <v>97.95</v>
      </c>
      <c r="AW1626" s="5">
        <v>1264248403</v>
      </c>
      <c r="AX1626" s="5">
        <v>1264131612</v>
      </c>
      <c r="AY1626" s="4">
        <v>99.99</v>
      </c>
      <c r="AZ1626" s="5">
        <v>1499652003</v>
      </c>
      <c r="BA1626" s="5">
        <v>1493711918</v>
      </c>
      <c r="BB1626" s="4">
        <v>99.6</v>
      </c>
      <c r="BC1626" s="5">
        <v>899791000</v>
      </c>
      <c r="BD1626" s="5">
        <v>503455260</v>
      </c>
      <c r="BE1626" s="4">
        <v>55.95</v>
      </c>
      <c r="BF1626" s="5">
        <v>1710022560</v>
      </c>
      <c r="BG1626" s="5">
        <v>0</v>
      </c>
      <c r="BH1626" s="4">
        <v>0</v>
      </c>
      <c r="BI1626" s="5">
        <v>6473713966</v>
      </c>
      <c r="BJ1626" s="5">
        <v>4338748895</v>
      </c>
      <c r="BK1626" s="4">
        <v>67.02</v>
      </c>
      <c r="BL1626" t="s">
        <v>3144</v>
      </c>
      <c r="BM1626" s="3">
        <f>AT1626 / 1000000</f>
        <v>1100</v>
      </c>
      <c r="BN1626" s="3">
        <f>AU1626 / 1000000</f>
        <v>1077.4501049999999</v>
      </c>
      <c r="BO1626" s="3">
        <f>AW1626 / 1000000</f>
        <v>1264.2484030000001</v>
      </c>
      <c r="BP1626" s="3">
        <f>AX1626 / 1000000</f>
        <v>1264.1316119999999</v>
      </c>
      <c r="BQ1626" s="3">
        <f>AZ1626 / 1000000</f>
        <v>1499.6520029999999</v>
      </c>
      <c r="BR1626" s="3">
        <f>BA1626 / 1000000</f>
        <v>1493.711918</v>
      </c>
      <c r="BS1626" s="3">
        <f>BC1626 / 1000000</f>
        <v>899.79100000000005</v>
      </c>
      <c r="BT1626" s="3">
        <f>BD1626 / 1000000</f>
        <v>503.45526000000001</v>
      </c>
      <c r="BU1626" s="3">
        <f>BF1626 / 1000000</f>
        <v>1710.0225600000001</v>
      </c>
      <c r="BV1626" s="3">
        <f>BG1626 / 1000000</f>
        <v>0</v>
      </c>
    </row>
    <row r="1627" spans="1:74" x14ac:dyDescent="0.25">
      <c r="A1627">
        <v>16</v>
      </c>
      <c r="B1627" t="s">
        <v>60</v>
      </c>
      <c r="C1627" t="s">
        <v>61</v>
      </c>
      <c r="D1627">
        <v>2023</v>
      </c>
      <c r="E1627" t="s">
        <v>62</v>
      </c>
      <c r="F1627" t="s">
        <v>63</v>
      </c>
      <c r="G1627">
        <v>2</v>
      </c>
      <c r="H1627" t="s">
        <v>64</v>
      </c>
      <c r="I1627" t="s">
        <v>3909</v>
      </c>
      <c r="J1627" t="s">
        <v>3109</v>
      </c>
      <c r="K1627" t="s">
        <v>3110</v>
      </c>
      <c r="L1627" t="s">
        <v>3927</v>
      </c>
      <c r="M1627" t="s">
        <v>262</v>
      </c>
      <c r="N1627" t="s">
        <v>68</v>
      </c>
      <c r="O1627" t="s">
        <v>69</v>
      </c>
      <c r="P1627" t="s">
        <v>70</v>
      </c>
      <c r="Q1627" t="s">
        <v>71</v>
      </c>
      <c r="R1627" t="s">
        <v>4233</v>
      </c>
      <c r="S1627" t="s">
        <v>3145</v>
      </c>
      <c r="T1627">
        <v>27</v>
      </c>
      <c r="U1627">
        <v>1</v>
      </c>
      <c r="V1627" t="s">
        <v>3146</v>
      </c>
      <c r="W1627">
        <v>1</v>
      </c>
      <c r="X1627" t="s">
        <v>74</v>
      </c>
      <c r="Y1627">
        <v>1</v>
      </c>
      <c r="Z1627" t="s">
        <v>75</v>
      </c>
      <c r="AA1627">
        <v>1</v>
      </c>
      <c r="AB1627" s="4">
        <v>20</v>
      </c>
      <c r="AC1627" s="4">
        <v>20</v>
      </c>
      <c r="AD1627" s="4">
        <v>100</v>
      </c>
      <c r="AE1627" s="4">
        <v>50</v>
      </c>
      <c r="AF1627" s="4">
        <v>50</v>
      </c>
      <c r="AG1627" s="4">
        <v>100</v>
      </c>
      <c r="AH1627" s="4">
        <v>10</v>
      </c>
      <c r="AI1627" s="4">
        <v>10</v>
      </c>
      <c r="AJ1627" s="4">
        <v>100</v>
      </c>
      <c r="AK1627" s="4">
        <v>10</v>
      </c>
      <c r="AL1627" s="4">
        <v>3.2</v>
      </c>
      <c r="AM1627" s="4">
        <v>32</v>
      </c>
      <c r="AN1627" s="4">
        <v>10</v>
      </c>
      <c r="AO1627" s="4">
        <v>0</v>
      </c>
      <c r="AP1627" s="4">
        <v>0</v>
      </c>
      <c r="AQ1627" s="4">
        <v>100</v>
      </c>
      <c r="AR1627" s="4">
        <v>83.2</v>
      </c>
      <c r="AS1627" s="4">
        <v>83.2</v>
      </c>
      <c r="AT1627" s="5">
        <v>839524033</v>
      </c>
      <c r="AU1627" s="5">
        <v>833524309</v>
      </c>
      <c r="AV1627" s="4">
        <v>99.29</v>
      </c>
      <c r="AW1627" s="5">
        <v>1133760932</v>
      </c>
      <c r="AX1627" s="5">
        <v>1108274513</v>
      </c>
      <c r="AY1627" s="4">
        <v>97.75</v>
      </c>
      <c r="AZ1627" s="5">
        <v>1494768412</v>
      </c>
      <c r="BA1627" s="5">
        <v>1494717668</v>
      </c>
      <c r="BB1627" s="4">
        <v>100</v>
      </c>
      <c r="BC1627" s="5">
        <v>1450809000</v>
      </c>
      <c r="BD1627" s="5">
        <v>952438000</v>
      </c>
      <c r="BE1627" s="4">
        <v>65.650000000000006</v>
      </c>
      <c r="BF1627" s="5">
        <v>1737837433</v>
      </c>
      <c r="BG1627" s="5">
        <v>0</v>
      </c>
      <c r="BH1627" s="4">
        <v>0</v>
      </c>
      <c r="BI1627" s="5">
        <v>6656699810</v>
      </c>
      <c r="BJ1627" s="5">
        <v>4388954490</v>
      </c>
      <c r="BK1627" s="4">
        <v>65.930000000000007</v>
      </c>
      <c r="BL1627" t="s">
        <v>3147</v>
      </c>
      <c r="BM1627" s="3">
        <f>AT1627 / 1000000</f>
        <v>839.52403300000003</v>
      </c>
      <c r="BN1627" s="3">
        <f>AU1627 / 1000000</f>
        <v>833.52430900000002</v>
      </c>
      <c r="BO1627" s="3">
        <f>AW1627 / 1000000</f>
        <v>1133.7609319999999</v>
      </c>
      <c r="BP1627" s="3">
        <f>AX1627 / 1000000</f>
        <v>1108.2745130000001</v>
      </c>
      <c r="BQ1627" s="3">
        <f>AZ1627 / 1000000</f>
        <v>1494.7684119999999</v>
      </c>
      <c r="BR1627" s="3">
        <f>BA1627 / 1000000</f>
        <v>1494.717668</v>
      </c>
      <c r="BS1627" s="3">
        <f>BC1627 / 1000000</f>
        <v>1450.809</v>
      </c>
      <c r="BT1627" s="3">
        <f>BD1627 / 1000000</f>
        <v>952.43799999999999</v>
      </c>
      <c r="BU1627" s="3">
        <f>BF1627 / 1000000</f>
        <v>1737.8374329999999</v>
      </c>
      <c r="BV1627" s="3">
        <f>BG1627 / 1000000</f>
        <v>0</v>
      </c>
    </row>
    <row r="1628" spans="1:74" x14ac:dyDescent="0.25">
      <c r="A1628">
        <v>16</v>
      </c>
      <c r="B1628" t="s">
        <v>60</v>
      </c>
      <c r="C1628" t="s">
        <v>61</v>
      </c>
      <c r="D1628">
        <v>2023</v>
      </c>
      <c r="E1628" t="s">
        <v>62</v>
      </c>
      <c r="F1628" t="s">
        <v>63</v>
      </c>
      <c r="G1628">
        <v>2</v>
      </c>
      <c r="H1628" t="s">
        <v>64</v>
      </c>
      <c r="I1628" t="s">
        <v>3909</v>
      </c>
      <c r="J1628" t="s">
        <v>3109</v>
      </c>
      <c r="K1628" t="s">
        <v>3110</v>
      </c>
      <c r="L1628" t="s">
        <v>3927</v>
      </c>
      <c r="M1628" t="s">
        <v>262</v>
      </c>
      <c r="N1628" t="s">
        <v>68</v>
      </c>
      <c r="O1628" t="s">
        <v>69</v>
      </c>
      <c r="P1628" t="s">
        <v>70</v>
      </c>
      <c r="Q1628" t="s">
        <v>71</v>
      </c>
      <c r="R1628" t="s">
        <v>4233</v>
      </c>
      <c r="S1628" t="s">
        <v>3145</v>
      </c>
      <c r="T1628">
        <v>27</v>
      </c>
      <c r="U1628">
        <v>2</v>
      </c>
      <c r="V1628" t="s">
        <v>3148</v>
      </c>
      <c r="W1628">
        <v>2</v>
      </c>
      <c r="X1628" t="s">
        <v>78</v>
      </c>
      <c r="Y1628">
        <v>1</v>
      </c>
      <c r="Z1628" t="s">
        <v>75</v>
      </c>
      <c r="AA1628">
        <v>1</v>
      </c>
      <c r="AB1628" s="4">
        <v>100</v>
      </c>
      <c r="AC1628" s="4">
        <v>100</v>
      </c>
      <c r="AD1628" s="4">
        <v>100</v>
      </c>
      <c r="AE1628" s="4">
        <v>100</v>
      </c>
      <c r="AF1628" s="4">
        <v>100</v>
      </c>
      <c r="AG1628" s="4">
        <v>100</v>
      </c>
      <c r="AH1628" s="4">
        <v>100</v>
      </c>
      <c r="AI1628" s="4">
        <v>100</v>
      </c>
      <c r="AJ1628" s="4">
        <v>100</v>
      </c>
      <c r="AK1628" s="4">
        <v>100</v>
      </c>
      <c r="AL1628" s="4">
        <v>5</v>
      </c>
      <c r="AM1628" s="4">
        <v>5</v>
      </c>
      <c r="AN1628" s="4">
        <v>100</v>
      </c>
      <c r="AO1628" s="4">
        <v>0</v>
      </c>
      <c r="AP1628" s="4">
        <v>0</v>
      </c>
      <c r="AQ1628" s="4" t="s">
        <v>79</v>
      </c>
      <c r="AR1628" s="4" t="s">
        <v>79</v>
      </c>
      <c r="AS1628" s="4" t="s">
        <v>79</v>
      </c>
      <c r="AT1628" s="5">
        <v>385503333</v>
      </c>
      <c r="AU1628" s="5">
        <v>164212958</v>
      </c>
      <c r="AV1628" s="4">
        <v>42.6</v>
      </c>
      <c r="AW1628" s="5">
        <v>232085067</v>
      </c>
      <c r="AX1628" s="5">
        <v>227158822</v>
      </c>
      <c r="AY1628" s="4">
        <v>97.88</v>
      </c>
      <c r="AZ1628" s="5">
        <v>600951144</v>
      </c>
      <c r="BA1628" s="5">
        <v>600951144</v>
      </c>
      <c r="BB1628" s="4">
        <v>100</v>
      </c>
      <c r="BC1628" s="5">
        <v>369225000</v>
      </c>
      <c r="BD1628" s="5">
        <v>68990000</v>
      </c>
      <c r="BE1628" s="4">
        <v>18.68</v>
      </c>
      <c r="BF1628" s="5">
        <v>1033565832</v>
      </c>
      <c r="BG1628" s="5">
        <v>0</v>
      </c>
      <c r="BH1628" s="4">
        <v>0</v>
      </c>
      <c r="BI1628" s="5">
        <v>2621330376</v>
      </c>
      <c r="BJ1628" s="5">
        <v>1061312924</v>
      </c>
      <c r="BK1628" s="4">
        <v>40.49</v>
      </c>
      <c r="BL1628" t="s">
        <v>3149</v>
      </c>
      <c r="BM1628" s="3">
        <f>AT1628 / 1000000</f>
        <v>385.503333</v>
      </c>
      <c r="BN1628" s="3">
        <f>AU1628 / 1000000</f>
        <v>164.21295799999999</v>
      </c>
      <c r="BO1628" s="3">
        <f>AW1628 / 1000000</f>
        <v>232.08506700000001</v>
      </c>
      <c r="BP1628" s="3">
        <f>AX1628 / 1000000</f>
        <v>227.15882199999999</v>
      </c>
      <c r="BQ1628" s="3">
        <f>AZ1628 / 1000000</f>
        <v>600.951144</v>
      </c>
      <c r="BR1628" s="3">
        <f>BA1628 / 1000000</f>
        <v>600.951144</v>
      </c>
      <c r="BS1628" s="3">
        <f>BC1628 / 1000000</f>
        <v>369.22500000000002</v>
      </c>
      <c r="BT1628" s="3">
        <f>BD1628 / 1000000</f>
        <v>68.989999999999995</v>
      </c>
      <c r="BU1628" s="3">
        <f>BF1628 / 1000000</f>
        <v>1033.565832</v>
      </c>
      <c r="BV1628" s="3">
        <f>BG1628 / 1000000</f>
        <v>0</v>
      </c>
    </row>
    <row r="1629" spans="1:74" x14ac:dyDescent="0.25">
      <c r="A1629">
        <v>16</v>
      </c>
      <c r="B1629" t="s">
        <v>60</v>
      </c>
      <c r="C1629" t="s">
        <v>61</v>
      </c>
      <c r="D1629">
        <v>2023</v>
      </c>
      <c r="E1629" t="s">
        <v>62</v>
      </c>
      <c r="F1629" t="s">
        <v>63</v>
      </c>
      <c r="G1629">
        <v>2</v>
      </c>
      <c r="H1629" t="s">
        <v>64</v>
      </c>
      <c r="I1629" t="s">
        <v>3909</v>
      </c>
      <c r="J1629" t="s">
        <v>3109</v>
      </c>
      <c r="K1629" t="s">
        <v>3110</v>
      </c>
      <c r="L1629" t="s">
        <v>3927</v>
      </c>
      <c r="M1629" t="s">
        <v>262</v>
      </c>
      <c r="N1629" t="s">
        <v>68</v>
      </c>
      <c r="O1629" t="s">
        <v>69</v>
      </c>
      <c r="P1629" t="s">
        <v>70</v>
      </c>
      <c r="Q1629" t="s">
        <v>71</v>
      </c>
      <c r="R1629" t="s">
        <v>4233</v>
      </c>
      <c r="S1629" t="s">
        <v>3145</v>
      </c>
      <c r="T1629">
        <v>27</v>
      </c>
      <c r="U1629">
        <v>3</v>
      </c>
      <c r="V1629" t="s">
        <v>3150</v>
      </c>
      <c r="W1629">
        <v>3</v>
      </c>
      <c r="X1629" t="s">
        <v>143</v>
      </c>
      <c r="Y1629">
        <v>1</v>
      </c>
      <c r="Z1629" t="s">
        <v>75</v>
      </c>
      <c r="AA1629">
        <v>1</v>
      </c>
      <c r="AB1629" s="4">
        <v>88.8</v>
      </c>
      <c r="AC1629" s="4">
        <v>88.8</v>
      </c>
      <c r="AD1629" s="4">
        <v>100</v>
      </c>
      <c r="AE1629" s="4">
        <v>89.1</v>
      </c>
      <c r="AF1629" s="4">
        <v>89.1</v>
      </c>
      <c r="AG1629" s="4">
        <v>100</v>
      </c>
      <c r="AH1629" s="4">
        <v>89.4</v>
      </c>
      <c r="AI1629" s="4">
        <v>89.4</v>
      </c>
      <c r="AJ1629" s="4">
        <v>100</v>
      </c>
      <c r="AK1629" s="4">
        <v>89.7</v>
      </c>
      <c r="AL1629" s="4">
        <v>22</v>
      </c>
      <c r="AM1629" s="4">
        <v>24.53</v>
      </c>
      <c r="AN1629" s="4">
        <v>90</v>
      </c>
      <c r="AO1629" s="4">
        <v>0</v>
      </c>
      <c r="AP1629" s="4">
        <v>0</v>
      </c>
      <c r="AQ1629" s="4" t="s">
        <v>79</v>
      </c>
      <c r="AR1629" s="4" t="s">
        <v>79</v>
      </c>
      <c r="AS1629" s="4" t="s">
        <v>79</v>
      </c>
      <c r="AT1629" s="5">
        <v>743492634</v>
      </c>
      <c r="AU1629" s="5">
        <v>731911600</v>
      </c>
      <c r="AV1629" s="4">
        <v>98.44</v>
      </c>
      <c r="AW1629" s="5">
        <v>1673154001</v>
      </c>
      <c r="AX1629" s="5">
        <v>1663709949</v>
      </c>
      <c r="AY1629" s="4">
        <v>99.44</v>
      </c>
      <c r="AZ1629" s="5">
        <v>1502425444</v>
      </c>
      <c r="BA1629" s="5">
        <v>1502219444</v>
      </c>
      <c r="BB1629" s="4">
        <v>99.99</v>
      </c>
      <c r="BC1629" s="5">
        <v>860627000</v>
      </c>
      <c r="BD1629" s="5">
        <v>558788000</v>
      </c>
      <c r="BE1629" s="4">
        <v>64.930000000000007</v>
      </c>
      <c r="BF1629" s="5">
        <v>1729146010</v>
      </c>
      <c r="BG1629" s="5">
        <v>0</v>
      </c>
      <c r="BH1629" s="4">
        <v>0</v>
      </c>
      <c r="BI1629" s="5">
        <v>6508845089</v>
      </c>
      <c r="BJ1629" s="5">
        <v>4456628993</v>
      </c>
      <c r="BK1629" s="4">
        <v>68.47</v>
      </c>
      <c r="BL1629" t="s">
        <v>3151</v>
      </c>
      <c r="BM1629" s="3">
        <f>AT1629 / 1000000</f>
        <v>743.49263399999995</v>
      </c>
      <c r="BN1629" s="3">
        <f>AU1629 / 1000000</f>
        <v>731.91160000000002</v>
      </c>
      <c r="BO1629" s="3">
        <f>AW1629 / 1000000</f>
        <v>1673.1540010000001</v>
      </c>
      <c r="BP1629" s="3">
        <f>AX1629 / 1000000</f>
        <v>1663.7099490000001</v>
      </c>
      <c r="BQ1629" s="3">
        <f>AZ1629 / 1000000</f>
        <v>1502.425444</v>
      </c>
      <c r="BR1629" s="3">
        <f>BA1629 / 1000000</f>
        <v>1502.2194440000001</v>
      </c>
      <c r="BS1629" s="3">
        <f>BC1629 / 1000000</f>
        <v>860.62699999999995</v>
      </c>
      <c r="BT1629" s="3">
        <f>BD1629 / 1000000</f>
        <v>558.78800000000001</v>
      </c>
      <c r="BU1629" s="3">
        <f>BF1629 / 1000000</f>
        <v>1729.1460099999999</v>
      </c>
      <c r="BV1629" s="3">
        <f>BG1629 / 1000000</f>
        <v>0</v>
      </c>
    </row>
    <row r="1630" spans="1:74" x14ac:dyDescent="0.25">
      <c r="A1630">
        <v>16</v>
      </c>
      <c r="B1630" t="s">
        <v>60</v>
      </c>
      <c r="C1630" t="s">
        <v>61</v>
      </c>
      <c r="D1630">
        <v>2023</v>
      </c>
      <c r="E1630" t="s">
        <v>62</v>
      </c>
      <c r="F1630" t="s">
        <v>63</v>
      </c>
      <c r="G1630">
        <v>2</v>
      </c>
      <c r="H1630" t="s">
        <v>64</v>
      </c>
      <c r="I1630" t="s">
        <v>3909</v>
      </c>
      <c r="J1630" t="s">
        <v>3109</v>
      </c>
      <c r="K1630" t="s">
        <v>3110</v>
      </c>
      <c r="L1630" t="s">
        <v>3927</v>
      </c>
      <c r="M1630" t="s">
        <v>262</v>
      </c>
      <c r="N1630" t="s">
        <v>68</v>
      </c>
      <c r="O1630" t="s">
        <v>69</v>
      </c>
      <c r="P1630" t="s">
        <v>70</v>
      </c>
      <c r="Q1630" t="s">
        <v>71</v>
      </c>
      <c r="R1630" t="s">
        <v>4234</v>
      </c>
      <c r="S1630" t="s">
        <v>3152</v>
      </c>
      <c r="T1630">
        <v>21</v>
      </c>
      <c r="U1630">
        <v>1</v>
      </c>
      <c r="V1630" t="s">
        <v>3153</v>
      </c>
      <c r="W1630">
        <v>2</v>
      </c>
      <c r="X1630" t="s">
        <v>78</v>
      </c>
      <c r="Y1630">
        <v>1</v>
      </c>
      <c r="Z1630" t="s">
        <v>75</v>
      </c>
      <c r="AA1630">
        <v>1</v>
      </c>
      <c r="AB1630" s="4">
        <v>100</v>
      </c>
      <c r="AC1630" s="4">
        <v>100</v>
      </c>
      <c r="AD1630" s="4">
        <v>100</v>
      </c>
      <c r="AE1630" s="4">
        <v>100</v>
      </c>
      <c r="AF1630" s="4">
        <v>100</v>
      </c>
      <c r="AG1630" s="4">
        <v>100</v>
      </c>
      <c r="AH1630" s="4">
        <v>100</v>
      </c>
      <c r="AI1630" s="4">
        <v>100</v>
      </c>
      <c r="AJ1630" s="4">
        <v>100</v>
      </c>
      <c r="AK1630" s="4">
        <v>100</v>
      </c>
      <c r="AL1630" s="4">
        <v>6</v>
      </c>
      <c r="AM1630" s="4">
        <v>6</v>
      </c>
      <c r="AN1630" s="4">
        <v>100</v>
      </c>
      <c r="AO1630" s="4">
        <v>0</v>
      </c>
      <c r="AP1630" s="4">
        <v>0</v>
      </c>
      <c r="AQ1630" s="4" t="s">
        <v>79</v>
      </c>
      <c r="AR1630" s="4" t="s">
        <v>79</v>
      </c>
      <c r="AS1630" s="4" t="s">
        <v>79</v>
      </c>
      <c r="AT1630" s="5">
        <v>153498662</v>
      </c>
      <c r="AU1630" s="5">
        <v>152966667</v>
      </c>
      <c r="AV1630" s="4">
        <v>99.65</v>
      </c>
      <c r="AW1630" s="5">
        <v>673206885</v>
      </c>
      <c r="AX1630" s="5">
        <v>642674662</v>
      </c>
      <c r="AY1630" s="4">
        <v>95.46</v>
      </c>
      <c r="AZ1630" s="5">
        <v>380200935</v>
      </c>
      <c r="BA1630" s="5">
        <v>380200934</v>
      </c>
      <c r="BB1630" s="4">
        <v>100</v>
      </c>
      <c r="BC1630" s="5">
        <v>248741232</v>
      </c>
      <c r="BD1630" s="5">
        <v>119000000</v>
      </c>
      <c r="BE1630" s="4">
        <v>47.84</v>
      </c>
      <c r="BF1630" s="5">
        <v>49000000</v>
      </c>
      <c r="BG1630" s="5">
        <v>0</v>
      </c>
      <c r="BH1630" s="4">
        <v>0</v>
      </c>
      <c r="BI1630" s="5">
        <v>1504647714</v>
      </c>
      <c r="BJ1630" s="5">
        <v>1294842263</v>
      </c>
      <c r="BK1630" s="4">
        <v>86.06</v>
      </c>
      <c r="BL1630" t="s">
        <v>3154</v>
      </c>
      <c r="BM1630" s="3">
        <f>AT1630 / 1000000</f>
        <v>153.498662</v>
      </c>
      <c r="BN1630" s="3">
        <f>AU1630 / 1000000</f>
        <v>152.966667</v>
      </c>
      <c r="BO1630" s="3">
        <f>AW1630 / 1000000</f>
        <v>673.20688500000006</v>
      </c>
      <c r="BP1630" s="3">
        <f>AX1630 / 1000000</f>
        <v>642.67466200000001</v>
      </c>
      <c r="BQ1630" s="3">
        <f>AZ1630 / 1000000</f>
        <v>380.20093500000002</v>
      </c>
      <c r="BR1630" s="3">
        <f>BA1630 / 1000000</f>
        <v>380.20093400000002</v>
      </c>
      <c r="BS1630" s="3">
        <f>BC1630 / 1000000</f>
        <v>248.741232</v>
      </c>
      <c r="BT1630" s="3">
        <f>BD1630 / 1000000</f>
        <v>119</v>
      </c>
      <c r="BU1630" s="3">
        <f>BF1630 / 1000000</f>
        <v>49</v>
      </c>
      <c r="BV1630" s="3">
        <f>BG1630 / 1000000</f>
        <v>0</v>
      </c>
    </row>
    <row r="1631" spans="1:74" x14ac:dyDescent="0.25">
      <c r="A1631">
        <v>16</v>
      </c>
      <c r="B1631" t="s">
        <v>60</v>
      </c>
      <c r="C1631" t="s">
        <v>61</v>
      </c>
      <c r="D1631">
        <v>2023</v>
      </c>
      <c r="E1631" t="s">
        <v>62</v>
      </c>
      <c r="F1631" t="s">
        <v>63</v>
      </c>
      <c r="G1631">
        <v>2</v>
      </c>
      <c r="H1631" t="s">
        <v>64</v>
      </c>
      <c r="I1631" t="s">
        <v>3909</v>
      </c>
      <c r="J1631" t="s">
        <v>3109</v>
      </c>
      <c r="K1631" t="s">
        <v>3110</v>
      </c>
      <c r="L1631" t="s">
        <v>3927</v>
      </c>
      <c r="M1631" t="s">
        <v>262</v>
      </c>
      <c r="N1631" t="s">
        <v>68</v>
      </c>
      <c r="O1631" t="s">
        <v>69</v>
      </c>
      <c r="P1631" t="s">
        <v>70</v>
      </c>
      <c r="Q1631" t="s">
        <v>71</v>
      </c>
      <c r="R1631" t="s">
        <v>4234</v>
      </c>
      <c r="S1631" t="s">
        <v>3152</v>
      </c>
      <c r="T1631">
        <v>21</v>
      </c>
      <c r="U1631">
        <v>3</v>
      </c>
      <c r="V1631" t="s">
        <v>3155</v>
      </c>
      <c r="W1631">
        <v>1</v>
      </c>
      <c r="X1631" t="s">
        <v>74</v>
      </c>
      <c r="Y1631">
        <v>1</v>
      </c>
      <c r="Z1631" t="s">
        <v>75</v>
      </c>
      <c r="AA1631">
        <v>1</v>
      </c>
      <c r="AB1631" s="4">
        <v>20</v>
      </c>
      <c r="AC1631" s="4">
        <v>20</v>
      </c>
      <c r="AD1631" s="4">
        <v>100</v>
      </c>
      <c r="AE1631" s="4">
        <v>40</v>
      </c>
      <c r="AF1631" s="4">
        <v>40</v>
      </c>
      <c r="AG1631" s="4">
        <v>100</v>
      </c>
      <c r="AH1631" s="4">
        <v>25</v>
      </c>
      <c r="AI1631" s="4">
        <v>25</v>
      </c>
      <c r="AJ1631" s="4">
        <v>100</v>
      </c>
      <c r="AK1631" s="4">
        <v>10</v>
      </c>
      <c r="AL1631" s="4">
        <v>3</v>
      </c>
      <c r="AM1631" s="4">
        <v>30</v>
      </c>
      <c r="AN1631" s="4">
        <v>5</v>
      </c>
      <c r="AO1631" s="4">
        <v>0</v>
      </c>
      <c r="AP1631" s="4">
        <v>0</v>
      </c>
      <c r="AQ1631" s="4">
        <v>100</v>
      </c>
      <c r="AR1631" s="4">
        <v>88</v>
      </c>
      <c r="AS1631" s="4">
        <v>88</v>
      </c>
      <c r="AT1631" s="5">
        <v>1008199338</v>
      </c>
      <c r="AU1631" s="5">
        <v>884380628</v>
      </c>
      <c r="AV1631" s="4">
        <v>87.72</v>
      </c>
      <c r="AW1631" s="5">
        <v>378881595</v>
      </c>
      <c r="AX1631" s="5">
        <v>378782583</v>
      </c>
      <c r="AY1631" s="4">
        <v>99.97</v>
      </c>
      <c r="AZ1631" s="5">
        <v>668439065</v>
      </c>
      <c r="BA1631" s="5">
        <v>668435720</v>
      </c>
      <c r="BB1631" s="4">
        <v>100</v>
      </c>
      <c r="BC1631" s="5">
        <v>379572768</v>
      </c>
      <c r="BD1631" s="5">
        <v>204800736</v>
      </c>
      <c r="BE1631" s="4">
        <v>53.96</v>
      </c>
      <c r="BF1631" s="5">
        <v>131007178</v>
      </c>
      <c r="BG1631" s="5">
        <v>0</v>
      </c>
      <c r="BH1631" s="4">
        <v>0</v>
      </c>
      <c r="BI1631" s="5">
        <v>2566099944</v>
      </c>
      <c r="BJ1631" s="5">
        <v>2136399667</v>
      </c>
      <c r="BK1631" s="4">
        <v>83.25</v>
      </c>
      <c r="BL1631" t="s">
        <v>3156</v>
      </c>
      <c r="BM1631" s="3">
        <f>AT1631 / 1000000</f>
        <v>1008.199338</v>
      </c>
      <c r="BN1631" s="3">
        <f>AU1631 / 1000000</f>
        <v>884.380628</v>
      </c>
      <c r="BO1631" s="3">
        <f>AW1631 / 1000000</f>
        <v>378.881595</v>
      </c>
      <c r="BP1631" s="3">
        <f>AX1631 / 1000000</f>
        <v>378.78258299999999</v>
      </c>
      <c r="BQ1631" s="3">
        <f>AZ1631 / 1000000</f>
        <v>668.43906500000003</v>
      </c>
      <c r="BR1631" s="3">
        <f>BA1631 / 1000000</f>
        <v>668.43571999999995</v>
      </c>
      <c r="BS1631" s="3">
        <f>BC1631 / 1000000</f>
        <v>379.572768</v>
      </c>
      <c r="BT1631" s="3">
        <f>BD1631 / 1000000</f>
        <v>204.800736</v>
      </c>
      <c r="BU1631" s="3">
        <f>BF1631 / 1000000</f>
        <v>131.00717800000001</v>
      </c>
      <c r="BV1631" s="3">
        <f>BG1631 / 1000000</f>
        <v>0</v>
      </c>
    </row>
    <row r="1632" spans="1:74" x14ac:dyDescent="0.25">
      <c r="A1632">
        <v>16</v>
      </c>
      <c r="B1632" t="s">
        <v>60</v>
      </c>
      <c r="C1632" t="s">
        <v>61</v>
      </c>
      <c r="D1632">
        <v>2023</v>
      </c>
      <c r="E1632" t="s">
        <v>62</v>
      </c>
      <c r="F1632" t="s">
        <v>63</v>
      </c>
      <c r="G1632">
        <v>2</v>
      </c>
      <c r="H1632" t="s">
        <v>64</v>
      </c>
      <c r="I1632" t="s">
        <v>3909</v>
      </c>
      <c r="J1632" t="s">
        <v>3109</v>
      </c>
      <c r="K1632" t="s">
        <v>3110</v>
      </c>
      <c r="L1632" t="s">
        <v>3927</v>
      </c>
      <c r="M1632" t="s">
        <v>262</v>
      </c>
      <c r="N1632" t="s">
        <v>68</v>
      </c>
      <c r="O1632" t="s">
        <v>69</v>
      </c>
      <c r="P1632" t="s">
        <v>379</v>
      </c>
      <c r="Q1632" t="s">
        <v>380</v>
      </c>
      <c r="R1632" t="s">
        <v>4235</v>
      </c>
      <c r="S1632" t="s">
        <v>3157</v>
      </c>
      <c r="T1632">
        <v>22</v>
      </c>
      <c r="U1632">
        <v>1</v>
      </c>
      <c r="V1632" t="s">
        <v>3158</v>
      </c>
      <c r="W1632">
        <v>1</v>
      </c>
      <c r="X1632" t="s">
        <v>74</v>
      </c>
      <c r="Y1632">
        <v>1</v>
      </c>
      <c r="Z1632" t="s">
        <v>75</v>
      </c>
      <c r="AA1632">
        <v>1</v>
      </c>
      <c r="AB1632" s="4">
        <v>5</v>
      </c>
      <c r="AC1632" s="4">
        <v>5</v>
      </c>
      <c r="AD1632" s="4">
        <v>100</v>
      </c>
      <c r="AE1632" s="4">
        <v>24</v>
      </c>
      <c r="AF1632" s="4">
        <v>24</v>
      </c>
      <c r="AG1632" s="4">
        <v>100</v>
      </c>
      <c r="AH1632" s="4">
        <v>24</v>
      </c>
      <c r="AI1632" s="4">
        <v>24</v>
      </c>
      <c r="AJ1632" s="4">
        <v>100</v>
      </c>
      <c r="AK1632" s="4">
        <v>24</v>
      </c>
      <c r="AL1632" s="4">
        <v>1</v>
      </c>
      <c r="AM1632" s="4">
        <v>4.17</v>
      </c>
      <c r="AN1632" s="4">
        <v>21</v>
      </c>
      <c r="AO1632" s="4">
        <v>0</v>
      </c>
      <c r="AP1632" s="4">
        <v>0</v>
      </c>
      <c r="AQ1632" s="4">
        <v>98</v>
      </c>
      <c r="AR1632" s="4">
        <v>54</v>
      </c>
      <c r="AS1632" s="4">
        <v>55.1</v>
      </c>
      <c r="AT1632" s="5">
        <v>160000000</v>
      </c>
      <c r="AU1632" s="5">
        <v>155746665</v>
      </c>
      <c r="AV1632" s="4">
        <v>97.34</v>
      </c>
      <c r="AW1632" s="5">
        <v>100000000</v>
      </c>
      <c r="AX1632" s="5">
        <v>99991233</v>
      </c>
      <c r="AY1632" s="4">
        <v>99.99</v>
      </c>
      <c r="AZ1632" s="5">
        <v>126690000</v>
      </c>
      <c r="BA1632" s="5">
        <v>126483300</v>
      </c>
      <c r="BB1632" s="4">
        <v>99.83</v>
      </c>
      <c r="BC1632" s="5">
        <v>241217000</v>
      </c>
      <c r="BD1632" s="5">
        <v>43084000</v>
      </c>
      <c r="BE1632" s="4">
        <v>17.86</v>
      </c>
      <c r="BF1632" s="5">
        <v>316250374</v>
      </c>
      <c r="BG1632" s="5">
        <v>0</v>
      </c>
      <c r="BH1632" s="4">
        <v>0</v>
      </c>
      <c r="BI1632" s="5">
        <v>944157374</v>
      </c>
      <c r="BJ1632" s="5">
        <v>425305198</v>
      </c>
      <c r="BK1632" s="4">
        <v>45.05</v>
      </c>
      <c r="BL1632" t="s">
        <v>3159</v>
      </c>
      <c r="BM1632" s="3">
        <f>AT1632 / 1000000</f>
        <v>160</v>
      </c>
      <c r="BN1632" s="3">
        <f>AU1632 / 1000000</f>
        <v>155.74666500000001</v>
      </c>
      <c r="BO1632" s="3">
        <f>AW1632 / 1000000</f>
        <v>100</v>
      </c>
      <c r="BP1632" s="3">
        <f>AX1632 / 1000000</f>
        <v>99.991232999999994</v>
      </c>
      <c r="BQ1632" s="3">
        <f>AZ1632 / 1000000</f>
        <v>126.69</v>
      </c>
      <c r="BR1632" s="3">
        <f>BA1632 / 1000000</f>
        <v>126.4833</v>
      </c>
      <c r="BS1632" s="3">
        <f>BC1632 / 1000000</f>
        <v>241.21700000000001</v>
      </c>
      <c r="BT1632" s="3">
        <f>BD1632 / 1000000</f>
        <v>43.084000000000003</v>
      </c>
      <c r="BU1632" s="3">
        <f>BF1632 / 1000000</f>
        <v>316.25037400000002</v>
      </c>
      <c r="BV1632" s="3">
        <f>BG1632 / 1000000</f>
        <v>0</v>
      </c>
    </row>
    <row r="1633" spans="1:74" x14ac:dyDescent="0.25">
      <c r="A1633">
        <v>16</v>
      </c>
      <c r="B1633" t="s">
        <v>60</v>
      </c>
      <c r="C1633" t="s">
        <v>61</v>
      </c>
      <c r="D1633">
        <v>2023</v>
      </c>
      <c r="E1633" t="s">
        <v>62</v>
      </c>
      <c r="F1633" t="s">
        <v>63</v>
      </c>
      <c r="G1633">
        <v>2</v>
      </c>
      <c r="H1633" t="s">
        <v>64</v>
      </c>
      <c r="I1633" t="s">
        <v>3910</v>
      </c>
      <c r="J1633" t="s">
        <v>3160</v>
      </c>
      <c r="K1633" t="s">
        <v>3161</v>
      </c>
      <c r="L1633" t="s">
        <v>3931</v>
      </c>
      <c r="M1633" t="s">
        <v>879</v>
      </c>
      <c r="N1633" t="s">
        <v>263</v>
      </c>
      <c r="O1633" t="s">
        <v>264</v>
      </c>
      <c r="P1633" t="s">
        <v>3162</v>
      </c>
      <c r="Q1633" t="s">
        <v>3163</v>
      </c>
      <c r="R1633" t="s">
        <v>4236</v>
      </c>
      <c r="S1633" t="s">
        <v>3164</v>
      </c>
      <c r="T1633">
        <v>43</v>
      </c>
      <c r="U1633">
        <v>1</v>
      </c>
      <c r="V1633" t="s">
        <v>3165</v>
      </c>
      <c r="W1633">
        <v>3</v>
      </c>
      <c r="X1633" t="s">
        <v>143</v>
      </c>
      <c r="Y1633">
        <v>1</v>
      </c>
      <c r="Z1633" t="s">
        <v>75</v>
      </c>
      <c r="AA1633">
        <v>1</v>
      </c>
      <c r="AB1633" s="4">
        <v>5</v>
      </c>
      <c r="AC1633" s="4">
        <v>5</v>
      </c>
      <c r="AD1633" s="4">
        <v>100</v>
      </c>
      <c r="AE1633" s="4">
        <v>56</v>
      </c>
      <c r="AF1633" s="4">
        <v>56</v>
      </c>
      <c r="AG1633" s="4">
        <v>100</v>
      </c>
      <c r="AH1633" s="4">
        <v>96</v>
      </c>
      <c r="AI1633" s="4">
        <v>96</v>
      </c>
      <c r="AJ1633" s="4">
        <v>100</v>
      </c>
      <c r="AK1633" s="4">
        <v>100</v>
      </c>
      <c r="AL1633" s="4">
        <v>98</v>
      </c>
      <c r="AM1633" s="4">
        <v>98</v>
      </c>
      <c r="AN1633" s="4">
        <v>0</v>
      </c>
      <c r="AO1633" s="4">
        <v>0</v>
      </c>
      <c r="AP1633" s="4">
        <v>0</v>
      </c>
      <c r="AQ1633" s="4" t="s">
        <v>79</v>
      </c>
      <c r="AR1633" s="4" t="s">
        <v>79</v>
      </c>
      <c r="AS1633" s="4" t="s">
        <v>79</v>
      </c>
      <c r="AT1633" s="5">
        <v>28000000</v>
      </c>
      <c r="AU1633" s="5">
        <v>28000000</v>
      </c>
      <c r="AV1633" s="4">
        <v>100</v>
      </c>
      <c r="AW1633" s="5">
        <v>293000000</v>
      </c>
      <c r="AX1633" s="5">
        <v>292093334</v>
      </c>
      <c r="AY1633" s="4">
        <v>99.69</v>
      </c>
      <c r="AZ1633" s="5">
        <v>249733333</v>
      </c>
      <c r="BA1633" s="5">
        <v>236416667</v>
      </c>
      <c r="BB1633" s="4">
        <v>94.67</v>
      </c>
      <c r="BC1633" s="5">
        <v>140000000</v>
      </c>
      <c r="BD1633" s="5">
        <v>107983809</v>
      </c>
      <c r="BE1633" s="4">
        <v>77.13</v>
      </c>
      <c r="BF1633" s="5">
        <v>0</v>
      </c>
      <c r="BG1633" s="5">
        <v>0</v>
      </c>
      <c r="BH1633" s="4">
        <v>0</v>
      </c>
      <c r="BI1633" s="5">
        <v>710733333</v>
      </c>
      <c r="BJ1633" s="5">
        <v>664493810</v>
      </c>
      <c r="BK1633" s="4">
        <v>93.49</v>
      </c>
      <c r="BM1633" s="3">
        <f>AT1633 / 1000000</f>
        <v>28</v>
      </c>
      <c r="BN1633" s="3">
        <f>AU1633 / 1000000</f>
        <v>28</v>
      </c>
      <c r="BO1633" s="3">
        <f>AW1633 / 1000000</f>
        <v>293</v>
      </c>
      <c r="BP1633" s="3">
        <f>AX1633 / 1000000</f>
        <v>292.09333400000003</v>
      </c>
      <c r="BQ1633" s="3">
        <f>AZ1633 / 1000000</f>
        <v>249.73333299999999</v>
      </c>
      <c r="BR1633" s="3">
        <f>BA1633 / 1000000</f>
        <v>236.41666699999999</v>
      </c>
      <c r="BS1633" s="3">
        <f>BC1633 / 1000000</f>
        <v>140</v>
      </c>
      <c r="BT1633" s="3">
        <f>BD1633 / 1000000</f>
        <v>107.98380899999999</v>
      </c>
      <c r="BU1633" s="3">
        <f>BF1633 / 1000000</f>
        <v>0</v>
      </c>
      <c r="BV1633" s="3">
        <f>BG1633 / 1000000</f>
        <v>0</v>
      </c>
    </row>
    <row r="1634" spans="1:74" x14ac:dyDescent="0.25">
      <c r="A1634">
        <v>16</v>
      </c>
      <c r="B1634" t="s">
        <v>60</v>
      </c>
      <c r="C1634" t="s">
        <v>61</v>
      </c>
      <c r="D1634">
        <v>2023</v>
      </c>
      <c r="E1634" t="s">
        <v>62</v>
      </c>
      <c r="F1634" t="s">
        <v>63</v>
      </c>
      <c r="G1634">
        <v>2</v>
      </c>
      <c r="H1634" t="s">
        <v>64</v>
      </c>
      <c r="I1634" t="s">
        <v>3910</v>
      </c>
      <c r="J1634" t="s">
        <v>3160</v>
      </c>
      <c r="K1634" t="s">
        <v>3161</v>
      </c>
      <c r="L1634" t="s">
        <v>3931</v>
      </c>
      <c r="M1634" t="s">
        <v>879</v>
      </c>
      <c r="N1634" t="s">
        <v>263</v>
      </c>
      <c r="O1634" t="s">
        <v>264</v>
      </c>
      <c r="P1634" t="s">
        <v>3162</v>
      </c>
      <c r="Q1634" t="s">
        <v>3163</v>
      </c>
      <c r="R1634" t="s">
        <v>4236</v>
      </c>
      <c r="S1634" t="s">
        <v>3164</v>
      </c>
      <c r="T1634">
        <v>43</v>
      </c>
      <c r="U1634">
        <v>2</v>
      </c>
      <c r="V1634" t="s">
        <v>3166</v>
      </c>
      <c r="W1634">
        <v>1</v>
      </c>
      <c r="X1634" t="s">
        <v>74</v>
      </c>
      <c r="Y1634">
        <v>1</v>
      </c>
      <c r="Z1634" t="s">
        <v>75</v>
      </c>
      <c r="AA1634">
        <v>1</v>
      </c>
      <c r="AB1634" s="4">
        <v>102</v>
      </c>
      <c r="AC1634" s="4">
        <v>123</v>
      </c>
      <c r="AD1634" s="4">
        <v>120.59</v>
      </c>
      <c r="AE1634" s="4">
        <v>129</v>
      </c>
      <c r="AF1634" s="4">
        <v>129</v>
      </c>
      <c r="AG1634" s="4">
        <v>100</v>
      </c>
      <c r="AH1634" s="4">
        <v>129</v>
      </c>
      <c r="AI1634" s="4">
        <v>129</v>
      </c>
      <c r="AJ1634" s="4">
        <v>100</v>
      </c>
      <c r="AK1634" s="4">
        <v>120</v>
      </c>
      <c r="AL1634" s="4">
        <v>20</v>
      </c>
      <c r="AM1634" s="4">
        <v>16.670000000000002</v>
      </c>
      <c r="AN1634" s="4">
        <v>9</v>
      </c>
      <c r="AO1634" s="4">
        <v>0</v>
      </c>
      <c r="AP1634" s="4">
        <v>0</v>
      </c>
      <c r="AQ1634" s="4">
        <v>510</v>
      </c>
      <c r="AR1634" s="4">
        <v>401</v>
      </c>
      <c r="AS1634" s="4">
        <v>78.63</v>
      </c>
      <c r="AT1634" s="5">
        <v>598069629</v>
      </c>
      <c r="AU1634" s="5">
        <v>597183324</v>
      </c>
      <c r="AV1634" s="4">
        <v>99.85</v>
      </c>
      <c r="AW1634" s="5">
        <v>766500000</v>
      </c>
      <c r="AX1634" s="5">
        <v>718806764</v>
      </c>
      <c r="AY1634" s="4">
        <v>93.78</v>
      </c>
      <c r="AZ1634" s="5">
        <v>708466667</v>
      </c>
      <c r="BA1634" s="5">
        <v>414650000</v>
      </c>
      <c r="BB1634" s="4">
        <v>58.53</v>
      </c>
      <c r="BC1634" s="5">
        <v>395000000</v>
      </c>
      <c r="BD1634" s="5">
        <v>42500000</v>
      </c>
      <c r="BE1634" s="4">
        <v>10.76</v>
      </c>
      <c r="BF1634" s="5">
        <v>245000000</v>
      </c>
      <c r="BG1634" s="5">
        <v>0</v>
      </c>
      <c r="BH1634" s="4">
        <v>0</v>
      </c>
      <c r="BI1634" s="5">
        <v>2713036296</v>
      </c>
      <c r="BJ1634" s="5">
        <v>1773140088</v>
      </c>
      <c r="BK1634" s="4">
        <v>65.36</v>
      </c>
      <c r="BM1634" s="3">
        <f>AT1634 / 1000000</f>
        <v>598.06962899999996</v>
      </c>
      <c r="BN1634" s="3">
        <f>AU1634 / 1000000</f>
        <v>597.18332399999997</v>
      </c>
      <c r="BO1634" s="3">
        <f>AW1634 / 1000000</f>
        <v>766.5</v>
      </c>
      <c r="BP1634" s="3">
        <f>AX1634 / 1000000</f>
        <v>718.80676400000004</v>
      </c>
      <c r="BQ1634" s="3">
        <f>AZ1634 / 1000000</f>
        <v>708.46666700000003</v>
      </c>
      <c r="BR1634" s="3">
        <f>BA1634 / 1000000</f>
        <v>414.65</v>
      </c>
      <c r="BS1634" s="3">
        <f>BC1634 / 1000000</f>
        <v>395</v>
      </c>
      <c r="BT1634" s="3">
        <f>BD1634 / 1000000</f>
        <v>42.5</v>
      </c>
      <c r="BU1634" s="3">
        <f>BF1634 / 1000000</f>
        <v>245</v>
      </c>
      <c r="BV1634" s="3">
        <f>BG1634 / 1000000</f>
        <v>0</v>
      </c>
    </row>
    <row r="1635" spans="1:74" x14ac:dyDescent="0.25">
      <c r="A1635">
        <v>16</v>
      </c>
      <c r="B1635" t="s">
        <v>60</v>
      </c>
      <c r="C1635" t="s">
        <v>61</v>
      </c>
      <c r="D1635">
        <v>2023</v>
      </c>
      <c r="E1635" t="s">
        <v>62</v>
      </c>
      <c r="F1635" t="s">
        <v>63</v>
      </c>
      <c r="G1635">
        <v>2</v>
      </c>
      <c r="H1635" t="s">
        <v>64</v>
      </c>
      <c r="I1635" t="s">
        <v>3910</v>
      </c>
      <c r="J1635" t="s">
        <v>3160</v>
      </c>
      <c r="K1635" t="s">
        <v>3161</v>
      </c>
      <c r="L1635" t="s">
        <v>3931</v>
      </c>
      <c r="M1635" t="s">
        <v>879</v>
      </c>
      <c r="N1635" t="s">
        <v>263</v>
      </c>
      <c r="O1635" t="s">
        <v>264</v>
      </c>
      <c r="P1635" t="s">
        <v>3162</v>
      </c>
      <c r="Q1635" t="s">
        <v>3163</v>
      </c>
      <c r="R1635" t="s">
        <v>4236</v>
      </c>
      <c r="S1635" t="s">
        <v>3164</v>
      </c>
      <c r="T1635">
        <v>43</v>
      </c>
      <c r="U1635">
        <v>3</v>
      </c>
      <c r="V1635" t="s">
        <v>3167</v>
      </c>
      <c r="W1635">
        <v>1</v>
      </c>
      <c r="X1635" t="s">
        <v>74</v>
      </c>
      <c r="Y1635">
        <v>1</v>
      </c>
      <c r="Z1635" t="s">
        <v>75</v>
      </c>
      <c r="AA1635">
        <v>1</v>
      </c>
      <c r="AB1635" s="4">
        <v>30</v>
      </c>
      <c r="AC1635" s="4">
        <v>30</v>
      </c>
      <c r="AD1635" s="4">
        <v>100</v>
      </c>
      <c r="AE1635" s="4">
        <v>50</v>
      </c>
      <c r="AF1635" s="4">
        <v>51</v>
      </c>
      <c r="AG1635" s="4">
        <v>102</v>
      </c>
      <c r="AH1635" s="4">
        <v>333</v>
      </c>
      <c r="AI1635" s="4">
        <v>333</v>
      </c>
      <c r="AJ1635" s="4">
        <v>100</v>
      </c>
      <c r="AK1635" s="4">
        <v>50</v>
      </c>
      <c r="AL1635" s="4">
        <v>0</v>
      </c>
      <c r="AM1635" s="4">
        <v>0</v>
      </c>
      <c r="AN1635" s="4">
        <v>21</v>
      </c>
      <c r="AO1635" s="4">
        <v>0</v>
      </c>
      <c r="AP1635" s="4">
        <v>0</v>
      </c>
      <c r="AQ1635" s="4">
        <v>485</v>
      </c>
      <c r="AR1635" s="4">
        <v>414</v>
      </c>
      <c r="AS1635" s="4">
        <v>85.36</v>
      </c>
      <c r="AT1635" s="5">
        <v>195700000</v>
      </c>
      <c r="AU1635" s="5">
        <v>195521046</v>
      </c>
      <c r="AV1635" s="4">
        <v>99.91</v>
      </c>
      <c r="AW1635" s="5">
        <v>730025302</v>
      </c>
      <c r="AX1635" s="5">
        <v>730025202</v>
      </c>
      <c r="AY1635" s="4">
        <v>100</v>
      </c>
      <c r="AZ1635" s="5">
        <v>350333333</v>
      </c>
      <c r="BA1635" s="5">
        <v>335316667</v>
      </c>
      <c r="BB1635" s="4">
        <v>95.72</v>
      </c>
      <c r="BC1635" s="5">
        <v>275000000</v>
      </c>
      <c r="BD1635" s="5">
        <v>84910000</v>
      </c>
      <c r="BE1635" s="4">
        <v>30.88</v>
      </c>
      <c r="BF1635" s="5">
        <v>223000000</v>
      </c>
      <c r="BG1635" s="5">
        <v>0</v>
      </c>
      <c r="BH1635" s="4">
        <v>0</v>
      </c>
      <c r="BI1635" s="5">
        <v>1774058635</v>
      </c>
      <c r="BJ1635" s="5">
        <v>1345772915</v>
      </c>
      <c r="BK1635" s="4">
        <v>75.86</v>
      </c>
      <c r="BL1635" t="s">
        <v>3168</v>
      </c>
      <c r="BM1635" s="3">
        <f>AT1635 / 1000000</f>
        <v>195.7</v>
      </c>
      <c r="BN1635" s="3">
        <f>AU1635 / 1000000</f>
        <v>195.52104600000001</v>
      </c>
      <c r="BO1635" s="3">
        <f>AW1635 / 1000000</f>
        <v>730.02530200000001</v>
      </c>
      <c r="BP1635" s="3">
        <f>AX1635 / 1000000</f>
        <v>730.02520200000004</v>
      </c>
      <c r="BQ1635" s="3">
        <f>AZ1635 / 1000000</f>
        <v>350.33333299999998</v>
      </c>
      <c r="BR1635" s="3">
        <f>BA1635 / 1000000</f>
        <v>335.316667</v>
      </c>
      <c r="BS1635" s="3">
        <f>BC1635 / 1000000</f>
        <v>275</v>
      </c>
      <c r="BT1635" s="3">
        <f>BD1635 / 1000000</f>
        <v>84.91</v>
      </c>
      <c r="BU1635" s="3">
        <f>BF1635 / 1000000</f>
        <v>223</v>
      </c>
      <c r="BV1635" s="3">
        <f>BG1635 / 1000000</f>
        <v>0</v>
      </c>
    </row>
    <row r="1636" spans="1:74" x14ac:dyDescent="0.25">
      <c r="A1636">
        <v>16</v>
      </c>
      <c r="B1636" t="s">
        <v>60</v>
      </c>
      <c r="C1636" t="s">
        <v>61</v>
      </c>
      <c r="D1636">
        <v>2023</v>
      </c>
      <c r="E1636" t="s">
        <v>62</v>
      </c>
      <c r="F1636" t="s">
        <v>63</v>
      </c>
      <c r="G1636">
        <v>2</v>
      </c>
      <c r="H1636" t="s">
        <v>64</v>
      </c>
      <c r="I1636" t="s">
        <v>3910</v>
      </c>
      <c r="J1636" t="s">
        <v>3160</v>
      </c>
      <c r="K1636" t="s">
        <v>3161</v>
      </c>
      <c r="L1636" t="s">
        <v>3931</v>
      </c>
      <c r="M1636" t="s">
        <v>879</v>
      </c>
      <c r="N1636" t="s">
        <v>263</v>
      </c>
      <c r="O1636" t="s">
        <v>264</v>
      </c>
      <c r="P1636" t="s">
        <v>3162</v>
      </c>
      <c r="Q1636" t="s">
        <v>3163</v>
      </c>
      <c r="R1636" t="s">
        <v>4236</v>
      </c>
      <c r="S1636" t="s">
        <v>3164</v>
      </c>
      <c r="T1636">
        <v>43</v>
      </c>
      <c r="U1636">
        <v>4</v>
      </c>
      <c r="V1636" t="s">
        <v>3169</v>
      </c>
      <c r="W1636">
        <v>3</v>
      </c>
      <c r="X1636" t="s">
        <v>143</v>
      </c>
      <c r="Y1636">
        <v>1</v>
      </c>
      <c r="Z1636" t="s">
        <v>75</v>
      </c>
      <c r="AA1636">
        <v>1</v>
      </c>
      <c r="AB1636" s="4">
        <v>17</v>
      </c>
      <c r="AC1636" s="4">
        <v>17</v>
      </c>
      <c r="AD1636" s="4">
        <v>100</v>
      </c>
      <c r="AE1636" s="4">
        <v>50</v>
      </c>
      <c r="AF1636" s="4">
        <v>50</v>
      </c>
      <c r="AG1636" s="4">
        <v>100</v>
      </c>
      <c r="AH1636" s="4">
        <v>71</v>
      </c>
      <c r="AI1636" s="4">
        <v>71</v>
      </c>
      <c r="AJ1636" s="4">
        <v>100</v>
      </c>
      <c r="AK1636" s="4">
        <v>98</v>
      </c>
      <c r="AL1636" s="4">
        <v>0</v>
      </c>
      <c r="AM1636" s="4">
        <v>0</v>
      </c>
      <c r="AN1636" s="4">
        <v>100</v>
      </c>
      <c r="AO1636" s="4">
        <v>0</v>
      </c>
      <c r="AP1636" s="4">
        <v>0</v>
      </c>
      <c r="AQ1636" s="4" t="s">
        <v>79</v>
      </c>
      <c r="AR1636" s="4" t="s">
        <v>79</v>
      </c>
      <c r="AS1636" s="4" t="s">
        <v>79</v>
      </c>
      <c r="AT1636" s="5">
        <v>937587500</v>
      </c>
      <c r="AU1636" s="5">
        <v>934555500</v>
      </c>
      <c r="AV1636" s="4">
        <v>99.68</v>
      </c>
      <c r="AW1636" s="5">
        <v>2474404807</v>
      </c>
      <c r="AX1636" s="5">
        <v>2398756476</v>
      </c>
      <c r="AY1636" s="4">
        <v>96.94</v>
      </c>
      <c r="AZ1636" s="5">
        <v>2040179333</v>
      </c>
      <c r="BA1636" s="5">
        <v>1970721667</v>
      </c>
      <c r="BB1636" s="4">
        <v>96.6</v>
      </c>
      <c r="BC1636" s="5">
        <v>1737140000</v>
      </c>
      <c r="BD1636" s="5">
        <v>883103471</v>
      </c>
      <c r="BE1636" s="4">
        <v>50.84</v>
      </c>
      <c r="BF1636" s="5">
        <v>1794000000</v>
      </c>
      <c r="BG1636" s="5">
        <v>0</v>
      </c>
      <c r="BH1636" s="4">
        <v>0</v>
      </c>
      <c r="BI1636" s="5">
        <v>8983311640</v>
      </c>
      <c r="BJ1636" s="5">
        <v>6187137114</v>
      </c>
      <c r="BK1636" s="4">
        <v>68.87</v>
      </c>
      <c r="BL1636" t="s">
        <v>3170</v>
      </c>
      <c r="BM1636" s="3">
        <f>AT1636 / 1000000</f>
        <v>937.58749999999998</v>
      </c>
      <c r="BN1636" s="3">
        <f>AU1636 / 1000000</f>
        <v>934.55550000000005</v>
      </c>
      <c r="BO1636" s="3">
        <f>AW1636 / 1000000</f>
        <v>2474.4048069999999</v>
      </c>
      <c r="BP1636" s="3">
        <f>AX1636 / 1000000</f>
        <v>2398.756476</v>
      </c>
      <c r="BQ1636" s="3">
        <f>AZ1636 / 1000000</f>
        <v>2040.179333</v>
      </c>
      <c r="BR1636" s="3">
        <f>BA1636 / 1000000</f>
        <v>1970.721667</v>
      </c>
      <c r="BS1636" s="3">
        <f>BC1636 / 1000000</f>
        <v>1737.14</v>
      </c>
      <c r="BT1636" s="3">
        <f>BD1636 / 1000000</f>
        <v>883.10347100000001</v>
      </c>
      <c r="BU1636" s="3">
        <f>BF1636 / 1000000</f>
        <v>1794</v>
      </c>
      <c r="BV1636" s="3">
        <f>BG1636 / 1000000</f>
        <v>0</v>
      </c>
    </row>
    <row r="1637" spans="1:74" x14ac:dyDescent="0.25">
      <c r="A1637">
        <v>16</v>
      </c>
      <c r="B1637" t="s">
        <v>60</v>
      </c>
      <c r="C1637" t="s">
        <v>61</v>
      </c>
      <c r="D1637">
        <v>2023</v>
      </c>
      <c r="E1637" t="s">
        <v>62</v>
      </c>
      <c r="F1637" t="s">
        <v>63</v>
      </c>
      <c r="G1637">
        <v>2</v>
      </c>
      <c r="H1637" t="s">
        <v>64</v>
      </c>
      <c r="I1637" t="s">
        <v>3910</v>
      </c>
      <c r="J1637" t="s">
        <v>3160</v>
      </c>
      <c r="K1637" t="s">
        <v>3161</v>
      </c>
      <c r="L1637" t="s">
        <v>3931</v>
      </c>
      <c r="M1637" t="s">
        <v>879</v>
      </c>
      <c r="N1637" t="s">
        <v>263</v>
      </c>
      <c r="O1637" t="s">
        <v>264</v>
      </c>
      <c r="P1637" t="s">
        <v>3162</v>
      </c>
      <c r="Q1637" t="s">
        <v>3163</v>
      </c>
      <c r="R1637" t="s">
        <v>4236</v>
      </c>
      <c r="S1637" t="s">
        <v>3164</v>
      </c>
      <c r="T1637">
        <v>43</v>
      </c>
      <c r="U1637">
        <v>5</v>
      </c>
      <c r="V1637" t="s">
        <v>3171</v>
      </c>
      <c r="W1637">
        <v>3</v>
      </c>
      <c r="X1637" t="s">
        <v>143</v>
      </c>
      <c r="Y1637">
        <v>1</v>
      </c>
      <c r="Z1637" t="s">
        <v>75</v>
      </c>
      <c r="AA1637">
        <v>1</v>
      </c>
      <c r="AB1637" s="4">
        <v>15</v>
      </c>
      <c r="AC1637" s="4">
        <v>15</v>
      </c>
      <c r="AD1637" s="4">
        <v>100</v>
      </c>
      <c r="AE1637" s="4">
        <v>46</v>
      </c>
      <c r="AF1637" s="4">
        <v>50</v>
      </c>
      <c r="AG1637" s="4">
        <v>108.7</v>
      </c>
      <c r="AH1637" s="4">
        <v>80</v>
      </c>
      <c r="AI1637" s="4">
        <v>80</v>
      </c>
      <c r="AJ1637" s="4">
        <v>100</v>
      </c>
      <c r="AK1637" s="4">
        <v>94</v>
      </c>
      <c r="AL1637" s="4">
        <v>82</v>
      </c>
      <c r="AM1637" s="4">
        <v>87.23</v>
      </c>
      <c r="AN1637" s="4">
        <v>100</v>
      </c>
      <c r="AO1637" s="4">
        <v>0</v>
      </c>
      <c r="AP1637" s="4">
        <v>0</v>
      </c>
      <c r="AQ1637" s="4" t="s">
        <v>79</v>
      </c>
      <c r="AR1637" s="4" t="s">
        <v>79</v>
      </c>
      <c r="AS1637" s="4" t="s">
        <v>79</v>
      </c>
      <c r="AT1637" s="5">
        <v>483142871</v>
      </c>
      <c r="AU1637" s="5">
        <v>483142871</v>
      </c>
      <c r="AV1637" s="4">
        <v>100</v>
      </c>
      <c r="AW1637" s="5">
        <v>625204000</v>
      </c>
      <c r="AX1637" s="5">
        <v>595570667</v>
      </c>
      <c r="AY1637" s="4">
        <v>95.26</v>
      </c>
      <c r="AZ1637" s="5">
        <v>748843334</v>
      </c>
      <c r="BA1637" s="5">
        <v>724828730</v>
      </c>
      <c r="BB1637" s="4">
        <v>96.79</v>
      </c>
      <c r="BC1637" s="5">
        <v>456468000</v>
      </c>
      <c r="BD1637" s="5">
        <v>157600000</v>
      </c>
      <c r="BE1637" s="4">
        <v>34.53</v>
      </c>
      <c r="BF1637" s="5">
        <v>672000000</v>
      </c>
      <c r="BG1637" s="5">
        <v>0</v>
      </c>
      <c r="BH1637" s="4">
        <v>0</v>
      </c>
      <c r="BI1637" s="5">
        <v>2985658205</v>
      </c>
      <c r="BJ1637" s="5">
        <v>1961142268</v>
      </c>
      <c r="BK1637" s="4">
        <v>65.69</v>
      </c>
      <c r="BM1637" s="3">
        <f>AT1637 / 1000000</f>
        <v>483.14287100000001</v>
      </c>
      <c r="BN1637" s="3">
        <f>AU1637 / 1000000</f>
        <v>483.14287100000001</v>
      </c>
      <c r="BO1637" s="3">
        <f>AW1637 / 1000000</f>
        <v>625.20399999999995</v>
      </c>
      <c r="BP1637" s="3">
        <f>AX1637 / 1000000</f>
        <v>595.57066699999996</v>
      </c>
      <c r="BQ1637" s="3">
        <f>AZ1637 / 1000000</f>
        <v>748.84333400000003</v>
      </c>
      <c r="BR1637" s="3">
        <f>BA1637 / 1000000</f>
        <v>724.82872999999995</v>
      </c>
      <c r="BS1637" s="3">
        <f>BC1637 / 1000000</f>
        <v>456.46800000000002</v>
      </c>
      <c r="BT1637" s="3">
        <f>BD1637 / 1000000</f>
        <v>157.6</v>
      </c>
      <c r="BU1637" s="3">
        <f>BF1637 / 1000000</f>
        <v>672</v>
      </c>
      <c r="BV1637" s="3">
        <f>BG1637 / 1000000</f>
        <v>0</v>
      </c>
    </row>
    <row r="1638" spans="1:74" x14ac:dyDescent="0.25">
      <c r="A1638">
        <v>16</v>
      </c>
      <c r="B1638" t="s">
        <v>60</v>
      </c>
      <c r="C1638" t="s">
        <v>61</v>
      </c>
      <c r="D1638">
        <v>2023</v>
      </c>
      <c r="E1638" t="s">
        <v>62</v>
      </c>
      <c r="F1638" t="s">
        <v>63</v>
      </c>
      <c r="G1638">
        <v>2</v>
      </c>
      <c r="H1638" t="s">
        <v>64</v>
      </c>
      <c r="I1638" t="s">
        <v>3910</v>
      </c>
      <c r="J1638" t="s">
        <v>3160</v>
      </c>
      <c r="K1638" t="s">
        <v>3161</v>
      </c>
      <c r="L1638" t="s">
        <v>3931</v>
      </c>
      <c r="M1638" t="s">
        <v>879</v>
      </c>
      <c r="N1638" t="s">
        <v>263</v>
      </c>
      <c r="O1638" t="s">
        <v>264</v>
      </c>
      <c r="P1638" t="s">
        <v>3162</v>
      </c>
      <c r="Q1638" t="s">
        <v>3163</v>
      </c>
      <c r="R1638" t="s">
        <v>4236</v>
      </c>
      <c r="S1638" t="s">
        <v>3164</v>
      </c>
      <c r="T1638">
        <v>43</v>
      </c>
      <c r="U1638">
        <v>6</v>
      </c>
      <c r="V1638" t="s">
        <v>3172</v>
      </c>
      <c r="W1638">
        <v>1</v>
      </c>
      <c r="X1638" t="s">
        <v>74</v>
      </c>
      <c r="Y1638">
        <v>1</v>
      </c>
      <c r="Z1638" t="s">
        <v>75</v>
      </c>
      <c r="AA1638">
        <v>1</v>
      </c>
      <c r="AB1638" s="4">
        <v>0</v>
      </c>
      <c r="AC1638" s="4">
        <v>0</v>
      </c>
      <c r="AD1638" s="4">
        <v>0</v>
      </c>
      <c r="AE1638" s="4">
        <v>60</v>
      </c>
      <c r="AF1638" s="4">
        <v>50</v>
      </c>
      <c r="AG1638" s="4">
        <v>83.33</v>
      </c>
      <c r="AH1638" s="4">
        <v>80</v>
      </c>
      <c r="AI1638" s="4">
        <v>84</v>
      </c>
      <c r="AJ1638" s="4">
        <v>105</v>
      </c>
      <c r="AK1638" s="4">
        <v>50</v>
      </c>
      <c r="AL1638" s="4">
        <v>0</v>
      </c>
      <c r="AM1638" s="4">
        <v>0</v>
      </c>
      <c r="AN1638" s="4">
        <v>16</v>
      </c>
      <c r="AO1638" s="4">
        <v>0</v>
      </c>
      <c r="AP1638" s="4">
        <v>0</v>
      </c>
      <c r="AQ1638" s="4">
        <v>200</v>
      </c>
      <c r="AR1638" s="4">
        <v>134</v>
      </c>
      <c r="AS1638" s="4">
        <v>67</v>
      </c>
      <c r="AT1638" s="5">
        <v>0</v>
      </c>
      <c r="AU1638" s="5">
        <v>0</v>
      </c>
      <c r="AV1638" s="4">
        <v>0</v>
      </c>
      <c r="AW1638" s="5">
        <v>212790000</v>
      </c>
      <c r="AX1638" s="5">
        <v>201840000</v>
      </c>
      <c r="AY1638" s="4">
        <v>94.85</v>
      </c>
      <c r="AZ1638" s="5">
        <v>106700000</v>
      </c>
      <c r="BA1638" s="5">
        <v>0</v>
      </c>
      <c r="BB1638" s="4">
        <v>0</v>
      </c>
      <c r="BC1638" s="5">
        <v>50000000</v>
      </c>
      <c r="BD1638" s="5">
        <v>0</v>
      </c>
      <c r="BE1638" s="4">
        <v>0</v>
      </c>
      <c r="BF1638" s="5">
        <v>60000000</v>
      </c>
      <c r="BG1638" s="5">
        <v>0</v>
      </c>
      <c r="BH1638" s="4">
        <v>0</v>
      </c>
      <c r="BI1638" s="5">
        <v>429490000</v>
      </c>
      <c r="BJ1638" s="5">
        <v>201840000</v>
      </c>
      <c r="BK1638" s="4">
        <v>47</v>
      </c>
      <c r="BL1638" t="s">
        <v>3173</v>
      </c>
      <c r="BM1638" s="3">
        <f>AT1638 / 1000000</f>
        <v>0</v>
      </c>
      <c r="BN1638" s="3">
        <f>AU1638 / 1000000</f>
        <v>0</v>
      </c>
      <c r="BO1638" s="3">
        <f>AW1638 / 1000000</f>
        <v>212.79</v>
      </c>
      <c r="BP1638" s="3">
        <f>AX1638 / 1000000</f>
        <v>201.84</v>
      </c>
      <c r="BQ1638" s="3">
        <f>AZ1638 / 1000000</f>
        <v>106.7</v>
      </c>
      <c r="BR1638" s="3">
        <f>BA1638 / 1000000</f>
        <v>0</v>
      </c>
      <c r="BS1638" s="3">
        <f>BC1638 / 1000000</f>
        <v>50</v>
      </c>
      <c r="BT1638" s="3">
        <f>BD1638 / 1000000</f>
        <v>0</v>
      </c>
      <c r="BU1638" s="3">
        <f>BF1638 / 1000000</f>
        <v>60</v>
      </c>
      <c r="BV1638" s="3">
        <f>BG1638 / 1000000</f>
        <v>0</v>
      </c>
    </row>
    <row r="1639" spans="1:74" x14ac:dyDescent="0.25">
      <c r="A1639">
        <v>16</v>
      </c>
      <c r="B1639" t="s">
        <v>60</v>
      </c>
      <c r="C1639" t="s">
        <v>61</v>
      </c>
      <c r="D1639">
        <v>2023</v>
      </c>
      <c r="E1639" t="s">
        <v>62</v>
      </c>
      <c r="F1639" t="s">
        <v>63</v>
      </c>
      <c r="G1639">
        <v>2</v>
      </c>
      <c r="H1639" t="s">
        <v>64</v>
      </c>
      <c r="I1639" t="s">
        <v>3910</v>
      </c>
      <c r="J1639" t="s">
        <v>3160</v>
      </c>
      <c r="K1639" t="s">
        <v>3161</v>
      </c>
      <c r="L1639" t="s">
        <v>3931</v>
      </c>
      <c r="M1639" t="s">
        <v>879</v>
      </c>
      <c r="N1639" t="s">
        <v>263</v>
      </c>
      <c r="O1639" t="s">
        <v>264</v>
      </c>
      <c r="P1639" t="s">
        <v>3162</v>
      </c>
      <c r="Q1639" t="s">
        <v>3163</v>
      </c>
      <c r="R1639" t="s">
        <v>4236</v>
      </c>
      <c r="S1639" t="s">
        <v>3164</v>
      </c>
      <c r="T1639">
        <v>43</v>
      </c>
      <c r="U1639">
        <v>7</v>
      </c>
      <c r="V1639" t="s">
        <v>3174</v>
      </c>
      <c r="W1639">
        <v>3</v>
      </c>
      <c r="X1639" t="s">
        <v>143</v>
      </c>
      <c r="Y1639">
        <v>4</v>
      </c>
      <c r="Z1639" t="s">
        <v>356</v>
      </c>
      <c r="AA1639">
        <v>1</v>
      </c>
      <c r="AB1639" s="4">
        <v>0</v>
      </c>
      <c r="AC1639" s="4">
        <v>0</v>
      </c>
      <c r="AD1639" s="4">
        <v>0</v>
      </c>
      <c r="AE1639" s="4">
        <v>0</v>
      </c>
      <c r="AF1639" s="4">
        <v>0</v>
      </c>
      <c r="AG1639" s="4">
        <v>0</v>
      </c>
      <c r="AH1639" s="4">
        <v>0</v>
      </c>
      <c r="AI1639" s="4">
        <v>0</v>
      </c>
      <c r="AJ1639" s="4">
        <v>0</v>
      </c>
      <c r="AK1639" s="4">
        <v>0</v>
      </c>
      <c r="AL1639" s="4">
        <v>0</v>
      </c>
      <c r="AM1639" s="4">
        <v>0</v>
      </c>
      <c r="AN1639" s="4">
        <v>0</v>
      </c>
      <c r="AO1639" s="4">
        <v>0</v>
      </c>
      <c r="AP1639" s="4">
        <v>0</v>
      </c>
      <c r="AQ1639" s="4" t="s">
        <v>79</v>
      </c>
      <c r="AR1639" s="4" t="s">
        <v>79</v>
      </c>
      <c r="AS1639" s="4" t="s">
        <v>79</v>
      </c>
      <c r="AT1639" s="5">
        <v>0</v>
      </c>
      <c r="AU1639" s="5">
        <v>0</v>
      </c>
      <c r="AV1639" s="4">
        <v>0</v>
      </c>
      <c r="AW1639" s="5">
        <v>0</v>
      </c>
      <c r="AX1639" s="5">
        <v>0</v>
      </c>
      <c r="AY1639" s="4">
        <v>0</v>
      </c>
      <c r="AZ1639" s="5">
        <v>0</v>
      </c>
      <c r="BA1639" s="5">
        <v>0</v>
      </c>
      <c r="BB1639" s="4">
        <v>0</v>
      </c>
      <c r="BC1639" s="5">
        <v>0</v>
      </c>
      <c r="BD1639" s="5">
        <v>0</v>
      </c>
      <c r="BE1639" s="4">
        <v>0</v>
      </c>
      <c r="BF1639" s="5">
        <v>0</v>
      </c>
      <c r="BG1639" s="5">
        <v>0</v>
      </c>
      <c r="BH1639" s="4">
        <v>0</v>
      </c>
      <c r="BI1639" s="5">
        <v>0</v>
      </c>
      <c r="BJ1639" s="5">
        <v>0</v>
      </c>
      <c r="BK1639" s="4">
        <v>0</v>
      </c>
      <c r="BM1639" s="3">
        <f>AT1639 / 1000000</f>
        <v>0</v>
      </c>
      <c r="BN1639" s="3">
        <f>AU1639 / 1000000</f>
        <v>0</v>
      </c>
      <c r="BO1639" s="3">
        <f>AW1639 / 1000000</f>
        <v>0</v>
      </c>
      <c r="BP1639" s="3">
        <f>AX1639 / 1000000</f>
        <v>0</v>
      </c>
      <c r="BQ1639" s="3">
        <f>AZ1639 / 1000000</f>
        <v>0</v>
      </c>
      <c r="BR1639" s="3">
        <f>BA1639 / 1000000</f>
        <v>0</v>
      </c>
      <c r="BS1639" s="3">
        <f>BC1639 / 1000000</f>
        <v>0</v>
      </c>
      <c r="BT1639" s="3">
        <f>BD1639 / 1000000</f>
        <v>0</v>
      </c>
      <c r="BU1639" s="3">
        <f>BF1639 / 1000000</f>
        <v>0</v>
      </c>
      <c r="BV1639" s="3">
        <f>BG1639 / 1000000</f>
        <v>0</v>
      </c>
    </row>
    <row r="1640" spans="1:74" x14ac:dyDescent="0.25">
      <c r="A1640">
        <v>16</v>
      </c>
      <c r="B1640" t="s">
        <v>60</v>
      </c>
      <c r="C1640" t="s">
        <v>61</v>
      </c>
      <c r="D1640">
        <v>2023</v>
      </c>
      <c r="E1640" t="s">
        <v>62</v>
      </c>
      <c r="F1640" t="s">
        <v>63</v>
      </c>
      <c r="G1640">
        <v>2</v>
      </c>
      <c r="H1640" t="s">
        <v>64</v>
      </c>
      <c r="I1640" t="s">
        <v>3910</v>
      </c>
      <c r="J1640" t="s">
        <v>3160</v>
      </c>
      <c r="K1640" t="s">
        <v>3161</v>
      </c>
      <c r="L1640" t="s">
        <v>3931</v>
      </c>
      <c r="M1640" t="s">
        <v>879</v>
      </c>
      <c r="N1640" t="s">
        <v>263</v>
      </c>
      <c r="O1640" t="s">
        <v>264</v>
      </c>
      <c r="P1640" t="s">
        <v>3162</v>
      </c>
      <c r="Q1640" t="s">
        <v>3163</v>
      </c>
      <c r="R1640" t="s">
        <v>4236</v>
      </c>
      <c r="S1640" t="s">
        <v>3164</v>
      </c>
      <c r="T1640">
        <v>43</v>
      </c>
      <c r="U1640">
        <v>8</v>
      </c>
      <c r="V1640" t="s">
        <v>3175</v>
      </c>
      <c r="W1640">
        <v>3</v>
      </c>
      <c r="X1640" t="s">
        <v>143</v>
      </c>
      <c r="Y1640">
        <v>4</v>
      </c>
      <c r="Z1640" t="s">
        <v>356</v>
      </c>
      <c r="AA1640">
        <v>1</v>
      </c>
      <c r="AB1640" s="4">
        <v>0</v>
      </c>
      <c r="AC1640" s="4">
        <v>0</v>
      </c>
      <c r="AD1640" s="4">
        <v>0</v>
      </c>
      <c r="AE1640" s="4">
        <v>0</v>
      </c>
      <c r="AF1640" s="4">
        <v>0</v>
      </c>
      <c r="AG1640" s="4">
        <v>0</v>
      </c>
      <c r="AH1640" s="4">
        <v>0</v>
      </c>
      <c r="AI1640" s="4">
        <v>0</v>
      </c>
      <c r="AJ1640" s="4">
        <v>0</v>
      </c>
      <c r="AK1640" s="4">
        <v>0</v>
      </c>
      <c r="AL1640" s="4">
        <v>0</v>
      </c>
      <c r="AM1640" s="4">
        <v>0</v>
      </c>
      <c r="AN1640" s="4">
        <v>0</v>
      </c>
      <c r="AO1640" s="4">
        <v>0</v>
      </c>
      <c r="AP1640" s="4">
        <v>0</v>
      </c>
      <c r="AQ1640" s="4" t="s">
        <v>79</v>
      </c>
      <c r="AR1640" s="4" t="s">
        <v>79</v>
      </c>
      <c r="AS1640" s="4" t="s">
        <v>79</v>
      </c>
      <c r="AT1640" s="5">
        <v>0</v>
      </c>
      <c r="AU1640" s="5">
        <v>0</v>
      </c>
      <c r="AV1640" s="4">
        <v>0</v>
      </c>
      <c r="AW1640" s="5">
        <v>0</v>
      </c>
      <c r="AX1640" s="5">
        <v>0</v>
      </c>
      <c r="AY1640" s="4">
        <v>0</v>
      </c>
      <c r="AZ1640" s="5">
        <v>0</v>
      </c>
      <c r="BA1640" s="5">
        <v>0</v>
      </c>
      <c r="BB1640" s="4">
        <v>0</v>
      </c>
      <c r="BC1640" s="5">
        <v>0</v>
      </c>
      <c r="BD1640" s="5">
        <v>0</v>
      </c>
      <c r="BE1640" s="4">
        <v>0</v>
      </c>
      <c r="BF1640" s="5">
        <v>0</v>
      </c>
      <c r="BG1640" s="5">
        <v>0</v>
      </c>
      <c r="BH1640" s="4">
        <v>0</v>
      </c>
      <c r="BI1640" s="5">
        <v>0</v>
      </c>
      <c r="BJ1640" s="5">
        <v>0</v>
      </c>
      <c r="BK1640" s="4">
        <v>0</v>
      </c>
      <c r="BM1640" s="3">
        <f>AT1640 / 1000000</f>
        <v>0</v>
      </c>
      <c r="BN1640" s="3">
        <f>AU1640 / 1000000</f>
        <v>0</v>
      </c>
      <c r="BO1640" s="3">
        <f>AW1640 / 1000000</f>
        <v>0</v>
      </c>
      <c r="BP1640" s="3">
        <f>AX1640 / 1000000</f>
        <v>0</v>
      </c>
      <c r="BQ1640" s="3">
        <f>AZ1640 / 1000000</f>
        <v>0</v>
      </c>
      <c r="BR1640" s="3">
        <f>BA1640 / 1000000</f>
        <v>0</v>
      </c>
      <c r="BS1640" s="3">
        <f>BC1640 / 1000000</f>
        <v>0</v>
      </c>
      <c r="BT1640" s="3">
        <f>BD1640 / 1000000</f>
        <v>0</v>
      </c>
      <c r="BU1640" s="3">
        <f>BF1640 / 1000000</f>
        <v>0</v>
      </c>
      <c r="BV1640" s="3">
        <f>BG1640 / 1000000</f>
        <v>0</v>
      </c>
    </row>
    <row r="1641" spans="1:74" x14ac:dyDescent="0.25">
      <c r="A1641">
        <v>16</v>
      </c>
      <c r="B1641" t="s">
        <v>60</v>
      </c>
      <c r="C1641" t="s">
        <v>61</v>
      </c>
      <c r="D1641">
        <v>2023</v>
      </c>
      <c r="E1641" t="s">
        <v>62</v>
      </c>
      <c r="F1641" t="s">
        <v>63</v>
      </c>
      <c r="G1641">
        <v>2</v>
      </c>
      <c r="H1641" t="s">
        <v>64</v>
      </c>
      <c r="I1641" t="s">
        <v>3910</v>
      </c>
      <c r="J1641" t="s">
        <v>3160</v>
      </c>
      <c r="K1641" t="s">
        <v>3161</v>
      </c>
      <c r="L1641" t="s">
        <v>3931</v>
      </c>
      <c r="M1641" t="s">
        <v>879</v>
      </c>
      <c r="N1641" t="s">
        <v>263</v>
      </c>
      <c r="O1641" t="s">
        <v>264</v>
      </c>
      <c r="P1641" t="s">
        <v>3162</v>
      </c>
      <c r="Q1641" t="s">
        <v>3163</v>
      </c>
      <c r="R1641" t="s">
        <v>4236</v>
      </c>
      <c r="S1641" t="s">
        <v>3164</v>
      </c>
      <c r="T1641">
        <v>43</v>
      </c>
      <c r="U1641">
        <v>9</v>
      </c>
      <c r="V1641" t="s">
        <v>3176</v>
      </c>
      <c r="W1641">
        <v>3</v>
      </c>
      <c r="X1641" t="s">
        <v>143</v>
      </c>
      <c r="Y1641">
        <v>4</v>
      </c>
      <c r="Z1641" t="s">
        <v>356</v>
      </c>
      <c r="AA1641">
        <v>1</v>
      </c>
      <c r="AB1641" s="4">
        <v>0</v>
      </c>
      <c r="AC1641" s="4">
        <v>0</v>
      </c>
      <c r="AD1641" s="4">
        <v>0</v>
      </c>
      <c r="AE1641" s="4">
        <v>0</v>
      </c>
      <c r="AF1641" s="4">
        <v>0</v>
      </c>
      <c r="AG1641" s="4">
        <v>0</v>
      </c>
      <c r="AH1641" s="4">
        <v>0</v>
      </c>
      <c r="AI1641" s="4">
        <v>0</v>
      </c>
      <c r="AJ1641" s="4">
        <v>0</v>
      </c>
      <c r="AK1641" s="4">
        <v>0</v>
      </c>
      <c r="AL1641" s="4">
        <v>0</v>
      </c>
      <c r="AM1641" s="4">
        <v>0</v>
      </c>
      <c r="AN1641" s="4">
        <v>0</v>
      </c>
      <c r="AO1641" s="4">
        <v>0</v>
      </c>
      <c r="AP1641" s="4">
        <v>0</v>
      </c>
      <c r="AQ1641" s="4" t="s">
        <v>79</v>
      </c>
      <c r="AR1641" s="4" t="s">
        <v>79</v>
      </c>
      <c r="AS1641" s="4" t="s">
        <v>79</v>
      </c>
      <c r="AT1641" s="5">
        <v>0</v>
      </c>
      <c r="AU1641" s="5">
        <v>0</v>
      </c>
      <c r="AV1641" s="4">
        <v>0</v>
      </c>
      <c r="AW1641" s="5">
        <v>0</v>
      </c>
      <c r="AX1641" s="5">
        <v>0</v>
      </c>
      <c r="AY1641" s="4">
        <v>0</v>
      </c>
      <c r="AZ1641" s="5">
        <v>0</v>
      </c>
      <c r="BA1641" s="5">
        <v>0</v>
      </c>
      <c r="BB1641" s="4">
        <v>0</v>
      </c>
      <c r="BC1641" s="5">
        <v>0</v>
      </c>
      <c r="BD1641" s="5">
        <v>0</v>
      </c>
      <c r="BE1641" s="4">
        <v>0</v>
      </c>
      <c r="BF1641" s="5">
        <v>0</v>
      </c>
      <c r="BG1641" s="5">
        <v>0</v>
      </c>
      <c r="BH1641" s="4">
        <v>0</v>
      </c>
      <c r="BI1641" s="5">
        <v>0</v>
      </c>
      <c r="BJ1641" s="5">
        <v>0</v>
      </c>
      <c r="BK1641" s="4">
        <v>0</v>
      </c>
      <c r="BM1641" s="3">
        <f>AT1641 / 1000000</f>
        <v>0</v>
      </c>
      <c r="BN1641" s="3">
        <f>AU1641 / 1000000</f>
        <v>0</v>
      </c>
      <c r="BO1641" s="3">
        <f>AW1641 / 1000000</f>
        <v>0</v>
      </c>
      <c r="BP1641" s="3">
        <f>AX1641 / 1000000</f>
        <v>0</v>
      </c>
      <c r="BQ1641" s="3">
        <f>AZ1641 / 1000000</f>
        <v>0</v>
      </c>
      <c r="BR1641" s="3">
        <f>BA1641 / 1000000</f>
        <v>0</v>
      </c>
      <c r="BS1641" s="3">
        <f>BC1641 / 1000000</f>
        <v>0</v>
      </c>
      <c r="BT1641" s="3">
        <f>BD1641 / 1000000</f>
        <v>0</v>
      </c>
      <c r="BU1641" s="3">
        <f>BF1641 / 1000000</f>
        <v>0</v>
      </c>
      <c r="BV1641" s="3">
        <f>BG1641 / 1000000</f>
        <v>0</v>
      </c>
    </row>
    <row r="1642" spans="1:74" x14ac:dyDescent="0.25">
      <c r="A1642">
        <v>16</v>
      </c>
      <c r="B1642" t="s">
        <v>60</v>
      </c>
      <c r="C1642" t="s">
        <v>61</v>
      </c>
      <c r="D1642">
        <v>2023</v>
      </c>
      <c r="E1642" t="s">
        <v>62</v>
      </c>
      <c r="F1642" t="s">
        <v>63</v>
      </c>
      <c r="G1642">
        <v>2</v>
      </c>
      <c r="H1642" t="s">
        <v>64</v>
      </c>
      <c r="I1642" t="s">
        <v>3910</v>
      </c>
      <c r="J1642" t="s">
        <v>3160</v>
      </c>
      <c r="K1642" t="s">
        <v>3161</v>
      </c>
      <c r="L1642" t="s">
        <v>3931</v>
      </c>
      <c r="M1642" t="s">
        <v>879</v>
      </c>
      <c r="N1642" t="s">
        <v>263</v>
      </c>
      <c r="O1642" t="s">
        <v>264</v>
      </c>
      <c r="P1642" t="s">
        <v>3162</v>
      </c>
      <c r="Q1642" t="s">
        <v>3163</v>
      </c>
      <c r="R1642" t="s">
        <v>4236</v>
      </c>
      <c r="S1642" t="s">
        <v>3164</v>
      </c>
      <c r="T1642">
        <v>43</v>
      </c>
      <c r="U1642">
        <v>10</v>
      </c>
      <c r="V1642" t="s">
        <v>3177</v>
      </c>
      <c r="W1642">
        <v>3</v>
      </c>
      <c r="X1642" t="s">
        <v>143</v>
      </c>
      <c r="Y1642">
        <v>1</v>
      </c>
      <c r="Z1642" t="s">
        <v>75</v>
      </c>
      <c r="AA1642">
        <v>1</v>
      </c>
      <c r="AB1642" s="4">
        <v>0</v>
      </c>
      <c r="AC1642" s="4">
        <v>0</v>
      </c>
      <c r="AD1642" s="4">
        <v>0</v>
      </c>
      <c r="AE1642" s="4">
        <v>47</v>
      </c>
      <c r="AF1642" s="4">
        <v>27</v>
      </c>
      <c r="AG1642" s="4">
        <v>57.45</v>
      </c>
      <c r="AH1642" s="4">
        <v>73</v>
      </c>
      <c r="AI1642" s="4">
        <v>53</v>
      </c>
      <c r="AJ1642" s="4">
        <v>72.599999999999994</v>
      </c>
      <c r="AK1642" s="4">
        <v>100</v>
      </c>
      <c r="AL1642" s="4">
        <v>60</v>
      </c>
      <c r="AM1642" s="4">
        <v>60</v>
      </c>
      <c r="AN1642" s="4">
        <v>100</v>
      </c>
      <c r="AO1642" s="4">
        <v>0</v>
      </c>
      <c r="AP1642" s="4">
        <v>0</v>
      </c>
      <c r="AQ1642" s="4" t="s">
        <v>79</v>
      </c>
      <c r="AR1642" s="4" t="s">
        <v>79</v>
      </c>
      <c r="AS1642" s="4" t="s">
        <v>79</v>
      </c>
      <c r="AT1642" s="5">
        <v>0</v>
      </c>
      <c r="AU1642" s="5">
        <v>0</v>
      </c>
      <c r="AV1642" s="4">
        <v>0</v>
      </c>
      <c r="AW1642" s="5">
        <v>200000000</v>
      </c>
      <c r="AX1642" s="5">
        <v>200000000</v>
      </c>
      <c r="AY1642" s="4">
        <v>100</v>
      </c>
      <c r="AZ1642" s="5">
        <v>98273413</v>
      </c>
      <c r="BA1642" s="5">
        <v>74844946</v>
      </c>
      <c r="BB1642" s="4">
        <v>76.16</v>
      </c>
      <c r="BC1642" s="5">
        <v>100000000</v>
      </c>
      <c r="BD1642" s="5">
        <v>6605321</v>
      </c>
      <c r="BE1642" s="4">
        <v>6.61</v>
      </c>
      <c r="BF1642" s="5">
        <v>177000000</v>
      </c>
      <c r="BG1642" s="5">
        <v>0</v>
      </c>
      <c r="BH1642" s="4">
        <v>0</v>
      </c>
      <c r="BI1642" s="5">
        <v>575273413</v>
      </c>
      <c r="BJ1642" s="5">
        <v>281450267</v>
      </c>
      <c r="BK1642" s="4">
        <v>48.92</v>
      </c>
      <c r="BM1642" s="3">
        <f>AT1642 / 1000000</f>
        <v>0</v>
      </c>
      <c r="BN1642" s="3">
        <f>AU1642 / 1000000</f>
        <v>0</v>
      </c>
      <c r="BO1642" s="3">
        <f>AW1642 / 1000000</f>
        <v>200</v>
      </c>
      <c r="BP1642" s="3">
        <f>AX1642 / 1000000</f>
        <v>200</v>
      </c>
      <c r="BQ1642" s="3">
        <f>AZ1642 / 1000000</f>
        <v>98.273413000000005</v>
      </c>
      <c r="BR1642" s="3">
        <f>BA1642 / 1000000</f>
        <v>74.844945999999993</v>
      </c>
      <c r="BS1642" s="3">
        <f>BC1642 / 1000000</f>
        <v>100</v>
      </c>
      <c r="BT1642" s="3">
        <f>BD1642 / 1000000</f>
        <v>6.605321</v>
      </c>
      <c r="BU1642" s="3">
        <f>BF1642 / 1000000</f>
        <v>177</v>
      </c>
      <c r="BV1642" s="3">
        <f>BG1642 / 1000000</f>
        <v>0</v>
      </c>
    </row>
    <row r="1643" spans="1:74" x14ac:dyDescent="0.25">
      <c r="A1643">
        <v>16</v>
      </c>
      <c r="B1643" t="s">
        <v>60</v>
      </c>
      <c r="C1643" t="s">
        <v>61</v>
      </c>
      <c r="D1643">
        <v>2023</v>
      </c>
      <c r="E1643" t="s">
        <v>62</v>
      </c>
      <c r="F1643" t="s">
        <v>63</v>
      </c>
      <c r="G1643">
        <v>2</v>
      </c>
      <c r="H1643" t="s">
        <v>64</v>
      </c>
      <c r="I1643" t="s">
        <v>3910</v>
      </c>
      <c r="J1643" t="s">
        <v>3160</v>
      </c>
      <c r="K1643" t="s">
        <v>3161</v>
      </c>
      <c r="L1643" t="s">
        <v>3931</v>
      </c>
      <c r="M1643" t="s">
        <v>879</v>
      </c>
      <c r="N1643" t="s">
        <v>263</v>
      </c>
      <c r="O1643" t="s">
        <v>264</v>
      </c>
      <c r="P1643" t="s">
        <v>3162</v>
      </c>
      <c r="Q1643" t="s">
        <v>3163</v>
      </c>
      <c r="R1643" t="s">
        <v>4236</v>
      </c>
      <c r="S1643" t="s">
        <v>3164</v>
      </c>
      <c r="T1643">
        <v>43</v>
      </c>
      <c r="U1643">
        <v>11</v>
      </c>
      <c r="V1643" t="s">
        <v>3178</v>
      </c>
      <c r="W1643">
        <v>2</v>
      </c>
      <c r="X1643" t="s">
        <v>78</v>
      </c>
      <c r="Y1643">
        <v>1</v>
      </c>
      <c r="Z1643" t="s">
        <v>75</v>
      </c>
      <c r="AA1643">
        <v>1</v>
      </c>
      <c r="AB1643" s="4">
        <v>0</v>
      </c>
      <c r="AC1643" s="4">
        <v>0</v>
      </c>
      <c r="AD1643" s="4">
        <v>0</v>
      </c>
      <c r="AE1643" s="4">
        <v>100</v>
      </c>
      <c r="AF1643" s="4">
        <v>40</v>
      </c>
      <c r="AG1643" s="4">
        <v>40</v>
      </c>
      <c r="AH1643" s="4">
        <v>100</v>
      </c>
      <c r="AI1643" s="4">
        <v>40</v>
      </c>
      <c r="AJ1643" s="4">
        <v>40</v>
      </c>
      <c r="AK1643" s="4">
        <v>0</v>
      </c>
      <c r="AL1643" s="4">
        <v>0</v>
      </c>
      <c r="AM1643" s="4">
        <v>0</v>
      </c>
      <c r="AN1643" s="4">
        <v>0</v>
      </c>
      <c r="AO1643" s="4">
        <v>0</v>
      </c>
      <c r="AP1643" s="4">
        <v>0</v>
      </c>
      <c r="AQ1643" s="4" t="s">
        <v>79</v>
      </c>
      <c r="AR1643" s="4" t="s">
        <v>79</v>
      </c>
      <c r="AS1643" s="4" t="s">
        <v>79</v>
      </c>
      <c r="AT1643" s="5">
        <v>0</v>
      </c>
      <c r="AU1643" s="5">
        <v>0</v>
      </c>
      <c r="AV1643" s="4">
        <v>0</v>
      </c>
      <c r="AW1643" s="5">
        <v>103122776</v>
      </c>
      <c r="AX1643" s="5">
        <v>63122776</v>
      </c>
      <c r="AY1643" s="4">
        <v>61.21</v>
      </c>
      <c r="AZ1643" s="5">
        <v>31561388</v>
      </c>
      <c r="BA1643" s="5">
        <v>30206484</v>
      </c>
      <c r="BB1643" s="4">
        <v>95.72</v>
      </c>
      <c r="BC1643" s="5">
        <v>0</v>
      </c>
      <c r="BD1643" s="5">
        <v>0</v>
      </c>
      <c r="BE1643" s="4">
        <v>0</v>
      </c>
      <c r="BF1643" s="5">
        <v>0</v>
      </c>
      <c r="BG1643" s="5">
        <v>0</v>
      </c>
      <c r="BH1643" s="4">
        <v>0</v>
      </c>
      <c r="BI1643" s="5">
        <v>134684164</v>
      </c>
      <c r="BJ1643" s="5">
        <v>93329260</v>
      </c>
      <c r="BK1643" s="4">
        <v>69.290000000000006</v>
      </c>
      <c r="BM1643" s="3">
        <f>AT1643 / 1000000</f>
        <v>0</v>
      </c>
      <c r="BN1643" s="3">
        <f>AU1643 / 1000000</f>
        <v>0</v>
      </c>
      <c r="BO1643" s="3">
        <f>AW1643 / 1000000</f>
        <v>103.122776</v>
      </c>
      <c r="BP1643" s="3">
        <f>AX1643 / 1000000</f>
        <v>63.122776000000002</v>
      </c>
      <c r="BQ1643" s="3">
        <f>AZ1643 / 1000000</f>
        <v>31.561388000000001</v>
      </c>
      <c r="BR1643" s="3">
        <f>BA1643 / 1000000</f>
        <v>30.206484</v>
      </c>
      <c r="BS1643" s="3">
        <f>BC1643 / 1000000</f>
        <v>0</v>
      </c>
      <c r="BT1643" s="3">
        <f>BD1643 / 1000000</f>
        <v>0</v>
      </c>
      <c r="BU1643" s="3">
        <f>BF1643 / 1000000</f>
        <v>0</v>
      </c>
      <c r="BV1643" s="3">
        <f>BG1643 / 1000000</f>
        <v>0</v>
      </c>
    </row>
    <row r="1644" spans="1:74" x14ac:dyDescent="0.25">
      <c r="A1644">
        <v>16</v>
      </c>
      <c r="B1644" t="s">
        <v>60</v>
      </c>
      <c r="C1644" t="s">
        <v>61</v>
      </c>
      <c r="D1644">
        <v>2023</v>
      </c>
      <c r="E1644" t="s">
        <v>62</v>
      </c>
      <c r="F1644" t="s">
        <v>63</v>
      </c>
      <c r="G1644">
        <v>2</v>
      </c>
      <c r="H1644" t="s">
        <v>64</v>
      </c>
      <c r="I1644" t="s">
        <v>3910</v>
      </c>
      <c r="J1644" t="s">
        <v>3160</v>
      </c>
      <c r="K1644" t="s">
        <v>3161</v>
      </c>
      <c r="L1644" t="s">
        <v>3931</v>
      </c>
      <c r="M1644" t="s">
        <v>879</v>
      </c>
      <c r="N1644" t="s">
        <v>263</v>
      </c>
      <c r="O1644" t="s">
        <v>264</v>
      </c>
      <c r="P1644" t="s">
        <v>3162</v>
      </c>
      <c r="Q1644" t="s">
        <v>3163</v>
      </c>
      <c r="R1644" t="s">
        <v>4236</v>
      </c>
      <c r="S1644" t="s">
        <v>3164</v>
      </c>
      <c r="T1644">
        <v>43</v>
      </c>
      <c r="U1644">
        <v>12</v>
      </c>
      <c r="V1644" t="s">
        <v>3179</v>
      </c>
      <c r="W1644">
        <v>2</v>
      </c>
      <c r="X1644" t="s">
        <v>78</v>
      </c>
      <c r="Y1644">
        <v>1</v>
      </c>
      <c r="Z1644" t="s">
        <v>75</v>
      </c>
      <c r="AA1644">
        <v>1</v>
      </c>
      <c r="AB1644" s="4">
        <v>0</v>
      </c>
      <c r="AC1644" s="4">
        <v>0</v>
      </c>
      <c r="AD1644" s="4">
        <v>0</v>
      </c>
      <c r="AE1644" s="4">
        <v>100</v>
      </c>
      <c r="AF1644" s="4">
        <v>100</v>
      </c>
      <c r="AG1644" s="4">
        <v>100</v>
      </c>
      <c r="AH1644" s="4">
        <v>100</v>
      </c>
      <c r="AI1644" s="4">
        <v>25</v>
      </c>
      <c r="AJ1644" s="4">
        <v>25</v>
      </c>
      <c r="AK1644" s="4">
        <v>100</v>
      </c>
      <c r="AL1644" s="4">
        <v>0</v>
      </c>
      <c r="AM1644" s="4">
        <v>0</v>
      </c>
      <c r="AN1644" s="4">
        <v>100</v>
      </c>
      <c r="AO1644" s="4">
        <v>0</v>
      </c>
      <c r="AP1644" s="4">
        <v>0</v>
      </c>
      <c r="AQ1644" s="4" t="s">
        <v>79</v>
      </c>
      <c r="AR1644" s="4" t="s">
        <v>79</v>
      </c>
      <c r="AS1644" s="4" t="s">
        <v>79</v>
      </c>
      <c r="AT1644" s="5">
        <v>0</v>
      </c>
      <c r="AU1644" s="5">
        <v>0</v>
      </c>
      <c r="AV1644" s="4">
        <v>0</v>
      </c>
      <c r="AW1644" s="5">
        <v>80000000</v>
      </c>
      <c r="AX1644" s="5">
        <v>80000000</v>
      </c>
      <c r="AY1644" s="4">
        <v>100</v>
      </c>
      <c r="AZ1644" s="5">
        <v>100000000</v>
      </c>
      <c r="BA1644" s="5">
        <v>0</v>
      </c>
      <c r="BB1644" s="4">
        <v>0</v>
      </c>
      <c r="BC1644" s="5">
        <v>120000000</v>
      </c>
      <c r="BD1644" s="5">
        <v>0</v>
      </c>
      <c r="BE1644" s="4">
        <v>0</v>
      </c>
      <c r="BF1644" s="5">
        <v>57000000</v>
      </c>
      <c r="BG1644" s="5">
        <v>0</v>
      </c>
      <c r="BH1644" s="4">
        <v>0</v>
      </c>
      <c r="BI1644" s="5">
        <v>357000000</v>
      </c>
      <c r="BJ1644" s="5">
        <v>80000000</v>
      </c>
      <c r="BK1644" s="4">
        <v>22.41</v>
      </c>
      <c r="BL1644" t="s">
        <v>3180</v>
      </c>
      <c r="BM1644" s="3">
        <f>AT1644 / 1000000</f>
        <v>0</v>
      </c>
      <c r="BN1644" s="3">
        <f>AU1644 / 1000000</f>
        <v>0</v>
      </c>
      <c r="BO1644" s="3">
        <f>AW1644 / 1000000</f>
        <v>80</v>
      </c>
      <c r="BP1644" s="3">
        <f>AX1644 / 1000000</f>
        <v>80</v>
      </c>
      <c r="BQ1644" s="3">
        <f>AZ1644 / 1000000</f>
        <v>100</v>
      </c>
      <c r="BR1644" s="3">
        <f>BA1644 / 1000000</f>
        <v>0</v>
      </c>
      <c r="BS1644" s="3">
        <f>BC1644 / 1000000</f>
        <v>120</v>
      </c>
      <c r="BT1644" s="3">
        <f>BD1644 / 1000000</f>
        <v>0</v>
      </c>
      <c r="BU1644" s="3">
        <f>BF1644 / 1000000</f>
        <v>57</v>
      </c>
      <c r="BV1644" s="3">
        <f>BG1644 / 1000000</f>
        <v>0</v>
      </c>
    </row>
    <row r="1645" spans="1:74" x14ac:dyDescent="0.25">
      <c r="A1645">
        <v>16</v>
      </c>
      <c r="B1645" t="s">
        <v>60</v>
      </c>
      <c r="C1645" t="s">
        <v>61</v>
      </c>
      <c r="D1645">
        <v>2023</v>
      </c>
      <c r="E1645" t="s">
        <v>62</v>
      </c>
      <c r="F1645" t="s">
        <v>63</v>
      </c>
      <c r="G1645">
        <v>2</v>
      </c>
      <c r="H1645" t="s">
        <v>64</v>
      </c>
      <c r="I1645" t="s">
        <v>3910</v>
      </c>
      <c r="J1645" t="s">
        <v>3160</v>
      </c>
      <c r="K1645" t="s">
        <v>3161</v>
      </c>
      <c r="L1645" t="s">
        <v>3931</v>
      </c>
      <c r="M1645" t="s">
        <v>879</v>
      </c>
      <c r="N1645" t="s">
        <v>263</v>
      </c>
      <c r="O1645" t="s">
        <v>264</v>
      </c>
      <c r="P1645" t="s">
        <v>3162</v>
      </c>
      <c r="Q1645" t="s">
        <v>3163</v>
      </c>
      <c r="R1645" t="s">
        <v>4236</v>
      </c>
      <c r="S1645" t="s">
        <v>3164</v>
      </c>
      <c r="T1645">
        <v>43</v>
      </c>
      <c r="U1645">
        <v>13</v>
      </c>
      <c r="V1645" t="s">
        <v>3181</v>
      </c>
      <c r="W1645">
        <v>3</v>
      </c>
      <c r="X1645" t="s">
        <v>143</v>
      </c>
      <c r="Y1645">
        <v>1</v>
      </c>
      <c r="Z1645" t="s">
        <v>75</v>
      </c>
      <c r="AA1645">
        <v>1</v>
      </c>
      <c r="AB1645" s="4">
        <v>3</v>
      </c>
      <c r="AC1645" s="4">
        <v>3</v>
      </c>
      <c r="AD1645" s="4">
        <v>100</v>
      </c>
      <c r="AE1645" s="4">
        <v>38</v>
      </c>
      <c r="AF1645" s="4">
        <v>34</v>
      </c>
      <c r="AG1645" s="4">
        <v>89.47</v>
      </c>
      <c r="AH1645" s="4">
        <v>91</v>
      </c>
      <c r="AI1645" s="4">
        <v>90.5</v>
      </c>
      <c r="AJ1645" s="4">
        <v>99.45</v>
      </c>
      <c r="AK1645" s="4">
        <v>100</v>
      </c>
      <c r="AL1645" s="4">
        <v>0</v>
      </c>
      <c r="AM1645" s="4">
        <v>0</v>
      </c>
      <c r="AN1645" s="4">
        <v>0</v>
      </c>
      <c r="AO1645" s="4">
        <v>0</v>
      </c>
      <c r="AP1645" s="4">
        <v>0</v>
      </c>
      <c r="AQ1645" s="4" t="s">
        <v>79</v>
      </c>
      <c r="AR1645" s="4" t="s">
        <v>79</v>
      </c>
      <c r="AS1645" s="4" t="s">
        <v>79</v>
      </c>
      <c r="AT1645" s="5">
        <v>146500000</v>
      </c>
      <c r="AU1645" s="5">
        <v>146500000</v>
      </c>
      <c r="AV1645" s="4">
        <v>100</v>
      </c>
      <c r="AW1645" s="5">
        <v>4526150000</v>
      </c>
      <c r="AX1645" s="5">
        <v>4489120467</v>
      </c>
      <c r="AY1645" s="4">
        <v>99.18</v>
      </c>
      <c r="AZ1645" s="5">
        <v>4870165199</v>
      </c>
      <c r="BA1645" s="5">
        <v>4860224383</v>
      </c>
      <c r="BB1645" s="4">
        <v>99.8</v>
      </c>
      <c r="BC1645" s="5">
        <v>270000000</v>
      </c>
      <c r="BD1645" s="5">
        <v>206900000</v>
      </c>
      <c r="BE1645" s="4">
        <v>76.63</v>
      </c>
      <c r="BF1645" s="5">
        <v>0</v>
      </c>
      <c r="BG1645" s="5">
        <v>0</v>
      </c>
      <c r="BH1645" s="4">
        <v>0</v>
      </c>
      <c r="BI1645" s="5">
        <v>9812815199</v>
      </c>
      <c r="BJ1645" s="5">
        <v>9702744850</v>
      </c>
      <c r="BK1645" s="4">
        <v>98.88</v>
      </c>
      <c r="BL1645" t="s">
        <v>3182</v>
      </c>
      <c r="BM1645" s="3">
        <f>AT1645 / 1000000</f>
        <v>146.5</v>
      </c>
      <c r="BN1645" s="3">
        <f>AU1645 / 1000000</f>
        <v>146.5</v>
      </c>
      <c r="BO1645" s="3">
        <f>AW1645 / 1000000</f>
        <v>4526.1499999999996</v>
      </c>
      <c r="BP1645" s="3">
        <f>AX1645 / 1000000</f>
        <v>4489.1204669999997</v>
      </c>
      <c r="BQ1645" s="3">
        <f>AZ1645 / 1000000</f>
        <v>4870.165199</v>
      </c>
      <c r="BR1645" s="3">
        <f>BA1645 / 1000000</f>
        <v>4860.2243829999998</v>
      </c>
      <c r="BS1645" s="3">
        <f>BC1645 / 1000000</f>
        <v>270</v>
      </c>
      <c r="BT1645" s="3">
        <f>BD1645 / 1000000</f>
        <v>206.9</v>
      </c>
      <c r="BU1645" s="3">
        <f>BF1645 / 1000000</f>
        <v>0</v>
      </c>
      <c r="BV1645" s="3">
        <f>BG1645 / 1000000</f>
        <v>0</v>
      </c>
    </row>
    <row r="1646" spans="1:74" x14ac:dyDescent="0.25">
      <c r="A1646">
        <v>16</v>
      </c>
      <c r="B1646" t="s">
        <v>60</v>
      </c>
      <c r="C1646" t="s">
        <v>61</v>
      </c>
      <c r="D1646">
        <v>2023</v>
      </c>
      <c r="E1646" t="s">
        <v>62</v>
      </c>
      <c r="F1646" t="s">
        <v>63</v>
      </c>
      <c r="G1646">
        <v>2</v>
      </c>
      <c r="H1646" t="s">
        <v>64</v>
      </c>
      <c r="I1646" t="s">
        <v>3910</v>
      </c>
      <c r="J1646" t="s">
        <v>3160</v>
      </c>
      <c r="K1646" t="s">
        <v>3161</v>
      </c>
      <c r="L1646" t="s">
        <v>3931</v>
      </c>
      <c r="M1646" t="s">
        <v>879</v>
      </c>
      <c r="N1646" t="s">
        <v>263</v>
      </c>
      <c r="O1646" t="s">
        <v>264</v>
      </c>
      <c r="P1646" t="s">
        <v>3162</v>
      </c>
      <c r="Q1646" t="s">
        <v>3163</v>
      </c>
      <c r="R1646" t="s">
        <v>4237</v>
      </c>
      <c r="S1646" t="s">
        <v>3183</v>
      </c>
      <c r="T1646">
        <v>40</v>
      </c>
      <c r="U1646">
        <v>1</v>
      </c>
      <c r="V1646" t="s">
        <v>3184</v>
      </c>
      <c r="W1646">
        <v>1</v>
      </c>
      <c r="X1646" t="s">
        <v>74</v>
      </c>
      <c r="Y1646">
        <v>1</v>
      </c>
      <c r="Z1646" t="s">
        <v>75</v>
      </c>
      <c r="AA1646">
        <v>1</v>
      </c>
      <c r="AB1646" s="4">
        <v>0</v>
      </c>
      <c r="AC1646" s="4">
        <v>0</v>
      </c>
      <c r="AD1646" s="4">
        <v>0</v>
      </c>
      <c r="AE1646" s="4">
        <v>400000</v>
      </c>
      <c r="AF1646" s="4">
        <v>439806</v>
      </c>
      <c r="AG1646" s="4">
        <v>109.95</v>
      </c>
      <c r="AH1646" s="4">
        <v>649391</v>
      </c>
      <c r="AI1646" s="4">
        <v>649391</v>
      </c>
      <c r="AJ1646" s="4">
        <v>100</v>
      </c>
      <c r="AK1646" s="4">
        <v>790499</v>
      </c>
      <c r="AL1646" s="4">
        <v>9690</v>
      </c>
      <c r="AM1646" s="4">
        <v>1.23</v>
      </c>
      <c r="AN1646" s="4">
        <v>120304</v>
      </c>
      <c r="AO1646" s="4">
        <v>0</v>
      </c>
      <c r="AP1646" s="4">
        <v>0</v>
      </c>
      <c r="AQ1646" s="4">
        <v>2000000</v>
      </c>
      <c r="AR1646" s="4">
        <v>1098887</v>
      </c>
      <c r="AS1646" s="4">
        <v>54.94</v>
      </c>
      <c r="AT1646" s="5">
        <v>0</v>
      </c>
      <c r="AU1646" s="5">
        <v>0</v>
      </c>
      <c r="AV1646" s="4">
        <v>0</v>
      </c>
      <c r="AW1646" s="5">
        <v>4302012608</v>
      </c>
      <c r="AX1646" s="5">
        <v>4299458245</v>
      </c>
      <c r="AY1646" s="4">
        <v>99.94</v>
      </c>
      <c r="AZ1646" s="5">
        <v>3746341448</v>
      </c>
      <c r="BA1646" s="5">
        <v>3699876333</v>
      </c>
      <c r="BB1646" s="4">
        <v>98.76</v>
      </c>
      <c r="BC1646" s="5">
        <v>2824795000</v>
      </c>
      <c r="BD1646" s="5">
        <v>1821207880</v>
      </c>
      <c r="BE1646" s="4">
        <v>64.47</v>
      </c>
      <c r="BF1646" s="5">
        <v>4427484328</v>
      </c>
      <c r="BG1646" s="5">
        <v>0</v>
      </c>
      <c r="BH1646" s="4">
        <v>0</v>
      </c>
      <c r="BI1646" s="5">
        <v>15300633384</v>
      </c>
      <c r="BJ1646" s="5">
        <v>9820542458</v>
      </c>
      <c r="BK1646" s="4">
        <v>64.180000000000007</v>
      </c>
      <c r="BM1646" s="3">
        <f>AT1646 / 1000000</f>
        <v>0</v>
      </c>
      <c r="BN1646" s="3">
        <f>AU1646 / 1000000</f>
        <v>0</v>
      </c>
      <c r="BO1646" s="3">
        <f>AW1646 / 1000000</f>
        <v>4302.012608</v>
      </c>
      <c r="BP1646" s="3">
        <f>AX1646 / 1000000</f>
        <v>4299.4582449999998</v>
      </c>
      <c r="BQ1646" s="3">
        <f>AZ1646 / 1000000</f>
        <v>3746.3414480000001</v>
      </c>
      <c r="BR1646" s="3">
        <f>BA1646 / 1000000</f>
        <v>3699.8763330000002</v>
      </c>
      <c r="BS1646" s="3">
        <f>BC1646 / 1000000</f>
        <v>2824.7950000000001</v>
      </c>
      <c r="BT1646" s="3">
        <f>BD1646 / 1000000</f>
        <v>1821.2078799999999</v>
      </c>
      <c r="BU1646" s="3">
        <f>BF1646 / 1000000</f>
        <v>4427.4843279999996</v>
      </c>
      <c r="BV1646" s="3">
        <f>BG1646 / 1000000</f>
        <v>0</v>
      </c>
    </row>
    <row r="1647" spans="1:74" x14ac:dyDescent="0.25">
      <c r="A1647">
        <v>16</v>
      </c>
      <c r="B1647" t="s">
        <v>60</v>
      </c>
      <c r="C1647" t="s">
        <v>61</v>
      </c>
      <c r="D1647">
        <v>2023</v>
      </c>
      <c r="E1647" t="s">
        <v>62</v>
      </c>
      <c r="F1647" t="s">
        <v>63</v>
      </c>
      <c r="G1647">
        <v>2</v>
      </c>
      <c r="H1647" t="s">
        <v>64</v>
      </c>
      <c r="I1647" t="s">
        <v>3910</v>
      </c>
      <c r="J1647" t="s">
        <v>3160</v>
      </c>
      <c r="K1647" t="s">
        <v>3161</v>
      </c>
      <c r="L1647" t="s">
        <v>3931</v>
      </c>
      <c r="M1647" t="s">
        <v>879</v>
      </c>
      <c r="N1647" t="s">
        <v>263</v>
      </c>
      <c r="O1647" t="s">
        <v>264</v>
      </c>
      <c r="P1647" t="s">
        <v>3162</v>
      </c>
      <c r="Q1647" t="s">
        <v>3163</v>
      </c>
      <c r="R1647" t="s">
        <v>4237</v>
      </c>
      <c r="S1647" t="s">
        <v>3183</v>
      </c>
      <c r="T1647">
        <v>40</v>
      </c>
      <c r="U1647">
        <v>2</v>
      </c>
      <c r="V1647" t="s">
        <v>3185</v>
      </c>
      <c r="W1647">
        <v>1</v>
      </c>
      <c r="X1647" t="s">
        <v>74</v>
      </c>
      <c r="Y1647">
        <v>3</v>
      </c>
      <c r="Z1647" t="s">
        <v>93</v>
      </c>
      <c r="AA1647">
        <v>1</v>
      </c>
      <c r="AB1647" s="4">
        <v>400000</v>
      </c>
      <c r="AC1647" s="4">
        <v>519767</v>
      </c>
      <c r="AD1647" s="4">
        <v>129.94</v>
      </c>
      <c r="AE1647" s="4">
        <v>0</v>
      </c>
      <c r="AF1647" s="4">
        <v>0</v>
      </c>
      <c r="AG1647" s="4">
        <v>0</v>
      </c>
      <c r="AH1647" s="4">
        <v>0</v>
      </c>
      <c r="AI1647" s="4">
        <v>0</v>
      </c>
      <c r="AJ1647" s="4">
        <v>0</v>
      </c>
      <c r="AK1647" s="4">
        <v>0</v>
      </c>
      <c r="AL1647" s="4">
        <v>0</v>
      </c>
      <c r="AM1647" s="4">
        <v>0</v>
      </c>
      <c r="AN1647" s="4">
        <v>0</v>
      </c>
      <c r="AO1647" s="4">
        <v>0</v>
      </c>
      <c r="AP1647" s="4">
        <v>0</v>
      </c>
      <c r="AQ1647" s="4">
        <v>400000</v>
      </c>
      <c r="AR1647" s="4">
        <v>519767</v>
      </c>
      <c r="AS1647" s="4">
        <v>129.94</v>
      </c>
      <c r="AT1647" s="5">
        <v>4520055779</v>
      </c>
      <c r="AU1647" s="5">
        <v>4510854936</v>
      </c>
      <c r="AV1647" s="4">
        <v>99.8</v>
      </c>
      <c r="AW1647" s="5">
        <v>0</v>
      </c>
      <c r="AX1647" s="5">
        <v>0</v>
      </c>
      <c r="AY1647" s="4">
        <v>0</v>
      </c>
      <c r="AZ1647" s="5">
        <v>0</v>
      </c>
      <c r="BA1647" s="5">
        <v>0</v>
      </c>
      <c r="BB1647" s="4">
        <v>0</v>
      </c>
      <c r="BC1647" s="5">
        <v>0</v>
      </c>
      <c r="BD1647" s="5">
        <v>0</v>
      </c>
      <c r="BE1647" s="4">
        <v>0</v>
      </c>
      <c r="BF1647" s="5">
        <v>0</v>
      </c>
      <c r="BG1647" s="5">
        <v>0</v>
      </c>
      <c r="BH1647" s="4">
        <v>0</v>
      </c>
      <c r="BI1647" s="5">
        <v>4520055779</v>
      </c>
      <c r="BJ1647" s="5">
        <v>4510854936</v>
      </c>
      <c r="BK1647" s="4">
        <v>99.8</v>
      </c>
      <c r="BM1647" s="3">
        <f>AT1647 / 1000000</f>
        <v>4520.0557790000003</v>
      </c>
      <c r="BN1647" s="3">
        <f>AU1647 / 1000000</f>
        <v>4510.8549359999997</v>
      </c>
      <c r="BO1647" s="3">
        <f>AW1647 / 1000000</f>
        <v>0</v>
      </c>
      <c r="BP1647" s="3">
        <f>AX1647 / 1000000</f>
        <v>0</v>
      </c>
      <c r="BQ1647" s="3">
        <f>AZ1647 / 1000000</f>
        <v>0</v>
      </c>
      <c r="BR1647" s="3">
        <f>BA1647 / 1000000</f>
        <v>0</v>
      </c>
      <c r="BS1647" s="3">
        <f>BC1647 / 1000000</f>
        <v>0</v>
      </c>
      <c r="BT1647" s="3">
        <f>BD1647 / 1000000</f>
        <v>0</v>
      </c>
      <c r="BU1647" s="3">
        <f>BF1647 / 1000000</f>
        <v>0</v>
      </c>
      <c r="BV1647" s="3">
        <f>BG1647 / 1000000</f>
        <v>0</v>
      </c>
    </row>
    <row r="1648" spans="1:74" x14ac:dyDescent="0.25">
      <c r="A1648">
        <v>16</v>
      </c>
      <c r="B1648" t="s">
        <v>60</v>
      </c>
      <c r="C1648" t="s">
        <v>61</v>
      </c>
      <c r="D1648">
        <v>2023</v>
      </c>
      <c r="E1648" t="s">
        <v>62</v>
      </c>
      <c r="F1648" t="s">
        <v>63</v>
      </c>
      <c r="G1648">
        <v>2</v>
      </c>
      <c r="H1648" t="s">
        <v>64</v>
      </c>
      <c r="I1648" t="s">
        <v>3910</v>
      </c>
      <c r="J1648" t="s">
        <v>3160</v>
      </c>
      <c r="K1648" t="s">
        <v>3161</v>
      </c>
      <c r="L1648" t="s">
        <v>3931</v>
      </c>
      <c r="M1648" t="s">
        <v>879</v>
      </c>
      <c r="N1648" t="s">
        <v>263</v>
      </c>
      <c r="O1648" t="s">
        <v>264</v>
      </c>
      <c r="P1648" t="s">
        <v>3162</v>
      </c>
      <c r="Q1648" t="s">
        <v>3163</v>
      </c>
      <c r="R1648" t="s">
        <v>4237</v>
      </c>
      <c r="S1648" t="s">
        <v>3183</v>
      </c>
      <c r="T1648">
        <v>40</v>
      </c>
      <c r="U1648">
        <v>3</v>
      </c>
      <c r="V1648" t="s">
        <v>3186</v>
      </c>
      <c r="W1648">
        <v>1</v>
      </c>
      <c r="X1648" t="s">
        <v>74</v>
      </c>
      <c r="Y1648">
        <v>1</v>
      </c>
      <c r="Z1648" t="s">
        <v>75</v>
      </c>
      <c r="AA1648">
        <v>1</v>
      </c>
      <c r="AB1648" s="4">
        <v>1</v>
      </c>
      <c r="AC1648" s="4">
        <v>1</v>
      </c>
      <c r="AD1648" s="4">
        <v>100</v>
      </c>
      <c r="AE1648" s="4">
        <v>5</v>
      </c>
      <c r="AF1648" s="4">
        <v>5</v>
      </c>
      <c r="AG1648" s="4">
        <v>100</v>
      </c>
      <c r="AH1648" s="4">
        <v>2</v>
      </c>
      <c r="AI1648" s="4">
        <v>2</v>
      </c>
      <c r="AJ1648" s="4">
        <v>100</v>
      </c>
      <c r="AK1648" s="4">
        <v>1</v>
      </c>
      <c r="AL1648" s="4">
        <v>0</v>
      </c>
      <c r="AM1648" s="4">
        <v>0</v>
      </c>
      <c r="AN1648" s="4">
        <v>1</v>
      </c>
      <c r="AO1648" s="4">
        <v>0</v>
      </c>
      <c r="AP1648" s="4">
        <v>0</v>
      </c>
      <c r="AQ1648" s="4">
        <v>10</v>
      </c>
      <c r="AR1648" s="4">
        <v>8</v>
      </c>
      <c r="AS1648" s="4">
        <v>80</v>
      </c>
      <c r="AT1648" s="5">
        <v>805637666</v>
      </c>
      <c r="AU1648" s="5">
        <v>802546666</v>
      </c>
      <c r="AV1648" s="4">
        <v>99.62</v>
      </c>
      <c r="AW1648" s="5">
        <v>795986000</v>
      </c>
      <c r="AX1648" s="5">
        <v>795986000</v>
      </c>
      <c r="AY1648" s="4">
        <v>100</v>
      </c>
      <c r="AZ1648" s="5">
        <v>418539434</v>
      </c>
      <c r="BA1648" s="5">
        <v>418539434</v>
      </c>
      <c r="BB1648" s="4">
        <v>100</v>
      </c>
      <c r="BC1648" s="5">
        <v>193500000</v>
      </c>
      <c r="BD1648" s="5">
        <v>0</v>
      </c>
      <c r="BE1648" s="4">
        <v>0</v>
      </c>
      <c r="BF1648" s="5">
        <v>1052687900</v>
      </c>
      <c r="BG1648" s="5">
        <v>0</v>
      </c>
      <c r="BH1648" s="4">
        <v>0</v>
      </c>
      <c r="BI1648" s="5">
        <v>3266351000</v>
      </c>
      <c r="BJ1648" s="5">
        <v>2017072100</v>
      </c>
      <c r="BK1648" s="4">
        <v>61.75</v>
      </c>
      <c r="BL1648" t="s">
        <v>3187</v>
      </c>
      <c r="BM1648" s="3">
        <f>AT1648 / 1000000</f>
        <v>805.63766599999997</v>
      </c>
      <c r="BN1648" s="3">
        <f>AU1648 / 1000000</f>
        <v>802.54666599999996</v>
      </c>
      <c r="BO1648" s="3">
        <f>AW1648 / 1000000</f>
        <v>795.98599999999999</v>
      </c>
      <c r="BP1648" s="3">
        <f>AX1648 / 1000000</f>
        <v>795.98599999999999</v>
      </c>
      <c r="BQ1648" s="3">
        <f>AZ1648 / 1000000</f>
        <v>418.53943400000003</v>
      </c>
      <c r="BR1648" s="3">
        <f>BA1648 / 1000000</f>
        <v>418.53943400000003</v>
      </c>
      <c r="BS1648" s="3">
        <f>BC1648 / 1000000</f>
        <v>193.5</v>
      </c>
      <c r="BT1648" s="3">
        <f>BD1648 / 1000000</f>
        <v>0</v>
      </c>
      <c r="BU1648" s="3">
        <f>BF1648 / 1000000</f>
        <v>1052.6878999999999</v>
      </c>
      <c r="BV1648" s="3">
        <f>BG1648 / 1000000</f>
        <v>0</v>
      </c>
    </row>
    <row r="1649" spans="1:74" x14ac:dyDescent="0.25">
      <c r="A1649">
        <v>16</v>
      </c>
      <c r="B1649" t="s">
        <v>60</v>
      </c>
      <c r="C1649" t="s">
        <v>61</v>
      </c>
      <c r="D1649">
        <v>2023</v>
      </c>
      <c r="E1649" t="s">
        <v>62</v>
      </c>
      <c r="F1649" t="s">
        <v>63</v>
      </c>
      <c r="G1649">
        <v>2</v>
      </c>
      <c r="H1649" t="s">
        <v>64</v>
      </c>
      <c r="I1649" t="s">
        <v>3910</v>
      </c>
      <c r="J1649" t="s">
        <v>3160</v>
      </c>
      <c r="K1649" t="s">
        <v>3161</v>
      </c>
      <c r="L1649" t="s">
        <v>3931</v>
      </c>
      <c r="M1649" t="s">
        <v>879</v>
      </c>
      <c r="N1649" t="s">
        <v>263</v>
      </c>
      <c r="O1649" t="s">
        <v>264</v>
      </c>
      <c r="P1649" t="s">
        <v>3162</v>
      </c>
      <c r="Q1649" t="s">
        <v>3163</v>
      </c>
      <c r="R1649" t="s">
        <v>4237</v>
      </c>
      <c r="S1649" t="s">
        <v>3183</v>
      </c>
      <c r="T1649">
        <v>40</v>
      </c>
      <c r="U1649">
        <v>4</v>
      </c>
      <c r="V1649" t="s">
        <v>3188</v>
      </c>
      <c r="W1649">
        <v>1</v>
      </c>
      <c r="X1649" t="s">
        <v>74</v>
      </c>
      <c r="Y1649">
        <v>1</v>
      </c>
      <c r="Z1649" t="s">
        <v>75</v>
      </c>
      <c r="AA1649">
        <v>1</v>
      </c>
      <c r="AB1649" s="4">
        <v>10000</v>
      </c>
      <c r="AC1649" s="4">
        <v>10265</v>
      </c>
      <c r="AD1649" s="4">
        <v>102.65</v>
      </c>
      <c r="AE1649" s="4">
        <v>40400</v>
      </c>
      <c r="AF1649" s="4">
        <v>42314</v>
      </c>
      <c r="AG1649" s="4">
        <v>104.74</v>
      </c>
      <c r="AH1649" s="4">
        <v>95289</v>
      </c>
      <c r="AI1649" s="4">
        <v>95289</v>
      </c>
      <c r="AJ1649" s="4">
        <v>100</v>
      </c>
      <c r="AK1649" s="4">
        <v>646040</v>
      </c>
      <c r="AL1649" s="4">
        <v>21800</v>
      </c>
      <c r="AM1649" s="4">
        <v>3.37</v>
      </c>
      <c r="AN1649" s="4">
        <v>206092</v>
      </c>
      <c r="AO1649" s="4">
        <v>0</v>
      </c>
      <c r="AP1649" s="4">
        <v>0</v>
      </c>
      <c r="AQ1649" s="4">
        <v>1000000</v>
      </c>
      <c r="AR1649" s="4">
        <v>169668</v>
      </c>
      <c r="AS1649" s="4">
        <v>16.97</v>
      </c>
      <c r="AT1649" s="5">
        <v>213276525</v>
      </c>
      <c r="AU1649" s="5">
        <v>213070073</v>
      </c>
      <c r="AV1649" s="4">
        <v>99.9</v>
      </c>
      <c r="AW1649" s="5">
        <v>640710392</v>
      </c>
      <c r="AX1649" s="5">
        <v>635243725</v>
      </c>
      <c r="AY1649" s="4">
        <v>99.15</v>
      </c>
      <c r="AZ1649" s="5">
        <v>593112753</v>
      </c>
      <c r="BA1649" s="5">
        <v>588877910</v>
      </c>
      <c r="BB1649" s="4">
        <v>99.29</v>
      </c>
      <c r="BC1649" s="5">
        <v>604903000</v>
      </c>
      <c r="BD1649" s="5">
        <v>384085000</v>
      </c>
      <c r="BE1649" s="4">
        <v>63.5</v>
      </c>
      <c r="BF1649" s="5">
        <v>653589911</v>
      </c>
      <c r="BG1649" s="5">
        <v>0</v>
      </c>
      <c r="BH1649" s="4">
        <v>0</v>
      </c>
      <c r="BI1649" s="5">
        <v>2705592581</v>
      </c>
      <c r="BJ1649" s="5">
        <v>1821276708</v>
      </c>
      <c r="BK1649" s="4">
        <v>67.319999999999993</v>
      </c>
      <c r="BM1649" s="3">
        <f>AT1649 / 1000000</f>
        <v>213.27652499999999</v>
      </c>
      <c r="BN1649" s="3">
        <f>AU1649 / 1000000</f>
        <v>213.07007300000001</v>
      </c>
      <c r="BO1649" s="3">
        <f>AW1649 / 1000000</f>
        <v>640.71039199999996</v>
      </c>
      <c r="BP1649" s="3">
        <f>AX1649 / 1000000</f>
        <v>635.24372500000004</v>
      </c>
      <c r="BQ1649" s="3">
        <f>AZ1649 / 1000000</f>
        <v>593.112753</v>
      </c>
      <c r="BR1649" s="3">
        <f>BA1649 / 1000000</f>
        <v>588.87791000000004</v>
      </c>
      <c r="BS1649" s="3">
        <f>BC1649 / 1000000</f>
        <v>604.90300000000002</v>
      </c>
      <c r="BT1649" s="3">
        <f>BD1649 / 1000000</f>
        <v>384.08499999999998</v>
      </c>
      <c r="BU1649" s="3">
        <f>BF1649 / 1000000</f>
        <v>653.58991100000003</v>
      </c>
      <c r="BV1649" s="3">
        <f>BG1649 / 1000000</f>
        <v>0</v>
      </c>
    </row>
    <row r="1650" spans="1:74" x14ac:dyDescent="0.25">
      <c r="A1650">
        <v>16</v>
      </c>
      <c r="B1650" t="s">
        <v>60</v>
      </c>
      <c r="C1650" t="s">
        <v>61</v>
      </c>
      <c r="D1650">
        <v>2023</v>
      </c>
      <c r="E1650" t="s">
        <v>62</v>
      </c>
      <c r="F1650" t="s">
        <v>63</v>
      </c>
      <c r="G1650">
        <v>2</v>
      </c>
      <c r="H1650" t="s">
        <v>64</v>
      </c>
      <c r="I1650" t="s">
        <v>3910</v>
      </c>
      <c r="J1650" t="s">
        <v>3160</v>
      </c>
      <c r="K1650" t="s">
        <v>3161</v>
      </c>
      <c r="L1650" t="s">
        <v>3931</v>
      </c>
      <c r="M1650" t="s">
        <v>879</v>
      </c>
      <c r="N1650" t="s">
        <v>263</v>
      </c>
      <c r="O1650" t="s">
        <v>264</v>
      </c>
      <c r="P1650" t="s">
        <v>3162</v>
      </c>
      <c r="Q1650" t="s">
        <v>3163</v>
      </c>
      <c r="R1650" t="s">
        <v>4238</v>
      </c>
      <c r="S1650" t="s">
        <v>3189</v>
      </c>
      <c r="T1650">
        <v>27</v>
      </c>
      <c r="U1650">
        <v>1</v>
      </c>
      <c r="V1650" t="s">
        <v>3190</v>
      </c>
      <c r="W1650">
        <v>1</v>
      </c>
      <c r="X1650" t="s">
        <v>74</v>
      </c>
      <c r="Y1650">
        <v>1</v>
      </c>
      <c r="Z1650" t="s">
        <v>75</v>
      </c>
      <c r="AA1650">
        <v>1</v>
      </c>
      <c r="AB1650" s="4">
        <v>0</v>
      </c>
      <c r="AC1650" s="4">
        <v>0</v>
      </c>
      <c r="AD1650" s="4">
        <v>0</v>
      </c>
      <c r="AE1650" s="4">
        <v>8</v>
      </c>
      <c r="AF1650" s="4">
        <v>8</v>
      </c>
      <c r="AG1650" s="4">
        <v>100</v>
      </c>
      <c r="AH1650" s="4">
        <v>5</v>
      </c>
      <c r="AI1650" s="4">
        <v>5</v>
      </c>
      <c r="AJ1650" s="4">
        <v>100</v>
      </c>
      <c r="AK1650" s="4">
        <v>5</v>
      </c>
      <c r="AL1650" s="4">
        <v>0</v>
      </c>
      <c r="AM1650" s="4">
        <v>0</v>
      </c>
      <c r="AN1650" s="4">
        <v>1</v>
      </c>
      <c r="AO1650" s="4">
        <v>0</v>
      </c>
      <c r="AP1650" s="4">
        <v>0</v>
      </c>
      <c r="AQ1650" s="4">
        <v>19</v>
      </c>
      <c r="AR1650" s="4">
        <v>13</v>
      </c>
      <c r="AS1650" s="4">
        <v>68.42</v>
      </c>
      <c r="AT1650" s="5">
        <v>0</v>
      </c>
      <c r="AU1650" s="5">
        <v>0</v>
      </c>
      <c r="AV1650" s="4">
        <v>0</v>
      </c>
      <c r="AW1650" s="5">
        <v>375101440</v>
      </c>
      <c r="AX1650" s="5">
        <v>330653000</v>
      </c>
      <c r="AY1650" s="4">
        <v>88.15</v>
      </c>
      <c r="AZ1650" s="5">
        <v>200000000</v>
      </c>
      <c r="BA1650" s="5">
        <v>200000000</v>
      </c>
      <c r="BB1650" s="4">
        <v>100</v>
      </c>
      <c r="BC1650" s="5">
        <v>240000000</v>
      </c>
      <c r="BD1650" s="5">
        <v>0</v>
      </c>
      <c r="BE1650" s="4">
        <v>0</v>
      </c>
      <c r="BF1650" s="5">
        <v>800000000</v>
      </c>
      <c r="BG1650" s="5">
        <v>0</v>
      </c>
      <c r="BH1650" s="4">
        <v>0</v>
      </c>
      <c r="BI1650" s="5">
        <v>1615101440</v>
      </c>
      <c r="BJ1650" s="5">
        <v>530653000</v>
      </c>
      <c r="BK1650" s="4">
        <v>32.86</v>
      </c>
      <c r="BL1650" t="s">
        <v>3191</v>
      </c>
      <c r="BM1650" s="3">
        <f>AT1650 / 1000000</f>
        <v>0</v>
      </c>
      <c r="BN1650" s="3">
        <f>AU1650 / 1000000</f>
        <v>0</v>
      </c>
      <c r="BO1650" s="3">
        <f>AW1650 / 1000000</f>
        <v>375.10144000000003</v>
      </c>
      <c r="BP1650" s="3">
        <f>AX1650 / 1000000</f>
        <v>330.65300000000002</v>
      </c>
      <c r="BQ1650" s="3">
        <f>AZ1650 / 1000000</f>
        <v>200</v>
      </c>
      <c r="BR1650" s="3">
        <f>BA1650 / 1000000</f>
        <v>200</v>
      </c>
      <c r="BS1650" s="3">
        <f>BC1650 / 1000000</f>
        <v>240</v>
      </c>
      <c r="BT1650" s="3">
        <f>BD1650 / 1000000</f>
        <v>0</v>
      </c>
      <c r="BU1650" s="3">
        <f>BF1650 / 1000000</f>
        <v>800</v>
      </c>
      <c r="BV1650" s="3">
        <f>BG1650 / 1000000</f>
        <v>0</v>
      </c>
    </row>
    <row r="1651" spans="1:74" x14ac:dyDescent="0.25">
      <c r="A1651">
        <v>16</v>
      </c>
      <c r="B1651" t="s">
        <v>60</v>
      </c>
      <c r="C1651" t="s">
        <v>61</v>
      </c>
      <c r="D1651">
        <v>2023</v>
      </c>
      <c r="E1651" t="s">
        <v>62</v>
      </c>
      <c r="F1651" t="s">
        <v>63</v>
      </c>
      <c r="G1651">
        <v>2</v>
      </c>
      <c r="H1651" t="s">
        <v>64</v>
      </c>
      <c r="I1651" t="s">
        <v>3910</v>
      </c>
      <c r="J1651" t="s">
        <v>3160</v>
      </c>
      <c r="K1651" t="s">
        <v>3161</v>
      </c>
      <c r="L1651" t="s">
        <v>3931</v>
      </c>
      <c r="M1651" t="s">
        <v>879</v>
      </c>
      <c r="N1651" t="s">
        <v>263</v>
      </c>
      <c r="O1651" t="s">
        <v>264</v>
      </c>
      <c r="P1651" t="s">
        <v>3162</v>
      </c>
      <c r="Q1651" t="s">
        <v>3163</v>
      </c>
      <c r="R1651" t="s">
        <v>4238</v>
      </c>
      <c r="S1651" t="s">
        <v>3189</v>
      </c>
      <c r="T1651">
        <v>27</v>
      </c>
      <c r="U1651">
        <v>2</v>
      </c>
      <c r="V1651" t="s">
        <v>3192</v>
      </c>
      <c r="W1651">
        <v>1</v>
      </c>
      <c r="X1651" t="s">
        <v>74</v>
      </c>
      <c r="Y1651">
        <v>1</v>
      </c>
      <c r="Z1651" t="s">
        <v>75</v>
      </c>
      <c r="AA1651">
        <v>1</v>
      </c>
      <c r="AB1651" s="4">
        <v>0</v>
      </c>
      <c r="AC1651" s="4">
        <v>0</v>
      </c>
      <c r="AD1651" s="4">
        <v>0</v>
      </c>
      <c r="AE1651" s="4">
        <v>6</v>
      </c>
      <c r="AF1651" s="4">
        <v>7</v>
      </c>
      <c r="AG1651" s="4">
        <v>116.67</v>
      </c>
      <c r="AH1651" s="4">
        <v>8</v>
      </c>
      <c r="AI1651" s="4">
        <v>8</v>
      </c>
      <c r="AJ1651" s="4">
        <v>100</v>
      </c>
      <c r="AK1651" s="4">
        <v>5</v>
      </c>
      <c r="AL1651" s="4">
        <v>0</v>
      </c>
      <c r="AM1651" s="4">
        <v>0</v>
      </c>
      <c r="AN1651" s="4">
        <v>5</v>
      </c>
      <c r="AO1651" s="4">
        <v>0</v>
      </c>
      <c r="AP1651" s="4">
        <v>0</v>
      </c>
      <c r="AQ1651" s="4">
        <v>25</v>
      </c>
      <c r="AR1651" s="4">
        <v>15</v>
      </c>
      <c r="AS1651" s="4">
        <v>60</v>
      </c>
      <c r="AT1651" s="5">
        <v>0</v>
      </c>
      <c r="AU1651" s="5">
        <v>0</v>
      </c>
      <c r="AV1651" s="4">
        <v>0</v>
      </c>
      <c r="AW1651" s="5">
        <v>541248160</v>
      </c>
      <c r="AX1651" s="5">
        <v>440824241</v>
      </c>
      <c r="AY1651" s="4">
        <v>81.44</v>
      </c>
      <c r="AZ1651" s="5">
        <v>954252852</v>
      </c>
      <c r="BA1651" s="5">
        <v>954252852</v>
      </c>
      <c r="BB1651" s="4">
        <v>100</v>
      </c>
      <c r="BC1651" s="5">
        <v>750000000</v>
      </c>
      <c r="BD1651" s="5">
        <v>587780000</v>
      </c>
      <c r="BE1651" s="4">
        <v>78.37</v>
      </c>
      <c r="BF1651" s="5">
        <v>1036000000</v>
      </c>
      <c r="BG1651" s="5">
        <v>0</v>
      </c>
      <c r="BH1651" s="4">
        <v>0</v>
      </c>
      <c r="BI1651" s="5">
        <v>3281501012</v>
      </c>
      <c r="BJ1651" s="5">
        <v>1982857093</v>
      </c>
      <c r="BK1651" s="4">
        <v>60.43</v>
      </c>
      <c r="BL1651" t="s">
        <v>3193</v>
      </c>
      <c r="BM1651" s="3">
        <f>AT1651 / 1000000</f>
        <v>0</v>
      </c>
      <c r="BN1651" s="3">
        <f>AU1651 / 1000000</f>
        <v>0</v>
      </c>
      <c r="BO1651" s="3">
        <f>AW1651 / 1000000</f>
        <v>541.24815999999998</v>
      </c>
      <c r="BP1651" s="3">
        <f>AX1651 / 1000000</f>
        <v>440.82424099999997</v>
      </c>
      <c r="BQ1651" s="3">
        <f>AZ1651 / 1000000</f>
        <v>954.25285199999996</v>
      </c>
      <c r="BR1651" s="3">
        <f>BA1651 / 1000000</f>
        <v>954.25285199999996</v>
      </c>
      <c r="BS1651" s="3">
        <f>BC1651 / 1000000</f>
        <v>750</v>
      </c>
      <c r="BT1651" s="3">
        <f>BD1651 / 1000000</f>
        <v>587.78</v>
      </c>
      <c r="BU1651" s="3">
        <f>BF1651 / 1000000</f>
        <v>1036</v>
      </c>
      <c r="BV1651" s="3">
        <f>BG1651 / 1000000</f>
        <v>0</v>
      </c>
    </row>
    <row r="1652" spans="1:74" x14ac:dyDescent="0.25">
      <c r="A1652">
        <v>16</v>
      </c>
      <c r="B1652" t="s">
        <v>60</v>
      </c>
      <c r="C1652" t="s">
        <v>61</v>
      </c>
      <c r="D1652">
        <v>2023</v>
      </c>
      <c r="E1652" t="s">
        <v>62</v>
      </c>
      <c r="F1652" t="s">
        <v>63</v>
      </c>
      <c r="G1652">
        <v>2</v>
      </c>
      <c r="H1652" t="s">
        <v>64</v>
      </c>
      <c r="I1652" t="s">
        <v>3910</v>
      </c>
      <c r="J1652" t="s">
        <v>3160</v>
      </c>
      <c r="K1652" t="s">
        <v>3161</v>
      </c>
      <c r="L1652" t="s">
        <v>3931</v>
      </c>
      <c r="M1652" t="s">
        <v>879</v>
      </c>
      <c r="N1652" t="s">
        <v>263</v>
      </c>
      <c r="O1652" t="s">
        <v>264</v>
      </c>
      <c r="P1652" t="s">
        <v>3162</v>
      </c>
      <c r="Q1652" t="s">
        <v>3163</v>
      </c>
      <c r="R1652" t="s">
        <v>4238</v>
      </c>
      <c r="S1652" t="s">
        <v>3189</v>
      </c>
      <c r="T1652">
        <v>27</v>
      </c>
      <c r="U1652">
        <v>3</v>
      </c>
      <c r="V1652" t="s">
        <v>3194</v>
      </c>
      <c r="W1652">
        <v>1</v>
      </c>
      <c r="X1652" t="s">
        <v>74</v>
      </c>
      <c r="Y1652">
        <v>1</v>
      </c>
      <c r="Z1652" t="s">
        <v>75</v>
      </c>
      <c r="AA1652">
        <v>1</v>
      </c>
      <c r="AB1652" s="4">
        <v>0</v>
      </c>
      <c r="AC1652" s="4">
        <v>0</v>
      </c>
      <c r="AD1652" s="4">
        <v>0</v>
      </c>
      <c r="AE1652" s="4">
        <v>20</v>
      </c>
      <c r="AF1652" s="4">
        <v>19</v>
      </c>
      <c r="AG1652" s="4">
        <v>95</v>
      </c>
      <c r="AH1652" s="4">
        <v>24</v>
      </c>
      <c r="AI1652" s="4">
        <v>24</v>
      </c>
      <c r="AJ1652" s="4">
        <v>100</v>
      </c>
      <c r="AK1652" s="4">
        <v>13</v>
      </c>
      <c r="AL1652" s="4">
        <v>0</v>
      </c>
      <c r="AM1652" s="4">
        <v>0</v>
      </c>
      <c r="AN1652" s="4">
        <v>51</v>
      </c>
      <c r="AO1652" s="4">
        <v>0</v>
      </c>
      <c r="AP1652" s="4">
        <v>0</v>
      </c>
      <c r="AQ1652" s="4">
        <v>107</v>
      </c>
      <c r="AR1652" s="4">
        <v>43</v>
      </c>
      <c r="AS1652" s="4">
        <v>40.19</v>
      </c>
      <c r="AT1652" s="5">
        <v>0</v>
      </c>
      <c r="AU1652" s="5">
        <v>0</v>
      </c>
      <c r="AV1652" s="4">
        <v>0</v>
      </c>
      <c r="AW1652" s="5">
        <v>500000000</v>
      </c>
      <c r="AX1652" s="5">
        <v>500000000</v>
      </c>
      <c r="AY1652" s="4">
        <v>100</v>
      </c>
      <c r="AZ1652" s="5">
        <v>400000000</v>
      </c>
      <c r="BA1652" s="5">
        <v>400000000</v>
      </c>
      <c r="BB1652" s="4">
        <v>100</v>
      </c>
      <c r="BC1652" s="5">
        <v>260000000</v>
      </c>
      <c r="BD1652" s="5">
        <v>0</v>
      </c>
      <c r="BE1652" s="4">
        <v>0</v>
      </c>
      <c r="BF1652" s="5">
        <v>1364000000</v>
      </c>
      <c r="BG1652" s="5">
        <v>0</v>
      </c>
      <c r="BH1652" s="4">
        <v>0</v>
      </c>
      <c r="BI1652" s="5">
        <v>2524000000</v>
      </c>
      <c r="BJ1652" s="5">
        <v>900000000</v>
      </c>
      <c r="BK1652" s="4">
        <v>35.659999999999997</v>
      </c>
      <c r="BL1652" t="s">
        <v>3195</v>
      </c>
      <c r="BM1652" s="3">
        <f>AT1652 / 1000000</f>
        <v>0</v>
      </c>
      <c r="BN1652" s="3">
        <f>AU1652 / 1000000</f>
        <v>0</v>
      </c>
      <c r="BO1652" s="3">
        <f>AW1652 / 1000000</f>
        <v>500</v>
      </c>
      <c r="BP1652" s="3">
        <f>AX1652 / 1000000</f>
        <v>500</v>
      </c>
      <c r="BQ1652" s="3">
        <f>AZ1652 / 1000000</f>
        <v>400</v>
      </c>
      <c r="BR1652" s="3">
        <f>BA1652 / 1000000</f>
        <v>400</v>
      </c>
      <c r="BS1652" s="3">
        <f>BC1652 / 1000000</f>
        <v>260</v>
      </c>
      <c r="BT1652" s="3">
        <f>BD1652 / 1000000</f>
        <v>0</v>
      </c>
      <c r="BU1652" s="3">
        <f>BF1652 / 1000000</f>
        <v>1364</v>
      </c>
      <c r="BV1652" s="3">
        <f>BG1652 / 1000000</f>
        <v>0</v>
      </c>
    </row>
    <row r="1653" spans="1:74" x14ac:dyDescent="0.25">
      <c r="A1653">
        <v>16</v>
      </c>
      <c r="B1653" t="s">
        <v>60</v>
      </c>
      <c r="C1653" t="s">
        <v>61</v>
      </c>
      <c r="D1653">
        <v>2023</v>
      </c>
      <c r="E1653" t="s">
        <v>62</v>
      </c>
      <c r="F1653" t="s">
        <v>63</v>
      </c>
      <c r="G1653">
        <v>2</v>
      </c>
      <c r="H1653" t="s">
        <v>64</v>
      </c>
      <c r="I1653" t="s">
        <v>3910</v>
      </c>
      <c r="J1653" t="s">
        <v>3160</v>
      </c>
      <c r="K1653" t="s">
        <v>3161</v>
      </c>
      <c r="L1653" t="s">
        <v>3931</v>
      </c>
      <c r="M1653" t="s">
        <v>879</v>
      </c>
      <c r="N1653" t="s">
        <v>263</v>
      </c>
      <c r="O1653" t="s">
        <v>264</v>
      </c>
      <c r="P1653" t="s">
        <v>3162</v>
      </c>
      <c r="Q1653" t="s">
        <v>3163</v>
      </c>
      <c r="R1653" t="s">
        <v>4238</v>
      </c>
      <c r="S1653" t="s">
        <v>3189</v>
      </c>
      <c r="T1653">
        <v>27</v>
      </c>
      <c r="U1653">
        <v>4</v>
      </c>
      <c r="V1653" t="s">
        <v>3196</v>
      </c>
      <c r="W1653">
        <v>1</v>
      </c>
      <c r="X1653" t="s">
        <v>74</v>
      </c>
      <c r="Y1653">
        <v>1</v>
      </c>
      <c r="Z1653" t="s">
        <v>75</v>
      </c>
      <c r="AA1653">
        <v>1</v>
      </c>
      <c r="AB1653" s="4">
        <v>0</v>
      </c>
      <c r="AC1653" s="4">
        <v>0</v>
      </c>
      <c r="AD1653" s="4">
        <v>0</v>
      </c>
      <c r="AE1653" s="4">
        <v>300</v>
      </c>
      <c r="AF1653" s="4">
        <v>281</v>
      </c>
      <c r="AG1653" s="4">
        <v>93.67</v>
      </c>
      <c r="AH1653" s="4">
        <v>455</v>
      </c>
      <c r="AI1653" s="4">
        <v>455</v>
      </c>
      <c r="AJ1653" s="4">
        <v>100</v>
      </c>
      <c r="AK1653" s="4">
        <v>235</v>
      </c>
      <c r="AL1653" s="4">
        <v>0</v>
      </c>
      <c r="AM1653" s="4">
        <v>0</v>
      </c>
      <c r="AN1653" s="4">
        <v>499</v>
      </c>
      <c r="AO1653" s="4">
        <v>0</v>
      </c>
      <c r="AP1653" s="4">
        <v>0</v>
      </c>
      <c r="AQ1653" s="4">
        <v>1470</v>
      </c>
      <c r="AR1653" s="4">
        <v>736</v>
      </c>
      <c r="AS1653" s="4">
        <v>50.07</v>
      </c>
      <c r="AT1653" s="5">
        <v>0</v>
      </c>
      <c r="AU1653" s="5">
        <v>0</v>
      </c>
      <c r="AV1653" s="4">
        <v>0</v>
      </c>
      <c r="AW1653" s="5">
        <v>2178500400</v>
      </c>
      <c r="AX1653" s="5">
        <v>1439990072</v>
      </c>
      <c r="AY1653" s="4">
        <v>66.099999999999994</v>
      </c>
      <c r="AZ1653" s="5">
        <v>1250271148</v>
      </c>
      <c r="BA1653" s="5">
        <v>1174960000</v>
      </c>
      <c r="BB1653" s="4">
        <v>93.98</v>
      </c>
      <c r="BC1653" s="5">
        <v>550000000</v>
      </c>
      <c r="BD1653" s="5">
        <v>0</v>
      </c>
      <c r="BE1653" s="4">
        <v>0</v>
      </c>
      <c r="BF1653" s="5">
        <v>1960000000</v>
      </c>
      <c r="BG1653" s="5">
        <v>0</v>
      </c>
      <c r="BH1653" s="4">
        <v>0</v>
      </c>
      <c r="BI1653" s="5">
        <v>5938771548</v>
      </c>
      <c r="BJ1653" s="5">
        <v>2614950072</v>
      </c>
      <c r="BK1653" s="4">
        <v>44.03</v>
      </c>
      <c r="BL1653" t="s">
        <v>3197</v>
      </c>
      <c r="BM1653" s="3">
        <f>AT1653 / 1000000</f>
        <v>0</v>
      </c>
      <c r="BN1653" s="3">
        <f>AU1653 / 1000000</f>
        <v>0</v>
      </c>
      <c r="BO1653" s="3">
        <f>AW1653 / 1000000</f>
        <v>2178.5003999999999</v>
      </c>
      <c r="BP1653" s="3">
        <f>AX1653 / 1000000</f>
        <v>1439.9900720000001</v>
      </c>
      <c r="BQ1653" s="3">
        <f>AZ1653 / 1000000</f>
        <v>1250.271148</v>
      </c>
      <c r="BR1653" s="3">
        <f>BA1653 / 1000000</f>
        <v>1174.96</v>
      </c>
      <c r="BS1653" s="3">
        <f>BC1653 / 1000000</f>
        <v>550</v>
      </c>
      <c r="BT1653" s="3">
        <f>BD1653 / 1000000</f>
        <v>0</v>
      </c>
      <c r="BU1653" s="3">
        <f>BF1653 / 1000000</f>
        <v>1960</v>
      </c>
      <c r="BV1653" s="3">
        <f>BG1653 / 1000000</f>
        <v>0</v>
      </c>
    </row>
    <row r="1654" spans="1:74" x14ac:dyDescent="0.25">
      <c r="A1654">
        <v>16</v>
      </c>
      <c r="B1654" t="s">
        <v>60</v>
      </c>
      <c r="C1654" t="s">
        <v>61</v>
      </c>
      <c r="D1654">
        <v>2023</v>
      </c>
      <c r="E1654" t="s">
        <v>62</v>
      </c>
      <c r="F1654" t="s">
        <v>63</v>
      </c>
      <c r="G1654">
        <v>2</v>
      </c>
      <c r="H1654" t="s">
        <v>64</v>
      </c>
      <c r="I1654" t="s">
        <v>3910</v>
      </c>
      <c r="J1654" t="s">
        <v>3160</v>
      </c>
      <c r="K1654" t="s">
        <v>3161</v>
      </c>
      <c r="L1654" t="s">
        <v>3931</v>
      </c>
      <c r="M1654" t="s">
        <v>879</v>
      </c>
      <c r="N1654" t="s">
        <v>263</v>
      </c>
      <c r="O1654" t="s">
        <v>264</v>
      </c>
      <c r="P1654" t="s">
        <v>3162</v>
      </c>
      <c r="Q1654" t="s">
        <v>3163</v>
      </c>
      <c r="R1654" t="s">
        <v>4238</v>
      </c>
      <c r="S1654" t="s">
        <v>3189</v>
      </c>
      <c r="T1654">
        <v>27</v>
      </c>
      <c r="U1654">
        <v>5</v>
      </c>
      <c r="V1654" t="s">
        <v>3198</v>
      </c>
      <c r="W1654">
        <v>1</v>
      </c>
      <c r="X1654" t="s">
        <v>74</v>
      </c>
      <c r="Y1654">
        <v>1</v>
      </c>
      <c r="Z1654" t="s">
        <v>75</v>
      </c>
      <c r="AA1654">
        <v>1</v>
      </c>
      <c r="AB1654" s="4">
        <v>0</v>
      </c>
      <c r="AC1654" s="4">
        <v>0</v>
      </c>
      <c r="AD1654" s="4">
        <v>0</v>
      </c>
      <c r="AE1654" s="4">
        <v>0</v>
      </c>
      <c r="AF1654" s="4">
        <v>0</v>
      </c>
      <c r="AG1654" s="4">
        <v>0</v>
      </c>
      <c r="AH1654" s="4">
        <v>130</v>
      </c>
      <c r="AI1654" s="4">
        <v>130</v>
      </c>
      <c r="AJ1654" s="4">
        <v>100</v>
      </c>
      <c r="AK1654" s="4">
        <v>100</v>
      </c>
      <c r="AL1654" s="4">
        <v>0</v>
      </c>
      <c r="AM1654" s="4">
        <v>0</v>
      </c>
      <c r="AN1654" s="4">
        <v>230</v>
      </c>
      <c r="AO1654" s="4">
        <v>0</v>
      </c>
      <c r="AP1654" s="4">
        <v>0</v>
      </c>
      <c r="AQ1654" s="4">
        <v>460</v>
      </c>
      <c r="AR1654" s="4">
        <v>130</v>
      </c>
      <c r="AS1654" s="4">
        <v>28.26</v>
      </c>
      <c r="AT1654" s="5">
        <v>0</v>
      </c>
      <c r="AU1654" s="5">
        <v>0</v>
      </c>
      <c r="AV1654" s="4">
        <v>0</v>
      </c>
      <c r="AW1654" s="5">
        <v>0</v>
      </c>
      <c r="AX1654" s="5">
        <v>0</v>
      </c>
      <c r="AY1654" s="4">
        <v>0</v>
      </c>
      <c r="AZ1654" s="5">
        <v>93770000</v>
      </c>
      <c r="BA1654" s="5">
        <v>93770000</v>
      </c>
      <c r="BB1654" s="4">
        <v>100</v>
      </c>
      <c r="BC1654" s="5">
        <v>50000000</v>
      </c>
      <c r="BD1654" s="5">
        <v>0</v>
      </c>
      <c r="BE1654" s="4">
        <v>0</v>
      </c>
      <c r="BF1654" s="5">
        <v>560000000</v>
      </c>
      <c r="BG1654" s="5">
        <v>0</v>
      </c>
      <c r="BH1654" s="4">
        <v>0</v>
      </c>
      <c r="BI1654" s="5">
        <v>703770000</v>
      </c>
      <c r="BJ1654" s="5">
        <v>93770000</v>
      </c>
      <c r="BK1654" s="4">
        <v>13.32</v>
      </c>
      <c r="BL1654" t="s">
        <v>3199</v>
      </c>
      <c r="BM1654" s="3">
        <f>AT1654 / 1000000</f>
        <v>0</v>
      </c>
      <c r="BN1654" s="3">
        <f>AU1654 / 1000000</f>
        <v>0</v>
      </c>
      <c r="BO1654" s="3">
        <f>AW1654 / 1000000</f>
        <v>0</v>
      </c>
      <c r="BP1654" s="3">
        <f>AX1654 / 1000000</f>
        <v>0</v>
      </c>
      <c r="BQ1654" s="3">
        <f>AZ1654 / 1000000</f>
        <v>93.77</v>
      </c>
      <c r="BR1654" s="3">
        <f>BA1654 / 1000000</f>
        <v>93.77</v>
      </c>
      <c r="BS1654" s="3">
        <f>BC1654 / 1000000</f>
        <v>50</v>
      </c>
      <c r="BT1654" s="3">
        <f>BD1654 / 1000000</f>
        <v>0</v>
      </c>
      <c r="BU1654" s="3">
        <f>BF1654 / 1000000</f>
        <v>560</v>
      </c>
      <c r="BV1654" s="3">
        <f>BG1654 / 1000000</f>
        <v>0</v>
      </c>
    </row>
    <row r="1655" spans="1:74" x14ac:dyDescent="0.25">
      <c r="A1655">
        <v>16</v>
      </c>
      <c r="B1655" t="s">
        <v>60</v>
      </c>
      <c r="C1655" t="s">
        <v>61</v>
      </c>
      <c r="D1655">
        <v>2023</v>
      </c>
      <c r="E1655" t="s">
        <v>62</v>
      </c>
      <c r="F1655" t="s">
        <v>63</v>
      </c>
      <c r="G1655">
        <v>2</v>
      </c>
      <c r="H1655" t="s">
        <v>64</v>
      </c>
      <c r="I1655" t="s">
        <v>3910</v>
      </c>
      <c r="J1655" t="s">
        <v>3160</v>
      </c>
      <c r="K1655" t="s">
        <v>3161</v>
      </c>
      <c r="L1655" t="s">
        <v>3931</v>
      </c>
      <c r="M1655" t="s">
        <v>879</v>
      </c>
      <c r="N1655" t="s">
        <v>263</v>
      </c>
      <c r="O1655" t="s">
        <v>264</v>
      </c>
      <c r="P1655" t="s">
        <v>3162</v>
      </c>
      <c r="Q1655" t="s">
        <v>3163</v>
      </c>
      <c r="R1655" t="s">
        <v>4238</v>
      </c>
      <c r="S1655" t="s">
        <v>3189</v>
      </c>
      <c r="T1655">
        <v>27</v>
      </c>
      <c r="U1655">
        <v>6</v>
      </c>
      <c r="V1655" t="s">
        <v>3200</v>
      </c>
      <c r="W1655">
        <v>1</v>
      </c>
      <c r="X1655" t="s">
        <v>74</v>
      </c>
      <c r="Y1655">
        <v>1</v>
      </c>
      <c r="Z1655" t="s">
        <v>75</v>
      </c>
      <c r="AA1655">
        <v>1</v>
      </c>
      <c r="AB1655" s="4">
        <v>0</v>
      </c>
      <c r="AC1655" s="4">
        <v>0</v>
      </c>
      <c r="AD1655" s="4">
        <v>0</v>
      </c>
      <c r="AE1655" s="4">
        <v>1</v>
      </c>
      <c r="AF1655" s="4">
        <v>1</v>
      </c>
      <c r="AG1655" s="4">
        <v>100</v>
      </c>
      <c r="AH1655" s="4">
        <v>1</v>
      </c>
      <c r="AI1655" s="4">
        <v>1</v>
      </c>
      <c r="AJ1655" s="4">
        <v>100</v>
      </c>
      <c r="AK1655" s="4">
        <v>1</v>
      </c>
      <c r="AL1655" s="4">
        <v>0</v>
      </c>
      <c r="AM1655" s="4">
        <v>0</v>
      </c>
      <c r="AN1655" s="4">
        <v>1</v>
      </c>
      <c r="AO1655" s="4">
        <v>0</v>
      </c>
      <c r="AP1655" s="4">
        <v>0</v>
      </c>
      <c r="AQ1655" s="4">
        <v>4</v>
      </c>
      <c r="AR1655" s="4">
        <v>2</v>
      </c>
      <c r="AS1655" s="4">
        <v>50</v>
      </c>
      <c r="AT1655" s="5">
        <v>0</v>
      </c>
      <c r="AU1655" s="5">
        <v>0</v>
      </c>
      <c r="AV1655" s="4">
        <v>0</v>
      </c>
      <c r="AW1655" s="5">
        <v>500000000</v>
      </c>
      <c r="AX1655" s="5">
        <v>500000000</v>
      </c>
      <c r="AY1655" s="4">
        <v>100</v>
      </c>
      <c r="AZ1655" s="5">
        <v>222706000</v>
      </c>
      <c r="BA1655" s="5">
        <v>220000000</v>
      </c>
      <c r="BB1655" s="4">
        <v>98.78</v>
      </c>
      <c r="BC1655" s="5">
        <v>150000000</v>
      </c>
      <c r="BD1655" s="5">
        <v>0</v>
      </c>
      <c r="BE1655" s="4">
        <v>0</v>
      </c>
      <c r="BF1655" s="5">
        <v>280000000</v>
      </c>
      <c r="BG1655" s="5">
        <v>0</v>
      </c>
      <c r="BH1655" s="4">
        <v>0</v>
      </c>
      <c r="BI1655" s="5">
        <v>1152706000</v>
      </c>
      <c r="BJ1655" s="5">
        <v>720000000</v>
      </c>
      <c r="BK1655" s="4">
        <v>62.46</v>
      </c>
      <c r="BM1655" s="3">
        <f>AT1655 / 1000000</f>
        <v>0</v>
      </c>
      <c r="BN1655" s="3">
        <f>AU1655 / 1000000</f>
        <v>0</v>
      </c>
      <c r="BO1655" s="3">
        <f>AW1655 / 1000000</f>
        <v>500</v>
      </c>
      <c r="BP1655" s="3">
        <f>AX1655 / 1000000</f>
        <v>500</v>
      </c>
      <c r="BQ1655" s="3">
        <f>AZ1655 / 1000000</f>
        <v>222.70599999999999</v>
      </c>
      <c r="BR1655" s="3">
        <f>BA1655 / 1000000</f>
        <v>220</v>
      </c>
      <c r="BS1655" s="3">
        <f>BC1655 / 1000000</f>
        <v>150</v>
      </c>
      <c r="BT1655" s="3">
        <f>BD1655 / 1000000</f>
        <v>0</v>
      </c>
      <c r="BU1655" s="3">
        <f>BF1655 / 1000000</f>
        <v>280</v>
      </c>
      <c r="BV1655" s="3">
        <f>BG1655 / 1000000</f>
        <v>0</v>
      </c>
    </row>
    <row r="1656" spans="1:74" x14ac:dyDescent="0.25">
      <c r="A1656">
        <v>16</v>
      </c>
      <c r="B1656" t="s">
        <v>60</v>
      </c>
      <c r="C1656" t="s">
        <v>61</v>
      </c>
      <c r="D1656">
        <v>2023</v>
      </c>
      <c r="E1656" t="s">
        <v>62</v>
      </c>
      <c r="F1656" t="s">
        <v>63</v>
      </c>
      <c r="G1656">
        <v>2</v>
      </c>
      <c r="H1656" t="s">
        <v>64</v>
      </c>
      <c r="I1656" t="s">
        <v>3910</v>
      </c>
      <c r="J1656" t="s">
        <v>3160</v>
      </c>
      <c r="K1656" t="s">
        <v>3161</v>
      </c>
      <c r="L1656" t="s">
        <v>3931</v>
      </c>
      <c r="M1656" t="s">
        <v>879</v>
      </c>
      <c r="N1656" t="s">
        <v>137</v>
      </c>
      <c r="O1656" t="s">
        <v>138</v>
      </c>
      <c r="P1656" t="s">
        <v>1682</v>
      </c>
      <c r="Q1656" t="s">
        <v>1683</v>
      </c>
      <c r="R1656" t="s">
        <v>4239</v>
      </c>
      <c r="S1656" t="s">
        <v>3201</v>
      </c>
      <c r="T1656">
        <v>20</v>
      </c>
      <c r="U1656">
        <v>1</v>
      </c>
      <c r="V1656" t="s">
        <v>3202</v>
      </c>
      <c r="W1656">
        <v>1</v>
      </c>
      <c r="X1656" t="s">
        <v>74</v>
      </c>
      <c r="Y1656">
        <v>1</v>
      </c>
      <c r="Z1656" t="s">
        <v>75</v>
      </c>
      <c r="AA1656">
        <v>1</v>
      </c>
      <c r="AB1656" s="4">
        <v>35</v>
      </c>
      <c r="AC1656" s="4">
        <v>38</v>
      </c>
      <c r="AD1656" s="4">
        <v>108.57</v>
      </c>
      <c r="AE1656" s="4">
        <v>130</v>
      </c>
      <c r="AF1656" s="4">
        <v>140</v>
      </c>
      <c r="AG1656" s="4">
        <v>107.69</v>
      </c>
      <c r="AH1656" s="4">
        <v>55</v>
      </c>
      <c r="AI1656" s="4">
        <v>58</v>
      </c>
      <c r="AJ1656" s="4">
        <v>105.45</v>
      </c>
      <c r="AK1656" s="4">
        <v>55</v>
      </c>
      <c r="AL1656" s="4">
        <v>0</v>
      </c>
      <c r="AM1656" s="4">
        <v>0</v>
      </c>
      <c r="AN1656" s="4">
        <v>9</v>
      </c>
      <c r="AO1656" s="4">
        <v>0</v>
      </c>
      <c r="AP1656" s="4">
        <v>0</v>
      </c>
      <c r="AQ1656" s="4">
        <v>300</v>
      </c>
      <c r="AR1656" s="4">
        <v>236</v>
      </c>
      <c r="AS1656" s="4">
        <v>78.67</v>
      </c>
      <c r="AT1656" s="5">
        <v>49200000</v>
      </c>
      <c r="AU1656" s="5">
        <v>49200000</v>
      </c>
      <c r="AV1656" s="4">
        <v>100</v>
      </c>
      <c r="AW1656" s="5">
        <v>154840000</v>
      </c>
      <c r="AX1656" s="5">
        <v>122740000</v>
      </c>
      <c r="AY1656" s="4">
        <v>79.27</v>
      </c>
      <c r="AZ1656" s="5">
        <v>123100000</v>
      </c>
      <c r="BA1656" s="5">
        <v>93100000</v>
      </c>
      <c r="BB1656" s="4">
        <v>75.63</v>
      </c>
      <c r="BC1656" s="5">
        <v>125000000</v>
      </c>
      <c r="BD1656" s="5">
        <v>0</v>
      </c>
      <c r="BE1656" s="4">
        <v>0</v>
      </c>
      <c r="BF1656" s="5">
        <v>218000000</v>
      </c>
      <c r="BG1656" s="5">
        <v>0</v>
      </c>
      <c r="BH1656" s="4">
        <v>0</v>
      </c>
      <c r="BI1656" s="5">
        <v>670140000</v>
      </c>
      <c r="BJ1656" s="5">
        <v>265040000</v>
      </c>
      <c r="BK1656" s="4">
        <v>39.549999999999997</v>
      </c>
      <c r="BL1656" t="s">
        <v>3203</v>
      </c>
      <c r="BM1656" s="3">
        <f>AT1656 / 1000000</f>
        <v>49.2</v>
      </c>
      <c r="BN1656" s="3">
        <f>AU1656 / 1000000</f>
        <v>49.2</v>
      </c>
      <c r="BO1656" s="3">
        <f>AW1656 / 1000000</f>
        <v>154.84</v>
      </c>
      <c r="BP1656" s="3">
        <f>AX1656 / 1000000</f>
        <v>122.74</v>
      </c>
      <c r="BQ1656" s="3">
        <f>AZ1656 / 1000000</f>
        <v>123.1</v>
      </c>
      <c r="BR1656" s="3">
        <f>BA1656 / 1000000</f>
        <v>93.1</v>
      </c>
      <c r="BS1656" s="3">
        <f>BC1656 / 1000000</f>
        <v>125</v>
      </c>
      <c r="BT1656" s="3">
        <f>BD1656 / 1000000</f>
        <v>0</v>
      </c>
      <c r="BU1656" s="3">
        <f>BF1656 / 1000000</f>
        <v>218</v>
      </c>
      <c r="BV1656" s="3">
        <f>BG1656 / 1000000</f>
        <v>0</v>
      </c>
    </row>
    <row r="1657" spans="1:74" x14ac:dyDescent="0.25">
      <c r="A1657">
        <v>16</v>
      </c>
      <c r="B1657" t="s">
        <v>60</v>
      </c>
      <c r="C1657" t="s">
        <v>61</v>
      </c>
      <c r="D1657">
        <v>2023</v>
      </c>
      <c r="E1657" t="s">
        <v>62</v>
      </c>
      <c r="F1657" t="s">
        <v>63</v>
      </c>
      <c r="G1657">
        <v>2</v>
      </c>
      <c r="H1657" t="s">
        <v>64</v>
      </c>
      <c r="I1657" t="s">
        <v>3910</v>
      </c>
      <c r="J1657" t="s">
        <v>3160</v>
      </c>
      <c r="K1657" t="s">
        <v>3161</v>
      </c>
      <c r="L1657" t="s">
        <v>3931</v>
      </c>
      <c r="M1657" t="s">
        <v>879</v>
      </c>
      <c r="N1657" t="s">
        <v>137</v>
      </c>
      <c r="O1657" t="s">
        <v>138</v>
      </c>
      <c r="P1657" t="s">
        <v>1682</v>
      </c>
      <c r="Q1657" t="s">
        <v>1683</v>
      </c>
      <c r="R1657" t="s">
        <v>4239</v>
      </c>
      <c r="S1657" t="s">
        <v>3201</v>
      </c>
      <c r="T1657">
        <v>20</v>
      </c>
      <c r="U1657">
        <v>2</v>
      </c>
      <c r="V1657" t="s">
        <v>3204</v>
      </c>
      <c r="W1657">
        <v>3</v>
      </c>
      <c r="X1657" t="s">
        <v>143</v>
      </c>
      <c r="Y1657">
        <v>1</v>
      </c>
      <c r="Z1657" t="s">
        <v>75</v>
      </c>
      <c r="AA1657">
        <v>1</v>
      </c>
      <c r="AB1657" s="4">
        <v>18</v>
      </c>
      <c r="AC1657" s="4">
        <v>18</v>
      </c>
      <c r="AD1657" s="4">
        <v>100</v>
      </c>
      <c r="AE1657" s="4">
        <v>69</v>
      </c>
      <c r="AF1657" s="4">
        <v>70</v>
      </c>
      <c r="AG1657" s="4">
        <v>101.45</v>
      </c>
      <c r="AH1657" s="4">
        <v>85</v>
      </c>
      <c r="AI1657" s="4">
        <v>83</v>
      </c>
      <c r="AJ1657" s="4">
        <v>97.65</v>
      </c>
      <c r="AK1657" s="4">
        <v>98</v>
      </c>
      <c r="AL1657" s="4">
        <v>0</v>
      </c>
      <c r="AM1657" s="4">
        <v>0</v>
      </c>
      <c r="AN1657" s="4">
        <v>100</v>
      </c>
      <c r="AO1657" s="4">
        <v>0</v>
      </c>
      <c r="AP1657" s="4">
        <v>0</v>
      </c>
      <c r="AQ1657" s="4" t="s">
        <v>79</v>
      </c>
      <c r="AR1657" s="4" t="s">
        <v>79</v>
      </c>
      <c r="AS1657" s="4" t="s">
        <v>79</v>
      </c>
      <c r="AT1657" s="5">
        <v>33800000</v>
      </c>
      <c r="AU1657" s="5">
        <v>33671000</v>
      </c>
      <c r="AV1657" s="4">
        <v>99.62</v>
      </c>
      <c r="AW1657" s="5">
        <v>174460000</v>
      </c>
      <c r="AX1657" s="5">
        <v>174460000</v>
      </c>
      <c r="AY1657" s="4">
        <v>100</v>
      </c>
      <c r="AZ1657" s="5">
        <v>356200000</v>
      </c>
      <c r="BA1657" s="5">
        <v>221700000</v>
      </c>
      <c r="BB1657" s="4">
        <v>62.24</v>
      </c>
      <c r="BC1657" s="5">
        <v>125000000</v>
      </c>
      <c r="BD1657" s="5">
        <v>18600000</v>
      </c>
      <c r="BE1657" s="4">
        <v>14.88</v>
      </c>
      <c r="BF1657" s="5">
        <v>212000000</v>
      </c>
      <c r="BG1657" s="5">
        <v>0</v>
      </c>
      <c r="BH1657" s="4">
        <v>0</v>
      </c>
      <c r="BI1657" s="5">
        <v>901460000</v>
      </c>
      <c r="BJ1657" s="5">
        <v>448431000</v>
      </c>
      <c r="BK1657" s="4">
        <v>49.74</v>
      </c>
      <c r="BL1657" t="s">
        <v>3205</v>
      </c>
      <c r="BM1657" s="3">
        <f>AT1657 / 1000000</f>
        <v>33.799999999999997</v>
      </c>
      <c r="BN1657" s="3">
        <f>AU1657 / 1000000</f>
        <v>33.670999999999999</v>
      </c>
      <c r="BO1657" s="3">
        <f>AW1657 / 1000000</f>
        <v>174.46</v>
      </c>
      <c r="BP1657" s="3">
        <f>AX1657 / 1000000</f>
        <v>174.46</v>
      </c>
      <c r="BQ1657" s="3">
        <f>AZ1657 / 1000000</f>
        <v>356.2</v>
      </c>
      <c r="BR1657" s="3">
        <f>BA1657 / 1000000</f>
        <v>221.7</v>
      </c>
      <c r="BS1657" s="3">
        <f>BC1657 / 1000000</f>
        <v>125</v>
      </c>
      <c r="BT1657" s="3">
        <f>BD1657 / 1000000</f>
        <v>18.600000000000001</v>
      </c>
      <c r="BU1657" s="3">
        <f>BF1657 / 1000000</f>
        <v>212</v>
      </c>
      <c r="BV1657" s="3">
        <f>BG1657 / 1000000</f>
        <v>0</v>
      </c>
    </row>
    <row r="1658" spans="1:74" x14ac:dyDescent="0.25">
      <c r="A1658">
        <v>16</v>
      </c>
      <c r="B1658" t="s">
        <v>60</v>
      </c>
      <c r="C1658" t="s">
        <v>61</v>
      </c>
      <c r="D1658">
        <v>2023</v>
      </c>
      <c r="E1658" t="s">
        <v>62</v>
      </c>
      <c r="F1658" t="s">
        <v>63</v>
      </c>
      <c r="G1658">
        <v>2</v>
      </c>
      <c r="H1658" t="s">
        <v>64</v>
      </c>
      <c r="I1658" t="s">
        <v>3910</v>
      </c>
      <c r="J1658" t="s">
        <v>3160</v>
      </c>
      <c r="K1658" t="s">
        <v>3161</v>
      </c>
      <c r="L1658" t="s">
        <v>3931</v>
      </c>
      <c r="M1658" t="s">
        <v>879</v>
      </c>
      <c r="N1658" t="s">
        <v>68</v>
      </c>
      <c r="O1658" t="s">
        <v>69</v>
      </c>
      <c r="P1658" t="s">
        <v>961</v>
      </c>
      <c r="Q1658" t="s">
        <v>962</v>
      </c>
      <c r="R1658" t="s">
        <v>4240</v>
      </c>
      <c r="S1658" t="s">
        <v>3206</v>
      </c>
      <c r="T1658">
        <v>11</v>
      </c>
      <c r="U1658">
        <v>1</v>
      </c>
      <c r="V1658" t="s">
        <v>3207</v>
      </c>
      <c r="W1658">
        <v>1</v>
      </c>
      <c r="X1658" t="s">
        <v>74</v>
      </c>
      <c r="Y1658">
        <v>1</v>
      </c>
      <c r="Z1658" t="s">
        <v>75</v>
      </c>
      <c r="AA1658">
        <v>1</v>
      </c>
      <c r="AB1658" s="4">
        <v>0</v>
      </c>
      <c r="AC1658" s="4">
        <v>0</v>
      </c>
      <c r="AD1658" s="4">
        <v>0</v>
      </c>
      <c r="AE1658" s="4">
        <v>0</v>
      </c>
      <c r="AF1658" s="4">
        <v>0</v>
      </c>
      <c r="AG1658" s="4">
        <v>0</v>
      </c>
      <c r="AH1658" s="4">
        <v>20</v>
      </c>
      <c r="AI1658" s="4">
        <v>20</v>
      </c>
      <c r="AJ1658" s="4">
        <v>100</v>
      </c>
      <c r="AK1658" s="4">
        <v>60</v>
      </c>
      <c r="AL1658" s="4">
        <v>0.1</v>
      </c>
      <c r="AM1658" s="4">
        <v>0.17</v>
      </c>
      <c r="AN1658" s="4">
        <v>20</v>
      </c>
      <c r="AO1658" s="4">
        <v>0</v>
      </c>
      <c r="AP1658" s="4">
        <v>0</v>
      </c>
      <c r="AQ1658" s="4">
        <v>100</v>
      </c>
      <c r="AR1658" s="4">
        <v>20.100000000000001</v>
      </c>
      <c r="AS1658" s="4">
        <v>20.100000000000001</v>
      </c>
      <c r="AT1658" s="5">
        <v>0</v>
      </c>
      <c r="AU1658" s="5">
        <v>0</v>
      </c>
      <c r="AV1658" s="4">
        <v>0</v>
      </c>
      <c r="AW1658" s="5">
        <v>0</v>
      </c>
      <c r="AX1658" s="5">
        <v>0</v>
      </c>
      <c r="AY1658" s="4">
        <v>0</v>
      </c>
      <c r="AZ1658" s="5">
        <v>22215000</v>
      </c>
      <c r="BA1658" s="5">
        <v>12776808</v>
      </c>
      <c r="BB1658" s="4">
        <v>57.52</v>
      </c>
      <c r="BC1658" s="5">
        <v>598420000</v>
      </c>
      <c r="BD1658" s="5">
        <v>365782882</v>
      </c>
      <c r="BE1658" s="4">
        <v>61.12</v>
      </c>
      <c r="BF1658" s="5">
        <v>131860000</v>
      </c>
      <c r="BG1658" s="5">
        <v>0</v>
      </c>
      <c r="BH1658" s="4">
        <v>0</v>
      </c>
      <c r="BI1658" s="5">
        <v>752495000</v>
      </c>
      <c r="BJ1658" s="5">
        <v>378559690</v>
      </c>
      <c r="BK1658" s="4">
        <v>50.31</v>
      </c>
      <c r="BM1658" s="3">
        <f>AT1658 / 1000000</f>
        <v>0</v>
      </c>
      <c r="BN1658" s="3">
        <f>AU1658 / 1000000</f>
        <v>0</v>
      </c>
      <c r="BO1658" s="3">
        <f>AW1658 / 1000000</f>
        <v>0</v>
      </c>
      <c r="BP1658" s="3">
        <f>AX1658 / 1000000</f>
        <v>0</v>
      </c>
      <c r="BQ1658" s="3">
        <f>AZ1658 / 1000000</f>
        <v>22.215</v>
      </c>
      <c r="BR1658" s="3">
        <f>BA1658 / 1000000</f>
        <v>12.776808000000001</v>
      </c>
      <c r="BS1658" s="3">
        <f>BC1658 / 1000000</f>
        <v>598.41999999999996</v>
      </c>
      <c r="BT1658" s="3">
        <f>BD1658 / 1000000</f>
        <v>365.78288199999997</v>
      </c>
      <c r="BU1658" s="3">
        <f>BF1658 / 1000000</f>
        <v>131.86000000000001</v>
      </c>
      <c r="BV1658" s="3">
        <f>BG1658 / 1000000</f>
        <v>0</v>
      </c>
    </row>
    <row r="1659" spans="1:74" x14ac:dyDescent="0.25">
      <c r="A1659">
        <v>16</v>
      </c>
      <c r="B1659" t="s">
        <v>60</v>
      </c>
      <c r="C1659" t="s">
        <v>61</v>
      </c>
      <c r="D1659">
        <v>2023</v>
      </c>
      <c r="E1659" t="s">
        <v>62</v>
      </c>
      <c r="F1659" t="s">
        <v>63</v>
      </c>
      <c r="G1659">
        <v>2</v>
      </c>
      <c r="H1659" t="s">
        <v>64</v>
      </c>
      <c r="I1659" t="s">
        <v>3910</v>
      </c>
      <c r="J1659" t="s">
        <v>3160</v>
      </c>
      <c r="K1659" t="s">
        <v>3161</v>
      </c>
      <c r="L1659" t="s">
        <v>3931</v>
      </c>
      <c r="M1659" t="s">
        <v>879</v>
      </c>
      <c r="N1659" t="s">
        <v>68</v>
      </c>
      <c r="O1659" t="s">
        <v>69</v>
      </c>
      <c r="P1659" t="s">
        <v>961</v>
      </c>
      <c r="Q1659" t="s">
        <v>962</v>
      </c>
      <c r="R1659" t="s">
        <v>4240</v>
      </c>
      <c r="S1659" t="s">
        <v>3206</v>
      </c>
      <c r="T1659">
        <v>11</v>
      </c>
      <c r="U1659">
        <v>2</v>
      </c>
      <c r="V1659" t="s">
        <v>3208</v>
      </c>
      <c r="W1659">
        <v>1</v>
      </c>
      <c r="X1659" t="s">
        <v>74</v>
      </c>
      <c r="Y1659">
        <v>1</v>
      </c>
      <c r="Z1659" t="s">
        <v>75</v>
      </c>
      <c r="AA1659">
        <v>1</v>
      </c>
      <c r="AB1659" s="4">
        <v>0</v>
      </c>
      <c r="AC1659" s="4">
        <v>0</v>
      </c>
      <c r="AD1659" s="4">
        <v>0</v>
      </c>
      <c r="AE1659" s="4">
        <v>0</v>
      </c>
      <c r="AF1659" s="4">
        <v>0</v>
      </c>
      <c r="AG1659" s="4">
        <v>0</v>
      </c>
      <c r="AH1659" s="4">
        <v>9</v>
      </c>
      <c r="AI1659" s="4">
        <v>9</v>
      </c>
      <c r="AJ1659" s="4">
        <v>100</v>
      </c>
      <c r="AK1659" s="4">
        <v>32</v>
      </c>
      <c r="AL1659" s="4">
        <v>6</v>
      </c>
      <c r="AM1659" s="4">
        <v>18.75</v>
      </c>
      <c r="AN1659" s="4">
        <v>16</v>
      </c>
      <c r="AO1659" s="4">
        <v>0</v>
      </c>
      <c r="AP1659" s="4">
        <v>0</v>
      </c>
      <c r="AQ1659" s="4">
        <v>57</v>
      </c>
      <c r="AR1659" s="4">
        <v>15</v>
      </c>
      <c r="AS1659" s="4">
        <v>26.32</v>
      </c>
      <c r="AT1659" s="5">
        <v>0</v>
      </c>
      <c r="AU1659" s="5">
        <v>0</v>
      </c>
      <c r="AV1659" s="4">
        <v>0</v>
      </c>
      <c r="AW1659" s="5">
        <v>0</v>
      </c>
      <c r="AX1659" s="5">
        <v>0</v>
      </c>
      <c r="AY1659" s="4">
        <v>0</v>
      </c>
      <c r="AZ1659" s="5">
        <v>132785000</v>
      </c>
      <c r="BA1659" s="5">
        <v>107995000</v>
      </c>
      <c r="BB1659" s="4">
        <v>81.33</v>
      </c>
      <c r="BC1659" s="5">
        <v>742550000</v>
      </c>
      <c r="BD1659" s="5">
        <v>526750000</v>
      </c>
      <c r="BE1659" s="4">
        <v>70.94</v>
      </c>
      <c r="BF1659" s="5">
        <v>861030000</v>
      </c>
      <c r="BG1659" s="5">
        <v>0</v>
      </c>
      <c r="BH1659" s="4">
        <v>0</v>
      </c>
      <c r="BI1659" s="5">
        <v>1736365000</v>
      </c>
      <c r="BJ1659" s="5">
        <v>634745000</v>
      </c>
      <c r="BK1659" s="4">
        <v>36.56</v>
      </c>
      <c r="BM1659" s="3">
        <f>AT1659 / 1000000</f>
        <v>0</v>
      </c>
      <c r="BN1659" s="3">
        <f>AU1659 / 1000000</f>
        <v>0</v>
      </c>
      <c r="BO1659" s="3">
        <f>AW1659 / 1000000</f>
        <v>0</v>
      </c>
      <c r="BP1659" s="3">
        <f>AX1659 / 1000000</f>
        <v>0</v>
      </c>
      <c r="BQ1659" s="3">
        <f>AZ1659 / 1000000</f>
        <v>132.785</v>
      </c>
      <c r="BR1659" s="3">
        <f>BA1659 / 1000000</f>
        <v>107.995</v>
      </c>
      <c r="BS1659" s="3">
        <f>BC1659 / 1000000</f>
        <v>742.55</v>
      </c>
      <c r="BT1659" s="3">
        <f>BD1659 / 1000000</f>
        <v>526.75</v>
      </c>
      <c r="BU1659" s="3">
        <f>BF1659 / 1000000</f>
        <v>861.03</v>
      </c>
      <c r="BV1659" s="3">
        <f>BG1659 / 1000000</f>
        <v>0</v>
      </c>
    </row>
    <row r="1660" spans="1:74" x14ac:dyDescent="0.25">
      <c r="A1660">
        <v>16</v>
      </c>
      <c r="B1660" t="s">
        <v>60</v>
      </c>
      <c r="C1660" t="s">
        <v>61</v>
      </c>
      <c r="D1660">
        <v>2023</v>
      </c>
      <c r="E1660" t="s">
        <v>62</v>
      </c>
      <c r="F1660" t="s">
        <v>63</v>
      </c>
      <c r="G1660">
        <v>2</v>
      </c>
      <c r="H1660" t="s">
        <v>64</v>
      </c>
      <c r="I1660" t="s">
        <v>3910</v>
      </c>
      <c r="J1660" t="s">
        <v>3160</v>
      </c>
      <c r="K1660" t="s">
        <v>3161</v>
      </c>
      <c r="L1660" t="s">
        <v>3931</v>
      </c>
      <c r="M1660" t="s">
        <v>879</v>
      </c>
      <c r="N1660" t="s">
        <v>68</v>
      </c>
      <c r="O1660" t="s">
        <v>69</v>
      </c>
      <c r="P1660" t="s">
        <v>961</v>
      </c>
      <c r="Q1660" t="s">
        <v>962</v>
      </c>
      <c r="R1660" t="s">
        <v>4240</v>
      </c>
      <c r="S1660" t="s">
        <v>3206</v>
      </c>
      <c r="T1660">
        <v>11</v>
      </c>
      <c r="U1660">
        <v>3</v>
      </c>
      <c r="V1660" t="s">
        <v>3209</v>
      </c>
      <c r="W1660">
        <v>1</v>
      </c>
      <c r="X1660" t="s">
        <v>74</v>
      </c>
      <c r="Y1660">
        <v>1</v>
      </c>
      <c r="Z1660" t="s">
        <v>75</v>
      </c>
      <c r="AA1660">
        <v>1</v>
      </c>
      <c r="AB1660" s="4">
        <v>0</v>
      </c>
      <c r="AC1660" s="4">
        <v>0</v>
      </c>
      <c r="AD1660" s="4">
        <v>0</v>
      </c>
      <c r="AE1660" s="4">
        <v>0</v>
      </c>
      <c r="AF1660" s="4">
        <v>0</v>
      </c>
      <c r="AG1660" s="4">
        <v>0</v>
      </c>
      <c r="AH1660" s="4">
        <v>1</v>
      </c>
      <c r="AI1660" s="4">
        <v>0</v>
      </c>
      <c r="AJ1660" s="4">
        <v>0</v>
      </c>
      <c r="AK1660" s="4">
        <v>60</v>
      </c>
      <c r="AL1660" s="4">
        <v>0.4</v>
      </c>
      <c r="AM1660" s="4">
        <v>0.67</v>
      </c>
      <c r="AN1660" s="4">
        <v>20</v>
      </c>
      <c r="AO1660" s="4">
        <v>0</v>
      </c>
      <c r="AP1660" s="4">
        <v>0</v>
      </c>
      <c r="AQ1660" s="4">
        <v>80</v>
      </c>
      <c r="AR1660" s="4">
        <v>0.4</v>
      </c>
      <c r="AS1660" s="4">
        <v>0.5</v>
      </c>
      <c r="AT1660" s="5">
        <v>0</v>
      </c>
      <c r="AU1660" s="5">
        <v>0</v>
      </c>
      <c r="AV1660" s="4">
        <v>0</v>
      </c>
      <c r="AW1660" s="5">
        <v>0</v>
      </c>
      <c r="AX1660" s="5">
        <v>0</v>
      </c>
      <c r="AY1660" s="4">
        <v>0</v>
      </c>
      <c r="AZ1660" s="5">
        <v>245000000</v>
      </c>
      <c r="BA1660" s="5">
        <v>0</v>
      </c>
      <c r="BB1660" s="4">
        <v>0</v>
      </c>
      <c r="BC1660" s="5">
        <v>28000000</v>
      </c>
      <c r="BD1660" s="5">
        <v>12000000</v>
      </c>
      <c r="BE1660" s="4">
        <v>42.86</v>
      </c>
      <c r="BF1660" s="5">
        <v>85350000</v>
      </c>
      <c r="BG1660" s="5">
        <v>0</v>
      </c>
      <c r="BH1660" s="4">
        <v>0</v>
      </c>
      <c r="BI1660" s="5">
        <v>358350000</v>
      </c>
      <c r="BJ1660" s="5">
        <v>12000000</v>
      </c>
      <c r="BK1660" s="4">
        <v>3.35</v>
      </c>
      <c r="BM1660" s="3">
        <f>AT1660 / 1000000</f>
        <v>0</v>
      </c>
      <c r="BN1660" s="3">
        <f>AU1660 / 1000000</f>
        <v>0</v>
      </c>
      <c r="BO1660" s="3">
        <f>AW1660 / 1000000</f>
        <v>0</v>
      </c>
      <c r="BP1660" s="3">
        <f>AX1660 / 1000000</f>
        <v>0</v>
      </c>
      <c r="BQ1660" s="3">
        <f>AZ1660 / 1000000</f>
        <v>245</v>
      </c>
      <c r="BR1660" s="3">
        <f>BA1660 / 1000000</f>
        <v>0</v>
      </c>
      <c r="BS1660" s="3">
        <f>BC1660 / 1000000</f>
        <v>28</v>
      </c>
      <c r="BT1660" s="3">
        <f>BD1660 / 1000000</f>
        <v>12</v>
      </c>
      <c r="BU1660" s="3">
        <f>BF1660 / 1000000</f>
        <v>85.35</v>
      </c>
      <c r="BV1660" s="3">
        <f>BG1660 / 1000000</f>
        <v>0</v>
      </c>
    </row>
    <row r="1661" spans="1:74" x14ac:dyDescent="0.25">
      <c r="A1661">
        <v>16</v>
      </c>
      <c r="B1661" t="s">
        <v>60</v>
      </c>
      <c r="C1661" t="s">
        <v>61</v>
      </c>
      <c r="D1661">
        <v>2023</v>
      </c>
      <c r="E1661" t="s">
        <v>62</v>
      </c>
      <c r="F1661" t="s">
        <v>63</v>
      </c>
      <c r="G1661">
        <v>2</v>
      </c>
      <c r="H1661" t="s">
        <v>64</v>
      </c>
      <c r="I1661" t="s">
        <v>3910</v>
      </c>
      <c r="J1661" t="s">
        <v>3160</v>
      </c>
      <c r="K1661" t="s">
        <v>3161</v>
      </c>
      <c r="L1661" t="s">
        <v>3931</v>
      </c>
      <c r="M1661" t="s">
        <v>879</v>
      </c>
      <c r="N1661" t="s">
        <v>68</v>
      </c>
      <c r="O1661" t="s">
        <v>69</v>
      </c>
      <c r="P1661" t="s">
        <v>162</v>
      </c>
      <c r="Q1661" t="s">
        <v>163</v>
      </c>
      <c r="R1661" t="s">
        <v>4241</v>
      </c>
      <c r="S1661" t="s">
        <v>3210</v>
      </c>
      <c r="T1661">
        <v>16</v>
      </c>
      <c r="U1661">
        <v>1</v>
      </c>
      <c r="V1661" t="s">
        <v>3211</v>
      </c>
      <c r="W1661">
        <v>3</v>
      </c>
      <c r="X1661" t="s">
        <v>143</v>
      </c>
      <c r="Y1661">
        <v>1</v>
      </c>
      <c r="Z1661" t="s">
        <v>75</v>
      </c>
      <c r="AA1661">
        <v>1</v>
      </c>
      <c r="AB1661" s="4">
        <v>25</v>
      </c>
      <c r="AC1661" s="4">
        <v>25</v>
      </c>
      <c r="AD1661" s="4">
        <v>100</v>
      </c>
      <c r="AE1661" s="4">
        <v>50</v>
      </c>
      <c r="AF1661" s="4">
        <v>50</v>
      </c>
      <c r="AG1661" s="4">
        <v>100</v>
      </c>
      <c r="AH1661" s="4">
        <v>70</v>
      </c>
      <c r="AI1661" s="4">
        <v>70</v>
      </c>
      <c r="AJ1661" s="4">
        <v>100</v>
      </c>
      <c r="AK1661" s="4">
        <v>90</v>
      </c>
      <c r="AL1661" s="4">
        <v>0.72</v>
      </c>
      <c r="AM1661" s="4">
        <v>0.8</v>
      </c>
      <c r="AN1661" s="4">
        <v>100</v>
      </c>
      <c r="AO1661" s="4">
        <v>0</v>
      </c>
      <c r="AP1661" s="4">
        <v>0</v>
      </c>
      <c r="AQ1661" s="4" t="s">
        <v>79</v>
      </c>
      <c r="AR1661" s="4" t="s">
        <v>79</v>
      </c>
      <c r="AS1661" s="4" t="s">
        <v>79</v>
      </c>
      <c r="AT1661" s="5">
        <v>96411307</v>
      </c>
      <c r="AU1661" s="5">
        <v>96211307</v>
      </c>
      <c r="AV1661" s="4">
        <v>99.79</v>
      </c>
      <c r="AW1661" s="5">
        <v>192000000</v>
      </c>
      <c r="AX1661" s="5">
        <v>191430953</v>
      </c>
      <c r="AY1661" s="4">
        <v>99.7</v>
      </c>
      <c r="AZ1661" s="5">
        <v>194500000</v>
      </c>
      <c r="BA1661" s="5">
        <v>191302144</v>
      </c>
      <c r="BB1661" s="4">
        <v>98.35</v>
      </c>
      <c r="BC1661" s="5">
        <v>157500000</v>
      </c>
      <c r="BD1661" s="5">
        <v>127500000</v>
      </c>
      <c r="BE1661" s="4">
        <v>80.95</v>
      </c>
      <c r="BF1661" s="5">
        <v>238471250</v>
      </c>
      <c r="BG1661" s="5">
        <v>0</v>
      </c>
      <c r="BH1661" s="4">
        <v>0</v>
      </c>
      <c r="BI1661" s="5">
        <v>878882557</v>
      </c>
      <c r="BJ1661" s="5">
        <v>606444404</v>
      </c>
      <c r="BK1661" s="4">
        <v>69</v>
      </c>
      <c r="BM1661" s="3">
        <f>AT1661 / 1000000</f>
        <v>96.411306999999994</v>
      </c>
      <c r="BN1661" s="3">
        <f>AU1661 / 1000000</f>
        <v>96.211307000000005</v>
      </c>
      <c r="BO1661" s="3">
        <f>AW1661 / 1000000</f>
        <v>192</v>
      </c>
      <c r="BP1661" s="3">
        <f>AX1661 / 1000000</f>
        <v>191.43095299999999</v>
      </c>
      <c r="BQ1661" s="3">
        <f>AZ1661 / 1000000</f>
        <v>194.5</v>
      </c>
      <c r="BR1661" s="3">
        <f>BA1661 / 1000000</f>
        <v>191.302144</v>
      </c>
      <c r="BS1661" s="3">
        <f>BC1661 / 1000000</f>
        <v>157.5</v>
      </c>
      <c r="BT1661" s="3">
        <f>BD1661 / 1000000</f>
        <v>127.5</v>
      </c>
      <c r="BU1661" s="3">
        <f>BF1661 / 1000000</f>
        <v>238.47125</v>
      </c>
      <c r="BV1661" s="3">
        <f>BG1661 / 1000000</f>
        <v>0</v>
      </c>
    </row>
    <row r="1662" spans="1:74" x14ac:dyDescent="0.25">
      <c r="A1662">
        <v>16</v>
      </c>
      <c r="B1662" t="s">
        <v>60</v>
      </c>
      <c r="C1662" t="s">
        <v>61</v>
      </c>
      <c r="D1662">
        <v>2023</v>
      </c>
      <c r="E1662" t="s">
        <v>62</v>
      </c>
      <c r="F1662" t="s">
        <v>63</v>
      </c>
      <c r="G1662">
        <v>2</v>
      </c>
      <c r="H1662" t="s">
        <v>64</v>
      </c>
      <c r="I1662" t="s">
        <v>3910</v>
      </c>
      <c r="J1662" t="s">
        <v>3160</v>
      </c>
      <c r="K1662" t="s">
        <v>3161</v>
      </c>
      <c r="L1662" t="s">
        <v>3931</v>
      </c>
      <c r="M1662" t="s">
        <v>879</v>
      </c>
      <c r="N1662" t="s">
        <v>68</v>
      </c>
      <c r="O1662" t="s">
        <v>69</v>
      </c>
      <c r="P1662" t="s">
        <v>162</v>
      </c>
      <c r="Q1662" t="s">
        <v>163</v>
      </c>
      <c r="R1662" t="s">
        <v>4241</v>
      </c>
      <c r="S1662" t="s">
        <v>3210</v>
      </c>
      <c r="T1662">
        <v>16</v>
      </c>
      <c r="U1662">
        <v>2</v>
      </c>
      <c r="V1662" t="s">
        <v>3212</v>
      </c>
      <c r="W1662">
        <v>3</v>
      </c>
      <c r="X1662" t="s">
        <v>143</v>
      </c>
      <c r="Y1662">
        <v>1</v>
      </c>
      <c r="Z1662" t="s">
        <v>75</v>
      </c>
      <c r="AA1662">
        <v>1</v>
      </c>
      <c r="AB1662" s="4">
        <v>35</v>
      </c>
      <c r="AC1662" s="4">
        <v>35</v>
      </c>
      <c r="AD1662" s="4">
        <v>100</v>
      </c>
      <c r="AE1662" s="4">
        <v>50</v>
      </c>
      <c r="AF1662" s="4">
        <v>50</v>
      </c>
      <c r="AG1662" s="4">
        <v>100</v>
      </c>
      <c r="AH1662" s="4">
        <v>65</v>
      </c>
      <c r="AI1662" s="4">
        <v>65</v>
      </c>
      <c r="AJ1662" s="4">
        <v>100</v>
      </c>
      <c r="AK1662" s="4">
        <v>80</v>
      </c>
      <c r="AL1662" s="4">
        <v>0.67</v>
      </c>
      <c r="AM1662" s="4">
        <v>0.84</v>
      </c>
      <c r="AN1662" s="4">
        <v>80</v>
      </c>
      <c r="AO1662" s="4">
        <v>0</v>
      </c>
      <c r="AP1662" s="4">
        <v>0</v>
      </c>
      <c r="AQ1662" s="4" t="s">
        <v>79</v>
      </c>
      <c r="AR1662" s="4" t="s">
        <v>79</v>
      </c>
      <c r="AS1662" s="4" t="s">
        <v>79</v>
      </c>
      <c r="AT1662" s="5">
        <v>57598693</v>
      </c>
      <c r="AU1662" s="5">
        <v>57598693</v>
      </c>
      <c r="AV1662" s="4">
        <v>100</v>
      </c>
      <c r="AW1662" s="5">
        <v>46000000</v>
      </c>
      <c r="AX1662" s="5">
        <v>46000000</v>
      </c>
      <c r="AY1662" s="4">
        <v>100</v>
      </c>
      <c r="AZ1662" s="5">
        <v>15696280</v>
      </c>
      <c r="BA1662" s="5">
        <v>15696280</v>
      </c>
      <c r="BB1662" s="4">
        <v>100</v>
      </c>
      <c r="BC1662" s="5">
        <v>22500000</v>
      </c>
      <c r="BD1662" s="5">
        <v>0</v>
      </c>
      <c r="BE1662" s="4">
        <v>0</v>
      </c>
      <c r="BF1662" s="5">
        <v>34728750</v>
      </c>
      <c r="BG1662" s="5">
        <v>0</v>
      </c>
      <c r="BH1662" s="4">
        <v>0</v>
      </c>
      <c r="BI1662" s="5">
        <v>176523723</v>
      </c>
      <c r="BJ1662" s="5">
        <v>119294973</v>
      </c>
      <c r="BK1662" s="4">
        <v>67.58</v>
      </c>
      <c r="BM1662" s="3">
        <f>AT1662 / 1000000</f>
        <v>57.598692999999997</v>
      </c>
      <c r="BN1662" s="3">
        <f>AU1662 / 1000000</f>
        <v>57.598692999999997</v>
      </c>
      <c r="BO1662" s="3">
        <f>AW1662 / 1000000</f>
        <v>46</v>
      </c>
      <c r="BP1662" s="3">
        <f>AX1662 / 1000000</f>
        <v>46</v>
      </c>
      <c r="BQ1662" s="3">
        <f>AZ1662 / 1000000</f>
        <v>15.69628</v>
      </c>
      <c r="BR1662" s="3">
        <f>BA1662 / 1000000</f>
        <v>15.69628</v>
      </c>
      <c r="BS1662" s="3">
        <f>BC1662 / 1000000</f>
        <v>22.5</v>
      </c>
      <c r="BT1662" s="3">
        <f>BD1662 / 1000000</f>
        <v>0</v>
      </c>
      <c r="BU1662" s="3">
        <f>BF1662 / 1000000</f>
        <v>34.728749999999998</v>
      </c>
      <c r="BV1662" s="3">
        <f>BG1662 / 1000000</f>
        <v>0</v>
      </c>
    </row>
    <row r="1663" spans="1:74" x14ac:dyDescent="0.25">
      <c r="A1663">
        <v>16</v>
      </c>
      <c r="B1663" t="s">
        <v>60</v>
      </c>
      <c r="C1663" t="s">
        <v>61</v>
      </c>
      <c r="D1663">
        <v>2023</v>
      </c>
      <c r="E1663" t="s">
        <v>62</v>
      </c>
      <c r="F1663" t="s">
        <v>63</v>
      </c>
      <c r="G1663">
        <v>2</v>
      </c>
      <c r="H1663" t="s">
        <v>64</v>
      </c>
      <c r="I1663" t="s">
        <v>3910</v>
      </c>
      <c r="J1663" t="s">
        <v>3160</v>
      </c>
      <c r="K1663" t="s">
        <v>3161</v>
      </c>
      <c r="L1663" t="s">
        <v>3931</v>
      </c>
      <c r="M1663" t="s">
        <v>879</v>
      </c>
      <c r="N1663" t="s">
        <v>68</v>
      </c>
      <c r="O1663" t="s">
        <v>69</v>
      </c>
      <c r="P1663" t="s">
        <v>70</v>
      </c>
      <c r="Q1663" t="s">
        <v>71</v>
      </c>
      <c r="R1663" t="s">
        <v>4242</v>
      </c>
      <c r="S1663" t="s">
        <v>3213</v>
      </c>
      <c r="T1663">
        <v>42</v>
      </c>
      <c r="U1663">
        <v>1</v>
      </c>
      <c r="V1663" t="s">
        <v>3214</v>
      </c>
      <c r="W1663">
        <v>3</v>
      </c>
      <c r="X1663" t="s">
        <v>143</v>
      </c>
      <c r="Y1663">
        <v>1</v>
      </c>
      <c r="Z1663" t="s">
        <v>75</v>
      </c>
      <c r="AA1663">
        <v>1</v>
      </c>
      <c r="AB1663" s="4">
        <v>70</v>
      </c>
      <c r="AC1663" s="4">
        <v>68</v>
      </c>
      <c r="AD1663" s="4">
        <v>97.14</v>
      </c>
      <c r="AE1663" s="4">
        <v>80</v>
      </c>
      <c r="AF1663" s="4">
        <v>80</v>
      </c>
      <c r="AG1663" s="4">
        <v>100</v>
      </c>
      <c r="AH1663" s="4">
        <v>90</v>
      </c>
      <c r="AI1663" s="4">
        <v>90</v>
      </c>
      <c r="AJ1663" s="4">
        <v>100</v>
      </c>
      <c r="AK1663" s="4">
        <v>100</v>
      </c>
      <c r="AL1663" s="4">
        <v>0.91</v>
      </c>
      <c r="AM1663" s="4">
        <v>0.91</v>
      </c>
      <c r="AN1663" s="4">
        <v>100</v>
      </c>
      <c r="AO1663" s="4">
        <v>0</v>
      </c>
      <c r="AP1663" s="4">
        <v>0</v>
      </c>
      <c r="AQ1663" s="4" t="s">
        <v>79</v>
      </c>
      <c r="AR1663" s="4" t="s">
        <v>79</v>
      </c>
      <c r="AS1663" s="4" t="s">
        <v>79</v>
      </c>
      <c r="AT1663" s="5">
        <v>131904000</v>
      </c>
      <c r="AU1663" s="5">
        <v>127904000</v>
      </c>
      <c r="AV1663" s="4">
        <v>96.97</v>
      </c>
      <c r="AW1663" s="5">
        <v>231419145</v>
      </c>
      <c r="AX1663" s="5">
        <v>231042059</v>
      </c>
      <c r="AY1663" s="4">
        <v>99.84</v>
      </c>
      <c r="AZ1663" s="5">
        <v>287647694</v>
      </c>
      <c r="BA1663" s="5">
        <v>287177209</v>
      </c>
      <c r="BB1663" s="4">
        <v>99.84</v>
      </c>
      <c r="BC1663" s="5">
        <v>171800000</v>
      </c>
      <c r="BD1663" s="5">
        <v>152900000</v>
      </c>
      <c r="BE1663" s="4">
        <v>89</v>
      </c>
      <c r="BF1663" s="5">
        <v>205450000</v>
      </c>
      <c r="BG1663" s="5">
        <v>0</v>
      </c>
      <c r="BH1663" s="4">
        <v>0</v>
      </c>
      <c r="BI1663" s="5">
        <v>1028220839</v>
      </c>
      <c r="BJ1663" s="5">
        <v>799023268</v>
      </c>
      <c r="BK1663" s="4">
        <v>77.709999999999994</v>
      </c>
      <c r="BM1663" s="3">
        <f>AT1663 / 1000000</f>
        <v>131.904</v>
      </c>
      <c r="BN1663" s="3">
        <f>AU1663 / 1000000</f>
        <v>127.904</v>
      </c>
      <c r="BO1663" s="3">
        <f>AW1663 / 1000000</f>
        <v>231.41914499999999</v>
      </c>
      <c r="BP1663" s="3">
        <f>AX1663 / 1000000</f>
        <v>231.04205899999999</v>
      </c>
      <c r="BQ1663" s="3">
        <f>AZ1663 / 1000000</f>
        <v>287.647694</v>
      </c>
      <c r="BR1663" s="3">
        <f>BA1663 / 1000000</f>
        <v>287.177209</v>
      </c>
      <c r="BS1663" s="3">
        <f>BC1663 / 1000000</f>
        <v>171.8</v>
      </c>
      <c r="BT1663" s="3">
        <f>BD1663 / 1000000</f>
        <v>152.9</v>
      </c>
      <c r="BU1663" s="3">
        <f>BF1663 / 1000000</f>
        <v>205.45</v>
      </c>
      <c r="BV1663" s="3">
        <f>BG1663 / 1000000</f>
        <v>0</v>
      </c>
    </row>
    <row r="1664" spans="1:74" x14ac:dyDescent="0.25">
      <c r="A1664">
        <v>16</v>
      </c>
      <c r="B1664" t="s">
        <v>60</v>
      </c>
      <c r="C1664" t="s">
        <v>61</v>
      </c>
      <c r="D1664">
        <v>2023</v>
      </c>
      <c r="E1664" t="s">
        <v>62</v>
      </c>
      <c r="F1664" t="s">
        <v>63</v>
      </c>
      <c r="G1664">
        <v>2</v>
      </c>
      <c r="H1664" t="s">
        <v>64</v>
      </c>
      <c r="I1664" t="s">
        <v>3910</v>
      </c>
      <c r="J1664" t="s">
        <v>3160</v>
      </c>
      <c r="K1664" t="s">
        <v>3161</v>
      </c>
      <c r="L1664" t="s">
        <v>3931</v>
      </c>
      <c r="M1664" t="s">
        <v>879</v>
      </c>
      <c r="N1664" t="s">
        <v>68</v>
      </c>
      <c r="O1664" t="s">
        <v>69</v>
      </c>
      <c r="P1664" t="s">
        <v>70</v>
      </c>
      <c r="Q1664" t="s">
        <v>71</v>
      </c>
      <c r="R1664" t="s">
        <v>4242</v>
      </c>
      <c r="S1664" t="s">
        <v>3213</v>
      </c>
      <c r="T1664">
        <v>42</v>
      </c>
      <c r="U1664">
        <v>2</v>
      </c>
      <c r="V1664" t="s">
        <v>3215</v>
      </c>
      <c r="W1664">
        <v>2</v>
      </c>
      <c r="X1664" t="s">
        <v>78</v>
      </c>
      <c r="Y1664">
        <v>1</v>
      </c>
      <c r="Z1664" t="s">
        <v>75</v>
      </c>
      <c r="AA1664">
        <v>1</v>
      </c>
      <c r="AB1664" s="4">
        <v>100</v>
      </c>
      <c r="AC1664" s="4">
        <v>98</v>
      </c>
      <c r="AD1664" s="4">
        <v>98</v>
      </c>
      <c r="AE1664" s="4">
        <v>100</v>
      </c>
      <c r="AF1664" s="4">
        <v>100</v>
      </c>
      <c r="AG1664" s="4">
        <v>100</v>
      </c>
      <c r="AH1664" s="4">
        <v>100</v>
      </c>
      <c r="AI1664" s="4">
        <v>99</v>
      </c>
      <c r="AJ1664" s="4">
        <v>99</v>
      </c>
      <c r="AK1664" s="4">
        <v>100</v>
      </c>
      <c r="AL1664" s="4">
        <v>0.87</v>
      </c>
      <c r="AM1664" s="4">
        <v>0.87</v>
      </c>
      <c r="AN1664" s="4">
        <v>100</v>
      </c>
      <c r="AO1664" s="4">
        <v>0</v>
      </c>
      <c r="AP1664" s="4">
        <v>0</v>
      </c>
      <c r="AQ1664" s="4" t="s">
        <v>79</v>
      </c>
      <c r="AR1664" s="4" t="s">
        <v>79</v>
      </c>
      <c r="AS1664" s="4" t="s">
        <v>79</v>
      </c>
      <c r="AT1664" s="5">
        <v>1034124368</v>
      </c>
      <c r="AU1664" s="5">
        <v>1016866866</v>
      </c>
      <c r="AV1664" s="4">
        <v>98.33</v>
      </c>
      <c r="AW1664" s="5">
        <v>3709312549</v>
      </c>
      <c r="AX1664" s="5">
        <v>3702183549</v>
      </c>
      <c r="AY1664" s="4">
        <v>99.81</v>
      </c>
      <c r="AZ1664" s="5">
        <v>3070268089</v>
      </c>
      <c r="BA1664" s="5">
        <v>3033507774</v>
      </c>
      <c r="BB1664" s="4">
        <v>98.8</v>
      </c>
      <c r="BC1664" s="5">
        <v>1924912976</v>
      </c>
      <c r="BD1664" s="5">
        <v>1419156497</v>
      </c>
      <c r="BE1664" s="4">
        <v>73.73</v>
      </c>
      <c r="BF1664" s="5">
        <v>1894049454</v>
      </c>
      <c r="BG1664" s="5">
        <v>0</v>
      </c>
      <c r="BH1664" s="4">
        <v>0</v>
      </c>
      <c r="BI1664" s="5">
        <v>11632667436</v>
      </c>
      <c r="BJ1664" s="5">
        <v>9171714686</v>
      </c>
      <c r="BK1664" s="4">
        <v>78.84</v>
      </c>
      <c r="BM1664" s="3">
        <f>AT1664 / 1000000</f>
        <v>1034.124368</v>
      </c>
      <c r="BN1664" s="3">
        <f>AU1664 / 1000000</f>
        <v>1016.866866</v>
      </c>
      <c r="BO1664" s="3">
        <f>AW1664 / 1000000</f>
        <v>3709.3125490000002</v>
      </c>
      <c r="BP1664" s="3">
        <f>AX1664 / 1000000</f>
        <v>3702.1835489999999</v>
      </c>
      <c r="BQ1664" s="3">
        <f>AZ1664 / 1000000</f>
        <v>3070.2680890000001</v>
      </c>
      <c r="BR1664" s="3">
        <f>BA1664 / 1000000</f>
        <v>3033.5077740000002</v>
      </c>
      <c r="BS1664" s="3">
        <f>BC1664 / 1000000</f>
        <v>1924.9129760000001</v>
      </c>
      <c r="BT1664" s="3">
        <f>BD1664 / 1000000</f>
        <v>1419.1564969999999</v>
      </c>
      <c r="BU1664" s="3">
        <f>BF1664 / 1000000</f>
        <v>1894.049454</v>
      </c>
      <c r="BV1664" s="3">
        <f>BG1664 / 1000000</f>
        <v>0</v>
      </c>
    </row>
    <row r="1665" spans="1:74" x14ac:dyDescent="0.25">
      <c r="A1665">
        <v>16</v>
      </c>
      <c r="B1665" t="s">
        <v>60</v>
      </c>
      <c r="C1665" t="s">
        <v>61</v>
      </c>
      <c r="D1665">
        <v>2023</v>
      </c>
      <c r="E1665" t="s">
        <v>62</v>
      </c>
      <c r="F1665" t="s">
        <v>63</v>
      </c>
      <c r="G1665">
        <v>2</v>
      </c>
      <c r="H1665" t="s">
        <v>64</v>
      </c>
      <c r="I1665" t="s">
        <v>3910</v>
      </c>
      <c r="J1665" t="s">
        <v>3160</v>
      </c>
      <c r="K1665" t="s">
        <v>3161</v>
      </c>
      <c r="L1665" t="s">
        <v>3931</v>
      </c>
      <c r="M1665" t="s">
        <v>879</v>
      </c>
      <c r="N1665" t="s">
        <v>68</v>
      </c>
      <c r="O1665" t="s">
        <v>69</v>
      </c>
      <c r="P1665" t="s">
        <v>70</v>
      </c>
      <c r="Q1665" t="s">
        <v>71</v>
      </c>
      <c r="R1665" t="s">
        <v>4242</v>
      </c>
      <c r="S1665" t="s">
        <v>3213</v>
      </c>
      <c r="T1665">
        <v>42</v>
      </c>
      <c r="U1665">
        <v>3</v>
      </c>
      <c r="V1665" t="s">
        <v>3216</v>
      </c>
      <c r="W1665">
        <v>1</v>
      </c>
      <c r="X1665" t="s">
        <v>74</v>
      </c>
      <c r="Y1665">
        <v>1</v>
      </c>
      <c r="Z1665" t="s">
        <v>75</v>
      </c>
      <c r="AA1665">
        <v>1</v>
      </c>
      <c r="AB1665" s="4">
        <v>13</v>
      </c>
      <c r="AC1665" s="4">
        <v>13</v>
      </c>
      <c r="AD1665" s="4">
        <v>100</v>
      </c>
      <c r="AE1665" s="4">
        <v>10</v>
      </c>
      <c r="AF1665" s="4">
        <v>10</v>
      </c>
      <c r="AG1665" s="4">
        <v>100</v>
      </c>
      <c r="AH1665" s="4">
        <v>8</v>
      </c>
      <c r="AI1665" s="4">
        <v>8</v>
      </c>
      <c r="AJ1665" s="4">
        <v>100</v>
      </c>
      <c r="AK1665" s="4">
        <v>0</v>
      </c>
      <c r="AL1665" s="4">
        <v>0</v>
      </c>
      <c r="AM1665" s="4">
        <v>0</v>
      </c>
      <c r="AN1665" s="4">
        <v>0</v>
      </c>
      <c r="AO1665" s="4">
        <v>0</v>
      </c>
      <c r="AP1665" s="4">
        <v>0</v>
      </c>
      <c r="AQ1665" s="4">
        <v>31</v>
      </c>
      <c r="AR1665" s="4">
        <v>31</v>
      </c>
      <c r="AS1665" s="4">
        <v>100</v>
      </c>
      <c r="AT1665" s="5">
        <v>605692957</v>
      </c>
      <c r="AU1665" s="5">
        <v>287934000</v>
      </c>
      <c r="AV1665" s="4">
        <v>47.54</v>
      </c>
      <c r="AW1665" s="5">
        <v>721046633</v>
      </c>
      <c r="AX1665" s="5">
        <v>719510866</v>
      </c>
      <c r="AY1665" s="4">
        <v>99.79</v>
      </c>
      <c r="AZ1665" s="5">
        <v>771327999</v>
      </c>
      <c r="BA1665" s="5">
        <v>756491335</v>
      </c>
      <c r="BB1665" s="4">
        <v>98.08</v>
      </c>
      <c r="BC1665" s="5">
        <v>0</v>
      </c>
      <c r="BD1665" s="5">
        <v>0</v>
      </c>
      <c r="BE1665" s="4">
        <v>0</v>
      </c>
      <c r="BF1665" s="5">
        <v>0</v>
      </c>
      <c r="BG1665" s="5">
        <v>0</v>
      </c>
      <c r="BH1665" s="4">
        <v>0</v>
      </c>
      <c r="BI1665" s="5">
        <v>2098067589</v>
      </c>
      <c r="BJ1665" s="5">
        <v>1763936201</v>
      </c>
      <c r="BK1665" s="4">
        <v>84.07</v>
      </c>
      <c r="BM1665" s="3">
        <f>AT1665 / 1000000</f>
        <v>605.69295699999998</v>
      </c>
      <c r="BN1665" s="3">
        <f>AU1665 / 1000000</f>
        <v>287.93400000000003</v>
      </c>
      <c r="BO1665" s="3">
        <f>AW1665 / 1000000</f>
        <v>721.04663300000004</v>
      </c>
      <c r="BP1665" s="3">
        <f>AX1665 / 1000000</f>
        <v>719.51086599999996</v>
      </c>
      <c r="BQ1665" s="3">
        <f>AZ1665 / 1000000</f>
        <v>771.32799899999998</v>
      </c>
      <c r="BR1665" s="3">
        <f>BA1665 / 1000000</f>
        <v>756.49133500000005</v>
      </c>
      <c r="BS1665" s="3">
        <f>BC1665 / 1000000</f>
        <v>0</v>
      </c>
      <c r="BT1665" s="3">
        <f>BD1665 / 1000000</f>
        <v>0</v>
      </c>
      <c r="BU1665" s="3">
        <f>BF1665 / 1000000</f>
        <v>0</v>
      </c>
      <c r="BV1665" s="3">
        <f>BG1665 / 1000000</f>
        <v>0</v>
      </c>
    </row>
    <row r="1666" spans="1:74" x14ac:dyDescent="0.25">
      <c r="A1666">
        <v>16</v>
      </c>
      <c r="B1666" t="s">
        <v>60</v>
      </c>
      <c r="C1666" t="s">
        <v>61</v>
      </c>
      <c r="D1666">
        <v>2023</v>
      </c>
      <c r="E1666" t="s">
        <v>62</v>
      </c>
      <c r="F1666" t="s">
        <v>63</v>
      </c>
      <c r="G1666">
        <v>2</v>
      </c>
      <c r="H1666" t="s">
        <v>64</v>
      </c>
      <c r="I1666" t="s">
        <v>3910</v>
      </c>
      <c r="J1666" t="s">
        <v>3160</v>
      </c>
      <c r="K1666" t="s">
        <v>3161</v>
      </c>
      <c r="L1666" t="s">
        <v>3931</v>
      </c>
      <c r="M1666" t="s">
        <v>879</v>
      </c>
      <c r="N1666" t="s">
        <v>68</v>
      </c>
      <c r="O1666" t="s">
        <v>69</v>
      </c>
      <c r="P1666" t="s">
        <v>70</v>
      </c>
      <c r="Q1666" t="s">
        <v>71</v>
      </c>
      <c r="R1666" t="s">
        <v>4242</v>
      </c>
      <c r="S1666" t="s">
        <v>3213</v>
      </c>
      <c r="T1666">
        <v>42</v>
      </c>
      <c r="U1666">
        <v>4</v>
      </c>
      <c r="V1666" t="s">
        <v>3217</v>
      </c>
      <c r="W1666">
        <v>2</v>
      </c>
      <c r="X1666" t="s">
        <v>78</v>
      </c>
      <c r="Y1666">
        <v>1</v>
      </c>
      <c r="Z1666" t="s">
        <v>75</v>
      </c>
      <c r="AA1666">
        <v>1</v>
      </c>
      <c r="AB1666" s="4">
        <v>100</v>
      </c>
      <c r="AC1666" s="4">
        <v>86</v>
      </c>
      <c r="AD1666" s="4">
        <v>86</v>
      </c>
      <c r="AE1666" s="4">
        <v>100</v>
      </c>
      <c r="AF1666" s="4">
        <v>99</v>
      </c>
      <c r="AG1666" s="4">
        <v>99</v>
      </c>
      <c r="AH1666" s="4">
        <v>100</v>
      </c>
      <c r="AI1666" s="4">
        <v>75</v>
      </c>
      <c r="AJ1666" s="4">
        <v>75</v>
      </c>
      <c r="AK1666" s="4">
        <v>100</v>
      </c>
      <c r="AL1666" s="4">
        <v>0.6</v>
      </c>
      <c r="AM1666" s="4">
        <v>0.6</v>
      </c>
      <c r="AN1666" s="4">
        <v>100</v>
      </c>
      <c r="AO1666" s="4">
        <v>0</v>
      </c>
      <c r="AP1666" s="4">
        <v>0</v>
      </c>
      <c r="AQ1666" s="4" t="s">
        <v>79</v>
      </c>
      <c r="AR1666" s="4" t="s">
        <v>79</v>
      </c>
      <c r="AS1666" s="4" t="s">
        <v>79</v>
      </c>
      <c r="AT1666" s="5">
        <v>57623290</v>
      </c>
      <c r="AU1666" s="5">
        <v>49816083</v>
      </c>
      <c r="AV1666" s="4">
        <v>86.46</v>
      </c>
      <c r="AW1666" s="5">
        <v>34286906</v>
      </c>
      <c r="AX1666" s="5">
        <v>33849692</v>
      </c>
      <c r="AY1666" s="4">
        <v>98.72</v>
      </c>
      <c r="AZ1666" s="5">
        <v>18384000</v>
      </c>
      <c r="BA1666" s="5">
        <v>13750399</v>
      </c>
      <c r="BB1666" s="4">
        <v>74.81</v>
      </c>
      <c r="BC1666" s="5">
        <v>66187024</v>
      </c>
      <c r="BD1666" s="5">
        <v>39550848</v>
      </c>
      <c r="BE1666" s="4">
        <v>59.75</v>
      </c>
      <c r="BF1666" s="5">
        <v>159041574</v>
      </c>
      <c r="BG1666" s="5">
        <v>0</v>
      </c>
      <c r="BH1666" s="4">
        <v>0</v>
      </c>
      <c r="BI1666" s="5">
        <v>335522794</v>
      </c>
      <c r="BJ1666" s="5">
        <v>136967022</v>
      </c>
      <c r="BK1666" s="4">
        <v>40.82</v>
      </c>
      <c r="BM1666" s="3">
        <f>AT1666 / 1000000</f>
        <v>57.623289999999997</v>
      </c>
      <c r="BN1666" s="3">
        <f>AU1666 / 1000000</f>
        <v>49.816082999999999</v>
      </c>
      <c r="BO1666" s="3">
        <f>AW1666 / 1000000</f>
        <v>34.286906000000002</v>
      </c>
      <c r="BP1666" s="3">
        <f>AX1666 / 1000000</f>
        <v>33.849691999999997</v>
      </c>
      <c r="BQ1666" s="3">
        <f>AZ1666 / 1000000</f>
        <v>18.384</v>
      </c>
      <c r="BR1666" s="3">
        <f>BA1666 / 1000000</f>
        <v>13.750399</v>
      </c>
      <c r="BS1666" s="3">
        <f>BC1666 / 1000000</f>
        <v>66.187023999999994</v>
      </c>
      <c r="BT1666" s="3">
        <f>BD1666 / 1000000</f>
        <v>39.550848000000002</v>
      </c>
      <c r="BU1666" s="3">
        <f>BF1666 / 1000000</f>
        <v>159.041574</v>
      </c>
      <c r="BV1666" s="3">
        <f>BG1666 / 1000000</f>
        <v>0</v>
      </c>
    </row>
    <row r="1667" spans="1:74" x14ac:dyDescent="0.25">
      <c r="A1667">
        <v>16</v>
      </c>
      <c r="B1667" t="s">
        <v>60</v>
      </c>
      <c r="C1667" t="s">
        <v>61</v>
      </c>
      <c r="D1667">
        <v>2023</v>
      </c>
      <c r="E1667" t="s">
        <v>62</v>
      </c>
      <c r="F1667" t="s">
        <v>63</v>
      </c>
      <c r="G1667">
        <v>2</v>
      </c>
      <c r="H1667" t="s">
        <v>64</v>
      </c>
      <c r="I1667" t="s">
        <v>3910</v>
      </c>
      <c r="J1667" t="s">
        <v>3160</v>
      </c>
      <c r="K1667" t="s">
        <v>3161</v>
      </c>
      <c r="L1667" t="s">
        <v>3931</v>
      </c>
      <c r="M1667" t="s">
        <v>879</v>
      </c>
      <c r="N1667" t="s">
        <v>68</v>
      </c>
      <c r="O1667" t="s">
        <v>69</v>
      </c>
      <c r="P1667" t="s">
        <v>70</v>
      </c>
      <c r="Q1667" t="s">
        <v>71</v>
      </c>
      <c r="R1667" t="s">
        <v>4242</v>
      </c>
      <c r="S1667" t="s">
        <v>3213</v>
      </c>
      <c r="T1667">
        <v>42</v>
      </c>
      <c r="U1667">
        <v>5</v>
      </c>
      <c r="V1667" t="s">
        <v>3218</v>
      </c>
      <c r="W1667">
        <v>3</v>
      </c>
      <c r="X1667" t="s">
        <v>143</v>
      </c>
      <c r="Y1667">
        <v>1</v>
      </c>
      <c r="Z1667" t="s">
        <v>75</v>
      </c>
      <c r="AA1667">
        <v>1</v>
      </c>
      <c r="AB1667" s="4">
        <v>85</v>
      </c>
      <c r="AC1667" s="4">
        <v>85</v>
      </c>
      <c r="AD1667" s="4">
        <v>100</v>
      </c>
      <c r="AE1667" s="4">
        <v>90</v>
      </c>
      <c r="AF1667" s="4">
        <v>92</v>
      </c>
      <c r="AG1667" s="4">
        <v>102.22</v>
      </c>
      <c r="AH1667" s="4">
        <v>95</v>
      </c>
      <c r="AI1667" s="4">
        <v>95</v>
      </c>
      <c r="AJ1667" s="4">
        <v>100</v>
      </c>
      <c r="AK1667" s="4">
        <v>0</v>
      </c>
      <c r="AL1667" s="4">
        <v>0</v>
      </c>
      <c r="AM1667" s="4">
        <v>0</v>
      </c>
      <c r="AN1667" s="4">
        <v>0</v>
      </c>
      <c r="AO1667" s="4">
        <v>0</v>
      </c>
      <c r="AP1667" s="4">
        <v>0</v>
      </c>
      <c r="AQ1667" s="4" t="s">
        <v>79</v>
      </c>
      <c r="AR1667" s="4" t="s">
        <v>79</v>
      </c>
      <c r="AS1667" s="4" t="s">
        <v>79</v>
      </c>
      <c r="AT1667" s="5">
        <v>477015987</v>
      </c>
      <c r="AU1667" s="5">
        <v>457547064</v>
      </c>
      <c r="AV1667" s="4">
        <v>95.92</v>
      </c>
      <c r="AW1667" s="5">
        <v>655552767</v>
      </c>
      <c r="AX1667" s="5">
        <v>646863738</v>
      </c>
      <c r="AY1667" s="4">
        <v>98.67</v>
      </c>
      <c r="AZ1667" s="5">
        <v>1200626303</v>
      </c>
      <c r="BA1667" s="5">
        <v>1125359653</v>
      </c>
      <c r="BB1667" s="4">
        <v>93.73</v>
      </c>
      <c r="BC1667" s="5">
        <v>0</v>
      </c>
      <c r="BD1667" s="5">
        <v>0</v>
      </c>
      <c r="BE1667" s="4">
        <v>0</v>
      </c>
      <c r="BF1667" s="5">
        <v>0</v>
      </c>
      <c r="BG1667" s="5">
        <v>0</v>
      </c>
      <c r="BH1667" s="4">
        <v>0</v>
      </c>
      <c r="BI1667" s="5">
        <v>2333195057</v>
      </c>
      <c r="BJ1667" s="5">
        <v>2229770455</v>
      </c>
      <c r="BK1667" s="4">
        <v>95.57</v>
      </c>
      <c r="BM1667" s="3">
        <f>AT1667 / 1000000</f>
        <v>477.015987</v>
      </c>
      <c r="BN1667" s="3">
        <f>AU1667 / 1000000</f>
        <v>457.54706399999998</v>
      </c>
      <c r="BO1667" s="3">
        <f>AW1667 / 1000000</f>
        <v>655.55276700000002</v>
      </c>
      <c r="BP1667" s="3">
        <f>AX1667 / 1000000</f>
        <v>646.86373800000001</v>
      </c>
      <c r="BQ1667" s="3">
        <f>AZ1667 / 1000000</f>
        <v>1200.626303</v>
      </c>
      <c r="BR1667" s="3">
        <f>BA1667 / 1000000</f>
        <v>1125.359653</v>
      </c>
      <c r="BS1667" s="3">
        <f>BC1667 / 1000000</f>
        <v>0</v>
      </c>
      <c r="BT1667" s="3">
        <f>BD1667 / 1000000</f>
        <v>0</v>
      </c>
      <c r="BU1667" s="3">
        <f>BF1667 / 1000000</f>
        <v>0</v>
      </c>
      <c r="BV1667" s="3">
        <f>BG1667 / 1000000</f>
        <v>0</v>
      </c>
    </row>
    <row r="1668" spans="1:74" x14ac:dyDescent="0.25">
      <c r="A1668">
        <v>16</v>
      </c>
      <c r="B1668" t="s">
        <v>60</v>
      </c>
      <c r="C1668" t="s">
        <v>61</v>
      </c>
      <c r="D1668">
        <v>2023</v>
      </c>
      <c r="E1668" t="s">
        <v>62</v>
      </c>
      <c r="F1668" t="s">
        <v>63</v>
      </c>
      <c r="G1668">
        <v>2</v>
      </c>
      <c r="H1668" t="s">
        <v>64</v>
      </c>
      <c r="I1668" t="s">
        <v>3911</v>
      </c>
      <c r="J1668" t="s">
        <v>3219</v>
      </c>
      <c r="K1668" t="s">
        <v>3220</v>
      </c>
      <c r="L1668" t="s">
        <v>3933</v>
      </c>
      <c r="M1668" t="s">
        <v>1183</v>
      </c>
      <c r="N1668" t="s">
        <v>263</v>
      </c>
      <c r="O1668" t="s">
        <v>264</v>
      </c>
      <c r="P1668" t="s">
        <v>481</v>
      </c>
      <c r="Q1668" t="s">
        <v>482</v>
      </c>
      <c r="R1668" t="s">
        <v>4243</v>
      </c>
      <c r="S1668" t="s">
        <v>3221</v>
      </c>
      <c r="T1668">
        <v>33</v>
      </c>
      <c r="U1668">
        <v>1</v>
      </c>
      <c r="V1668" t="s">
        <v>3222</v>
      </c>
      <c r="W1668">
        <v>3</v>
      </c>
      <c r="X1668" t="s">
        <v>143</v>
      </c>
      <c r="Y1668">
        <v>1</v>
      </c>
      <c r="Z1668" t="s">
        <v>75</v>
      </c>
      <c r="AA1668">
        <v>1</v>
      </c>
      <c r="AB1668" s="4">
        <v>18100</v>
      </c>
      <c r="AC1668" s="4">
        <v>18133</v>
      </c>
      <c r="AD1668" s="4">
        <v>100.18</v>
      </c>
      <c r="AE1668" s="4">
        <v>53940</v>
      </c>
      <c r="AF1668" s="4">
        <v>53938</v>
      </c>
      <c r="AG1668" s="4">
        <v>100</v>
      </c>
      <c r="AH1668" s="4">
        <v>55000</v>
      </c>
      <c r="AI1668" s="4">
        <v>55021</v>
      </c>
      <c r="AJ1668" s="4">
        <v>100.04</v>
      </c>
      <c r="AK1668" s="4">
        <v>57600</v>
      </c>
      <c r="AL1668" s="4">
        <v>6132</v>
      </c>
      <c r="AM1668" s="4">
        <v>10.65</v>
      </c>
      <c r="AN1668" s="4">
        <v>58500</v>
      </c>
      <c r="AO1668" s="4">
        <v>0</v>
      </c>
      <c r="AP1668" s="4">
        <v>0</v>
      </c>
      <c r="AQ1668" s="4" t="s">
        <v>79</v>
      </c>
      <c r="AR1668" s="4" t="s">
        <v>79</v>
      </c>
      <c r="AS1668" s="4" t="s">
        <v>79</v>
      </c>
      <c r="AT1668" s="5">
        <v>2342335250</v>
      </c>
      <c r="AU1668" s="5">
        <v>2335403333</v>
      </c>
      <c r="AV1668" s="4">
        <v>99.7</v>
      </c>
      <c r="AW1668" s="5">
        <v>5809108360</v>
      </c>
      <c r="AX1668" s="5">
        <v>5742703142</v>
      </c>
      <c r="AY1668" s="4">
        <v>98.86</v>
      </c>
      <c r="AZ1668" s="5">
        <v>6587614024</v>
      </c>
      <c r="BA1668" s="5">
        <v>6489798936</v>
      </c>
      <c r="BB1668" s="4">
        <v>98.52</v>
      </c>
      <c r="BC1668" s="5">
        <v>6877980400</v>
      </c>
      <c r="BD1668" s="5">
        <v>5094475645</v>
      </c>
      <c r="BE1668" s="4">
        <v>74.069999999999993</v>
      </c>
      <c r="BF1668" s="5">
        <v>2165102386</v>
      </c>
      <c r="BG1668" s="5">
        <v>0</v>
      </c>
      <c r="BH1668" s="4">
        <v>0</v>
      </c>
      <c r="BI1668" s="5">
        <v>23782140420</v>
      </c>
      <c r="BJ1668" s="5">
        <v>19662381056</v>
      </c>
      <c r="BK1668" s="4">
        <v>82.68</v>
      </c>
      <c r="BM1668" s="3">
        <f>AT1668 / 1000000</f>
        <v>2342.3352500000001</v>
      </c>
      <c r="BN1668" s="3">
        <f>AU1668 / 1000000</f>
        <v>2335.4033330000002</v>
      </c>
      <c r="BO1668" s="3">
        <f>AW1668 / 1000000</f>
        <v>5809.1083600000002</v>
      </c>
      <c r="BP1668" s="3">
        <f>AX1668 / 1000000</f>
        <v>5742.7031420000003</v>
      </c>
      <c r="BQ1668" s="3">
        <f>AZ1668 / 1000000</f>
        <v>6587.6140240000004</v>
      </c>
      <c r="BR1668" s="3">
        <f>BA1668 / 1000000</f>
        <v>6489.7989360000001</v>
      </c>
      <c r="BS1668" s="3">
        <f>BC1668 / 1000000</f>
        <v>6877.9804000000004</v>
      </c>
      <c r="BT1668" s="3">
        <f>BD1668 / 1000000</f>
        <v>5094.4756450000004</v>
      </c>
      <c r="BU1668" s="3">
        <f>BF1668 / 1000000</f>
        <v>2165.102386</v>
      </c>
      <c r="BV1668" s="3">
        <f>BG1668 / 1000000</f>
        <v>0</v>
      </c>
    </row>
    <row r="1669" spans="1:74" x14ac:dyDescent="0.25">
      <c r="A1669">
        <v>16</v>
      </c>
      <c r="B1669" t="s">
        <v>60</v>
      </c>
      <c r="C1669" t="s">
        <v>61</v>
      </c>
      <c r="D1669">
        <v>2023</v>
      </c>
      <c r="E1669" t="s">
        <v>62</v>
      </c>
      <c r="F1669" t="s">
        <v>63</v>
      </c>
      <c r="G1669">
        <v>2</v>
      </c>
      <c r="H1669" t="s">
        <v>64</v>
      </c>
      <c r="I1669" t="s">
        <v>3911</v>
      </c>
      <c r="J1669" t="s">
        <v>3219</v>
      </c>
      <c r="K1669" t="s">
        <v>3220</v>
      </c>
      <c r="L1669" t="s">
        <v>3933</v>
      </c>
      <c r="M1669" t="s">
        <v>1183</v>
      </c>
      <c r="N1669" t="s">
        <v>263</v>
      </c>
      <c r="O1669" t="s">
        <v>264</v>
      </c>
      <c r="P1669" t="s">
        <v>481</v>
      </c>
      <c r="Q1669" t="s">
        <v>482</v>
      </c>
      <c r="R1669" t="s">
        <v>4243</v>
      </c>
      <c r="S1669" t="s">
        <v>3221</v>
      </c>
      <c r="T1669">
        <v>33</v>
      </c>
      <c r="U1669">
        <v>2</v>
      </c>
      <c r="V1669" t="s">
        <v>3223</v>
      </c>
      <c r="W1669">
        <v>3</v>
      </c>
      <c r="X1669" t="s">
        <v>143</v>
      </c>
      <c r="Y1669">
        <v>1</v>
      </c>
      <c r="Z1669" t="s">
        <v>75</v>
      </c>
      <c r="AA1669">
        <v>1</v>
      </c>
      <c r="AB1669" s="4">
        <v>1100</v>
      </c>
      <c r="AC1669" s="4">
        <v>1102</v>
      </c>
      <c r="AD1669" s="4">
        <v>100.18</v>
      </c>
      <c r="AE1669" s="4">
        <v>1511</v>
      </c>
      <c r="AF1669" s="4">
        <v>1511</v>
      </c>
      <c r="AG1669" s="4">
        <v>100</v>
      </c>
      <c r="AH1669" s="4">
        <v>1800</v>
      </c>
      <c r="AI1669" s="4">
        <v>1802</v>
      </c>
      <c r="AJ1669" s="4">
        <v>100.11</v>
      </c>
      <c r="AK1669" s="4">
        <v>1900</v>
      </c>
      <c r="AL1669" s="4">
        <v>320</v>
      </c>
      <c r="AM1669" s="4">
        <v>16.84</v>
      </c>
      <c r="AN1669" s="4">
        <v>2000</v>
      </c>
      <c r="AO1669" s="4">
        <v>0</v>
      </c>
      <c r="AP1669" s="4">
        <v>0</v>
      </c>
      <c r="AQ1669" s="4" t="s">
        <v>79</v>
      </c>
      <c r="AR1669" s="4" t="s">
        <v>79</v>
      </c>
      <c r="AS1669" s="4" t="s">
        <v>79</v>
      </c>
      <c r="AT1669" s="5">
        <v>240315000</v>
      </c>
      <c r="AU1669" s="5">
        <v>227351483</v>
      </c>
      <c r="AV1669" s="4">
        <v>94.6</v>
      </c>
      <c r="AW1669" s="5">
        <v>351859500</v>
      </c>
      <c r="AX1669" s="5">
        <v>351859500</v>
      </c>
      <c r="AY1669" s="4">
        <v>100</v>
      </c>
      <c r="AZ1669" s="5">
        <v>364757020</v>
      </c>
      <c r="BA1669" s="5">
        <v>364757020</v>
      </c>
      <c r="BB1669" s="4">
        <v>100</v>
      </c>
      <c r="BC1669" s="5">
        <v>343504182</v>
      </c>
      <c r="BD1669" s="5">
        <v>315699000</v>
      </c>
      <c r="BE1669" s="4">
        <v>91.91</v>
      </c>
      <c r="BF1669" s="5">
        <v>260763642</v>
      </c>
      <c r="BG1669" s="5">
        <v>0</v>
      </c>
      <c r="BH1669" s="4">
        <v>0</v>
      </c>
      <c r="BI1669" s="5">
        <v>1561199344</v>
      </c>
      <c r="BJ1669" s="5">
        <v>1259667003</v>
      </c>
      <c r="BK1669" s="4">
        <v>80.69</v>
      </c>
      <c r="BM1669" s="3">
        <f>AT1669 / 1000000</f>
        <v>240.315</v>
      </c>
      <c r="BN1669" s="3">
        <f>AU1669 / 1000000</f>
        <v>227.351483</v>
      </c>
      <c r="BO1669" s="3">
        <f>AW1669 / 1000000</f>
        <v>351.85950000000003</v>
      </c>
      <c r="BP1669" s="3">
        <f>AX1669 / 1000000</f>
        <v>351.85950000000003</v>
      </c>
      <c r="BQ1669" s="3">
        <f>AZ1669 / 1000000</f>
        <v>364.75702000000001</v>
      </c>
      <c r="BR1669" s="3">
        <f>BA1669 / 1000000</f>
        <v>364.75702000000001</v>
      </c>
      <c r="BS1669" s="3">
        <f>BC1669 / 1000000</f>
        <v>343.50418200000001</v>
      </c>
      <c r="BT1669" s="3">
        <f>BD1669 / 1000000</f>
        <v>315.69900000000001</v>
      </c>
      <c r="BU1669" s="3">
        <f>BF1669 / 1000000</f>
        <v>260.763642</v>
      </c>
      <c r="BV1669" s="3">
        <f>BG1669 / 1000000</f>
        <v>0</v>
      </c>
    </row>
    <row r="1670" spans="1:74" x14ac:dyDescent="0.25">
      <c r="A1670">
        <v>16</v>
      </c>
      <c r="B1670" t="s">
        <v>60</v>
      </c>
      <c r="C1670" t="s">
        <v>61</v>
      </c>
      <c r="D1670">
        <v>2023</v>
      </c>
      <c r="E1670" t="s">
        <v>62</v>
      </c>
      <c r="F1670" t="s">
        <v>63</v>
      </c>
      <c r="G1670">
        <v>2</v>
      </c>
      <c r="H1670" t="s">
        <v>64</v>
      </c>
      <c r="I1670" t="s">
        <v>3911</v>
      </c>
      <c r="J1670" t="s">
        <v>3219</v>
      </c>
      <c r="K1670" t="s">
        <v>3220</v>
      </c>
      <c r="L1670" t="s">
        <v>3933</v>
      </c>
      <c r="M1670" t="s">
        <v>1183</v>
      </c>
      <c r="N1670" t="s">
        <v>263</v>
      </c>
      <c r="O1670" t="s">
        <v>264</v>
      </c>
      <c r="P1670" t="s">
        <v>481</v>
      </c>
      <c r="Q1670" t="s">
        <v>482</v>
      </c>
      <c r="R1670" t="s">
        <v>4243</v>
      </c>
      <c r="S1670" t="s">
        <v>3221</v>
      </c>
      <c r="T1670">
        <v>33</v>
      </c>
      <c r="U1670">
        <v>3</v>
      </c>
      <c r="V1670" t="s">
        <v>3224</v>
      </c>
      <c r="W1670">
        <v>3</v>
      </c>
      <c r="X1670" t="s">
        <v>143</v>
      </c>
      <c r="Y1670">
        <v>1</v>
      </c>
      <c r="Z1670" t="s">
        <v>75</v>
      </c>
      <c r="AA1670">
        <v>1</v>
      </c>
      <c r="AB1670" s="4">
        <v>5800</v>
      </c>
      <c r="AC1670" s="4">
        <v>5820</v>
      </c>
      <c r="AD1670" s="4">
        <v>100.34</v>
      </c>
      <c r="AE1670" s="4">
        <v>30000</v>
      </c>
      <c r="AF1670" s="4">
        <v>30022</v>
      </c>
      <c r="AG1670" s="4">
        <v>100.07</v>
      </c>
      <c r="AH1670" s="4">
        <v>32300</v>
      </c>
      <c r="AI1670" s="4">
        <v>32456</v>
      </c>
      <c r="AJ1670" s="4">
        <v>100.48</v>
      </c>
      <c r="AK1670" s="4">
        <v>32480</v>
      </c>
      <c r="AL1670" s="4">
        <v>4580</v>
      </c>
      <c r="AM1670" s="4">
        <v>14.1</v>
      </c>
      <c r="AN1670" s="4">
        <v>32500</v>
      </c>
      <c r="AO1670" s="4">
        <v>0</v>
      </c>
      <c r="AP1670" s="4">
        <v>0</v>
      </c>
      <c r="AQ1670" s="4" t="s">
        <v>79</v>
      </c>
      <c r="AR1670" s="4" t="s">
        <v>79</v>
      </c>
      <c r="AS1670" s="4" t="s">
        <v>79</v>
      </c>
      <c r="AT1670" s="5">
        <v>426390000</v>
      </c>
      <c r="AU1670" s="5">
        <v>426331183</v>
      </c>
      <c r="AV1670" s="4">
        <v>99.99</v>
      </c>
      <c r="AW1670" s="5">
        <v>742965940</v>
      </c>
      <c r="AX1670" s="5">
        <v>742965940</v>
      </c>
      <c r="AY1670" s="4">
        <v>100</v>
      </c>
      <c r="AZ1670" s="5">
        <v>805075613</v>
      </c>
      <c r="BA1670" s="5">
        <v>805075613</v>
      </c>
      <c r="BB1670" s="4">
        <v>100</v>
      </c>
      <c r="BC1670" s="5">
        <v>927661000</v>
      </c>
      <c r="BD1670" s="5">
        <v>888456700</v>
      </c>
      <c r="BE1670" s="4">
        <v>95.77</v>
      </c>
      <c r="BF1670" s="5">
        <v>412495814</v>
      </c>
      <c r="BG1670" s="5">
        <v>0</v>
      </c>
      <c r="BH1670" s="4">
        <v>0</v>
      </c>
      <c r="BI1670" s="5">
        <v>3314588367</v>
      </c>
      <c r="BJ1670" s="5">
        <v>2862829436</v>
      </c>
      <c r="BK1670" s="4">
        <v>86.37</v>
      </c>
      <c r="BM1670" s="3">
        <f>AT1670 / 1000000</f>
        <v>426.39</v>
      </c>
      <c r="BN1670" s="3">
        <f>AU1670 / 1000000</f>
        <v>426.33118300000001</v>
      </c>
      <c r="BO1670" s="3">
        <f>AW1670 / 1000000</f>
        <v>742.96594000000005</v>
      </c>
      <c r="BP1670" s="3">
        <f>AX1670 / 1000000</f>
        <v>742.96594000000005</v>
      </c>
      <c r="BQ1670" s="3">
        <f>AZ1670 / 1000000</f>
        <v>805.07561299999998</v>
      </c>
      <c r="BR1670" s="3">
        <f>BA1670 / 1000000</f>
        <v>805.07561299999998</v>
      </c>
      <c r="BS1670" s="3">
        <f>BC1670 / 1000000</f>
        <v>927.66099999999994</v>
      </c>
      <c r="BT1670" s="3">
        <f>BD1670 / 1000000</f>
        <v>888.45669999999996</v>
      </c>
      <c r="BU1670" s="3">
        <f>BF1670 / 1000000</f>
        <v>412.495814</v>
      </c>
      <c r="BV1670" s="3">
        <f>BG1670 / 1000000</f>
        <v>0</v>
      </c>
    </row>
    <row r="1671" spans="1:74" x14ac:dyDescent="0.25">
      <c r="A1671">
        <v>16</v>
      </c>
      <c r="B1671" t="s">
        <v>60</v>
      </c>
      <c r="C1671" t="s">
        <v>61</v>
      </c>
      <c r="D1671">
        <v>2023</v>
      </c>
      <c r="E1671" t="s">
        <v>62</v>
      </c>
      <c r="F1671" t="s">
        <v>63</v>
      </c>
      <c r="G1671">
        <v>2</v>
      </c>
      <c r="H1671" t="s">
        <v>64</v>
      </c>
      <c r="I1671" t="s">
        <v>3911</v>
      </c>
      <c r="J1671" t="s">
        <v>3219</v>
      </c>
      <c r="K1671" t="s">
        <v>3220</v>
      </c>
      <c r="L1671" t="s">
        <v>3933</v>
      </c>
      <c r="M1671" t="s">
        <v>1183</v>
      </c>
      <c r="N1671" t="s">
        <v>263</v>
      </c>
      <c r="O1671" t="s">
        <v>264</v>
      </c>
      <c r="P1671" t="s">
        <v>481</v>
      </c>
      <c r="Q1671" t="s">
        <v>482</v>
      </c>
      <c r="R1671" t="s">
        <v>4243</v>
      </c>
      <c r="S1671" t="s">
        <v>3221</v>
      </c>
      <c r="T1671">
        <v>33</v>
      </c>
      <c r="U1671">
        <v>4</v>
      </c>
      <c r="V1671" t="s">
        <v>3225</v>
      </c>
      <c r="W1671">
        <v>3</v>
      </c>
      <c r="X1671" t="s">
        <v>143</v>
      </c>
      <c r="Y1671">
        <v>1</v>
      </c>
      <c r="Z1671" t="s">
        <v>75</v>
      </c>
      <c r="AA1671">
        <v>1</v>
      </c>
      <c r="AB1671" s="4">
        <v>18</v>
      </c>
      <c r="AC1671" s="4">
        <v>18</v>
      </c>
      <c r="AD1671" s="4">
        <v>100</v>
      </c>
      <c r="AE1671" s="4">
        <v>19</v>
      </c>
      <c r="AF1671" s="4">
        <v>19</v>
      </c>
      <c r="AG1671" s="4">
        <v>100</v>
      </c>
      <c r="AH1671" s="4">
        <v>21</v>
      </c>
      <c r="AI1671" s="4">
        <v>21</v>
      </c>
      <c r="AJ1671" s="4">
        <v>100</v>
      </c>
      <c r="AK1671" s="4">
        <v>22</v>
      </c>
      <c r="AL1671" s="4">
        <v>20</v>
      </c>
      <c r="AM1671" s="4">
        <v>90.91</v>
      </c>
      <c r="AN1671" s="4">
        <v>23</v>
      </c>
      <c r="AO1671" s="4">
        <v>0</v>
      </c>
      <c r="AP1671" s="4">
        <v>0</v>
      </c>
      <c r="AQ1671" s="4" t="s">
        <v>79</v>
      </c>
      <c r="AR1671" s="4" t="s">
        <v>79</v>
      </c>
      <c r="AS1671" s="4" t="s">
        <v>79</v>
      </c>
      <c r="AT1671" s="5">
        <v>55646000</v>
      </c>
      <c r="AU1671" s="5">
        <v>54540000</v>
      </c>
      <c r="AV1671" s="4">
        <v>98.01</v>
      </c>
      <c r="AW1671" s="5">
        <v>233587600</v>
      </c>
      <c r="AX1671" s="5">
        <v>233318400</v>
      </c>
      <c r="AY1671" s="4">
        <v>99.88</v>
      </c>
      <c r="AZ1671" s="5">
        <v>289613698</v>
      </c>
      <c r="BA1671" s="5">
        <v>282920111</v>
      </c>
      <c r="BB1671" s="4">
        <v>97.69</v>
      </c>
      <c r="BC1671" s="5">
        <v>261612418</v>
      </c>
      <c r="BD1671" s="5">
        <v>185924500</v>
      </c>
      <c r="BE1671" s="4">
        <v>71.069999999999993</v>
      </c>
      <c r="BF1671" s="5">
        <v>141878316</v>
      </c>
      <c r="BG1671" s="5">
        <v>0</v>
      </c>
      <c r="BH1671" s="4">
        <v>0</v>
      </c>
      <c r="BI1671" s="5">
        <v>982338032</v>
      </c>
      <c r="BJ1671" s="5">
        <v>756703011</v>
      </c>
      <c r="BK1671" s="4">
        <v>77.03</v>
      </c>
      <c r="BM1671" s="3">
        <f>AT1671 / 1000000</f>
        <v>55.646000000000001</v>
      </c>
      <c r="BN1671" s="3">
        <f>AU1671 / 1000000</f>
        <v>54.54</v>
      </c>
      <c r="BO1671" s="3">
        <f>AW1671 / 1000000</f>
        <v>233.58760000000001</v>
      </c>
      <c r="BP1671" s="3">
        <f>AX1671 / 1000000</f>
        <v>233.3184</v>
      </c>
      <c r="BQ1671" s="3">
        <f>AZ1671 / 1000000</f>
        <v>289.613698</v>
      </c>
      <c r="BR1671" s="3">
        <f>BA1671 / 1000000</f>
        <v>282.92011100000002</v>
      </c>
      <c r="BS1671" s="3">
        <f>BC1671 / 1000000</f>
        <v>261.61241799999999</v>
      </c>
      <c r="BT1671" s="3">
        <f>BD1671 / 1000000</f>
        <v>185.92449999999999</v>
      </c>
      <c r="BU1671" s="3">
        <f>BF1671 / 1000000</f>
        <v>141.87831600000001</v>
      </c>
      <c r="BV1671" s="3">
        <f>BG1671 / 1000000</f>
        <v>0</v>
      </c>
    </row>
    <row r="1672" spans="1:74" x14ac:dyDescent="0.25">
      <c r="A1672">
        <v>16</v>
      </c>
      <c r="B1672" t="s">
        <v>60</v>
      </c>
      <c r="C1672" t="s">
        <v>61</v>
      </c>
      <c r="D1672">
        <v>2023</v>
      </c>
      <c r="E1672" t="s">
        <v>62</v>
      </c>
      <c r="F1672" t="s">
        <v>63</v>
      </c>
      <c r="G1672">
        <v>2</v>
      </c>
      <c r="H1672" t="s">
        <v>64</v>
      </c>
      <c r="I1672" t="s">
        <v>3911</v>
      </c>
      <c r="J1672" t="s">
        <v>3219</v>
      </c>
      <c r="K1672" t="s">
        <v>3220</v>
      </c>
      <c r="L1672" t="s">
        <v>3933</v>
      </c>
      <c r="M1672" t="s">
        <v>1183</v>
      </c>
      <c r="N1672" t="s">
        <v>263</v>
      </c>
      <c r="O1672" t="s">
        <v>264</v>
      </c>
      <c r="P1672" t="s">
        <v>481</v>
      </c>
      <c r="Q1672" t="s">
        <v>482</v>
      </c>
      <c r="R1672" t="s">
        <v>4243</v>
      </c>
      <c r="S1672" t="s">
        <v>3221</v>
      </c>
      <c r="T1672">
        <v>33</v>
      </c>
      <c r="U1672">
        <v>5</v>
      </c>
      <c r="V1672" t="s">
        <v>3226</v>
      </c>
      <c r="W1672">
        <v>2</v>
      </c>
      <c r="X1672" t="s">
        <v>78</v>
      </c>
      <c r="Y1672">
        <v>1</v>
      </c>
      <c r="Z1672" t="s">
        <v>75</v>
      </c>
      <c r="AA1672">
        <v>1</v>
      </c>
      <c r="AB1672" s="4">
        <v>1000</v>
      </c>
      <c r="AC1672" s="4">
        <v>1490</v>
      </c>
      <c r="AD1672" s="4">
        <v>149</v>
      </c>
      <c r="AE1672" s="4">
        <v>1000</v>
      </c>
      <c r="AF1672" s="4">
        <v>1000</v>
      </c>
      <c r="AG1672" s="4">
        <v>100</v>
      </c>
      <c r="AH1672" s="4">
        <v>1000</v>
      </c>
      <c r="AI1672" s="4">
        <v>1006</v>
      </c>
      <c r="AJ1672" s="4">
        <v>100.6</v>
      </c>
      <c r="AK1672" s="4">
        <v>1000</v>
      </c>
      <c r="AL1672" s="4">
        <v>22</v>
      </c>
      <c r="AM1672" s="4">
        <v>2.2000000000000002</v>
      </c>
      <c r="AN1672" s="4">
        <v>1000</v>
      </c>
      <c r="AO1672" s="4">
        <v>0</v>
      </c>
      <c r="AP1672" s="4">
        <v>0</v>
      </c>
      <c r="AQ1672" s="4" t="s">
        <v>79</v>
      </c>
      <c r="AR1672" s="4" t="s">
        <v>79</v>
      </c>
      <c r="AS1672" s="4" t="s">
        <v>79</v>
      </c>
      <c r="AT1672" s="5">
        <v>426787984</v>
      </c>
      <c r="AU1672" s="5">
        <v>426189684</v>
      </c>
      <c r="AV1672" s="4">
        <v>99.86</v>
      </c>
      <c r="AW1672" s="5">
        <v>422076000</v>
      </c>
      <c r="AX1672" s="5">
        <v>422076000</v>
      </c>
      <c r="AY1672" s="4">
        <v>100</v>
      </c>
      <c r="AZ1672" s="5">
        <v>258535595</v>
      </c>
      <c r="BA1672" s="5">
        <v>258535595</v>
      </c>
      <c r="BB1672" s="4">
        <v>100</v>
      </c>
      <c r="BC1672" s="5">
        <v>162936000</v>
      </c>
      <c r="BD1672" s="5">
        <v>93946500</v>
      </c>
      <c r="BE1672" s="4">
        <v>57.66</v>
      </c>
      <c r="BF1672" s="5">
        <v>397462194</v>
      </c>
      <c r="BG1672" s="5">
        <v>0</v>
      </c>
      <c r="BH1672" s="4">
        <v>0</v>
      </c>
      <c r="BI1672" s="5">
        <v>1667797773</v>
      </c>
      <c r="BJ1672" s="5">
        <v>1200747779</v>
      </c>
      <c r="BK1672" s="4">
        <v>72</v>
      </c>
      <c r="BM1672" s="3">
        <f>AT1672 / 1000000</f>
        <v>426.78798399999999</v>
      </c>
      <c r="BN1672" s="3">
        <f>AU1672 / 1000000</f>
        <v>426.189684</v>
      </c>
      <c r="BO1672" s="3">
        <f>AW1672 / 1000000</f>
        <v>422.07600000000002</v>
      </c>
      <c r="BP1672" s="3">
        <f>AX1672 / 1000000</f>
        <v>422.07600000000002</v>
      </c>
      <c r="BQ1672" s="3">
        <f>AZ1672 / 1000000</f>
        <v>258.535595</v>
      </c>
      <c r="BR1672" s="3">
        <f>BA1672 / 1000000</f>
        <v>258.535595</v>
      </c>
      <c r="BS1672" s="3">
        <f>BC1672 / 1000000</f>
        <v>162.93600000000001</v>
      </c>
      <c r="BT1672" s="3">
        <f>BD1672 / 1000000</f>
        <v>93.9465</v>
      </c>
      <c r="BU1672" s="3">
        <f>BF1672 / 1000000</f>
        <v>397.46219400000001</v>
      </c>
      <c r="BV1672" s="3">
        <f>BG1672 / 1000000</f>
        <v>0</v>
      </c>
    </row>
    <row r="1673" spans="1:74" x14ac:dyDescent="0.25">
      <c r="A1673">
        <v>16</v>
      </c>
      <c r="B1673" t="s">
        <v>60</v>
      </c>
      <c r="C1673" t="s">
        <v>61</v>
      </c>
      <c r="D1673">
        <v>2023</v>
      </c>
      <c r="E1673" t="s">
        <v>62</v>
      </c>
      <c r="F1673" t="s">
        <v>63</v>
      </c>
      <c r="G1673">
        <v>2</v>
      </c>
      <c r="H1673" t="s">
        <v>64</v>
      </c>
      <c r="I1673" t="s">
        <v>3911</v>
      </c>
      <c r="J1673" t="s">
        <v>3219</v>
      </c>
      <c r="K1673" t="s">
        <v>3220</v>
      </c>
      <c r="L1673" t="s">
        <v>3933</v>
      </c>
      <c r="M1673" t="s">
        <v>1183</v>
      </c>
      <c r="N1673" t="s">
        <v>263</v>
      </c>
      <c r="O1673" t="s">
        <v>264</v>
      </c>
      <c r="P1673" t="s">
        <v>481</v>
      </c>
      <c r="Q1673" t="s">
        <v>482</v>
      </c>
      <c r="R1673" t="s">
        <v>4243</v>
      </c>
      <c r="S1673" t="s">
        <v>3221</v>
      </c>
      <c r="T1673">
        <v>33</v>
      </c>
      <c r="U1673">
        <v>6</v>
      </c>
      <c r="V1673" t="s">
        <v>3227</v>
      </c>
      <c r="W1673">
        <v>1</v>
      </c>
      <c r="X1673" t="s">
        <v>74</v>
      </c>
      <c r="Y1673">
        <v>1</v>
      </c>
      <c r="Z1673" t="s">
        <v>75</v>
      </c>
      <c r="AA1673">
        <v>1</v>
      </c>
      <c r="AB1673" s="4">
        <v>0.2</v>
      </c>
      <c r="AC1673" s="4">
        <v>0.2</v>
      </c>
      <c r="AD1673" s="4">
        <v>100</v>
      </c>
      <c r="AE1673" s="4">
        <v>0.8</v>
      </c>
      <c r="AF1673" s="4">
        <v>0.8</v>
      </c>
      <c r="AG1673" s="4">
        <v>100</v>
      </c>
      <c r="AH1673" s="4">
        <v>1.5</v>
      </c>
      <c r="AI1673" s="4">
        <v>1.5</v>
      </c>
      <c r="AJ1673" s="4">
        <v>100</v>
      </c>
      <c r="AK1673" s="4">
        <v>1</v>
      </c>
      <c r="AL1673" s="4">
        <v>0.25</v>
      </c>
      <c r="AM1673" s="4">
        <v>25</v>
      </c>
      <c r="AN1673" s="4">
        <v>0.5</v>
      </c>
      <c r="AO1673" s="4">
        <v>0</v>
      </c>
      <c r="AP1673" s="4">
        <v>0</v>
      </c>
      <c r="AQ1673" s="4">
        <v>4</v>
      </c>
      <c r="AR1673" s="4">
        <v>2.75</v>
      </c>
      <c r="AS1673" s="4">
        <v>68.75</v>
      </c>
      <c r="AT1673" s="5">
        <v>117323233</v>
      </c>
      <c r="AU1673" s="5">
        <v>117323233</v>
      </c>
      <c r="AV1673" s="4">
        <v>100</v>
      </c>
      <c r="AW1673" s="5">
        <v>264655600</v>
      </c>
      <c r="AX1673" s="5">
        <v>264655600</v>
      </c>
      <c r="AY1673" s="4">
        <v>100</v>
      </c>
      <c r="AZ1673" s="5">
        <v>437404050</v>
      </c>
      <c r="BA1673" s="5">
        <v>437404050</v>
      </c>
      <c r="BB1673" s="4">
        <v>100</v>
      </c>
      <c r="BC1673" s="5">
        <v>226306000</v>
      </c>
      <c r="BD1673" s="5">
        <v>226306000</v>
      </c>
      <c r="BE1673" s="4">
        <v>100</v>
      </c>
      <c r="BF1673" s="5">
        <v>113500182</v>
      </c>
      <c r="BG1673" s="5">
        <v>0</v>
      </c>
      <c r="BH1673" s="4">
        <v>0</v>
      </c>
      <c r="BI1673" s="5">
        <v>1159189065</v>
      </c>
      <c r="BJ1673" s="5">
        <v>1045688883</v>
      </c>
      <c r="BK1673" s="4">
        <v>90.21</v>
      </c>
      <c r="BM1673" s="3">
        <f>AT1673 / 1000000</f>
        <v>117.323233</v>
      </c>
      <c r="BN1673" s="3">
        <f>AU1673 / 1000000</f>
        <v>117.323233</v>
      </c>
      <c r="BO1673" s="3">
        <f>AW1673 / 1000000</f>
        <v>264.65559999999999</v>
      </c>
      <c r="BP1673" s="3">
        <f>AX1673 / 1000000</f>
        <v>264.65559999999999</v>
      </c>
      <c r="BQ1673" s="3">
        <f>AZ1673 / 1000000</f>
        <v>437.40404999999998</v>
      </c>
      <c r="BR1673" s="3">
        <f>BA1673 / 1000000</f>
        <v>437.40404999999998</v>
      </c>
      <c r="BS1673" s="3">
        <f>BC1673 / 1000000</f>
        <v>226.30600000000001</v>
      </c>
      <c r="BT1673" s="3">
        <f>BD1673 / 1000000</f>
        <v>226.30600000000001</v>
      </c>
      <c r="BU1673" s="3">
        <f>BF1673 / 1000000</f>
        <v>113.500182</v>
      </c>
      <c r="BV1673" s="3">
        <f>BG1673 / 1000000</f>
        <v>0</v>
      </c>
    </row>
    <row r="1674" spans="1:74" x14ac:dyDescent="0.25">
      <c r="A1674">
        <v>16</v>
      </c>
      <c r="B1674" t="s">
        <v>60</v>
      </c>
      <c r="C1674" t="s">
        <v>61</v>
      </c>
      <c r="D1674">
        <v>2023</v>
      </c>
      <c r="E1674" t="s">
        <v>62</v>
      </c>
      <c r="F1674" t="s">
        <v>63</v>
      </c>
      <c r="G1674">
        <v>2</v>
      </c>
      <c r="H1674" t="s">
        <v>64</v>
      </c>
      <c r="I1674" t="s">
        <v>3911</v>
      </c>
      <c r="J1674" t="s">
        <v>3219</v>
      </c>
      <c r="K1674" t="s">
        <v>3220</v>
      </c>
      <c r="L1674" t="s">
        <v>3933</v>
      </c>
      <c r="M1674" t="s">
        <v>1183</v>
      </c>
      <c r="N1674" t="s">
        <v>263</v>
      </c>
      <c r="O1674" t="s">
        <v>264</v>
      </c>
      <c r="P1674" t="s">
        <v>552</v>
      </c>
      <c r="Q1674" t="s">
        <v>553</v>
      </c>
      <c r="R1674" t="s">
        <v>4244</v>
      </c>
      <c r="S1674" t="s">
        <v>3228</v>
      </c>
      <c r="T1674">
        <v>39</v>
      </c>
      <c r="U1674">
        <v>1</v>
      </c>
      <c r="V1674" t="s">
        <v>3229</v>
      </c>
      <c r="W1674">
        <v>1</v>
      </c>
      <c r="X1674" t="s">
        <v>74</v>
      </c>
      <c r="Y1674">
        <v>1</v>
      </c>
      <c r="Z1674" t="s">
        <v>75</v>
      </c>
      <c r="AA1674">
        <v>1</v>
      </c>
      <c r="AB1674" s="4">
        <v>21000</v>
      </c>
      <c r="AC1674" s="4">
        <v>22857</v>
      </c>
      <c r="AD1674" s="4">
        <v>108.84</v>
      </c>
      <c r="AE1674" s="4">
        <v>33396</v>
      </c>
      <c r="AF1674" s="4">
        <v>33396</v>
      </c>
      <c r="AG1674" s="4">
        <v>100</v>
      </c>
      <c r="AH1674" s="4">
        <v>43000</v>
      </c>
      <c r="AI1674" s="4">
        <v>43044</v>
      </c>
      <c r="AJ1674" s="4">
        <v>100.1</v>
      </c>
      <c r="AK1674" s="4">
        <v>33000</v>
      </c>
      <c r="AL1674" s="4">
        <v>13900</v>
      </c>
      <c r="AM1674" s="4">
        <v>42.12</v>
      </c>
      <c r="AN1674" s="4">
        <v>59560</v>
      </c>
      <c r="AO1674" s="4">
        <v>0</v>
      </c>
      <c r="AP1674" s="4">
        <v>0</v>
      </c>
      <c r="AQ1674" s="4">
        <v>190000</v>
      </c>
      <c r="AR1674" s="4">
        <v>113197</v>
      </c>
      <c r="AS1674" s="4">
        <v>59.58</v>
      </c>
      <c r="AT1674" s="5">
        <v>4997870290</v>
      </c>
      <c r="AU1674" s="5">
        <v>4989086957</v>
      </c>
      <c r="AV1674" s="4">
        <v>99.82</v>
      </c>
      <c r="AW1674" s="5">
        <v>12504243938</v>
      </c>
      <c r="AX1674" s="5">
        <v>12382579886</v>
      </c>
      <c r="AY1674" s="4">
        <v>99.03</v>
      </c>
      <c r="AZ1674" s="5">
        <v>12235368547</v>
      </c>
      <c r="BA1674" s="5">
        <v>12173977198</v>
      </c>
      <c r="BB1674" s="4">
        <v>99.5</v>
      </c>
      <c r="BC1674" s="5">
        <v>8590317524</v>
      </c>
      <c r="BD1674" s="5">
        <v>7894504025</v>
      </c>
      <c r="BE1674" s="4">
        <v>91.9</v>
      </c>
      <c r="BF1674" s="5">
        <v>1929219708</v>
      </c>
      <c r="BG1674" s="5">
        <v>0</v>
      </c>
      <c r="BH1674" s="4">
        <v>0</v>
      </c>
      <c r="BI1674" s="5">
        <v>40257020007</v>
      </c>
      <c r="BJ1674" s="5">
        <v>37440148066</v>
      </c>
      <c r="BK1674" s="4">
        <v>93</v>
      </c>
      <c r="BM1674" s="3">
        <f>AT1674 / 1000000</f>
        <v>4997.8702899999998</v>
      </c>
      <c r="BN1674" s="3">
        <f>AU1674 / 1000000</f>
        <v>4989.0869570000004</v>
      </c>
      <c r="BO1674" s="3">
        <f>AW1674 / 1000000</f>
        <v>12504.243938</v>
      </c>
      <c r="BP1674" s="3">
        <f>AX1674 / 1000000</f>
        <v>12382.579886</v>
      </c>
      <c r="BQ1674" s="3">
        <f>AZ1674 / 1000000</f>
        <v>12235.368547</v>
      </c>
      <c r="BR1674" s="3">
        <f>BA1674 / 1000000</f>
        <v>12173.977198</v>
      </c>
      <c r="BS1674" s="3">
        <f>BC1674 / 1000000</f>
        <v>8590.317524</v>
      </c>
      <c r="BT1674" s="3">
        <f>BD1674 / 1000000</f>
        <v>7894.5040250000002</v>
      </c>
      <c r="BU1674" s="3">
        <f>BF1674 / 1000000</f>
        <v>1929.2197080000001</v>
      </c>
      <c r="BV1674" s="3">
        <f>BG1674 / 1000000</f>
        <v>0</v>
      </c>
    </row>
    <row r="1675" spans="1:74" x14ac:dyDescent="0.25">
      <c r="A1675">
        <v>16</v>
      </c>
      <c r="B1675" t="s">
        <v>60</v>
      </c>
      <c r="C1675" t="s">
        <v>61</v>
      </c>
      <c r="D1675">
        <v>2023</v>
      </c>
      <c r="E1675" t="s">
        <v>62</v>
      </c>
      <c r="F1675" t="s">
        <v>63</v>
      </c>
      <c r="G1675">
        <v>2</v>
      </c>
      <c r="H1675" t="s">
        <v>64</v>
      </c>
      <c r="I1675" t="s">
        <v>3911</v>
      </c>
      <c r="J1675" t="s">
        <v>3219</v>
      </c>
      <c r="K1675" t="s">
        <v>3220</v>
      </c>
      <c r="L1675" t="s">
        <v>3933</v>
      </c>
      <c r="M1675" t="s">
        <v>1183</v>
      </c>
      <c r="N1675" t="s">
        <v>263</v>
      </c>
      <c r="O1675" t="s">
        <v>264</v>
      </c>
      <c r="P1675" t="s">
        <v>552</v>
      </c>
      <c r="Q1675" t="s">
        <v>553</v>
      </c>
      <c r="R1675" t="s">
        <v>4244</v>
      </c>
      <c r="S1675" t="s">
        <v>3228</v>
      </c>
      <c r="T1675">
        <v>39</v>
      </c>
      <c r="U1675">
        <v>2</v>
      </c>
      <c r="V1675" t="s">
        <v>3230</v>
      </c>
      <c r="W1675">
        <v>1</v>
      </c>
      <c r="X1675" t="s">
        <v>74</v>
      </c>
      <c r="Y1675">
        <v>1</v>
      </c>
      <c r="Z1675" t="s">
        <v>75</v>
      </c>
      <c r="AA1675">
        <v>1</v>
      </c>
      <c r="AB1675" s="4">
        <v>4</v>
      </c>
      <c r="AC1675" s="4">
        <v>4</v>
      </c>
      <c r="AD1675" s="4">
        <v>100</v>
      </c>
      <c r="AE1675" s="4">
        <v>5</v>
      </c>
      <c r="AF1675" s="4">
        <v>5</v>
      </c>
      <c r="AG1675" s="4">
        <v>100</v>
      </c>
      <c r="AH1675" s="4">
        <v>7</v>
      </c>
      <c r="AI1675" s="4">
        <v>7</v>
      </c>
      <c r="AJ1675" s="4">
        <v>100</v>
      </c>
      <c r="AK1675" s="4">
        <v>7</v>
      </c>
      <c r="AL1675" s="4">
        <v>1</v>
      </c>
      <c r="AM1675" s="4">
        <v>14.29</v>
      </c>
      <c r="AN1675" s="4">
        <v>2</v>
      </c>
      <c r="AO1675" s="4">
        <v>0</v>
      </c>
      <c r="AP1675" s="4">
        <v>0</v>
      </c>
      <c r="AQ1675" s="4">
        <v>25</v>
      </c>
      <c r="AR1675" s="4">
        <v>17</v>
      </c>
      <c r="AS1675" s="4">
        <v>68</v>
      </c>
      <c r="AT1675" s="5">
        <v>299587158</v>
      </c>
      <c r="AU1675" s="5">
        <v>299587158</v>
      </c>
      <c r="AV1675" s="4">
        <v>100</v>
      </c>
      <c r="AW1675" s="5">
        <v>2091104240</v>
      </c>
      <c r="AX1675" s="5">
        <v>2075104220</v>
      </c>
      <c r="AY1675" s="4">
        <v>99.23</v>
      </c>
      <c r="AZ1675" s="5">
        <v>1694333339</v>
      </c>
      <c r="BA1675" s="5">
        <v>1636709588</v>
      </c>
      <c r="BB1675" s="4">
        <v>96.6</v>
      </c>
      <c r="BC1675" s="5">
        <v>3558000000</v>
      </c>
      <c r="BD1675" s="5">
        <v>1899025252</v>
      </c>
      <c r="BE1675" s="4">
        <v>53.37</v>
      </c>
      <c r="BF1675" s="5">
        <v>3385979039</v>
      </c>
      <c r="BG1675" s="5">
        <v>0</v>
      </c>
      <c r="BH1675" s="4">
        <v>0</v>
      </c>
      <c r="BI1675" s="5">
        <v>11029003776</v>
      </c>
      <c r="BJ1675" s="5">
        <v>5910426218</v>
      </c>
      <c r="BK1675" s="4">
        <v>53.59</v>
      </c>
      <c r="BM1675" s="3">
        <f>AT1675 / 1000000</f>
        <v>299.58715799999999</v>
      </c>
      <c r="BN1675" s="3">
        <f>AU1675 / 1000000</f>
        <v>299.58715799999999</v>
      </c>
      <c r="BO1675" s="3">
        <f>AW1675 / 1000000</f>
        <v>2091.1042400000001</v>
      </c>
      <c r="BP1675" s="3">
        <f>AX1675 / 1000000</f>
        <v>2075.1042200000002</v>
      </c>
      <c r="BQ1675" s="3">
        <f>AZ1675 / 1000000</f>
        <v>1694.333339</v>
      </c>
      <c r="BR1675" s="3">
        <f>BA1675 / 1000000</f>
        <v>1636.7095879999999</v>
      </c>
      <c r="BS1675" s="3">
        <f>BC1675 / 1000000</f>
        <v>3558</v>
      </c>
      <c r="BT1675" s="3">
        <f>BD1675 / 1000000</f>
        <v>1899.0252519999999</v>
      </c>
      <c r="BU1675" s="3">
        <f>BF1675 / 1000000</f>
        <v>3385.9790389999998</v>
      </c>
      <c r="BV1675" s="3">
        <f>BG1675 / 1000000</f>
        <v>0</v>
      </c>
    </row>
    <row r="1676" spans="1:74" x14ac:dyDescent="0.25">
      <c r="A1676">
        <v>16</v>
      </c>
      <c r="B1676" t="s">
        <v>60</v>
      </c>
      <c r="C1676" t="s">
        <v>61</v>
      </c>
      <c r="D1676">
        <v>2023</v>
      </c>
      <c r="E1676" t="s">
        <v>62</v>
      </c>
      <c r="F1676" t="s">
        <v>63</v>
      </c>
      <c r="G1676">
        <v>2</v>
      </c>
      <c r="H1676" t="s">
        <v>64</v>
      </c>
      <c r="I1676" t="s">
        <v>3911</v>
      </c>
      <c r="J1676" t="s">
        <v>3219</v>
      </c>
      <c r="K1676" t="s">
        <v>3220</v>
      </c>
      <c r="L1676" t="s">
        <v>3933</v>
      </c>
      <c r="M1676" t="s">
        <v>1183</v>
      </c>
      <c r="N1676" t="s">
        <v>263</v>
      </c>
      <c r="O1676" t="s">
        <v>264</v>
      </c>
      <c r="P1676" t="s">
        <v>552</v>
      </c>
      <c r="Q1676" t="s">
        <v>553</v>
      </c>
      <c r="R1676" t="s">
        <v>4244</v>
      </c>
      <c r="S1676" t="s">
        <v>3228</v>
      </c>
      <c r="T1676">
        <v>39</v>
      </c>
      <c r="U1676">
        <v>3</v>
      </c>
      <c r="V1676" t="s">
        <v>3231</v>
      </c>
      <c r="W1676">
        <v>2</v>
      </c>
      <c r="X1676" t="s">
        <v>78</v>
      </c>
      <c r="Y1676">
        <v>1</v>
      </c>
      <c r="Z1676" t="s">
        <v>75</v>
      </c>
      <c r="AA1676">
        <v>1</v>
      </c>
      <c r="AB1676" s="4">
        <v>20</v>
      </c>
      <c r="AC1676" s="4">
        <v>19</v>
      </c>
      <c r="AD1676" s="4">
        <v>95</v>
      </c>
      <c r="AE1676" s="4">
        <v>20</v>
      </c>
      <c r="AF1676" s="4">
        <v>18</v>
      </c>
      <c r="AG1676" s="4">
        <v>90</v>
      </c>
      <c r="AH1676" s="4">
        <v>20</v>
      </c>
      <c r="AI1676" s="4">
        <v>20</v>
      </c>
      <c r="AJ1676" s="4">
        <v>100</v>
      </c>
      <c r="AK1676" s="4">
        <v>20</v>
      </c>
      <c r="AL1676" s="4">
        <v>19</v>
      </c>
      <c r="AM1676" s="4">
        <v>95</v>
      </c>
      <c r="AN1676" s="4">
        <v>20</v>
      </c>
      <c r="AO1676" s="4">
        <v>0</v>
      </c>
      <c r="AP1676" s="4">
        <v>0</v>
      </c>
      <c r="AQ1676" s="4" t="s">
        <v>79</v>
      </c>
      <c r="AR1676" s="4" t="s">
        <v>79</v>
      </c>
      <c r="AS1676" s="4" t="s">
        <v>79</v>
      </c>
      <c r="AT1676" s="5">
        <v>4755849358</v>
      </c>
      <c r="AU1676" s="5">
        <v>3872594891</v>
      </c>
      <c r="AV1676" s="4">
        <v>81.430000000000007</v>
      </c>
      <c r="AW1676" s="5">
        <v>6256037296</v>
      </c>
      <c r="AX1676" s="5">
        <v>6253620477</v>
      </c>
      <c r="AY1676" s="4">
        <v>99.96</v>
      </c>
      <c r="AZ1676" s="5">
        <v>9897167257</v>
      </c>
      <c r="BA1676" s="5">
        <v>9858941044</v>
      </c>
      <c r="BB1676" s="4">
        <v>99.61</v>
      </c>
      <c r="BC1676" s="5">
        <v>11864568476</v>
      </c>
      <c r="BD1676" s="5">
        <v>10859531536</v>
      </c>
      <c r="BE1676" s="4">
        <v>91.53</v>
      </c>
      <c r="BF1676" s="5">
        <v>2712904495</v>
      </c>
      <c r="BG1676" s="5">
        <v>0</v>
      </c>
      <c r="BH1676" s="4">
        <v>0</v>
      </c>
      <c r="BI1676" s="5">
        <v>35486526882</v>
      </c>
      <c r="BJ1676" s="5">
        <v>30844687948</v>
      </c>
      <c r="BK1676" s="4">
        <v>86.92</v>
      </c>
      <c r="BM1676" s="3">
        <f>AT1676 / 1000000</f>
        <v>4755.8493580000004</v>
      </c>
      <c r="BN1676" s="3">
        <f>AU1676 / 1000000</f>
        <v>3872.5948910000002</v>
      </c>
      <c r="BO1676" s="3">
        <f>AW1676 / 1000000</f>
        <v>6256.0372960000004</v>
      </c>
      <c r="BP1676" s="3">
        <f>AX1676 / 1000000</f>
        <v>6253.6204770000004</v>
      </c>
      <c r="BQ1676" s="3">
        <f>AZ1676 / 1000000</f>
        <v>9897.1672569999992</v>
      </c>
      <c r="BR1676" s="3">
        <f>BA1676 / 1000000</f>
        <v>9858.9410439999992</v>
      </c>
      <c r="BS1676" s="3">
        <f>BC1676 / 1000000</f>
        <v>11864.568476</v>
      </c>
      <c r="BT1676" s="3">
        <f>BD1676 / 1000000</f>
        <v>10859.531536</v>
      </c>
      <c r="BU1676" s="3">
        <f>BF1676 / 1000000</f>
        <v>2712.9044950000002</v>
      </c>
      <c r="BV1676" s="3">
        <f>BG1676 / 1000000</f>
        <v>0</v>
      </c>
    </row>
    <row r="1677" spans="1:74" x14ac:dyDescent="0.25">
      <c r="A1677">
        <v>16</v>
      </c>
      <c r="B1677" t="s">
        <v>60</v>
      </c>
      <c r="C1677" t="s">
        <v>61</v>
      </c>
      <c r="D1677">
        <v>2023</v>
      </c>
      <c r="E1677" t="s">
        <v>62</v>
      </c>
      <c r="F1677" t="s">
        <v>63</v>
      </c>
      <c r="G1677">
        <v>2</v>
      </c>
      <c r="H1677" t="s">
        <v>64</v>
      </c>
      <c r="I1677" t="s">
        <v>3911</v>
      </c>
      <c r="J1677" t="s">
        <v>3219</v>
      </c>
      <c r="K1677" t="s">
        <v>3220</v>
      </c>
      <c r="L1677" t="s">
        <v>3933</v>
      </c>
      <c r="M1677" t="s">
        <v>1183</v>
      </c>
      <c r="N1677" t="s">
        <v>263</v>
      </c>
      <c r="O1677" t="s">
        <v>264</v>
      </c>
      <c r="P1677" t="s">
        <v>552</v>
      </c>
      <c r="Q1677" t="s">
        <v>553</v>
      </c>
      <c r="R1677" t="s">
        <v>4244</v>
      </c>
      <c r="S1677" t="s">
        <v>3228</v>
      </c>
      <c r="T1677">
        <v>39</v>
      </c>
      <c r="U1677">
        <v>4</v>
      </c>
      <c r="V1677" t="s">
        <v>3232</v>
      </c>
      <c r="W1677">
        <v>1</v>
      </c>
      <c r="X1677" t="s">
        <v>74</v>
      </c>
      <c r="Y1677">
        <v>1</v>
      </c>
      <c r="Z1677" t="s">
        <v>75</v>
      </c>
      <c r="AA1677">
        <v>1</v>
      </c>
      <c r="AB1677" s="4">
        <v>0.2</v>
      </c>
      <c r="AC1677" s="4">
        <v>0.2</v>
      </c>
      <c r="AD1677" s="4">
        <v>100</v>
      </c>
      <c r="AE1677" s="4">
        <v>0.6</v>
      </c>
      <c r="AF1677" s="4">
        <v>0.6</v>
      </c>
      <c r="AG1677" s="4">
        <v>100</v>
      </c>
      <c r="AH1677" s="4">
        <v>0.4</v>
      </c>
      <c r="AI1677" s="4">
        <v>0.4</v>
      </c>
      <c r="AJ1677" s="4">
        <v>100</v>
      </c>
      <c r="AK1677" s="4">
        <v>0.7</v>
      </c>
      <c r="AL1677" s="4">
        <v>0.14000000000000001</v>
      </c>
      <c r="AM1677" s="4">
        <v>20</v>
      </c>
      <c r="AN1677" s="4">
        <v>0.1</v>
      </c>
      <c r="AO1677" s="4">
        <v>0</v>
      </c>
      <c r="AP1677" s="4">
        <v>0</v>
      </c>
      <c r="AQ1677" s="4">
        <v>2</v>
      </c>
      <c r="AR1677" s="4">
        <v>1.34</v>
      </c>
      <c r="AS1677" s="4">
        <v>67</v>
      </c>
      <c r="AT1677" s="5">
        <v>60848400</v>
      </c>
      <c r="AU1677" s="5">
        <v>59149800</v>
      </c>
      <c r="AV1677" s="4">
        <v>97.21</v>
      </c>
      <c r="AW1677" s="5">
        <v>7800000</v>
      </c>
      <c r="AX1677" s="5">
        <v>7800000</v>
      </c>
      <c r="AY1677" s="4">
        <v>100</v>
      </c>
      <c r="AZ1677" s="5">
        <v>58826000</v>
      </c>
      <c r="BA1677" s="5">
        <v>58826000</v>
      </c>
      <c r="BB1677" s="4">
        <v>100</v>
      </c>
      <c r="BC1677" s="5">
        <v>119226000</v>
      </c>
      <c r="BD1677" s="5">
        <v>114015540</v>
      </c>
      <c r="BE1677" s="4">
        <v>95.63</v>
      </c>
      <c r="BF1677" s="5">
        <v>1688879806</v>
      </c>
      <c r="BG1677" s="5">
        <v>0</v>
      </c>
      <c r="BH1677" s="4">
        <v>0</v>
      </c>
      <c r="BI1677" s="5">
        <v>1935580206</v>
      </c>
      <c r="BJ1677" s="5">
        <v>239791340</v>
      </c>
      <c r="BK1677" s="4">
        <v>12.39</v>
      </c>
      <c r="BM1677" s="3">
        <f>AT1677 / 1000000</f>
        <v>60.848399999999998</v>
      </c>
      <c r="BN1677" s="3">
        <f>AU1677 / 1000000</f>
        <v>59.149799999999999</v>
      </c>
      <c r="BO1677" s="3">
        <f>AW1677 / 1000000</f>
        <v>7.8</v>
      </c>
      <c r="BP1677" s="3">
        <f>AX1677 / 1000000</f>
        <v>7.8</v>
      </c>
      <c r="BQ1677" s="3">
        <f>AZ1677 / 1000000</f>
        <v>58.826000000000001</v>
      </c>
      <c r="BR1677" s="3">
        <f>BA1677 / 1000000</f>
        <v>58.826000000000001</v>
      </c>
      <c r="BS1677" s="3">
        <f>BC1677 / 1000000</f>
        <v>119.226</v>
      </c>
      <c r="BT1677" s="3">
        <f>BD1677 / 1000000</f>
        <v>114.01554</v>
      </c>
      <c r="BU1677" s="3">
        <f>BF1677 / 1000000</f>
        <v>1688.8798059999999</v>
      </c>
      <c r="BV1677" s="3">
        <f>BG1677 / 1000000</f>
        <v>0</v>
      </c>
    </row>
    <row r="1678" spans="1:74" x14ac:dyDescent="0.25">
      <c r="A1678">
        <v>16</v>
      </c>
      <c r="B1678" t="s">
        <v>60</v>
      </c>
      <c r="C1678" t="s">
        <v>61</v>
      </c>
      <c r="D1678">
        <v>2023</v>
      </c>
      <c r="E1678" t="s">
        <v>62</v>
      </c>
      <c r="F1678" t="s">
        <v>63</v>
      </c>
      <c r="G1678">
        <v>2</v>
      </c>
      <c r="H1678" t="s">
        <v>64</v>
      </c>
      <c r="I1678" t="s">
        <v>3911</v>
      </c>
      <c r="J1678" t="s">
        <v>3219</v>
      </c>
      <c r="K1678" t="s">
        <v>3220</v>
      </c>
      <c r="L1678" t="s">
        <v>3933</v>
      </c>
      <c r="M1678" t="s">
        <v>1183</v>
      </c>
      <c r="N1678" t="s">
        <v>263</v>
      </c>
      <c r="O1678" t="s">
        <v>264</v>
      </c>
      <c r="P1678" t="s">
        <v>552</v>
      </c>
      <c r="Q1678" t="s">
        <v>553</v>
      </c>
      <c r="R1678" t="s">
        <v>4244</v>
      </c>
      <c r="S1678" t="s">
        <v>3228</v>
      </c>
      <c r="T1678">
        <v>39</v>
      </c>
      <c r="U1678">
        <v>5</v>
      </c>
      <c r="V1678" t="s">
        <v>3233</v>
      </c>
      <c r="W1678">
        <v>1</v>
      </c>
      <c r="X1678" t="s">
        <v>74</v>
      </c>
      <c r="Y1678">
        <v>1</v>
      </c>
      <c r="Z1678" t="s">
        <v>75</v>
      </c>
      <c r="AA1678">
        <v>1</v>
      </c>
      <c r="AB1678" s="4">
        <v>0.2</v>
      </c>
      <c r="AC1678" s="4">
        <v>0.2</v>
      </c>
      <c r="AD1678" s="4">
        <v>100</v>
      </c>
      <c r="AE1678" s="4">
        <v>0.8</v>
      </c>
      <c r="AF1678" s="4">
        <v>0.8</v>
      </c>
      <c r="AG1678" s="4">
        <v>100</v>
      </c>
      <c r="AH1678" s="4">
        <v>0.4</v>
      </c>
      <c r="AI1678" s="4">
        <v>0.4</v>
      </c>
      <c r="AJ1678" s="4">
        <v>100</v>
      </c>
      <c r="AK1678" s="4">
        <v>0.4</v>
      </c>
      <c r="AL1678" s="4">
        <v>7.0000000000000007E-2</v>
      </c>
      <c r="AM1678" s="4">
        <v>17.5</v>
      </c>
      <c r="AN1678" s="4">
        <v>0.2</v>
      </c>
      <c r="AO1678" s="4">
        <v>0</v>
      </c>
      <c r="AP1678" s="4">
        <v>0</v>
      </c>
      <c r="AQ1678" s="4">
        <v>2</v>
      </c>
      <c r="AR1678" s="4">
        <v>1.47</v>
      </c>
      <c r="AS1678" s="4">
        <v>73.5</v>
      </c>
      <c r="AT1678" s="5">
        <v>209000000</v>
      </c>
      <c r="AU1678" s="5">
        <v>209000000</v>
      </c>
      <c r="AV1678" s="4">
        <v>100</v>
      </c>
      <c r="AW1678" s="5">
        <v>224238000</v>
      </c>
      <c r="AX1678" s="5">
        <v>221738000</v>
      </c>
      <c r="AY1678" s="4">
        <v>98.89</v>
      </c>
      <c r="AZ1678" s="5">
        <v>244995188</v>
      </c>
      <c r="BA1678" s="5">
        <v>244995188</v>
      </c>
      <c r="BB1678" s="4">
        <v>100</v>
      </c>
      <c r="BC1678" s="5">
        <v>177905000</v>
      </c>
      <c r="BD1678" s="5">
        <v>95059848</v>
      </c>
      <c r="BE1678" s="4">
        <v>53.43</v>
      </c>
      <c r="BF1678" s="5">
        <v>1688879806</v>
      </c>
      <c r="BG1678" s="5">
        <v>0</v>
      </c>
      <c r="BH1678" s="4">
        <v>0</v>
      </c>
      <c r="BI1678" s="5">
        <v>2545017994</v>
      </c>
      <c r="BJ1678" s="5">
        <v>770793036</v>
      </c>
      <c r="BK1678" s="4">
        <v>30.29</v>
      </c>
      <c r="BM1678" s="3">
        <f>AT1678 / 1000000</f>
        <v>209</v>
      </c>
      <c r="BN1678" s="3">
        <f>AU1678 / 1000000</f>
        <v>209</v>
      </c>
      <c r="BO1678" s="3">
        <f>AW1678 / 1000000</f>
        <v>224.238</v>
      </c>
      <c r="BP1678" s="3">
        <f>AX1678 / 1000000</f>
        <v>221.738</v>
      </c>
      <c r="BQ1678" s="3">
        <f>AZ1678 / 1000000</f>
        <v>244.99518800000001</v>
      </c>
      <c r="BR1678" s="3">
        <f>BA1678 / 1000000</f>
        <v>244.99518800000001</v>
      </c>
      <c r="BS1678" s="3">
        <f>BC1678 / 1000000</f>
        <v>177.905</v>
      </c>
      <c r="BT1678" s="3">
        <f>BD1678 / 1000000</f>
        <v>95.059848000000002</v>
      </c>
      <c r="BU1678" s="3">
        <f>BF1678 / 1000000</f>
        <v>1688.8798059999999</v>
      </c>
      <c r="BV1678" s="3">
        <f>BG1678 / 1000000</f>
        <v>0</v>
      </c>
    </row>
    <row r="1679" spans="1:74" x14ac:dyDescent="0.25">
      <c r="A1679">
        <v>16</v>
      </c>
      <c r="B1679" t="s">
        <v>60</v>
      </c>
      <c r="C1679" t="s">
        <v>61</v>
      </c>
      <c r="D1679">
        <v>2023</v>
      </c>
      <c r="E1679" t="s">
        <v>62</v>
      </c>
      <c r="F1679" t="s">
        <v>63</v>
      </c>
      <c r="G1679">
        <v>2</v>
      </c>
      <c r="H1679" t="s">
        <v>64</v>
      </c>
      <c r="I1679" t="s">
        <v>3911</v>
      </c>
      <c r="J1679" t="s">
        <v>3219</v>
      </c>
      <c r="K1679" t="s">
        <v>3220</v>
      </c>
      <c r="L1679" t="s">
        <v>3933</v>
      </c>
      <c r="M1679" t="s">
        <v>1183</v>
      </c>
      <c r="N1679" t="s">
        <v>263</v>
      </c>
      <c r="O1679" t="s">
        <v>264</v>
      </c>
      <c r="P1679" t="s">
        <v>552</v>
      </c>
      <c r="Q1679" t="s">
        <v>553</v>
      </c>
      <c r="R1679" t="s">
        <v>4244</v>
      </c>
      <c r="S1679" t="s">
        <v>3228</v>
      </c>
      <c r="T1679">
        <v>39</v>
      </c>
      <c r="U1679">
        <v>6</v>
      </c>
      <c r="V1679" t="s">
        <v>3234</v>
      </c>
      <c r="W1679">
        <v>1</v>
      </c>
      <c r="X1679" t="s">
        <v>74</v>
      </c>
      <c r="Y1679">
        <v>1</v>
      </c>
      <c r="Z1679" t="s">
        <v>75</v>
      </c>
      <c r="AA1679">
        <v>1</v>
      </c>
      <c r="AB1679" s="4">
        <v>10</v>
      </c>
      <c r="AC1679" s="4">
        <v>11</v>
      </c>
      <c r="AD1679" s="4">
        <v>110</v>
      </c>
      <c r="AE1679" s="4">
        <v>23</v>
      </c>
      <c r="AF1679" s="4">
        <v>23</v>
      </c>
      <c r="AG1679" s="4">
        <v>100</v>
      </c>
      <c r="AH1679" s="4">
        <v>22</v>
      </c>
      <c r="AI1679" s="4">
        <v>22</v>
      </c>
      <c r="AJ1679" s="4">
        <v>100</v>
      </c>
      <c r="AK1679" s="4">
        <v>21</v>
      </c>
      <c r="AL1679" s="4">
        <v>1</v>
      </c>
      <c r="AM1679" s="4">
        <v>4.76</v>
      </c>
      <c r="AN1679" s="4">
        <v>4</v>
      </c>
      <c r="AO1679" s="4">
        <v>0</v>
      </c>
      <c r="AP1679" s="4">
        <v>0</v>
      </c>
      <c r="AQ1679" s="4">
        <v>80</v>
      </c>
      <c r="AR1679" s="4">
        <v>57</v>
      </c>
      <c r="AS1679" s="4">
        <v>71.25</v>
      </c>
      <c r="AT1679" s="5">
        <v>187167336</v>
      </c>
      <c r="AU1679" s="5">
        <v>187167336</v>
      </c>
      <c r="AV1679" s="4">
        <v>100</v>
      </c>
      <c r="AW1679" s="5">
        <v>656663550</v>
      </c>
      <c r="AX1679" s="5">
        <v>656663550</v>
      </c>
      <c r="AY1679" s="4">
        <v>100</v>
      </c>
      <c r="AZ1679" s="5">
        <v>737282318</v>
      </c>
      <c r="BA1679" s="5">
        <v>737282318</v>
      </c>
      <c r="BB1679" s="4">
        <v>100</v>
      </c>
      <c r="BC1679" s="5">
        <v>660243000</v>
      </c>
      <c r="BD1679" s="5">
        <v>595784092</v>
      </c>
      <c r="BE1679" s="4">
        <v>90.24</v>
      </c>
      <c r="BF1679" s="5">
        <v>570667445</v>
      </c>
      <c r="BG1679" s="5">
        <v>0</v>
      </c>
      <c r="BH1679" s="4">
        <v>0</v>
      </c>
      <c r="BI1679" s="5">
        <v>2812023649</v>
      </c>
      <c r="BJ1679" s="5">
        <v>2176897296</v>
      </c>
      <c r="BK1679" s="4">
        <v>77.41</v>
      </c>
      <c r="BM1679" s="3">
        <f>AT1679 / 1000000</f>
        <v>187.16733600000001</v>
      </c>
      <c r="BN1679" s="3">
        <f>AU1679 / 1000000</f>
        <v>187.16733600000001</v>
      </c>
      <c r="BO1679" s="3">
        <f>AW1679 / 1000000</f>
        <v>656.66354999999999</v>
      </c>
      <c r="BP1679" s="3">
        <f>AX1679 / 1000000</f>
        <v>656.66354999999999</v>
      </c>
      <c r="BQ1679" s="3">
        <f>AZ1679 / 1000000</f>
        <v>737.28231800000003</v>
      </c>
      <c r="BR1679" s="3">
        <f>BA1679 / 1000000</f>
        <v>737.28231800000003</v>
      </c>
      <c r="BS1679" s="3">
        <f>BC1679 / 1000000</f>
        <v>660.24300000000005</v>
      </c>
      <c r="BT1679" s="3">
        <f>BD1679 / 1000000</f>
        <v>595.78409199999999</v>
      </c>
      <c r="BU1679" s="3">
        <f>BF1679 / 1000000</f>
        <v>570.66744500000004</v>
      </c>
      <c r="BV1679" s="3">
        <f>BG1679 / 1000000</f>
        <v>0</v>
      </c>
    </row>
    <row r="1680" spans="1:74" x14ac:dyDescent="0.25">
      <c r="A1680">
        <v>16</v>
      </c>
      <c r="B1680" t="s">
        <v>60</v>
      </c>
      <c r="C1680" t="s">
        <v>61</v>
      </c>
      <c r="D1680">
        <v>2023</v>
      </c>
      <c r="E1680" t="s">
        <v>62</v>
      </c>
      <c r="F1680" t="s">
        <v>63</v>
      </c>
      <c r="G1680">
        <v>2</v>
      </c>
      <c r="H1680" t="s">
        <v>64</v>
      </c>
      <c r="I1680" t="s">
        <v>3911</v>
      </c>
      <c r="J1680" t="s">
        <v>3219</v>
      </c>
      <c r="K1680" t="s">
        <v>3220</v>
      </c>
      <c r="L1680" t="s">
        <v>3933</v>
      </c>
      <c r="M1680" t="s">
        <v>1183</v>
      </c>
      <c r="N1680" t="s">
        <v>263</v>
      </c>
      <c r="O1680" t="s">
        <v>264</v>
      </c>
      <c r="P1680" t="s">
        <v>552</v>
      </c>
      <c r="Q1680" t="s">
        <v>553</v>
      </c>
      <c r="R1680" t="s">
        <v>4244</v>
      </c>
      <c r="S1680" t="s">
        <v>3228</v>
      </c>
      <c r="T1680">
        <v>39</v>
      </c>
      <c r="U1680">
        <v>7</v>
      </c>
      <c r="V1680" t="s">
        <v>3235</v>
      </c>
      <c r="W1680">
        <v>1</v>
      </c>
      <c r="X1680" t="s">
        <v>74</v>
      </c>
      <c r="Y1680">
        <v>1</v>
      </c>
      <c r="Z1680" t="s">
        <v>75</v>
      </c>
      <c r="AA1680">
        <v>1</v>
      </c>
      <c r="AB1680" s="4">
        <v>900</v>
      </c>
      <c r="AC1680" s="4">
        <v>1061</v>
      </c>
      <c r="AD1680" s="4">
        <v>117.89</v>
      </c>
      <c r="AE1680" s="4">
        <v>2607</v>
      </c>
      <c r="AF1680" s="4">
        <v>2615</v>
      </c>
      <c r="AG1680" s="4">
        <v>100.31</v>
      </c>
      <c r="AH1680" s="4">
        <v>6200</v>
      </c>
      <c r="AI1680" s="4">
        <v>6319</v>
      </c>
      <c r="AJ1680" s="4">
        <v>101.92</v>
      </c>
      <c r="AK1680" s="4">
        <v>9500</v>
      </c>
      <c r="AL1680" s="4">
        <v>2117</v>
      </c>
      <c r="AM1680" s="4">
        <v>22.28</v>
      </c>
      <c r="AN1680" s="4">
        <v>4166</v>
      </c>
      <c r="AO1680" s="4">
        <v>0</v>
      </c>
      <c r="AP1680" s="4">
        <v>0</v>
      </c>
      <c r="AQ1680" s="4">
        <v>23500</v>
      </c>
      <c r="AR1680" s="4">
        <v>12112</v>
      </c>
      <c r="AS1680" s="4">
        <v>51.54</v>
      </c>
      <c r="AT1680" s="5">
        <v>801080000</v>
      </c>
      <c r="AU1680" s="5">
        <v>787830000</v>
      </c>
      <c r="AV1680" s="4">
        <v>98.35</v>
      </c>
      <c r="AW1680" s="5">
        <v>159349500</v>
      </c>
      <c r="AX1680" s="5">
        <v>159349500</v>
      </c>
      <c r="AY1680" s="4">
        <v>100</v>
      </c>
      <c r="AZ1680" s="5">
        <v>2159268852</v>
      </c>
      <c r="BA1680" s="5">
        <v>2159268852</v>
      </c>
      <c r="BB1680" s="4">
        <v>100</v>
      </c>
      <c r="BC1680" s="5">
        <v>2095559340</v>
      </c>
      <c r="BD1680" s="5">
        <v>1652832340</v>
      </c>
      <c r="BE1680" s="4">
        <v>78.87</v>
      </c>
      <c r="BF1680" s="5">
        <v>3649602728</v>
      </c>
      <c r="BG1680" s="5">
        <v>0</v>
      </c>
      <c r="BH1680" s="4">
        <v>0</v>
      </c>
      <c r="BI1680" s="5">
        <v>8864860420</v>
      </c>
      <c r="BJ1680" s="5">
        <v>4759280692</v>
      </c>
      <c r="BK1680" s="4">
        <v>53.69</v>
      </c>
      <c r="BM1680" s="3">
        <f>AT1680 / 1000000</f>
        <v>801.08</v>
      </c>
      <c r="BN1680" s="3">
        <f>AU1680 / 1000000</f>
        <v>787.83</v>
      </c>
      <c r="BO1680" s="3">
        <f>AW1680 / 1000000</f>
        <v>159.34950000000001</v>
      </c>
      <c r="BP1680" s="3">
        <f>AX1680 / 1000000</f>
        <v>159.34950000000001</v>
      </c>
      <c r="BQ1680" s="3">
        <f>AZ1680 / 1000000</f>
        <v>2159.2688520000002</v>
      </c>
      <c r="BR1680" s="3">
        <f>BA1680 / 1000000</f>
        <v>2159.2688520000002</v>
      </c>
      <c r="BS1680" s="3">
        <f>BC1680 / 1000000</f>
        <v>2095.5593399999998</v>
      </c>
      <c r="BT1680" s="3">
        <f>BD1680 / 1000000</f>
        <v>1652.8323399999999</v>
      </c>
      <c r="BU1680" s="3">
        <f>BF1680 / 1000000</f>
        <v>3649.6027279999998</v>
      </c>
      <c r="BV1680" s="3">
        <f>BG1680 / 1000000</f>
        <v>0</v>
      </c>
    </row>
    <row r="1681" spans="1:74" x14ac:dyDescent="0.25">
      <c r="A1681">
        <v>16</v>
      </c>
      <c r="B1681" t="s">
        <v>60</v>
      </c>
      <c r="C1681" t="s">
        <v>61</v>
      </c>
      <c r="D1681">
        <v>2023</v>
      </c>
      <c r="E1681" t="s">
        <v>62</v>
      </c>
      <c r="F1681" t="s">
        <v>63</v>
      </c>
      <c r="G1681">
        <v>2</v>
      </c>
      <c r="H1681" t="s">
        <v>64</v>
      </c>
      <c r="I1681" t="s">
        <v>3911</v>
      </c>
      <c r="J1681" t="s">
        <v>3219</v>
      </c>
      <c r="K1681" t="s">
        <v>3220</v>
      </c>
      <c r="L1681" t="s">
        <v>3933</v>
      </c>
      <c r="M1681" t="s">
        <v>1183</v>
      </c>
      <c r="N1681" t="s">
        <v>263</v>
      </c>
      <c r="O1681" t="s">
        <v>264</v>
      </c>
      <c r="P1681" t="s">
        <v>552</v>
      </c>
      <c r="Q1681" t="s">
        <v>553</v>
      </c>
      <c r="R1681" t="s">
        <v>4244</v>
      </c>
      <c r="S1681" t="s">
        <v>3228</v>
      </c>
      <c r="T1681">
        <v>39</v>
      </c>
      <c r="U1681">
        <v>8</v>
      </c>
      <c r="V1681" t="s">
        <v>3236</v>
      </c>
      <c r="W1681">
        <v>1</v>
      </c>
      <c r="X1681" t="s">
        <v>74</v>
      </c>
      <c r="Y1681">
        <v>1</v>
      </c>
      <c r="Z1681" t="s">
        <v>75</v>
      </c>
      <c r="AA1681">
        <v>1</v>
      </c>
      <c r="AB1681" s="4">
        <v>3400</v>
      </c>
      <c r="AC1681" s="4">
        <v>3875</v>
      </c>
      <c r="AD1681" s="4">
        <v>113.97</v>
      </c>
      <c r="AE1681" s="4">
        <v>6530</v>
      </c>
      <c r="AF1681" s="4">
        <v>6604</v>
      </c>
      <c r="AG1681" s="4">
        <v>101.13</v>
      </c>
      <c r="AH1681" s="4">
        <v>11800</v>
      </c>
      <c r="AI1681" s="4">
        <v>11865</v>
      </c>
      <c r="AJ1681" s="4">
        <v>100.55</v>
      </c>
      <c r="AK1681" s="4">
        <v>9500</v>
      </c>
      <c r="AL1681" s="4">
        <v>2380</v>
      </c>
      <c r="AM1681" s="4">
        <v>25.05</v>
      </c>
      <c r="AN1681" s="4">
        <v>5131</v>
      </c>
      <c r="AO1681" s="4">
        <v>0</v>
      </c>
      <c r="AP1681" s="4">
        <v>0</v>
      </c>
      <c r="AQ1681" s="4">
        <v>36500</v>
      </c>
      <c r="AR1681" s="4">
        <v>24724</v>
      </c>
      <c r="AS1681" s="4">
        <v>67.739999999999995</v>
      </c>
      <c r="AT1681" s="5">
        <v>1358637528</v>
      </c>
      <c r="AU1681" s="5">
        <v>1344117528</v>
      </c>
      <c r="AV1681" s="4">
        <v>98.93</v>
      </c>
      <c r="AW1681" s="5">
        <v>3265667716</v>
      </c>
      <c r="AX1681" s="5">
        <v>3261390216</v>
      </c>
      <c r="AY1681" s="4">
        <v>99.87</v>
      </c>
      <c r="AZ1681" s="5">
        <v>6819089838</v>
      </c>
      <c r="BA1681" s="5">
        <v>6818807008</v>
      </c>
      <c r="BB1681" s="4">
        <v>100</v>
      </c>
      <c r="BC1681" s="5">
        <v>4992180660</v>
      </c>
      <c r="BD1681" s="5">
        <v>4889079070</v>
      </c>
      <c r="BE1681" s="4">
        <v>97.93</v>
      </c>
      <c r="BF1681" s="5">
        <v>2378444111</v>
      </c>
      <c r="BG1681" s="5">
        <v>0</v>
      </c>
      <c r="BH1681" s="4">
        <v>0</v>
      </c>
      <c r="BI1681" s="5">
        <v>18814019853</v>
      </c>
      <c r="BJ1681" s="5">
        <v>16313393822</v>
      </c>
      <c r="BK1681" s="4">
        <v>86.71</v>
      </c>
      <c r="BM1681" s="3">
        <f>AT1681 / 1000000</f>
        <v>1358.637528</v>
      </c>
      <c r="BN1681" s="3">
        <f>AU1681 / 1000000</f>
        <v>1344.117528</v>
      </c>
      <c r="BO1681" s="3">
        <f>AW1681 / 1000000</f>
        <v>3265.6677159999999</v>
      </c>
      <c r="BP1681" s="3">
        <f>AX1681 / 1000000</f>
        <v>3261.3902159999998</v>
      </c>
      <c r="BQ1681" s="3">
        <f>AZ1681 / 1000000</f>
        <v>6819.0898379999999</v>
      </c>
      <c r="BR1681" s="3">
        <f>BA1681 / 1000000</f>
        <v>6818.8070079999998</v>
      </c>
      <c r="BS1681" s="3">
        <f>BC1681 / 1000000</f>
        <v>4992.18066</v>
      </c>
      <c r="BT1681" s="3">
        <f>BD1681 / 1000000</f>
        <v>4889.0790699999998</v>
      </c>
      <c r="BU1681" s="3">
        <f>BF1681 / 1000000</f>
        <v>2378.4441109999998</v>
      </c>
      <c r="BV1681" s="3">
        <f>BG1681 / 1000000</f>
        <v>0</v>
      </c>
    </row>
    <row r="1682" spans="1:74" x14ac:dyDescent="0.25">
      <c r="A1682">
        <v>16</v>
      </c>
      <c r="B1682" t="s">
        <v>60</v>
      </c>
      <c r="C1682" t="s">
        <v>61</v>
      </c>
      <c r="D1682">
        <v>2023</v>
      </c>
      <c r="E1682" t="s">
        <v>62</v>
      </c>
      <c r="F1682" t="s">
        <v>63</v>
      </c>
      <c r="G1682">
        <v>2</v>
      </c>
      <c r="H1682" t="s">
        <v>64</v>
      </c>
      <c r="I1682" t="s">
        <v>3911</v>
      </c>
      <c r="J1682" t="s">
        <v>3219</v>
      </c>
      <c r="K1682" t="s">
        <v>3220</v>
      </c>
      <c r="L1682" t="s">
        <v>3933</v>
      </c>
      <c r="M1682" t="s">
        <v>1183</v>
      </c>
      <c r="N1682" t="s">
        <v>263</v>
      </c>
      <c r="O1682" t="s">
        <v>264</v>
      </c>
      <c r="P1682" t="s">
        <v>1186</v>
      </c>
      <c r="Q1682" t="s">
        <v>1187</v>
      </c>
      <c r="R1682" t="s">
        <v>4245</v>
      </c>
      <c r="S1682" t="s">
        <v>3237</v>
      </c>
      <c r="T1682">
        <v>38</v>
      </c>
      <c r="U1682">
        <v>1</v>
      </c>
      <c r="V1682" t="s">
        <v>3238</v>
      </c>
      <c r="W1682">
        <v>2</v>
      </c>
      <c r="X1682" t="s">
        <v>78</v>
      </c>
      <c r="Y1682">
        <v>1</v>
      </c>
      <c r="Z1682" t="s">
        <v>75</v>
      </c>
      <c r="AA1682">
        <v>1</v>
      </c>
      <c r="AB1682" s="4">
        <v>12</v>
      </c>
      <c r="AC1682" s="4">
        <v>12</v>
      </c>
      <c r="AD1682" s="4">
        <v>100</v>
      </c>
      <c r="AE1682" s="4">
        <v>12</v>
      </c>
      <c r="AF1682" s="4">
        <v>12</v>
      </c>
      <c r="AG1682" s="4">
        <v>100</v>
      </c>
      <c r="AH1682" s="4">
        <v>12</v>
      </c>
      <c r="AI1682" s="4">
        <v>12</v>
      </c>
      <c r="AJ1682" s="4">
        <v>100</v>
      </c>
      <c r="AK1682" s="4">
        <v>12</v>
      </c>
      <c r="AL1682" s="4">
        <v>0.81</v>
      </c>
      <c r="AM1682" s="4">
        <v>6.75</v>
      </c>
      <c r="AN1682" s="4">
        <v>12</v>
      </c>
      <c r="AO1682" s="4">
        <v>0</v>
      </c>
      <c r="AP1682" s="4">
        <v>0</v>
      </c>
      <c r="AQ1682" s="4" t="s">
        <v>79</v>
      </c>
      <c r="AR1682" s="4" t="s">
        <v>79</v>
      </c>
      <c r="AS1682" s="4" t="s">
        <v>79</v>
      </c>
      <c r="AT1682" s="5">
        <v>405726200</v>
      </c>
      <c r="AU1682" s="5">
        <v>405726200</v>
      </c>
      <c r="AV1682" s="4">
        <v>100</v>
      </c>
      <c r="AW1682" s="5">
        <v>627522000</v>
      </c>
      <c r="AX1682" s="5">
        <v>627522000</v>
      </c>
      <c r="AY1682" s="4">
        <v>100</v>
      </c>
      <c r="AZ1682" s="5">
        <v>602994100</v>
      </c>
      <c r="BA1682" s="5">
        <v>602994100</v>
      </c>
      <c r="BB1682" s="4">
        <v>100</v>
      </c>
      <c r="BC1682" s="5">
        <v>465575000</v>
      </c>
      <c r="BD1682" s="5">
        <v>142590000</v>
      </c>
      <c r="BE1682" s="4">
        <v>30.63</v>
      </c>
      <c r="BF1682" s="5">
        <v>567147598</v>
      </c>
      <c r="BG1682" s="5">
        <v>0</v>
      </c>
      <c r="BH1682" s="4">
        <v>0</v>
      </c>
      <c r="BI1682" s="5">
        <v>2668964898</v>
      </c>
      <c r="BJ1682" s="5">
        <v>1778832300</v>
      </c>
      <c r="BK1682" s="4">
        <v>66.650000000000006</v>
      </c>
      <c r="BM1682" s="3">
        <f>AT1682 / 1000000</f>
        <v>405.72620000000001</v>
      </c>
      <c r="BN1682" s="3">
        <f>AU1682 / 1000000</f>
        <v>405.72620000000001</v>
      </c>
      <c r="BO1682" s="3">
        <f>AW1682 / 1000000</f>
        <v>627.52200000000005</v>
      </c>
      <c r="BP1682" s="3">
        <f>AX1682 / 1000000</f>
        <v>627.52200000000005</v>
      </c>
      <c r="BQ1682" s="3">
        <f>AZ1682 / 1000000</f>
        <v>602.9941</v>
      </c>
      <c r="BR1682" s="3">
        <f>BA1682 / 1000000</f>
        <v>602.9941</v>
      </c>
      <c r="BS1682" s="3">
        <f>BC1682 / 1000000</f>
        <v>465.57499999999999</v>
      </c>
      <c r="BT1682" s="3">
        <f>BD1682 / 1000000</f>
        <v>142.59</v>
      </c>
      <c r="BU1682" s="3">
        <f>BF1682 / 1000000</f>
        <v>567.14759800000002</v>
      </c>
      <c r="BV1682" s="3">
        <f>BG1682 / 1000000</f>
        <v>0</v>
      </c>
    </row>
    <row r="1683" spans="1:74" x14ac:dyDescent="0.25">
      <c r="A1683">
        <v>16</v>
      </c>
      <c r="B1683" t="s">
        <v>60</v>
      </c>
      <c r="C1683" t="s">
        <v>61</v>
      </c>
      <c r="D1683">
        <v>2023</v>
      </c>
      <c r="E1683" t="s">
        <v>62</v>
      </c>
      <c r="F1683" t="s">
        <v>63</v>
      </c>
      <c r="G1683">
        <v>2</v>
      </c>
      <c r="H1683" t="s">
        <v>64</v>
      </c>
      <c r="I1683" t="s">
        <v>3911</v>
      </c>
      <c r="J1683" t="s">
        <v>3219</v>
      </c>
      <c r="K1683" t="s">
        <v>3220</v>
      </c>
      <c r="L1683" t="s">
        <v>3933</v>
      </c>
      <c r="M1683" t="s">
        <v>1183</v>
      </c>
      <c r="N1683" t="s">
        <v>263</v>
      </c>
      <c r="O1683" t="s">
        <v>264</v>
      </c>
      <c r="P1683" t="s">
        <v>1186</v>
      </c>
      <c r="Q1683" t="s">
        <v>1187</v>
      </c>
      <c r="R1683" t="s">
        <v>4245</v>
      </c>
      <c r="S1683" t="s">
        <v>3237</v>
      </c>
      <c r="T1683">
        <v>38</v>
      </c>
      <c r="U1683">
        <v>2</v>
      </c>
      <c r="V1683" t="s">
        <v>3239</v>
      </c>
      <c r="W1683">
        <v>1</v>
      </c>
      <c r="X1683" t="s">
        <v>74</v>
      </c>
      <c r="Y1683">
        <v>1</v>
      </c>
      <c r="Z1683" t="s">
        <v>75</v>
      </c>
      <c r="AA1683">
        <v>1</v>
      </c>
      <c r="AB1683" s="4">
        <v>2</v>
      </c>
      <c r="AC1683" s="4">
        <v>2</v>
      </c>
      <c r="AD1683" s="4">
        <v>100</v>
      </c>
      <c r="AE1683" s="4">
        <v>2</v>
      </c>
      <c r="AF1683" s="4">
        <v>2</v>
      </c>
      <c r="AG1683" s="4">
        <v>100</v>
      </c>
      <c r="AH1683" s="4">
        <v>2</v>
      </c>
      <c r="AI1683" s="4">
        <v>2</v>
      </c>
      <c r="AJ1683" s="4">
        <v>100</v>
      </c>
      <c r="AK1683" s="4">
        <v>2</v>
      </c>
      <c r="AL1683" s="4">
        <v>0.15</v>
      </c>
      <c r="AM1683" s="4">
        <v>7.5</v>
      </c>
      <c r="AN1683" s="4">
        <v>0</v>
      </c>
      <c r="AO1683" s="4">
        <v>0</v>
      </c>
      <c r="AP1683" s="4">
        <v>0</v>
      </c>
      <c r="AQ1683" s="4">
        <v>8</v>
      </c>
      <c r="AR1683" s="4">
        <v>6.15</v>
      </c>
      <c r="AS1683" s="4">
        <v>76.88</v>
      </c>
      <c r="AT1683" s="5">
        <v>20110000</v>
      </c>
      <c r="AU1683" s="5">
        <v>20110000</v>
      </c>
      <c r="AV1683" s="4">
        <v>100</v>
      </c>
      <c r="AW1683" s="5">
        <v>150000000</v>
      </c>
      <c r="AX1683" s="5">
        <v>150000000</v>
      </c>
      <c r="AY1683" s="4">
        <v>100</v>
      </c>
      <c r="AZ1683" s="5">
        <v>158578000</v>
      </c>
      <c r="BA1683" s="5">
        <v>158578000</v>
      </c>
      <c r="BB1683" s="4">
        <v>100</v>
      </c>
      <c r="BC1683" s="5">
        <v>100000000</v>
      </c>
      <c r="BD1683" s="5">
        <v>0</v>
      </c>
      <c r="BE1683" s="4">
        <v>0</v>
      </c>
      <c r="BF1683" s="5">
        <v>0</v>
      </c>
      <c r="BG1683" s="5">
        <v>0</v>
      </c>
      <c r="BH1683" s="4">
        <v>0</v>
      </c>
      <c r="BI1683" s="5">
        <v>428688000</v>
      </c>
      <c r="BJ1683" s="5">
        <v>328688000</v>
      </c>
      <c r="BK1683" s="4">
        <v>76.67</v>
      </c>
      <c r="BM1683" s="3">
        <f>AT1683 / 1000000</f>
        <v>20.11</v>
      </c>
      <c r="BN1683" s="3">
        <f>AU1683 / 1000000</f>
        <v>20.11</v>
      </c>
      <c r="BO1683" s="3">
        <f>AW1683 / 1000000</f>
        <v>150</v>
      </c>
      <c r="BP1683" s="3">
        <f>AX1683 / 1000000</f>
        <v>150</v>
      </c>
      <c r="BQ1683" s="3">
        <f>AZ1683 / 1000000</f>
        <v>158.578</v>
      </c>
      <c r="BR1683" s="3">
        <f>BA1683 / 1000000</f>
        <v>158.578</v>
      </c>
      <c r="BS1683" s="3">
        <f>BC1683 / 1000000</f>
        <v>100</v>
      </c>
      <c r="BT1683" s="3">
        <f>BD1683 / 1000000</f>
        <v>0</v>
      </c>
      <c r="BU1683" s="3">
        <f>BF1683 / 1000000</f>
        <v>0</v>
      </c>
      <c r="BV1683" s="3">
        <f>BG1683 / 1000000</f>
        <v>0</v>
      </c>
    </row>
    <row r="1684" spans="1:74" x14ac:dyDescent="0.25">
      <c r="A1684">
        <v>16</v>
      </c>
      <c r="B1684" t="s">
        <v>60</v>
      </c>
      <c r="C1684" t="s">
        <v>61</v>
      </c>
      <c r="D1684">
        <v>2023</v>
      </c>
      <c r="E1684" t="s">
        <v>62</v>
      </c>
      <c r="F1684" t="s">
        <v>63</v>
      </c>
      <c r="G1684">
        <v>2</v>
      </c>
      <c r="H1684" t="s">
        <v>64</v>
      </c>
      <c r="I1684" t="s">
        <v>3911</v>
      </c>
      <c r="J1684" t="s">
        <v>3219</v>
      </c>
      <c r="K1684" t="s">
        <v>3220</v>
      </c>
      <c r="L1684" t="s">
        <v>3933</v>
      </c>
      <c r="M1684" t="s">
        <v>1183</v>
      </c>
      <c r="N1684" t="s">
        <v>263</v>
      </c>
      <c r="O1684" t="s">
        <v>264</v>
      </c>
      <c r="P1684" t="s">
        <v>1186</v>
      </c>
      <c r="Q1684" t="s">
        <v>1187</v>
      </c>
      <c r="R1684" t="s">
        <v>4245</v>
      </c>
      <c r="S1684" t="s">
        <v>3237</v>
      </c>
      <c r="T1684">
        <v>38</v>
      </c>
      <c r="U1684">
        <v>3</v>
      </c>
      <c r="V1684" t="s">
        <v>3240</v>
      </c>
      <c r="W1684">
        <v>1</v>
      </c>
      <c r="X1684" t="s">
        <v>74</v>
      </c>
      <c r="Y1684">
        <v>1</v>
      </c>
      <c r="Z1684" t="s">
        <v>75</v>
      </c>
      <c r="AA1684">
        <v>1</v>
      </c>
      <c r="AB1684" s="4">
        <v>500</v>
      </c>
      <c r="AC1684" s="4">
        <v>556</v>
      </c>
      <c r="AD1684" s="4">
        <v>111.2</v>
      </c>
      <c r="AE1684" s="4">
        <v>700</v>
      </c>
      <c r="AF1684" s="4">
        <v>700</v>
      </c>
      <c r="AG1684" s="4">
        <v>100</v>
      </c>
      <c r="AH1684" s="4">
        <v>1143</v>
      </c>
      <c r="AI1684" s="4">
        <v>1143</v>
      </c>
      <c r="AJ1684" s="4">
        <v>100</v>
      </c>
      <c r="AK1684" s="4">
        <v>507</v>
      </c>
      <c r="AL1684" s="4">
        <v>29</v>
      </c>
      <c r="AM1684" s="4">
        <v>5.72</v>
      </c>
      <c r="AN1684" s="4">
        <v>100</v>
      </c>
      <c r="AO1684" s="4">
        <v>0</v>
      </c>
      <c r="AP1684" s="4">
        <v>0</v>
      </c>
      <c r="AQ1684" s="4">
        <v>2950</v>
      </c>
      <c r="AR1684" s="4">
        <v>2428</v>
      </c>
      <c r="AS1684" s="4">
        <v>82.31</v>
      </c>
      <c r="AT1684" s="5">
        <v>211311800</v>
      </c>
      <c r="AU1684" s="5">
        <v>211311800</v>
      </c>
      <c r="AV1684" s="4">
        <v>100</v>
      </c>
      <c r="AW1684" s="5">
        <v>519478000</v>
      </c>
      <c r="AX1684" s="5">
        <v>519478000</v>
      </c>
      <c r="AY1684" s="4">
        <v>100</v>
      </c>
      <c r="AZ1684" s="5">
        <v>638427900</v>
      </c>
      <c r="BA1684" s="5">
        <v>638427450</v>
      </c>
      <c r="BB1684" s="4">
        <v>100</v>
      </c>
      <c r="BC1684" s="5">
        <v>494425000</v>
      </c>
      <c r="BD1684" s="5">
        <v>36150000</v>
      </c>
      <c r="BE1684" s="4">
        <v>7.31</v>
      </c>
      <c r="BF1684" s="5">
        <v>321614489</v>
      </c>
      <c r="BG1684" s="5">
        <v>0</v>
      </c>
      <c r="BH1684" s="4">
        <v>0</v>
      </c>
      <c r="BI1684" s="5">
        <v>2185257189</v>
      </c>
      <c r="BJ1684" s="5">
        <v>1405367250</v>
      </c>
      <c r="BK1684" s="4">
        <v>64.31</v>
      </c>
      <c r="BM1684" s="3">
        <f>AT1684 / 1000000</f>
        <v>211.31180000000001</v>
      </c>
      <c r="BN1684" s="3">
        <f>AU1684 / 1000000</f>
        <v>211.31180000000001</v>
      </c>
      <c r="BO1684" s="3">
        <f>AW1684 / 1000000</f>
        <v>519.47799999999995</v>
      </c>
      <c r="BP1684" s="3">
        <f>AX1684 / 1000000</f>
        <v>519.47799999999995</v>
      </c>
      <c r="BQ1684" s="3">
        <f>AZ1684 / 1000000</f>
        <v>638.42790000000002</v>
      </c>
      <c r="BR1684" s="3">
        <f>BA1684 / 1000000</f>
        <v>638.42745000000002</v>
      </c>
      <c r="BS1684" s="3">
        <f>BC1684 / 1000000</f>
        <v>494.42500000000001</v>
      </c>
      <c r="BT1684" s="3">
        <f>BD1684 / 1000000</f>
        <v>36.15</v>
      </c>
      <c r="BU1684" s="3">
        <f>BF1684 / 1000000</f>
        <v>321.61448899999999</v>
      </c>
      <c r="BV1684" s="3">
        <f>BG1684 / 1000000</f>
        <v>0</v>
      </c>
    </row>
    <row r="1685" spans="1:74" x14ac:dyDescent="0.25">
      <c r="A1685">
        <v>16</v>
      </c>
      <c r="B1685" t="s">
        <v>60</v>
      </c>
      <c r="C1685" t="s">
        <v>61</v>
      </c>
      <c r="D1685">
        <v>2023</v>
      </c>
      <c r="E1685" t="s">
        <v>62</v>
      </c>
      <c r="F1685" t="s">
        <v>63</v>
      </c>
      <c r="G1685">
        <v>2</v>
      </c>
      <c r="H1685" t="s">
        <v>64</v>
      </c>
      <c r="I1685" t="s">
        <v>3911</v>
      </c>
      <c r="J1685" t="s">
        <v>3219</v>
      </c>
      <c r="K1685" t="s">
        <v>3220</v>
      </c>
      <c r="L1685" t="s">
        <v>3933</v>
      </c>
      <c r="M1685" t="s">
        <v>1183</v>
      </c>
      <c r="N1685" t="s">
        <v>263</v>
      </c>
      <c r="O1685" t="s">
        <v>264</v>
      </c>
      <c r="P1685" t="s">
        <v>1186</v>
      </c>
      <c r="Q1685" t="s">
        <v>1187</v>
      </c>
      <c r="R1685" t="s">
        <v>4245</v>
      </c>
      <c r="S1685" t="s">
        <v>3237</v>
      </c>
      <c r="T1685">
        <v>38</v>
      </c>
      <c r="U1685">
        <v>4</v>
      </c>
      <c r="V1685" t="s">
        <v>3241</v>
      </c>
      <c r="W1685">
        <v>1</v>
      </c>
      <c r="X1685" t="s">
        <v>74</v>
      </c>
      <c r="Y1685">
        <v>1</v>
      </c>
      <c r="Z1685" t="s">
        <v>75</v>
      </c>
      <c r="AA1685">
        <v>1</v>
      </c>
      <c r="AB1685" s="4">
        <v>0.5</v>
      </c>
      <c r="AC1685" s="4">
        <v>0.5</v>
      </c>
      <c r="AD1685" s="4">
        <v>100</v>
      </c>
      <c r="AE1685" s="4">
        <v>0.5</v>
      </c>
      <c r="AF1685" s="4">
        <v>0.5</v>
      </c>
      <c r="AG1685" s="4">
        <v>100</v>
      </c>
      <c r="AH1685" s="4">
        <v>0.5</v>
      </c>
      <c r="AI1685" s="4">
        <v>0.5</v>
      </c>
      <c r="AJ1685" s="4">
        <v>100</v>
      </c>
      <c r="AK1685" s="4">
        <v>0.5</v>
      </c>
      <c r="AL1685" s="4">
        <v>0.05</v>
      </c>
      <c r="AM1685" s="4">
        <v>10</v>
      </c>
      <c r="AN1685" s="4">
        <v>0</v>
      </c>
      <c r="AO1685" s="4">
        <v>0</v>
      </c>
      <c r="AP1685" s="4">
        <v>0</v>
      </c>
      <c r="AQ1685" s="4">
        <v>2</v>
      </c>
      <c r="AR1685" s="4">
        <v>1.55</v>
      </c>
      <c r="AS1685" s="4">
        <v>77.5</v>
      </c>
      <c r="AT1685" s="5">
        <v>97390000</v>
      </c>
      <c r="AU1685" s="5">
        <v>97390000</v>
      </c>
      <c r="AV1685" s="4">
        <v>100</v>
      </c>
      <c r="AW1685" s="5">
        <v>3000000</v>
      </c>
      <c r="AX1685" s="5">
        <v>3000000</v>
      </c>
      <c r="AY1685" s="4">
        <v>100</v>
      </c>
      <c r="AZ1685" s="5">
        <v>60000000</v>
      </c>
      <c r="BA1685" s="5">
        <v>60000000</v>
      </c>
      <c r="BB1685" s="4">
        <v>100</v>
      </c>
      <c r="BC1685" s="5">
        <v>40000000</v>
      </c>
      <c r="BD1685" s="5">
        <v>0</v>
      </c>
      <c r="BE1685" s="4">
        <v>0</v>
      </c>
      <c r="BF1685" s="5">
        <v>0</v>
      </c>
      <c r="BG1685" s="5">
        <v>0</v>
      </c>
      <c r="BH1685" s="4">
        <v>0</v>
      </c>
      <c r="BI1685" s="5">
        <v>200390000</v>
      </c>
      <c r="BJ1685" s="5">
        <v>160390000</v>
      </c>
      <c r="BK1685" s="4">
        <v>80.040000000000006</v>
      </c>
      <c r="BM1685" s="3">
        <f>AT1685 / 1000000</f>
        <v>97.39</v>
      </c>
      <c r="BN1685" s="3">
        <f>AU1685 / 1000000</f>
        <v>97.39</v>
      </c>
      <c r="BO1685" s="3">
        <f>AW1685 / 1000000</f>
        <v>3</v>
      </c>
      <c r="BP1685" s="3">
        <f>AX1685 / 1000000</f>
        <v>3</v>
      </c>
      <c r="BQ1685" s="3">
        <f>AZ1685 / 1000000</f>
        <v>60</v>
      </c>
      <c r="BR1685" s="3">
        <f>BA1685 / 1000000</f>
        <v>60</v>
      </c>
      <c r="BS1685" s="3">
        <f>BC1685 / 1000000</f>
        <v>40</v>
      </c>
      <c r="BT1685" s="3">
        <f>BD1685 / 1000000</f>
        <v>0</v>
      </c>
      <c r="BU1685" s="3">
        <f>BF1685 / 1000000</f>
        <v>0</v>
      </c>
      <c r="BV1685" s="3">
        <f>BG1685 / 1000000</f>
        <v>0</v>
      </c>
    </row>
    <row r="1686" spans="1:74" x14ac:dyDescent="0.25">
      <c r="A1686">
        <v>16</v>
      </c>
      <c r="B1686" t="s">
        <v>60</v>
      </c>
      <c r="C1686" t="s">
        <v>61</v>
      </c>
      <c r="D1686">
        <v>2023</v>
      </c>
      <c r="E1686" t="s">
        <v>62</v>
      </c>
      <c r="F1686" t="s">
        <v>63</v>
      </c>
      <c r="G1686">
        <v>2</v>
      </c>
      <c r="H1686" t="s">
        <v>64</v>
      </c>
      <c r="I1686" t="s">
        <v>3911</v>
      </c>
      <c r="J1686" t="s">
        <v>3219</v>
      </c>
      <c r="K1686" t="s">
        <v>3220</v>
      </c>
      <c r="L1686" t="s">
        <v>3933</v>
      </c>
      <c r="M1686" t="s">
        <v>1183</v>
      </c>
      <c r="N1686" t="s">
        <v>263</v>
      </c>
      <c r="O1686" t="s">
        <v>264</v>
      </c>
      <c r="P1686" t="s">
        <v>1195</v>
      </c>
      <c r="Q1686" t="s">
        <v>1196</v>
      </c>
      <c r="R1686" t="s">
        <v>4246</v>
      </c>
      <c r="S1686" t="s">
        <v>3242</v>
      </c>
      <c r="T1686">
        <v>29</v>
      </c>
      <c r="U1686">
        <v>1</v>
      </c>
      <c r="V1686" t="s">
        <v>3243</v>
      </c>
      <c r="W1686">
        <v>1</v>
      </c>
      <c r="X1686" t="s">
        <v>74</v>
      </c>
      <c r="Y1686">
        <v>1</v>
      </c>
      <c r="Z1686" t="s">
        <v>75</v>
      </c>
      <c r="AA1686">
        <v>1</v>
      </c>
      <c r="AB1686" s="4">
        <v>1</v>
      </c>
      <c r="AC1686" s="4">
        <v>1</v>
      </c>
      <c r="AD1686" s="4">
        <v>100</v>
      </c>
      <c r="AE1686" s="4">
        <v>11</v>
      </c>
      <c r="AF1686" s="4">
        <v>11</v>
      </c>
      <c r="AG1686" s="4">
        <v>100</v>
      </c>
      <c r="AH1686" s="4">
        <v>9</v>
      </c>
      <c r="AI1686" s="4">
        <v>9</v>
      </c>
      <c r="AJ1686" s="4">
        <v>100</v>
      </c>
      <c r="AK1686" s="4">
        <v>7</v>
      </c>
      <c r="AL1686" s="4">
        <v>4</v>
      </c>
      <c r="AM1686" s="4">
        <v>57.14</v>
      </c>
      <c r="AN1686" s="4">
        <v>1</v>
      </c>
      <c r="AO1686" s="4">
        <v>0</v>
      </c>
      <c r="AP1686" s="4">
        <v>0</v>
      </c>
      <c r="AQ1686" s="4">
        <v>29</v>
      </c>
      <c r="AR1686" s="4">
        <v>25</v>
      </c>
      <c r="AS1686" s="4">
        <v>86.21</v>
      </c>
      <c r="AT1686" s="5">
        <v>49987811</v>
      </c>
      <c r="AU1686" s="5">
        <v>49987811</v>
      </c>
      <c r="AV1686" s="4">
        <v>100</v>
      </c>
      <c r="AW1686" s="5">
        <v>133049000</v>
      </c>
      <c r="AX1686" s="5">
        <v>133049000</v>
      </c>
      <c r="AY1686" s="4">
        <v>100</v>
      </c>
      <c r="AZ1686" s="5">
        <v>160176886</v>
      </c>
      <c r="BA1686" s="5">
        <v>152928810</v>
      </c>
      <c r="BB1686" s="4">
        <v>95.47</v>
      </c>
      <c r="BC1686" s="5">
        <v>84462000</v>
      </c>
      <c r="BD1686" s="5">
        <v>73447500</v>
      </c>
      <c r="BE1686" s="4">
        <v>86.96</v>
      </c>
      <c r="BF1686" s="5">
        <v>73651782</v>
      </c>
      <c r="BG1686" s="5">
        <v>0</v>
      </c>
      <c r="BH1686" s="4">
        <v>0</v>
      </c>
      <c r="BI1686" s="5">
        <v>501327479</v>
      </c>
      <c r="BJ1686" s="5">
        <v>409413121</v>
      </c>
      <c r="BK1686" s="4">
        <v>81.67</v>
      </c>
      <c r="BM1686" s="3">
        <f>AT1686 / 1000000</f>
        <v>49.987811000000001</v>
      </c>
      <c r="BN1686" s="3">
        <f>AU1686 / 1000000</f>
        <v>49.987811000000001</v>
      </c>
      <c r="BO1686" s="3">
        <f>AW1686 / 1000000</f>
        <v>133.04900000000001</v>
      </c>
      <c r="BP1686" s="3">
        <f>AX1686 / 1000000</f>
        <v>133.04900000000001</v>
      </c>
      <c r="BQ1686" s="3">
        <f>AZ1686 / 1000000</f>
        <v>160.176886</v>
      </c>
      <c r="BR1686" s="3">
        <f>BA1686 / 1000000</f>
        <v>152.92881</v>
      </c>
      <c r="BS1686" s="3">
        <f>BC1686 / 1000000</f>
        <v>84.462000000000003</v>
      </c>
      <c r="BT1686" s="3">
        <f>BD1686 / 1000000</f>
        <v>73.447500000000005</v>
      </c>
      <c r="BU1686" s="3">
        <f>BF1686 / 1000000</f>
        <v>73.651781999999997</v>
      </c>
      <c r="BV1686" s="3">
        <f>BG1686 / 1000000</f>
        <v>0</v>
      </c>
    </row>
    <row r="1687" spans="1:74" x14ac:dyDescent="0.25">
      <c r="A1687">
        <v>16</v>
      </c>
      <c r="B1687" t="s">
        <v>60</v>
      </c>
      <c r="C1687" t="s">
        <v>61</v>
      </c>
      <c r="D1687">
        <v>2023</v>
      </c>
      <c r="E1687" t="s">
        <v>62</v>
      </c>
      <c r="F1687" t="s">
        <v>63</v>
      </c>
      <c r="G1687">
        <v>2</v>
      </c>
      <c r="H1687" t="s">
        <v>64</v>
      </c>
      <c r="I1687" t="s">
        <v>3911</v>
      </c>
      <c r="J1687" t="s">
        <v>3219</v>
      </c>
      <c r="K1687" t="s">
        <v>3220</v>
      </c>
      <c r="L1687" t="s">
        <v>3933</v>
      </c>
      <c r="M1687" t="s">
        <v>1183</v>
      </c>
      <c r="N1687" t="s">
        <v>263</v>
      </c>
      <c r="O1687" t="s">
        <v>264</v>
      </c>
      <c r="P1687" t="s">
        <v>1195</v>
      </c>
      <c r="Q1687" t="s">
        <v>1196</v>
      </c>
      <c r="R1687" t="s">
        <v>4246</v>
      </c>
      <c r="S1687" t="s">
        <v>3242</v>
      </c>
      <c r="T1687">
        <v>29</v>
      </c>
      <c r="U1687">
        <v>2</v>
      </c>
      <c r="V1687" t="s">
        <v>3244</v>
      </c>
      <c r="W1687">
        <v>1</v>
      </c>
      <c r="X1687" t="s">
        <v>74</v>
      </c>
      <c r="Y1687">
        <v>1</v>
      </c>
      <c r="Z1687" t="s">
        <v>75</v>
      </c>
      <c r="AA1687">
        <v>1</v>
      </c>
      <c r="AB1687" s="4">
        <v>2</v>
      </c>
      <c r="AC1687" s="4">
        <v>2</v>
      </c>
      <c r="AD1687" s="4">
        <v>100</v>
      </c>
      <c r="AE1687" s="4">
        <v>3</v>
      </c>
      <c r="AF1687" s="4">
        <v>3</v>
      </c>
      <c r="AG1687" s="4">
        <v>100</v>
      </c>
      <c r="AH1687" s="4">
        <v>6</v>
      </c>
      <c r="AI1687" s="4">
        <v>6</v>
      </c>
      <c r="AJ1687" s="4">
        <v>100</v>
      </c>
      <c r="AK1687" s="4">
        <v>5</v>
      </c>
      <c r="AL1687" s="4">
        <v>0</v>
      </c>
      <c r="AM1687" s="4">
        <v>0</v>
      </c>
      <c r="AN1687" s="4">
        <v>1</v>
      </c>
      <c r="AO1687" s="4">
        <v>0</v>
      </c>
      <c r="AP1687" s="4">
        <v>0</v>
      </c>
      <c r="AQ1687" s="4">
        <v>17</v>
      </c>
      <c r="AR1687" s="4">
        <v>11</v>
      </c>
      <c r="AS1687" s="4">
        <v>64.709999999999994</v>
      </c>
      <c r="AT1687" s="5">
        <v>56968606</v>
      </c>
      <c r="AU1687" s="5">
        <v>0</v>
      </c>
      <c r="AV1687" s="4">
        <v>0</v>
      </c>
      <c r="AW1687" s="5">
        <v>55586000</v>
      </c>
      <c r="AX1687" s="5">
        <v>55586000</v>
      </c>
      <c r="AY1687" s="4">
        <v>100</v>
      </c>
      <c r="AZ1687" s="5">
        <v>55459615</v>
      </c>
      <c r="BA1687" s="5">
        <v>55459000</v>
      </c>
      <c r="BB1687" s="4">
        <v>100</v>
      </c>
      <c r="BC1687" s="5">
        <v>15297000</v>
      </c>
      <c r="BD1687" s="5">
        <v>13352500</v>
      </c>
      <c r="BE1687" s="4">
        <v>87.25</v>
      </c>
      <c r="BF1687" s="5">
        <v>50922619</v>
      </c>
      <c r="BG1687" s="5">
        <v>0</v>
      </c>
      <c r="BH1687" s="4">
        <v>0</v>
      </c>
      <c r="BI1687" s="5">
        <v>234233840</v>
      </c>
      <c r="BJ1687" s="5">
        <v>124397500</v>
      </c>
      <c r="BK1687" s="4">
        <v>53.11</v>
      </c>
      <c r="BL1687" t="s">
        <v>3245</v>
      </c>
      <c r="BM1687" s="3">
        <f>AT1687 / 1000000</f>
        <v>56.968606000000001</v>
      </c>
      <c r="BN1687" s="3">
        <f>AU1687 / 1000000</f>
        <v>0</v>
      </c>
      <c r="BO1687" s="3">
        <f>AW1687 / 1000000</f>
        <v>55.585999999999999</v>
      </c>
      <c r="BP1687" s="3">
        <f>AX1687 / 1000000</f>
        <v>55.585999999999999</v>
      </c>
      <c r="BQ1687" s="3">
        <f>AZ1687 / 1000000</f>
        <v>55.459614999999999</v>
      </c>
      <c r="BR1687" s="3">
        <f>BA1687 / 1000000</f>
        <v>55.459000000000003</v>
      </c>
      <c r="BS1687" s="3">
        <f>BC1687 / 1000000</f>
        <v>15.297000000000001</v>
      </c>
      <c r="BT1687" s="3">
        <f>BD1687 / 1000000</f>
        <v>13.352499999999999</v>
      </c>
      <c r="BU1687" s="3">
        <f>BF1687 / 1000000</f>
        <v>50.922618999999997</v>
      </c>
      <c r="BV1687" s="3">
        <f>BG1687 / 1000000</f>
        <v>0</v>
      </c>
    </row>
    <row r="1688" spans="1:74" x14ac:dyDescent="0.25">
      <c r="A1688">
        <v>16</v>
      </c>
      <c r="B1688" t="s">
        <v>60</v>
      </c>
      <c r="C1688" t="s">
        <v>61</v>
      </c>
      <c r="D1688">
        <v>2023</v>
      </c>
      <c r="E1688" t="s">
        <v>62</v>
      </c>
      <c r="F1688" t="s">
        <v>63</v>
      </c>
      <c r="G1688">
        <v>2</v>
      </c>
      <c r="H1688" t="s">
        <v>64</v>
      </c>
      <c r="I1688" t="s">
        <v>3911</v>
      </c>
      <c r="J1688" t="s">
        <v>3219</v>
      </c>
      <c r="K1688" t="s">
        <v>3220</v>
      </c>
      <c r="L1688" t="s">
        <v>3933</v>
      </c>
      <c r="M1688" t="s">
        <v>1183</v>
      </c>
      <c r="N1688" t="s">
        <v>263</v>
      </c>
      <c r="O1688" t="s">
        <v>264</v>
      </c>
      <c r="P1688" t="s">
        <v>1195</v>
      </c>
      <c r="Q1688" t="s">
        <v>1196</v>
      </c>
      <c r="R1688" t="s">
        <v>4246</v>
      </c>
      <c r="S1688" t="s">
        <v>3242</v>
      </c>
      <c r="T1688">
        <v>29</v>
      </c>
      <c r="U1688">
        <v>3</v>
      </c>
      <c r="V1688" t="s">
        <v>3246</v>
      </c>
      <c r="W1688">
        <v>1</v>
      </c>
      <c r="X1688" t="s">
        <v>74</v>
      </c>
      <c r="Y1688">
        <v>1</v>
      </c>
      <c r="Z1688" t="s">
        <v>75</v>
      </c>
      <c r="AA1688">
        <v>1</v>
      </c>
      <c r="AB1688" s="4">
        <v>3</v>
      </c>
      <c r="AC1688" s="4">
        <v>3</v>
      </c>
      <c r="AD1688" s="4">
        <v>100</v>
      </c>
      <c r="AE1688" s="4">
        <v>6</v>
      </c>
      <c r="AF1688" s="4">
        <v>6</v>
      </c>
      <c r="AG1688" s="4">
        <v>100</v>
      </c>
      <c r="AH1688" s="4">
        <v>4</v>
      </c>
      <c r="AI1688" s="4">
        <v>4</v>
      </c>
      <c r="AJ1688" s="4">
        <v>100</v>
      </c>
      <c r="AK1688" s="4">
        <v>5</v>
      </c>
      <c r="AL1688" s="4">
        <v>0</v>
      </c>
      <c r="AM1688" s="4">
        <v>0</v>
      </c>
      <c r="AN1688" s="4">
        <v>2</v>
      </c>
      <c r="AO1688" s="4">
        <v>0</v>
      </c>
      <c r="AP1688" s="4">
        <v>0</v>
      </c>
      <c r="AQ1688" s="4">
        <v>20</v>
      </c>
      <c r="AR1688" s="4">
        <v>13</v>
      </c>
      <c r="AS1688" s="4">
        <v>65</v>
      </c>
      <c r="AT1688" s="5">
        <v>8800000</v>
      </c>
      <c r="AU1688" s="5">
        <v>8800000</v>
      </c>
      <c r="AV1688" s="4">
        <v>100</v>
      </c>
      <c r="AW1688" s="5">
        <v>32774886</v>
      </c>
      <c r="AX1688" s="5">
        <v>32550000</v>
      </c>
      <c r="AY1688" s="4">
        <v>99.33</v>
      </c>
      <c r="AZ1688" s="5">
        <v>31291399</v>
      </c>
      <c r="BA1688" s="5">
        <v>31291399</v>
      </c>
      <c r="BB1688" s="4">
        <v>100</v>
      </c>
      <c r="BC1688" s="5">
        <v>35123000</v>
      </c>
      <c r="BD1688" s="5">
        <v>33700000</v>
      </c>
      <c r="BE1688" s="4">
        <v>95.96</v>
      </c>
      <c r="BF1688" s="5">
        <v>40922616</v>
      </c>
      <c r="BG1688" s="5">
        <v>0</v>
      </c>
      <c r="BH1688" s="4">
        <v>0</v>
      </c>
      <c r="BI1688" s="5">
        <v>148911901</v>
      </c>
      <c r="BJ1688" s="5">
        <v>106341399</v>
      </c>
      <c r="BK1688" s="4">
        <v>71.41</v>
      </c>
      <c r="BL1688" t="s">
        <v>3247</v>
      </c>
      <c r="BM1688" s="3">
        <f>AT1688 / 1000000</f>
        <v>8.8000000000000007</v>
      </c>
      <c r="BN1688" s="3">
        <f>AU1688 / 1000000</f>
        <v>8.8000000000000007</v>
      </c>
      <c r="BO1688" s="3">
        <f>AW1688 / 1000000</f>
        <v>32.774886000000002</v>
      </c>
      <c r="BP1688" s="3">
        <f>AX1688 / 1000000</f>
        <v>32.549999999999997</v>
      </c>
      <c r="BQ1688" s="3">
        <f>AZ1688 / 1000000</f>
        <v>31.291398999999998</v>
      </c>
      <c r="BR1688" s="3">
        <f>BA1688 / 1000000</f>
        <v>31.291398999999998</v>
      </c>
      <c r="BS1688" s="3">
        <f>BC1688 / 1000000</f>
        <v>35.122999999999998</v>
      </c>
      <c r="BT1688" s="3">
        <f>BD1688 / 1000000</f>
        <v>33.700000000000003</v>
      </c>
      <c r="BU1688" s="3">
        <f>BF1688 / 1000000</f>
        <v>40.922615999999998</v>
      </c>
      <c r="BV1688" s="3">
        <f>BG1688 / 1000000</f>
        <v>0</v>
      </c>
    </row>
    <row r="1689" spans="1:74" x14ac:dyDescent="0.25">
      <c r="A1689">
        <v>16</v>
      </c>
      <c r="B1689" t="s">
        <v>60</v>
      </c>
      <c r="C1689" t="s">
        <v>61</v>
      </c>
      <c r="D1689">
        <v>2023</v>
      </c>
      <c r="E1689" t="s">
        <v>62</v>
      </c>
      <c r="F1689" t="s">
        <v>63</v>
      </c>
      <c r="G1689">
        <v>2</v>
      </c>
      <c r="H1689" t="s">
        <v>64</v>
      </c>
      <c r="I1689" t="s">
        <v>3911</v>
      </c>
      <c r="J1689" t="s">
        <v>3219</v>
      </c>
      <c r="K1689" t="s">
        <v>3220</v>
      </c>
      <c r="L1689" t="s">
        <v>3933</v>
      </c>
      <c r="M1689" t="s">
        <v>1183</v>
      </c>
      <c r="N1689" t="s">
        <v>263</v>
      </c>
      <c r="O1689" t="s">
        <v>264</v>
      </c>
      <c r="P1689" t="s">
        <v>1195</v>
      </c>
      <c r="Q1689" t="s">
        <v>1196</v>
      </c>
      <c r="R1689" t="s">
        <v>4246</v>
      </c>
      <c r="S1689" t="s">
        <v>3242</v>
      </c>
      <c r="T1689">
        <v>29</v>
      </c>
      <c r="U1689">
        <v>4</v>
      </c>
      <c r="V1689" t="s">
        <v>3248</v>
      </c>
      <c r="W1689">
        <v>1</v>
      </c>
      <c r="X1689" t="s">
        <v>74</v>
      </c>
      <c r="Y1689">
        <v>1</v>
      </c>
      <c r="Z1689" t="s">
        <v>75</v>
      </c>
      <c r="AA1689">
        <v>1</v>
      </c>
      <c r="AB1689" s="4">
        <v>10</v>
      </c>
      <c r="AC1689" s="4">
        <v>10</v>
      </c>
      <c r="AD1689" s="4">
        <v>100</v>
      </c>
      <c r="AE1689" s="4">
        <v>20</v>
      </c>
      <c r="AF1689" s="4">
        <v>21</v>
      </c>
      <c r="AG1689" s="4">
        <v>105</v>
      </c>
      <c r="AH1689" s="4">
        <v>20</v>
      </c>
      <c r="AI1689" s="4">
        <v>20</v>
      </c>
      <c r="AJ1689" s="4">
        <v>100</v>
      </c>
      <c r="AK1689" s="4">
        <v>20</v>
      </c>
      <c r="AL1689" s="4">
        <v>0</v>
      </c>
      <c r="AM1689" s="4">
        <v>0</v>
      </c>
      <c r="AN1689" s="4">
        <v>9</v>
      </c>
      <c r="AO1689" s="4">
        <v>0</v>
      </c>
      <c r="AP1689" s="4">
        <v>0</v>
      </c>
      <c r="AQ1689" s="4">
        <v>80</v>
      </c>
      <c r="AR1689" s="4">
        <v>51</v>
      </c>
      <c r="AS1689" s="4">
        <v>63.75</v>
      </c>
      <c r="AT1689" s="5">
        <v>53243583</v>
      </c>
      <c r="AU1689" s="5">
        <v>53243583</v>
      </c>
      <c r="AV1689" s="4">
        <v>100</v>
      </c>
      <c r="AW1689" s="5">
        <v>58975114</v>
      </c>
      <c r="AX1689" s="5">
        <v>58975114</v>
      </c>
      <c r="AY1689" s="4">
        <v>100</v>
      </c>
      <c r="AZ1689" s="5">
        <v>52448800</v>
      </c>
      <c r="BA1689" s="5">
        <v>52448800</v>
      </c>
      <c r="BB1689" s="4">
        <v>100</v>
      </c>
      <c r="BC1689" s="5">
        <v>70000000</v>
      </c>
      <c r="BD1689" s="5">
        <v>0</v>
      </c>
      <c r="BE1689" s="4">
        <v>0</v>
      </c>
      <c r="BF1689" s="5">
        <v>35084614</v>
      </c>
      <c r="BG1689" s="5">
        <v>0</v>
      </c>
      <c r="BH1689" s="4">
        <v>0</v>
      </c>
      <c r="BI1689" s="5">
        <v>269752111</v>
      </c>
      <c r="BJ1689" s="5">
        <v>164667497</v>
      </c>
      <c r="BK1689" s="4">
        <v>61.04</v>
      </c>
      <c r="BL1689" t="s">
        <v>3249</v>
      </c>
      <c r="BM1689" s="3">
        <f>AT1689 / 1000000</f>
        <v>53.243583000000001</v>
      </c>
      <c r="BN1689" s="3">
        <f>AU1689 / 1000000</f>
        <v>53.243583000000001</v>
      </c>
      <c r="BO1689" s="3">
        <f>AW1689 / 1000000</f>
        <v>58.975113999999998</v>
      </c>
      <c r="BP1689" s="3">
        <f>AX1689 / 1000000</f>
        <v>58.975113999999998</v>
      </c>
      <c r="BQ1689" s="3">
        <f>AZ1689 / 1000000</f>
        <v>52.448799999999999</v>
      </c>
      <c r="BR1689" s="3">
        <f>BA1689 / 1000000</f>
        <v>52.448799999999999</v>
      </c>
      <c r="BS1689" s="3">
        <f>BC1689 / 1000000</f>
        <v>70</v>
      </c>
      <c r="BT1689" s="3">
        <f>BD1689 / 1000000</f>
        <v>0</v>
      </c>
      <c r="BU1689" s="3">
        <f>BF1689 / 1000000</f>
        <v>35.084614000000002</v>
      </c>
      <c r="BV1689" s="3">
        <f>BG1689 / 1000000</f>
        <v>0</v>
      </c>
    </row>
    <row r="1690" spans="1:74" x14ac:dyDescent="0.25">
      <c r="A1690">
        <v>16</v>
      </c>
      <c r="B1690" t="s">
        <v>60</v>
      </c>
      <c r="C1690" t="s">
        <v>61</v>
      </c>
      <c r="D1690">
        <v>2023</v>
      </c>
      <c r="E1690" t="s">
        <v>62</v>
      </c>
      <c r="F1690" t="s">
        <v>63</v>
      </c>
      <c r="G1690">
        <v>2</v>
      </c>
      <c r="H1690" t="s">
        <v>64</v>
      </c>
      <c r="I1690" t="s">
        <v>3911</v>
      </c>
      <c r="J1690" t="s">
        <v>3219</v>
      </c>
      <c r="K1690" t="s">
        <v>3220</v>
      </c>
      <c r="L1690" t="s">
        <v>3933</v>
      </c>
      <c r="M1690" t="s">
        <v>1183</v>
      </c>
      <c r="N1690" t="s">
        <v>263</v>
      </c>
      <c r="O1690" t="s">
        <v>264</v>
      </c>
      <c r="P1690" t="s">
        <v>1195</v>
      </c>
      <c r="Q1690" t="s">
        <v>1196</v>
      </c>
      <c r="R1690" t="s">
        <v>4246</v>
      </c>
      <c r="S1690" t="s">
        <v>3242</v>
      </c>
      <c r="T1690">
        <v>29</v>
      </c>
      <c r="U1690">
        <v>5</v>
      </c>
      <c r="V1690" t="s">
        <v>3250</v>
      </c>
      <c r="W1690">
        <v>1</v>
      </c>
      <c r="X1690" t="s">
        <v>74</v>
      </c>
      <c r="Y1690">
        <v>1</v>
      </c>
      <c r="Z1690" t="s">
        <v>75</v>
      </c>
      <c r="AA1690">
        <v>1</v>
      </c>
      <c r="AB1690" s="4">
        <v>0.1</v>
      </c>
      <c r="AC1690" s="4">
        <v>0.1</v>
      </c>
      <c r="AD1690" s="4">
        <v>100</v>
      </c>
      <c r="AE1690" s="4">
        <v>0.3</v>
      </c>
      <c r="AF1690" s="4">
        <v>0.3</v>
      </c>
      <c r="AG1690" s="4">
        <v>100</v>
      </c>
      <c r="AH1690" s="4">
        <v>0.3</v>
      </c>
      <c r="AI1690" s="4">
        <v>0.3</v>
      </c>
      <c r="AJ1690" s="4">
        <v>100</v>
      </c>
      <c r="AK1690" s="4">
        <v>0.25</v>
      </c>
      <c r="AL1690" s="4">
        <v>0.13</v>
      </c>
      <c r="AM1690" s="4">
        <v>52</v>
      </c>
      <c r="AN1690" s="4">
        <v>0.05</v>
      </c>
      <c r="AO1690" s="4">
        <v>0</v>
      </c>
      <c r="AP1690" s="4">
        <v>0</v>
      </c>
      <c r="AQ1690" s="4">
        <v>1</v>
      </c>
      <c r="AR1690" s="4">
        <v>0.83</v>
      </c>
      <c r="AS1690" s="4">
        <v>83</v>
      </c>
      <c r="AT1690" s="5">
        <v>31000000</v>
      </c>
      <c r="AU1690" s="5">
        <v>31000000</v>
      </c>
      <c r="AV1690" s="4">
        <v>100</v>
      </c>
      <c r="AW1690" s="5">
        <v>69615000</v>
      </c>
      <c r="AX1690" s="5">
        <v>69615000</v>
      </c>
      <c r="AY1690" s="4">
        <v>100</v>
      </c>
      <c r="AZ1690" s="5">
        <v>80623300</v>
      </c>
      <c r="BA1690" s="5">
        <v>70565300</v>
      </c>
      <c r="BB1690" s="4">
        <v>87.53</v>
      </c>
      <c r="BC1690" s="5">
        <v>75118000</v>
      </c>
      <c r="BD1690" s="5">
        <v>72000000</v>
      </c>
      <c r="BE1690" s="4">
        <v>95.85</v>
      </c>
      <c r="BF1690" s="5">
        <v>5509607</v>
      </c>
      <c r="BG1690" s="5">
        <v>0</v>
      </c>
      <c r="BH1690" s="4">
        <v>0</v>
      </c>
      <c r="BI1690" s="5">
        <v>261865907</v>
      </c>
      <c r="BJ1690" s="5">
        <v>243180300</v>
      </c>
      <c r="BK1690" s="4">
        <v>92.86</v>
      </c>
      <c r="BM1690" s="3">
        <f>AT1690 / 1000000</f>
        <v>31</v>
      </c>
      <c r="BN1690" s="3">
        <f>AU1690 / 1000000</f>
        <v>31</v>
      </c>
      <c r="BO1690" s="3">
        <f>AW1690 / 1000000</f>
        <v>69.614999999999995</v>
      </c>
      <c r="BP1690" s="3">
        <f>AX1690 / 1000000</f>
        <v>69.614999999999995</v>
      </c>
      <c r="BQ1690" s="3">
        <f>AZ1690 / 1000000</f>
        <v>80.6233</v>
      </c>
      <c r="BR1690" s="3">
        <f>BA1690 / 1000000</f>
        <v>70.565299999999993</v>
      </c>
      <c r="BS1690" s="3">
        <f>BC1690 / 1000000</f>
        <v>75.117999999999995</v>
      </c>
      <c r="BT1690" s="3">
        <f>BD1690 / 1000000</f>
        <v>72</v>
      </c>
      <c r="BU1690" s="3">
        <f>BF1690 / 1000000</f>
        <v>5.5096069999999999</v>
      </c>
      <c r="BV1690" s="3">
        <f>BG1690 / 1000000</f>
        <v>0</v>
      </c>
    </row>
    <row r="1691" spans="1:74" x14ac:dyDescent="0.25">
      <c r="A1691">
        <v>16</v>
      </c>
      <c r="B1691" t="s">
        <v>60</v>
      </c>
      <c r="C1691" t="s">
        <v>61</v>
      </c>
      <c r="D1691">
        <v>2023</v>
      </c>
      <c r="E1691" t="s">
        <v>62</v>
      </c>
      <c r="F1691" t="s">
        <v>63</v>
      </c>
      <c r="G1691">
        <v>2</v>
      </c>
      <c r="H1691" t="s">
        <v>64</v>
      </c>
      <c r="I1691" t="s">
        <v>3911</v>
      </c>
      <c r="J1691" t="s">
        <v>3219</v>
      </c>
      <c r="K1691" t="s">
        <v>3220</v>
      </c>
      <c r="L1691" t="s">
        <v>3933</v>
      </c>
      <c r="M1691" t="s">
        <v>1183</v>
      </c>
      <c r="N1691" t="s">
        <v>263</v>
      </c>
      <c r="O1691" t="s">
        <v>264</v>
      </c>
      <c r="P1691" t="s">
        <v>1076</v>
      </c>
      <c r="Q1691" t="s">
        <v>1077</v>
      </c>
      <c r="R1691" t="s">
        <v>4247</v>
      </c>
      <c r="S1691" t="s">
        <v>3251</v>
      </c>
      <c r="T1691">
        <v>40</v>
      </c>
      <c r="U1691">
        <v>1</v>
      </c>
      <c r="V1691" t="s">
        <v>3252</v>
      </c>
      <c r="W1691">
        <v>3</v>
      </c>
      <c r="X1691" t="s">
        <v>143</v>
      </c>
      <c r="Y1691">
        <v>1</v>
      </c>
      <c r="Z1691" t="s">
        <v>75</v>
      </c>
      <c r="AA1691">
        <v>1</v>
      </c>
      <c r="AB1691" s="4">
        <v>468</v>
      </c>
      <c r="AC1691" s="4">
        <v>475</v>
      </c>
      <c r="AD1691" s="4">
        <v>101.5</v>
      </c>
      <c r="AE1691" s="4">
        <v>655</v>
      </c>
      <c r="AF1691" s="4">
        <v>655</v>
      </c>
      <c r="AG1691" s="4">
        <v>100</v>
      </c>
      <c r="AH1691" s="4">
        <v>705</v>
      </c>
      <c r="AI1691" s="4">
        <v>705</v>
      </c>
      <c r="AJ1691" s="4">
        <v>100</v>
      </c>
      <c r="AK1691" s="4">
        <v>710</v>
      </c>
      <c r="AL1691" s="4">
        <v>62</v>
      </c>
      <c r="AM1691" s="4">
        <v>8.73</v>
      </c>
      <c r="AN1691" s="4">
        <v>780</v>
      </c>
      <c r="AO1691" s="4">
        <v>0</v>
      </c>
      <c r="AP1691" s="4">
        <v>0</v>
      </c>
      <c r="AQ1691" s="4" t="s">
        <v>79</v>
      </c>
      <c r="AR1691" s="4" t="s">
        <v>79</v>
      </c>
      <c r="AS1691" s="4" t="s">
        <v>79</v>
      </c>
      <c r="AT1691" s="5">
        <v>314251000</v>
      </c>
      <c r="AU1691" s="5">
        <v>314251000</v>
      </c>
      <c r="AV1691" s="4">
        <v>100</v>
      </c>
      <c r="AW1691" s="5">
        <v>801669600</v>
      </c>
      <c r="AX1691" s="5">
        <v>787669600</v>
      </c>
      <c r="AY1691" s="4">
        <v>98.25</v>
      </c>
      <c r="AZ1691" s="5">
        <v>592227471</v>
      </c>
      <c r="BA1691" s="5">
        <v>592227191</v>
      </c>
      <c r="BB1691" s="4">
        <v>100</v>
      </c>
      <c r="BC1691" s="5">
        <v>486906000</v>
      </c>
      <c r="BD1691" s="5">
        <v>196956000</v>
      </c>
      <c r="BE1691" s="4">
        <v>40.450000000000003</v>
      </c>
      <c r="BF1691" s="5">
        <v>872430436</v>
      </c>
      <c r="BG1691" s="5">
        <v>0</v>
      </c>
      <c r="BH1691" s="4">
        <v>0</v>
      </c>
      <c r="BI1691" s="5">
        <v>3067484507</v>
      </c>
      <c r="BJ1691" s="5">
        <v>1891103791</v>
      </c>
      <c r="BK1691" s="4">
        <v>61.65</v>
      </c>
      <c r="BM1691" s="3">
        <f>AT1691 / 1000000</f>
        <v>314.25099999999998</v>
      </c>
      <c r="BN1691" s="3">
        <f>AU1691 / 1000000</f>
        <v>314.25099999999998</v>
      </c>
      <c r="BO1691" s="3">
        <f>AW1691 / 1000000</f>
        <v>801.66959999999995</v>
      </c>
      <c r="BP1691" s="3">
        <f>AX1691 / 1000000</f>
        <v>787.66959999999995</v>
      </c>
      <c r="BQ1691" s="3">
        <f>AZ1691 / 1000000</f>
        <v>592.22747100000004</v>
      </c>
      <c r="BR1691" s="3">
        <f>BA1691 / 1000000</f>
        <v>592.22719099999995</v>
      </c>
      <c r="BS1691" s="3">
        <f>BC1691 / 1000000</f>
        <v>486.90600000000001</v>
      </c>
      <c r="BT1691" s="3">
        <f>BD1691 / 1000000</f>
        <v>196.95599999999999</v>
      </c>
      <c r="BU1691" s="3">
        <f>BF1691 / 1000000</f>
        <v>872.43043599999999</v>
      </c>
      <c r="BV1691" s="3">
        <f>BG1691 / 1000000</f>
        <v>0</v>
      </c>
    </row>
    <row r="1692" spans="1:74" x14ac:dyDescent="0.25">
      <c r="A1692">
        <v>16</v>
      </c>
      <c r="B1692" t="s">
        <v>60</v>
      </c>
      <c r="C1692" t="s">
        <v>61</v>
      </c>
      <c r="D1692">
        <v>2023</v>
      </c>
      <c r="E1692" t="s">
        <v>62</v>
      </c>
      <c r="F1692" t="s">
        <v>63</v>
      </c>
      <c r="G1692">
        <v>2</v>
      </c>
      <c r="H1692" t="s">
        <v>64</v>
      </c>
      <c r="I1692" t="s">
        <v>3911</v>
      </c>
      <c r="J1692" t="s">
        <v>3219</v>
      </c>
      <c r="K1692" t="s">
        <v>3220</v>
      </c>
      <c r="L1692" t="s">
        <v>3933</v>
      </c>
      <c r="M1692" t="s">
        <v>1183</v>
      </c>
      <c r="N1692" t="s">
        <v>263</v>
      </c>
      <c r="O1692" t="s">
        <v>264</v>
      </c>
      <c r="P1692" t="s">
        <v>1076</v>
      </c>
      <c r="Q1692" t="s">
        <v>1077</v>
      </c>
      <c r="R1692" t="s">
        <v>4247</v>
      </c>
      <c r="S1692" t="s">
        <v>3251</v>
      </c>
      <c r="T1692">
        <v>40</v>
      </c>
      <c r="U1692">
        <v>2</v>
      </c>
      <c r="V1692" t="s">
        <v>3253</v>
      </c>
      <c r="W1692">
        <v>3</v>
      </c>
      <c r="X1692" t="s">
        <v>143</v>
      </c>
      <c r="Y1692">
        <v>1</v>
      </c>
      <c r="Z1692" t="s">
        <v>75</v>
      </c>
      <c r="AA1692">
        <v>1</v>
      </c>
      <c r="AB1692" s="4">
        <v>285</v>
      </c>
      <c r="AC1692" s="4">
        <v>285</v>
      </c>
      <c r="AD1692" s="4">
        <v>100</v>
      </c>
      <c r="AE1692" s="4">
        <v>383</v>
      </c>
      <c r="AF1692" s="4">
        <v>383</v>
      </c>
      <c r="AG1692" s="4">
        <v>100</v>
      </c>
      <c r="AH1692" s="4">
        <v>386</v>
      </c>
      <c r="AI1692" s="4">
        <v>386</v>
      </c>
      <c r="AJ1692" s="4">
        <v>100</v>
      </c>
      <c r="AK1692" s="4">
        <v>387</v>
      </c>
      <c r="AL1692" s="4">
        <v>63</v>
      </c>
      <c r="AM1692" s="4">
        <v>16.28</v>
      </c>
      <c r="AN1692" s="4">
        <v>388</v>
      </c>
      <c r="AO1692" s="4">
        <v>0</v>
      </c>
      <c r="AP1692" s="4">
        <v>0</v>
      </c>
      <c r="AQ1692" s="4" t="s">
        <v>79</v>
      </c>
      <c r="AR1692" s="4" t="s">
        <v>79</v>
      </c>
      <c r="AS1692" s="4" t="s">
        <v>79</v>
      </c>
      <c r="AT1692" s="5">
        <v>183878400</v>
      </c>
      <c r="AU1692" s="5">
        <v>183628400</v>
      </c>
      <c r="AV1692" s="4">
        <v>99.86</v>
      </c>
      <c r="AW1692" s="5">
        <v>89602250</v>
      </c>
      <c r="AX1692" s="5">
        <v>88771750</v>
      </c>
      <c r="AY1692" s="4">
        <v>99.07</v>
      </c>
      <c r="AZ1692" s="5">
        <v>214831000</v>
      </c>
      <c r="BA1692" s="5">
        <v>214831000</v>
      </c>
      <c r="BB1692" s="4">
        <v>100</v>
      </c>
      <c r="BC1692" s="5">
        <v>459600000</v>
      </c>
      <c r="BD1692" s="5">
        <v>145900000</v>
      </c>
      <c r="BE1692" s="4">
        <v>31.74</v>
      </c>
      <c r="BF1692" s="5">
        <v>436215218</v>
      </c>
      <c r="BG1692" s="5">
        <v>0</v>
      </c>
      <c r="BH1692" s="4">
        <v>0</v>
      </c>
      <c r="BI1692" s="5">
        <v>1384126868</v>
      </c>
      <c r="BJ1692" s="5">
        <v>633131150</v>
      </c>
      <c r="BK1692" s="4">
        <v>45.74</v>
      </c>
      <c r="BM1692" s="3">
        <f>AT1692 / 1000000</f>
        <v>183.8784</v>
      </c>
      <c r="BN1692" s="3">
        <f>AU1692 / 1000000</f>
        <v>183.6284</v>
      </c>
      <c r="BO1692" s="3">
        <f>AW1692 / 1000000</f>
        <v>89.602249999999998</v>
      </c>
      <c r="BP1692" s="3">
        <f>AX1692 / 1000000</f>
        <v>88.771749999999997</v>
      </c>
      <c r="BQ1692" s="3">
        <f>AZ1692 / 1000000</f>
        <v>214.83099999999999</v>
      </c>
      <c r="BR1692" s="3">
        <f>BA1692 / 1000000</f>
        <v>214.83099999999999</v>
      </c>
      <c r="BS1692" s="3">
        <f>BC1692 / 1000000</f>
        <v>459.6</v>
      </c>
      <c r="BT1692" s="3">
        <f>BD1692 / 1000000</f>
        <v>145.9</v>
      </c>
      <c r="BU1692" s="3">
        <f>BF1692 / 1000000</f>
        <v>436.21521799999999</v>
      </c>
      <c r="BV1692" s="3">
        <f>BG1692 / 1000000</f>
        <v>0</v>
      </c>
    </row>
    <row r="1693" spans="1:74" x14ac:dyDescent="0.25">
      <c r="A1693">
        <v>16</v>
      </c>
      <c r="B1693" t="s">
        <v>60</v>
      </c>
      <c r="C1693" t="s">
        <v>61</v>
      </c>
      <c r="D1693">
        <v>2023</v>
      </c>
      <c r="E1693" t="s">
        <v>62</v>
      </c>
      <c r="F1693" t="s">
        <v>63</v>
      </c>
      <c r="G1693">
        <v>2</v>
      </c>
      <c r="H1693" t="s">
        <v>64</v>
      </c>
      <c r="I1693" t="s">
        <v>3911</v>
      </c>
      <c r="J1693" t="s">
        <v>3219</v>
      </c>
      <c r="K1693" t="s">
        <v>3220</v>
      </c>
      <c r="L1693" t="s">
        <v>3933</v>
      </c>
      <c r="M1693" t="s">
        <v>1183</v>
      </c>
      <c r="N1693" t="s">
        <v>263</v>
      </c>
      <c r="O1693" t="s">
        <v>264</v>
      </c>
      <c r="P1693" t="s">
        <v>1076</v>
      </c>
      <c r="Q1693" t="s">
        <v>1077</v>
      </c>
      <c r="R1693" t="s">
        <v>4247</v>
      </c>
      <c r="S1693" t="s">
        <v>3251</v>
      </c>
      <c r="T1693">
        <v>40</v>
      </c>
      <c r="U1693">
        <v>3</v>
      </c>
      <c r="V1693" t="s">
        <v>3254</v>
      </c>
      <c r="W1693">
        <v>3</v>
      </c>
      <c r="X1693" t="s">
        <v>143</v>
      </c>
      <c r="Y1693">
        <v>1</v>
      </c>
      <c r="Z1693" t="s">
        <v>75</v>
      </c>
      <c r="AA1693">
        <v>1</v>
      </c>
      <c r="AB1693" s="4">
        <v>281</v>
      </c>
      <c r="AC1693" s="4">
        <v>320</v>
      </c>
      <c r="AD1693" s="4">
        <v>113.88</v>
      </c>
      <c r="AE1693" s="4">
        <v>421</v>
      </c>
      <c r="AF1693" s="4">
        <v>421</v>
      </c>
      <c r="AG1693" s="4">
        <v>100</v>
      </c>
      <c r="AH1693" s="4">
        <v>476</v>
      </c>
      <c r="AI1693" s="4">
        <v>476</v>
      </c>
      <c r="AJ1693" s="4">
        <v>100</v>
      </c>
      <c r="AK1693" s="4">
        <v>480</v>
      </c>
      <c r="AL1693" s="4">
        <v>92</v>
      </c>
      <c r="AM1693" s="4">
        <v>19.170000000000002</v>
      </c>
      <c r="AN1693" s="4">
        <v>482</v>
      </c>
      <c r="AO1693" s="4">
        <v>0</v>
      </c>
      <c r="AP1693" s="4">
        <v>0</v>
      </c>
      <c r="AQ1693" s="4" t="s">
        <v>79</v>
      </c>
      <c r="AR1693" s="4" t="s">
        <v>79</v>
      </c>
      <c r="AS1693" s="4" t="s">
        <v>79</v>
      </c>
      <c r="AT1693" s="5">
        <v>304374473</v>
      </c>
      <c r="AU1693" s="5">
        <v>304374473</v>
      </c>
      <c r="AV1693" s="4">
        <v>100</v>
      </c>
      <c r="AW1693" s="5">
        <v>392814650</v>
      </c>
      <c r="AX1693" s="5">
        <v>384414650</v>
      </c>
      <c r="AY1693" s="4">
        <v>97.86</v>
      </c>
      <c r="AZ1693" s="5">
        <v>575052000</v>
      </c>
      <c r="BA1693" s="5">
        <v>575051500</v>
      </c>
      <c r="BB1693" s="4">
        <v>100</v>
      </c>
      <c r="BC1693" s="5">
        <v>369000000</v>
      </c>
      <c r="BD1693" s="5">
        <v>164200000</v>
      </c>
      <c r="BE1693" s="4">
        <v>44.5</v>
      </c>
      <c r="BF1693" s="5">
        <v>654322827</v>
      </c>
      <c r="BG1693" s="5">
        <v>0</v>
      </c>
      <c r="BH1693" s="4">
        <v>0</v>
      </c>
      <c r="BI1693" s="5">
        <v>2295563950</v>
      </c>
      <c r="BJ1693" s="5">
        <v>1428040623</v>
      </c>
      <c r="BK1693" s="4">
        <v>62.21</v>
      </c>
      <c r="BM1693" s="3">
        <f>AT1693 / 1000000</f>
        <v>304.37447300000002</v>
      </c>
      <c r="BN1693" s="3">
        <f>AU1693 / 1000000</f>
        <v>304.37447300000002</v>
      </c>
      <c r="BO1693" s="3">
        <f>AW1693 / 1000000</f>
        <v>392.81464999999997</v>
      </c>
      <c r="BP1693" s="3">
        <f>AX1693 / 1000000</f>
        <v>384.41464999999999</v>
      </c>
      <c r="BQ1693" s="3">
        <f>AZ1693 / 1000000</f>
        <v>575.05200000000002</v>
      </c>
      <c r="BR1693" s="3">
        <f>BA1693 / 1000000</f>
        <v>575.05150000000003</v>
      </c>
      <c r="BS1693" s="3">
        <f>BC1693 / 1000000</f>
        <v>369</v>
      </c>
      <c r="BT1693" s="3">
        <f>BD1693 / 1000000</f>
        <v>164.2</v>
      </c>
      <c r="BU1693" s="3">
        <f>BF1693 / 1000000</f>
        <v>654.32282699999996</v>
      </c>
      <c r="BV1693" s="3">
        <f>BG1693 / 1000000</f>
        <v>0</v>
      </c>
    </row>
    <row r="1694" spans="1:74" x14ac:dyDescent="0.25">
      <c r="A1694">
        <v>16</v>
      </c>
      <c r="B1694" t="s">
        <v>60</v>
      </c>
      <c r="C1694" t="s">
        <v>61</v>
      </c>
      <c r="D1694">
        <v>2023</v>
      </c>
      <c r="E1694" t="s">
        <v>62</v>
      </c>
      <c r="F1694" t="s">
        <v>63</v>
      </c>
      <c r="G1694">
        <v>2</v>
      </c>
      <c r="H1694" t="s">
        <v>64</v>
      </c>
      <c r="I1694" t="s">
        <v>3911</v>
      </c>
      <c r="J1694" t="s">
        <v>3219</v>
      </c>
      <c r="K1694" t="s">
        <v>3220</v>
      </c>
      <c r="L1694" t="s">
        <v>3933</v>
      </c>
      <c r="M1694" t="s">
        <v>1183</v>
      </c>
      <c r="N1694" t="s">
        <v>263</v>
      </c>
      <c r="O1694" t="s">
        <v>264</v>
      </c>
      <c r="P1694" t="s">
        <v>1076</v>
      </c>
      <c r="Q1694" t="s">
        <v>1077</v>
      </c>
      <c r="R1694" t="s">
        <v>4247</v>
      </c>
      <c r="S1694" t="s">
        <v>3251</v>
      </c>
      <c r="T1694">
        <v>40</v>
      </c>
      <c r="U1694">
        <v>4</v>
      </c>
      <c r="V1694" t="s">
        <v>3255</v>
      </c>
      <c r="W1694">
        <v>3</v>
      </c>
      <c r="X1694" t="s">
        <v>143</v>
      </c>
      <c r="Y1694">
        <v>1</v>
      </c>
      <c r="Z1694" t="s">
        <v>75</v>
      </c>
      <c r="AA1694">
        <v>1</v>
      </c>
      <c r="AB1694" s="4">
        <v>631</v>
      </c>
      <c r="AC1694" s="4">
        <v>895</v>
      </c>
      <c r="AD1694" s="4">
        <v>141.84</v>
      </c>
      <c r="AE1694" s="4">
        <v>989</v>
      </c>
      <c r="AF1694" s="4">
        <v>989</v>
      </c>
      <c r="AG1694" s="4">
        <v>100</v>
      </c>
      <c r="AH1694" s="4">
        <v>1104</v>
      </c>
      <c r="AI1694" s="4">
        <v>1104</v>
      </c>
      <c r="AJ1694" s="4">
        <v>100</v>
      </c>
      <c r="AK1694" s="4">
        <v>1200</v>
      </c>
      <c r="AL1694" s="4">
        <v>70</v>
      </c>
      <c r="AM1694" s="4">
        <v>5.83</v>
      </c>
      <c r="AN1694" s="4">
        <v>1290</v>
      </c>
      <c r="AO1694" s="4">
        <v>0</v>
      </c>
      <c r="AP1694" s="4">
        <v>0</v>
      </c>
      <c r="AQ1694" s="4" t="s">
        <v>79</v>
      </c>
      <c r="AR1694" s="4" t="s">
        <v>79</v>
      </c>
      <c r="AS1694" s="4" t="s">
        <v>79</v>
      </c>
      <c r="AT1694" s="5">
        <v>1598890000</v>
      </c>
      <c r="AU1694" s="5">
        <v>1598890000</v>
      </c>
      <c r="AV1694" s="4">
        <v>100</v>
      </c>
      <c r="AW1694" s="5">
        <v>1837452354</v>
      </c>
      <c r="AX1694" s="5">
        <v>1751148507</v>
      </c>
      <c r="AY1694" s="4">
        <v>95.3</v>
      </c>
      <c r="AZ1694" s="5">
        <v>2401974744</v>
      </c>
      <c r="BA1694" s="5">
        <v>2401362729</v>
      </c>
      <c r="BB1694" s="4">
        <v>99.97</v>
      </c>
      <c r="BC1694" s="5">
        <v>1478955000</v>
      </c>
      <c r="BD1694" s="5">
        <v>597176000</v>
      </c>
      <c r="BE1694" s="4">
        <v>40.380000000000003</v>
      </c>
      <c r="BF1694" s="5">
        <v>872430436</v>
      </c>
      <c r="BG1694" s="5">
        <v>0</v>
      </c>
      <c r="BH1694" s="4">
        <v>0</v>
      </c>
      <c r="BI1694" s="5">
        <v>8189702534</v>
      </c>
      <c r="BJ1694" s="5">
        <v>6348577236</v>
      </c>
      <c r="BK1694" s="4">
        <v>77.52</v>
      </c>
      <c r="BM1694" s="3">
        <f>AT1694 / 1000000</f>
        <v>1598.89</v>
      </c>
      <c r="BN1694" s="3">
        <f>AU1694 / 1000000</f>
        <v>1598.89</v>
      </c>
      <c r="BO1694" s="3">
        <f>AW1694 / 1000000</f>
        <v>1837.452354</v>
      </c>
      <c r="BP1694" s="3">
        <f>AX1694 / 1000000</f>
        <v>1751.1485070000001</v>
      </c>
      <c r="BQ1694" s="3">
        <f>AZ1694 / 1000000</f>
        <v>2401.9747440000001</v>
      </c>
      <c r="BR1694" s="3">
        <f>BA1694 / 1000000</f>
        <v>2401.3627289999999</v>
      </c>
      <c r="BS1694" s="3">
        <f>BC1694 / 1000000</f>
        <v>1478.9549999999999</v>
      </c>
      <c r="BT1694" s="3">
        <f>BD1694 / 1000000</f>
        <v>597.17600000000004</v>
      </c>
      <c r="BU1694" s="3">
        <f>BF1694 / 1000000</f>
        <v>872.43043599999999</v>
      </c>
      <c r="BV1694" s="3">
        <f>BG1694 / 1000000</f>
        <v>0</v>
      </c>
    </row>
    <row r="1695" spans="1:74" x14ac:dyDescent="0.25">
      <c r="A1695">
        <v>16</v>
      </c>
      <c r="B1695" t="s">
        <v>60</v>
      </c>
      <c r="C1695" t="s">
        <v>61</v>
      </c>
      <c r="D1695">
        <v>2023</v>
      </c>
      <c r="E1695" t="s">
        <v>62</v>
      </c>
      <c r="F1695" t="s">
        <v>63</v>
      </c>
      <c r="G1695">
        <v>2</v>
      </c>
      <c r="H1695" t="s">
        <v>64</v>
      </c>
      <c r="I1695" t="s">
        <v>3911</v>
      </c>
      <c r="J1695" t="s">
        <v>3219</v>
      </c>
      <c r="K1695" t="s">
        <v>3220</v>
      </c>
      <c r="L1695" t="s">
        <v>3933</v>
      </c>
      <c r="M1695" t="s">
        <v>1183</v>
      </c>
      <c r="N1695" t="s">
        <v>263</v>
      </c>
      <c r="O1695" t="s">
        <v>264</v>
      </c>
      <c r="P1695" t="s">
        <v>1076</v>
      </c>
      <c r="Q1695" t="s">
        <v>1077</v>
      </c>
      <c r="R1695" t="s">
        <v>4247</v>
      </c>
      <c r="S1695" t="s">
        <v>3251</v>
      </c>
      <c r="T1695">
        <v>40</v>
      </c>
      <c r="U1695">
        <v>5</v>
      </c>
      <c r="V1695" t="s">
        <v>3256</v>
      </c>
      <c r="W1695">
        <v>3</v>
      </c>
      <c r="X1695" t="s">
        <v>143</v>
      </c>
      <c r="Y1695">
        <v>1</v>
      </c>
      <c r="Z1695" t="s">
        <v>75</v>
      </c>
      <c r="AA1695">
        <v>1</v>
      </c>
      <c r="AB1695" s="4">
        <v>655</v>
      </c>
      <c r="AC1695" s="4">
        <v>532</v>
      </c>
      <c r="AD1695" s="4">
        <v>81.22</v>
      </c>
      <c r="AE1695" s="4">
        <v>838</v>
      </c>
      <c r="AF1695" s="4">
        <v>838</v>
      </c>
      <c r="AG1695" s="4">
        <v>100</v>
      </c>
      <c r="AH1695" s="4">
        <v>883</v>
      </c>
      <c r="AI1695" s="4">
        <v>883</v>
      </c>
      <c r="AJ1695" s="4">
        <v>100</v>
      </c>
      <c r="AK1695" s="4">
        <v>886</v>
      </c>
      <c r="AL1695" s="4">
        <v>29</v>
      </c>
      <c r="AM1695" s="4">
        <v>3.27</v>
      </c>
      <c r="AN1695" s="4">
        <v>888</v>
      </c>
      <c r="AO1695" s="4">
        <v>0</v>
      </c>
      <c r="AP1695" s="4">
        <v>0</v>
      </c>
      <c r="AQ1695" s="4" t="s">
        <v>79</v>
      </c>
      <c r="AR1695" s="4" t="s">
        <v>79</v>
      </c>
      <c r="AS1695" s="4" t="s">
        <v>79</v>
      </c>
      <c r="AT1695" s="5">
        <v>2462874498</v>
      </c>
      <c r="AU1695" s="5">
        <v>2462874498</v>
      </c>
      <c r="AV1695" s="4">
        <v>100</v>
      </c>
      <c r="AW1695" s="5">
        <v>4405913158</v>
      </c>
      <c r="AX1695" s="5">
        <v>3581329003</v>
      </c>
      <c r="AY1695" s="4">
        <v>81.28</v>
      </c>
      <c r="AZ1695" s="5">
        <v>2833156964</v>
      </c>
      <c r="BA1695" s="5">
        <v>2833156964</v>
      </c>
      <c r="BB1695" s="4">
        <v>100</v>
      </c>
      <c r="BC1695" s="5">
        <v>24692513000</v>
      </c>
      <c r="BD1695" s="5">
        <v>751671000</v>
      </c>
      <c r="BE1695" s="4">
        <v>3.04</v>
      </c>
      <c r="BF1695" s="5">
        <v>1090538045</v>
      </c>
      <c r="BG1695" s="5">
        <v>0</v>
      </c>
      <c r="BH1695" s="4">
        <v>0</v>
      </c>
      <c r="BI1695" s="5">
        <v>35484995665</v>
      </c>
      <c r="BJ1695" s="5">
        <v>9629031465</v>
      </c>
      <c r="BK1695" s="4">
        <v>27.14</v>
      </c>
      <c r="BM1695" s="3">
        <f>AT1695 / 1000000</f>
        <v>2462.8744980000001</v>
      </c>
      <c r="BN1695" s="3">
        <f>AU1695 / 1000000</f>
        <v>2462.8744980000001</v>
      </c>
      <c r="BO1695" s="3">
        <f>AW1695 / 1000000</f>
        <v>4405.9131580000003</v>
      </c>
      <c r="BP1695" s="3">
        <f>AX1695 / 1000000</f>
        <v>3581.3290029999998</v>
      </c>
      <c r="BQ1695" s="3">
        <f>AZ1695 / 1000000</f>
        <v>2833.1569639999998</v>
      </c>
      <c r="BR1695" s="3">
        <f>BA1695 / 1000000</f>
        <v>2833.1569639999998</v>
      </c>
      <c r="BS1695" s="3">
        <f>BC1695 / 1000000</f>
        <v>24692.512999999999</v>
      </c>
      <c r="BT1695" s="3">
        <f>BD1695 / 1000000</f>
        <v>751.67100000000005</v>
      </c>
      <c r="BU1695" s="3">
        <f>BF1695 / 1000000</f>
        <v>1090.538045</v>
      </c>
      <c r="BV1695" s="3">
        <f>BG1695 / 1000000</f>
        <v>0</v>
      </c>
    </row>
    <row r="1696" spans="1:74" x14ac:dyDescent="0.25">
      <c r="A1696">
        <v>16</v>
      </c>
      <c r="B1696" t="s">
        <v>60</v>
      </c>
      <c r="C1696" t="s">
        <v>61</v>
      </c>
      <c r="D1696">
        <v>2023</v>
      </c>
      <c r="E1696" t="s">
        <v>62</v>
      </c>
      <c r="F1696" t="s">
        <v>63</v>
      </c>
      <c r="G1696">
        <v>2</v>
      </c>
      <c r="H1696" t="s">
        <v>64</v>
      </c>
      <c r="I1696" t="s">
        <v>3911</v>
      </c>
      <c r="J1696" t="s">
        <v>3219</v>
      </c>
      <c r="K1696" t="s">
        <v>3220</v>
      </c>
      <c r="L1696" t="s">
        <v>3933</v>
      </c>
      <c r="M1696" t="s">
        <v>1183</v>
      </c>
      <c r="N1696" t="s">
        <v>263</v>
      </c>
      <c r="O1696" t="s">
        <v>264</v>
      </c>
      <c r="P1696" t="s">
        <v>1076</v>
      </c>
      <c r="Q1696" t="s">
        <v>1077</v>
      </c>
      <c r="R1696" t="s">
        <v>4247</v>
      </c>
      <c r="S1696" t="s">
        <v>3251</v>
      </c>
      <c r="T1696">
        <v>40</v>
      </c>
      <c r="U1696">
        <v>6</v>
      </c>
      <c r="V1696" t="s">
        <v>3257</v>
      </c>
      <c r="W1696">
        <v>3</v>
      </c>
      <c r="X1696" t="s">
        <v>143</v>
      </c>
      <c r="Y1696">
        <v>1</v>
      </c>
      <c r="Z1696" t="s">
        <v>75</v>
      </c>
      <c r="AA1696">
        <v>1</v>
      </c>
      <c r="AB1696" s="4">
        <v>900</v>
      </c>
      <c r="AC1696" s="4">
        <v>925</v>
      </c>
      <c r="AD1696" s="4">
        <v>102.78</v>
      </c>
      <c r="AE1696" s="4">
        <v>992</v>
      </c>
      <c r="AF1696" s="4">
        <v>992</v>
      </c>
      <c r="AG1696" s="4">
        <v>100</v>
      </c>
      <c r="AH1696" s="4">
        <v>1187</v>
      </c>
      <c r="AI1696" s="4">
        <v>1187</v>
      </c>
      <c r="AJ1696" s="4">
        <v>100</v>
      </c>
      <c r="AK1696" s="4">
        <v>1264</v>
      </c>
      <c r="AL1696" s="4">
        <v>124</v>
      </c>
      <c r="AM1696" s="4">
        <v>9.81</v>
      </c>
      <c r="AN1696" s="4">
        <v>1404</v>
      </c>
      <c r="AO1696" s="4">
        <v>0</v>
      </c>
      <c r="AP1696" s="4">
        <v>0</v>
      </c>
      <c r="AQ1696" s="4" t="s">
        <v>79</v>
      </c>
      <c r="AR1696" s="4" t="s">
        <v>79</v>
      </c>
      <c r="AS1696" s="4" t="s">
        <v>79</v>
      </c>
      <c r="AT1696" s="5">
        <v>1726901872</v>
      </c>
      <c r="AU1696" s="5">
        <v>1468901872</v>
      </c>
      <c r="AV1696" s="4">
        <v>85.06</v>
      </c>
      <c r="AW1696" s="5">
        <v>4752828119</v>
      </c>
      <c r="AX1696" s="5">
        <v>4688312679</v>
      </c>
      <c r="AY1696" s="4">
        <v>98.64</v>
      </c>
      <c r="AZ1696" s="5">
        <v>3901219650</v>
      </c>
      <c r="BA1696" s="5">
        <v>3901219650</v>
      </c>
      <c r="BB1696" s="4">
        <v>100</v>
      </c>
      <c r="BC1696" s="5">
        <v>2674675000</v>
      </c>
      <c r="BD1696" s="5">
        <v>2167306000</v>
      </c>
      <c r="BE1696" s="4">
        <v>81.03</v>
      </c>
      <c r="BF1696" s="5">
        <v>1090538045</v>
      </c>
      <c r="BG1696" s="5">
        <v>0</v>
      </c>
      <c r="BH1696" s="4">
        <v>0</v>
      </c>
      <c r="BI1696" s="5">
        <v>14146162686</v>
      </c>
      <c r="BJ1696" s="5">
        <v>12225740201</v>
      </c>
      <c r="BK1696" s="4">
        <v>86.42</v>
      </c>
      <c r="BM1696" s="3">
        <f>AT1696 / 1000000</f>
        <v>1726.9018719999999</v>
      </c>
      <c r="BN1696" s="3">
        <f>AU1696 / 1000000</f>
        <v>1468.9018719999999</v>
      </c>
      <c r="BO1696" s="3">
        <f>AW1696 / 1000000</f>
        <v>4752.8281189999998</v>
      </c>
      <c r="BP1696" s="3">
        <f>AX1696 / 1000000</f>
        <v>4688.3126789999997</v>
      </c>
      <c r="BQ1696" s="3">
        <f>AZ1696 / 1000000</f>
        <v>3901.21965</v>
      </c>
      <c r="BR1696" s="3">
        <f>BA1696 / 1000000</f>
        <v>3901.21965</v>
      </c>
      <c r="BS1696" s="3">
        <f>BC1696 / 1000000</f>
        <v>2674.6750000000002</v>
      </c>
      <c r="BT1696" s="3">
        <f>BD1696 / 1000000</f>
        <v>2167.306</v>
      </c>
      <c r="BU1696" s="3">
        <f>BF1696 / 1000000</f>
        <v>1090.538045</v>
      </c>
      <c r="BV1696" s="3">
        <f>BG1696 / 1000000</f>
        <v>0</v>
      </c>
    </row>
    <row r="1697" spans="1:74" x14ac:dyDescent="0.25">
      <c r="A1697">
        <v>16</v>
      </c>
      <c r="B1697" t="s">
        <v>60</v>
      </c>
      <c r="C1697" t="s">
        <v>61</v>
      </c>
      <c r="D1697">
        <v>2023</v>
      </c>
      <c r="E1697" t="s">
        <v>62</v>
      </c>
      <c r="F1697" t="s">
        <v>63</v>
      </c>
      <c r="G1697">
        <v>2</v>
      </c>
      <c r="H1697" t="s">
        <v>64</v>
      </c>
      <c r="I1697" t="s">
        <v>3911</v>
      </c>
      <c r="J1697" t="s">
        <v>3219</v>
      </c>
      <c r="K1697" t="s">
        <v>3220</v>
      </c>
      <c r="L1697" t="s">
        <v>3933</v>
      </c>
      <c r="M1697" t="s">
        <v>1183</v>
      </c>
      <c r="N1697" t="s">
        <v>263</v>
      </c>
      <c r="O1697" t="s">
        <v>264</v>
      </c>
      <c r="P1697" t="s">
        <v>1076</v>
      </c>
      <c r="Q1697" t="s">
        <v>1077</v>
      </c>
      <c r="R1697" t="s">
        <v>4247</v>
      </c>
      <c r="S1697" t="s">
        <v>3251</v>
      </c>
      <c r="T1697">
        <v>40</v>
      </c>
      <c r="U1697">
        <v>7</v>
      </c>
      <c r="V1697" t="s">
        <v>3258</v>
      </c>
      <c r="W1697">
        <v>3</v>
      </c>
      <c r="X1697" t="s">
        <v>143</v>
      </c>
      <c r="Y1697">
        <v>1</v>
      </c>
      <c r="Z1697" t="s">
        <v>75</v>
      </c>
      <c r="AA1697">
        <v>1</v>
      </c>
      <c r="AB1697" s="4">
        <v>4150</v>
      </c>
      <c r="AC1697" s="4">
        <v>4164</v>
      </c>
      <c r="AD1697" s="4">
        <v>100.34</v>
      </c>
      <c r="AE1697" s="4">
        <v>5062</v>
      </c>
      <c r="AF1697" s="4">
        <v>5062</v>
      </c>
      <c r="AG1697" s="4">
        <v>100</v>
      </c>
      <c r="AH1697" s="4">
        <v>6326</v>
      </c>
      <c r="AI1697" s="4">
        <v>6326</v>
      </c>
      <c r="AJ1697" s="4">
        <v>100</v>
      </c>
      <c r="AK1697" s="4">
        <v>6500</v>
      </c>
      <c r="AL1697" s="4">
        <v>101</v>
      </c>
      <c r="AM1697" s="4">
        <v>1.55</v>
      </c>
      <c r="AN1697" s="4">
        <v>7820</v>
      </c>
      <c r="AO1697" s="4">
        <v>0</v>
      </c>
      <c r="AP1697" s="4">
        <v>0</v>
      </c>
      <c r="AQ1697" s="4" t="s">
        <v>79</v>
      </c>
      <c r="AR1697" s="4" t="s">
        <v>79</v>
      </c>
      <c r="AS1697" s="4" t="s">
        <v>79</v>
      </c>
      <c r="AT1697" s="5">
        <v>4924862735</v>
      </c>
      <c r="AU1697" s="5">
        <v>4694736735</v>
      </c>
      <c r="AV1697" s="4">
        <v>95.33</v>
      </c>
      <c r="AW1697" s="5">
        <v>4339712929</v>
      </c>
      <c r="AX1697" s="5">
        <v>4330176262</v>
      </c>
      <c r="AY1697" s="4">
        <v>99.78</v>
      </c>
      <c r="AZ1697" s="5">
        <v>17019235720</v>
      </c>
      <c r="BA1697" s="5">
        <v>17019235720</v>
      </c>
      <c r="BB1697" s="4">
        <v>100</v>
      </c>
      <c r="BC1697" s="5">
        <v>12152787000</v>
      </c>
      <c r="BD1697" s="5">
        <v>909321000</v>
      </c>
      <c r="BE1697" s="4">
        <v>7.48</v>
      </c>
      <c r="BF1697" s="5">
        <v>9160519583</v>
      </c>
      <c r="BG1697" s="5">
        <v>0</v>
      </c>
      <c r="BH1697" s="4">
        <v>0</v>
      </c>
      <c r="BI1697" s="5">
        <v>47597117967</v>
      </c>
      <c r="BJ1697" s="5">
        <v>26953469717</v>
      </c>
      <c r="BK1697" s="4">
        <v>56.63</v>
      </c>
      <c r="BM1697" s="3">
        <f>AT1697 / 1000000</f>
        <v>4924.8627349999997</v>
      </c>
      <c r="BN1697" s="3">
        <f>AU1697 / 1000000</f>
        <v>4694.7367350000004</v>
      </c>
      <c r="BO1697" s="3">
        <f>AW1697 / 1000000</f>
        <v>4339.7129290000003</v>
      </c>
      <c r="BP1697" s="3">
        <f>AX1697 / 1000000</f>
        <v>4330.176262</v>
      </c>
      <c r="BQ1697" s="3">
        <f>AZ1697 / 1000000</f>
        <v>17019.235720000001</v>
      </c>
      <c r="BR1697" s="3">
        <f>BA1697 / 1000000</f>
        <v>17019.235720000001</v>
      </c>
      <c r="BS1697" s="3">
        <f>BC1697 / 1000000</f>
        <v>12152.787</v>
      </c>
      <c r="BT1697" s="3">
        <f>BD1697 / 1000000</f>
        <v>909.32100000000003</v>
      </c>
      <c r="BU1697" s="3">
        <f>BF1697 / 1000000</f>
        <v>9160.5195829999993</v>
      </c>
      <c r="BV1697" s="3">
        <f>BG1697 / 1000000</f>
        <v>0</v>
      </c>
    </row>
    <row r="1698" spans="1:74" x14ac:dyDescent="0.25">
      <c r="A1698">
        <v>16</v>
      </c>
      <c r="B1698" t="s">
        <v>60</v>
      </c>
      <c r="C1698" t="s">
        <v>61</v>
      </c>
      <c r="D1698">
        <v>2023</v>
      </c>
      <c r="E1698" t="s">
        <v>62</v>
      </c>
      <c r="F1698" t="s">
        <v>63</v>
      </c>
      <c r="G1698">
        <v>2</v>
      </c>
      <c r="H1698" t="s">
        <v>64</v>
      </c>
      <c r="I1698" t="s">
        <v>3911</v>
      </c>
      <c r="J1698" t="s">
        <v>3219</v>
      </c>
      <c r="K1698" t="s">
        <v>3220</v>
      </c>
      <c r="L1698" t="s">
        <v>3933</v>
      </c>
      <c r="M1698" t="s">
        <v>1183</v>
      </c>
      <c r="N1698" t="s">
        <v>263</v>
      </c>
      <c r="O1698" t="s">
        <v>264</v>
      </c>
      <c r="P1698" t="s">
        <v>1076</v>
      </c>
      <c r="Q1698" t="s">
        <v>1077</v>
      </c>
      <c r="R1698" t="s">
        <v>4247</v>
      </c>
      <c r="S1698" t="s">
        <v>3251</v>
      </c>
      <c r="T1698">
        <v>40</v>
      </c>
      <c r="U1698">
        <v>8</v>
      </c>
      <c r="V1698" t="s">
        <v>3259</v>
      </c>
      <c r="W1698">
        <v>3</v>
      </c>
      <c r="X1698" t="s">
        <v>143</v>
      </c>
      <c r="Y1698">
        <v>1</v>
      </c>
      <c r="Z1698" t="s">
        <v>75</v>
      </c>
      <c r="AA1698">
        <v>1</v>
      </c>
      <c r="AB1698" s="4">
        <v>1300</v>
      </c>
      <c r="AC1698" s="4">
        <v>975</v>
      </c>
      <c r="AD1698" s="4">
        <v>75</v>
      </c>
      <c r="AE1698" s="4">
        <v>1486</v>
      </c>
      <c r="AF1698" s="4">
        <v>1486</v>
      </c>
      <c r="AG1698" s="4">
        <v>100</v>
      </c>
      <c r="AH1698" s="4">
        <v>1535</v>
      </c>
      <c r="AI1698" s="4">
        <v>1535</v>
      </c>
      <c r="AJ1698" s="4">
        <v>100</v>
      </c>
      <c r="AK1698" s="4">
        <v>1592</v>
      </c>
      <c r="AL1698" s="4">
        <v>284</v>
      </c>
      <c r="AM1698" s="4">
        <v>17.84</v>
      </c>
      <c r="AN1698" s="4">
        <v>1608</v>
      </c>
      <c r="AO1698" s="4">
        <v>0</v>
      </c>
      <c r="AP1698" s="4">
        <v>0</v>
      </c>
      <c r="AQ1698" s="4" t="s">
        <v>79</v>
      </c>
      <c r="AR1698" s="4" t="s">
        <v>79</v>
      </c>
      <c r="AS1698" s="4" t="s">
        <v>79</v>
      </c>
      <c r="AT1698" s="5">
        <v>186300000</v>
      </c>
      <c r="AU1698" s="5">
        <v>186300000</v>
      </c>
      <c r="AV1698" s="4">
        <v>100</v>
      </c>
      <c r="AW1698" s="5">
        <v>1155429600</v>
      </c>
      <c r="AX1698" s="5">
        <v>1104821600</v>
      </c>
      <c r="AY1698" s="4">
        <v>95.62</v>
      </c>
      <c r="AZ1698" s="5">
        <v>1041581118</v>
      </c>
      <c r="BA1698" s="5">
        <v>1041576531</v>
      </c>
      <c r="BB1698" s="4">
        <v>100</v>
      </c>
      <c r="BC1698" s="5">
        <v>2115942000</v>
      </c>
      <c r="BD1698" s="5">
        <v>548475000</v>
      </c>
      <c r="BE1698" s="4">
        <v>25.92</v>
      </c>
      <c r="BF1698" s="5">
        <v>1308645654</v>
      </c>
      <c r="BG1698" s="5">
        <v>0</v>
      </c>
      <c r="BH1698" s="4">
        <v>0</v>
      </c>
      <c r="BI1698" s="5">
        <v>5807898372</v>
      </c>
      <c r="BJ1698" s="5">
        <v>2881173131</v>
      </c>
      <c r="BK1698" s="4">
        <v>49.61</v>
      </c>
      <c r="BM1698" s="3">
        <f>AT1698 / 1000000</f>
        <v>186.3</v>
      </c>
      <c r="BN1698" s="3">
        <f>AU1698 / 1000000</f>
        <v>186.3</v>
      </c>
      <c r="BO1698" s="3">
        <f>AW1698 / 1000000</f>
        <v>1155.4295999999999</v>
      </c>
      <c r="BP1698" s="3">
        <f>AX1698 / 1000000</f>
        <v>1104.8216</v>
      </c>
      <c r="BQ1698" s="3">
        <f>AZ1698 / 1000000</f>
        <v>1041.5811180000001</v>
      </c>
      <c r="BR1698" s="3">
        <f>BA1698 / 1000000</f>
        <v>1041.5765309999999</v>
      </c>
      <c r="BS1698" s="3">
        <f>BC1698 / 1000000</f>
        <v>2115.942</v>
      </c>
      <c r="BT1698" s="3">
        <f>BD1698 / 1000000</f>
        <v>548.47500000000002</v>
      </c>
      <c r="BU1698" s="3">
        <f>BF1698 / 1000000</f>
        <v>1308.6456539999999</v>
      </c>
      <c r="BV1698" s="3">
        <f>BG1698 / 1000000</f>
        <v>0</v>
      </c>
    </row>
    <row r="1699" spans="1:74" x14ac:dyDescent="0.25">
      <c r="A1699">
        <v>16</v>
      </c>
      <c r="B1699" t="s">
        <v>60</v>
      </c>
      <c r="C1699" t="s">
        <v>61</v>
      </c>
      <c r="D1699">
        <v>2023</v>
      </c>
      <c r="E1699" t="s">
        <v>62</v>
      </c>
      <c r="F1699" t="s">
        <v>63</v>
      </c>
      <c r="G1699">
        <v>2</v>
      </c>
      <c r="H1699" t="s">
        <v>64</v>
      </c>
      <c r="I1699" t="s">
        <v>3911</v>
      </c>
      <c r="J1699" t="s">
        <v>3219</v>
      </c>
      <c r="K1699" t="s">
        <v>3220</v>
      </c>
      <c r="L1699" t="s">
        <v>3933</v>
      </c>
      <c r="M1699" t="s">
        <v>1183</v>
      </c>
      <c r="N1699" t="s">
        <v>263</v>
      </c>
      <c r="O1699" t="s">
        <v>264</v>
      </c>
      <c r="P1699" t="s">
        <v>1076</v>
      </c>
      <c r="Q1699" t="s">
        <v>1077</v>
      </c>
      <c r="R1699" t="s">
        <v>4247</v>
      </c>
      <c r="S1699" t="s">
        <v>3251</v>
      </c>
      <c r="T1699">
        <v>40</v>
      </c>
      <c r="U1699">
        <v>9</v>
      </c>
      <c r="V1699" t="s">
        <v>3260</v>
      </c>
      <c r="W1699">
        <v>3</v>
      </c>
      <c r="X1699" t="s">
        <v>143</v>
      </c>
      <c r="Y1699">
        <v>1</v>
      </c>
      <c r="Z1699" t="s">
        <v>75</v>
      </c>
      <c r="AA1699">
        <v>1</v>
      </c>
      <c r="AB1699" s="4">
        <v>440</v>
      </c>
      <c r="AC1699" s="4">
        <v>483</v>
      </c>
      <c r="AD1699" s="4">
        <v>109.77</v>
      </c>
      <c r="AE1699" s="4">
        <v>650</v>
      </c>
      <c r="AF1699" s="4">
        <v>650</v>
      </c>
      <c r="AG1699" s="4">
        <v>100</v>
      </c>
      <c r="AH1699" s="4">
        <v>908</v>
      </c>
      <c r="AI1699" s="4">
        <v>908</v>
      </c>
      <c r="AJ1699" s="4">
        <v>100</v>
      </c>
      <c r="AK1699" s="4">
        <v>920</v>
      </c>
      <c r="AL1699" s="4">
        <v>115</v>
      </c>
      <c r="AM1699" s="4">
        <v>12.5</v>
      </c>
      <c r="AN1699" s="4">
        <v>940</v>
      </c>
      <c r="AO1699" s="4">
        <v>0</v>
      </c>
      <c r="AP1699" s="4">
        <v>0</v>
      </c>
      <c r="AQ1699" s="4" t="s">
        <v>79</v>
      </c>
      <c r="AR1699" s="4" t="s">
        <v>79</v>
      </c>
      <c r="AS1699" s="4" t="s">
        <v>79</v>
      </c>
      <c r="AT1699" s="5">
        <v>5244538220</v>
      </c>
      <c r="AU1699" s="5">
        <v>4985211309</v>
      </c>
      <c r="AV1699" s="4">
        <v>95.06</v>
      </c>
      <c r="AW1699" s="5">
        <v>10164787004</v>
      </c>
      <c r="AX1699" s="5">
        <v>9863996965</v>
      </c>
      <c r="AY1699" s="4">
        <v>97.04</v>
      </c>
      <c r="AZ1699" s="5">
        <v>11677650725</v>
      </c>
      <c r="BA1699" s="5">
        <v>11554878344</v>
      </c>
      <c r="BB1699" s="4">
        <v>98.95</v>
      </c>
      <c r="BC1699" s="5">
        <v>12275622000</v>
      </c>
      <c r="BD1699" s="5">
        <v>9325871867</v>
      </c>
      <c r="BE1699" s="4">
        <v>75.97</v>
      </c>
      <c r="BF1699" s="5">
        <v>5775470120</v>
      </c>
      <c r="BG1699" s="5">
        <v>0</v>
      </c>
      <c r="BH1699" s="4">
        <v>0</v>
      </c>
      <c r="BI1699" s="5">
        <v>45138068069</v>
      </c>
      <c r="BJ1699" s="5">
        <v>35729958485</v>
      </c>
      <c r="BK1699" s="4">
        <v>79.16</v>
      </c>
      <c r="BM1699" s="3">
        <f>AT1699 / 1000000</f>
        <v>5244.5382200000004</v>
      </c>
      <c r="BN1699" s="3">
        <f>AU1699 / 1000000</f>
        <v>4985.2113090000003</v>
      </c>
      <c r="BO1699" s="3">
        <f>AW1699 / 1000000</f>
        <v>10164.787004</v>
      </c>
      <c r="BP1699" s="3">
        <f>AX1699 / 1000000</f>
        <v>9863.9969650000003</v>
      </c>
      <c r="BQ1699" s="3">
        <f>AZ1699 / 1000000</f>
        <v>11677.650725</v>
      </c>
      <c r="BR1699" s="3">
        <f>BA1699 / 1000000</f>
        <v>11554.878344000001</v>
      </c>
      <c r="BS1699" s="3">
        <f>BC1699 / 1000000</f>
        <v>12275.621999999999</v>
      </c>
      <c r="BT1699" s="3">
        <f>BD1699 / 1000000</f>
        <v>9325.8718669999998</v>
      </c>
      <c r="BU1699" s="3">
        <f>BF1699 / 1000000</f>
        <v>5775.47012</v>
      </c>
      <c r="BV1699" s="3">
        <f>BG1699 / 1000000</f>
        <v>0</v>
      </c>
    </row>
    <row r="1700" spans="1:74" x14ac:dyDescent="0.25">
      <c r="A1700">
        <v>16</v>
      </c>
      <c r="B1700" t="s">
        <v>60</v>
      </c>
      <c r="C1700" t="s">
        <v>61</v>
      </c>
      <c r="D1700">
        <v>2023</v>
      </c>
      <c r="E1700" t="s">
        <v>62</v>
      </c>
      <c r="F1700" t="s">
        <v>63</v>
      </c>
      <c r="G1700">
        <v>2</v>
      </c>
      <c r="H1700" t="s">
        <v>64</v>
      </c>
      <c r="I1700" t="s">
        <v>3911</v>
      </c>
      <c r="J1700" t="s">
        <v>3219</v>
      </c>
      <c r="K1700" t="s">
        <v>3220</v>
      </c>
      <c r="L1700" t="s">
        <v>3933</v>
      </c>
      <c r="M1700" t="s">
        <v>1183</v>
      </c>
      <c r="N1700" t="s">
        <v>263</v>
      </c>
      <c r="O1700" t="s">
        <v>264</v>
      </c>
      <c r="P1700" t="s">
        <v>1076</v>
      </c>
      <c r="Q1700" t="s">
        <v>1077</v>
      </c>
      <c r="R1700" t="s">
        <v>4248</v>
      </c>
      <c r="S1700" t="s">
        <v>3261</v>
      </c>
      <c r="T1700">
        <v>36</v>
      </c>
      <c r="U1700">
        <v>1</v>
      </c>
      <c r="V1700" t="s">
        <v>3262</v>
      </c>
      <c r="W1700">
        <v>1</v>
      </c>
      <c r="X1700" t="s">
        <v>74</v>
      </c>
      <c r="Y1700">
        <v>1</v>
      </c>
      <c r="Z1700" t="s">
        <v>75</v>
      </c>
      <c r="AA1700">
        <v>1</v>
      </c>
      <c r="AB1700" s="4">
        <v>1531</v>
      </c>
      <c r="AC1700" s="4">
        <v>1930</v>
      </c>
      <c r="AD1700" s="4">
        <v>126.06</v>
      </c>
      <c r="AE1700" s="4">
        <v>2216</v>
      </c>
      <c r="AF1700" s="4">
        <v>2216</v>
      </c>
      <c r="AG1700" s="4">
        <v>100</v>
      </c>
      <c r="AH1700" s="4">
        <v>1705</v>
      </c>
      <c r="AI1700" s="4">
        <v>1705</v>
      </c>
      <c r="AJ1700" s="4">
        <v>100</v>
      </c>
      <c r="AK1700" s="4">
        <v>1712</v>
      </c>
      <c r="AL1700" s="4">
        <v>572</v>
      </c>
      <c r="AM1700" s="4">
        <v>33.409999999999997</v>
      </c>
      <c r="AN1700" s="4">
        <v>1070</v>
      </c>
      <c r="AO1700" s="4">
        <v>0</v>
      </c>
      <c r="AP1700" s="4">
        <v>0</v>
      </c>
      <c r="AQ1700" s="4">
        <v>8234</v>
      </c>
      <c r="AR1700" s="4">
        <v>6423</v>
      </c>
      <c r="AS1700" s="4">
        <v>78.010000000000005</v>
      </c>
      <c r="AT1700" s="5">
        <v>13294790792</v>
      </c>
      <c r="AU1700" s="5">
        <v>11174619461</v>
      </c>
      <c r="AV1700" s="4">
        <v>84.05</v>
      </c>
      <c r="AW1700" s="5">
        <v>24950034645</v>
      </c>
      <c r="AX1700" s="5">
        <v>19636099830</v>
      </c>
      <c r="AY1700" s="4">
        <v>78.7</v>
      </c>
      <c r="AZ1700" s="5">
        <v>9902577177</v>
      </c>
      <c r="BA1700" s="5">
        <v>9603206998</v>
      </c>
      <c r="BB1700" s="4">
        <v>96.98</v>
      </c>
      <c r="BC1700" s="5">
        <v>19941000000</v>
      </c>
      <c r="BD1700" s="5">
        <v>13658600983</v>
      </c>
      <c r="BE1700" s="4">
        <v>68.5</v>
      </c>
      <c r="BF1700" s="5">
        <v>4069797898</v>
      </c>
      <c r="BG1700" s="5">
        <v>0</v>
      </c>
      <c r="BH1700" s="4">
        <v>0</v>
      </c>
      <c r="BI1700" s="5">
        <v>72158200512</v>
      </c>
      <c r="BJ1700" s="5">
        <v>54072527272</v>
      </c>
      <c r="BK1700" s="4">
        <v>74.94</v>
      </c>
      <c r="BM1700" s="3">
        <f>AT1700 / 1000000</f>
        <v>13294.790792</v>
      </c>
      <c r="BN1700" s="3">
        <f>AU1700 / 1000000</f>
        <v>11174.619461</v>
      </c>
      <c r="BO1700" s="3">
        <f>AW1700 / 1000000</f>
        <v>24950.034645</v>
      </c>
      <c r="BP1700" s="3">
        <f>AX1700 / 1000000</f>
        <v>19636.099829999999</v>
      </c>
      <c r="BQ1700" s="3">
        <f>AZ1700 / 1000000</f>
        <v>9902.5771769999992</v>
      </c>
      <c r="BR1700" s="3">
        <f>BA1700 / 1000000</f>
        <v>9603.2069979999997</v>
      </c>
      <c r="BS1700" s="3">
        <f>BC1700 / 1000000</f>
        <v>19941</v>
      </c>
      <c r="BT1700" s="3">
        <f>BD1700 / 1000000</f>
        <v>13658.600983</v>
      </c>
      <c r="BU1700" s="3">
        <f>BF1700 / 1000000</f>
        <v>4069.7978979999998</v>
      </c>
      <c r="BV1700" s="3">
        <f>BG1700 / 1000000</f>
        <v>0</v>
      </c>
    </row>
    <row r="1701" spans="1:74" x14ac:dyDescent="0.25">
      <c r="A1701">
        <v>16</v>
      </c>
      <c r="B1701" t="s">
        <v>60</v>
      </c>
      <c r="C1701" t="s">
        <v>61</v>
      </c>
      <c r="D1701">
        <v>2023</v>
      </c>
      <c r="E1701" t="s">
        <v>62</v>
      </c>
      <c r="F1701" t="s">
        <v>63</v>
      </c>
      <c r="G1701">
        <v>2</v>
      </c>
      <c r="H1701" t="s">
        <v>64</v>
      </c>
      <c r="I1701" t="s">
        <v>3911</v>
      </c>
      <c r="J1701" t="s">
        <v>3219</v>
      </c>
      <c r="K1701" t="s">
        <v>3220</v>
      </c>
      <c r="L1701" t="s">
        <v>3933</v>
      </c>
      <c r="M1701" t="s">
        <v>1183</v>
      </c>
      <c r="N1701" t="s">
        <v>263</v>
      </c>
      <c r="O1701" t="s">
        <v>264</v>
      </c>
      <c r="P1701" t="s">
        <v>1076</v>
      </c>
      <c r="Q1701" t="s">
        <v>1077</v>
      </c>
      <c r="R1701" t="s">
        <v>4248</v>
      </c>
      <c r="S1701" t="s">
        <v>3261</v>
      </c>
      <c r="T1701">
        <v>36</v>
      </c>
      <c r="U1701">
        <v>2</v>
      </c>
      <c r="V1701" t="s">
        <v>3263</v>
      </c>
      <c r="W1701">
        <v>1</v>
      </c>
      <c r="X1701" t="s">
        <v>74</v>
      </c>
      <c r="Y1701">
        <v>1</v>
      </c>
      <c r="Z1701" t="s">
        <v>75</v>
      </c>
      <c r="AA1701">
        <v>1</v>
      </c>
      <c r="AB1701" s="4">
        <v>24</v>
      </c>
      <c r="AC1701" s="4">
        <v>24</v>
      </c>
      <c r="AD1701" s="4">
        <v>100</v>
      </c>
      <c r="AE1701" s="4">
        <v>43</v>
      </c>
      <c r="AF1701" s="4">
        <v>43</v>
      </c>
      <c r="AG1701" s="4">
        <v>100</v>
      </c>
      <c r="AH1701" s="4">
        <v>32</v>
      </c>
      <c r="AI1701" s="4">
        <v>32</v>
      </c>
      <c r="AJ1701" s="4">
        <v>100</v>
      </c>
      <c r="AK1701" s="4">
        <v>15</v>
      </c>
      <c r="AL1701" s="4">
        <v>0</v>
      </c>
      <c r="AM1701" s="4">
        <v>0</v>
      </c>
      <c r="AN1701" s="4">
        <v>20</v>
      </c>
      <c r="AO1701" s="4">
        <v>0</v>
      </c>
      <c r="AP1701" s="4">
        <v>0</v>
      </c>
      <c r="AQ1701" s="4">
        <v>134</v>
      </c>
      <c r="AR1701" s="4">
        <v>99</v>
      </c>
      <c r="AS1701" s="4">
        <v>73.88</v>
      </c>
      <c r="AT1701" s="5">
        <v>1772269346</v>
      </c>
      <c r="AU1701" s="5">
        <v>1772269346</v>
      </c>
      <c r="AV1701" s="4">
        <v>100</v>
      </c>
      <c r="AW1701" s="5">
        <v>3711170674</v>
      </c>
      <c r="AX1701" s="5">
        <v>3711170674</v>
      </c>
      <c r="AY1701" s="4">
        <v>100</v>
      </c>
      <c r="AZ1701" s="5">
        <v>2797475052</v>
      </c>
      <c r="BA1701" s="5">
        <v>2797475052</v>
      </c>
      <c r="BB1701" s="4">
        <v>100</v>
      </c>
      <c r="BC1701" s="5">
        <v>2124411000</v>
      </c>
      <c r="BD1701" s="5">
        <v>77000000</v>
      </c>
      <c r="BE1701" s="4">
        <v>3.62</v>
      </c>
      <c r="BF1701" s="5">
        <v>4343799956</v>
      </c>
      <c r="BG1701" s="5">
        <v>0</v>
      </c>
      <c r="BH1701" s="4">
        <v>0</v>
      </c>
      <c r="BI1701" s="5">
        <v>14749126028</v>
      </c>
      <c r="BJ1701" s="5">
        <v>8357915072</v>
      </c>
      <c r="BK1701" s="4">
        <v>56.67</v>
      </c>
      <c r="BL1701" t="s">
        <v>3264</v>
      </c>
      <c r="BM1701" s="3">
        <f>AT1701 / 1000000</f>
        <v>1772.269346</v>
      </c>
      <c r="BN1701" s="3">
        <f>AU1701 / 1000000</f>
        <v>1772.269346</v>
      </c>
      <c r="BO1701" s="3">
        <f>AW1701 / 1000000</f>
        <v>3711.170674</v>
      </c>
      <c r="BP1701" s="3">
        <f>AX1701 / 1000000</f>
        <v>3711.170674</v>
      </c>
      <c r="BQ1701" s="3">
        <f>AZ1701 / 1000000</f>
        <v>2797.4750519999998</v>
      </c>
      <c r="BR1701" s="3">
        <f>BA1701 / 1000000</f>
        <v>2797.4750519999998</v>
      </c>
      <c r="BS1701" s="3">
        <f>BC1701 / 1000000</f>
        <v>2124.4110000000001</v>
      </c>
      <c r="BT1701" s="3">
        <f>BD1701 / 1000000</f>
        <v>77</v>
      </c>
      <c r="BU1701" s="3">
        <f>BF1701 / 1000000</f>
        <v>4343.7999559999998</v>
      </c>
      <c r="BV1701" s="3">
        <f>BG1701 / 1000000</f>
        <v>0</v>
      </c>
    </row>
    <row r="1702" spans="1:74" x14ac:dyDescent="0.25">
      <c r="A1702">
        <v>16</v>
      </c>
      <c r="B1702" t="s">
        <v>60</v>
      </c>
      <c r="C1702" t="s">
        <v>61</v>
      </c>
      <c r="D1702">
        <v>2023</v>
      </c>
      <c r="E1702" t="s">
        <v>62</v>
      </c>
      <c r="F1702" t="s">
        <v>63</v>
      </c>
      <c r="G1702">
        <v>2</v>
      </c>
      <c r="H1702" t="s">
        <v>64</v>
      </c>
      <c r="I1702" t="s">
        <v>3911</v>
      </c>
      <c r="J1702" t="s">
        <v>3219</v>
      </c>
      <c r="K1702" t="s">
        <v>3220</v>
      </c>
      <c r="L1702" t="s">
        <v>3933</v>
      </c>
      <c r="M1702" t="s">
        <v>1183</v>
      </c>
      <c r="N1702" t="s">
        <v>263</v>
      </c>
      <c r="O1702" t="s">
        <v>264</v>
      </c>
      <c r="P1702" t="s">
        <v>1076</v>
      </c>
      <c r="Q1702" t="s">
        <v>1077</v>
      </c>
      <c r="R1702" t="s">
        <v>4248</v>
      </c>
      <c r="S1702" t="s">
        <v>3261</v>
      </c>
      <c r="T1702">
        <v>36</v>
      </c>
      <c r="U1702">
        <v>3</v>
      </c>
      <c r="V1702" t="s">
        <v>3265</v>
      </c>
      <c r="W1702">
        <v>1</v>
      </c>
      <c r="X1702" t="s">
        <v>74</v>
      </c>
      <c r="Y1702">
        <v>1</v>
      </c>
      <c r="Z1702" t="s">
        <v>75</v>
      </c>
      <c r="AA1702">
        <v>1</v>
      </c>
      <c r="AB1702" s="4">
        <v>0.2</v>
      </c>
      <c r="AC1702" s="4">
        <v>0.2</v>
      </c>
      <c r="AD1702" s="4">
        <v>100</v>
      </c>
      <c r="AE1702" s="4">
        <v>0.2</v>
      </c>
      <c r="AF1702" s="4">
        <v>0.2</v>
      </c>
      <c r="AG1702" s="4">
        <v>100</v>
      </c>
      <c r="AH1702" s="4">
        <v>0.2</v>
      </c>
      <c r="AI1702" s="4">
        <v>0.2</v>
      </c>
      <c r="AJ1702" s="4">
        <v>100</v>
      </c>
      <c r="AK1702" s="4">
        <v>0.2</v>
      </c>
      <c r="AL1702" s="4">
        <v>0.03</v>
      </c>
      <c r="AM1702" s="4">
        <v>15</v>
      </c>
      <c r="AN1702" s="4">
        <v>0.2</v>
      </c>
      <c r="AO1702" s="4">
        <v>0</v>
      </c>
      <c r="AP1702" s="4">
        <v>0</v>
      </c>
      <c r="AQ1702" s="4">
        <v>1</v>
      </c>
      <c r="AR1702" s="4">
        <v>0.63</v>
      </c>
      <c r="AS1702" s="4">
        <v>63</v>
      </c>
      <c r="AT1702" s="5">
        <v>1328567821</v>
      </c>
      <c r="AU1702" s="5">
        <v>1137174737</v>
      </c>
      <c r="AV1702" s="4">
        <v>85.59</v>
      </c>
      <c r="AW1702" s="5">
        <v>2765949286</v>
      </c>
      <c r="AX1702" s="5">
        <v>2509237892</v>
      </c>
      <c r="AY1702" s="4">
        <v>90.72</v>
      </c>
      <c r="AZ1702" s="5">
        <v>3456623824</v>
      </c>
      <c r="BA1702" s="5">
        <v>3452556393</v>
      </c>
      <c r="BB1702" s="4">
        <v>99.88</v>
      </c>
      <c r="BC1702" s="5">
        <v>1706589000</v>
      </c>
      <c r="BD1702" s="5">
        <v>1525097000</v>
      </c>
      <c r="BE1702" s="4">
        <v>89.37</v>
      </c>
      <c r="BF1702" s="5">
        <v>1675576600</v>
      </c>
      <c r="BG1702" s="5">
        <v>0</v>
      </c>
      <c r="BH1702" s="4">
        <v>0</v>
      </c>
      <c r="BI1702" s="5">
        <v>10933306531</v>
      </c>
      <c r="BJ1702" s="5">
        <v>8624066022</v>
      </c>
      <c r="BK1702" s="4">
        <v>78.88</v>
      </c>
      <c r="BM1702" s="3">
        <f>AT1702 / 1000000</f>
        <v>1328.5678210000001</v>
      </c>
      <c r="BN1702" s="3">
        <f>AU1702 / 1000000</f>
        <v>1137.1747370000001</v>
      </c>
      <c r="BO1702" s="3">
        <f>AW1702 / 1000000</f>
        <v>2765.949286</v>
      </c>
      <c r="BP1702" s="3">
        <f>AX1702 / 1000000</f>
        <v>2509.2378920000001</v>
      </c>
      <c r="BQ1702" s="3">
        <f>AZ1702 / 1000000</f>
        <v>3456.6238239999998</v>
      </c>
      <c r="BR1702" s="3">
        <f>BA1702 / 1000000</f>
        <v>3452.5563929999998</v>
      </c>
      <c r="BS1702" s="3">
        <f>BC1702 / 1000000</f>
        <v>1706.5889999999999</v>
      </c>
      <c r="BT1702" s="3">
        <f>BD1702 / 1000000</f>
        <v>1525.097</v>
      </c>
      <c r="BU1702" s="3">
        <f>BF1702 / 1000000</f>
        <v>1675.5766000000001</v>
      </c>
      <c r="BV1702" s="3">
        <f>BG1702 / 1000000</f>
        <v>0</v>
      </c>
    </row>
    <row r="1703" spans="1:74" x14ac:dyDescent="0.25">
      <c r="A1703">
        <v>16</v>
      </c>
      <c r="B1703" t="s">
        <v>60</v>
      </c>
      <c r="C1703" t="s">
        <v>61</v>
      </c>
      <c r="D1703">
        <v>2023</v>
      </c>
      <c r="E1703" t="s">
        <v>62</v>
      </c>
      <c r="F1703" t="s">
        <v>63</v>
      </c>
      <c r="G1703">
        <v>2</v>
      </c>
      <c r="H1703" t="s">
        <v>64</v>
      </c>
      <c r="I1703" t="s">
        <v>3911</v>
      </c>
      <c r="J1703" t="s">
        <v>3219</v>
      </c>
      <c r="K1703" t="s">
        <v>3220</v>
      </c>
      <c r="L1703" t="s">
        <v>3933</v>
      </c>
      <c r="M1703" t="s">
        <v>1183</v>
      </c>
      <c r="N1703" t="s">
        <v>263</v>
      </c>
      <c r="O1703" t="s">
        <v>264</v>
      </c>
      <c r="P1703" t="s">
        <v>1076</v>
      </c>
      <c r="Q1703" t="s">
        <v>1077</v>
      </c>
      <c r="R1703" t="s">
        <v>4248</v>
      </c>
      <c r="S1703" t="s">
        <v>3261</v>
      </c>
      <c r="T1703">
        <v>36</v>
      </c>
      <c r="U1703">
        <v>4</v>
      </c>
      <c r="V1703" t="s">
        <v>3266</v>
      </c>
      <c r="W1703">
        <v>2</v>
      </c>
      <c r="X1703" t="s">
        <v>78</v>
      </c>
      <c r="Y1703">
        <v>1</v>
      </c>
      <c r="Z1703" t="s">
        <v>75</v>
      </c>
      <c r="AA1703">
        <v>1</v>
      </c>
      <c r="AB1703" s="4">
        <v>1</v>
      </c>
      <c r="AC1703" s="4">
        <v>1</v>
      </c>
      <c r="AD1703" s="4">
        <v>100</v>
      </c>
      <c r="AE1703" s="4">
        <v>1</v>
      </c>
      <c r="AF1703" s="4">
        <v>1</v>
      </c>
      <c r="AG1703" s="4">
        <v>100</v>
      </c>
      <c r="AH1703" s="4">
        <v>1</v>
      </c>
      <c r="AI1703" s="4">
        <v>1</v>
      </c>
      <c r="AJ1703" s="4">
        <v>100</v>
      </c>
      <c r="AK1703" s="4">
        <v>1</v>
      </c>
      <c r="AL1703" s="4">
        <v>0.27</v>
      </c>
      <c r="AM1703" s="4">
        <v>27</v>
      </c>
      <c r="AN1703" s="4">
        <v>1</v>
      </c>
      <c r="AO1703" s="4">
        <v>0</v>
      </c>
      <c r="AP1703" s="4">
        <v>0</v>
      </c>
      <c r="AQ1703" s="4" t="s">
        <v>79</v>
      </c>
      <c r="AR1703" s="4" t="s">
        <v>79</v>
      </c>
      <c r="AS1703" s="4" t="s">
        <v>79</v>
      </c>
      <c r="AT1703" s="5">
        <v>2044639942</v>
      </c>
      <c r="AU1703" s="5">
        <v>2044639938</v>
      </c>
      <c r="AV1703" s="4">
        <v>100</v>
      </c>
      <c r="AW1703" s="5">
        <v>1706335000</v>
      </c>
      <c r="AX1703" s="5">
        <v>1706335000</v>
      </c>
      <c r="AY1703" s="4">
        <v>100</v>
      </c>
      <c r="AZ1703" s="5">
        <v>2347000000</v>
      </c>
      <c r="BA1703" s="5">
        <v>2346999972</v>
      </c>
      <c r="BB1703" s="4">
        <v>100</v>
      </c>
      <c r="BC1703" s="5">
        <v>1895000000</v>
      </c>
      <c r="BD1703" s="5">
        <v>0</v>
      </c>
      <c r="BE1703" s="4">
        <v>0</v>
      </c>
      <c r="BF1703" s="5">
        <v>2022944907</v>
      </c>
      <c r="BG1703" s="5">
        <v>0</v>
      </c>
      <c r="BH1703" s="4">
        <v>0</v>
      </c>
      <c r="BI1703" s="5">
        <v>10015919849</v>
      </c>
      <c r="BJ1703" s="5">
        <v>6097974910</v>
      </c>
      <c r="BK1703" s="4">
        <v>60.88</v>
      </c>
      <c r="BM1703" s="3">
        <f>AT1703 / 1000000</f>
        <v>2044.639942</v>
      </c>
      <c r="BN1703" s="3">
        <f>AU1703 / 1000000</f>
        <v>2044.639938</v>
      </c>
      <c r="BO1703" s="3">
        <f>AW1703 / 1000000</f>
        <v>1706.335</v>
      </c>
      <c r="BP1703" s="3">
        <f>AX1703 / 1000000</f>
        <v>1706.335</v>
      </c>
      <c r="BQ1703" s="3">
        <f>AZ1703 / 1000000</f>
        <v>2347</v>
      </c>
      <c r="BR1703" s="3">
        <f>BA1703 / 1000000</f>
        <v>2346.9999720000001</v>
      </c>
      <c r="BS1703" s="3">
        <f>BC1703 / 1000000</f>
        <v>1895</v>
      </c>
      <c r="BT1703" s="3">
        <f>BD1703 / 1000000</f>
        <v>0</v>
      </c>
      <c r="BU1703" s="3">
        <f>BF1703 / 1000000</f>
        <v>2022.9449070000001</v>
      </c>
      <c r="BV1703" s="3">
        <f>BG1703 / 1000000</f>
        <v>0</v>
      </c>
    </row>
    <row r="1704" spans="1:74" x14ac:dyDescent="0.25">
      <c r="A1704">
        <v>16</v>
      </c>
      <c r="B1704" t="s">
        <v>60</v>
      </c>
      <c r="C1704" t="s">
        <v>61</v>
      </c>
      <c r="D1704">
        <v>2023</v>
      </c>
      <c r="E1704" t="s">
        <v>62</v>
      </c>
      <c r="F1704" t="s">
        <v>63</v>
      </c>
      <c r="G1704">
        <v>2</v>
      </c>
      <c r="H1704" t="s">
        <v>64</v>
      </c>
      <c r="I1704" t="s">
        <v>3911</v>
      </c>
      <c r="J1704" t="s">
        <v>3219</v>
      </c>
      <c r="K1704" t="s">
        <v>3220</v>
      </c>
      <c r="L1704" t="s">
        <v>3933</v>
      </c>
      <c r="M1704" t="s">
        <v>1183</v>
      </c>
      <c r="N1704" t="s">
        <v>263</v>
      </c>
      <c r="O1704" t="s">
        <v>264</v>
      </c>
      <c r="P1704" t="s">
        <v>1076</v>
      </c>
      <c r="Q1704" t="s">
        <v>1077</v>
      </c>
      <c r="R1704" t="s">
        <v>4248</v>
      </c>
      <c r="S1704" t="s">
        <v>3261</v>
      </c>
      <c r="T1704">
        <v>36</v>
      </c>
      <c r="U1704">
        <v>5</v>
      </c>
      <c r="V1704" t="s">
        <v>3267</v>
      </c>
      <c r="W1704">
        <v>2</v>
      </c>
      <c r="X1704" t="s">
        <v>78</v>
      </c>
      <c r="Y1704">
        <v>1</v>
      </c>
      <c r="Z1704" t="s">
        <v>75</v>
      </c>
      <c r="AA1704">
        <v>1</v>
      </c>
      <c r="AB1704" s="4">
        <v>100</v>
      </c>
      <c r="AC1704" s="4">
        <v>100</v>
      </c>
      <c r="AD1704" s="4">
        <v>100</v>
      </c>
      <c r="AE1704" s="4">
        <v>100</v>
      </c>
      <c r="AF1704" s="4">
        <v>100</v>
      </c>
      <c r="AG1704" s="4">
        <v>100</v>
      </c>
      <c r="AH1704" s="4">
        <v>100</v>
      </c>
      <c r="AI1704" s="4">
        <v>100</v>
      </c>
      <c r="AJ1704" s="4">
        <v>100</v>
      </c>
      <c r="AK1704" s="4">
        <v>100</v>
      </c>
      <c r="AL1704" s="4">
        <v>16.36</v>
      </c>
      <c r="AM1704" s="4">
        <v>16.36</v>
      </c>
      <c r="AN1704" s="4">
        <v>100</v>
      </c>
      <c r="AO1704" s="4">
        <v>0</v>
      </c>
      <c r="AP1704" s="4">
        <v>0</v>
      </c>
      <c r="AQ1704" s="4" t="s">
        <v>79</v>
      </c>
      <c r="AR1704" s="4" t="s">
        <v>79</v>
      </c>
      <c r="AS1704" s="4" t="s">
        <v>79</v>
      </c>
      <c r="AT1704" s="5">
        <v>919083374</v>
      </c>
      <c r="AU1704" s="5">
        <v>915083273</v>
      </c>
      <c r="AV1704" s="4">
        <v>99.56</v>
      </c>
      <c r="AW1704" s="5">
        <v>657480883</v>
      </c>
      <c r="AX1704" s="5">
        <v>622388725</v>
      </c>
      <c r="AY1704" s="4">
        <v>94.66</v>
      </c>
      <c r="AZ1704" s="5">
        <v>2353293920</v>
      </c>
      <c r="BA1704" s="5">
        <v>2145534775</v>
      </c>
      <c r="BB1704" s="4">
        <v>91.17</v>
      </c>
      <c r="BC1704" s="5">
        <v>598000000</v>
      </c>
      <c r="BD1704" s="5">
        <v>348000000</v>
      </c>
      <c r="BE1704" s="4">
        <v>58.19</v>
      </c>
      <c r="BF1704" s="5">
        <v>105994852</v>
      </c>
      <c r="BG1704" s="5">
        <v>0</v>
      </c>
      <c r="BH1704" s="4">
        <v>0</v>
      </c>
      <c r="BI1704" s="5">
        <v>4633853029</v>
      </c>
      <c r="BJ1704" s="5">
        <v>4031006773</v>
      </c>
      <c r="BK1704" s="4">
        <v>86.99</v>
      </c>
      <c r="BM1704" s="3">
        <f>AT1704 / 1000000</f>
        <v>919.08337400000005</v>
      </c>
      <c r="BN1704" s="3">
        <f>AU1704 / 1000000</f>
        <v>915.08327299999996</v>
      </c>
      <c r="BO1704" s="3">
        <f>AW1704 / 1000000</f>
        <v>657.48088299999995</v>
      </c>
      <c r="BP1704" s="3">
        <f>AX1704 / 1000000</f>
        <v>622.38872500000002</v>
      </c>
      <c r="BQ1704" s="3">
        <f>AZ1704 / 1000000</f>
        <v>2353.2939200000001</v>
      </c>
      <c r="BR1704" s="3">
        <f>BA1704 / 1000000</f>
        <v>2145.5347750000001</v>
      </c>
      <c r="BS1704" s="3">
        <f>BC1704 / 1000000</f>
        <v>598</v>
      </c>
      <c r="BT1704" s="3">
        <f>BD1704 / 1000000</f>
        <v>348</v>
      </c>
      <c r="BU1704" s="3">
        <f>BF1704 / 1000000</f>
        <v>105.99485199999999</v>
      </c>
      <c r="BV1704" s="3">
        <f>BG1704 / 1000000</f>
        <v>0</v>
      </c>
    </row>
    <row r="1705" spans="1:74" x14ac:dyDescent="0.25">
      <c r="A1705">
        <v>16</v>
      </c>
      <c r="B1705" t="s">
        <v>60</v>
      </c>
      <c r="C1705" t="s">
        <v>61</v>
      </c>
      <c r="D1705">
        <v>2023</v>
      </c>
      <c r="E1705" t="s">
        <v>62</v>
      </c>
      <c r="F1705" t="s">
        <v>63</v>
      </c>
      <c r="G1705">
        <v>2</v>
      </c>
      <c r="H1705" t="s">
        <v>64</v>
      </c>
      <c r="I1705" t="s">
        <v>3911</v>
      </c>
      <c r="J1705" t="s">
        <v>3219</v>
      </c>
      <c r="K1705" t="s">
        <v>3220</v>
      </c>
      <c r="L1705" t="s">
        <v>3933</v>
      </c>
      <c r="M1705" t="s">
        <v>1183</v>
      </c>
      <c r="N1705" t="s">
        <v>263</v>
      </c>
      <c r="O1705" t="s">
        <v>264</v>
      </c>
      <c r="P1705" t="s">
        <v>1076</v>
      </c>
      <c r="Q1705" t="s">
        <v>1077</v>
      </c>
      <c r="R1705" t="s">
        <v>4249</v>
      </c>
      <c r="S1705" t="s">
        <v>3268</v>
      </c>
      <c r="T1705">
        <v>37</v>
      </c>
      <c r="U1705">
        <v>1</v>
      </c>
      <c r="V1705" t="s">
        <v>3269</v>
      </c>
      <c r="W1705">
        <v>1</v>
      </c>
      <c r="X1705" t="s">
        <v>74</v>
      </c>
      <c r="Y1705">
        <v>1</v>
      </c>
      <c r="Z1705" t="s">
        <v>75</v>
      </c>
      <c r="AA1705">
        <v>1</v>
      </c>
      <c r="AB1705" s="4">
        <v>0</v>
      </c>
      <c r="AC1705" s="4">
        <v>0</v>
      </c>
      <c r="AD1705" s="4">
        <v>0</v>
      </c>
      <c r="AE1705" s="4">
        <v>25</v>
      </c>
      <c r="AF1705" s="4">
        <v>25</v>
      </c>
      <c r="AG1705" s="4">
        <v>100</v>
      </c>
      <c r="AH1705" s="4">
        <v>60</v>
      </c>
      <c r="AI1705" s="4">
        <v>60</v>
      </c>
      <c r="AJ1705" s="4">
        <v>100</v>
      </c>
      <c r="AK1705" s="4">
        <v>15</v>
      </c>
      <c r="AL1705" s="4">
        <v>2</v>
      </c>
      <c r="AM1705" s="4">
        <v>13.33</v>
      </c>
      <c r="AN1705" s="4">
        <v>0</v>
      </c>
      <c r="AO1705" s="4">
        <v>0</v>
      </c>
      <c r="AP1705" s="4">
        <v>0</v>
      </c>
      <c r="AQ1705" s="4">
        <v>100</v>
      </c>
      <c r="AR1705" s="4">
        <v>87</v>
      </c>
      <c r="AS1705" s="4">
        <v>87</v>
      </c>
      <c r="AT1705" s="5">
        <v>0</v>
      </c>
      <c r="AU1705" s="5">
        <v>0</v>
      </c>
      <c r="AV1705" s="4">
        <v>0</v>
      </c>
      <c r="AW1705" s="5">
        <v>97650000</v>
      </c>
      <c r="AX1705" s="5">
        <v>97623435</v>
      </c>
      <c r="AY1705" s="4">
        <v>99.97</v>
      </c>
      <c r="AZ1705" s="5">
        <v>1338877749</v>
      </c>
      <c r="BA1705" s="5">
        <v>1338877748</v>
      </c>
      <c r="BB1705" s="4">
        <v>100</v>
      </c>
      <c r="BC1705" s="5">
        <v>360000000</v>
      </c>
      <c r="BD1705" s="5">
        <v>0</v>
      </c>
      <c r="BE1705" s="4">
        <v>0</v>
      </c>
      <c r="BF1705" s="5">
        <v>0</v>
      </c>
      <c r="BG1705" s="5">
        <v>0</v>
      </c>
      <c r="BH1705" s="4">
        <v>0</v>
      </c>
      <c r="BI1705" s="5">
        <v>1796527749</v>
      </c>
      <c r="BJ1705" s="5">
        <v>1436501183</v>
      </c>
      <c r="BK1705" s="4">
        <v>79.959999999999994</v>
      </c>
      <c r="BM1705" s="3">
        <f>AT1705 / 1000000</f>
        <v>0</v>
      </c>
      <c r="BN1705" s="3">
        <f>AU1705 / 1000000</f>
        <v>0</v>
      </c>
      <c r="BO1705" s="3">
        <f>AW1705 / 1000000</f>
        <v>97.65</v>
      </c>
      <c r="BP1705" s="3">
        <f>AX1705 / 1000000</f>
        <v>97.623435000000001</v>
      </c>
      <c r="BQ1705" s="3">
        <f>AZ1705 / 1000000</f>
        <v>1338.877749</v>
      </c>
      <c r="BR1705" s="3">
        <f>BA1705 / 1000000</f>
        <v>1338.8777480000001</v>
      </c>
      <c r="BS1705" s="3">
        <f>BC1705 / 1000000</f>
        <v>360</v>
      </c>
      <c r="BT1705" s="3">
        <f>BD1705 / 1000000</f>
        <v>0</v>
      </c>
      <c r="BU1705" s="3">
        <f>BF1705 / 1000000</f>
        <v>0</v>
      </c>
      <c r="BV1705" s="3">
        <f>BG1705 / 1000000</f>
        <v>0</v>
      </c>
    </row>
    <row r="1706" spans="1:74" x14ac:dyDescent="0.25">
      <c r="A1706">
        <v>16</v>
      </c>
      <c r="B1706" t="s">
        <v>60</v>
      </c>
      <c r="C1706" t="s">
        <v>61</v>
      </c>
      <c r="D1706">
        <v>2023</v>
      </c>
      <c r="E1706" t="s">
        <v>62</v>
      </c>
      <c r="F1706" t="s">
        <v>63</v>
      </c>
      <c r="G1706">
        <v>2</v>
      </c>
      <c r="H1706" t="s">
        <v>64</v>
      </c>
      <c r="I1706" t="s">
        <v>3911</v>
      </c>
      <c r="J1706" t="s">
        <v>3219</v>
      </c>
      <c r="K1706" t="s">
        <v>3220</v>
      </c>
      <c r="L1706" t="s">
        <v>3933</v>
      </c>
      <c r="M1706" t="s">
        <v>1183</v>
      </c>
      <c r="N1706" t="s">
        <v>263</v>
      </c>
      <c r="O1706" t="s">
        <v>264</v>
      </c>
      <c r="P1706" t="s">
        <v>1076</v>
      </c>
      <c r="Q1706" t="s">
        <v>1077</v>
      </c>
      <c r="R1706" t="s">
        <v>4249</v>
      </c>
      <c r="S1706" t="s">
        <v>3268</v>
      </c>
      <c r="T1706">
        <v>37</v>
      </c>
      <c r="U1706">
        <v>2</v>
      </c>
      <c r="V1706" t="s">
        <v>3270</v>
      </c>
      <c r="W1706">
        <v>1</v>
      </c>
      <c r="X1706" t="s">
        <v>74</v>
      </c>
      <c r="Y1706">
        <v>1</v>
      </c>
      <c r="Z1706" t="s">
        <v>75</v>
      </c>
      <c r="AA1706">
        <v>1</v>
      </c>
      <c r="AB1706" s="4">
        <v>0.02</v>
      </c>
      <c r="AC1706" s="4">
        <v>0.02</v>
      </c>
      <c r="AD1706" s="4">
        <v>100</v>
      </c>
      <c r="AE1706" s="4">
        <v>22.98</v>
      </c>
      <c r="AF1706" s="4">
        <v>22.98</v>
      </c>
      <c r="AG1706" s="4">
        <v>100</v>
      </c>
      <c r="AH1706" s="4">
        <v>40</v>
      </c>
      <c r="AI1706" s="4">
        <v>40</v>
      </c>
      <c r="AJ1706" s="4">
        <v>100</v>
      </c>
      <c r="AK1706" s="4">
        <v>32</v>
      </c>
      <c r="AL1706" s="4">
        <v>4</v>
      </c>
      <c r="AM1706" s="4">
        <v>12.5</v>
      </c>
      <c r="AN1706" s="4">
        <v>5</v>
      </c>
      <c r="AO1706" s="4">
        <v>0</v>
      </c>
      <c r="AP1706" s="4">
        <v>0</v>
      </c>
      <c r="AQ1706" s="4">
        <v>100</v>
      </c>
      <c r="AR1706" s="4">
        <v>67</v>
      </c>
      <c r="AS1706" s="4">
        <v>67</v>
      </c>
      <c r="AT1706" s="5">
        <v>783858</v>
      </c>
      <c r="AU1706" s="5">
        <v>783858</v>
      </c>
      <c r="AV1706" s="4">
        <v>100</v>
      </c>
      <c r="AW1706" s="5">
        <v>14750198309</v>
      </c>
      <c r="AX1706" s="5">
        <v>14552896657</v>
      </c>
      <c r="AY1706" s="4">
        <v>98.66</v>
      </c>
      <c r="AZ1706" s="5">
        <v>9993567002</v>
      </c>
      <c r="BA1706" s="5">
        <v>9991416737</v>
      </c>
      <c r="BB1706" s="4">
        <v>99.98</v>
      </c>
      <c r="BC1706" s="5">
        <v>1302608000</v>
      </c>
      <c r="BD1706" s="5">
        <v>861660066</v>
      </c>
      <c r="BE1706" s="4">
        <v>66.150000000000006</v>
      </c>
      <c r="BF1706" s="5">
        <v>10000000</v>
      </c>
      <c r="BG1706" s="5">
        <v>0</v>
      </c>
      <c r="BH1706" s="4">
        <v>0</v>
      </c>
      <c r="BI1706" s="5">
        <v>26057157169</v>
      </c>
      <c r="BJ1706" s="5">
        <v>25406757318</v>
      </c>
      <c r="BK1706" s="4">
        <v>97.5</v>
      </c>
      <c r="BM1706" s="3">
        <f>AT1706 / 1000000</f>
        <v>0.78385800000000005</v>
      </c>
      <c r="BN1706" s="3">
        <f>AU1706 / 1000000</f>
        <v>0.78385800000000005</v>
      </c>
      <c r="BO1706" s="3">
        <f>AW1706 / 1000000</f>
        <v>14750.198308999999</v>
      </c>
      <c r="BP1706" s="3">
        <f>AX1706 / 1000000</f>
        <v>14552.896656999999</v>
      </c>
      <c r="BQ1706" s="3">
        <f>AZ1706 / 1000000</f>
        <v>9993.5670019999998</v>
      </c>
      <c r="BR1706" s="3">
        <f>BA1706 / 1000000</f>
        <v>9991.4167369999996</v>
      </c>
      <c r="BS1706" s="3">
        <f>BC1706 / 1000000</f>
        <v>1302.6079999999999</v>
      </c>
      <c r="BT1706" s="3">
        <f>BD1706 / 1000000</f>
        <v>861.66006600000003</v>
      </c>
      <c r="BU1706" s="3">
        <f>BF1706 / 1000000</f>
        <v>10</v>
      </c>
      <c r="BV1706" s="3">
        <f>BG1706 / 1000000</f>
        <v>0</v>
      </c>
    </row>
    <row r="1707" spans="1:74" x14ac:dyDescent="0.25">
      <c r="A1707">
        <v>16</v>
      </c>
      <c r="B1707" t="s">
        <v>60</v>
      </c>
      <c r="C1707" t="s">
        <v>61</v>
      </c>
      <c r="D1707">
        <v>2023</v>
      </c>
      <c r="E1707" t="s">
        <v>62</v>
      </c>
      <c r="F1707" t="s">
        <v>63</v>
      </c>
      <c r="G1707">
        <v>2</v>
      </c>
      <c r="H1707" t="s">
        <v>64</v>
      </c>
      <c r="I1707" t="s">
        <v>3911</v>
      </c>
      <c r="J1707" t="s">
        <v>3219</v>
      </c>
      <c r="K1707" t="s">
        <v>3220</v>
      </c>
      <c r="L1707" t="s">
        <v>3933</v>
      </c>
      <c r="M1707" t="s">
        <v>1183</v>
      </c>
      <c r="N1707" t="s">
        <v>263</v>
      </c>
      <c r="O1707" t="s">
        <v>264</v>
      </c>
      <c r="P1707" t="s">
        <v>1076</v>
      </c>
      <c r="Q1707" t="s">
        <v>1077</v>
      </c>
      <c r="R1707" t="s">
        <v>4249</v>
      </c>
      <c r="S1707" t="s">
        <v>3268</v>
      </c>
      <c r="T1707">
        <v>37</v>
      </c>
      <c r="U1707">
        <v>3</v>
      </c>
      <c r="V1707" t="s">
        <v>3271</v>
      </c>
      <c r="W1707">
        <v>1</v>
      </c>
      <c r="X1707" t="s">
        <v>74</v>
      </c>
      <c r="Y1707">
        <v>1</v>
      </c>
      <c r="Z1707" t="s">
        <v>75</v>
      </c>
      <c r="AA1707">
        <v>1</v>
      </c>
      <c r="AB1707" s="4">
        <v>4.0599999999999996</v>
      </c>
      <c r="AC1707" s="4">
        <v>4.0599999999999996</v>
      </c>
      <c r="AD1707" s="4">
        <v>100</v>
      </c>
      <c r="AE1707" s="4">
        <v>17.940000000000001</v>
      </c>
      <c r="AF1707" s="4">
        <v>17.940000000000001</v>
      </c>
      <c r="AG1707" s="4">
        <v>100</v>
      </c>
      <c r="AH1707" s="4">
        <v>40</v>
      </c>
      <c r="AI1707" s="4">
        <v>32</v>
      </c>
      <c r="AJ1707" s="4">
        <v>80</v>
      </c>
      <c r="AK1707" s="4">
        <v>33</v>
      </c>
      <c r="AL1707" s="4">
        <v>4</v>
      </c>
      <c r="AM1707" s="4">
        <v>12.12</v>
      </c>
      <c r="AN1707" s="4">
        <v>13</v>
      </c>
      <c r="AO1707" s="4">
        <v>0</v>
      </c>
      <c r="AP1707" s="4">
        <v>0</v>
      </c>
      <c r="AQ1707" s="4">
        <v>100</v>
      </c>
      <c r="AR1707" s="4">
        <v>58</v>
      </c>
      <c r="AS1707" s="4">
        <v>58</v>
      </c>
      <c r="AT1707" s="5">
        <v>127485000</v>
      </c>
      <c r="AU1707" s="5">
        <v>127457880</v>
      </c>
      <c r="AV1707" s="4">
        <v>99.98</v>
      </c>
      <c r="AW1707" s="5">
        <v>1237644426</v>
      </c>
      <c r="AX1707" s="5">
        <v>1237096062</v>
      </c>
      <c r="AY1707" s="4">
        <v>99.96</v>
      </c>
      <c r="AZ1707" s="5">
        <v>1847254189</v>
      </c>
      <c r="BA1707" s="5">
        <v>1496293580</v>
      </c>
      <c r="BB1707" s="4">
        <v>81</v>
      </c>
      <c r="BC1707" s="5">
        <v>827503000</v>
      </c>
      <c r="BD1707" s="5">
        <v>0</v>
      </c>
      <c r="BE1707" s="4">
        <v>0</v>
      </c>
      <c r="BF1707" s="5">
        <v>50000000</v>
      </c>
      <c r="BG1707" s="5">
        <v>0</v>
      </c>
      <c r="BH1707" s="4">
        <v>0</v>
      </c>
      <c r="BI1707" s="5">
        <v>4089886615</v>
      </c>
      <c r="BJ1707" s="5">
        <v>2860847522</v>
      </c>
      <c r="BK1707" s="4">
        <v>69.95</v>
      </c>
      <c r="BM1707" s="3">
        <f>AT1707 / 1000000</f>
        <v>127.485</v>
      </c>
      <c r="BN1707" s="3">
        <f>AU1707 / 1000000</f>
        <v>127.45788</v>
      </c>
      <c r="BO1707" s="3">
        <f>AW1707 / 1000000</f>
        <v>1237.6444260000001</v>
      </c>
      <c r="BP1707" s="3">
        <f>AX1707 / 1000000</f>
        <v>1237.0960620000001</v>
      </c>
      <c r="BQ1707" s="3">
        <f>AZ1707 / 1000000</f>
        <v>1847.254189</v>
      </c>
      <c r="BR1707" s="3">
        <f>BA1707 / 1000000</f>
        <v>1496.29358</v>
      </c>
      <c r="BS1707" s="3">
        <f>BC1707 / 1000000</f>
        <v>827.50300000000004</v>
      </c>
      <c r="BT1707" s="3">
        <f>BD1707 / 1000000</f>
        <v>0</v>
      </c>
      <c r="BU1707" s="3">
        <f>BF1707 / 1000000</f>
        <v>50</v>
      </c>
      <c r="BV1707" s="3">
        <f>BG1707 / 1000000</f>
        <v>0</v>
      </c>
    </row>
    <row r="1708" spans="1:74" x14ac:dyDescent="0.25">
      <c r="A1708">
        <v>16</v>
      </c>
      <c r="B1708" t="s">
        <v>60</v>
      </c>
      <c r="C1708" t="s">
        <v>61</v>
      </c>
      <c r="D1708">
        <v>2023</v>
      </c>
      <c r="E1708" t="s">
        <v>62</v>
      </c>
      <c r="F1708" t="s">
        <v>63</v>
      </c>
      <c r="G1708">
        <v>2</v>
      </c>
      <c r="H1708" t="s">
        <v>64</v>
      </c>
      <c r="I1708" t="s">
        <v>3911</v>
      </c>
      <c r="J1708" t="s">
        <v>3219</v>
      </c>
      <c r="K1708" t="s">
        <v>3220</v>
      </c>
      <c r="L1708" t="s">
        <v>3933</v>
      </c>
      <c r="M1708" t="s">
        <v>1183</v>
      </c>
      <c r="N1708" t="s">
        <v>263</v>
      </c>
      <c r="O1708" t="s">
        <v>264</v>
      </c>
      <c r="P1708" t="s">
        <v>1076</v>
      </c>
      <c r="Q1708" t="s">
        <v>1077</v>
      </c>
      <c r="R1708" t="s">
        <v>4249</v>
      </c>
      <c r="S1708" t="s">
        <v>3268</v>
      </c>
      <c r="T1708">
        <v>37</v>
      </c>
      <c r="U1708">
        <v>4</v>
      </c>
      <c r="V1708" t="s">
        <v>3272</v>
      </c>
      <c r="W1708">
        <v>1</v>
      </c>
      <c r="X1708" t="s">
        <v>74</v>
      </c>
      <c r="Y1708">
        <v>1</v>
      </c>
      <c r="Z1708" t="s">
        <v>75</v>
      </c>
      <c r="AA1708">
        <v>1</v>
      </c>
      <c r="AB1708" s="4">
        <v>14.48</v>
      </c>
      <c r="AC1708" s="4">
        <v>14.48</v>
      </c>
      <c r="AD1708" s="4">
        <v>100</v>
      </c>
      <c r="AE1708" s="4">
        <v>10</v>
      </c>
      <c r="AF1708" s="4">
        <v>10</v>
      </c>
      <c r="AG1708" s="4">
        <v>100</v>
      </c>
      <c r="AH1708" s="4">
        <v>30</v>
      </c>
      <c r="AI1708" s="4">
        <v>30</v>
      </c>
      <c r="AJ1708" s="4">
        <v>100</v>
      </c>
      <c r="AK1708" s="4">
        <v>40.520000000000003</v>
      </c>
      <c r="AL1708" s="4">
        <v>4</v>
      </c>
      <c r="AM1708" s="4">
        <v>9.8699999999999992</v>
      </c>
      <c r="AN1708" s="4">
        <v>5</v>
      </c>
      <c r="AO1708" s="4">
        <v>0</v>
      </c>
      <c r="AP1708" s="4">
        <v>0</v>
      </c>
      <c r="AQ1708" s="4">
        <v>100</v>
      </c>
      <c r="AR1708" s="4">
        <v>58.48</v>
      </c>
      <c r="AS1708" s="4">
        <v>58.48</v>
      </c>
      <c r="AT1708" s="5">
        <v>1968773997</v>
      </c>
      <c r="AU1708" s="5">
        <v>228124120</v>
      </c>
      <c r="AV1708" s="4">
        <v>11.59</v>
      </c>
      <c r="AW1708" s="5">
        <v>1700000000</v>
      </c>
      <c r="AX1708" s="5">
        <v>1700000000</v>
      </c>
      <c r="AY1708" s="4">
        <v>100</v>
      </c>
      <c r="AZ1708" s="5">
        <v>2449830800</v>
      </c>
      <c r="BA1708" s="5">
        <v>2436290771</v>
      </c>
      <c r="BB1708" s="4">
        <v>99.45</v>
      </c>
      <c r="BC1708" s="5">
        <v>11689974000</v>
      </c>
      <c r="BD1708" s="5">
        <v>0</v>
      </c>
      <c r="BE1708" s="4">
        <v>0</v>
      </c>
      <c r="BF1708" s="5">
        <v>50000000</v>
      </c>
      <c r="BG1708" s="5">
        <v>0</v>
      </c>
      <c r="BH1708" s="4">
        <v>0</v>
      </c>
      <c r="BI1708" s="5">
        <v>17858578797</v>
      </c>
      <c r="BJ1708" s="5">
        <v>4364414891</v>
      </c>
      <c r="BK1708" s="4">
        <v>24.44</v>
      </c>
      <c r="BM1708" s="3">
        <f>AT1708 / 1000000</f>
        <v>1968.773997</v>
      </c>
      <c r="BN1708" s="3">
        <f>AU1708 / 1000000</f>
        <v>228.12412</v>
      </c>
      <c r="BO1708" s="3">
        <f>AW1708 / 1000000</f>
        <v>1700</v>
      </c>
      <c r="BP1708" s="3">
        <f>AX1708 / 1000000</f>
        <v>1700</v>
      </c>
      <c r="BQ1708" s="3">
        <f>AZ1708 / 1000000</f>
        <v>2449.8308000000002</v>
      </c>
      <c r="BR1708" s="3">
        <f>BA1708 / 1000000</f>
        <v>2436.2907709999999</v>
      </c>
      <c r="BS1708" s="3">
        <f>BC1708 / 1000000</f>
        <v>11689.974</v>
      </c>
      <c r="BT1708" s="3">
        <f>BD1708 / 1000000</f>
        <v>0</v>
      </c>
      <c r="BU1708" s="3">
        <f>BF1708 / 1000000</f>
        <v>50</v>
      </c>
      <c r="BV1708" s="3">
        <f>BG1708 / 1000000</f>
        <v>0</v>
      </c>
    </row>
    <row r="1709" spans="1:74" x14ac:dyDescent="0.25">
      <c r="A1709">
        <v>16</v>
      </c>
      <c r="B1709" t="s">
        <v>60</v>
      </c>
      <c r="C1709" t="s">
        <v>61</v>
      </c>
      <c r="D1709">
        <v>2023</v>
      </c>
      <c r="E1709" t="s">
        <v>62</v>
      </c>
      <c r="F1709" t="s">
        <v>63</v>
      </c>
      <c r="G1709">
        <v>2</v>
      </c>
      <c r="H1709" t="s">
        <v>64</v>
      </c>
      <c r="I1709" t="s">
        <v>3911</v>
      </c>
      <c r="J1709" t="s">
        <v>3219</v>
      </c>
      <c r="K1709" t="s">
        <v>3220</v>
      </c>
      <c r="L1709" t="s">
        <v>3933</v>
      </c>
      <c r="M1709" t="s">
        <v>1183</v>
      </c>
      <c r="N1709" t="s">
        <v>263</v>
      </c>
      <c r="O1709" t="s">
        <v>264</v>
      </c>
      <c r="P1709" t="s">
        <v>1076</v>
      </c>
      <c r="Q1709" t="s">
        <v>1077</v>
      </c>
      <c r="R1709" t="s">
        <v>4249</v>
      </c>
      <c r="S1709" t="s">
        <v>3268</v>
      </c>
      <c r="T1709">
        <v>37</v>
      </c>
      <c r="U1709">
        <v>5</v>
      </c>
      <c r="V1709" t="s">
        <v>3273</v>
      </c>
      <c r="W1709">
        <v>2</v>
      </c>
      <c r="X1709" t="s">
        <v>78</v>
      </c>
      <c r="Y1709">
        <v>1</v>
      </c>
      <c r="Z1709" t="s">
        <v>75</v>
      </c>
      <c r="AA1709">
        <v>1</v>
      </c>
      <c r="AB1709" s="4">
        <v>100</v>
      </c>
      <c r="AC1709" s="4">
        <v>100</v>
      </c>
      <c r="AD1709" s="4">
        <v>100</v>
      </c>
      <c r="AE1709" s="4">
        <v>100</v>
      </c>
      <c r="AF1709" s="4">
        <v>100</v>
      </c>
      <c r="AG1709" s="4">
        <v>100</v>
      </c>
      <c r="AH1709" s="4">
        <v>100</v>
      </c>
      <c r="AI1709" s="4">
        <v>100</v>
      </c>
      <c r="AJ1709" s="4">
        <v>100</v>
      </c>
      <c r="AK1709" s="4">
        <v>100</v>
      </c>
      <c r="AL1709" s="4">
        <v>100</v>
      </c>
      <c r="AM1709" s="4">
        <v>100</v>
      </c>
      <c r="AN1709" s="4">
        <v>100</v>
      </c>
      <c r="AO1709" s="4">
        <v>0</v>
      </c>
      <c r="AP1709" s="4">
        <v>0</v>
      </c>
      <c r="AQ1709" s="4" t="s">
        <v>79</v>
      </c>
      <c r="AR1709" s="4" t="s">
        <v>79</v>
      </c>
      <c r="AS1709" s="4" t="s">
        <v>79</v>
      </c>
      <c r="AT1709" s="5">
        <v>1044457145</v>
      </c>
      <c r="AU1709" s="5">
        <v>1008139179</v>
      </c>
      <c r="AV1709" s="4">
        <v>96.52</v>
      </c>
      <c r="AW1709" s="5">
        <v>1902350000</v>
      </c>
      <c r="AX1709" s="5">
        <v>1765273192</v>
      </c>
      <c r="AY1709" s="4">
        <v>92.79</v>
      </c>
      <c r="AZ1709" s="5">
        <v>7704707260</v>
      </c>
      <c r="BA1709" s="5">
        <v>3781868540</v>
      </c>
      <c r="BB1709" s="4">
        <v>49.09</v>
      </c>
      <c r="BC1709" s="5">
        <v>11048668000</v>
      </c>
      <c r="BD1709" s="5">
        <v>161546547</v>
      </c>
      <c r="BE1709" s="4">
        <v>1.46</v>
      </c>
      <c r="BF1709" s="5">
        <v>1745339289</v>
      </c>
      <c r="BG1709" s="5">
        <v>0</v>
      </c>
      <c r="BH1709" s="4">
        <v>0</v>
      </c>
      <c r="BI1709" s="5">
        <v>23445521694</v>
      </c>
      <c r="BJ1709" s="5">
        <v>6716827458</v>
      </c>
      <c r="BK1709" s="4">
        <v>28.65</v>
      </c>
      <c r="BM1709" s="3">
        <f>AT1709 / 1000000</f>
        <v>1044.4571450000001</v>
      </c>
      <c r="BN1709" s="3">
        <f>AU1709 / 1000000</f>
        <v>1008.139179</v>
      </c>
      <c r="BO1709" s="3">
        <f>AW1709 / 1000000</f>
        <v>1902.35</v>
      </c>
      <c r="BP1709" s="3">
        <f>AX1709 / 1000000</f>
        <v>1765.2731920000001</v>
      </c>
      <c r="BQ1709" s="3">
        <f>AZ1709 / 1000000</f>
        <v>7704.7072600000001</v>
      </c>
      <c r="BR1709" s="3">
        <f>BA1709 / 1000000</f>
        <v>3781.8685399999999</v>
      </c>
      <c r="BS1709" s="3">
        <f>BC1709 / 1000000</f>
        <v>11048.668</v>
      </c>
      <c r="BT1709" s="3">
        <f>BD1709 / 1000000</f>
        <v>161.546547</v>
      </c>
      <c r="BU1709" s="3">
        <f>BF1709 / 1000000</f>
        <v>1745.339289</v>
      </c>
      <c r="BV1709" s="3">
        <f>BG1709 / 1000000</f>
        <v>0</v>
      </c>
    </row>
    <row r="1710" spans="1:74" x14ac:dyDescent="0.25">
      <c r="A1710">
        <v>16</v>
      </c>
      <c r="B1710" t="s">
        <v>60</v>
      </c>
      <c r="C1710" t="s">
        <v>61</v>
      </c>
      <c r="D1710">
        <v>2023</v>
      </c>
      <c r="E1710" t="s">
        <v>62</v>
      </c>
      <c r="F1710" t="s">
        <v>63</v>
      </c>
      <c r="G1710">
        <v>2</v>
      </c>
      <c r="H1710" t="s">
        <v>64</v>
      </c>
      <c r="I1710" t="s">
        <v>3911</v>
      </c>
      <c r="J1710" t="s">
        <v>3219</v>
      </c>
      <c r="K1710" t="s">
        <v>3220</v>
      </c>
      <c r="L1710" t="s">
        <v>3933</v>
      </c>
      <c r="M1710" t="s">
        <v>1183</v>
      </c>
      <c r="N1710" t="s">
        <v>263</v>
      </c>
      <c r="O1710" t="s">
        <v>264</v>
      </c>
      <c r="P1710" t="s">
        <v>1076</v>
      </c>
      <c r="Q1710" t="s">
        <v>1077</v>
      </c>
      <c r="R1710" t="s">
        <v>4250</v>
      </c>
      <c r="S1710" t="s">
        <v>3274</v>
      </c>
      <c r="T1710">
        <v>37</v>
      </c>
      <c r="U1710">
        <v>1</v>
      </c>
      <c r="V1710" t="s">
        <v>3275</v>
      </c>
      <c r="W1710">
        <v>3</v>
      </c>
      <c r="X1710" t="s">
        <v>143</v>
      </c>
      <c r="Y1710">
        <v>1</v>
      </c>
      <c r="Z1710" t="s">
        <v>75</v>
      </c>
      <c r="AA1710">
        <v>1</v>
      </c>
      <c r="AB1710" s="4">
        <v>75</v>
      </c>
      <c r="AC1710" s="4">
        <v>85</v>
      </c>
      <c r="AD1710" s="4">
        <v>113.33</v>
      </c>
      <c r="AE1710" s="4">
        <v>135</v>
      </c>
      <c r="AF1710" s="4">
        <v>137</v>
      </c>
      <c r="AG1710" s="4">
        <v>101.48</v>
      </c>
      <c r="AH1710" s="4">
        <v>161</v>
      </c>
      <c r="AI1710" s="4">
        <v>160</v>
      </c>
      <c r="AJ1710" s="4">
        <v>99.38</v>
      </c>
      <c r="AK1710" s="4">
        <v>162</v>
      </c>
      <c r="AL1710" s="4">
        <v>18</v>
      </c>
      <c r="AM1710" s="4">
        <v>11.11</v>
      </c>
      <c r="AN1710" s="4">
        <v>200</v>
      </c>
      <c r="AO1710" s="4">
        <v>0</v>
      </c>
      <c r="AP1710" s="4">
        <v>0</v>
      </c>
      <c r="AQ1710" s="4" t="s">
        <v>79</v>
      </c>
      <c r="AR1710" s="4" t="s">
        <v>79</v>
      </c>
      <c r="AS1710" s="4" t="s">
        <v>79</v>
      </c>
      <c r="AT1710" s="5">
        <v>200000000</v>
      </c>
      <c r="AU1710" s="5">
        <v>200000000</v>
      </c>
      <c r="AV1710" s="4">
        <v>100</v>
      </c>
      <c r="AW1710" s="5">
        <v>100000000</v>
      </c>
      <c r="AX1710" s="5">
        <v>100000000</v>
      </c>
      <c r="AY1710" s="4">
        <v>100</v>
      </c>
      <c r="AZ1710" s="5">
        <v>731610624</v>
      </c>
      <c r="BA1710" s="5">
        <v>731610624</v>
      </c>
      <c r="BB1710" s="4">
        <v>100</v>
      </c>
      <c r="BC1710" s="5">
        <v>551689000</v>
      </c>
      <c r="BD1710" s="5">
        <v>325904000</v>
      </c>
      <c r="BE1710" s="4">
        <v>59.07</v>
      </c>
      <c r="BF1710" s="5">
        <v>950000000</v>
      </c>
      <c r="BG1710" s="5">
        <v>0</v>
      </c>
      <c r="BH1710" s="4">
        <v>0</v>
      </c>
      <c r="BI1710" s="5">
        <v>2533299624</v>
      </c>
      <c r="BJ1710" s="5">
        <v>1357514624</v>
      </c>
      <c r="BK1710" s="4">
        <v>53.59</v>
      </c>
      <c r="BM1710" s="3">
        <f>AT1710 / 1000000</f>
        <v>200</v>
      </c>
      <c r="BN1710" s="3">
        <f>AU1710 / 1000000</f>
        <v>200</v>
      </c>
      <c r="BO1710" s="3">
        <f>AW1710 / 1000000</f>
        <v>100</v>
      </c>
      <c r="BP1710" s="3">
        <f>AX1710 / 1000000</f>
        <v>100</v>
      </c>
      <c r="BQ1710" s="3">
        <f>AZ1710 / 1000000</f>
        <v>731.61062400000003</v>
      </c>
      <c r="BR1710" s="3">
        <f>BA1710 / 1000000</f>
        <v>731.61062400000003</v>
      </c>
      <c r="BS1710" s="3">
        <f>BC1710 / 1000000</f>
        <v>551.68899999999996</v>
      </c>
      <c r="BT1710" s="3">
        <f>BD1710 / 1000000</f>
        <v>325.904</v>
      </c>
      <c r="BU1710" s="3">
        <f>BF1710 / 1000000</f>
        <v>950</v>
      </c>
      <c r="BV1710" s="3">
        <f>BG1710 / 1000000</f>
        <v>0</v>
      </c>
    </row>
    <row r="1711" spans="1:74" x14ac:dyDescent="0.25">
      <c r="A1711">
        <v>16</v>
      </c>
      <c r="B1711" t="s">
        <v>60</v>
      </c>
      <c r="C1711" t="s">
        <v>61</v>
      </c>
      <c r="D1711">
        <v>2023</v>
      </c>
      <c r="E1711" t="s">
        <v>62</v>
      </c>
      <c r="F1711" t="s">
        <v>63</v>
      </c>
      <c r="G1711">
        <v>2</v>
      </c>
      <c r="H1711" t="s">
        <v>64</v>
      </c>
      <c r="I1711" t="s">
        <v>3911</v>
      </c>
      <c r="J1711" t="s">
        <v>3219</v>
      </c>
      <c r="K1711" t="s">
        <v>3220</v>
      </c>
      <c r="L1711" t="s">
        <v>3933</v>
      </c>
      <c r="M1711" t="s">
        <v>1183</v>
      </c>
      <c r="N1711" t="s">
        <v>263</v>
      </c>
      <c r="O1711" t="s">
        <v>264</v>
      </c>
      <c r="P1711" t="s">
        <v>1076</v>
      </c>
      <c r="Q1711" t="s">
        <v>1077</v>
      </c>
      <c r="R1711" t="s">
        <v>4250</v>
      </c>
      <c r="S1711" t="s">
        <v>3274</v>
      </c>
      <c r="T1711">
        <v>37</v>
      </c>
      <c r="U1711">
        <v>2</v>
      </c>
      <c r="V1711" t="s">
        <v>3276</v>
      </c>
      <c r="W1711">
        <v>3</v>
      </c>
      <c r="X1711" t="s">
        <v>143</v>
      </c>
      <c r="Y1711">
        <v>1</v>
      </c>
      <c r="Z1711" t="s">
        <v>75</v>
      </c>
      <c r="AA1711">
        <v>1</v>
      </c>
      <c r="AB1711" s="4">
        <v>100</v>
      </c>
      <c r="AC1711" s="4">
        <v>90</v>
      </c>
      <c r="AD1711" s="4">
        <v>90</v>
      </c>
      <c r="AE1711" s="4">
        <v>190</v>
      </c>
      <c r="AF1711" s="4">
        <v>201</v>
      </c>
      <c r="AG1711" s="4">
        <v>105.79</v>
      </c>
      <c r="AH1711" s="4">
        <v>216</v>
      </c>
      <c r="AI1711" s="4">
        <v>216</v>
      </c>
      <c r="AJ1711" s="4">
        <v>100</v>
      </c>
      <c r="AK1711" s="4">
        <v>217</v>
      </c>
      <c r="AL1711" s="4">
        <v>24</v>
      </c>
      <c r="AM1711" s="4">
        <v>11.06</v>
      </c>
      <c r="AN1711" s="4">
        <v>225</v>
      </c>
      <c r="AO1711" s="4">
        <v>0</v>
      </c>
      <c r="AP1711" s="4">
        <v>0</v>
      </c>
      <c r="AQ1711" s="4" t="s">
        <v>79</v>
      </c>
      <c r="AR1711" s="4" t="s">
        <v>79</v>
      </c>
      <c r="AS1711" s="4" t="s">
        <v>79</v>
      </c>
      <c r="AT1711" s="5">
        <v>250000000</v>
      </c>
      <c r="AU1711" s="5">
        <v>250000000</v>
      </c>
      <c r="AV1711" s="4">
        <v>100</v>
      </c>
      <c r="AW1711" s="5">
        <v>100000000</v>
      </c>
      <c r="AX1711" s="5">
        <v>100000000</v>
      </c>
      <c r="AY1711" s="4">
        <v>100</v>
      </c>
      <c r="AZ1711" s="5">
        <v>513657758</v>
      </c>
      <c r="BA1711" s="5">
        <v>513657758</v>
      </c>
      <c r="BB1711" s="4">
        <v>100</v>
      </c>
      <c r="BC1711" s="5">
        <v>482520000</v>
      </c>
      <c r="BD1711" s="5">
        <v>263130000</v>
      </c>
      <c r="BE1711" s="4">
        <v>54.53</v>
      </c>
      <c r="BF1711" s="5">
        <v>950000000</v>
      </c>
      <c r="BG1711" s="5">
        <v>0</v>
      </c>
      <c r="BH1711" s="4">
        <v>0</v>
      </c>
      <c r="BI1711" s="5">
        <v>2296177758</v>
      </c>
      <c r="BJ1711" s="5">
        <v>1126787758</v>
      </c>
      <c r="BK1711" s="4">
        <v>49.07</v>
      </c>
      <c r="BM1711" s="3">
        <f>AT1711 / 1000000</f>
        <v>250</v>
      </c>
      <c r="BN1711" s="3">
        <f>AU1711 / 1000000</f>
        <v>250</v>
      </c>
      <c r="BO1711" s="3">
        <f>AW1711 / 1000000</f>
        <v>100</v>
      </c>
      <c r="BP1711" s="3">
        <f>AX1711 / 1000000</f>
        <v>100</v>
      </c>
      <c r="BQ1711" s="3">
        <f>AZ1711 / 1000000</f>
        <v>513.65775799999994</v>
      </c>
      <c r="BR1711" s="3">
        <f>BA1711 / 1000000</f>
        <v>513.65775799999994</v>
      </c>
      <c r="BS1711" s="3">
        <f>BC1711 / 1000000</f>
        <v>482.52</v>
      </c>
      <c r="BT1711" s="3">
        <f>BD1711 / 1000000</f>
        <v>263.13</v>
      </c>
      <c r="BU1711" s="3">
        <f>BF1711 / 1000000</f>
        <v>950</v>
      </c>
      <c r="BV1711" s="3">
        <f>BG1711 / 1000000</f>
        <v>0</v>
      </c>
    </row>
    <row r="1712" spans="1:74" x14ac:dyDescent="0.25">
      <c r="A1712">
        <v>16</v>
      </c>
      <c r="B1712" t="s">
        <v>60</v>
      </c>
      <c r="C1712" t="s">
        <v>61</v>
      </c>
      <c r="D1712">
        <v>2023</v>
      </c>
      <c r="E1712" t="s">
        <v>62</v>
      </c>
      <c r="F1712" t="s">
        <v>63</v>
      </c>
      <c r="G1712">
        <v>2</v>
      </c>
      <c r="H1712" t="s">
        <v>64</v>
      </c>
      <c r="I1712" t="s">
        <v>3911</v>
      </c>
      <c r="J1712" t="s">
        <v>3219</v>
      </c>
      <c r="K1712" t="s">
        <v>3220</v>
      </c>
      <c r="L1712" t="s">
        <v>3933</v>
      </c>
      <c r="M1712" t="s">
        <v>1183</v>
      </c>
      <c r="N1712" t="s">
        <v>263</v>
      </c>
      <c r="O1712" t="s">
        <v>264</v>
      </c>
      <c r="P1712" t="s">
        <v>1076</v>
      </c>
      <c r="Q1712" t="s">
        <v>1077</v>
      </c>
      <c r="R1712" t="s">
        <v>4250</v>
      </c>
      <c r="S1712" t="s">
        <v>3274</v>
      </c>
      <c r="T1712">
        <v>37</v>
      </c>
      <c r="U1712">
        <v>3</v>
      </c>
      <c r="V1712" t="s">
        <v>3277</v>
      </c>
      <c r="W1712">
        <v>3</v>
      </c>
      <c r="X1712" t="s">
        <v>143</v>
      </c>
      <c r="Y1712">
        <v>1</v>
      </c>
      <c r="Z1712" t="s">
        <v>75</v>
      </c>
      <c r="AA1712">
        <v>1</v>
      </c>
      <c r="AB1712" s="4">
        <v>695</v>
      </c>
      <c r="AC1712" s="4">
        <v>735</v>
      </c>
      <c r="AD1712" s="4">
        <v>105.76</v>
      </c>
      <c r="AE1712" s="4">
        <v>2030</v>
      </c>
      <c r="AF1712" s="4">
        <v>2046</v>
      </c>
      <c r="AG1712" s="4">
        <v>100.79</v>
      </c>
      <c r="AH1712" s="4">
        <v>2662</v>
      </c>
      <c r="AI1712" s="4">
        <v>2657</v>
      </c>
      <c r="AJ1712" s="4">
        <v>99.81</v>
      </c>
      <c r="AK1712" s="4">
        <v>2663</v>
      </c>
      <c r="AL1712" s="4">
        <v>493</v>
      </c>
      <c r="AM1712" s="4">
        <v>18.510000000000002</v>
      </c>
      <c r="AN1712" s="4">
        <v>3310</v>
      </c>
      <c r="AO1712" s="4">
        <v>0</v>
      </c>
      <c r="AP1712" s="4">
        <v>0</v>
      </c>
      <c r="AQ1712" s="4" t="s">
        <v>79</v>
      </c>
      <c r="AR1712" s="4" t="s">
        <v>79</v>
      </c>
      <c r="AS1712" s="4" t="s">
        <v>79</v>
      </c>
      <c r="AT1712" s="5">
        <v>11684143532</v>
      </c>
      <c r="AU1712" s="5">
        <v>8428285510</v>
      </c>
      <c r="AV1712" s="4">
        <v>72.13</v>
      </c>
      <c r="AW1712" s="5">
        <v>6967408126</v>
      </c>
      <c r="AX1712" s="5">
        <v>6136333820</v>
      </c>
      <c r="AY1712" s="4">
        <v>88.07</v>
      </c>
      <c r="AZ1712" s="5">
        <v>18537920491</v>
      </c>
      <c r="BA1712" s="5">
        <v>17349211836</v>
      </c>
      <c r="BB1712" s="4">
        <v>93.59</v>
      </c>
      <c r="BC1712" s="5">
        <v>17064062000</v>
      </c>
      <c r="BD1712" s="5">
        <v>2790960815</v>
      </c>
      <c r="BE1712" s="4">
        <v>16.36</v>
      </c>
      <c r="BF1712" s="5">
        <v>8814449235</v>
      </c>
      <c r="BG1712" s="5">
        <v>0</v>
      </c>
      <c r="BH1712" s="4">
        <v>0</v>
      </c>
      <c r="BI1712" s="5">
        <v>63067983384</v>
      </c>
      <c r="BJ1712" s="5">
        <v>34704791981</v>
      </c>
      <c r="BK1712" s="4">
        <v>55.03</v>
      </c>
      <c r="BM1712" s="3">
        <f>AT1712 / 1000000</f>
        <v>11684.143532</v>
      </c>
      <c r="BN1712" s="3">
        <f>AU1712 / 1000000</f>
        <v>8428.2855099999997</v>
      </c>
      <c r="BO1712" s="3">
        <f>AW1712 / 1000000</f>
        <v>6967.4081260000003</v>
      </c>
      <c r="BP1712" s="3">
        <f>AX1712 / 1000000</f>
        <v>6136.3338199999998</v>
      </c>
      <c r="BQ1712" s="3">
        <f>AZ1712 / 1000000</f>
        <v>18537.920491000001</v>
      </c>
      <c r="BR1712" s="3">
        <f>BA1712 / 1000000</f>
        <v>17349.211835999999</v>
      </c>
      <c r="BS1712" s="3">
        <f>BC1712 / 1000000</f>
        <v>17064.062000000002</v>
      </c>
      <c r="BT1712" s="3">
        <f>BD1712 / 1000000</f>
        <v>2790.9608149999999</v>
      </c>
      <c r="BU1712" s="3">
        <f>BF1712 / 1000000</f>
        <v>8814.449235</v>
      </c>
      <c r="BV1712" s="3">
        <f>BG1712 / 1000000</f>
        <v>0</v>
      </c>
    </row>
    <row r="1713" spans="1:74" x14ac:dyDescent="0.25">
      <c r="A1713">
        <v>16</v>
      </c>
      <c r="B1713" t="s">
        <v>60</v>
      </c>
      <c r="C1713" t="s">
        <v>61</v>
      </c>
      <c r="D1713">
        <v>2023</v>
      </c>
      <c r="E1713" t="s">
        <v>62</v>
      </c>
      <c r="F1713" t="s">
        <v>63</v>
      </c>
      <c r="G1713">
        <v>2</v>
      </c>
      <c r="H1713" t="s">
        <v>64</v>
      </c>
      <c r="I1713" t="s">
        <v>3911</v>
      </c>
      <c r="J1713" t="s">
        <v>3219</v>
      </c>
      <c r="K1713" t="s">
        <v>3220</v>
      </c>
      <c r="L1713" t="s">
        <v>3933</v>
      </c>
      <c r="M1713" t="s">
        <v>1183</v>
      </c>
      <c r="N1713" t="s">
        <v>263</v>
      </c>
      <c r="O1713" t="s">
        <v>264</v>
      </c>
      <c r="P1713" t="s">
        <v>1076</v>
      </c>
      <c r="Q1713" t="s">
        <v>1077</v>
      </c>
      <c r="R1713" t="s">
        <v>4250</v>
      </c>
      <c r="S1713" t="s">
        <v>3274</v>
      </c>
      <c r="T1713">
        <v>37</v>
      </c>
      <c r="U1713">
        <v>4</v>
      </c>
      <c r="V1713" t="s">
        <v>3278</v>
      </c>
      <c r="W1713">
        <v>3</v>
      </c>
      <c r="X1713" t="s">
        <v>143</v>
      </c>
      <c r="Y1713">
        <v>1</v>
      </c>
      <c r="Z1713" t="s">
        <v>75</v>
      </c>
      <c r="AA1713">
        <v>1</v>
      </c>
      <c r="AB1713" s="4">
        <v>145</v>
      </c>
      <c r="AC1713" s="4">
        <v>146</v>
      </c>
      <c r="AD1713" s="4">
        <v>100.69</v>
      </c>
      <c r="AE1713" s="4">
        <v>150</v>
      </c>
      <c r="AF1713" s="4">
        <v>154</v>
      </c>
      <c r="AG1713" s="4">
        <v>102.67</v>
      </c>
      <c r="AH1713" s="4">
        <v>155</v>
      </c>
      <c r="AI1713" s="4">
        <v>155</v>
      </c>
      <c r="AJ1713" s="4">
        <v>100</v>
      </c>
      <c r="AK1713" s="4">
        <v>156</v>
      </c>
      <c r="AL1713" s="4">
        <v>16</v>
      </c>
      <c r="AM1713" s="4">
        <v>10.26</v>
      </c>
      <c r="AN1713" s="4">
        <v>165</v>
      </c>
      <c r="AO1713" s="4">
        <v>0</v>
      </c>
      <c r="AP1713" s="4">
        <v>0</v>
      </c>
      <c r="AQ1713" s="4" t="s">
        <v>79</v>
      </c>
      <c r="AR1713" s="4" t="s">
        <v>79</v>
      </c>
      <c r="AS1713" s="4" t="s">
        <v>79</v>
      </c>
      <c r="AT1713" s="5">
        <v>200000000</v>
      </c>
      <c r="AU1713" s="5">
        <v>200000000</v>
      </c>
      <c r="AV1713" s="4">
        <v>100</v>
      </c>
      <c r="AW1713" s="5">
        <v>150000000</v>
      </c>
      <c r="AX1713" s="5">
        <v>150000000</v>
      </c>
      <c r="AY1713" s="4">
        <v>100</v>
      </c>
      <c r="AZ1713" s="5">
        <v>534954426</v>
      </c>
      <c r="BA1713" s="5">
        <v>534954426</v>
      </c>
      <c r="BB1713" s="4">
        <v>100</v>
      </c>
      <c r="BC1713" s="5">
        <v>491602000</v>
      </c>
      <c r="BD1713" s="5">
        <v>281194400</v>
      </c>
      <c r="BE1713" s="4">
        <v>57.2</v>
      </c>
      <c r="BF1713" s="5">
        <v>1172614892</v>
      </c>
      <c r="BG1713" s="5">
        <v>0</v>
      </c>
      <c r="BH1713" s="4">
        <v>0</v>
      </c>
      <c r="BI1713" s="5">
        <v>2549171318</v>
      </c>
      <c r="BJ1713" s="5">
        <v>1166148826</v>
      </c>
      <c r="BK1713" s="4">
        <v>45.75</v>
      </c>
      <c r="BM1713" s="3">
        <f>AT1713 / 1000000</f>
        <v>200</v>
      </c>
      <c r="BN1713" s="3">
        <f>AU1713 / 1000000</f>
        <v>200</v>
      </c>
      <c r="BO1713" s="3">
        <f>AW1713 / 1000000</f>
        <v>150</v>
      </c>
      <c r="BP1713" s="3">
        <f>AX1713 / 1000000</f>
        <v>150</v>
      </c>
      <c r="BQ1713" s="3">
        <f>AZ1713 / 1000000</f>
        <v>534.95442600000001</v>
      </c>
      <c r="BR1713" s="3">
        <f>BA1713 / 1000000</f>
        <v>534.95442600000001</v>
      </c>
      <c r="BS1713" s="3">
        <f>BC1713 / 1000000</f>
        <v>491.60199999999998</v>
      </c>
      <c r="BT1713" s="3">
        <f>BD1713 / 1000000</f>
        <v>281.19439999999997</v>
      </c>
      <c r="BU1713" s="3">
        <f>BF1713 / 1000000</f>
        <v>1172.6148920000001</v>
      </c>
      <c r="BV1713" s="3">
        <f>BG1713 / 1000000</f>
        <v>0</v>
      </c>
    </row>
    <row r="1714" spans="1:74" x14ac:dyDescent="0.25">
      <c r="A1714">
        <v>16</v>
      </c>
      <c r="B1714" t="s">
        <v>60</v>
      </c>
      <c r="C1714" t="s">
        <v>61</v>
      </c>
      <c r="D1714">
        <v>2023</v>
      </c>
      <c r="E1714" t="s">
        <v>62</v>
      </c>
      <c r="F1714" t="s">
        <v>63</v>
      </c>
      <c r="G1714">
        <v>2</v>
      </c>
      <c r="H1714" t="s">
        <v>64</v>
      </c>
      <c r="I1714" t="s">
        <v>3911</v>
      </c>
      <c r="J1714" t="s">
        <v>3219</v>
      </c>
      <c r="K1714" t="s">
        <v>3220</v>
      </c>
      <c r="L1714" t="s">
        <v>3933</v>
      </c>
      <c r="M1714" t="s">
        <v>1183</v>
      </c>
      <c r="N1714" t="s">
        <v>263</v>
      </c>
      <c r="O1714" t="s">
        <v>264</v>
      </c>
      <c r="P1714" t="s">
        <v>1076</v>
      </c>
      <c r="Q1714" t="s">
        <v>1077</v>
      </c>
      <c r="R1714" t="s">
        <v>4250</v>
      </c>
      <c r="S1714" t="s">
        <v>3274</v>
      </c>
      <c r="T1714">
        <v>37</v>
      </c>
      <c r="U1714">
        <v>5</v>
      </c>
      <c r="V1714" t="s">
        <v>3279</v>
      </c>
      <c r="W1714">
        <v>2</v>
      </c>
      <c r="X1714" t="s">
        <v>78</v>
      </c>
      <c r="Y1714">
        <v>1</v>
      </c>
      <c r="Z1714" t="s">
        <v>75</v>
      </c>
      <c r="AA1714">
        <v>1</v>
      </c>
      <c r="AB1714" s="4">
        <v>9</v>
      </c>
      <c r="AC1714" s="4">
        <v>7</v>
      </c>
      <c r="AD1714" s="4">
        <v>77.78</v>
      </c>
      <c r="AE1714" s="4">
        <v>9</v>
      </c>
      <c r="AF1714" s="4">
        <v>9</v>
      </c>
      <c r="AG1714" s="4">
        <v>100</v>
      </c>
      <c r="AH1714" s="4">
        <v>9</v>
      </c>
      <c r="AI1714" s="4">
        <v>9</v>
      </c>
      <c r="AJ1714" s="4">
        <v>100</v>
      </c>
      <c r="AK1714" s="4">
        <v>9</v>
      </c>
      <c r="AL1714" s="4">
        <v>9</v>
      </c>
      <c r="AM1714" s="4">
        <v>100</v>
      </c>
      <c r="AN1714" s="4">
        <v>9</v>
      </c>
      <c r="AO1714" s="4">
        <v>0</v>
      </c>
      <c r="AP1714" s="4">
        <v>0</v>
      </c>
      <c r="AQ1714" s="4" t="s">
        <v>79</v>
      </c>
      <c r="AR1714" s="4" t="s">
        <v>79</v>
      </c>
      <c r="AS1714" s="4" t="s">
        <v>79</v>
      </c>
      <c r="AT1714" s="5">
        <v>1200000000</v>
      </c>
      <c r="AU1714" s="5">
        <v>1133619071</v>
      </c>
      <c r="AV1714" s="4">
        <v>94.47</v>
      </c>
      <c r="AW1714" s="5">
        <v>849708955</v>
      </c>
      <c r="AX1714" s="5">
        <v>819865867</v>
      </c>
      <c r="AY1714" s="4">
        <v>96.49</v>
      </c>
      <c r="AZ1714" s="5">
        <v>307938559</v>
      </c>
      <c r="BA1714" s="5">
        <v>304042633</v>
      </c>
      <c r="BB1714" s="4">
        <v>98.73</v>
      </c>
      <c r="BC1714" s="5">
        <v>165014000</v>
      </c>
      <c r="BD1714" s="5">
        <v>3500000</v>
      </c>
      <c r="BE1714" s="4">
        <v>2.12</v>
      </c>
      <c r="BF1714" s="5">
        <v>1100000000</v>
      </c>
      <c r="BG1714" s="5">
        <v>0</v>
      </c>
      <c r="BH1714" s="4">
        <v>0</v>
      </c>
      <c r="BI1714" s="5">
        <v>3622661514</v>
      </c>
      <c r="BJ1714" s="5">
        <v>2261027571</v>
      </c>
      <c r="BK1714" s="4">
        <v>62.41</v>
      </c>
      <c r="BM1714" s="3">
        <f>AT1714 / 1000000</f>
        <v>1200</v>
      </c>
      <c r="BN1714" s="3">
        <f>AU1714 / 1000000</f>
        <v>1133.6190710000001</v>
      </c>
      <c r="BO1714" s="3">
        <f>AW1714 / 1000000</f>
        <v>849.70895499999995</v>
      </c>
      <c r="BP1714" s="3">
        <f>AX1714 / 1000000</f>
        <v>819.86586699999998</v>
      </c>
      <c r="BQ1714" s="3">
        <f>AZ1714 / 1000000</f>
        <v>307.938559</v>
      </c>
      <c r="BR1714" s="3">
        <f>BA1714 / 1000000</f>
        <v>304.04263300000002</v>
      </c>
      <c r="BS1714" s="3">
        <f>BC1714 / 1000000</f>
        <v>165.01400000000001</v>
      </c>
      <c r="BT1714" s="3">
        <f>BD1714 / 1000000</f>
        <v>3.5</v>
      </c>
      <c r="BU1714" s="3">
        <f>BF1714 / 1000000</f>
        <v>1100</v>
      </c>
      <c r="BV1714" s="3">
        <f>BG1714 / 1000000</f>
        <v>0</v>
      </c>
    </row>
    <row r="1715" spans="1:74" x14ac:dyDescent="0.25">
      <c r="A1715">
        <v>16</v>
      </c>
      <c r="B1715" t="s">
        <v>60</v>
      </c>
      <c r="C1715" t="s">
        <v>61</v>
      </c>
      <c r="D1715">
        <v>2023</v>
      </c>
      <c r="E1715" t="s">
        <v>62</v>
      </c>
      <c r="F1715" t="s">
        <v>63</v>
      </c>
      <c r="G1715">
        <v>2</v>
      </c>
      <c r="H1715" t="s">
        <v>64</v>
      </c>
      <c r="I1715" t="s">
        <v>3911</v>
      </c>
      <c r="J1715" t="s">
        <v>3219</v>
      </c>
      <c r="K1715" t="s">
        <v>3220</v>
      </c>
      <c r="L1715" t="s">
        <v>3933</v>
      </c>
      <c r="M1715" t="s">
        <v>1183</v>
      </c>
      <c r="N1715" t="s">
        <v>263</v>
      </c>
      <c r="O1715" t="s">
        <v>264</v>
      </c>
      <c r="P1715" t="s">
        <v>1076</v>
      </c>
      <c r="Q1715" t="s">
        <v>1077</v>
      </c>
      <c r="R1715" t="s">
        <v>4250</v>
      </c>
      <c r="S1715" t="s">
        <v>3274</v>
      </c>
      <c r="T1715">
        <v>37</v>
      </c>
      <c r="U1715">
        <v>6</v>
      </c>
      <c r="V1715" t="s">
        <v>3280</v>
      </c>
      <c r="W1715">
        <v>2</v>
      </c>
      <c r="X1715" t="s">
        <v>78</v>
      </c>
      <c r="Y1715">
        <v>1</v>
      </c>
      <c r="Z1715" t="s">
        <v>75</v>
      </c>
      <c r="AA1715">
        <v>1</v>
      </c>
      <c r="AB1715" s="4">
        <v>9</v>
      </c>
      <c r="AC1715" s="4">
        <v>7</v>
      </c>
      <c r="AD1715" s="4">
        <v>77.78</v>
      </c>
      <c r="AE1715" s="4">
        <v>9</v>
      </c>
      <c r="AF1715" s="4">
        <v>9</v>
      </c>
      <c r="AG1715" s="4">
        <v>100</v>
      </c>
      <c r="AH1715" s="4">
        <v>9</v>
      </c>
      <c r="AI1715" s="4">
        <v>9</v>
      </c>
      <c r="AJ1715" s="4">
        <v>100</v>
      </c>
      <c r="AK1715" s="4">
        <v>9</v>
      </c>
      <c r="AL1715" s="4">
        <v>9</v>
      </c>
      <c r="AM1715" s="4">
        <v>100</v>
      </c>
      <c r="AN1715" s="4">
        <v>9</v>
      </c>
      <c r="AO1715" s="4">
        <v>0</v>
      </c>
      <c r="AP1715" s="4">
        <v>0</v>
      </c>
      <c r="AQ1715" s="4" t="s">
        <v>79</v>
      </c>
      <c r="AR1715" s="4" t="s">
        <v>79</v>
      </c>
      <c r="AS1715" s="4" t="s">
        <v>79</v>
      </c>
      <c r="AT1715" s="5">
        <v>2900000000</v>
      </c>
      <c r="AU1715" s="5">
        <v>2179410200</v>
      </c>
      <c r="AV1715" s="4">
        <v>75.150000000000006</v>
      </c>
      <c r="AW1715" s="5">
        <v>4935011719</v>
      </c>
      <c r="AX1715" s="5">
        <v>4782057398</v>
      </c>
      <c r="AY1715" s="4">
        <v>96.9</v>
      </c>
      <c r="AZ1715" s="5">
        <v>4945305078</v>
      </c>
      <c r="BA1715" s="5">
        <v>4944301864</v>
      </c>
      <c r="BB1715" s="4">
        <v>99.98</v>
      </c>
      <c r="BC1715" s="5">
        <v>4998113000</v>
      </c>
      <c r="BD1715" s="5">
        <v>2943163867</v>
      </c>
      <c r="BE1715" s="4">
        <v>58.89</v>
      </c>
      <c r="BF1715" s="5">
        <v>3942158701</v>
      </c>
      <c r="BG1715" s="5">
        <v>0</v>
      </c>
      <c r="BH1715" s="4">
        <v>0</v>
      </c>
      <c r="BI1715" s="5">
        <v>21720588498</v>
      </c>
      <c r="BJ1715" s="5">
        <v>14848933329</v>
      </c>
      <c r="BK1715" s="4">
        <v>68.36</v>
      </c>
      <c r="BM1715" s="3">
        <f>AT1715 / 1000000</f>
        <v>2900</v>
      </c>
      <c r="BN1715" s="3">
        <f>AU1715 / 1000000</f>
        <v>2179.4101999999998</v>
      </c>
      <c r="BO1715" s="3">
        <f>AW1715 / 1000000</f>
        <v>4935.0117190000001</v>
      </c>
      <c r="BP1715" s="3">
        <f>AX1715 / 1000000</f>
        <v>4782.0573979999999</v>
      </c>
      <c r="BQ1715" s="3">
        <f>AZ1715 / 1000000</f>
        <v>4945.3050780000003</v>
      </c>
      <c r="BR1715" s="3">
        <f>BA1715 / 1000000</f>
        <v>4944.301864</v>
      </c>
      <c r="BS1715" s="3">
        <f>BC1715 / 1000000</f>
        <v>4998.1130000000003</v>
      </c>
      <c r="BT1715" s="3">
        <f>BD1715 / 1000000</f>
        <v>2943.1638670000002</v>
      </c>
      <c r="BU1715" s="3">
        <f>BF1715 / 1000000</f>
        <v>3942.1587009999998</v>
      </c>
      <c r="BV1715" s="3">
        <f>BG1715 / 1000000</f>
        <v>0</v>
      </c>
    </row>
    <row r="1716" spans="1:74" x14ac:dyDescent="0.25">
      <c r="A1716">
        <v>16</v>
      </c>
      <c r="B1716" t="s">
        <v>60</v>
      </c>
      <c r="C1716" t="s">
        <v>61</v>
      </c>
      <c r="D1716">
        <v>2023</v>
      </c>
      <c r="E1716" t="s">
        <v>62</v>
      </c>
      <c r="F1716" t="s">
        <v>63</v>
      </c>
      <c r="G1716">
        <v>2</v>
      </c>
      <c r="H1716" t="s">
        <v>64</v>
      </c>
      <c r="I1716" t="s">
        <v>3911</v>
      </c>
      <c r="J1716" t="s">
        <v>3219</v>
      </c>
      <c r="K1716" t="s">
        <v>3220</v>
      </c>
      <c r="L1716" t="s">
        <v>3933</v>
      </c>
      <c r="M1716" t="s">
        <v>1183</v>
      </c>
      <c r="N1716" t="s">
        <v>263</v>
      </c>
      <c r="O1716" t="s">
        <v>264</v>
      </c>
      <c r="P1716" t="s">
        <v>1076</v>
      </c>
      <c r="Q1716" t="s">
        <v>1077</v>
      </c>
      <c r="R1716" t="s">
        <v>4251</v>
      </c>
      <c r="S1716" t="s">
        <v>3281</v>
      </c>
      <c r="T1716">
        <v>23</v>
      </c>
      <c r="U1716">
        <v>1</v>
      </c>
      <c r="V1716" t="s">
        <v>3282</v>
      </c>
      <c r="W1716">
        <v>1</v>
      </c>
      <c r="X1716" t="s">
        <v>74</v>
      </c>
      <c r="Y1716">
        <v>3</v>
      </c>
      <c r="Z1716" t="s">
        <v>93</v>
      </c>
      <c r="AA1716">
        <v>1</v>
      </c>
      <c r="AB1716" s="4">
        <v>40</v>
      </c>
      <c r="AC1716" s="4">
        <v>41</v>
      </c>
      <c r="AD1716" s="4">
        <v>102.5</v>
      </c>
      <c r="AE1716" s="4">
        <v>80</v>
      </c>
      <c r="AF1716" s="4">
        <v>80</v>
      </c>
      <c r="AG1716" s="4">
        <v>100</v>
      </c>
      <c r="AH1716" s="4">
        <v>0</v>
      </c>
      <c r="AI1716" s="4">
        <v>0</v>
      </c>
      <c r="AJ1716" s="4">
        <v>0</v>
      </c>
      <c r="AK1716" s="4">
        <v>0</v>
      </c>
      <c r="AL1716" s="4">
        <v>0</v>
      </c>
      <c r="AM1716" s="4">
        <v>0</v>
      </c>
      <c r="AN1716" s="4">
        <v>0</v>
      </c>
      <c r="AO1716" s="4">
        <v>0</v>
      </c>
      <c r="AP1716" s="4">
        <v>0</v>
      </c>
      <c r="AQ1716" s="4">
        <v>121</v>
      </c>
      <c r="AR1716" s="4">
        <v>121</v>
      </c>
      <c r="AS1716" s="4">
        <v>100</v>
      </c>
      <c r="AT1716" s="5">
        <v>110250000</v>
      </c>
      <c r="AU1716" s="5">
        <v>110250000</v>
      </c>
      <c r="AV1716" s="4">
        <v>100</v>
      </c>
      <c r="AW1716" s="5">
        <v>218878000</v>
      </c>
      <c r="AX1716" s="5">
        <v>218878000</v>
      </c>
      <c r="AY1716" s="4">
        <v>100</v>
      </c>
      <c r="AZ1716" s="5">
        <v>0</v>
      </c>
      <c r="BA1716" s="5">
        <v>0</v>
      </c>
      <c r="BB1716" s="4">
        <v>0</v>
      </c>
      <c r="BC1716" s="5">
        <v>0</v>
      </c>
      <c r="BD1716" s="5">
        <v>0</v>
      </c>
      <c r="BE1716" s="4">
        <v>0</v>
      </c>
      <c r="BF1716" s="5">
        <v>0</v>
      </c>
      <c r="BG1716" s="5">
        <v>0</v>
      </c>
      <c r="BH1716" s="4">
        <v>0</v>
      </c>
      <c r="BI1716" s="5">
        <v>329128000</v>
      </c>
      <c r="BJ1716" s="5">
        <v>329128000</v>
      </c>
      <c r="BK1716" s="4">
        <v>100</v>
      </c>
      <c r="BM1716" s="3">
        <f>AT1716 / 1000000</f>
        <v>110.25</v>
      </c>
      <c r="BN1716" s="3">
        <f>AU1716 / 1000000</f>
        <v>110.25</v>
      </c>
      <c r="BO1716" s="3">
        <f>AW1716 / 1000000</f>
        <v>218.87799999999999</v>
      </c>
      <c r="BP1716" s="3">
        <f>AX1716 / 1000000</f>
        <v>218.87799999999999</v>
      </c>
      <c r="BQ1716" s="3">
        <f>AZ1716 / 1000000</f>
        <v>0</v>
      </c>
      <c r="BR1716" s="3">
        <f>BA1716 / 1000000</f>
        <v>0</v>
      </c>
      <c r="BS1716" s="3">
        <f>BC1716 / 1000000</f>
        <v>0</v>
      </c>
      <c r="BT1716" s="3">
        <f>BD1716 / 1000000</f>
        <v>0</v>
      </c>
      <c r="BU1716" s="3">
        <f>BF1716 / 1000000</f>
        <v>0</v>
      </c>
      <c r="BV1716" s="3">
        <f>BG1716 / 1000000</f>
        <v>0</v>
      </c>
    </row>
    <row r="1717" spans="1:74" x14ac:dyDescent="0.25">
      <c r="A1717">
        <v>16</v>
      </c>
      <c r="B1717" t="s">
        <v>60</v>
      </c>
      <c r="C1717" t="s">
        <v>61</v>
      </c>
      <c r="D1717">
        <v>2023</v>
      </c>
      <c r="E1717" t="s">
        <v>62</v>
      </c>
      <c r="F1717" t="s">
        <v>63</v>
      </c>
      <c r="G1717">
        <v>2</v>
      </c>
      <c r="H1717" t="s">
        <v>64</v>
      </c>
      <c r="I1717" t="s">
        <v>3911</v>
      </c>
      <c r="J1717" t="s">
        <v>3219</v>
      </c>
      <c r="K1717" t="s">
        <v>3220</v>
      </c>
      <c r="L1717" t="s">
        <v>3933</v>
      </c>
      <c r="M1717" t="s">
        <v>1183</v>
      </c>
      <c r="N1717" t="s">
        <v>263</v>
      </c>
      <c r="O1717" t="s">
        <v>264</v>
      </c>
      <c r="P1717" t="s">
        <v>1076</v>
      </c>
      <c r="Q1717" t="s">
        <v>1077</v>
      </c>
      <c r="R1717" t="s">
        <v>4251</v>
      </c>
      <c r="S1717" t="s">
        <v>3281</v>
      </c>
      <c r="T1717">
        <v>23</v>
      </c>
      <c r="U1717">
        <v>2</v>
      </c>
      <c r="V1717" t="s">
        <v>3283</v>
      </c>
      <c r="W1717">
        <v>1</v>
      </c>
      <c r="X1717" t="s">
        <v>74</v>
      </c>
      <c r="Y1717">
        <v>3</v>
      </c>
      <c r="Z1717" t="s">
        <v>93</v>
      </c>
      <c r="AA1717">
        <v>1</v>
      </c>
      <c r="AB1717" s="4">
        <v>3</v>
      </c>
      <c r="AC1717" s="4">
        <v>3</v>
      </c>
      <c r="AD1717" s="4">
        <v>100</v>
      </c>
      <c r="AE1717" s="4">
        <v>6</v>
      </c>
      <c r="AF1717" s="4">
        <v>6</v>
      </c>
      <c r="AG1717" s="4">
        <v>100</v>
      </c>
      <c r="AH1717" s="4">
        <v>0</v>
      </c>
      <c r="AI1717" s="4">
        <v>0</v>
      </c>
      <c r="AJ1717" s="4">
        <v>0</v>
      </c>
      <c r="AK1717" s="4">
        <v>0</v>
      </c>
      <c r="AL1717" s="4">
        <v>0</v>
      </c>
      <c r="AM1717" s="4">
        <v>0</v>
      </c>
      <c r="AN1717" s="4">
        <v>0</v>
      </c>
      <c r="AO1717" s="4">
        <v>0</v>
      </c>
      <c r="AP1717" s="4">
        <v>0</v>
      </c>
      <c r="AQ1717" s="4">
        <v>9</v>
      </c>
      <c r="AR1717" s="4">
        <v>9</v>
      </c>
      <c r="AS1717" s="4">
        <v>100</v>
      </c>
      <c r="AT1717" s="5">
        <v>35750000</v>
      </c>
      <c r="AU1717" s="5">
        <v>35750000</v>
      </c>
      <c r="AV1717" s="4">
        <v>100</v>
      </c>
      <c r="AW1717" s="5">
        <v>64515000</v>
      </c>
      <c r="AX1717" s="5">
        <v>64515000</v>
      </c>
      <c r="AY1717" s="4">
        <v>100</v>
      </c>
      <c r="AZ1717" s="5">
        <v>0</v>
      </c>
      <c r="BA1717" s="5">
        <v>0</v>
      </c>
      <c r="BB1717" s="4">
        <v>0</v>
      </c>
      <c r="BC1717" s="5">
        <v>0</v>
      </c>
      <c r="BD1717" s="5">
        <v>0</v>
      </c>
      <c r="BE1717" s="4">
        <v>0</v>
      </c>
      <c r="BF1717" s="5">
        <v>0</v>
      </c>
      <c r="BG1717" s="5">
        <v>0</v>
      </c>
      <c r="BH1717" s="4">
        <v>0</v>
      </c>
      <c r="BI1717" s="5">
        <v>100265000</v>
      </c>
      <c r="BJ1717" s="5">
        <v>100265000</v>
      </c>
      <c r="BK1717" s="4">
        <v>100</v>
      </c>
      <c r="BM1717" s="3">
        <f>AT1717 / 1000000</f>
        <v>35.75</v>
      </c>
      <c r="BN1717" s="3">
        <f>AU1717 / 1000000</f>
        <v>35.75</v>
      </c>
      <c r="BO1717" s="3">
        <f>AW1717 / 1000000</f>
        <v>64.515000000000001</v>
      </c>
      <c r="BP1717" s="3">
        <f>AX1717 / 1000000</f>
        <v>64.515000000000001</v>
      </c>
      <c r="BQ1717" s="3">
        <f>AZ1717 / 1000000</f>
        <v>0</v>
      </c>
      <c r="BR1717" s="3">
        <f>BA1717 / 1000000</f>
        <v>0</v>
      </c>
      <c r="BS1717" s="3">
        <f>BC1717 / 1000000</f>
        <v>0</v>
      </c>
      <c r="BT1717" s="3">
        <f>BD1717 / 1000000</f>
        <v>0</v>
      </c>
      <c r="BU1717" s="3">
        <f>BF1717 / 1000000</f>
        <v>0</v>
      </c>
      <c r="BV1717" s="3">
        <f>BG1717 / 1000000</f>
        <v>0</v>
      </c>
    </row>
    <row r="1718" spans="1:74" x14ac:dyDescent="0.25">
      <c r="A1718">
        <v>16</v>
      </c>
      <c r="B1718" t="s">
        <v>60</v>
      </c>
      <c r="C1718" t="s">
        <v>61</v>
      </c>
      <c r="D1718">
        <v>2023</v>
      </c>
      <c r="E1718" t="s">
        <v>62</v>
      </c>
      <c r="F1718" t="s">
        <v>63</v>
      </c>
      <c r="G1718">
        <v>2</v>
      </c>
      <c r="H1718" t="s">
        <v>64</v>
      </c>
      <c r="I1718" t="s">
        <v>3911</v>
      </c>
      <c r="J1718" t="s">
        <v>3219</v>
      </c>
      <c r="K1718" t="s">
        <v>3220</v>
      </c>
      <c r="L1718" t="s">
        <v>3933</v>
      </c>
      <c r="M1718" t="s">
        <v>1183</v>
      </c>
      <c r="N1718" t="s">
        <v>263</v>
      </c>
      <c r="O1718" t="s">
        <v>264</v>
      </c>
      <c r="P1718" t="s">
        <v>1076</v>
      </c>
      <c r="Q1718" t="s">
        <v>1077</v>
      </c>
      <c r="R1718" t="s">
        <v>4251</v>
      </c>
      <c r="S1718" t="s">
        <v>3281</v>
      </c>
      <c r="T1718">
        <v>23</v>
      </c>
      <c r="U1718">
        <v>3</v>
      </c>
      <c r="V1718" t="s">
        <v>3284</v>
      </c>
      <c r="W1718">
        <v>1</v>
      </c>
      <c r="X1718" t="s">
        <v>74</v>
      </c>
      <c r="Y1718">
        <v>3</v>
      </c>
      <c r="Z1718" t="s">
        <v>93</v>
      </c>
      <c r="AA1718">
        <v>1</v>
      </c>
      <c r="AB1718" s="4">
        <v>0.08</v>
      </c>
      <c r="AC1718" s="4">
        <v>0.09</v>
      </c>
      <c r="AD1718" s="4">
        <v>112.5</v>
      </c>
      <c r="AE1718" s="4">
        <v>0.2</v>
      </c>
      <c r="AF1718" s="4">
        <v>0.2</v>
      </c>
      <c r="AG1718" s="4">
        <v>100</v>
      </c>
      <c r="AH1718" s="4">
        <v>0</v>
      </c>
      <c r="AI1718" s="4">
        <v>0</v>
      </c>
      <c r="AJ1718" s="4">
        <v>0</v>
      </c>
      <c r="AK1718" s="4">
        <v>0</v>
      </c>
      <c r="AL1718" s="4">
        <v>0</v>
      </c>
      <c r="AM1718" s="4">
        <v>0</v>
      </c>
      <c r="AN1718" s="4">
        <v>0</v>
      </c>
      <c r="AO1718" s="4">
        <v>0</v>
      </c>
      <c r="AP1718" s="4">
        <v>0</v>
      </c>
      <c r="AQ1718" s="4">
        <v>0.28999999999999998</v>
      </c>
      <c r="AR1718" s="4">
        <v>0.28999999999999998</v>
      </c>
      <c r="AS1718" s="4">
        <v>100</v>
      </c>
      <c r="AT1718" s="5">
        <v>652300000</v>
      </c>
      <c r="AU1718" s="5">
        <v>651683333</v>
      </c>
      <c r="AV1718" s="4">
        <v>99.9</v>
      </c>
      <c r="AW1718" s="5">
        <v>1086124824</v>
      </c>
      <c r="AX1718" s="5">
        <v>1065273964</v>
      </c>
      <c r="AY1718" s="4">
        <v>98.08</v>
      </c>
      <c r="AZ1718" s="5">
        <v>0</v>
      </c>
      <c r="BA1718" s="5">
        <v>0</v>
      </c>
      <c r="BB1718" s="4">
        <v>0</v>
      </c>
      <c r="BC1718" s="5">
        <v>0</v>
      </c>
      <c r="BD1718" s="5">
        <v>0</v>
      </c>
      <c r="BE1718" s="4">
        <v>0</v>
      </c>
      <c r="BF1718" s="5">
        <v>0</v>
      </c>
      <c r="BG1718" s="5">
        <v>0</v>
      </c>
      <c r="BH1718" s="4">
        <v>0</v>
      </c>
      <c r="BI1718" s="5">
        <v>1738424824</v>
      </c>
      <c r="BJ1718" s="5">
        <v>1716957297</v>
      </c>
      <c r="BK1718" s="4">
        <v>98.77</v>
      </c>
      <c r="BM1718" s="3">
        <f>AT1718 / 1000000</f>
        <v>652.29999999999995</v>
      </c>
      <c r="BN1718" s="3">
        <f>AU1718 / 1000000</f>
        <v>651.68333299999995</v>
      </c>
      <c r="BO1718" s="3">
        <f>AW1718 / 1000000</f>
        <v>1086.124824</v>
      </c>
      <c r="BP1718" s="3">
        <f>AX1718 / 1000000</f>
        <v>1065.273964</v>
      </c>
      <c r="BQ1718" s="3">
        <f>AZ1718 / 1000000</f>
        <v>0</v>
      </c>
      <c r="BR1718" s="3">
        <f>BA1718 / 1000000</f>
        <v>0</v>
      </c>
      <c r="BS1718" s="3">
        <f>BC1718 / 1000000</f>
        <v>0</v>
      </c>
      <c r="BT1718" s="3">
        <f>BD1718 / 1000000</f>
        <v>0</v>
      </c>
      <c r="BU1718" s="3">
        <f>BF1718 / 1000000</f>
        <v>0</v>
      </c>
      <c r="BV1718" s="3">
        <f>BG1718 / 1000000</f>
        <v>0</v>
      </c>
    </row>
    <row r="1719" spans="1:74" x14ac:dyDescent="0.25">
      <c r="A1719">
        <v>16</v>
      </c>
      <c r="B1719" t="s">
        <v>60</v>
      </c>
      <c r="C1719" t="s">
        <v>61</v>
      </c>
      <c r="D1719">
        <v>2023</v>
      </c>
      <c r="E1719" t="s">
        <v>62</v>
      </c>
      <c r="F1719" t="s">
        <v>63</v>
      </c>
      <c r="G1719">
        <v>2</v>
      </c>
      <c r="H1719" t="s">
        <v>64</v>
      </c>
      <c r="I1719" t="s">
        <v>3911</v>
      </c>
      <c r="J1719" t="s">
        <v>3219</v>
      </c>
      <c r="K1719" t="s">
        <v>3220</v>
      </c>
      <c r="L1719" t="s">
        <v>3933</v>
      </c>
      <c r="M1719" t="s">
        <v>1183</v>
      </c>
      <c r="N1719" t="s">
        <v>263</v>
      </c>
      <c r="O1719" t="s">
        <v>264</v>
      </c>
      <c r="P1719" t="s">
        <v>1076</v>
      </c>
      <c r="Q1719" t="s">
        <v>1077</v>
      </c>
      <c r="R1719" t="s">
        <v>4251</v>
      </c>
      <c r="S1719" t="s">
        <v>3281</v>
      </c>
      <c r="T1719">
        <v>23</v>
      </c>
      <c r="U1719">
        <v>4</v>
      </c>
      <c r="V1719" t="s">
        <v>3285</v>
      </c>
      <c r="W1719">
        <v>1</v>
      </c>
      <c r="X1719" t="s">
        <v>74</v>
      </c>
      <c r="Y1719">
        <v>4</v>
      </c>
      <c r="Z1719" t="s">
        <v>356</v>
      </c>
      <c r="AA1719">
        <v>1</v>
      </c>
      <c r="AB1719" s="4">
        <v>0.2</v>
      </c>
      <c r="AC1719" s="4">
        <v>0.2</v>
      </c>
      <c r="AD1719" s="4">
        <v>100</v>
      </c>
      <c r="AE1719" s="4">
        <v>0.8</v>
      </c>
      <c r="AF1719" s="4">
        <v>0.8</v>
      </c>
      <c r="AG1719" s="4">
        <v>100</v>
      </c>
      <c r="AH1719" s="4">
        <v>0</v>
      </c>
      <c r="AI1719" s="4">
        <v>0</v>
      </c>
      <c r="AJ1719" s="4">
        <v>0</v>
      </c>
      <c r="AK1719" s="4">
        <v>0</v>
      </c>
      <c r="AL1719" s="4">
        <v>0</v>
      </c>
      <c r="AM1719" s="4">
        <v>0</v>
      </c>
      <c r="AN1719" s="4">
        <v>0</v>
      </c>
      <c r="AO1719" s="4">
        <v>0</v>
      </c>
      <c r="AP1719" s="4">
        <v>0</v>
      </c>
      <c r="AQ1719" s="4">
        <v>1</v>
      </c>
      <c r="AR1719" s="4">
        <v>1</v>
      </c>
      <c r="AS1719" s="4">
        <v>100</v>
      </c>
      <c r="AT1719" s="5">
        <v>19200000</v>
      </c>
      <c r="AU1719" s="5">
        <v>19200000</v>
      </c>
      <c r="AV1719" s="4">
        <v>100</v>
      </c>
      <c r="AW1719" s="5">
        <v>95205000</v>
      </c>
      <c r="AX1719" s="5">
        <v>95205000</v>
      </c>
      <c r="AY1719" s="4">
        <v>100</v>
      </c>
      <c r="AZ1719" s="5">
        <v>0</v>
      </c>
      <c r="BA1719" s="5">
        <v>0</v>
      </c>
      <c r="BB1719" s="4">
        <v>0</v>
      </c>
      <c r="BC1719" s="5">
        <v>0</v>
      </c>
      <c r="BD1719" s="5">
        <v>0</v>
      </c>
      <c r="BE1719" s="4">
        <v>0</v>
      </c>
      <c r="BF1719" s="5">
        <v>0</v>
      </c>
      <c r="BG1719" s="5">
        <v>0</v>
      </c>
      <c r="BH1719" s="4">
        <v>0</v>
      </c>
      <c r="BI1719" s="5">
        <v>114405000</v>
      </c>
      <c r="BJ1719" s="5">
        <v>114405000</v>
      </c>
      <c r="BK1719" s="4">
        <v>100</v>
      </c>
      <c r="BM1719" s="3">
        <f>AT1719 / 1000000</f>
        <v>19.2</v>
      </c>
      <c r="BN1719" s="3">
        <f>AU1719 / 1000000</f>
        <v>19.2</v>
      </c>
      <c r="BO1719" s="3">
        <f>AW1719 / 1000000</f>
        <v>95.204999999999998</v>
      </c>
      <c r="BP1719" s="3">
        <f>AX1719 / 1000000</f>
        <v>95.204999999999998</v>
      </c>
      <c r="BQ1719" s="3">
        <f>AZ1719 / 1000000</f>
        <v>0</v>
      </c>
      <c r="BR1719" s="3">
        <f>BA1719 / 1000000</f>
        <v>0</v>
      </c>
      <c r="BS1719" s="3">
        <f>BC1719 / 1000000</f>
        <v>0</v>
      </c>
      <c r="BT1719" s="3">
        <f>BD1719 / 1000000</f>
        <v>0</v>
      </c>
      <c r="BU1719" s="3">
        <f>BF1719 / 1000000</f>
        <v>0</v>
      </c>
      <c r="BV1719" s="3">
        <f>BG1719 / 1000000</f>
        <v>0</v>
      </c>
    </row>
    <row r="1720" spans="1:74" x14ac:dyDescent="0.25">
      <c r="A1720">
        <v>16</v>
      </c>
      <c r="B1720" t="s">
        <v>60</v>
      </c>
      <c r="C1720" t="s">
        <v>61</v>
      </c>
      <c r="D1720">
        <v>2023</v>
      </c>
      <c r="E1720" t="s">
        <v>62</v>
      </c>
      <c r="F1720" t="s">
        <v>63</v>
      </c>
      <c r="G1720">
        <v>2</v>
      </c>
      <c r="H1720" t="s">
        <v>64</v>
      </c>
      <c r="I1720" t="s">
        <v>3911</v>
      </c>
      <c r="J1720" t="s">
        <v>3219</v>
      </c>
      <c r="K1720" t="s">
        <v>3220</v>
      </c>
      <c r="L1720" t="s">
        <v>3933</v>
      </c>
      <c r="M1720" t="s">
        <v>1183</v>
      </c>
      <c r="N1720" t="s">
        <v>263</v>
      </c>
      <c r="O1720" t="s">
        <v>264</v>
      </c>
      <c r="P1720" t="s">
        <v>1076</v>
      </c>
      <c r="Q1720" t="s">
        <v>1077</v>
      </c>
      <c r="R1720" t="s">
        <v>4251</v>
      </c>
      <c r="S1720" t="s">
        <v>3281</v>
      </c>
      <c r="T1720">
        <v>23</v>
      </c>
      <c r="U1720">
        <v>5</v>
      </c>
      <c r="V1720" t="s">
        <v>3286</v>
      </c>
      <c r="W1720">
        <v>2</v>
      </c>
      <c r="X1720" t="s">
        <v>78</v>
      </c>
      <c r="Y1720">
        <v>3</v>
      </c>
      <c r="Z1720" t="s">
        <v>93</v>
      </c>
      <c r="AA1720">
        <v>1</v>
      </c>
      <c r="AB1720" s="4">
        <v>1</v>
      </c>
      <c r="AC1720" s="4">
        <v>1</v>
      </c>
      <c r="AD1720" s="4">
        <v>100</v>
      </c>
      <c r="AE1720" s="4">
        <v>1</v>
      </c>
      <c r="AF1720" s="4">
        <v>1</v>
      </c>
      <c r="AG1720" s="4">
        <v>100</v>
      </c>
      <c r="AH1720" s="4">
        <v>0</v>
      </c>
      <c r="AI1720" s="4">
        <v>0</v>
      </c>
      <c r="AJ1720" s="4">
        <v>0</v>
      </c>
      <c r="AK1720" s="4">
        <v>0</v>
      </c>
      <c r="AL1720" s="4">
        <v>0</v>
      </c>
      <c r="AM1720" s="4">
        <v>0</v>
      </c>
      <c r="AN1720" s="4">
        <v>0</v>
      </c>
      <c r="AO1720" s="4">
        <v>0</v>
      </c>
      <c r="AP1720" s="4">
        <v>0</v>
      </c>
      <c r="AQ1720" s="4" t="s">
        <v>79</v>
      </c>
      <c r="AR1720" s="4" t="s">
        <v>79</v>
      </c>
      <c r="AS1720" s="4" t="s">
        <v>79</v>
      </c>
      <c r="AT1720" s="5">
        <v>32500000</v>
      </c>
      <c r="AU1720" s="5">
        <v>32500000</v>
      </c>
      <c r="AV1720" s="4">
        <v>100</v>
      </c>
      <c r="AW1720" s="5">
        <v>94870236</v>
      </c>
      <c r="AX1720" s="5">
        <v>94750000</v>
      </c>
      <c r="AY1720" s="4">
        <v>99.87</v>
      </c>
      <c r="AZ1720" s="5">
        <v>0</v>
      </c>
      <c r="BA1720" s="5">
        <v>0</v>
      </c>
      <c r="BB1720" s="4">
        <v>0</v>
      </c>
      <c r="BC1720" s="5">
        <v>0</v>
      </c>
      <c r="BD1720" s="5">
        <v>0</v>
      </c>
      <c r="BE1720" s="4">
        <v>0</v>
      </c>
      <c r="BF1720" s="5">
        <v>0</v>
      </c>
      <c r="BG1720" s="5">
        <v>0</v>
      </c>
      <c r="BH1720" s="4">
        <v>0</v>
      </c>
      <c r="BI1720" s="5">
        <v>127370236</v>
      </c>
      <c r="BJ1720" s="5">
        <v>127250000</v>
      </c>
      <c r="BK1720" s="4">
        <v>99.91</v>
      </c>
      <c r="BM1720" s="3">
        <f>AT1720 / 1000000</f>
        <v>32.5</v>
      </c>
      <c r="BN1720" s="3">
        <f>AU1720 / 1000000</f>
        <v>32.5</v>
      </c>
      <c r="BO1720" s="3">
        <f>AW1720 / 1000000</f>
        <v>94.870236000000006</v>
      </c>
      <c r="BP1720" s="3">
        <f>AX1720 / 1000000</f>
        <v>94.75</v>
      </c>
      <c r="BQ1720" s="3">
        <f>AZ1720 / 1000000</f>
        <v>0</v>
      </c>
      <c r="BR1720" s="3">
        <f>BA1720 / 1000000</f>
        <v>0</v>
      </c>
      <c r="BS1720" s="3">
        <f>BC1720 / 1000000</f>
        <v>0</v>
      </c>
      <c r="BT1720" s="3">
        <f>BD1720 / 1000000</f>
        <v>0</v>
      </c>
      <c r="BU1720" s="3">
        <f>BF1720 / 1000000</f>
        <v>0</v>
      </c>
      <c r="BV1720" s="3">
        <f>BG1720 / 1000000</f>
        <v>0</v>
      </c>
    </row>
    <row r="1721" spans="1:74" x14ac:dyDescent="0.25">
      <c r="A1721">
        <v>16</v>
      </c>
      <c r="B1721" t="s">
        <v>60</v>
      </c>
      <c r="C1721" t="s">
        <v>61</v>
      </c>
      <c r="D1721">
        <v>2023</v>
      </c>
      <c r="E1721" t="s">
        <v>62</v>
      </c>
      <c r="F1721" t="s">
        <v>63</v>
      </c>
      <c r="G1721">
        <v>2</v>
      </c>
      <c r="H1721" t="s">
        <v>64</v>
      </c>
      <c r="I1721" t="s">
        <v>3911</v>
      </c>
      <c r="J1721" t="s">
        <v>3219</v>
      </c>
      <c r="K1721" t="s">
        <v>3220</v>
      </c>
      <c r="L1721" t="s">
        <v>3933</v>
      </c>
      <c r="M1721" t="s">
        <v>1183</v>
      </c>
      <c r="N1721" t="s">
        <v>263</v>
      </c>
      <c r="O1721" t="s">
        <v>264</v>
      </c>
      <c r="P1721" t="s">
        <v>1076</v>
      </c>
      <c r="Q1721" t="s">
        <v>1077</v>
      </c>
      <c r="R1721" t="s">
        <v>4252</v>
      </c>
      <c r="S1721" t="s">
        <v>3287</v>
      </c>
      <c r="T1721">
        <v>16</v>
      </c>
      <c r="U1721">
        <v>1</v>
      </c>
      <c r="V1721" t="s">
        <v>3288</v>
      </c>
      <c r="W1721">
        <v>1</v>
      </c>
      <c r="X1721" t="s">
        <v>74</v>
      </c>
      <c r="Y1721">
        <v>1</v>
      </c>
      <c r="Z1721" t="s">
        <v>75</v>
      </c>
      <c r="AA1721">
        <v>1</v>
      </c>
      <c r="AB1721" s="4">
        <v>0</v>
      </c>
      <c r="AC1721" s="4">
        <v>0</v>
      </c>
      <c r="AD1721" s="4">
        <v>0</v>
      </c>
      <c r="AE1721" s="4">
        <v>0</v>
      </c>
      <c r="AF1721" s="4">
        <v>0</v>
      </c>
      <c r="AG1721" s="4">
        <v>0</v>
      </c>
      <c r="AH1721" s="4">
        <v>80</v>
      </c>
      <c r="AI1721" s="4">
        <v>81</v>
      </c>
      <c r="AJ1721" s="4">
        <v>101.25</v>
      </c>
      <c r="AK1721" s="4">
        <v>80</v>
      </c>
      <c r="AL1721" s="4">
        <v>10</v>
      </c>
      <c r="AM1721" s="4">
        <v>12.5</v>
      </c>
      <c r="AN1721" s="4">
        <v>39</v>
      </c>
      <c r="AO1721" s="4">
        <v>0</v>
      </c>
      <c r="AP1721" s="4">
        <v>0</v>
      </c>
      <c r="AQ1721" s="4">
        <v>200</v>
      </c>
      <c r="AR1721" s="4">
        <v>91</v>
      </c>
      <c r="AS1721" s="4">
        <v>45.5</v>
      </c>
      <c r="AT1721" s="5">
        <v>0</v>
      </c>
      <c r="AU1721" s="5">
        <v>0</v>
      </c>
      <c r="AV1721" s="4">
        <v>0</v>
      </c>
      <c r="AW1721" s="5">
        <v>0</v>
      </c>
      <c r="AX1721" s="5">
        <v>0</v>
      </c>
      <c r="AY1721" s="4">
        <v>0</v>
      </c>
      <c r="AZ1721" s="5">
        <v>485501926</v>
      </c>
      <c r="BA1721" s="5">
        <v>485501926</v>
      </c>
      <c r="BB1721" s="4">
        <v>100</v>
      </c>
      <c r="BC1721" s="5">
        <v>414550000</v>
      </c>
      <c r="BD1721" s="5">
        <v>414550000</v>
      </c>
      <c r="BE1721" s="4">
        <v>100</v>
      </c>
      <c r="BF1721" s="5">
        <v>104164811</v>
      </c>
      <c r="BG1721" s="5">
        <v>0</v>
      </c>
      <c r="BH1721" s="4">
        <v>0</v>
      </c>
      <c r="BI1721" s="5">
        <v>1004216737</v>
      </c>
      <c r="BJ1721" s="5">
        <v>900051926</v>
      </c>
      <c r="BK1721" s="4">
        <v>89.63</v>
      </c>
      <c r="BM1721" s="3">
        <f>AT1721 / 1000000</f>
        <v>0</v>
      </c>
      <c r="BN1721" s="3">
        <f>AU1721 / 1000000</f>
        <v>0</v>
      </c>
      <c r="BO1721" s="3">
        <f>AW1721 / 1000000</f>
        <v>0</v>
      </c>
      <c r="BP1721" s="3">
        <f>AX1721 / 1000000</f>
        <v>0</v>
      </c>
      <c r="BQ1721" s="3">
        <f>AZ1721 / 1000000</f>
        <v>485.50192600000003</v>
      </c>
      <c r="BR1721" s="3">
        <f>BA1721 / 1000000</f>
        <v>485.50192600000003</v>
      </c>
      <c r="BS1721" s="3">
        <f>BC1721 / 1000000</f>
        <v>414.55</v>
      </c>
      <c r="BT1721" s="3">
        <f>BD1721 / 1000000</f>
        <v>414.55</v>
      </c>
      <c r="BU1721" s="3">
        <f>BF1721 / 1000000</f>
        <v>104.164811</v>
      </c>
      <c r="BV1721" s="3">
        <f>BG1721 / 1000000</f>
        <v>0</v>
      </c>
    </row>
    <row r="1722" spans="1:74" x14ac:dyDescent="0.25">
      <c r="A1722">
        <v>16</v>
      </c>
      <c r="B1722" t="s">
        <v>60</v>
      </c>
      <c r="C1722" t="s">
        <v>61</v>
      </c>
      <c r="D1722">
        <v>2023</v>
      </c>
      <c r="E1722" t="s">
        <v>62</v>
      </c>
      <c r="F1722" t="s">
        <v>63</v>
      </c>
      <c r="G1722">
        <v>2</v>
      </c>
      <c r="H1722" t="s">
        <v>64</v>
      </c>
      <c r="I1722" t="s">
        <v>3911</v>
      </c>
      <c r="J1722" t="s">
        <v>3219</v>
      </c>
      <c r="K1722" t="s">
        <v>3220</v>
      </c>
      <c r="L1722" t="s">
        <v>3933</v>
      </c>
      <c r="M1722" t="s">
        <v>1183</v>
      </c>
      <c r="N1722" t="s">
        <v>263</v>
      </c>
      <c r="O1722" t="s">
        <v>264</v>
      </c>
      <c r="P1722" t="s">
        <v>1076</v>
      </c>
      <c r="Q1722" t="s">
        <v>1077</v>
      </c>
      <c r="R1722" t="s">
        <v>4252</v>
      </c>
      <c r="S1722" t="s">
        <v>3287</v>
      </c>
      <c r="T1722">
        <v>16</v>
      </c>
      <c r="U1722">
        <v>2</v>
      </c>
      <c r="V1722" t="s">
        <v>3289</v>
      </c>
      <c r="W1722">
        <v>1</v>
      </c>
      <c r="X1722" t="s">
        <v>74</v>
      </c>
      <c r="Y1722">
        <v>1</v>
      </c>
      <c r="Z1722" t="s">
        <v>75</v>
      </c>
      <c r="AA1722">
        <v>1</v>
      </c>
      <c r="AB1722" s="4">
        <v>0</v>
      </c>
      <c r="AC1722" s="4">
        <v>0</v>
      </c>
      <c r="AD1722" s="4">
        <v>0</v>
      </c>
      <c r="AE1722" s="4">
        <v>0</v>
      </c>
      <c r="AF1722" s="4">
        <v>0</v>
      </c>
      <c r="AG1722" s="4">
        <v>0</v>
      </c>
      <c r="AH1722" s="4">
        <v>250</v>
      </c>
      <c r="AI1722" s="4">
        <v>250</v>
      </c>
      <c r="AJ1722" s="4">
        <v>100</v>
      </c>
      <c r="AK1722" s="4">
        <v>215</v>
      </c>
      <c r="AL1722" s="4">
        <v>17</v>
      </c>
      <c r="AM1722" s="4">
        <v>7.91</v>
      </c>
      <c r="AN1722" s="4">
        <v>100</v>
      </c>
      <c r="AO1722" s="4">
        <v>0</v>
      </c>
      <c r="AP1722" s="4">
        <v>0</v>
      </c>
      <c r="AQ1722" s="4">
        <v>565</v>
      </c>
      <c r="AR1722" s="4">
        <v>267</v>
      </c>
      <c r="AS1722" s="4">
        <v>47.26</v>
      </c>
      <c r="AT1722" s="5">
        <v>0</v>
      </c>
      <c r="AU1722" s="5">
        <v>0</v>
      </c>
      <c r="AV1722" s="4">
        <v>0</v>
      </c>
      <c r="AW1722" s="5">
        <v>0</v>
      </c>
      <c r="AX1722" s="5">
        <v>0</v>
      </c>
      <c r="AY1722" s="4">
        <v>0</v>
      </c>
      <c r="AZ1722" s="5">
        <v>1121021869</v>
      </c>
      <c r="BA1722" s="5">
        <v>1108063186</v>
      </c>
      <c r="BB1722" s="4">
        <v>98.84</v>
      </c>
      <c r="BC1722" s="5">
        <v>1708637328</v>
      </c>
      <c r="BD1722" s="5">
        <v>673194232</v>
      </c>
      <c r="BE1722" s="4">
        <v>39.4</v>
      </c>
      <c r="BF1722" s="5">
        <v>416659247</v>
      </c>
      <c r="BG1722" s="5">
        <v>0</v>
      </c>
      <c r="BH1722" s="4">
        <v>0</v>
      </c>
      <c r="BI1722" s="5">
        <v>3246318444</v>
      </c>
      <c r="BJ1722" s="5">
        <v>1781257418</v>
      </c>
      <c r="BK1722" s="4">
        <v>54.87</v>
      </c>
      <c r="BM1722" s="3">
        <f>AT1722 / 1000000</f>
        <v>0</v>
      </c>
      <c r="BN1722" s="3">
        <f>AU1722 / 1000000</f>
        <v>0</v>
      </c>
      <c r="BO1722" s="3">
        <f>AW1722 / 1000000</f>
        <v>0</v>
      </c>
      <c r="BP1722" s="3">
        <f>AX1722 / 1000000</f>
        <v>0</v>
      </c>
      <c r="BQ1722" s="3">
        <f>AZ1722 / 1000000</f>
        <v>1121.0218689999999</v>
      </c>
      <c r="BR1722" s="3">
        <f>BA1722 / 1000000</f>
        <v>1108.0631860000001</v>
      </c>
      <c r="BS1722" s="3">
        <f>BC1722 / 1000000</f>
        <v>1708.637328</v>
      </c>
      <c r="BT1722" s="3">
        <f>BD1722 / 1000000</f>
        <v>673.19423200000006</v>
      </c>
      <c r="BU1722" s="3">
        <f>BF1722 / 1000000</f>
        <v>416.65924699999999</v>
      </c>
      <c r="BV1722" s="3">
        <f>BG1722 / 1000000</f>
        <v>0</v>
      </c>
    </row>
    <row r="1723" spans="1:74" x14ac:dyDescent="0.25">
      <c r="A1723">
        <v>16</v>
      </c>
      <c r="B1723" t="s">
        <v>60</v>
      </c>
      <c r="C1723" t="s">
        <v>61</v>
      </c>
      <c r="D1723">
        <v>2023</v>
      </c>
      <c r="E1723" t="s">
        <v>62</v>
      </c>
      <c r="F1723" t="s">
        <v>63</v>
      </c>
      <c r="G1723">
        <v>2</v>
      </c>
      <c r="H1723" t="s">
        <v>64</v>
      </c>
      <c r="I1723" t="s">
        <v>3911</v>
      </c>
      <c r="J1723" t="s">
        <v>3219</v>
      </c>
      <c r="K1723" t="s">
        <v>3220</v>
      </c>
      <c r="L1723" t="s">
        <v>3933</v>
      </c>
      <c r="M1723" t="s">
        <v>1183</v>
      </c>
      <c r="N1723" t="s">
        <v>263</v>
      </c>
      <c r="O1723" t="s">
        <v>264</v>
      </c>
      <c r="P1723" t="s">
        <v>1076</v>
      </c>
      <c r="Q1723" t="s">
        <v>1077</v>
      </c>
      <c r="R1723" t="s">
        <v>4252</v>
      </c>
      <c r="S1723" t="s">
        <v>3287</v>
      </c>
      <c r="T1723">
        <v>16</v>
      </c>
      <c r="U1723">
        <v>3</v>
      </c>
      <c r="V1723" t="s">
        <v>3290</v>
      </c>
      <c r="W1723">
        <v>1</v>
      </c>
      <c r="X1723" t="s">
        <v>74</v>
      </c>
      <c r="Y1723">
        <v>1</v>
      </c>
      <c r="Z1723" t="s">
        <v>75</v>
      </c>
      <c r="AA1723">
        <v>1</v>
      </c>
      <c r="AB1723" s="4">
        <v>0</v>
      </c>
      <c r="AC1723" s="4">
        <v>0</v>
      </c>
      <c r="AD1723" s="4">
        <v>0</v>
      </c>
      <c r="AE1723" s="4">
        <v>0</v>
      </c>
      <c r="AF1723" s="4">
        <v>0</v>
      </c>
      <c r="AG1723" s="4">
        <v>0</v>
      </c>
      <c r="AH1723" s="4">
        <v>1</v>
      </c>
      <c r="AI1723" s="4">
        <v>1</v>
      </c>
      <c r="AJ1723" s="4">
        <v>100</v>
      </c>
      <c r="AK1723" s="4">
        <v>1</v>
      </c>
      <c r="AL1723" s="4">
        <v>0.15</v>
      </c>
      <c r="AM1723" s="4">
        <v>15</v>
      </c>
      <c r="AN1723" s="4">
        <v>1</v>
      </c>
      <c r="AO1723" s="4">
        <v>0</v>
      </c>
      <c r="AP1723" s="4">
        <v>0</v>
      </c>
      <c r="AQ1723" s="4">
        <v>3</v>
      </c>
      <c r="AR1723" s="4">
        <v>1.1499999999999999</v>
      </c>
      <c r="AS1723" s="4">
        <v>38.33</v>
      </c>
      <c r="AT1723" s="5">
        <v>0</v>
      </c>
      <c r="AU1723" s="5">
        <v>0</v>
      </c>
      <c r="AV1723" s="4">
        <v>0</v>
      </c>
      <c r="AW1723" s="5">
        <v>0</v>
      </c>
      <c r="AX1723" s="5">
        <v>0</v>
      </c>
      <c r="AY1723" s="4">
        <v>0</v>
      </c>
      <c r="AZ1723" s="5">
        <v>193478205</v>
      </c>
      <c r="BA1723" s="5">
        <v>193478205</v>
      </c>
      <c r="BB1723" s="4">
        <v>100</v>
      </c>
      <c r="BC1723" s="5">
        <v>176812672</v>
      </c>
      <c r="BD1723" s="5">
        <v>176812672</v>
      </c>
      <c r="BE1723" s="4">
        <v>100</v>
      </c>
      <c r="BF1723" s="5">
        <v>69443200</v>
      </c>
      <c r="BG1723" s="5">
        <v>0</v>
      </c>
      <c r="BH1723" s="4">
        <v>0</v>
      </c>
      <c r="BI1723" s="5">
        <v>439734077</v>
      </c>
      <c r="BJ1723" s="5">
        <v>370290877</v>
      </c>
      <c r="BK1723" s="4">
        <v>84.21</v>
      </c>
      <c r="BM1723" s="3">
        <f>AT1723 / 1000000</f>
        <v>0</v>
      </c>
      <c r="BN1723" s="3">
        <f>AU1723 / 1000000</f>
        <v>0</v>
      </c>
      <c r="BO1723" s="3">
        <f>AW1723 / 1000000</f>
        <v>0</v>
      </c>
      <c r="BP1723" s="3">
        <f>AX1723 / 1000000</f>
        <v>0</v>
      </c>
      <c r="BQ1723" s="3">
        <f>AZ1723 / 1000000</f>
        <v>193.478205</v>
      </c>
      <c r="BR1723" s="3">
        <f>BA1723 / 1000000</f>
        <v>193.478205</v>
      </c>
      <c r="BS1723" s="3">
        <f>BC1723 / 1000000</f>
        <v>176.81267199999999</v>
      </c>
      <c r="BT1723" s="3">
        <f>BD1723 / 1000000</f>
        <v>176.81267199999999</v>
      </c>
      <c r="BU1723" s="3">
        <f>BF1723 / 1000000</f>
        <v>69.443200000000004</v>
      </c>
      <c r="BV1723" s="3">
        <f>BG1723 / 1000000</f>
        <v>0</v>
      </c>
    </row>
    <row r="1724" spans="1:74" x14ac:dyDescent="0.25">
      <c r="A1724">
        <v>16</v>
      </c>
      <c r="B1724" t="s">
        <v>60</v>
      </c>
      <c r="C1724" t="s">
        <v>61</v>
      </c>
      <c r="D1724">
        <v>2023</v>
      </c>
      <c r="E1724" t="s">
        <v>62</v>
      </c>
      <c r="F1724" t="s">
        <v>63</v>
      </c>
      <c r="G1724">
        <v>2</v>
      </c>
      <c r="H1724" t="s">
        <v>64</v>
      </c>
      <c r="I1724" t="s">
        <v>3911</v>
      </c>
      <c r="J1724" t="s">
        <v>3219</v>
      </c>
      <c r="K1724" t="s">
        <v>3220</v>
      </c>
      <c r="L1724" t="s">
        <v>3933</v>
      </c>
      <c r="M1724" t="s">
        <v>1183</v>
      </c>
      <c r="N1724" t="s">
        <v>263</v>
      </c>
      <c r="O1724" t="s">
        <v>264</v>
      </c>
      <c r="P1724" t="s">
        <v>895</v>
      </c>
      <c r="Q1724" t="s">
        <v>896</v>
      </c>
      <c r="R1724" t="s">
        <v>4253</v>
      </c>
      <c r="S1724" t="s">
        <v>3291</v>
      </c>
      <c r="T1724">
        <v>28</v>
      </c>
      <c r="U1724">
        <v>1</v>
      </c>
      <c r="V1724" t="s">
        <v>3292</v>
      </c>
      <c r="W1724">
        <v>1</v>
      </c>
      <c r="X1724" t="s">
        <v>74</v>
      </c>
      <c r="Y1724">
        <v>1</v>
      </c>
      <c r="Z1724" t="s">
        <v>75</v>
      </c>
      <c r="AA1724">
        <v>1</v>
      </c>
      <c r="AB1724" s="4">
        <v>2</v>
      </c>
      <c r="AC1724" s="4">
        <v>3</v>
      </c>
      <c r="AD1724" s="4">
        <v>150</v>
      </c>
      <c r="AE1724" s="4">
        <v>6</v>
      </c>
      <c r="AF1724" s="4">
        <v>6</v>
      </c>
      <c r="AG1724" s="4">
        <v>100</v>
      </c>
      <c r="AH1724" s="4">
        <v>6</v>
      </c>
      <c r="AI1724" s="4">
        <v>6</v>
      </c>
      <c r="AJ1724" s="4">
        <v>100</v>
      </c>
      <c r="AK1724" s="4">
        <v>1</v>
      </c>
      <c r="AL1724" s="4">
        <v>0.18</v>
      </c>
      <c r="AM1724" s="4">
        <v>18</v>
      </c>
      <c r="AN1724" s="4">
        <v>1</v>
      </c>
      <c r="AO1724" s="4">
        <v>0</v>
      </c>
      <c r="AP1724" s="4">
        <v>0</v>
      </c>
      <c r="AQ1724" s="4">
        <v>16</v>
      </c>
      <c r="AR1724" s="4">
        <v>15.18</v>
      </c>
      <c r="AS1724" s="4">
        <v>94.88</v>
      </c>
      <c r="AT1724" s="5">
        <v>141460000</v>
      </c>
      <c r="AU1724" s="5">
        <v>131500000</v>
      </c>
      <c r="AV1724" s="4">
        <v>92.96</v>
      </c>
      <c r="AW1724" s="5">
        <v>200000000</v>
      </c>
      <c r="AX1724" s="5">
        <v>200000000</v>
      </c>
      <c r="AY1724" s="4">
        <v>100</v>
      </c>
      <c r="AZ1724" s="5">
        <v>300000000</v>
      </c>
      <c r="BA1724" s="5">
        <v>300000000</v>
      </c>
      <c r="BB1724" s="4">
        <v>100</v>
      </c>
      <c r="BC1724" s="5">
        <v>245642000</v>
      </c>
      <c r="BD1724" s="5">
        <v>65643000</v>
      </c>
      <c r="BE1724" s="4">
        <v>26.72</v>
      </c>
      <c r="BF1724" s="5">
        <v>123145955</v>
      </c>
      <c r="BG1724" s="5">
        <v>0</v>
      </c>
      <c r="BH1724" s="4">
        <v>0</v>
      </c>
      <c r="BI1724" s="5">
        <v>1010247955</v>
      </c>
      <c r="BJ1724" s="5">
        <v>697143000</v>
      </c>
      <c r="BK1724" s="4">
        <v>69.010000000000005</v>
      </c>
      <c r="BM1724" s="3">
        <f>AT1724 / 1000000</f>
        <v>141.46</v>
      </c>
      <c r="BN1724" s="3">
        <f>AU1724 / 1000000</f>
        <v>131.5</v>
      </c>
      <c r="BO1724" s="3">
        <f>AW1724 / 1000000</f>
        <v>200</v>
      </c>
      <c r="BP1724" s="3">
        <f>AX1724 / 1000000</f>
        <v>200</v>
      </c>
      <c r="BQ1724" s="3">
        <f>AZ1724 / 1000000</f>
        <v>300</v>
      </c>
      <c r="BR1724" s="3">
        <f>BA1724 / 1000000</f>
        <v>300</v>
      </c>
      <c r="BS1724" s="3">
        <f>BC1724 / 1000000</f>
        <v>245.642</v>
      </c>
      <c r="BT1724" s="3">
        <f>BD1724 / 1000000</f>
        <v>65.643000000000001</v>
      </c>
      <c r="BU1724" s="3">
        <f>BF1724 / 1000000</f>
        <v>123.145955</v>
      </c>
      <c r="BV1724" s="3">
        <f>BG1724 / 1000000</f>
        <v>0</v>
      </c>
    </row>
    <row r="1725" spans="1:74" x14ac:dyDescent="0.25">
      <c r="A1725">
        <v>16</v>
      </c>
      <c r="B1725" t="s">
        <v>60</v>
      </c>
      <c r="C1725" t="s">
        <v>61</v>
      </c>
      <c r="D1725">
        <v>2023</v>
      </c>
      <c r="E1725" t="s">
        <v>62</v>
      </c>
      <c r="F1725" t="s">
        <v>63</v>
      </c>
      <c r="G1725">
        <v>2</v>
      </c>
      <c r="H1725" t="s">
        <v>64</v>
      </c>
      <c r="I1725" t="s">
        <v>3911</v>
      </c>
      <c r="J1725" t="s">
        <v>3219</v>
      </c>
      <c r="K1725" t="s">
        <v>3220</v>
      </c>
      <c r="L1725" t="s">
        <v>3933</v>
      </c>
      <c r="M1725" t="s">
        <v>1183</v>
      </c>
      <c r="N1725" t="s">
        <v>263</v>
      </c>
      <c r="O1725" t="s">
        <v>264</v>
      </c>
      <c r="P1725" t="s">
        <v>895</v>
      </c>
      <c r="Q1725" t="s">
        <v>896</v>
      </c>
      <c r="R1725" t="s">
        <v>4253</v>
      </c>
      <c r="S1725" t="s">
        <v>3291</v>
      </c>
      <c r="T1725">
        <v>28</v>
      </c>
      <c r="U1725">
        <v>2</v>
      </c>
      <c r="V1725" t="s">
        <v>3293</v>
      </c>
      <c r="W1725">
        <v>1</v>
      </c>
      <c r="X1725" t="s">
        <v>74</v>
      </c>
      <c r="Y1725">
        <v>1</v>
      </c>
      <c r="Z1725" t="s">
        <v>75</v>
      </c>
      <c r="AA1725">
        <v>1</v>
      </c>
      <c r="AB1725" s="4">
        <v>2</v>
      </c>
      <c r="AC1725" s="4">
        <v>3</v>
      </c>
      <c r="AD1725" s="4">
        <v>150</v>
      </c>
      <c r="AE1725" s="4">
        <v>6</v>
      </c>
      <c r="AF1725" s="4">
        <v>6</v>
      </c>
      <c r="AG1725" s="4">
        <v>100</v>
      </c>
      <c r="AH1725" s="4">
        <v>6</v>
      </c>
      <c r="AI1725" s="4">
        <v>6</v>
      </c>
      <c r="AJ1725" s="4">
        <v>100</v>
      </c>
      <c r="AK1725" s="4">
        <v>8</v>
      </c>
      <c r="AL1725" s="4">
        <v>1</v>
      </c>
      <c r="AM1725" s="4">
        <v>12.5</v>
      </c>
      <c r="AN1725" s="4">
        <v>1</v>
      </c>
      <c r="AO1725" s="4">
        <v>0</v>
      </c>
      <c r="AP1725" s="4">
        <v>0</v>
      </c>
      <c r="AQ1725" s="4">
        <v>23</v>
      </c>
      <c r="AR1725" s="4">
        <v>16</v>
      </c>
      <c r="AS1725" s="4">
        <v>69.569999999999993</v>
      </c>
      <c r="AT1725" s="5">
        <v>247555000</v>
      </c>
      <c r="AU1725" s="5">
        <v>247555000</v>
      </c>
      <c r="AV1725" s="4">
        <v>100</v>
      </c>
      <c r="AW1725" s="5">
        <v>365000000</v>
      </c>
      <c r="AX1725" s="5">
        <v>365000000</v>
      </c>
      <c r="AY1725" s="4">
        <v>100</v>
      </c>
      <c r="AZ1725" s="5">
        <v>395000000</v>
      </c>
      <c r="BA1725" s="5">
        <v>395000000</v>
      </c>
      <c r="BB1725" s="4">
        <v>100</v>
      </c>
      <c r="BC1725" s="5">
        <v>227700000</v>
      </c>
      <c r="BD1725" s="5">
        <v>102067007</v>
      </c>
      <c r="BE1725" s="4">
        <v>44.83</v>
      </c>
      <c r="BF1725" s="5">
        <v>215505422</v>
      </c>
      <c r="BG1725" s="5">
        <v>0</v>
      </c>
      <c r="BH1725" s="4">
        <v>0</v>
      </c>
      <c r="BI1725" s="5">
        <v>1450760422</v>
      </c>
      <c r="BJ1725" s="5">
        <v>1109622007</v>
      </c>
      <c r="BK1725" s="4">
        <v>76.489999999999995</v>
      </c>
      <c r="BM1725" s="3">
        <f>AT1725 / 1000000</f>
        <v>247.55500000000001</v>
      </c>
      <c r="BN1725" s="3">
        <f>AU1725 / 1000000</f>
        <v>247.55500000000001</v>
      </c>
      <c r="BO1725" s="3">
        <f>AW1725 / 1000000</f>
        <v>365</v>
      </c>
      <c r="BP1725" s="3">
        <f>AX1725 / 1000000</f>
        <v>365</v>
      </c>
      <c r="BQ1725" s="3">
        <f>AZ1725 / 1000000</f>
        <v>395</v>
      </c>
      <c r="BR1725" s="3">
        <f>BA1725 / 1000000</f>
        <v>395</v>
      </c>
      <c r="BS1725" s="3">
        <f>BC1725 / 1000000</f>
        <v>227.7</v>
      </c>
      <c r="BT1725" s="3">
        <f>BD1725 / 1000000</f>
        <v>102.067007</v>
      </c>
      <c r="BU1725" s="3">
        <f>BF1725 / 1000000</f>
        <v>215.50542200000001</v>
      </c>
      <c r="BV1725" s="3">
        <f>BG1725 / 1000000</f>
        <v>0</v>
      </c>
    </row>
    <row r="1726" spans="1:74" x14ac:dyDescent="0.25">
      <c r="A1726">
        <v>16</v>
      </c>
      <c r="B1726" t="s">
        <v>60</v>
      </c>
      <c r="C1726" t="s">
        <v>61</v>
      </c>
      <c r="D1726">
        <v>2023</v>
      </c>
      <c r="E1726" t="s">
        <v>62</v>
      </c>
      <c r="F1726" t="s">
        <v>63</v>
      </c>
      <c r="G1726">
        <v>2</v>
      </c>
      <c r="H1726" t="s">
        <v>64</v>
      </c>
      <c r="I1726" t="s">
        <v>3911</v>
      </c>
      <c r="J1726" t="s">
        <v>3219</v>
      </c>
      <c r="K1726" t="s">
        <v>3220</v>
      </c>
      <c r="L1726" t="s">
        <v>3933</v>
      </c>
      <c r="M1726" t="s">
        <v>1183</v>
      </c>
      <c r="N1726" t="s">
        <v>263</v>
      </c>
      <c r="O1726" t="s">
        <v>264</v>
      </c>
      <c r="P1726" t="s">
        <v>895</v>
      </c>
      <c r="Q1726" t="s">
        <v>896</v>
      </c>
      <c r="R1726" t="s">
        <v>4253</v>
      </c>
      <c r="S1726" t="s">
        <v>3291</v>
      </c>
      <c r="T1726">
        <v>28</v>
      </c>
      <c r="U1726">
        <v>3</v>
      </c>
      <c r="V1726" t="s">
        <v>3294</v>
      </c>
      <c r="W1726">
        <v>1</v>
      </c>
      <c r="X1726" t="s">
        <v>74</v>
      </c>
      <c r="Y1726">
        <v>1</v>
      </c>
      <c r="Z1726" t="s">
        <v>75</v>
      </c>
      <c r="AA1726">
        <v>1</v>
      </c>
      <c r="AB1726" s="4">
        <v>2</v>
      </c>
      <c r="AC1726" s="4">
        <v>3</v>
      </c>
      <c r="AD1726" s="4">
        <v>150</v>
      </c>
      <c r="AE1726" s="4">
        <v>5</v>
      </c>
      <c r="AF1726" s="4">
        <v>5</v>
      </c>
      <c r="AG1726" s="4">
        <v>100</v>
      </c>
      <c r="AH1726" s="4">
        <v>6</v>
      </c>
      <c r="AI1726" s="4">
        <v>6</v>
      </c>
      <c r="AJ1726" s="4">
        <v>100</v>
      </c>
      <c r="AK1726" s="4">
        <v>2</v>
      </c>
      <c r="AL1726" s="4">
        <v>0.4</v>
      </c>
      <c r="AM1726" s="4">
        <v>20</v>
      </c>
      <c r="AN1726" s="4">
        <v>1</v>
      </c>
      <c r="AO1726" s="4">
        <v>0</v>
      </c>
      <c r="AP1726" s="4">
        <v>0</v>
      </c>
      <c r="AQ1726" s="4">
        <v>16</v>
      </c>
      <c r="AR1726" s="4">
        <v>14.4</v>
      </c>
      <c r="AS1726" s="4">
        <v>90</v>
      </c>
      <c r="AT1726" s="5">
        <v>247555000</v>
      </c>
      <c r="AU1726" s="5">
        <v>246071810</v>
      </c>
      <c r="AV1726" s="4">
        <v>99.4</v>
      </c>
      <c r="AW1726" s="5">
        <v>306000000</v>
      </c>
      <c r="AX1726" s="5">
        <v>306000000</v>
      </c>
      <c r="AY1726" s="4">
        <v>100</v>
      </c>
      <c r="AZ1726" s="5">
        <v>345000000</v>
      </c>
      <c r="BA1726" s="5">
        <v>345000000</v>
      </c>
      <c r="BB1726" s="4">
        <v>100</v>
      </c>
      <c r="BC1726" s="5">
        <v>327000000</v>
      </c>
      <c r="BD1726" s="5">
        <v>0</v>
      </c>
      <c r="BE1726" s="4">
        <v>0</v>
      </c>
      <c r="BF1726" s="5">
        <v>215505421</v>
      </c>
      <c r="BG1726" s="5">
        <v>0</v>
      </c>
      <c r="BH1726" s="4">
        <v>0</v>
      </c>
      <c r="BI1726" s="5">
        <v>1441060421</v>
      </c>
      <c r="BJ1726" s="5">
        <v>897071810</v>
      </c>
      <c r="BK1726" s="4">
        <v>62.25</v>
      </c>
      <c r="BM1726" s="3">
        <f>AT1726 / 1000000</f>
        <v>247.55500000000001</v>
      </c>
      <c r="BN1726" s="3">
        <f>AU1726 / 1000000</f>
        <v>246.07181</v>
      </c>
      <c r="BO1726" s="3">
        <f>AW1726 / 1000000</f>
        <v>306</v>
      </c>
      <c r="BP1726" s="3">
        <f>AX1726 / 1000000</f>
        <v>306</v>
      </c>
      <c r="BQ1726" s="3">
        <f>AZ1726 / 1000000</f>
        <v>345</v>
      </c>
      <c r="BR1726" s="3">
        <f>BA1726 / 1000000</f>
        <v>345</v>
      </c>
      <c r="BS1726" s="3">
        <f>BC1726 / 1000000</f>
        <v>327</v>
      </c>
      <c r="BT1726" s="3">
        <f>BD1726 / 1000000</f>
        <v>0</v>
      </c>
      <c r="BU1726" s="3">
        <f>BF1726 / 1000000</f>
        <v>215.50542100000001</v>
      </c>
      <c r="BV1726" s="3">
        <f>BG1726 / 1000000</f>
        <v>0</v>
      </c>
    </row>
    <row r="1727" spans="1:74" x14ac:dyDescent="0.25">
      <c r="A1727">
        <v>16</v>
      </c>
      <c r="B1727" t="s">
        <v>60</v>
      </c>
      <c r="C1727" t="s">
        <v>61</v>
      </c>
      <c r="D1727">
        <v>2023</v>
      </c>
      <c r="E1727" t="s">
        <v>62</v>
      </c>
      <c r="F1727" t="s">
        <v>63</v>
      </c>
      <c r="G1727">
        <v>2</v>
      </c>
      <c r="H1727" t="s">
        <v>64</v>
      </c>
      <c r="I1727" t="s">
        <v>3911</v>
      </c>
      <c r="J1727" t="s">
        <v>3219</v>
      </c>
      <c r="K1727" t="s">
        <v>3220</v>
      </c>
      <c r="L1727" t="s">
        <v>3933</v>
      </c>
      <c r="M1727" t="s">
        <v>1183</v>
      </c>
      <c r="N1727" t="s">
        <v>263</v>
      </c>
      <c r="O1727" t="s">
        <v>264</v>
      </c>
      <c r="P1727" t="s">
        <v>895</v>
      </c>
      <c r="Q1727" t="s">
        <v>896</v>
      </c>
      <c r="R1727" t="s">
        <v>4253</v>
      </c>
      <c r="S1727" t="s">
        <v>3291</v>
      </c>
      <c r="T1727">
        <v>28</v>
      </c>
      <c r="U1727">
        <v>4</v>
      </c>
      <c r="V1727" t="s">
        <v>3295</v>
      </c>
      <c r="W1727">
        <v>1</v>
      </c>
      <c r="X1727" t="s">
        <v>74</v>
      </c>
      <c r="Y1727">
        <v>1</v>
      </c>
      <c r="Z1727" t="s">
        <v>75</v>
      </c>
      <c r="AA1727">
        <v>1</v>
      </c>
      <c r="AB1727" s="4">
        <v>0.5</v>
      </c>
      <c r="AC1727" s="4">
        <v>0.5</v>
      </c>
      <c r="AD1727" s="4">
        <v>100</v>
      </c>
      <c r="AE1727" s="4">
        <v>2</v>
      </c>
      <c r="AF1727" s="4">
        <v>2</v>
      </c>
      <c r="AG1727" s="4">
        <v>100</v>
      </c>
      <c r="AH1727" s="4">
        <v>1</v>
      </c>
      <c r="AI1727" s="4">
        <v>1</v>
      </c>
      <c r="AJ1727" s="4">
        <v>100</v>
      </c>
      <c r="AK1727" s="4">
        <v>1</v>
      </c>
      <c r="AL1727" s="4">
        <v>0.16</v>
      </c>
      <c r="AM1727" s="4">
        <v>16</v>
      </c>
      <c r="AN1727" s="4">
        <v>0.5</v>
      </c>
      <c r="AO1727" s="4">
        <v>0</v>
      </c>
      <c r="AP1727" s="4">
        <v>0</v>
      </c>
      <c r="AQ1727" s="4">
        <v>5</v>
      </c>
      <c r="AR1727" s="4">
        <v>3.66</v>
      </c>
      <c r="AS1727" s="4">
        <v>73.2</v>
      </c>
      <c r="AT1727" s="5">
        <v>70730000</v>
      </c>
      <c r="AU1727" s="5">
        <v>70730000</v>
      </c>
      <c r="AV1727" s="4">
        <v>100</v>
      </c>
      <c r="AW1727" s="5">
        <v>89000000</v>
      </c>
      <c r="AX1727" s="5">
        <v>89000000</v>
      </c>
      <c r="AY1727" s="4">
        <v>100</v>
      </c>
      <c r="AZ1727" s="5">
        <v>60000000</v>
      </c>
      <c r="BA1727" s="5">
        <v>60000000</v>
      </c>
      <c r="BB1727" s="4">
        <v>100</v>
      </c>
      <c r="BC1727" s="5">
        <v>99658000</v>
      </c>
      <c r="BD1727" s="5">
        <v>5000000</v>
      </c>
      <c r="BE1727" s="4">
        <v>5.0199999999999996</v>
      </c>
      <c r="BF1727" s="5">
        <v>500000</v>
      </c>
      <c r="BG1727" s="5">
        <v>0</v>
      </c>
      <c r="BH1727" s="4">
        <v>0</v>
      </c>
      <c r="BI1727" s="5">
        <v>319888000</v>
      </c>
      <c r="BJ1727" s="5">
        <v>224730000</v>
      </c>
      <c r="BK1727" s="4">
        <v>70.25</v>
      </c>
      <c r="BM1727" s="3">
        <f>AT1727 / 1000000</f>
        <v>70.73</v>
      </c>
      <c r="BN1727" s="3">
        <f>AU1727 / 1000000</f>
        <v>70.73</v>
      </c>
      <c r="BO1727" s="3">
        <f>AW1727 / 1000000</f>
        <v>89</v>
      </c>
      <c r="BP1727" s="3">
        <f>AX1727 / 1000000</f>
        <v>89</v>
      </c>
      <c r="BQ1727" s="3">
        <f>AZ1727 / 1000000</f>
        <v>60</v>
      </c>
      <c r="BR1727" s="3">
        <f>BA1727 / 1000000</f>
        <v>60</v>
      </c>
      <c r="BS1727" s="3">
        <f>BC1727 / 1000000</f>
        <v>99.658000000000001</v>
      </c>
      <c r="BT1727" s="3">
        <f>BD1727 / 1000000</f>
        <v>5</v>
      </c>
      <c r="BU1727" s="3">
        <f>BF1727 / 1000000</f>
        <v>0.5</v>
      </c>
      <c r="BV1727" s="3">
        <f>BG1727 / 1000000</f>
        <v>0</v>
      </c>
    </row>
    <row r="1728" spans="1:74" x14ac:dyDescent="0.25">
      <c r="A1728">
        <v>16</v>
      </c>
      <c r="B1728" t="s">
        <v>60</v>
      </c>
      <c r="C1728" t="s">
        <v>61</v>
      </c>
      <c r="D1728">
        <v>2023</v>
      </c>
      <c r="E1728" t="s">
        <v>62</v>
      </c>
      <c r="F1728" t="s">
        <v>63</v>
      </c>
      <c r="G1728">
        <v>2</v>
      </c>
      <c r="H1728" t="s">
        <v>64</v>
      </c>
      <c r="I1728" t="s">
        <v>3911</v>
      </c>
      <c r="J1728" t="s">
        <v>3219</v>
      </c>
      <c r="K1728" t="s">
        <v>3220</v>
      </c>
      <c r="L1728" t="s">
        <v>3933</v>
      </c>
      <c r="M1728" t="s">
        <v>1183</v>
      </c>
      <c r="N1728" t="s">
        <v>137</v>
      </c>
      <c r="O1728" t="s">
        <v>138</v>
      </c>
      <c r="P1728" t="s">
        <v>308</v>
      </c>
      <c r="Q1728" t="s">
        <v>309</v>
      </c>
      <c r="R1728" t="s">
        <v>4254</v>
      </c>
      <c r="S1728" t="s">
        <v>3296</v>
      </c>
      <c r="T1728">
        <v>41</v>
      </c>
      <c r="U1728">
        <v>1</v>
      </c>
      <c r="V1728" t="s">
        <v>3297</v>
      </c>
      <c r="W1728">
        <v>1</v>
      </c>
      <c r="X1728" t="s">
        <v>74</v>
      </c>
      <c r="Y1728">
        <v>1</v>
      </c>
      <c r="Z1728" t="s">
        <v>75</v>
      </c>
      <c r="AA1728">
        <v>1</v>
      </c>
      <c r="AB1728" s="4">
        <v>1</v>
      </c>
      <c r="AC1728" s="4">
        <v>1</v>
      </c>
      <c r="AD1728" s="4">
        <v>100</v>
      </c>
      <c r="AE1728" s="4">
        <v>1</v>
      </c>
      <c r="AF1728" s="4">
        <v>1</v>
      </c>
      <c r="AG1728" s="4">
        <v>100</v>
      </c>
      <c r="AH1728" s="4">
        <v>1</v>
      </c>
      <c r="AI1728" s="4">
        <v>1</v>
      </c>
      <c r="AJ1728" s="4">
        <v>100</v>
      </c>
      <c r="AK1728" s="4">
        <v>1</v>
      </c>
      <c r="AL1728" s="4">
        <v>7.0000000000000007E-2</v>
      </c>
      <c r="AM1728" s="4">
        <v>7</v>
      </c>
      <c r="AN1728" s="4">
        <v>1</v>
      </c>
      <c r="AO1728" s="4">
        <v>0</v>
      </c>
      <c r="AP1728" s="4">
        <v>0</v>
      </c>
      <c r="AQ1728" s="4">
        <v>5</v>
      </c>
      <c r="AR1728" s="4">
        <v>3.07</v>
      </c>
      <c r="AS1728" s="4">
        <v>61.4</v>
      </c>
      <c r="AT1728" s="5">
        <v>177780000</v>
      </c>
      <c r="AU1728" s="5">
        <v>177780000</v>
      </c>
      <c r="AV1728" s="4">
        <v>100</v>
      </c>
      <c r="AW1728" s="5">
        <v>136000000</v>
      </c>
      <c r="AX1728" s="5">
        <v>136000000</v>
      </c>
      <c r="AY1728" s="4">
        <v>100</v>
      </c>
      <c r="AZ1728" s="5">
        <v>359620000</v>
      </c>
      <c r="BA1728" s="5">
        <v>359620000</v>
      </c>
      <c r="BB1728" s="4">
        <v>100</v>
      </c>
      <c r="BC1728" s="5">
        <v>227000000</v>
      </c>
      <c r="BD1728" s="5">
        <v>34010000</v>
      </c>
      <c r="BE1728" s="4">
        <v>14.98</v>
      </c>
      <c r="BF1728" s="5">
        <v>105184485</v>
      </c>
      <c r="BG1728" s="5">
        <v>0</v>
      </c>
      <c r="BH1728" s="4">
        <v>0</v>
      </c>
      <c r="BI1728" s="5">
        <v>1005584485</v>
      </c>
      <c r="BJ1728" s="5">
        <v>707410000</v>
      </c>
      <c r="BK1728" s="4">
        <v>70.349999999999994</v>
      </c>
      <c r="BM1728" s="3">
        <f>AT1728 / 1000000</f>
        <v>177.78</v>
      </c>
      <c r="BN1728" s="3">
        <f>AU1728 / 1000000</f>
        <v>177.78</v>
      </c>
      <c r="BO1728" s="3">
        <f>AW1728 / 1000000</f>
        <v>136</v>
      </c>
      <c r="BP1728" s="3">
        <f>AX1728 / 1000000</f>
        <v>136</v>
      </c>
      <c r="BQ1728" s="3">
        <f>AZ1728 / 1000000</f>
        <v>359.62</v>
      </c>
      <c r="BR1728" s="3">
        <f>BA1728 / 1000000</f>
        <v>359.62</v>
      </c>
      <c r="BS1728" s="3">
        <f>BC1728 / 1000000</f>
        <v>227</v>
      </c>
      <c r="BT1728" s="3">
        <f>BD1728 / 1000000</f>
        <v>34.01</v>
      </c>
      <c r="BU1728" s="3">
        <f>BF1728 / 1000000</f>
        <v>105.184485</v>
      </c>
      <c r="BV1728" s="3">
        <f>BG1728 / 1000000</f>
        <v>0</v>
      </c>
    </row>
    <row r="1729" spans="1:74" x14ac:dyDescent="0.25">
      <c r="A1729">
        <v>16</v>
      </c>
      <c r="B1729" t="s">
        <v>60</v>
      </c>
      <c r="C1729" t="s">
        <v>61</v>
      </c>
      <c r="D1729">
        <v>2023</v>
      </c>
      <c r="E1729" t="s">
        <v>62</v>
      </c>
      <c r="F1729" t="s">
        <v>63</v>
      </c>
      <c r="G1729">
        <v>2</v>
      </c>
      <c r="H1729" t="s">
        <v>64</v>
      </c>
      <c r="I1729" t="s">
        <v>3911</v>
      </c>
      <c r="J1729" t="s">
        <v>3219</v>
      </c>
      <c r="K1729" t="s">
        <v>3220</v>
      </c>
      <c r="L1729" t="s">
        <v>3933</v>
      </c>
      <c r="M1729" t="s">
        <v>1183</v>
      </c>
      <c r="N1729" t="s">
        <v>137</v>
      </c>
      <c r="O1729" t="s">
        <v>138</v>
      </c>
      <c r="P1729" t="s">
        <v>308</v>
      </c>
      <c r="Q1729" t="s">
        <v>309</v>
      </c>
      <c r="R1729" t="s">
        <v>4254</v>
      </c>
      <c r="S1729" t="s">
        <v>3296</v>
      </c>
      <c r="T1729">
        <v>41</v>
      </c>
      <c r="U1729">
        <v>2</v>
      </c>
      <c r="V1729" t="s">
        <v>3298</v>
      </c>
      <c r="W1729">
        <v>1</v>
      </c>
      <c r="X1729" t="s">
        <v>74</v>
      </c>
      <c r="Y1729">
        <v>1</v>
      </c>
      <c r="Z1729" t="s">
        <v>75</v>
      </c>
      <c r="AA1729">
        <v>1</v>
      </c>
      <c r="AB1729" s="4">
        <v>6</v>
      </c>
      <c r="AC1729" s="4">
        <v>6</v>
      </c>
      <c r="AD1729" s="4">
        <v>100</v>
      </c>
      <c r="AE1729" s="4">
        <v>12</v>
      </c>
      <c r="AF1729" s="4">
        <v>12</v>
      </c>
      <c r="AG1729" s="4">
        <v>100</v>
      </c>
      <c r="AH1729" s="4">
        <v>16</v>
      </c>
      <c r="AI1729" s="4">
        <v>16</v>
      </c>
      <c r="AJ1729" s="4">
        <v>100</v>
      </c>
      <c r="AK1729" s="4">
        <v>7</v>
      </c>
      <c r="AL1729" s="4">
        <v>0.45</v>
      </c>
      <c r="AM1729" s="4">
        <v>6.43</v>
      </c>
      <c r="AN1729" s="4">
        <v>4</v>
      </c>
      <c r="AO1729" s="4">
        <v>0</v>
      </c>
      <c r="AP1729" s="4">
        <v>0</v>
      </c>
      <c r="AQ1729" s="4">
        <v>45</v>
      </c>
      <c r="AR1729" s="4">
        <v>34.450000000000003</v>
      </c>
      <c r="AS1729" s="4">
        <v>76.56</v>
      </c>
      <c r="AT1729" s="5">
        <v>153030000</v>
      </c>
      <c r="AU1729" s="5">
        <v>144445000</v>
      </c>
      <c r="AV1729" s="4">
        <v>94.39</v>
      </c>
      <c r="AW1729" s="5">
        <v>209617000</v>
      </c>
      <c r="AX1729" s="5">
        <v>209617000</v>
      </c>
      <c r="AY1729" s="4">
        <v>100</v>
      </c>
      <c r="AZ1729" s="5">
        <v>30000000</v>
      </c>
      <c r="BA1729" s="5">
        <v>30000000</v>
      </c>
      <c r="BB1729" s="4">
        <v>100</v>
      </c>
      <c r="BC1729" s="5">
        <v>100000000</v>
      </c>
      <c r="BD1729" s="5">
        <v>0</v>
      </c>
      <c r="BE1729" s="4">
        <v>0</v>
      </c>
      <c r="BF1729" s="5">
        <v>93871998</v>
      </c>
      <c r="BG1729" s="5">
        <v>0</v>
      </c>
      <c r="BH1729" s="4">
        <v>0</v>
      </c>
      <c r="BI1729" s="5">
        <v>586518998</v>
      </c>
      <c r="BJ1729" s="5">
        <v>384062000</v>
      </c>
      <c r="BK1729" s="4">
        <v>65.48</v>
      </c>
      <c r="BM1729" s="3">
        <f>AT1729 / 1000000</f>
        <v>153.03</v>
      </c>
      <c r="BN1729" s="3">
        <f>AU1729 / 1000000</f>
        <v>144.44499999999999</v>
      </c>
      <c r="BO1729" s="3">
        <f>AW1729 / 1000000</f>
        <v>209.61699999999999</v>
      </c>
      <c r="BP1729" s="3">
        <f>AX1729 / 1000000</f>
        <v>209.61699999999999</v>
      </c>
      <c r="BQ1729" s="3">
        <f>AZ1729 / 1000000</f>
        <v>30</v>
      </c>
      <c r="BR1729" s="3">
        <f>BA1729 / 1000000</f>
        <v>30</v>
      </c>
      <c r="BS1729" s="3">
        <f>BC1729 / 1000000</f>
        <v>100</v>
      </c>
      <c r="BT1729" s="3">
        <f>BD1729 / 1000000</f>
        <v>0</v>
      </c>
      <c r="BU1729" s="3">
        <f>BF1729 / 1000000</f>
        <v>93.871998000000005</v>
      </c>
      <c r="BV1729" s="3">
        <f>BG1729 / 1000000</f>
        <v>0</v>
      </c>
    </row>
    <row r="1730" spans="1:74" x14ac:dyDescent="0.25">
      <c r="A1730">
        <v>16</v>
      </c>
      <c r="B1730" t="s">
        <v>60</v>
      </c>
      <c r="C1730" t="s">
        <v>61</v>
      </c>
      <c r="D1730">
        <v>2023</v>
      </c>
      <c r="E1730" t="s">
        <v>62</v>
      </c>
      <c r="F1730" t="s">
        <v>63</v>
      </c>
      <c r="G1730">
        <v>2</v>
      </c>
      <c r="H1730" t="s">
        <v>64</v>
      </c>
      <c r="I1730" t="s">
        <v>3911</v>
      </c>
      <c r="J1730" t="s">
        <v>3219</v>
      </c>
      <c r="K1730" t="s">
        <v>3220</v>
      </c>
      <c r="L1730" t="s">
        <v>3933</v>
      </c>
      <c r="M1730" t="s">
        <v>1183</v>
      </c>
      <c r="N1730" t="s">
        <v>137</v>
      </c>
      <c r="O1730" t="s">
        <v>138</v>
      </c>
      <c r="P1730" t="s">
        <v>308</v>
      </c>
      <c r="Q1730" t="s">
        <v>309</v>
      </c>
      <c r="R1730" t="s">
        <v>4254</v>
      </c>
      <c r="S1730" t="s">
        <v>3296</v>
      </c>
      <c r="T1730">
        <v>41</v>
      </c>
      <c r="U1730">
        <v>3</v>
      </c>
      <c r="V1730" t="s">
        <v>3299</v>
      </c>
      <c r="W1730">
        <v>1</v>
      </c>
      <c r="X1730" t="s">
        <v>74</v>
      </c>
      <c r="Y1730">
        <v>1</v>
      </c>
      <c r="Z1730" t="s">
        <v>75</v>
      </c>
      <c r="AA1730">
        <v>1</v>
      </c>
      <c r="AB1730" s="4">
        <v>2</v>
      </c>
      <c r="AC1730" s="4">
        <v>2</v>
      </c>
      <c r="AD1730" s="4">
        <v>100</v>
      </c>
      <c r="AE1730" s="4">
        <v>15</v>
      </c>
      <c r="AF1730" s="4">
        <v>15</v>
      </c>
      <c r="AG1730" s="4">
        <v>100</v>
      </c>
      <c r="AH1730" s="4">
        <v>5</v>
      </c>
      <c r="AI1730" s="4">
        <v>5</v>
      </c>
      <c r="AJ1730" s="4">
        <v>100</v>
      </c>
      <c r="AK1730" s="4">
        <v>3</v>
      </c>
      <c r="AL1730" s="4">
        <v>0.06</v>
      </c>
      <c r="AM1730" s="4">
        <v>2</v>
      </c>
      <c r="AN1730" s="4">
        <v>1</v>
      </c>
      <c r="AO1730" s="4">
        <v>0</v>
      </c>
      <c r="AP1730" s="4">
        <v>0</v>
      </c>
      <c r="AQ1730" s="4">
        <v>26</v>
      </c>
      <c r="AR1730" s="4">
        <v>22.06</v>
      </c>
      <c r="AS1730" s="4">
        <v>84.85</v>
      </c>
      <c r="AT1730" s="5">
        <v>166605000</v>
      </c>
      <c r="AU1730" s="5">
        <v>147945000</v>
      </c>
      <c r="AV1730" s="4">
        <v>88.8</v>
      </c>
      <c r="AW1730" s="5">
        <v>579519940</v>
      </c>
      <c r="AX1730" s="5">
        <v>579518940</v>
      </c>
      <c r="AY1730" s="4">
        <v>100</v>
      </c>
      <c r="AZ1730" s="5">
        <v>210380000</v>
      </c>
      <c r="BA1730" s="5">
        <v>208380000</v>
      </c>
      <c r="BB1730" s="4">
        <v>99.05</v>
      </c>
      <c r="BC1730" s="5">
        <v>173000000</v>
      </c>
      <c r="BD1730" s="5">
        <v>0</v>
      </c>
      <c r="BE1730" s="4">
        <v>0</v>
      </c>
      <c r="BF1730" s="5">
        <v>89132830</v>
      </c>
      <c r="BG1730" s="5">
        <v>0</v>
      </c>
      <c r="BH1730" s="4">
        <v>0</v>
      </c>
      <c r="BI1730" s="5">
        <v>1218637770</v>
      </c>
      <c r="BJ1730" s="5">
        <v>935843940</v>
      </c>
      <c r="BK1730" s="4">
        <v>76.790000000000006</v>
      </c>
      <c r="BM1730" s="3">
        <f>AT1730 / 1000000</f>
        <v>166.60499999999999</v>
      </c>
      <c r="BN1730" s="3">
        <f>AU1730 / 1000000</f>
        <v>147.94499999999999</v>
      </c>
      <c r="BO1730" s="3">
        <f>AW1730 / 1000000</f>
        <v>579.51994000000002</v>
      </c>
      <c r="BP1730" s="3">
        <f>AX1730 / 1000000</f>
        <v>579.51894000000004</v>
      </c>
      <c r="BQ1730" s="3">
        <f>AZ1730 / 1000000</f>
        <v>210.38</v>
      </c>
      <c r="BR1730" s="3">
        <f>BA1730 / 1000000</f>
        <v>208.38</v>
      </c>
      <c r="BS1730" s="3">
        <f>BC1730 / 1000000</f>
        <v>173</v>
      </c>
      <c r="BT1730" s="3">
        <f>BD1730 / 1000000</f>
        <v>0</v>
      </c>
      <c r="BU1730" s="3">
        <f>BF1730 / 1000000</f>
        <v>89.132829999999998</v>
      </c>
      <c r="BV1730" s="3">
        <f>BG1730 / 1000000</f>
        <v>0</v>
      </c>
    </row>
    <row r="1731" spans="1:74" x14ac:dyDescent="0.25">
      <c r="A1731">
        <v>16</v>
      </c>
      <c r="B1731" t="s">
        <v>60</v>
      </c>
      <c r="C1731" t="s">
        <v>61</v>
      </c>
      <c r="D1731">
        <v>2023</v>
      </c>
      <c r="E1731" t="s">
        <v>62</v>
      </c>
      <c r="F1731" t="s">
        <v>63</v>
      </c>
      <c r="G1731">
        <v>2</v>
      </c>
      <c r="H1731" t="s">
        <v>64</v>
      </c>
      <c r="I1731" t="s">
        <v>3911</v>
      </c>
      <c r="J1731" t="s">
        <v>3219</v>
      </c>
      <c r="K1731" t="s">
        <v>3220</v>
      </c>
      <c r="L1731" t="s">
        <v>3933</v>
      </c>
      <c r="M1731" t="s">
        <v>1183</v>
      </c>
      <c r="N1731" t="s">
        <v>68</v>
      </c>
      <c r="O1731" t="s">
        <v>69</v>
      </c>
      <c r="P1731" t="s">
        <v>70</v>
      </c>
      <c r="Q1731" t="s">
        <v>71</v>
      </c>
      <c r="R1731" t="s">
        <v>4255</v>
      </c>
      <c r="S1731" t="s">
        <v>3300</v>
      </c>
      <c r="T1731">
        <v>28</v>
      </c>
      <c r="U1731">
        <v>1</v>
      </c>
      <c r="V1731" t="s">
        <v>3301</v>
      </c>
      <c r="W1731">
        <v>3</v>
      </c>
      <c r="X1731" t="s">
        <v>143</v>
      </c>
      <c r="Y1731">
        <v>1</v>
      </c>
      <c r="Z1731" t="s">
        <v>75</v>
      </c>
      <c r="AA1731">
        <v>1</v>
      </c>
      <c r="AB1731" s="4">
        <v>1985000</v>
      </c>
      <c r="AC1731" s="4">
        <v>2109365</v>
      </c>
      <c r="AD1731" s="4">
        <v>106.27</v>
      </c>
      <c r="AE1731" s="4">
        <v>2285000</v>
      </c>
      <c r="AF1731" s="4">
        <v>2285008</v>
      </c>
      <c r="AG1731" s="4">
        <v>100</v>
      </c>
      <c r="AH1731" s="4">
        <v>2700000</v>
      </c>
      <c r="AI1731" s="4">
        <v>2614637</v>
      </c>
      <c r="AJ1731" s="4">
        <v>96.84</v>
      </c>
      <c r="AK1731" s="4">
        <v>3200000</v>
      </c>
      <c r="AL1731" s="4">
        <v>2658859</v>
      </c>
      <c r="AM1731" s="4">
        <v>83.09</v>
      </c>
      <c r="AN1731" s="4">
        <v>3550000</v>
      </c>
      <c r="AO1731" s="4">
        <v>0</v>
      </c>
      <c r="AP1731" s="4">
        <v>0</v>
      </c>
      <c r="AQ1731" s="4" t="s">
        <v>79</v>
      </c>
      <c r="AR1731" s="4" t="s">
        <v>79</v>
      </c>
      <c r="AS1731" s="4" t="s">
        <v>79</v>
      </c>
      <c r="AT1731" s="5">
        <v>240837670</v>
      </c>
      <c r="AU1731" s="5">
        <v>210533640</v>
      </c>
      <c r="AV1731" s="4">
        <v>87.41</v>
      </c>
      <c r="AW1731" s="5">
        <v>358990860</v>
      </c>
      <c r="AX1731" s="5">
        <v>358990760</v>
      </c>
      <c r="AY1731" s="4">
        <v>100</v>
      </c>
      <c r="AZ1731" s="5">
        <v>623898846</v>
      </c>
      <c r="BA1731" s="5">
        <v>601753341</v>
      </c>
      <c r="BB1731" s="4">
        <v>96.45</v>
      </c>
      <c r="BC1731" s="5">
        <v>342348600</v>
      </c>
      <c r="BD1731" s="5">
        <v>338725800</v>
      </c>
      <c r="BE1731" s="4">
        <v>98.94</v>
      </c>
      <c r="BF1731" s="5">
        <v>100000000</v>
      </c>
      <c r="BG1731" s="5">
        <v>0</v>
      </c>
      <c r="BH1731" s="4">
        <v>0</v>
      </c>
      <c r="BI1731" s="5">
        <v>1666075976</v>
      </c>
      <c r="BJ1731" s="5">
        <v>1510003541</v>
      </c>
      <c r="BK1731" s="4">
        <v>90.63</v>
      </c>
      <c r="BM1731" s="3">
        <f>AT1731 / 1000000</f>
        <v>240.83767</v>
      </c>
      <c r="BN1731" s="3">
        <f>AU1731 / 1000000</f>
        <v>210.53363999999999</v>
      </c>
      <c r="BO1731" s="3">
        <f>AW1731 / 1000000</f>
        <v>358.99086</v>
      </c>
      <c r="BP1731" s="3">
        <f>AX1731 / 1000000</f>
        <v>358.99076000000002</v>
      </c>
      <c r="BQ1731" s="3">
        <f>AZ1731 / 1000000</f>
        <v>623.89884600000005</v>
      </c>
      <c r="BR1731" s="3">
        <f>BA1731 / 1000000</f>
        <v>601.75334099999998</v>
      </c>
      <c r="BS1731" s="3">
        <f>BC1731 / 1000000</f>
        <v>342.34859999999998</v>
      </c>
      <c r="BT1731" s="3">
        <f>BD1731 / 1000000</f>
        <v>338.72579999999999</v>
      </c>
      <c r="BU1731" s="3">
        <f>BF1731 / 1000000</f>
        <v>100</v>
      </c>
      <c r="BV1731" s="3">
        <f>BG1731 / 1000000</f>
        <v>0</v>
      </c>
    </row>
    <row r="1732" spans="1:74" x14ac:dyDescent="0.25">
      <c r="A1732">
        <v>16</v>
      </c>
      <c r="B1732" t="s">
        <v>60</v>
      </c>
      <c r="C1732" t="s">
        <v>61</v>
      </c>
      <c r="D1732">
        <v>2023</v>
      </c>
      <c r="E1732" t="s">
        <v>62</v>
      </c>
      <c r="F1732" t="s">
        <v>63</v>
      </c>
      <c r="G1732">
        <v>2</v>
      </c>
      <c r="H1732" t="s">
        <v>64</v>
      </c>
      <c r="I1732" t="s">
        <v>3911</v>
      </c>
      <c r="J1732" t="s">
        <v>3219</v>
      </c>
      <c r="K1732" t="s">
        <v>3220</v>
      </c>
      <c r="L1732" t="s">
        <v>3933</v>
      </c>
      <c r="M1732" t="s">
        <v>1183</v>
      </c>
      <c r="N1732" t="s">
        <v>68</v>
      </c>
      <c r="O1732" t="s">
        <v>69</v>
      </c>
      <c r="P1732" t="s">
        <v>70</v>
      </c>
      <c r="Q1732" t="s">
        <v>71</v>
      </c>
      <c r="R1732" t="s">
        <v>4255</v>
      </c>
      <c r="S1732" t="s">
        <v>3300</v>
      </c>
      <c r="T1732">
        <v>28</v>
      </c>
      <c r="U1732">
        <v>2</v>
      </c>
      <c r="V1732" t="s">
        <v>3302</v>
      </c>
      <c r="W1732">
        <v>1</v>
      </c>
      <c r="X1732" t="s">
        <v>74</v>
      </c>
      <c r="Y1732">
        <v>1</v>
      </c>
      <c r="Z1732" t="s">
        <v>75</v>
      </c>
      <c r="AA1732">
        <v>1</v>
      </c>
      <c r="AB1732" s="4">
        <v>600</v>
      </c>
      <c r="AC1732" s="4">
        <v>1538</v>
      </c>
      <c r="AD1732" s="4">
        <v>256.33</v>
      </c>
      <c r="AE1732" s="4">
        <v>4050</v>
      </c>
      <c r="AF1732" s="4">
        <v>4050</v>
      </c>
      <c r="AG1732" s="4">
        <v>100</v>
      </c>
      <c r="AH1732" s="4">
        <v>7500</v>
      </c>
      <c r="AI1732" s="4">
        <v>7500</v>
      </c>
      <c r="AJ1732" s="4">
        <v>100</v>
      </c>
      <c r="AK1732" s="4">
        <v>7000</v>
      </c>
      <c r="AL1732" s="4">
        <v>820</v>
      </c>
      <c r="AM1732" s="4">
        <v>11.71</v>
      </c>
      <c r="AN1732" s="4">
        <v>1100</v>
      </c>
      <c r="AO1732" s="4">
        <v>0</v>
      </c>
      <c r="AP1732" s="4">
        <v>0</v>
      </c>
      <c r="AQ1732" s="4">
        <v>20250</v>
      </c>
      <c r="AR1732" s="4">
        <v>13908</v>
      </c>
      <c r="AS1732" s="4">
        <v>68.680000000000007</v>
      </c>
      <c r="AT1732" s="5">
        <v>260498865</v>
      </c>
      <c r="AU1732" s="5">
        <v>260498865</v>
      </c>
      <c r="AV1732" s="4">
        <v>100</v>
      </c>
      <c r="AW1732" s="5">
        <v>1276175683</v>
      </c>
      <c r="AX1732" s="5">
        <v>1276175683</v>
      </c>
      <c r="AY1732" s="4">
        <v>100</v>
      </c>
      <c r="AZ1732" s="5">
        <v>437397040</v>
      </c>
      <c r="BA1732" s="5">
        <v>437396520</v>
      </c>
      <c r="BB1732" s="4">
        <v>100</v>
      </c>
      <c r="BC1732" s="5">
        <v>691539032</v>
      </c>
      <c r="BD1732" s="5">
        <v>115598100</v>
      </c>
      <c r="BE1732" s="4">
        <v>16.72</v>
      </c>
      <c r="BF1732" s="5">
        <v>100000000</v>
      </c>
      <c r="BG1732" s="5">
        <v>0</v>
      </c>
      <c r="BH1732" s="4">
        <v>0</v>
      </c>
      <c r="BI1732" s="5">
        <v>2765610620</v>
      </c>
      <c r="BJ1732" s="5">
        <v>2089669168</v>
      </c>
      <c r="BK1732" s="4">
        <v>75.56</v>
      </c>
      <c r="BM1732" s="3">
        <f>AT1732 / 1000000</f>
        <v>260.49886500000002</v>
      </c>
      <c r="BN1732" s="3">
        <f>AU1732 / 1000000</f>
        <v>260.49886500000002</v>
      </c>
      <c r="BO1732" s="3">
        <f>AW1732 / 1000000</f>
        <v>1276.1756829999999</v>
      </c>
      <c r="BP1732" s="3">
        <f>AX1732 / 1000000</f>
        <v>1276.1756829999999</v>
      </c>
      <c r="BQ1732" s="3">
        <f>AZ1732 / 1000000</f>
        <v>437.39704</v>
      </c>
      <c r="BR1732" s="3">
        <f>BA1732 / 1000000</f>
        <v>437.39652000000001</v>
      </c>
      <c r="BS1732" s="3">
        <f>BC1732 / 1000000</f>
        <v>691.53903200000002</v>
      </c>
      <c r="BT1732" s="3">
        <f>BD1732 / 1000000</f>
        <v>115.5981</v>
      </c>
      <c r="BU1732" s="3">
        <f>BF1732 / 1000000</f>
        <v>100</v>
      </c>
      <c r="BV1732" s="3">
        <f>BG1732 / 1000000</f>
        <v>0</v>
      </c>
    </row>
    <row r="1733" spans="1:74" x14ac:dyDescent="0.25">
      <c r="A1733">
        <v>16</v>
      </c>
      <c r="B1733" t="s">
        <v>60</v>
      </c>
      <c r="C1733" t="s">
        <v>61</v>
      </c>
      <c r="D1733">
        <v>2023</v>
      </c>
      <c r="E1733" t="s">
        <v>62</v>
      </c>
      <c r="F1733" t="s">
        <v>63</v>
      </c>
      <c r="G1733">
        <v>2</v>
      </c>
      <c r="H1733" t="s">
        <v>64</v>
      </c>
      <c r="I1733" t="s">
        <v>3911</v>
      </c>
      <c r="J1733" t="s">
        <v>3219</v>
      </c>
      <c r="K1733" t="s">
        <v>3220</v>
      </c>
      <c r="L1733" t="s">
        <v>3933</v>
      </c>
      <c r="M1733" t="s">
        <v>1183</v>
      </c>
      <c r="N1733" t="s">
        <v>68</v>
      </c>
      <c r="O1733" t="s">
        <v>69</v>
      </c>
      <c r="P1733" t="s">
        <v>70</v>
      </c>
      <c r="Q1733" t="s">
        <v>71</v>
      </c>
      <c r="R1733" t="s">
        <v>4255</v>
      </c>
      <c r="S1733" t="s">
        <v>3300</v>
      </c>
      <c r="T1733">
        <v>28</v>
      </c>
      <c r="U1733">
        <v>3</v>
      </c>
      <c r="V1733" t="s">
        <v>3303</v>
      </c>
      <c r="W1733">
        <v>1</v>
      </c>
      <c r="X1733" t="s">
        <v>74</v>
      </c>
      <c r="Y1733">
        <v>1</v>
      </c>
      <c r="Z1733" t="s">
        <v>75</v>
      </c>
      <c r="AA1733">
        <v>1</v>
      </c>
      <c r="AB1733" s="4">
        <v>800000</v>
      </c>
      <c r="AC1733" s="4">
        <v>899683</v>
      </c>
      <c r="AD1733" s="4">
        <v>112.46</v>
      </c>
      <c r="AE1733" s="4">
        <v>2680000</v>
      </c>
      <c r="AF1733" s="4">
        <v>2691647</v>
      </c>
      <c r="AG1733" s="4">
        <v>100.43</v>
      </c>
      <c r="AH1733" s="4">
        <v>4810000</v>
      </c>
      <c r="AI1733" s="4">
        <v>4810010</v>
      </c>
      <c r="AJ1733" s="4">
        <v>100</v>
      </c>
      <c r="AK1733" s="4">
        <v>5000000</v>
      </c>
      <c r="AL1733" s="4">
        <v>1479952</v>
      </c>
      <c r="AM1733" s="4">
        <v>29.6</v>
      </c>
      <c r="AN1733" s="4">
        <v>2188026</v>
      </c>
      <c r="AO1733" s="4">
        <v>0</v>
      </c>
      <c r="AP1733" s="4">
        <v>0</v>
      </c>
      <c r="AQ1733" s="4">
        <v>15489683</v>
      </c>
      <c r="AR1733" s="4">
        <v>9881292</v>
      </c>
      <c r="AS1733" s="4">
        <v>63.79</v>
      </c>
      <c r="AT1733" s="5">
        <v>193567930</v>
      </c>
      <c r="AU1733" s="5">
        <v>165230997</v>
      </c>
      <c r="AV1733" s="4">
        <v>85.36</v>
      </c>
      <c r="AW1733" s="5">
        <v>499558271</v>
      </c>
      <c r="AX1733" s="5">
        <v>496604695</v>
      </c>
      <c r="AY1733" s="4">
        <v>99.41</v>
      </c>
      <c r="AZ1733" s="5">
        <v>462304310</v>
      </c>
      <c r="BA1733" s="5">
        <v>462270151</v>
      </c>
      <c r="BB1733" s="4">
        <v>99.99</v>
      </c>
      <c r="BC1733" s="5">
        <v>245636368</v>
      </c>
      <c r="BD1733" s="5">
        <v>215354368</v>
      </c>
      <c r="BE1733" s="4">
        <v>87.67</v>
      </c>
      <c r="BF1733" s="5">
        <v>100000000</v>
      </c>
      <c r="BG1733" s="5">
        <v>0</v>
      </c>
      <c r="BH1733" s="4">
        <v>0</v>
      </c>
      <c r="BI1733" s="5">
        <v>1501066879</v>
      </c>
      <c r="BJ1733" s="5">
        <v>1339460211</v>
      </c>
      <c r="BK1733" s="4">
        <v>89.23</v>
      </c>
      <c r="BM1733" s="3">
        <f>AT1733 / 1000000</f>
        <v>193.56792999999999</v>
      </c>
      <c r="BN1733" s="3">
        <f>AU1733 / 1000000</f>
        <v>165.230997</v>
      </c>
      <c r="BO1733" s="3">
        <f>AW1733 / 1000000</f>
        <v>499.55827099999999</v>
      </c>
      <c r="BP1733" s="3">
        <f>AX1733 / 1000000</f>
        <v>496.60469499999999</v>
      </c>
      <c r="BQ1733" s="3">
        <f>AZ1733 / 1000000</f>
        <v>462.30430999999999</v>
      </c>
      <c r="BR1733" s="3">
        <f>BA1733 / 1000000</f>
        <v>462.270151</v>
      </c>
      <c r="BS1733" s="3">
        <f>BC1733 / 1000000</f>
        <v>245.636368</v>
      </c>
      <c r="BT1733" s="3">
        <f>BD1733 / 1000000</f>
        <v>215.35436799999999</v>
      </c>
      <c r="BU1733" s="3">
        <f>BF1733 / 1000000</f>
        <v>100</v>
      </c>
      <c r="BV1733" s="3">
        <f>BG1733 / 1000000</f>
        <v>0</v>
      </c>
    </row>
    <row r="1734" spans="1:74" x14ac:dyDescent="0.25">
      <c r="A1734">
        <v>16</v>
      </c>
      <c r="B1734" t="s">
        <v>60</v>
      </c>
      <c r="C1734" t="s">
        <v>61</v>
      </c>
      <c r="D1734">
        <v>2023</v>
      </c>
      <c r="E1734" t="s">
        <v>62</v>
      </c>
      <c r="F1734" t="s">
        <v>63</v>
      </c>
      <c r="G1734">
        <v>2</v>
      </c>
      <c r="H1734" t="s">
        <v>64</v>
      </c>
      <c r="I1734" t="s">
        <v>3911</v>
      </c>
      <c r="J1734" t="s">
        <v>3219</v>
      </c>
      <c r="K1734" t="s">
        <v>3220</v>
      </c>
      <c r="L1734" t="s">
        <v>3933</v>
      </c>
      <c r="M1734" t="s">
        <v>1183</v>
      </c>
      <c r="N1734" t="s">
        <v>68</v>
      </c>
      <c r="O1734" t="s">
        <v>69</v>
      </c>
      <c r="P1734" t="s">
        <v>70</v>
      </c>
      <c r="Q1734" t="s">
        <v>71</v>
      </c>
      <c r="R1734" t="s">
        <v>4255</v>
      </c>
      <c r="S1734" t="s">
        <v>3300</v>
      </c>
      <c r="T1734">
        <v>28</v>
      </c>
      <c r="U1734">
        <v>4</v>
      </c>
      <c r="V1734" t="s">
        <v>3304</v>
      </c>
      <c r="W1734">
        <v>3</v>
      </c>
      <c r="X1734" t="s">
        <v>143</v>
      </c>
      <c r="Y1734">
        <v>1</v>
      </c>
      <c r="Z1734" t="s">
        <v>75</v>
      </c>
      <c r="AA1734">
        <v>1</v>
      </c>
      <c r="AB1734" s="4">
        <v>72</v>
      </c>
      <c r="AC1734" s="4">
        <v>72</v>
      </c>
      <c r="AD1734" s="4">
        <v>100</v>
      </c>
      <c r="AE1734" s="4">
        <v>80</v>
      </c>
      <c r="AF1734" s="4">
        <v>80</v>
      </c>
      <c r="AG1734" s="4">
        <v>100</v>
      </c>
      <c r="AH1734" s="4">
        <v>88</v>
      </c>
      <c r="AI1734" s="4">
        <v>88</v>
      </c>
      <c r="AJ1734" s="4">
        <v>100</v>
      </c>
      <c r="AK1734" s="4">
        <v>95</v>
      </c>
      <c r="AL1734" s="4">
        <v>89.75</v>
      </c>
      <c r="AM1734" s="4">
        <v>94.47</v>
      </c>
      <c r="AN1734" s="4">
        <v>100</v>
      </c>
      <c r="AO1734" s="4">
        <v>0</v>
      </c>
      <c r="AP1734" s="4">
        <v>0</v>
      </c>
      <c r="AQ1734" s="4" t="s">
        <v>79</v>
      </c>
      <c r="AR1734" s="4" t="s">
        <v>79</v>
      </c>
      <c r="AS1734" s="4" t="s">
        <v>79</v>
      </c>
      <c r="AT1734" s="5">
        <v>1501206205</v>
      </c>
      <c r="AU1734" s="5">
        <v>1405164405</v>
      </c>
      <c r="AV1734" s="4">
        <v>93.6</v>
      </c>
      <c r="AW1734" s="5">
        <v>7173988983</v>
      </c>
      <c r="AX1734" s="5">
        <v>7085277992</v>
      </c>
      <c r="AY1734" s="4">
        <v>98.76</v>
      </c>
      <c r="AZ1734" s="5">
        <v>9460198620</v>
      </c>
      <c r="BA1734" s="5">
        <v>9071025408</v>
      </c>
      <c r="BB1734" s="4">
        <v>95.89</v>
      </c>
      <c r="BC1734" s="5">
        <v>7767149812</v>
      </c>
      <c r="BD1734" s="5">
        <v>5187239888</v>
      </c>
      <c r="BE1734" s="4">
        <v>66.78</v>
      </c>
      <c r="BF1734" s="5">
        <v>2000000000</v>
      </c>
      <c r="BG1734" s="5">
        <v>0</v>
      </c>
      <c r="BH1734" s="4">
        <v>0</v>
      </c>
      <c r="BI1734" s="5">
        <v>27902543620</v>
      </c>
      <c r="BJ1734" s="5">
        <v>22748707693</v>
      </c>
      <c r="BK1734" s="4">
        <v>81.53</v>
      </c>
      <c r="BM1734" s="3">
        <f>AT1734 / 1000000</f>
        <v>1501.206205</v>
      </c>
      <c r="BN1734" s="3">
        <f>AU1734 / 1000000</f>
        <v>1405.164405</v>
      </c>
      <c r="BO1734" s="3">
        <f>AW1734 / 1000000</f>
        <v>7173.9889830000002</v>
      </c>
      <c r="BP1734" s="3">
        <f>AX1734 / 1000000</f>
        <v>7085.2779920000003</v>
      </c>
      <c r="BQ1734" s="3">
        <f>AZ1734 / 1000000</f>
        <v>9460.1986199999992</v>
      </c>
      <c r="BR1734" s="3">
        <f>BA1734 / 1000000</f>
        <v>9071.0254079999995</v>
      </c>
      <c r="BS1734" s="3">
        <f>BC1734 / 1000000</f>
        <v>7767.1498119999997</v>
      </c>
      <c r="BT1734" s="3">
        <f>BD1734 / 1000000</f>
        <v>5187.2398880000001</v>
      </c>
      <c r="BU1734" s="3">
        <f>BF1734 / 1000000</f>
        <v>2000</v>
      </c>
      <c r="BV1734" s="3">
        <f>BG1734 / 1000000</f>
        <v>0</v>
      </c>
    </row>
    <row r="1735" spans="1:74" x14ac:dyDescent="0.25">
      <c r="A1735">
        <v>16</v>
      </c>
      <c r="B1735" t="s">
        <v>60</v>
      </c>
      <c r="C1735" t="s">
        <v>61</v>
      </c>
      <c r="D1735">
        <v>2023</v>
      </c>
      <c r="E1735" t="s">
        <v>62</v>
      </c>
      <c r="F1735" t="s">
        <v>63</v>
      </c>
      <c r="G1735">
        <v>2</v>
      </c>
      <c r="H1735" t="s">
        <v>64</v>
      </c>
      <c r="I1735" t="s">
        <v>3911</v>
      </c>
      <c r="J1735" t="s">
        <v>3219</v>
      </c>
      <c r="K1735" t="s">
        <v>3220</v>
      </c>
      <c r="L1735" t="s">
        <v>3933</v>
      </c>
      <c r="M1735" t="s">
        <v>1183</v>
      </c>
      <c r="N1735" t="s">
        <v>68</v>
      </c>
      <c r="O1735" t="s">
        <v>69</v>
      </c>
      <c r="P1735" t="s">
        <v>70</v>
      </c>
      <c r="Q1735" t="s">
        <v>71</v>
      </c>
      <c r="R1735" t="s">
        <v>4255</v>
      </c>
      <c r="S1735" t="s">
        <v>3300</v>
      </c>
      <c r="T1735">
        <v>28</v>
      </c>
      <c r="U1735">
        <v>5</v>
      </c>
      <c r="V1735" t="s">
        <v>3305</v>
      </c>
      <c r="W1735">
        <v>1</v>
      </c>
      <c r="X1735" t="s">
        <v>74</v>
      </c>
      <c r="Y1735">
        <v>1</v>
      </c>
      <c r="Z1735" t="s">
        <v>75</v>
      </c>
      <c r="AA1735">
        <v>1</v>
      </c>
      <c r="AB1735" s="4">
        <v>15</v>
      </c>
      <c r="AC1735" s="4">
        <v>15</v>
      </c>
      <c r="AD1735" s="4">
        <v>100</v>
      </c>
      <c r="AE1735" s="4">
        <v>25</v>
      </c>
      <c r="AF1735" s="4">
        <v>25</v>
      </c>
      <c r="AG1735" s="4">
        <v>100</v>
      </c>
      <c r="AH1735" s="4">
        <v>25</v>
      </c>
      <c r="AI1735" s="4">
        <v>25</v>
      </c>
      <c r="AJ1735" s="4">
        <v>100</v>
      </c>
      <c r="AK1735" s="4">
        <v>25</v>
      </c>
      <c r="AL1735" s="4">
        <v>6.25</v>
      </c>
      <c r="AM1735" s="4">
        <v>25</v>
      </c>
      <c r="AN1735" s="4">
        <v>10</v>
      </c>
      <c r="AO1735" s="4">
        <v>0</v>
      </c>
      <c r="AP1735" s="4">
        <v>0</v>
      </c>
      <c r="AQ1735" s="4">
        <v>100</v>
      </c>
      <c r="AR1735" s="4">
        <v>71.25</v>
      </c>
      <c r="AS1735" s="4">
        <v>71.25</v>
      </c>
      <c r="AT1735" s="5">
        <v>249594400</v>
      </c>
      <c r="AU1735" s="5">
        <v>236396000</v>
      </c>
      <c r="AV1735" s="4">
        <v>94.72</v>
      </c>
      <c r="AW1735" s="5">
        <v>562357319</v>
      </c>
      <c r="AX1735" s="5">
        <v>536248015</v>
      </c>
      <c r="AY1735" s="4">
        <v>95.36</v>
      </c>
      <c r="AZ1735" s="5">
        <v>1160603914</v>
      </c>
      <c r="BA1735" s="5">
        <v>1146292226</v>
      </c>
      <c r="BB1735" s="4">
        <v>98.77</v>
      </c>
      <c r="BC1735" s="5">
        <v>268476000</v>
      </c>
      <c r="BD1735" s="5">
        <v>194316000</v>
      </c>
      <c r="BE1735" s="4">
        <v>72.38</v>
      </c>
      <c r="BF1735" s="5">
        <v>300000000</v>
      </c>
      <c r="BG1735" s="5">
        <v>0</v>
      </c>
      <c r="BH1735" s="4">
        <v>0</v>
      </c>
      <c r="BI1735" s="5">
        <v>2541031633</v>
      </c>
      <c r="BJ1735" s="5">
        <v>2113252241</v>
      </c>
      <c r="BK1735" s="4">
        <v>83.17</v>
      </c>
      <c r="BM1735" s="3">
        <f>AT1735 / 1000000</f>
        <v>249.59440000000001</v>
      </c>
      <c r="BN1735" s="3">
        <f>AU1735 / 1000000</f>
        <v>236.39599999999999</v>
      </c>
      <c r="BO1735" s="3">
        <f>AW1735 / 1000000</f>
        <v>562.35731899999996</v>
      </c>
      <c r="BP1735" s="3">
        <f>AX1735 / 1000000</f>
        <v>536.24801500000001</v>
      </c>
      <c r="BQ1735" s="3">
        <f>AZ1735 / 1000000</f>
        <v>1160.603914</v>
      </c>
      <c r="BR1735" s="3">
        <f>BA1735 / 1000000</f>
        <v>1146.292226</v>
      </c>
      <c r="BS1735" s="3">
        <f>BC1735 / 1000000</f>
        <v>268.476</v>
      </c>
      <c r="BT1735" s="3">
        <f>BD1735 / 1000000</f>
        <v>194.316</v>
      </c>
      <c r="BU1735" s="3">
        <f>BF1735 / 1000000</f>
        <v>300</v>
      </c>
      <c r="BV1735" s="3">
        <f>BG1735 / 1000000</f>
        <v>0</v>
      </c>
    </row>
    <row r="1736" spans="1:74" x14ac:dyDescent="0.25">
      <c r="A1736">
        <v>16</v>
      </c>
      <c r="B1736" t="s">
        <v>60</v>
      </c>
      <c r="C1736" t="s">
        <v>61</v>
      </c>
      <c r="D1736">
        <v>2023</v>
      </c>
      <c r="E1736" t="s">
        <v>62</v>
      </c>
      <c r="F1736" t="s">
        <v>63</v>
      </c>
      <c r="G1736">
        <v>2</v>
      </c>
      <c r="H1736" t="s">
        <v>64</v>
      </c>
      <c r="I1736" t="s">
        <v>3911</v>
      </c>
      <c r="J1736" t="s">
        <v>3219</v>
      </c>
      <c r="K1736" t="s">
        <v>3220</v>
      </c>
      <c r="L1736" t="s">
        <v>3933</v>
      </c>
      <c r="M1736" t="s">
        <v>1183</v>
      </c>
      <c r="N1736" t="s">
        <v>68</v>
      </c>
      <c r="O1736" t="s">
        <v>69</v>
      </c>
      <c r="P1736" t="s">
        <v>70</v>
      </c>
      <c r="Q1736" t="s">
        <v>71</v>
      </c>
      <c r="R1736" t="s">
        <v>4255</v>
      </c>
      <c r="S1736" t="s">
        <v>3300</v>
      </c>
      <c r="T1736">
        <v>28</v>
      </c>
      <c r="U1736">
        <v>6</v>
      </c>
      <c r="V1736" t="s">
        <v>3306</v>
      </c>
      <c r="W1736">
        <v>3</v>
      </c>
      <c r="X1736" t="s">
        <v>143</v>
      </c>
      <c r="Y1736">
        <v>1</v>
      </c>
      <c r="Z1736" t="s">
        <v>75</v>
      </c>
      <c r="AA1736">
        <v>1</v>
      </c>
      <c r="AB1736" s="4">
        <v>33.299999999999997</v>
      </c>
      <c r="AC1736" s="4">
        <v>33.299999999999997</v>
      </c>
      <c r="AD1736" s="4">
        <v>100</v>
      </c>
      <c r="AE1736" s="4">
        <v>58.3</v>
      </c>
      <c r="AF1736" s="4">
        <v>58.3</v>
      </c>
      <c r="AG1736" s="4">
        <v>100</v>
      </c>
      <c r="AH1736" s="4">
        <v>62.5</v>
      </c>
      <c r="AI1736" s="4">
        <v>62.5</v>
      </c>
      <c r="AJ1736" s="4">
        <v>100</v>
      </c>
      <c r="AK1736" s="4">
        <v>91.6</v>
      </c>
      <c r="AL1736" s="4">
        <v>11.9</v>
      </c>
      <c r="AM1736" s="4">
        <v>12.99</v>
      </c>
      <c r="AN1736" s="4">
        <v>100</v>
      </c>
      <c r="AO1736" s="4">
        <v>0</v>
      </c>
      <c r="AP1736" s="4">
        <v>0</v>
      </c>
      <c r="AQ1736" s="4" t="s">
        <v>79</v>
      </c>
      <c r="AR1736" s="4" t="s">
        <v>79</v>
      </c>
      <c r="AS1736" s="4" t="s">
        <v>79</v>
      </c>
      <c r="AT1736" s="5">
        <v>905833846</v>
      </c>
      <c r="AU1736" s="5">
        <v>473276485</v>
      </c>
      <c r="AV1736" s="4">
        <v>52.25</v>
      </c>
      <c r="AW1736" s="5">
        <v>2957861997</v>
      </c>
      <c r="AX1736" s="5">
        <v>2684273788</v>
      </c>
      <c r="AY1736" s="4">
        <v>90.75</v>
      </c>
      <c r="AZ1736" s="5">
        <v>2158594939</v>
      </c>
      <c r="BA1736" s="5">
        <v>2139479349</v>
      </c>
      <c r="BB1736" s="4">
        <v>99.11</v>
      </c>
      <c r="BC1736" s="5">
        <v>1425538358</v>
      </c>
      <c r="BD1736" s="5">
        <v>590295473</v>
      </c>
      <c r="BE1736" s="4">
        <v>41.41</v>
      </c>
      <c r="BF1736" s="5">
        <v>0</v>
      </c>
      <c r="BG1736" s="5">
        <v>0</v>
      </c>
      <c r="BH1736" s="4">
        <v>0</v>
      </c>
      <c r="BI1736" s="5">
        <v>7447829140</v>
      </c>
      <c r="BJ1736" s="5">
        <v>5887325095</v>
      </c>
      <c r="BK1736" s="4">
        <v>79.05</v>
      </c>
      <c r="BM1736" s="3">
        <f>AT1736 / 1000000</f>
        <v>905.83384599999999</v>
      </c>
      <c r="BN1736" s="3">
        <f>AU1736 / 1000000</f>
        <v>473.27648499999998</v>
      </c>
      <c r="BO1736" s="3">
        <f>AW1736 / 1000000</f>
        <v>2957.861997</v>
      </c>
      <c r="BP1736" s="3">
        <f>AX1736 / 1000000</f>
        <v>2684.273788</v>
      </c>
      <c r="BQ1736" s="3">
        <f>AZ1736 / 1000000</f>
        <v>2158.5949390000001</v>
      </c>
      <c r="BR1736" s="3">
        <f>BA1736 / 1000000</f>
        <v>2139.4793490000002</v>
      </c>
      <c r="BS1736" s="3">
        <f>BC1736 / 1000000</f>
        <v>1425.538358</v>
      </c>
      <c r="BT1736" s="3">
        <f>BD1736 / 1000000</f>
        <v>590.29547300000002</v>
      </c>
      <c r="BU1736" s="3">
        <f>BF1736 / 1000000</f>
        <v>0</v>
      </c>
      <c r="BV1736" s="3">
        <f>BG1736 / 1000000</f>
        <v>0</v>
      </c>
    </row>
    <row r="1737" spans="1:74" x14ac:dyDescent="0.25">
      <c r="A1737">
        <v>16</v>
      </c>
      <c r="B1737" t="s">
        <v>60</v>
      </c>
      <c r="C1737" t="s">
        <v>61</v>
      </c>
      <c r="D1737">
        <v>2023</v>
      </c>
      <c r="E1737" t="s">
        <v>62</v>
      </c>
      <c r="F1737" t="s">
        <v>63</v>
      </c>
      <c r="G1737">
        <v>2</v>
      </c>
      <c r="H1737" t="s">
        <v>64</v>
      </c>
      <c r="I1737" t="s">
        <v>3911</v>
      </c>
      <c r="J1737" t="s">
        <v>3219</v>
      </c>
      <c r="K1737" t="s">
        <v>3220</v>
      </c>
      <c r="L1737" t="s">
        <v>3933</v>
      </c>
      <c r="M1737" t="s">
        <v>1183</v>
      </c>
      <c r="N1737" t="s">
        <v>68</v>
      </c>
      <c r="O1737" t="s">
        <v>69</v>
      </c>
      <c r="P1737" t="s">
        <v>70</v>
      </c>
      <c r="Q1737" t="s">
        <v>71</v>
      </c>
      <c r="R1737" t="s">
        <v>4255</v>
      </c>
      <c r="S1737" t="s">
        <v>3300</v>
      </c>
      <c r="T1737">
        <v>28</v>
      </c>
      <c r="U1737">
        <v>7</v>
      </c>
      <c r="V1737" t="s">
        <v>3307</v>
      </c>
      <c r="W1737">
        <v>3</v>
      </c>
      <c r="X1737" t="s">
        <v>143</v>
      </c>
      <c r="Y1737">
        <v>1</v>
      </c>
      <c r="Z1737" t="s">
        <v>75</v>
      </c>
      <c r="AA1737">
        <v>1</v>
      </c>
      <c r="AB1737" s="4">
        <v>0</v>
      </c>
      <c r="AC1737" s="4">
        <v>0</v>
      </c>
      <c r="AD1737" s="4">
        <v>0</v>
      </c>
      <c r="AE1737" s="4">
        <v>50</v>
      </c>
      <c r="AF1737" s="4">
        <v>50</v>
      </c>
      <c r="AG1737" s="4">
        <v>100</v>
      </c>
      <c r="AH1737" s="4">
        <v>70</v>
      </c>
      <c r="AI1737" s="4">
        <v>70</v>
      </c>
      <c r="AJ1737" s="4">
        <v>100</v>
      </c>
      <c r="AK1737" s="4">
        <v>90</v>
      </c>
      <c r="AL1737" s="4">
        <v>10.8</v>
      </c>
      <c r="AM1737" s="4">
        <v>12</v>
      </c>
      <c r="AN1737" s="4">
        <v>100</v>
      </c>
      <c r="AO1737" s="4">
        <v>0</v>
      </c>
      <c r="AP1737" s="4">
        <v>0</v>
      </c>
      <c r="AQ1737" s="4" t="s">
        <v>79</v>
      </c>
      <c r="AR1737" s="4" t="s">
        <v>79</v>
      </c>
      <c r="AS1737" s="4" t="s">
        <v>79</v>
      </c>
      <c r="AT1737" s="5">
        <v>0</v>
      </c>
      <c r="AU1737" s="5">
        <v>0</v>
      </c>
      <c r="AV1737" s="4">
        <v>0</v>
      </c>
      <c r="AW1737" s="5">
        <v>15910800</v>
      </c>
      <c r="AX1737" s="5">
        <v>15037752</v>
      </c>
      <c r="AY1737" s="4">
        <v>94.53</v>
      </c>
      <c r="AZ1737" s="5">
        <v>30000000</v>
      </c>
      <c r="BA1737" s="5">
        <v>30000000</v>
      </c>
      <c r="BB1737" s="4">
        <v>100</v>
      </c>
      <c r="BC1737" s="5">
        <v>30000000</v>
      </c>
      <c r="BD1737" s="5">
        <v>0</v>
      </c>
      <c r="BE1737" s="4">
        <v>0</v>
      </c>
      <c r="BF1737" s="5">
        <v>0</v>
      </c>
      <c r="BG1737" s="5">
        <v>0</v>
      </c>
      <c r="BH1737" s="4">
        <v>0</v>
      </c>
      <c r="BI1737" s="5">
        <v>75910800</v>
      </c>
      <c r="BJ1737" s="5">
        <v>45037752</v>
      </c>
      <c r="BK1737" s="4">
        <v>59.33</v>
      </c>
      <c r="BM1737" s="3">
        <f>AT1737 / 1000000</f>
        <v>0</v>
      </c>
      <c r="BN1737" s="3">
        <f>AU1737 / 1000000</f>
        <v>0</v>
      </c>
      <c r="BO1737" s="3">
        <f>AW1737 / 1000000</f>
        <v>15.9108</v>
      </c>
      <c r="BP1737" s="3">
        <f>AX1737 / 1000000</f>
        <v>15.037751999999999</v>
      </c>
      <c r="BQ1737" s="3">
        <f>AZ1737 / 1000000</f>
        <v>30</v>
      </c>
      <c r="BR1737" s="3">
        <f>BA1737 / 1000000</f>
        <v>30</v>
      </c>
      <c r="BS1737" s="3">
        <f>BC1737 / 1000000</f>
        <v>30</v>
      </c>
      <c r="BT1737" s="3">
        <f>BD1737 / 1000000</f>
        <v>0</v>
      </c>
      <c r="BU1737" s="3">
        <f>BF1737 / 1000000</f>
        <v>0</v>
      </c>
      <c r="BV1737" s="3">
        <f>BG1737 / 1000000</f>
        <v>0</v>
      </c>
    </row>
    <row r="1738" spans="1:74" x14ac:dyDescent="0.25">
      <c r="A1738">
        <v>16</v>
      </c>
      <c r="B1738" t="s">
        <v>60</v>
      </c>
      <c r="C1738" t="s">
        <v>61</v>
      </c>
      <c r="D1738">
        <v>2023</v>
      </c>
      <c r="E1738" t="s">
        <v>62</v>
      </c>
      <c r="F1738" t="s">
        <v>63</v>
      </c>
      <c r="G1738">
        <v>2</v>
      </c>
      <c r="H1738" t="s">
        <v>64</v>
      </c>
      <c r="I1738" t="s">
        <v>3911</v>
      </c>
      <c r="J1738" t="s">
        <v>3219</v>
      </c>
      <c r="K1738" t="s">
        <v>3220</v>
      </c>
      <c r="L1738" t="s">
        <v>3933</v>
      </c>
      <c r="M1738" t="s">
        <v>1183</v>
      </c>
      <c r="N1738" t="s">
        <v>68</v>
      </c>
      <c r="O1738" t="s">
        <v>69</v>
      </c>
      <c r="P1738" t="s">
        <v>70</v>
      </c>
      <c r="Q1738" t="s">
        <v>71</v>
      </c>
      <c r="R1738" t="s">
        <v>4255</v>
      </c>
      <c r="S1738" t="s">
        <v>3300</v>
      </c>
      <c r="T1738">
        <v>28</v>
      </c>
      <c r="U1738">
        <v>8</v>
      </c>
      <c r="V1738" t="s">
        <v>3308</v>
      </c>
      <c r="W1738">
        <v>2</v>
      </c>
      <c r="X1738" t="s">
        <v>78</v>
      </c>
      <c r="Y1738">
        <v>1</v>
      </c>
      <c r="Z1738" t="s">
        <v>75</v>
      </c>
      <c r="AA1738">
        <v>1</v>
      </c>
      <c r="AB1738" s="4">
        <v>34</v>
      </c>
      <c r="AC1738" s="4">
        <v>34</v>
      </c>
      <c r="AD1738" s="4">
        <v>100</v>
      </c>
      <c r="AE1738" s="4">
        <v>34</v>
      </c>
      <c r="AF1738" s="4">
        <v>34</v>
      </c>
      <c r="AG1738" s="4">
        <v>100</v>
      </c>
      <c r="AH1738" s="4">
        <v>34</v>
      </c>
      <c r="AI1738" s="4">
        <v>34</v>
      </c>
      <c r="AJ1738" s="4">
        <v>100</v>
      </c>
      <c r="AK1738" s="4">
        <v>34</v>
      </c>
      <c r="AL1738" s="4">
        <v>33</v>
      </c>
      <c r="AM1738" s="4">
        <v>97.06</v>
      </c>
      <c r="AN1738" s="4">
        <v>34</v>
      </c>
      <c r="AO1738" s="4">
        <v>0</v>
      </c>
      <c r="AP1738" s="4">
        <v>0</v>
      </c>
      <c r="AQ1738" s="4" t="s">
        <v>79</v>
      </c>
      <c r="AR1738" s="4" t="s">
        <v>79</v>
      </c>
      <c r="AS1738" s="4" t="s">
        <v>79</v>
      </c>
      <c r="AT1738" s="5">
        <v>319440315</v>
      </c>
      <c r="AU1738" s="5">
        <v>148895539</v>
      </c>
      <c r="AV1738" s="4">
        <v>46.61</v>
      </c>
      <c r="AW1738" s="5">
        <v>5000156087</v>
      </c>
      <c r="AX1738" s="5">
        <v>4999740010</v>
      </c>
      <c r="AY1738" s="4">
        <v>99.99</v>
      </c>
      <c r="AZ1738" s="5">
        <v>5037002331</v>
      </c>
      <c r="BA1738" s="5">
        <v>4876406310</v>
      </c>
      <c r="BB1738" s="4">
        <v>96.81</v>
      </c>
      <c r="BC1738" s="5">
        <v>8435701830</v>
      </c>
      <c r="BD1738" s="5">
        <v>6590282253</v>
      </c>
      <c r="BE1738" s="4">
        <v>78.12</v>
      </c>
      <c r="BF1738" s="5">
        <v>0</v>
      </c>
      <c r="BG1738" s="5">
        <v>0</v>
      </c>
      <c r="BH1738" s="4">
        <v>0</v>
      </c>
      <c r="BI1738" s="5">
        <v>18792300563</v>
      </c>
      <c r="BJ1738" s="5">
        <v>16615324112</v>
      </c>
      <c r="BK1738" s="4">
        <v>88.42</v>
      </c>
      <c r="BM1738" s="3">
        <f>AT1738 / 1000000</f>
        <v>319.440315</v>
      </c>
      <c r="BN1738" s="3">
        <f>AU1738 / 1000000</f>
        <v>148.89553900000001</v>
      </c>
      <c r="BO1738" s="3">
        <f>AW1738 / 1000000</f>
        <v>5000.1560870000003</v>
      </c>
      <c r="BP1738" s="3">
        <f>AX1738 / 1000000</f>
        <v>4999.7400100000004</v>
      </c>
      <c r="BQ1738" s="3">
        <f>AZ1738 / 1000000</f>
        <v>5037.0023309999997</v>
      </c>
      <c r="BR1738" s="3">
        <f>BA1738 / 1000000</f>
        <v>4876.4063100000003</v>
      </c>
      <c r="BS1738" s="3">
        <f>BC1738 / 1000000</f>
        <v>8435.70183</v>
      </c>
      <c r="BT1738" s="3">
        <f>BD1738 / 1000000</f>
        <v>6590.2822530000003</v>
      </c>
      <c r="BU1738" s="3">
        <f>BF1738 / 1000000</f>
        <v>0</v>
      </c>
      <c r="BV1738" s="3">
        <f>BG1738 / 1000000</f>
        <v>0</v>
      </c>
    </row>
    <row r="1739" spans="1:74" x14ac:dyDescent="0.25">
      <c r="A1739">
        <v>16</v>
      </c>
      <c r="B1739" t="s">
        <v>60</v>
      </c>
      <c r="C1739" t="s">
        <v>61</v>
      </c>
      <c r="D1739">
        <v>2023</v>
      </c>
      <c r="E1739" t="s">
        <v>62</v>
      </c>
      <c r="F1739" t="s">
        <v>63</v>
      </c>
      <c r="G1739">
        <v>2</v>
      </c>
      <c r="H1739" t="s">
        <v>64</v>
      </c>
      <c r="I1739" t="s">
        <v>3911</v>
      </c>
      <c r="J1739" t="s">
        <v>3219</v>
      </c>
      <c r="K1739" t="s">
        <v>3220</v>
      </c>
      <c r="L1739" t="s">
        <v>3933</v>
      </c>
      <c r="M1739" t="s">
        <v>1183</v>
      </c>
      <c r="N1739" t="s">
        <v>68</v>
      </c>
      <c r="O1739" t="s">
        <v>69</v>
      </c>
      <c r="P1739" t="s">
        <v>379</v>
      </c>
      <c r="Q1739" t="s">
        <v>380</v>
      </c>
      <c r="R1739" t="s">
        <v>4256</v>
      </c>
      <c r="S1739" t="s">
        <v>3309</v>
      </c>
      <c r="T1739">
        <v>15</v>
      </c>
      <c r="U1739">
        <v>1</v>
      </c>
      <c r="V1739" t="s">
        <v>3310</v>
      </c>
      <c r="W1739">
        <v>3</v>
      </c>
      <c r="X1739" t="s">
        <v>143</v>
      </c>
      <c r="Y1739">
        <v>4</v>
      </c>
      <c r="Z1739" t="s">
        <v>356</v>
      </c>
      <c r="AA1739">
        <v>1</v>
      </c>
      <c r="AB1739" s="4">
        <v>0</v>
      </c>
      <c r="AC1739" s="4">
        <v>0</v>
      </c>
      <c r="AD1739" s="4">
        <v>0</v>
      </c>
      <c r="AE1739" s="4">
        <v>0</v>
      </c>
      <c r="AF1739" s="4">
        <v>0</v>
      </c>
      <c r="AG1739" s="4">
        <v>0</v>
      </c>
      <c r="AH1739" s="4">
        <v>0</v>
      </c>
      <c r="AI1739" s="4">
        <v>0</v>
      </c>
      <c r="AJ1739" s="4">
        <v>0</v>
      </c>
      <c r="AK1739" s="4">
        <v>0</v>
      </c>
      <c r="AL1739" s="4">
        <v>0</v>
      </c>
      <c r="AM1739" s="4">
        <v>0</v>
      </c>
      <c r="AN1739" s="4">
        <v>0</v>
      </c>
      <c r="AO1739" s="4">
        <v>0</v>
      </c>
      <c r="AP1739" s="4">
        <v>0</v>
      </c>
      <c r="AQ1739" s="4" t="s">
        <v>79</v>
      </c>
      <c r="AR1739" s="4" t="s">
        <v>79</v>
      </c>
      <c r="AS1739" s="4" t="s">
        <v>79</v>
      </c>
      <c r="AT1739" s="5">
        <v>0</v>
      </c>
      <c r="AU1739" s="5">
        <v>0</v>
      </c>
      <c r="AV1739" s="4">
        <v>0</v>
      </c>
      <c r="AW1739" s="5">
        <v>0</v>
      </c>
      <c r="AX1739" s="5">
        <v>0</v>
      </c>
      <c r="AY1739" s="4">
        <v>0</v>
      </c>
      <c r="AZ1739" s="5">
        <v>0</v>
      </c>
      <c r="BA1739" s="5">
        <v>0</v>
      </c>
      <c r="BB1739" s="4">
        <v>0</v>
      </c>
      <c r="BC1739" s="5">
        <v>0</v>
      </c>
      <c r="BD1739" s="5">
        <v>0</v>
      </c>
      <c r="BE1739" s="4">
        <v>0</v>
      </c>
      <c r="BF1739" s="5">
        <v>0</v>
      </c>
      <c r="BG1739" s="5">
        <v>0</v>
      </c>
      <c r="BH1739" s="4">
        <v>0</v>
      </c>
      <c r="BI1739" s="5">
        <v>0</v>
      </c>
      <c r="BJ1739" s="5">
        <v>0</v>
      </c>
      <c r="BK1739" s="4">
        <v>0</v>
      </c>
      <c r="BM1739" s="3">
        <f>AT1739 / 1000000</f>
        <v>0</v>
      </c>
      <c r="BN1739" s="3">
        <f>AU1739 / 1000000</f>
        <v>0</v>
      </c>
      <c r="BO1739" s="3">
        <f>AW1739 / 1000000</f>
        <v>0</v>
      </c>
      <c r="BP1739" s="3">
        <f>AX1739 / 1000000</f>
        <v>0</v>
      </c>
      <c r="BQ1739" s="3">
        <f>AZ1739 / 1000000</f>
        <v>0</v>
      </c>
      <c r="BR1739" s="3">
        <f>BA1739 / 1000000</f>
        <v>0</v>
      </c>
      <c r="BS1739" s="3">
        <f>BC1739 / 1000000</f>
        <v>0</v>
      </c>
      <c r="BT1739" s="3">
        <f>BD1739 / 1000000</f>
        <v>0</v>
      </c>
      <c r="BU1739" s="3">
        <f>BF1739 / 1000000</f>
        <v>0</v>
      </c>
      <c r="BV1739" s="3">
        <f>BG1739 / 1000000</f>
        <v>0</v>
      </c>
    </row>
    <row r="1740" spans="1:74" x14ac:dyDescent="0.25">
      <c r="A1740">
        <v>16</v>
      </c>
      <c r="B1740" t="s">
        <v>60</v>
      </c>
      <c r="C1740" t="s">
        <v>61</v>
      </c>
      <c r="D1740">
        <v>2023</v>
      </c>
      <c r="E1740" t="s">
        <v>62</v>
      </c>
      <c r="F1740" t="s">
        <v>63</v>
      </c>
      <c r="G1740">
        <v>2</v>
      </c>
      <c r="H1740" t="s">
        <v>64</v>
      </c>
      <c r="I1740" t="s">
        <v>3911</v>
      </c>
      <c r="J1740" t="s">
        <v>3219</v>
      </c>
      <c r="K1740" t="s">
        <v>3220</v>
      </c>
      <c r="L1740" t="s">
        <v>3933</v>
      </c>
      <c r="M1740" t="s">
        <v>1183</v>
      </c>
      <c r="N1740" t="s">
        <v>68</v>
      </c>
      <c r="O1740" t="s">
        <v>69</v>
      </c>
      <c r="P1740" t="s">
        <v>379</v>
      </c>
      <c r="Q1740" t="s">
        <v>380</v>
      </c>
      <c r="R1740" t="s">
        <v>4256</v>
      </c>
      <c r="S1740" t="s">
        <v>3309</v>
      </c>
      <c r="T1740">
        <v>15</v>
      </c>
      <c r="U1740">
        <v>2</v>
      </c>
      <c r="V1740" t="s">
        <v>3311</v>
      </c>
      <c r="W1740">
        <v>3</v>
      </c>
      <c r="X1740" t="s">
        <v>143</v>
      </c>
      <c r="Y1740">
        <v>4</v>
      </c>
      <c r="Z1740" t="s">
        <v>356</v>
      </c>
      <c r="AA1740">
        <v>1</v>
      </c>
      <c r="AB1740" s="4">
        <v>1000</v>
      </c>
      <c r="AC1740" s="4">
        <v>912</v>
      </c>
      <c r="AD1740" s="4">
        <v>91.2</v>
      </c>
      <c r="AE1740" s="4">
        <v>0</v>
      </c>
      <c r="AF1740" s="4">
        <v>0</v>
      </c>
      <c r="AG1740" s="4">
        <v>0</v>
      </c>
      <c r="AH1740" s="4">
        <v>0</v>
      </c>
      <c r="AI1740" s="4">
        <v>0</v>
      </c>
      <c r="AJ1740" s="4">
        <v>0</v>
      </c>
      <c r="AK1740" s="4">
        <v>0</v>
      </c>
      <c r="AL1740" s="4">
        <v>0</v>
      </c>
      <c r="AM1740" s="4">
        <v>0</v>
      </c>
      <c r="AN1740" s="4">
        <v>0</v>
      </c>
      <c r="AO1740" s="4">
        <v>0</v>
      </c>
      <c r="AP1740" s="4">
        <v>0</v>
      </c>
      <c r="AQ1740" s="4" t="s">
        <v>79</v>
      </c>
      <c r="AR1740" s="4" t="s">
        <v>79</v>
      </c>
      <c r="AS1740" s="4" t="s">
        <v>79</v>
      </c>
      <c r="AT1740" s="5">
        <v>39501135</v>
      </c>
      <c r="AU1740" s="5">
        <v>39501135</v>
      </c>
      <c r="AV1740" s="4">
        <v>100</v>
      </c>
      <c r="AW1740" s="5">
        <v>0</v>
      </c>
      <c r="AX1740" s="5">
        <v>0</v>
      </c>
      <c r="AY1740" s="4">
        <v>0</v>
      </c>
      <c r="AZ1740" s="5">
        <v>0</v>
      </c>
      <c r="BA1740" s="5">
        <v>0</v>
      </c>
      <c r="BB1740" s="4">
        <v>0</v>
      </c>
      <c r="BC1740" s="5">
        <v>0</v>
      </c>
      <c r="BD1740" s="5">
        <v>0</v>
      </c>
      <c r="BE1740" s="4">
        <v>0</v>
      </c>
      <c r="BF1740" s="5">
        <v>0</v>
      </c>
      <c r="BG1740" s="5">
        <v>0</v>
      </c>
      <c r="BH1740" s="4">
        <v>0</v>
      </c>
      <c r="BI1740" s="5">
        <v>39501135</v>
      </c>
      <c r="BJ1740" s="5">
        <v>39501135</v>
      </c>
      <c r="BK1740" s="4">
        <v>100</v>
      </c>
      <c r="BM1740" s="3">
        <f>AT1740 / 1000000</f>
        <v>39.501134999999998</v>
      </c>
      <c r="BN1740" s="3">
        <f>AU1740 / 1000000</f>
        <v>39.501134999999998</v>
      </c>
      <c r="BO1740" s="3">
        <f>AW1740 / 1000000</f>
        <v>0</v>
      </c>
      <c r="BP1740" s="3">
        <f>AX1740 / 1000000</f>
        <v>0</v>
      </c>
      <c r="BQ1740" s="3">
        <f>AZ1740 / 1000000</f>
        <v>0</v>
      </c>
      <c r="BR1740" s="3">
        <f>BA1740 / 1000000</f>
        <v>0</v>
      </c>
      <c r="BS1740" s="3">
        <f>BC1740 / 1000000</f>
        <v>0</v>
      </c>
      <c r="BT1740" s="3">
        <f>BD1740 / 1000000</f>
        <v>0</v>
      </c>
      <c r="BU1740" s="3">
        <f>BF1740 / 1000000</f>
        <v>0</v>
      </c>
      <c r="BV1740" s="3">
        <f>BG1740 / 1000000</f>
        <v>0</v>
      </c>
    </row>
    <row r="1741" spans="1:74" x14ac:dyDescent="0.25">
      <c r="A1741">
        <v>16</v>
      </c>
      <c r="B1741" t="s">
        <v>60</v>
      </c>
      <c r="C1741" t="s">
        <v>61</v>
      </c>
      <c r="D1741">
        <v>2023</v>
      </c>
      <c r="E1741" t="s">
        <v>62</v>
      </c>
      <c r="F1741" t="s">
        <v>63</v>
      </c>
      <c r="G1741">
        <v>2</v>
      </c>
      <c r="H1741" t="s">
        <v>64</v>
      </c>
      <c r="I1741" t="s">
        <v>3911</v>
      </c>
      <c r="J1741" t="s">
        <v>3219</v>
      </c>
      <c r="K1741" t="s">
        <v>3220</v>
      </c>
      <c r="L1741" t="s">
        <v>3933</v>
      </c>
      <c r="M1741" t="s">
        <v>1183</v>
      </c>
      <c r="N1741" t="s">
        <v>68</v>
      </c>
      <c r="O1741" t="s">
        <v>69</v>
      </c>
      <c r="P1741" t="s">
        <v>379</v>
      </c>
      <c r="Q1741" t="s">
        <v>380</v>
      </c>
      <c r="R1741" t="s">
        <v>4256</v>
      </c>
      <c r="S1741" t="s">
        <v>3309</v>
      </c>
      <c r="T1741">
        <v>15</v>
      </c>
      <c r="U1741">
        <v>3</v>
      </c>
      <c r="V1741" t="s">
        <v>3312</v>
      </c>
      <c r="W1741">
        <v>3</v>
      </c>
      <c r="X1741" t="s">
        <v>143</v>
      </c>
      <c r="Y1741">
        <v>4</v>
      </c>
      <c r="Z1741" t="s">
        <v>356</v>
      </c>
      <c r="AA1741">
        <v>1</v>
      </c>
      <c r="AB1741" s="4">
        <v>0</v>
      </c>
      <c r="AC1741" s="4">
        <v>0</v>
      </c>
      <c r="AD1741" s="4">
        <v>0</v>
      </c>
      <c r="AE1741" s="4">
        <v>0</v>
      </c>
      <c r="AF1741" s="4">
        <v>0</v>
      </c>
      <c r="AG1741" s="4">
        <v>0</v>
      </c>
      <c r="AH1741" s="4">
        <v>0</v>
      </c>
      <c r="AI1741" s="4">
        <v>0</v>
      </c>
      <c r="AJ1741" s="4">
        <v>0</v>
      </c>
      <c r="AK1741" s="4">
        <v>0</v>
      </c>
      <c r="AL1741" s="4">
        <v>0</v>
      </c>
      <c r="AM1741" s="4">
        <v>0</v>
      </c>
      <c r="AN1741" s="4">
        <v>0</v>
      </c>
      <c r="AO1741" s="4">
        <v>0</v>
      </c>
      <c r="AP1741" s="4">
        <v>0</v>
      </c>
      <c r="AQ1741" s="4" t="s">
        <v>79</v>
      </c>
      <c r="AR1741" s="4" t="s">
        <v>79</v>
      </c>
      <c r="AS1741" s="4" t="s">
        <v>79</v>
      </c>
      <c r="AT1741" s="5">
        <v>0</v>
      </c>
      <c r="AU1741" s="5">
        <v>0</v>
      </c>
      <c r="AV1741" s="4">
        <v>0</v>
      </c>
      <c r="AW1741" s="5">
        <v>0</v>
      </c>
      <c r="AX1741" s="5">
        <v>0</v>
      </c>
      <c r="AY1741" s="4">
        <v>0</v>
      </c>
      <c r="AZ1741" s="5">
        <v>0</v>
      </c>
      <c r="BA1741" s="5">
        <v>0</v>
      </c>
      <c r="BB1741" s="4">
        <v>0</v>
      </c>
      <c r="BC1741" s="5">
        <v>0</v>
      </c>
      <c r="BD1741" s="5">
        <v>0</v>
      </c>
      <c r="BE1741" s="4">
        <v>0</v>
      </c>
      <c r="BF1741" s="5">
        <v>0</v>
      </c>
      <c r="BG1741" s="5">
        <v>0</v>
      </c>
      <c r="BH1741" s="4">
        <v>0</v>
      </c>
      <c r="BI1741" s="5">
        <v>0</v>
      </c>
      <c r="BJ1741" s="5">
        <v>0</v>
      </c>
      <c r="BK1741" s="4">
        <v>0</v>
      </c>
      <c r="BM1741" s="3">
        <f>AT1741 / 1000000</f>
        <v>0</v>
      </c>
      <c r="BN1741" s="3">
        <f>AU1741 / 1000000</f>
        <v>0</v>
      </c>
      <c r="BO1741" s="3">
        <f>AW1741 / 1000000</f>
        <v>0</v>
      </c>
      <c r="BP1741" s="3">
        <f>AX1741 / 1000000</f>
        <v>0</v>
      </c>
      <c r="BQ1741" s="3">
        <f>AZ1741 / 1000000</f>
        <v>0</v>
      </c>
      <c r="BR1741" s="3">
        <f>BA1741 / 1000000</f>
        <v>0</v>
      </c>
      <c r="BS1741" s="3">
        <f>BC1741 / 1000000</f>
        <v>0</v>
      </c>
      <c r="BT1741" s="3">
        <f>BD1741 / 1000000</f>
        <v>0</v>
      </c>
      <c r="BU1741" s="3">
        <f>BF1741 / 1000000</f>
        <v>0</v>
      </c>
      <c r="BV1741" s="3">
        <f>BG1741 / 1000000</f>
        <v>0</v>
      </c>
    </row>
    <row r="1742" spans="1:74" x14ac:dyDescent="0.25">
      <c r="A1742">
        <v>16</v>
      </c>
      <c r="B1742" t="s">
        <v>60</v>
      </c>
      <c r="C1742" t="s">
        <v>61</v>
      </c>
      <c r="D1742">
        <v>2023</v>
      </c>
      <c r="E1742" t="s">
        <v>62</v>
      </c>
      <c r="F1742" t="s">
        <v>63</v>
      </c>
      <c r="G1742">
        <v>2</v>
      </c>
      <c r="H1742" t="s">
        <v>64</v>
      </c>
      <c r="I1742" t="s">
        <v>3911</v>
      </c>
      <c r="J1742" t="s">
        <v>3219</v>
      </c>
      <c r="K1742" t="s">
        <v>3220</v>
      </c>
      <c r="L1742" t="s">
        <v>3933</v>
      </c>
      <c r="M1742" t="s">
        <v>1183</v>
      </c>
      <c r="N1742" t="s">
        <v>68</v>
      </c>
      <c r="O1742" t="s">
        <v>69</v>
      </c>
      <c r="P1742" t="s">
        <v>379</v>
      </c>
      <c r="Q1742" t="s">
        <v>380</v>
      </c>
      <c r="R1742" t="s">
        <v>4256</v>
      </c>
      <c r="S1742" t="s">
        <v>3309</v>
      </c>
      <c r="T1742">
        <v>15</v>
      </c>
      <c r="U1742">
        <v>4</v>
      </c>
      <c r="V1742" t="s">
        <v>3313</v>
      </c>
      <c r="W1742">
        <v>3</v>
      </c>
      <c r="X1742" t="s">
        <v>143</v>
      </c>
      <c r="Y1742">
        <v>4</v>
      </c>
      <c r="Z1742" t="s">
        <v>356</v>
      </c>
      <c r="AA1742">
        <v>1</v>
      </c>
      <c r="AB1742" s="4">
        <v>18</v>
      </c>
      <c r="AC1742" s="4">
        <v>18</v>
      </c>
      <c r="AD1742" s="4">
        <v>100</v>
      </c>
      <c r="AE1742" s="4">
        <v>0</v>
      </c>
      <c r="AF1742" s="4">
        <v>0</v>
      </c>
      <c r="AG1742" s="4">
        <v>0</v>
      </c>
      <c r="AH1742" s="4">
        <v>0</v>
      </c>
      <c r="AI1742" s="4">
        <v>0</v>
      </c>
      <c r="AJ1742" s="4">
        <v>0</v>
      </c>
      <c r="AK1742" s="4">
        <v>0</v>
      </c>
      <c r="AL1742" s="4">
        <v>0</v>
      </c>
      <c r="AM1742" s="4">
        <v>0</v>
      </c>
      <c r="AN1742" s="4">
        <v>0</v>
      </c>
      <c r="AO1742" s="4">
        <v>0</v>
      </c>
      <c r="AP1742" s="4">
        <v>0</v>
      </c>
      <c r="AQ1742" s="4" t="s">
        <v>79</v>
      </c>
      <c r="AR1742" s="4" t="s">
        <v>79</v>
      </c>
      <c r="AS1742" s="4" t="s">
        <v>79</v>
      </c>
      <c r="AT1742" s="5">
        <v>384637499</v>
      </c>
      <c r="AU1742" s="5">
        <v>384502499</v>
      </c>
      <c r="AV1742" s="4">
        <v>99.96</v>
      </c>
      <c r="AW1742" s="5">
        <v>0</v>
      </c>
      <c r="AX1742" s="5">
        <v>0</v>
      </c>
      <c r="AY1742" s="4">
        <v>0</v>
      </c>
      <c r="AZ1742" s="5">
        <v>0</v>
      </c>
      <c r="BA1742" s="5">
        <v>0</v>
      </c>
      <c r="BB1742" s="4">
        <v>0</v>
      </c>
      <c r="BC1742" s="5">
        <v>0</v>
      </c>
      <c r="BD1742" s="5">
        <v>0</v>
      </c>
      <c r="BE1742" s="4">
        <v>0</v>
      </c>
      <c r="BF1742" s="5">
        <v>0</v>
      </c>
      <c r="BG1742" s="5">
        <v>0</v>
      </c>
      <c r="BH1742" s="4">
        <v>0</v>
      </c>
      <c r="BI1742" s="5">
        <v>384637499</v>
      </c>
      <c r="BJ1742" s="5">
        <v>384502499</v>
      </c>
      <c r="BK1742" s="4">
        <v>99.96</v>
      </c>
      <c r="BM1742" s="3">
        <f>AT1742 / 1000000</f>
        <v>384.63749899999999</v>
      </c>
      <c r="BN1742" s="3">
        <f>AU1742 / 1000000</f>
        <v>384.502499</v>
      </c>
      <c r="BO1742" s="3">
        <f>AW1742 / 1000000</f>
        <v>0</v>
      </c>
      <c r="BP1742" s="3">
        <f>AX1742 / 1000000</f>
        <v>0</v>
      </c>
      <c r="BQ1742" s="3">
        <f>AZ1742 / 1000000</f>
        <v>0</v>
      </c>
      <c r="BR1742" s="3">
        <f>BA1742 / 1000000</f>
        <v>0</v>
      </c>
      <c r="BS1742" s="3">
        <f>BC1742 / 1000000</f>
        <v>0</v>
      </c>
      <c r="BT1742" s="3">
        <f>BD1742 / 1000000</f>
        <v>0</v>
      </c>
      <c r="BU1742" s="3">
        <f>BF1742 / 1000000</f>
        <v>0</v>
      </c>
      <c r="BV1742" s="3">
        <f>BG1742 / 1000000</f>
        <v>0</v>
      </c>
    </row>
    <row r="1743" spans="1:74" x14ac:dyDescent="0.25">
      <c r="A1743">
        <v>16</v>
      </c>
      <c r="B1743" t="s">
        <v>60</v>
      </c>
      <c r="C1743" t="s">
        <v>61</v>
      </c>
      <c r="D1743">
        <v>2023</v>
      </c>
      <c r="E1743" t="s">
        <v>62</v>
      </c>
      <c r="F1743" t="s">
        <v>63</v>
      </c>
      <c r="G1743">
        <v>2</v>
      </c>
      <c r="H1743" t="s">
        <v>64</v>
      </c>
      <c r="I1743" t="s">
        <v>3911</v>
      </c>
      <c r="J1743" t="s">
        <v>3219</v>
      </c>
      <c r="K1743" t="s">
        <v>3220</v>
      </c>
      <c r="L1743" t="s">
        <v>3933</v>
      </c>
      <c r="M1743" t="s">
        <v>1183</v>
      </c>
      <c r="N1743" t="s">
        <v>68</v>
      </c>
      <c r="O1743" t="s">
        <v>69</v>
      </c>
      <c r="P1743" t="s">
        <v>379</v>
      </c>
      <c r="Q1743" t="s">
        <v>380</v>
      </c>
      <c r="R1743" t="s">
        <v>4256</v>
      </c>
      <c r="S1743" t="s">
        <v>3309</v>
      </c>
      <c r="T1743">
        <v>15</v>
      </c>
      <c r="U1743">
        <v>5</v>
      </c>
      <c r="V1743" t="s">
        <v>3314</v>
      </c>
      <c r="W1743">
        <v>1</v>
      </c>
      <c r="X1743" t="s">
        <v>74</v>
      </c>
      <c r="Y1743">
        <v>4</v>
      </c>
      <c r="Z1743" t="s">
        <v>356</v>
      </c>
      <c r="AA1743">
        <v>1</v>
      </c>
      <c r="AB1743" s="4">
        <v>0</v>
      </c>
      <c r="AC1743" s="4">
        <v>0</v>
      </c>
      <c r="AD1743" s="4">
        <v>0</v>
      </c>
      <c r="AE1743" s="4">
        <v>0</v>
      </c>
      <c r="AF1743" s="4">
        <v>0</v>
      </c>
      <c r="AG1743" s="4">
        <v>0</v>
      </c>
      <c r="AH1743" s="4">
        <v>0</v>
      </c>
      <c r="AI1743" s="4">
        <v>0</v>
      </c>
      <c r="AJ1743" s="4">
        <v>0</v>
      </c>
      <c r="AK1743" s="4">
        <v>0</v>
      </c>
      <c r="AL1743" s="4">
        <v>0</v>
      </c>
      <c r="AM1743" s="4">
        <v>0</v>
      </c>
      <c r="AN1743" s="4">
        <v>0</v>
      </c>
      <c r="AO1743" s="4">
        <v>0</v>
      </c>
      <c r="AP1743" s="4">
        <v>0</v>
      </c>
      <c r="AQ1743" s="4">
        <v>100</v>
      </c>
      <c r="AR1743" s="4">
        <v>0</v>
      </c>
      <c r="AS1743" s="4">
        <v>0</v>
      </c>
      <c r="AT1743" s="5">
        <v>0</v>
      </c>
      <c r="AU1743" s="5">
        <v>0</v>
      </c>
      <c r="AV1743" s="4">
        <v>0</v>
      </c>
      <c r="AW1743" s="5">
        <v>0</v>
      </c>
      <c r="AX1743" s="5">
        <v>0</v>
      </c>
      <c r="AY1743" s="4">
        <v>0</v>
      </c>
      <c r="AZ1743" s="5">
        <v>0</v>
      </c>
      <c r="BA1743" s="5">
        <v>0</v>
      </c>
      <c r="BB1743" s="4">
        <v>0</v>
      </c>
      <c r="BC1743" s="5">
        <v>0</v>
      </c>
      <c r="BD1743" s="5">
        <v>0</v>
      </c>
      <c r="BE1743" s="4">
        <v>0</v>
      </c>
      <c r="BF1743" s="5">
        <v>0</v>
      </c>
      <c r="BG1743" s="5">
        <v>0</v>
      </c>
      <c r="BH1743" s="4">
        <v>0</v>
      </c>
      <c r="BI1743" s="5">
        <v>0</v>
      </c>
      <c r="BJ1743" s="5">
        <v>0</v>
      </c>
      <c r="BK1743" s="4">
        <v>0</v>
      </c>
      <c r="BM1743" s="3">
        <f>AT1743 / 1000000</f>
        <v>0</v>
      </c>
      <c r="BN1743" s="3">
        <f>AU1743 / 1000000</f>
        <v>0</v>
      </c>
      <c r="BO1743" s="3">
        <f>AW1743 / 1000000</f>
        <v>0</v>
      </c>
      <c r="BP1743" s="3">
        <f>AX1743 / 1000000</f>
        <v>0</v>
      </c>
      <c r="BQ1743" s="3">
        <f>AZ1743 / 1000000</f>
        <v>0</v>
      </c>
      <c r="BR1743" s="3">
        <f>BA1743 / 1000000</f>
        <v>0</v>
      </c>
      <c r="BS1743" s="3">
        <f>BC1743 / 1000000</f>
        <v>0</v>
      </c>
      <c r="BT1743" s="3">
        <f>BD1743 / 1000000</f>
        <v>0</v>
      </c>
      <c r="BU1743" s="3">
        <f>BF1743 / 1000000</f>
        <v>0</v>
      </c>
      <c r="BV1743" s="3">
        <f>BG1743 / 1000000</f>
        <v>0</v>
      </c>
    </row>
    <row r="1744" spans="1:74" x14ac:dyDescent="0.25">
      <c r="A1744">
        <v>16</v>
      </c>
      <c r="B1744" t="s">
        <v>60</v>
      </c>
      <c r="C1744" t="s">
        <v>61</v>
      </c>
      <c r="D1744">
        <v>2023</v>
      </c>
      <c r="E1744" t="s">
        <v>62</v>
      </c>
      <c r="F1744" t="s">
        <v>63</v>
      </c>
      <c r="G1744">
        <v>2</v>
      </c>
      <c r="H1744" t="s">
        <v>64</v>
      </c>
      <c r="I1744" t="s">
        <v>3911</v>
      </c>
      <c r="J1744" t="s">
        <v>3219</v>
      </c>
      <c r="K1744" t="s">
        <v>3220</v>
      </c>
      <c r="L1744" t="s">
        <v>3933</v>
      </c>
      <c r="M1744" t="s">
        <v>1183</v>
      </c>
      <c r="N1744" t="s">
        <v>68</v>
      </c>
      <c r="O1744" t="s">
        <v>69</v>
      </c>
      <c r="P1744" t="s">
        <v>379</v>
      </c>
      <c r="Q1744" t="s">
        <v>380</v>
      </c>
      <c r="R1744" t="s">
        <v>4256</v>
      </c>
      <c r="S1744" t="s">
        <v>3309</v>
      </c>
      <c r="T1744">
        <v>15</v>
      </c>
      <c r="U1744">
        <v>6</v>
      </c>
      <c r="V1744" t="s">
        <v>3315</v>
      </c>
      <c r="W1744">
        <v>3</v>
      </c>
      <c r="X1744" t="s">
        <v>143</v>
      </c>
      <c r="Y1744">
        <v>4</v>
      </c>
      <c r="Z1744" t="s">
        <v>356</v>
      </c>
      <c r="AA1744">
        <v>1</v>
      </c>
      <c r="AB1744" s="4">
        <v>0</v>
      </c>
      <c r="AC1744" s="4">
        <v>0</v>
      </c>
      <c r="AD1744" s="4">
        <v>0</v>
      </c>
      <c r="AE1744" s="4">
        <v>0</v>
      </c>
      <c r="AF1744" s="4">
        <v>0</v>
      </c>
      <c r="AG1744" s="4">
        <v>0</v>
      </c>
      <c r="AH1744" s="4">
        <v>0</v>
      </c>
      <c r="AI1744" s="4">
        <v>0</v>
      </c>
      <c r="AJ1744" s="4">
        <v>0</v>
      </c>
      <c r="AK1744" s="4">
        <v>0</v>
      </c>
      <c r="AL1744" s="4">
        <v>0</v>
      </c>
      <c r="AM1744" s="4">
        <v>0</v>
      </c>
      <c r="AN1744" s="4">
        <v>0</v>
      </c>
      <c r="AO1744" s="4">
        <v>0</v>
      </c>
      <c r="AP1744" s="4">
        <v>0</v>
      </c>
      <c r="AQ1744" s="4" t="s">
        <v>79</v>
      </c>
      <c r="AR1744" s="4" t="s">
        <v>79</v>
      </c>
      <c r="AS1744" s="4" t="s">
        <v>79</v>
      </c>
      <c r="AT1744" s="5">
        <v>0</v>
      </c>
      <c r="AU1744" s="5">
        <v>0</v>
      </c>
      <c r="AV1744" s="4">
        <v>0</v>
      </c>
      <c r="AW1744" s="5">
        <v>0</v>
      </c>
      <c r="AX1744" s="5">
        <v>0</v>
      </c>
      <c r="AY1744" s="4">
        <v>0</v>
      </c>
      <c r="AZ1744" s="5">
        <v>0</v>
      </c>
      <c r="BA1744" s="5">
        <v>0</v>
      </c>
      <c r="BB1744" s="4">
        <v>0</v>
      </c>
      <c r="BC1744" s="5">
        <v>0</v>
      </c>
      <c r="BD1744" s="5">
        <v>0</v>
      </c>
      <c r="BE1744" s="4">
        <v>0</v>
      </c>
      <c r="BF1744" s="5">
        <v>0</v>
      </c>
      <c r="BG1744" s="5">
        <v>0</v>
      </c>
      <c r="BH1744" s="4">
        <v>0</v>
      </c>
      <c r="BI1744" s="5">
        <v>0</v>
      </c>
      <c r="BJ1744" s="5">
        <v>0</v>
      </c>
      <c r="BK1744" s="4">
        <v>0</v>
      </c>
      <c r="BM1744" s="3">
        <f>AT1744 / 1000000</f>
        <v>0</v>
      </c>
      <c r="BN1744" s="3">
        <f>AU1744 / 1000000</f>
        <v>0</v>
      </c>
      <c r="BO1744" s="3">
        <f>AW1744 / 1000000</f>
        <v>0</v>
      </c>
      <c r="BP1744" s="3">
        <f>AX1744 / 1000000</f>
        <v>0</v>
      </c>
      <c r="BQ1744" s="3">
        <f>AZ1744 / 1000000</f>
        <v>0</v>
      </c>
      <c r="BR1744" s="3">
        <f>BA1744 / 1000000</f>
        <v>0</v>
      </c>
      <c r="BS1744" s="3">
        <f>BC1744 / 1000000</f>
        <v>0</v>
      </c>
      <c r="BT1744" s="3">
        <f>BD1744 / 1000000</f>
        <v>0</v>
      </c>
      <c r="BU1744" s="3">
        <f>BF1744 / 1000000</f>
        <v>0</v>
      </c>
      <c r="BV1744" s="3">
        <f>BG1744 / 1000000</f>
        <v>0</v>
      </c>
    </row>
    <row r="1745" spans="1:74" x14ac:dyDescent="0.25">
      <c r="A1745">
        <v>16</v>
      </c>
      <c r="B1745" t="s">
        <v>60</v>
      </c>
      <c r="C1745" t="s">
        <v>61</v>
      </c>
      <c r="D1745">
        <v>2023</v>
      </c>
      <c r="E1745" t="s">
        <v>62</v>
      </c>
      <c r="F1745" t="s">
        <v>63</v>
      </c>
      <c r="G1745">
        <v>2</v>
      </c>
      <c r="H1745" t="s">
        <v>64</v>
      </c>
      <c r="I1745" t="s">
        <v>3911</v>
      </c>
      <c r="J1745" t="s">
        <v>3219</v>
      </c>
      <c r="K1745" t="s">
        <v>3220</v>
      </c>
      <c r="L1745" t="s">
        <v>3933</v>
      </c>
      <c r="M1745" t="s">
        <v>1183</v>
      </c>
      <c r="N1745" t="s">
        <v>68</v>
      </c>
      <c r="O1745" t="s">
        <v>69</v>
      </c>
      <c r="P1745" t="s">
        <v>379</v>
      </c>
      <c r="Q1745" t="s">
        <v>380</v>
      </c>
      <c r="R1745" t="s">
        <v>4256</v>
      </c>
      <c r="S1745" t="s">
        <v>3309</v>
      </c>
      <c r="T1745">
        <v>15</v>
      </c>
      <c r="U1745">
        <v>7</v>
      </c>
      <c r="V1745" t="s">
        <v>3316</v>
      </c>
      <c r="W1745">
        <v>3</v>
      </c>
      <c r="X1745" t="s">
        <v>143</v>
      </c>
      <c r="Y1745">
        <v>4</v>
      </c>
      <c r="Z1745" t="s">
        <v>356</v>
      </c>
      <c r="AA1745">
        <v>1</v>
      </c>
      <c r="AB1745" s="4">
        <v>0</v>
      </c>
      <c r="AC1745" s="4">
        <v>0</v>
      </c>
      <c r="AD1745" s="4">
        <v>0</v>
      </c>
      <c r="AE1745" s="4">
        <v>0</v>
      </c>
      <c r="AF1745" s="4">
        <v>0</v>
      </c>
      <c r="AG1745" s="4">
        <v>0</v>
      </c>
      <c r="AH1745" s="4">
        <v>0</v>
      </c>
      <c r="AI1745" s="4">
        <v>0</v>
      </c>
      <c r="AJ1745" s="4">
        <v>0</v>
      </c>
      <c r="AK1745" s="4">
        <v>0</v>
      </c>
      <c r="AL1745" s="4">
        <v>0</v>
      </c>
      <c r="AM1745" s="4">
        <v>0</v>
      </c>
      <c r="AN1745" s="4">
        <v>0</v>
      </c>
      <c r="AO1745" s="4">
        <v>0</v>
      </c>
      <c r="AP1745" s="4">
        <v>0</v>
      </c>
      <c r="AQ1745" s="4" t="s">
        <v>79</v>
      </c>
      <c r="AR1745" s="4" t="s">
        <v>79</v>
      </c>
      <c r="AS1745" s="4" t="s">
        <v>79</v>
      </c>
      <c r="AT1745" s="5">
        <v>0</v>
      </c>
      <c r="AU1745" s="5">
        <v>0</v>
      </c>
      <c r="AV1745" s="4">
        <v>0</v>
      </c>
      <c r="AW1745" s="5">
        <v>0</v>
      </c>
      <c r="AX1745" s="5">
        <v>0</v>
      </c>
      <c r="AY1745" s="4">
        <v>0</v>
      </c>
      <c r="AZ1745" s="5">
        <v>0</v>
      </c>
      <c r="BA1745" s="5">
        <v>0</v>
      </c>
      <c r="BB1745" s="4">
        <v>0</v>
      </c>
      <c r="BC1745" s="5">
        <v>0</v>
      </c>
      <c r="BD1745" s="5">
        <v>0</v>
      </c>
      <c r="BE1745" s="4">
        <v>0</v>
      </c>
      <c r="BF1745" s="5">
        <v>0</v>
      </c>
      <c r="BG1745" s="5">
        <v>0</v>
      </c>
      <c r="BH1745" s="4">
        <v>0</v>
      </c>
      <c r="BI1745" s="5">
        <v>0</v>
      </c>
      <c r="BJ1745" s="5">
        <v>0</v>
      </c>
      <c r="BK1745" s="4">
        <v>0</v>
      </c>
      <c r="BM1745" s="3">
        <f>AT1745 / 1000000</f>
        <v>0</v>
      </c>
      <c r="BN1745" s="3">
        <f>AU1745 / 1000000</f>
        <v>0</v>
      </c>
      <c r="BO1745" s="3">
        <f>AW1745 / 1000000</f>
        <v>0</v>
      </c>
      <c r="BP1745" s="3">
        <f>AX1745 / 1000000</f>
        <v>0</v>
      </c>
      <c r="BQ1745" s="3">
        <f>AZ1745 / 1000000</f>
        <v>0</v>
      </c>
      <c r="BR1745" s="3">
        <f>BA1745 / 1000000</f>
        <v>0</v>
      </c>
      <c r="BS1745" s="3">
        <f>BC1745 / 1000000</f>
        <v>0</v>
      </c>
      <c r="BT1745" s="3">
        <f>BD1745 / 1000000</f>
        <v>0</v>
      </c>
      <c r="BU1745" s="3">
        <f>BF1745 / 1000000</f>
        <v>0</v>
      </c>
      <c r="BV1745" s="3">
        <f>BG1745 / 1000000</f>
        <v>0</v>
      </c>
    </row>
    <row r="1746" spans="1:74" x14ac:dyDescent="0.25">
      <c r="A1746">
        <v>16</v>
      </c>
      <c r="B1746" t="s">
        <v>60</v>
      </c>
      <c r="C1746" t="s">
        <v>61</v>
      </c>
      <c r="D1746">
        <v>2023</v>
      </c>
      <c r="E1746" t="s">
        <v>62</v>
      </c>
      <c r="F1746" t="s">
        <v>63</v>
      </c>
      <c r="G1746">
        <v>2</v>
      </c>
      <c r="H1746" t="s">
        <v>64</v>
      </c>
      <c r="I1746" t="s">
        <v>3911</v>
      </c>
      <c r="J1746" t="s">
        <v>3219</v>
      </c>
      <c r="K1746" t="s">
        <v>3220</v>
      </c>
      <c r="L1746" t="s">
        <v>3933</v>
      </c>
      <c r="M1746" t="s">
        <v>1183</v>
      </c>
      <c r="N1746" t="s">
        <v>68</v>
      </c>
      <c r="O1746" t="s">
        <v>69</v>
      </c>
      <c r="P1746" t="s">
        <v>379</v>
      </c>
      <c r="Q1746" t="s">
        <v>380</v>
      </c>
      <c r="R1746" t="s">
        <v>4256</v>
      </c>
      <c r="S1746" t="s">
        <v>3309</v>
      </c>
      <c r="T1746">
        <v>15</v>
      </c>
      <c r="U1746">
        <v>8</v>
      </c>
      <c r="V1746" t="s">
        <v>3317</v>
      </c>
      <c r="W1746">
        <v>2</v>
      </c>
      <c r="X1746" t="s">
        <v>78</v>
      </c>
      <c r="Y1746">
        <v>4</v>
      </c>
      <c r="Z1746" t="s">
        <v>356</v>
      </c>
      <c r="AA1746">
        <v>1</v>
      </c>
      <c r="AB1746" s="4">
        <v>34</v>
      </c>
      <c r="AC1746" s="4">
        <v>34</v>
      </c>
      <c r="AD1746" s="4">
        <v>100</v>
      </c>
      <c r="AE1746" s="4">
        <v>0</v>
      </c>
      <c r="AF1746" s="4">
        <v>0</v>
      </c>
      <c r="AG1746" s="4">
        <v>0</v>
      </c>
      <c r="AH1746" s="4">
        <v>0</v>
      </c>
      <c r="AI1746" s="4">
        <v>0</v>
      </c>
      <c r="AJ1746" s="4">
        <v>0</v>
      </c>
      <c r="AK1746" s="4">
        <v>0</v>
      </c>
      <c r="AL1746" s="4">
        <v>0</v>
      </c>
      <c r="AM1746" s="4">
        <v>0</v>
      </c>
      <c r="AN1746" s="4">
        <v>0</v>
      </c>
      <c r="AO1746" s="4">
        <v>0</v>
      </c>
      <c r="AP1746" s="4">
        <v>0</v>
      </c>
      <c r="AQ1746" s="4" t="s">
        <v>79</v>
      </c>
      <c r="AR1746" s="4" t="s">
        <v>79</v>
      </c>
      <c r="AS1746" s="4" t="s">
        <v>79</v>
      </c>
      <c r="AT1746" s="5">
        <v>3368737395</v>
      </c>
      <c r="AU1746" s="5">
        <v>3368737395</v>
      </c>
      <c r="AV1746" s="4">
        <v>100</v>
      </c>
      <c r="AW1746" s="5">
        <v>0</v>
      </c>
      <c r="AX1746" s="5">
        <v>0</v>
      </c>
      <c r="AY1746" s="4">
        <v>0</v>
      </c>
      <c r="AZ1746" s="5">
        <v>0</v>
      </c>
      <c r="BA1746" s="5">
        <v>0</v>
      </c>
      <c r="BB1746" s="4">
        <v>0</v>
      </c>
      <c r="BC1746" s="5">
        <v>0</v>
      </c>
      <c r="BD1746" s="5">
        <v>0</v>
      </c>
      <c r="BE1746" s="4">
        <v>0</v>
      </c>
      <c r="BF1746" s="5">
        <v>0</v>
      </c>
      <c r="BG1746" s="5">
        <v>0</v>
      </c>
      <c r="BH1746" s="4">
        <v>0</v>
      </c>
      <c r="BI1746" s="5">
        <v>3368737395</v>
      </c>
      <c r="BJ1746" s="5">
        <v>3368737395</v>
      </c>
      <c r="BK1746" s="4">
        <v>100</v>
      </c>
      <c r="BM1746" s="3">
        <f>AT1746 / 1000000</f>
        <v>3368.7373950000001</v>
      </c>
      <c r="BN1746" s="3">
        <f>AU1746 / 1000000</f>
        <v>3368.7373950000001</v>
      </c>
      <c r="BO1746" s="3">
        <f>AW1746 / 1000000</f>
        <v>0</v>
      </c>
      <c r="BP1746" s="3">
        <f>AX1746 / 1000000</f>
        <v>0</v>
      </c>
      <c r="BQ1746" s="3">
        <f>AZ1746 / 1000000</f>
        <v>0</v>
      </c>
      <c r="BR1746" s="3">
        <f>BA1746 / 1000000</f>
        <v>0</v>
      </c>
      <c r="BS1746" s="3">
        <f>BC1746 / 1000000</f>
        <v>0</v>
      </c>
      <c r="BT1746" s="3">
        <f>BD1746 / 1000000</f>
        <v>0</v>
      </c>
      <c r="BU1746" s="3">
        <f>BF1746 / 1000000</f>
        <v>0</v>
      </c>
      <c r="BV1746" s="3">
        <f>BG1746 / 1000000</f>
        <v>0</v>
      </c>
    </row>
    <row r="1747" spans="1:74" x14ac:dyDescent="0.25">
      <c r="A1747">
        <v>16</v>
      </c>
      <c r="B1747" t="s">
        <v>60</v>
      </c>
      <c r="C1747" t="s">
        <v>61</v>
      </c>
      <c r="D1747">
        <v>2023</v>
      </c>
      <c r="E1747" t="s">
        <v>62</v>
      </c>
      <c r="F1747" t="s">
        <v>63</v>
      </c>
      <c r="G1747">
        <v>2</v>
      </c>
      <c r="H1747" t="s">
        <v>64</v>
      </c>
      <c r="I1747" t="s">
        <v>3912</v>
      </c>
      <c r="J1747" t="s">
        <v>3318</v>
      </c>
      <c r="K1747" t="s">
        <v>3319</v>
      </c>
      <c r="L1747" t="s">
        <v>3928</v>
      </c>
      <c r="M1747" t="s">
        <v>406</v>
      </c>
      <c r="N1747" t="s">
        <v>68</v>
      </c>
      <c r="O1747" t="s">
        <v>69</v>
      </c>
      <c r="P1747" t="s">
        <v>329</v>
      </c>
      <c r="Q1747" t="s">
        <v>330</v>
      </c>
      <c r="R1747" t="s">
        <v>4257</v>
      </c>
      <c r="S1747" t="s">
        <v>3320</v>
      </c>
      <c r="T1747">
        <v>28</v>
      </c>
      <c r="U1747">
        <v>1</v>
      </c>
      <c r="V1747" t="s">
        <v>3321</v>
      </c>
      <c r="W1747">
        <v>1</v>
      </c>
      <c r="X1747" t="s">
        <v>74</v>
      </c>
      <c r="Y1747">
        <v>1</v>
      </c>
      <c r="Z1747" t="s">
        <v>75</v>
      </c>
      <c r="AA1747">
        <v>1</v>
      </c>
      <c r="AB1747" s="4">
        <v>2</v>
      </c>
      <c r="AC1747" s="4">
        <v>2</v>
      </c>
      <c r="AD1747" s="4">
        <v>100</v>
      </c>
      <c r="AE1747" s="4">
        <v>15</v>
      </c>
      <c r="AF1747" s="4">
        <v>15</v>
      </c>
      <c r="AG1747" s="4">
        <v>100</v>
      </c>
      <c r="AH1747" s="4">
        <v>1</v>
      </c>
      <c r="AI1747" s="4">
        <v>0</v>
      </c>
      <c r="AJ1747" s="4">
        <v>0</v>
      </c>
      <c r="AK1747" s="4">
        <v>2</v>
      </c>
      <c r="AL1747" s="4">
        <v>0</v>
      </c>
      <c r="AM1747" s="4">
        <v>0</v>
      </c>
      <c r="AN1747" s="4">
        <v>1</v>
      </c>
      <c r="AO1747" s="4">
        <v>0</v>
      </c>
      <c r="AP1747" s="4">
        <v>0</v>
      </c>
      <c r="AQ1747" s="4">
        <v>20</v>
      </c>
      <c r="AR1747" s="4">
        <v>17</v>
      </c>
      <c r="AS1747" s="4">
        <v>85</v>
      </c>
      <c r="AT1747" s="5">
        <v>3435424477</v>
      </c>
      <c r="AU1747" s="5">
        <v>1492786860</v>
      </c>
      <c r="AV1747" s="4">
        <v>43.45</v>
      </c>
      <c r="AW1747" s="5">
        <v>32481338929</v>
      </c>
      <c r="AX1747" s="5">
        <v>30620367434</v>
      </c>
      <c r="AY1747" s="4">
        <v>94.27</v>
      </c>
      <c r="AZ1747" s="5">
        <v>42499921000</v>
      </c>
      <c r="BA1747" s="5">
        <v>39525251790</v>
      </c>
      <c r="BB1747" s="4">
        <v>93</v>
      </c>
      <c r="BC1747" s="5">
        <v>32926686345</v>
      </c>
      <c r="BD1747" s="5">
        <v>13549537559</v>
      </c>
      <c r="BE1747" s="4">
        <v>41.15</v>
      </c>
      <c r="BF1747" s="5">
        <v>42165000000</v>
      </c>
      <c r="BG1747" s="5">
        <v>0</v>
      </c>
      <c r="BH1747" s="4">
        <v>0</v>
      </c>
      <c r="BI1747" s="5">
        <v>153508370751</v>
      </c>
      <c r="BJ1747" s="5">
        <v>85187943643</v>
      </c>
      <c r="BK1747" s="4">
        <v>55.49</v>
      </c>
      <c r="BL1747" t="s">
        <v>3322</v>
      </c>
      <c r="BM1747" s="3">
        <f>AT1747 / 1000000</f>
        <v>3435.424477</v>
      </c>
      <c r="BN1747" s="3">
        <f>AU1747 / 1000000</f>
        <v>1492.7868599999999</v>
      </c>
      <c r="BO1747" s="3">
        <f>AW1747 / 1000000</f>
        <v>32481.338929000001</v>
      </c>
      <c r="BP1747" s="3">
        <f>AX1747 / 1000000</f>
        <v>30620.367434</v>
      </c>
      <c r="BQ1747" s="3">
        <f>AZ1747 / 1000000</f>
        <v>42499.921000000002</v>
      </c>
      <c r="BR1747" s="3">
        <f>BA1747 / 1000000</f>
        <v>39525.251790000002</v>
      </c>
      <c r="BS1747" s="3">
        <f>BC1747 / 1000000</f>
        <v>32926.686345000002</v>
      </c>
      <c r="BT1747" s="3">
        <f>BD1747 / 1000000</f>
        <v>13549.537559</v>
      </c>
      <c r="BU1747" s="3">
        <f>BF1747 / 1000000</f>
        <v>42165</v>
      </c>
      <c r="BV1747" s="3">
        <f>BG1747 / 1000000</f>
        <v>0</v>
      </c>
    </row>
    <row r="1748" spans="1:74" x14ac:dyDescent="0.25">
      <c r="A1748">
        <v>16</v>
      </c>
      <c r="B1748" t="s">
        <v>60</v>
      </c>
      <c r="C1748" t="s">
        <v>61</v>
      </c>
      <c r="D1748">
        <v>2023</v>
      </c>
      <c r="E1748" t="s">
        <v>62</v>
      </c>
      <c r="F1748" t="s">
        <v>63</v>
      </c>
      <c r="G1748">
        <v>2</v>
      </c>
      <c r="H1748" t="s">
        <v>64</v>
      </c>
      <c r="I1748" t="s">
        <v>3912</v>
      </c>
      <c r="J1748" t="s">
        <v>3318</v>
      </c>
      <c r="K1748" t="s">
        <v>3319</v>
      </c>
      <c r="L1748" t="s">
        <v>3928</v>
      </c>
      <c r="M1748" t="s">
        <v>406</v>
      </c>
      <c r="N1748" t="s">
        <v>68</v>
      </c>
      <c r="O1748" t="s">
        <v>69</v>
      </c>
      <c r="P1748" t="s">
        <v>329</v>
      </c>
      <c r="Q1748" t="s">
        <v>330</v>
      </c>
      <c r="R1748" t="s">
        <v>4257</v>
      </c>
      <c r="S1748" t="s">
        <v>3320</v>
      </c>
      <c r="T1748">
        <v>28</v>
      </c>
      <c r="U1748">
        <v>2</v>
      </c>
      <c r="V1748" t="s">
        <v>3323</v>
      </c>
      <c r="W1748">
        <v>3</v>
      </c>
      <c r="X1748" t="s">
        <v>143</v>
      </c>
      <c r="Y1748">
        <v>1</v>
      </c>
      <c r="Z1748" t="s">
        <v>75</v>
      </c>
      <c r="AA1748">
        <v>1</v>
      </c>
      <c r="AB1748" s="4">
        <v>0</v>
      </c>
      <c r="AC1748" s="4">
        <v>0</v>
      </c>
      <c r="AD1748" s="4">
        <v>0</v>
      </c>
      <c r="AE1748" s="4">
        <v>0</v>
      </c>
      <c r="AF1748" s="4">
        <v>0</v>
      </c>
      <c r="AG1748" s="4">
        <v>0</v>
      </c>
      <c r="AH1748" s="4">
        <v>0</v>
      </c>
      <c r="AI1748" s="4">
        <v>0</v>
      </c>
      <c r="AJ1748" s="4">
        <v>0</v>
      </c>
      <c r="AK1748" s="4">
        <v>60</v>
      </c>
      <c r="AL1748" s="4">
        <v>24.5</v>
      </c>
      <c r="AM1748" s="4">
        <v>40.83</v>
      </c>
      <c r="AN1748" s="4">
        <v>100</v>
      </c>
      <c r="AO1748" s="4">
        <v>0</v>
      </c>
      <c r="AP1748" s="4">
        <v>0</v>
      </c>
      <c r="AQ1748" s="4" t="s">
        <v>79</v>
      </c>
      <c r="AR1748" s="4" t="s">
        <v>79</v>
      </c>
      <c r="AS1748" s="4" t="s">
        <v>79</v>
      </c>
      <c r="AT1748" s="5">
        <v>0</v>
      </c>
      <c r="AU1748" s="5">
        <v>0</v>
      </c>
      <c r="AV1748" s="4">
        <v>0</v>
      </c>
      <c r="AW1748" s="5">
        <v>0</v>
      </c>
      <c r="AX1748" s="5">
        <v>0</v>
      </c>
      <c r="AY1748" s="4">
        <v>0</v>
      </c>
      <c r="AZ1748" s="5">
        <v>0</v>
      </c>
      <c r="BA1748" s="5">
        <v>0</v>
      </c>
      <c r="BB1748" s="4">
        <v>0</v>
      </c>
      <c r="BC1748" s="5">
        <v>505997655</v>
      </c>
      <c r="BD1748" s="5">
        <v>505997655</v>
      </c>
      <c r="BE1748" s="4">
        <v>100</v>
      </c>
      <c r="BF1748" s="5">
        <v>500000000</v>
      </c>
      <c r="BG1748" s="5">
        <v>0</v>
      </c>
      <c r="BH1748" s="4">
        <v>0</v>
      </c>
      <c r="BI1748" s="5">
        <v>1005997655</v>
      </c>
      <c r="BJ1748" s="5">
        <v>505997655</v>
      </c>
      <c r="BK1748" s="4">
        <v>50.3</v>
      </c>
      <c r="BL1748" t="s">
        <v>3324</v>
      </c>
      <c r="BM1748" s="3">
        <f>AT1748 / 1000000</f>
        <v>0</v>
      </c>
      <c r="BN1748" s="3">
        <f>AU1748 / 1000000</f>
        <v>0</v>
      </c>
      <c r="BO1748" s="3">
        <f>AW1748 / 1000000</f>
        <v>0</v>
      </c>
      <c r="BP1748" s="3">
        <f>AX1748 / 1000000</f>
        <v>0</v>
      </c>
      <c r="BQ1748" s="3">
        <f>AZ1748 / 1000000</f>
        <v>0</v>
      </c>
      <c r="BR1748" s="3">
        <f>BA1748 / 1000000</f>
        <v>0</v>
      </c>
      <c r="BS1748" s="3">
        <f>BC1748 / 1000000</f>
        <v>505.99765500000001</v>
      </c>
      <c r="BT1748" s="3">
        <f>BD1748 / 1000000</f>
        <v>505.99765500000001</v>
      </c>
      <c r="BU1748" s="3">
        <f>BF1748 / 1000000</f>
        <v>500</v>
      </c>
      <c r="BV1748" s="3">
        <f>BG1748 / 1000000</f>
        <v>0</v>
      </c>
    </row>
    <row r="1749" spans="1:74" x14ac:dyDescent="0.25">
      <c r="A1749">
        <v>16</v>
      </c>
      <c r="B1749" t="s">
        <v>60</v>
      </c>
      <c r="C1749" t="s">
        <v>61</v>
      </c>
      <c r="D1749">
        <v>2023</v>
      </c>
      <c r="E1749" t="s">
        <v>62</v>
      </c>
      <c r="F1749" t="s">
        <v>63</v>
      </c>
      <c r="G1749">
        <v>2</v>
      </c>
      <c r="H1749" t="s">
        <v>64</v>
      </c>
      <c r="I1749" t="s">
        <v>3912</v>
      </c>
      <c r="J1749" t="s">
        <v>3318</v>
      </c>
      <c r="K1749" t="s">
        <v>3319</v>
      </c>
      <c r="L1749" t="s">
        <v>3928</v>
      </c>
      <c r="M1749" t="s">
        <v>406</v>
      </c>
      <c r="N1749" t="s">
        <v>68</v>
      </c>
      <c r="O1749" t="s">
        <v>69</v>
      </c>
      <c r="P1749" t="s">
        <v>961</v>
      </c>
      <c r="Q1749" t="s">
        <v>962</v>
      </c>
      <c r="R1749" t="s">
        <v>4258</v>
      </c>
      <c r="S1749" t="s">
        <v>3325</v>
      </c>
      <c r="T1749">
        <v>37</v>
      </c>
      <c r="U1749">
        <v>1</v>
      </c>
      <c r="V1749" t="s">
        <v>3326</v>
      </c>
      <c r="W1749">
        <v>1</v>
      </c>
      <c r="X1749" t="s">
        <v>74</v>
      </c>
      <c r="Y1749">
        <v>1</v>
      </c>
      <c r="Z1749" t="s">
        <v>75</v>
      </c>
      <c r="AA1749">
        <v>1</v>
      </c>
      <c r="AB1749" s="4">
        <v>9</v>
      </c>
      <c r="AC1749" s="4">
        <v>12</v>
      </c>
      <c r="AD1749" s="4">
        <v>133.33000000000001</v>
      </c>
      <c r="AE1749" s="4">
        <v>22</v>
      </c>
      <c r="AF1749" s="4">
        <v>29.92</v>
      </c>
      <c r="AG1749" s="4">
        <v>136</v>
      </c>
      <c r="AH1749" s="4">
        <v>22</v>
      </c>
      <c r="AI1749" s="4">
        <v>22.88</v>
      </c>
      <c r="AJ1749" s="4">
        <v>104</v>
      </c>
      <c r="AK1749" s="4">
        <v>22</v>
      </c>
      <c r="AL1749" s="4">
        <v>0</v>
      </c>
      <c r="AM1749" s="4">
        <v>0</v>
      </c>
      <c r="AN1749" s="4">
        <v>6.2</v>
      </c>
      <c r="AO1749" s="4">
        <v>0</v>
      </c>
      <c r="AP1749" s="4">
        <v>0</v>
      </c>
      <c r="AQ1749" s="4">
        <v>90</v>
      </c>
      <c r="AR1749" s="4">
        <v>64.8</v>
      </c>
      <c r="AS1749" s="4">
        <v>72</v>
      </c>
      <c r="AT1749" s="5">
        <v>3939413795</v>
      </c>
      <c r="AU1749" s="5">
        <v>3224095129</v>
      </c>
      <c r="AV1749" s="4">
        <v>81.84</v>
      </c>
      <c r="AW1749" s="5">
        <v>3099236949</v>
      </c>
      <c r="AX1749" s="5">
        <v>3098509847</v>
      </c>
      <c r="AY1749" s="4">
        <v>99.98</v>
      </c>
      <c r="AZ1749" s="5">
        <v>2068540020</v>
      </c>
      <c r="BA1749" s="5">
        <v>1996500450</v>
      </c>
      <c r="BB1749" s="4">
        <v>96.52</v>
      </c>
      <c r="BC1749" s="5">
        <v>1289966474</v>
      </c>
      <c r="BD1749" s="5">
        <v>697727182</v>
      </c>
      <c r="BE1749" s="4">
        <v>54.09</v>
      </c>
      <c r="BF1749" s="5">
        <v>2174838000</v>
      </c>
      <c r="BG1749" s="5">
        <v>0</v>
      </c>
      <c r="BH1749" s="4">
        <v>0</v>
      </c>
      <c r="BI1749" s="5">
        <v>12571995238</v>
      </c>
      <c r="BJ1749" s="5">
        <v>9016832608</v>
      </c>
      <c r="BK1749" s="4">
        <v>71.72</v>
      </c>
      <c r="BL1749" t="s">
        <v>3327</v>
      </c>
      <c r="BM1749" s="3">
        <f>AT1749 / 1000000</f>
        <v>3939.4137949999999</v>
      </c>
      <c r="BN1749" s="3">
        <f>AU1749 / 1000000</f>
        <v>3224.0951289999998</v>
      </c>
      <c r="BO1749" s="3">
        <f>AW1749 / 1000000</f>
        <v>3099.2369490000001</v>
      </c>
      <c r="BP1749" s="3">
        <f>AX1749 / 1000000</f>
        <v>3098.5098469999998</v>
      </c>
      <c r="BQ1749" s="3">
        <f>AZ1749 / 1000000</f>
        <v>2068.5400199999999</v>
      </c>
      <c r="BR1749" s="3">
        <f>BA1749 / 1000000</f>
        <v>1996.50045</v>
      </c>
      <c r="BS1749" s="3">
        <f>BC1749 / 1000000</f>
        <v>1289.9664740000001</v>
      </c>
      <c r="BT1749" s="3">
        <f>BD1749 / 1000000</f>
        <v>697.72718199999997</v>
      </c>
      <c r="BU1749" s="3">
        <f>BF1749 / 1000000</f>
        <v>2174.8380000000002</v>
      </c>
      <c r="BV1749" s="3">
        <f>BG1749 / 1000000</f>
        <v>0</v>
      </c>
    </row>
    <row r="1750" spans="1:74" x14ac:dyDescent="0.25">
      <c r="A1750">
        <v>16</v>
      </c>
      <c r="B1750" t="s">
        <v>60</v>
      </c>
      <c r="C1750" t="s">
        <v>61</v>
      </c>
      <c r="D1750">
        <v>2023</v>
      </c>
      <c r="E1750" t="s">
        <v>62</v>
      </c>
      <c r="F1750" t="s">
        <v>63</v>
      </c>
      <c r="G1750">
        <v>2</v>
      </c>
      <c r="H1750" t="s">
        <v>64</v>
      </c>
      <c r="I1750" t="s">
        <v>3912</v>
      </c>
      <c r="J1750" t="s">
        <v>3318</v>
      </c>
      <c r="K1750" t="s">
        <v>3319</v>
      </c>
      <c r="L1750" t="s">
        <v>3928</v>
      </c>
      <c r="M1750" t="s">
        <v>406</v>
      </c>
      <c r="N1750" t="s">
        <v>68</v>
      </c>
      <c r="O1750" t="s">
        <v>69</v>
      </c>
      <c r="P1750" t="s">
        <v>961</v>
      </c>
      <c r="Q1750" t="s">
        <v>962</v>
      </c>
      <c r="R1750" t="s">
        <v>4258</v>
      </c>
      <c r="S1750" t="s">
        <v>3325</v>
      </c>
      <c r="T1750">
        <v>37</v>
      </c>
      <c r="U1750">
        <v>2</v>
      </c>
      <c r="V1750" t="s">
        <v>3328</v>
      </c>
      <c r="W1750">
        <v>1</v>
      </c>
      <c r="X1750" t="s">
        <v>74</v>
      </c>
      <c r="Y1750">
        <v>1</v>
      </c>
      <c r="Z1750" t="s">
        <v>75</v>
      </c>
      <c r="AA1750">
        <v>1</v>
      </c>
      <c r="AB1750" s="4">
        <v>20</v>
      </c>
      <c r="AC1750" s="4">
        <v>20</v>
      </c>
      <c r="AD1750" s="4">
        <v>100</v>
      </c>
      <c r="AE1750" s="4">
        <v>20</v>
      </c>
      <c r="AF1750" s="4">
        <v>16.98</v>
      </c>
      <c r="AG1750" s="4">
        <v>84.9</v>
      </c>
      <c r="AH1750" s="4">
        <v>20</v>
      </c>
      <c r="AI1750" s="4">
        <v>20</v>
      </c>
      <c r="AJ1750" s="4">
        <v>100</v>
      </c>
      <c r="AK1750" s="4">
        <v>33.020000000000003</v>
      </c>
      <c r="AL1750" s="4">
        <v>5.78</v>
      </c>
      <c r="AM1750" s="4">
        <v>17.5</v>
      </c>
      <c r="AN1750" s="4">
        <v>10</v>
      </c>
      <c r="AO1750" s="4">
        <v>0</v>
      </c>
      <c r="AP1750" s="4">
        <v>0</v>
      </c>
      <c r="AQ1750" s="4">
        <v>100</v>
      </c>
      <c r="AR1750" s="4">
        <v>62.76</v>
      </c>
      <c r="AS1750" s="4">
        <v>62.76</v>
      </c>
      <c r="AT1750" s="5">
        <v>769000000</v>
      </c>
      <c r="AU1750" s="5">
        <v>760528143</v>
      </c>
      <c r="AV1750" s="4">
        <v>98.9</v>
      </c>
      <c r="AW1750" s="5">
        <v>1476117639</v>
      </c>
      <c r="AX1750" s="5">
        <v>1357182235</v>
      </c>
      <c r="AY1750" s="4">
        <v>91.94</v>
      </c>
      <c r="AZ1750" s="5">
        <v>2018201707</v>
      </c>
      <c r="BA1750" s="5">
        <v>1905661555</v>
      </c>
      <c r="BB1750" s="4">
        <v>94.42</v>
      </c>
      <c r="BC1750" s="5">
        <v>1047568416</v>
      </c>
      <c r="BD1750" s="5">
        <v>495566432</v>
      </c>
      <c r="BE1750" s="4">
        <v>47.31</v>
      </c>
      <c r="BF1750" s="5">
        <v>1199495000</v>
      </c>
      <c r="BG1750" s="5">
        <v>0</v>
      </c>
      <c r="BH1750" s="4">
        <v>0</v>
      </c>
      <c r="BI1750" s="5">
        <v>6510382762</v>
      </c>
      <c r="BJ1750" s="5">
        <v>4518938365</v>
      </c>
      <c r="BK1750" s="4">
        <v>69.41</v>
      </c>
      <c r="BL1750" t="s">
        <v>3329</v>
      </c>
      <c r="BM1750" s="3">
        <f>AT1750 / 1000000</f>
        <v>769</v>
      </c>
      <c r="BN1750" s="3">
        <f>AU1750 / 1000000</f>
        <v>760.528143</v>
      </c>
      <c r="BO1750" s="3">
        <f>AW1750 / 1000000</f>
        <v>1476.1176390000001</v>
      </c>
      <c r="BP1750" s="3">
        <f>AX1750 / 1000000</f>
        <v>1357.182235</v>
      </c>
      <c r="BQ1750" s="3">
        <f>AZ1750 / 1000000</f>
        <v>2018.2017069999999</v>
      </c>
      <c r="BR1750" s="3">
        <f>BA1750 / 1000000</f>
        <v>1905.6615549999999</v>
      </c>
      <c r="BS1750" s="3">
        <f>BC1750 / 1000000</f>
        <v>1047.5684160000001</v>
      </c>
      <c r="BT1750" s="3">
        <f>BD1750 / 1000000</f>
        <v>495.56643200000002</v>
      </c>
      <c r="BU1750" s="3">
        <f>BF1750 / 1000000</f>
        <v>1199.4949999999999</v>
      </c>
      <c r="BV1750" s="3">
        <f>BG1750 / 1000000</f>
        <v>0</v>
      </c>
    </row>
    <row r="1751" spans="1:74" x14ac:dyDescent="0.25">
      <c r="A1751">
        <v>16</v>
      </c>
      <c r="B1751" t="s">
        <v>60</v>
      </c>
      <c r="C1751" t="s">
        <v>61</v>
      </c>
      <c r="D1751">
        <v>2023</v>
      </c>
      <c r="E1751" t="s">
        <v>62</v>
      </c>
      <c r="F1751" t="s">
        <v>63</v>
      </c>
      <c r="G1751">
        <v>2</v>
      </c>
      <c r="H1751" t="s">
        <v>64</v>
      </c>
      <c r="I1751" t="s">
        <v>3912</v>
      </c>
      <c r="J1751" t="s">
        <v>3318</v>
      </c>
      <c r="K1751" t="s">
        <v>3319</v>
      </c>
      <c r="L1751" t="s">
        <v>3928</v>
      </c>
      <c r="M1751" t="s">
        <v>406</v>
      </c>
      <c r="N1751" t="s">
        <v>68</v>
      </c>
      <c r="O1751" t="s">
        <v>69</v>
      </c>
      <c r="P1751" t="s">
        <v>961</v>
      </c>
      <c r="Q1751" t="s">
        <v>962</v>
      </c>
      <c r="R1751" t="s">
        <v>4258</v>
      </c>
      <c r="S1751" t="s">
        <v>3325</v>
      </c>
      <c r="T1751">
        <v>37</v>
      </c>
      <c r="U1751">
        <v>3</v>
      </c>
      <c r="V1751" t="s">
        <v>3330</v>
      </c>
      <c r="W1751">
        <v>3</v>
      </c>
      <c r="X1751" t="s">
        <v>143</v>
      </c>
      <c r="Y1751">
        <v>1</v>
      </c>
      <c r="Z1751" t="s">
        <v>75</v>
      </c>
      <c r="AA1751">
        <v>1</v>
      </c>
      <c r="AB1751" s="4">
        <v>0</v>
      </c>
      <c r="AC1751" s="4">
        <v>0</v>
      </c>
      <c r="AD1751" s="4">
        <v>0</v>
      </c>
      <c r="AE1751" s="4">
        <v>10</v>
      </c>
      <c r="AF1751" s="4">
        <v>9.23</v>
      </c>
      <c r="AG1751" s="4">
        <v>92.3</v>
      </c>
      <c r="AH1751" s="4">
        <v>10</v>
      </c>
      <c r="AI1751" s="4">
        <v>9.73</v>
      </c>
      <c r="AJ1751" s="4">
        <v>97.3</v>
      </c>
      <c r="AK1751" s="4">
        <v>10</v>
      </c>
      <c r="AL1751" s="4">
        <v>2.19</v>
      </c>
      <c r="AM1751" s="4">
        <v>21.9</v>
      </c>
      <c r="AN1751" s="4">
        <v>10</v>
      </c>
      <c r="AO1751" s="4">
        <v>0</v>
      </c>
      <c r="AP1751" s="4">
        <v>0</v>
      </c>
      <c r="AQ1751" s="4" t="s">
        <v>79</v>
      </c>
      <c r="AR1751" s="4" t="s">
        <v>79</v>
      </c>
      <c r="AS1751" s="4" t="s">
        <v>79</v>
      </c>
      <c r="AT1751" s="5">
        <v>0</v>
      </c>
      <c r="AU1751" s="5">
        <v>0</v>
      </c>
      <c r="AV1751" s="4">
        <v>0</v>
      </c>
      <c r="AW1751" s="5">
        <v>681770146</v>
      </c>
      <c r="AX1751" s="5">
        <v>475756936</v>
      </c>
      <c r="AY1751" s="4">
        <v>69.78</v>
      </c>
      <c r="AZ1751" s="5">
        <v>460428273</v>
      </c>
      <c r="BA1751" s="5">
        <v>460428267</v>
      </c>
      <c r="BB1751" s="4">
        <v>100</v>
      </c>
      <c r="BC1751" s="5">
        <v>1635355110</v>
      </c>
      <c r="BD1751" s="5">
        <v>240167744</v>
      </c>
      <c r="BE1751" s="4">
        <v>14.69</v>
      </c>
      <c r="BF1751" s="5">
        <v>529420000</v>
      </c>
      <c r="BG1751" s="5">
        <v>0</v>
      </c>
      <c r="BH1751" s="4">
        <v>0</v>
      </c>
      <c r="BI1751" s="5">
        <v>3306973529</v>
      </c>
      <c r="BJ1751" s="5">
        <v>1176352947</v>
      </c>
      <c r="BK1751" s="4">
        <v>35.57</v>
      </c>
      <c r="BL1751" t="s">
        <v>3331</v>
      </c>
      <c r="BM1751" s="3">
        <f>AT1751 / 1000000</f>
        <v>0</v>
      </c>
      <c r="BN1751" s="3">
        <f>AU1751 / 1000000</f>
        <v>0</v>
      </c>
      <c r="BO1751" s="3">
        <f>AW1751 / 1000000</f>
        <v>681.77014599999995</v>
      </c>
      <c r="BP1751" s="3">
        <f>AX1751 / 1000000</f>
        <v>475.756936</v>
      </c>
      <c r="BQ1751" s="3">
        <f>AZ1751 / 1000000</f>
        <v>460.42827299999999</v>
      </c>
      <c r="BR1751" s="3">
        <f>BA1751 / 1000000</f>
        <v>460.42826700000001</v>
      </c>
      <c r="BS1751" s="3">
        <f>BC1751 / 1000000</f>
        <v>1635.35511</v>
      </c>
      <c r="BT1751" s="3">
        <f>BD1751 / 1000000</f>
        <v>240.167744</v>
      </c>
      <c r="BU1751" s="3">
        <f>BF1751 / 1000000</f>
        <v>529.41999999999996</v>
      </c>
      <c r="BV1751" s="3">
        <f>BG1751 / 1000000</f>
        <v>0</v>
      </c>
    </row>
    <row r="1752" spans="1:74" x14ac:dyDescent="0.25">
      <c r="A1752">
        <v>16</v>
      </c>
      <c r="B1752" t="s">
        <v>60</v>
      </c>
      <c r="C1752" t="s">
        <v>61</v>
      </c>
      <c r="D1752">
        <v>2023</v>
      </c>
      <c r="E1752" t="s">
        <v>62</v>
      </c>
      <c r="F1752" t="s">
        <v>63</v>
      </c>
      <c r="G1752">
        <v>2</v>
      </c>
      <c r="H1752" t="s">
        <v>64</v>
      </c>
      <c r="I1752" t="s">
        <v>3912</v>
      </c>
      <c r="J1752" t="s">
        <v>3318</v>
      </c>
      <c r="K1752" t="s">
        <v>3319</v>
      </c>
      <c r="L1752" t="s">
        <v>3928</v>
      </c>
      <c r="M1752" t="s">
        <v>406</v>
      </c>
      <c r="N1752" t="s">
        <v>68</v>
      </c>
      <c r="O1752" t="s">
        <v>69</v>
      </c>
      <c r="P1752" t="s">
        <v>961</v>
      </c>
      <c r="Q1752" t="s">
        <v>962</v>
      </c>
      <c r="R1752" t="s">
        <v>4259</v>
      </c>
      <c r="S1752" t="s">
        <v>3332</v>
      </c>
      <c r="T1752">
        <v>29</v>
      </c>
      <c r="U1752">
        <v>1</v>
      </c>
      <c r="V1752" t="s">
        <v>3333</v>
      </c>
      <c r="W1752">
        <v>2</v>
      </c>
      <c r="X1752" t="s">
        <v>78</v>
      </c>
      <c r="Y1752">
        <v>1</v>
      </c>
      <c r="Z1752" t="s">
        <v>75</v>
      </c>
      <c r="AA1752">
        <v>1</v>
      </c>
      <c r="AB1752" s="4">
        <v>0</v>
      </c>
      <c r="AC1752" s="4">
        <v>0</v>
      </c>
      <c r="AD1752" s="4">
        <v>0</v>
      </c>
      <c r="AE1752" s="4">
        <v>100</v>
      </c>
      <c r="AF1752" s="4">
        <v>100</v>
      </c>
      <c r="AG1752" s="4">
        <v>100</v>
      </c>
      <c r="AH1752" s="4">
        <v>100</v>
      </c>
      <c r="AI1752" s="4">
        <v>100</v>
      </c>
      <c r="AJ1752" s="4">
        <v>100</v>
      </c>
      <c r="AK1752" s="4">
        <v>100</v>
      </c>
      <c r="AL1752" s="4">
        <v>14.49</v>
      </c>
      <c r="AM1752" s="4">
        <v>14.49</v>
      </c>
      <c r="AN1752" s="4">
        <v>100</v>
      </c>
      <c r="AO1752" s="4">
        <v>0</v>
      </c>
      <c r="AP1752" s="4">
        <v>0</v>
      </c>
      <c r="AQ1752" s="4" t="s">
        <v>79</v>
      </c>
      <c r="AR1752" s="4" t="s">
        <v>79</v>
      </c>
      <c r="AS1752" s="4" t="s">
        <v>79</v>
      </c>
      <c r="AT1752" s="5">
        <v>0</v>
      </c>
      <c r="AU1752" s="5">
        <v>0</v>
      </c>
      <c r="AV1752" s="4">
        <v>0</v>
      </c>
      <c r="AW1752" s="5">
        <v>10359302110</v>
      </c>
      <c r="AX1752" s="5">
        <v>10148489405</v>
      </c>
      <c r="AY1752" s="4">
        <v>97.97</v>
      </c>
      <c r="AZ1752" s="5">
        <v>10256017566</v>
      </c>
      <c r="BA1752" s="5">
        <v>10181734229</v>
      </c>
      <c r="BB1752" s="4">
        <v>99.28</v>
      </c>
      <c r="BC1752" s="5">
        <v>7564338000</v>
      </c>
      <c r="BD1752" s="5">
        <v>5534632084</v>
      </c>
      <c r="BE1752" s="4">
        <v>73.17</v>
      </c>
      <c r="BF1752" s="5">
        <v>3276065000</v>
      </c>
      <c r="BG1752" s="5">
        <v>0</v>
      </c>
      <c r="BH1752" s="4">
        <v>0</v>
      </c>
      <c r="BI1752" s="5">
        <v>31455722676</v>
      </c>
      <c r="BJ1752" s="5">
        <v>25864855718</v>
      </c>
      <c r="BK1752" s="4">
        <v>82.23</v>
      </c>
      <c r="BL1752" t="s">
        <v>3334</v>
      </c>
      <c r="BM1752" s="3">
        <f>AT1752 / 1000000</f>
        <v>0</v>
      </c>
      <c r="BN1752" s="3">
        <f>AU1752 / 1000000</f>
        <v>0</v>
      </c>
      <c r="BO1752" s="3">
        <f>AW1752 / 1000000</f>
        <v>10359.302110000001</v>
      </c>
      <c r="BP1752" s="3">
        <f>AX1752 / 1000000</f>
        <v>10148.489405</v>
      </c>
      <c r="BQ1752" s="3">
        <f>AZ1752 / 1000000</f>
        <v>10256.017566</v>
      </c>
      <c r="BR1752" s="3">
        <f>BA1752 / 1000000</f>
        <v>10181.734229</v>
      </c>
      <c r="BS1752" s="3">
        <f>BC1752 / 1000000</f>
        <v>7564.3379999999997</v>
      </c>
      <c r="BT1752" s="3">
        <f>BD1752 / 1000000</f>
        <v>5534.6320839999998</v>
      </c>
      <c r="BU1752" s="3">
        <f>BF1752 / 1000000</f>
        <v>3276.0650000000001</v>
      </c>
      <c r="BV1752" s="3">
        <f>BG1752 / 1000000</f>
        <v>0</v>
      </c>
    </row>
    <row r="1753" spans="1:74" x14ac:dyDescent="0.25">
      <c r="A1753">
        <v>16</v>
      </c>
      <c r="B1753" t="s">
        <v>60</v>
      </c>
      <c r="C1753" t="s">
        <v>61</v>
      </c>
      <c r="D1753">
        <v>2023</v>
      </c>
      <c r="E1753" t="s">
        <v>62</v>
      </c>
      <c r="F1753" t="s">
        <v>63</v>
      </c>
      <c r="G1753">
        <v>2</v>
      </c>
      <c r="H1753" t="s">
        <v>64</v>
      </c>
      <c r="I1753" t="s">
        <v>3912</v>
      </c>
      <c r="J1753" t="s">
        <v>3318</v>
      </c>
      <c r="K1753" t="s">
        <v>3319</v>
      </c>
      <c r="L1753" t="s">
        <v>3928</v>
      </c>
      <c r="M1753" t="s">
        <v>406</v>
      </c>
      <c r="N1753" t="s">
        <v>68</v>
      </c>
      <c r="O1753" t="s">
        <v>69</v>
      </c>
      <c r="P1753" t="s">
        <v>961</v>
      </c>
      <c r="Q1753" t="s">
        <v>962</v>
      </c>
      <c r="R1753" t="s">
        <v>4259</v>
      </c>
      <c r="S1753" t="s">
        <v>3332</v>
      </c>
      <c r="T1753">
        <v>29</v>
      </c>
      <c r="U1753">
        <v>2</v>
      </c>
      <c r="V1753" t="s">
        <v>3335</v>
      </c>
      <c r="W1753">
        <v>1</v>
      </c>
      <c r="X1753" t="s">
        <v>74</v>
      </c>
      <c r="Y1753">
        <v>1</v>
      </c>
      <c r="Z1753" t="s">
        <v>75</v>
      </c>
      <c r="AA1753">
        <v>1</v>
      </c>
      <c r="AB1753" s="4">
        <v>0</v>
      </c>
      <c r="AC1753" s="4">
        <v>0</v>
      </c>
      <c r="AD1753" s="4">
        <v>0</v>
      </c>
      <c r="AE1753" s="4">
        <v>14</v>
      </c>
      <c r="AF1753" s="4">
        <v>14.2</v>
      </c>
      <c r="AG1753" s="4">
        <v>101.43</v>
      </c>
      <c r="AH1753" s="4">
        <v>85.8</v>
      </c>
      <c r="AI1753" s="4">
        <v>85.8</v>
      </c>
      <c r="AJ1753" s="4">
        <v>100</v>
      </c>
      <c r="AK1753" s="4">
        <v>0</v>
      </c>
      <c r="AL1753" s="4">
        <v>0</v>
      </c>
      <c r="AM1753" s="4">
        <v>0</v>
      </c>
      <c r="AN1753" s="4">
        <v>0</v>
      </c>
      <c r="AO1753" s="4">
        <v>0</v>
      </c>
      <c r="AP1753" s="4">
        <v>0</v>
      </c>
      <c r="AQ1753" s="4">
        <v>100</v>
      </c>
      <c r="AR1753" s="4">
        <v>100</v>
      </c>
      <c r="AS1753" s="4">
        <v>100</v>
      </c>
      <c r="AT1753" s="5">
        <v>0</v>
      </c>
      <c r="AU1753" s="5">
        <v>0</v>
      </c>
      <c r="AV1753" s="4">
        <v>0</v>
      </c>
      <c r="AW1753" s="5">
        <v>385614227</v>
      </c>
      <c r="AX1753" s="5">
        <v>385614227</v>
      </c>
      <c r="AY1753" s="4">
        <v>100</v>
      </c>
      <c r="AZ1753" s="5">
        <v>543982434</v>
      </c>
      <c r="BA1753" s="5">
        <v>543982434</v>
      </c>
      <c r="BB1753" s="4">
        <v>100</v>
      </c>
      <c r="BC1753" s="5">
        <v>0</v>
      </c>
      <c r="BD1753" s="5">
        <v>0</v>
      </c>
      <c r="BE1753" s="4">
        <v>0</v>
      </c>
      <c r="BF1753" s="5">
        <v>0</v>
      </c>
      <c r="BG1753" s="5">
        <v>0</v>
      </c>
      <c r="BH1753" s="4">
        <v>0</v>
      </c>
      <c r="BI1753" s="5">
        <v>929596661</v>
      </c>
      <c r="BJ1753" s="5">
        <v>929596661</v>
      </c>
      <c r="BK1753" s="4">
        <v>100</v>
      </c>
      <c r="BM1753" s="3">
        <f>AT1753 / 1000000</f>
        <v>0</v>
      </c>
      <c r="BN1753" s="3">
        <f>AU1753 / 1000000</f>
        <v>0</v>
      </c>
      <c r="BO1753" s="3">
        <f>AW1753 / 1000000</f>
        <v>385.61422700000003</v>
      </c>
      <c r="BP1753" s="3">
        <f>AX1753 / 1000000</f>
        <v>385.61422700000003</v>
      </c>
      <c r="BQ1753" s="3">
        <f>AZ1753 / 1000000</f>
        <v>543.98243400000001</v>
      </c>
      <c r="BR1753" s="3">
        <f>BA1753 / 1000000</f>
        <v>543.98243400000001</v>
      </c>
      <c r="BS1753" s="3">
        <f>BC1753 / 1000000</f>
        <v>0</v>
      </c>
      <c r="BT1753" s="3">
        <f>BD1753 / 1000000</f>
        <v>0</v>
      </c>
      <c r="BU1753" s="3">
        <f>BF1753 / 1000000</f>
        <v>0</v>
      </c>
      <c r="BV1753" s="3">
        <f>BG1753 / 1000000</f>
        <v>0</v>
      </c>
    </row>
    <row r="1754" spans="1:74" x14ac:dyDescent="0.25">
      <c r="A1754">
        <v>16</v>
      </c>
      <c r="B1754" t="s">
        <v>60</v>
      </c>
      <c r="C1754" t="s">
        <v>61</v>
      </c>
      <c r="D1754">
        <v>2023</v>
      </c>
      <c r="E1754" t="s">
        <v>62</v>
      </c>
      <c r="F1754" t="s">
        <v>63</v>
      </c>
      <c r="G1754">
        <v>2</v>
      </c>
      <c r="H1754" t="s">
        <v>64</v>
      </c>
      <c r="I1754" t="s">
        <v>3912</v>
      </c>
      <c r="J1754" t="s">
        <v>3318</v>
      </c>
      <c r="K1754" t="s">
        <v>3319</v>
      </c>
      <c r="L1754" t="s">
        <v>3928</v>
      </c>
      <c r="M1754" t="s">
        <v>406</v>
      </c>
      <c r="N1754" t="s">
        <v>68</v>
      </c>
      <c r="O1754" t="s">
        <v>69</v>
      </c>
      <c r="P1754" t="s">
        <v>961</v>
      </c>
      <c r="Q1754" t="s">
        <v>962</v>
      </c>
      <c r="R1754" t="s">
        <v>4259</v>
      </c>
      <c r="S1754" t="s">
        <v>3332</v>
      </c>
      <c r="T1754">
        <v>29</v>
      </c>
      <c r="U1754">
        <v>3</v>
      </c>
      <c r="V1754" t="s">
        <v>3336</v>
      </c>
      <c r="W1754">
        <v>1</v>
      </c>
      <c r="X1754" t="s">
        <v>74</v>
      </c>
      <c r="Y1754">
        <v>4</v>
      </c>
      <c r="Z1754" t="s">
        <v>356</v>
      </c>
      <c r="AA1754">
        <v>1</v>
      </c>
      <c r="AB1754" s="4">
        <v>100</v>
      </c>
      <c r="AC1754" s="4">
        <v>100</v>
      </c>
      <c r="AD1754" s="4">
        <v>100</v>
      </c>
      <c r="AE1754" s="4">
        <v>0</v>
      </c>
      <c r="AF1754" s="4">
        <v>0</v>
      </c>
      <c r="AG1754" s="4">
        <v>0</v>
      </c>
      <c r="AH1754" s="4">
        <v>0</v>
      </c>
      <c r="AI1754" s="4">
        <v>0</v>
      </c>
      <c r="AJ1754" s="4">
        <v>0</v>
      </c>
      <c r="AK1754" s="4">
        <v>0</v>
      </c>
      <c r="AL1754" s="4">
        <v>0</v>
      </c>
      <c r="AM1754" s="4">
        <v>0</v>
      </c>
      <c r="AN1754" s="4">
        <v>0</v>
      </c>
      <c r="AO1754" s="4">
        <v>0</v>
      </c>
      <c r="AP1754" s="4">
        <v>0</v>
      </c>
      <c r="AQ1754" s="4">
        <v>100</v>
      </c>
      <c r="AR1754" s="4">
        <v>100</v>
      </c>
      <c r="AS1754" s="4">
        <v>100</v>
      </c>
      <c r="AT1754" s="5">
        <v>600135676</v>
      </c>
      <c r="AU1754" s="5">
        <v>452015738</v>
      </c>
      <c r="AV1754" s="4">
        <v>75.319999999999993</v>
      </c>
      <c r="AW1754" s="5">
        <v>0</v>
      </c>
      <c r="AX1754" s="5">
        <v>0</v>
      </c>
      <c r="AY1754" s="4">
        <v>0</v>
      </c>
      <c r="AZ1754" s="5">
        <v>0</v>
      </c>
      <c r="BA1754" s="5">
        <v>0</v>
      </c>
      <c r="BB1754" s="4">
        <v>0</v>
      </c>
      <c r="BC1754" s="5">
        <v>0</v>
      </c>
      <c r="BD1754" s="5">
        <v>0</v>
      </c>
      <c r="BE1754" s="4">
        <v>0</v>
      </c>
      <c r="BF1754" s="5">
        <v>0</v>
      </c>
      <c r="BG1754" s="5">
        <v>0</v>
      </c>
      <c r="BH1754" s="4">
        <v>0</v>
      </c>
      <c r="BI1754" s="5">
        <v>600135676</v>
      </c>
      <c r="BJ1754" s="5">
        <v>452015738</v>
      </c>
      <c r="BK1754" s="4">
        <v>75.319999999999993</v>
      </c>
      <c r="BM1754" s="3">
        <f>AT1754 / 1000000</f>
        <v>600.13567599999999</v>
      </c>
      <c r="BN1754" s="3">
        <f>AU1754 / 1000000</f>
        <v>452.015738</v>
      </c>
      <c r="BO1754" s="3">
        <f>AW1754 / 1000000</f>
        <v>0</v>
      </c>
      <c r="BP1754" s="3">
        <f>AX1754 / 1000000</f>
        <v>0</v>
      </c>
      <c r="BQ1754" s="3">
        <f>AZ1754 / 1000000</f>
        <v>0</v>
      </c>
      <c r="BR1754" s="3">
        <f>BA1754 / 1000000</f>
        <v>0</v>
      </c>
      <c r="BS1754" s="3">
        <f>BC1754 / 1000000</f>
        <v>0</v>
      </c>
      <c r="BT1754" s="3">
        <f>BD1754 / 1000000</f>
        <v>0</v>
      </c>
      <c r="BU1754" s="3">
        <f>BF1754 / 1000000</f>
        <v>0</v>
      </c>
      <c r="BV1754" s="3">
        <f>BG1754 / 1000000</f>
        <v>0</v>
      </c>
    </row>
    <row r="1755" spans="1:74" x14ac:dyDescent="0.25">
      <c r="A1755">
        <v>16</v>
      </c>
      <c r="B1755" t="s">
        <v>60</v>
      </c>
      <c r="C1755" t="s">
        <v>61</v>
      </c>
      <c r="D1755">
        <v>2023</v>
      </c>
      <c r="E1755" t="s">
        <v>62</v>
      </c>
      <c r="F1755" t="s">
        <v>63</v>
      </c>
      <c r="G1755">
        <v>2</v>
      </c>
      <c r="H1755" t="s">
        <v>64</v>
      </c>
      <c r="I1755" t="s">
        <v>3912</v>
      </c>
      <c r="J1755" t="s">
        <v>3318</v>
      </c>
      <c r="K1755" t="s">
        <v>3319</v>
      </c>
      <c r="L1755" t="s">
        <v>3928</v>
      </c>
      <c r="M1755" t="s">
        <v>406</v>
      </c>
      <c r="N1755" t="s">
        <v>68</v>
      </c>
      <c r="O1755" t="s">
        <v>69</v>
      </c>
      <c r="P1755" t="s">
        <v>70</v>
      </c>
      <c r="Q1755" t="s">
        <v>71</v>
      </c>
      <c r="R1755" t="s">
        <v>4260</v>
      </c>
      <c r="S1755" t="s">
        <v>3337</v>
      </c>
      <c r="T1755">
        <v>36</v>
      </c>
      <c r="U1755">
        <v>1</v>
      </c>
      <c r="V1755" t="s">
        <v>3338</v>
      </c>
      <c r="W1755">
        <v>1</v>
      </c>
      <c r="X1755" t="s">
        <v>74</v>
      </c>
      <c r="Y1755">
        <v>1</v>
      </c>
      <c r="Z1755" t="s">
        <v>75</v>
      </c>
      <c r="AA1755">
        <v>1</v>
      </c>
      <c r="AB1755" s="4">
        <v>9</v>
      </c>
      <c r="AC1755" s="4">
        <v>9</v>
      </c>
      <c r="AD1755" s="4">
        <v>100</v>
      </c>
      <c r="AE1755" s="4">
        <v>31</v>
      </c>
      <c r="AF1755" s="4">
        <v>31</v>
      </c>
      <c r="AG1755" s="4">
        <v>100</v>
      </c>
      <c r="AH1755" s="4">
        <v>33</v>
      </c>
      <c r="AI1755" s="4">
        <v>33</v>
      </c>
      <c r="AJ1755" s="4">
        <v>100</v>
      </c>
      <c r="AK1755" s="4">
        <v>21</v>
      </c>
      <c r="AL1755" s="4">
        <v>4.8</v>
      </c>
      <c r="AM1755" s="4">
        <v>22.86</v>
      </c>
      <c r="AN1755" s="4">
        <v>6</v>
      </c>
      <c r="AO1755" s="4">
        <v>0</v>
      </c>
      <c r="AP1755" s="4">
        <v>0</v>
      </c>
      <c r="AQ1755" s="4">
        <v>100</v>
      </c>
      <c r="AR1755" s="4">
        <v>77.8</v>
      </c>
      <c r="AS1755" s="4">
        <v>77.8</v>
      </c>
      <c r="AT1755" s="5">
        <v>1163039520</v>
      </c>
      <c r="AU1755" s="5">
        <v>1162703220</v>
      </c>
      <c r="AV1755" s="4">
        <v>99.97</v>
      </c>
      <c r="AW1755" s="5">
        <v>4132182152</v>
      </c>
      <c r="AX1755" s="5">
        <v>4132182152</v>
      </c>
      <c r="AY1755" s="4">
        <v>100</v>
      </c>
      <c r="AZ1755" s="5">
        <v>4155893045</v>
      </c>
      <c r="BA1755" s="5">
        <v>4127025877</v>
      </c>
      <c r="BB1755" s="4">
        <v>99.31</v>
      </c>
      <c r="BC1755" s="5">
        <v>3191875874</v>
      </c>
      <c r="BD1755" s="5">
        <v>1041875459</v>
      </c>
      <c r="BE1755" s="4">
        <v>32.64</v>
      </c>
      <c r="BF1755" s="5">
        <v>1756546000</v>
      </c>
      <c r="BG1755" s="5">
        <v>0</v>
      </c>
      <c r="BH1755" s="4">
        <v>0</v>
      </c>
      <c r="BI1755" s="5">
        <v>14399536591</v>
      </c>
      <c r="BJ1755" s="5">
        <v>10463786708</v>
      </c>
      <c r="BK1755" s="4">
        <v>72.67</v>
      </c>
      <c r="BL1755" t="s">
        <v>3339</v>
      </c>
      <c r="BM1755" s="3">
        <f>AT1755 / 1000000</f>
        <v>1163.03952</v>
      </c>
      <c r="BN1755" s="3">
        <f>AU1755 / 1000000</f>
        <v>1162.7032200000001</v>
      </c>
      <c r="BO1755" s="3">
        <f>AW1755 / 1000000</f>
        <v>4132.1821520000003</v>
      </c>
      <c r="BP1755" s="3">
        <f>AX1755 / 1000000</f>
        <v>4132.1821520000003</v>
      </c>
      <c r="BQ1755" s="3">
        <f>AZ1755 / 1000000</f>
        <v>4155.8930449999998</v>
      </c>
      <c r="BR1755" s="3">
        <f>BA1755 / 1000000</f>
        <v>4127.025877</v>
      </c>
      <c r="BS1755" s="3">
        <f>BC1755 / 1000000</f>
        <v>3191.8758739999998</v>
      </c>
      <c r="BT1755" s="3">
        <f>BD1755 / 1000000</f>
        <v>1041.8754590000001</v>
      </c>
      <c r="BU1755" s="3">
        <f>BF1755 / 1000000</f>
        <v>1756.546</v>
      </c>
      <c r="BV1755" s="3">
        <f>BG1755 / 1000000</f>
        <v>0</v>
      </c>
    </row>
    <row r="1756" spans="1:74" x14ac:dyDescent="0.25">
      <c r="A1756">
        <v>16</v>
      </c>
      <c r="B1756" t="s">
        <v>60</v>
      </c>
      <c r="C1756" t="s">
        <v>61</v>
      </c>
      <c r="D1756">
        <v>2023</v>
      </c>
      <c r="E1756" t="s">
        <v>62</v>
      </c>
      <c r="F1756" t="s">
        <v>63</v>
      </c>
      <c r="G1756">
        <v>2</v>
      </c>
      <c r="H1756" t="s">
        <v>64</v>
      </c>
      <c r="I1756" t="s">
        <v>3912</v>
      </c>
      <c r="J1756" t="s">
        <v>3318</v>
      </c>
      <c r="K1756" t="s">
        <v>3319</v>
      </c>
      <c r="L1756" t="s">
        <v>3928</v>
      </c>
      <c r="M1756" t="s">
        <v>406</v>
      </c>
      <c r="N1756" t="s">
        <v>68</v>
      </c>
      <c r="O1756" t="s">
        <v>69</v>
      </c>
      <c r="P1756" t="s">
        <v>70</v>
      </c>
      <c r="Q1756" t="s">
        <v>71</v>
      </c>
      <c r="R1756" t="s">
        <v>4260</v>
      </c>
      <c r="S1756" t="s">
        <v>3337</v>
      </c>
      <c r="T1756">
        <v>36</v>
      </c>
      <c r="U1756">
        <v>2</v>
      </c>
      <c r="V1756" t="s">
        <v>3340</v>
      </c>
      <c r="W1756">
        <v>3</v>
      </c>
      <c r="X1756" t="s">
        <v>143</v>
      </c>
      <c r="Y1756">
        <v>1</v>
      </c>
      <c r="Z1756" t="s">
        <v>75</v>
      </c>
      <c r="AA1756">
        <v>1</v>
      </c>
      <c r="AB1756" s="4">
        <v>91</v>
      </c>
      <c r="AC1756" s="4">
        <v>100</v>
      </c>
      <c r="AD1756" s="4">
        <v>109.89</v>
      </c>
      <c r="AE1756" s="4">
        <v>92</v>
      </c>
      <c r="AF1756" s="4">
        <v>92</v>
      </c>
      <c r="AG1756" s="4">
        <v>100</v>
      </c>
      <c r="AH1756" s="4">
        <v>93</v>
      </c>
      <c r="AI1756" s="4">
        <v>93</v>
      </c>
      <c r="AJ1756" s="4">
        <v>100</v>
      </c>
      <c r="AK1756" s="4">
        <v>94</v>
      </c>
      <c r="AL1756" s="4">
        <v>93.18</v>
      </c>
      <c r="AM1756" s="4">
        <v>99.13</v>
      </c>
      <c r="AN1756" s="4">
        <v>95</v>
      </c>
      <c r="AO1756" s="4">
        <v>0</v>
      </c>
      <c r="AP1756" s="4">
        <v>0</v>
      </c>
      <c r="AQ1756" s="4" t="s">
        <v>79</v>
      </c>
      <c r="AR1756" s="4" t="s">
        <v>79</v>
      </c>
      <c r="AS1756" s="4" t="s">
        <v>79</v>
      </c>
      <c r="AT1756" s="5">
        <v>190751650</v>
      </c>
      <c r="AU1756" s="5">
        <v>190751650</v>
      </c>
      <c r="AV1756" s="4">
        <v>100</v>
      </c>
      <c r="AW1756" s="5">
        <v>942000000</v>
      </c>
      <c r="AX1756" s="5">
        <v>893256599</v>
      </c>
      <c r="AY1756" s="4">
        <v>94.83</v>
      </c>
      <c r="AZ1756" s="5">
        <v>2578556363</v>
      </c>
      <c r="BA1756" s="5">
        <v>2560504079</v>
      </c>
      <c r="BB1756" s="4">
        <v>99.3</v>
      </c>
      <c r="BC1756" s="5">
        <v>1489951721</v>
      </c>
      <c r="BD1756" s="5">
        <v>1327232149</v>
      </c>
      <c r="BE1756" s="4">
        <v>89.08</v>
      </c>
      <c r="BF1756" s="5">
        <v>2093836000</v>
      </c>
      <c r="BG1756" s="5">
        <v>0</v>
      </c>
      <c r="BH1756" s="4">
        <v>0</v>
      </c>
      <c r="BI1756" s="5">
        <v>7295095734</v>
      </c>
      <c r="BJ1756" s="5">
        <v>4971744477</v>
      </c>
      <c r="BK1756" s="4">
        <v>68.150000000000006</v>
      </c>
      <c r="BL1756" t="s">
        <v>3341</v>
      </c>
      <c r="BM1756" s="3">
        <f>AT1756 / 1000000</f>
        <v>190.75165000000001</v>
      </c>
      <c r="BN1756" s="3">
        <f>AU1756 / 1000000</f>
        <v>190.75165000000001</v>
      </c>
      <c r="BO1756" s="3">
        <f>AW1756 / 1000000</f>
        <v>942</v>
      </c>
      <c r="BP1756" s="3">
        <f>AX1756 / 1000000</f>
        <v>893.25659900000005</v>
      </c>
      <c r="BQ1756" s="3">
        <f>AZ1756 / 1000000</f>
        <v>2578.5563630000001</v>
      </c>
      <c r="BR1756" s="3">
        <f>BA1756 / 1000000</f>
        <v>2560.5040789999998</v>
      </c>
      <c r="BS1756" s="3">
        <f>BC1756 / 1000000</f>
        <v>1489.9517209999999</v>
      </c>
      <c r="BT1756" s="3">
        <f>BD1756 / 1000000</f>
        <v>1327.2321489999999</v>
      </c>
      <c r="BU1756" s="3">
        <f>BF1756 / 1000000</f>
        <v>2093.8359999999998</v>
      </c>
      <c r="BV1756" s="3">
        <f>BG1756 / 1000000</f>
        <v>0</v>
      </c>
    </row>
    <row r="1757" spans="1:74" x14ac:dyDescent="0.25">
      <c r="A1757">
        <v>16</v>
      </c>
      <c r="B1757" t="s">
        <v>60</v>
      </c>
      <c r="C1757" t="s">
        <v>61</v>
      </c>
      <c r="D1757">
        <v>2023</v>
      </c>
      <c r="E1757" t="s">
        <v>62</v>
      </c>
      <c r="F1757" t="s">
        <v>63</v>
      </c>
      <c r="G1757">
        <v>2</v>
      </c>
      <c r="H1757" t="s">
        <v>64</v>
      </c>
      <c r="I1757" t="s">
        <v>3912</v>
      </c>
      <c r="J1757" t="s">
        <v>3318</v>
      </c>
      <c r="K1757" t="s">
        <v>3319</v>
      </c>
      <c r="L1757" t="s">
        <v>3928</v>
      </c>
      <c r="M1757" t="s">
        <v>406</v>
      </c>
      <c r="N1757" t="s">
        <v>68</v>
      </c>
      <c r="O1757" t="s">
        <v>69</v>
      </c>
      <c r="P1757" t="s">
        <v>70</v>
      </c>
      <c r="Q1757" t="s">
        <v>71</v>
      </c>
      <c r="R1757" t="s">
        <v>4260</v>
      </c>
      <c r="S1757" t="s">
        <v>3337</v>
      </c>
      <c r="T1757">
        <v>36</v>
      </c>
      <c r="U1757">
        <v>3</v>
      </c>
      <c r="V1757" t="s">
        <v>3342</v>
      </c>
      <c r="W1757">
        <v>2</v>
      </c>
      <c r="X1757" t="s">
        <v>78</v>
      </c>
      <c r="Y1757">
        <v>1</v>
      </c>
      <c r="Z1757" t="s">
        <v>75</v>
      </c>
      <c r="AA1757">
        <v>1</v>
      </c>
      <c r="AB1757" s="4">
        <v>100</v>
      </c>
      <c r="AC1757" s="4">
        <v>100</v>
      </c>
      <c r="AD1757" s="4">
        <v>100</v>
      </c>
      <c r="AE1757" s="4">
        <v>100</v>
      </c>
      <c r="AF1757" s="4">
        <v>100</v>
      </c>
      <c r="AG1757" s="4">
        <v>100</v>
      </c>
      <c r="AH1757" s="4">
        <v>100</v>
      </c>
      <c r="AI1757" s="4">
        <v>98.67</v>
      </c>
      <c r="AJ1757" s="4">
        <v>98.67</v>
      </c>
      <c r="AK1757" s="4">
        <v>100</v>
      </c>
      <c r="AL1757" s="4">
        <v>100</v>
      </c>
      <c r="AM1757" s="4">
        <v>100</v>
      </c>
      <c r="AN1757" s="4">
        <v>100</v>
      </c>
      <c r="AO1757" s="4">
        <v>0</v>
      </c>
      <c r="AP1757" s="4">
        <v>0</v>
      </c>
      <c r="AQ1757" s="4" t="s">
        <v>79</v>
      </c>
      <c r="AR1757" s="4" t="s">
        <v>79</v>
      </c>
      <c r="AS1757" s="4" t="s">
        <v>79</v>
      </c>
      <c r="AT1757" s="5">
        <v>25625000</v>
      </c>
      <c r="AU1757" s="5">
        <v>25625000</v>
      </c>
      <c r="AV1757" s="4">
        <v>100</v>
      </c>
      <c r="AW1757" s="5">
        <v>596186758</v>
      </c>
      <c r="AX1757" s="5">
        <v>596186758</v>
      </c>
      <c r="AY1757" s="4">
        <v>100</v>
      </c>
      <c r="AZ1757" s="5">
        <v>1194186072</v>
      </c>
      <c r="BA1757" s="5">
        <v>1189663774</v>
      </c>
      <c r="BB1757" s="4">
        <v>99.62</v>
      </c>
      <c r="BC1757" s="5">
        <v>971872032</v>
      </c>
      <c r="BD1757" s="5">
        <v>875024253</v>
      </c>
      <c r="BE1757" s="4">
        <v>90.03</v>
      </c>
      <c r="BF1757" s="5">
        <v>1114018000</v>
      </c>
      <c r="BG1757" s="5">
        <v>0</v>
      </c>
      <c r="BH1757" s="4">
        <v>0</v>
      </c>
      <c r="BI1757" s="5">
        <v>3901887862</v>
      </c>
      <c r="BJ1757" s="5">
        <v>2686499785</v>
      </c>
      <c r="BK1757" s="4">
        <v>68.849999999999994</v>
      </c>
      <c r="BL1757" t="s">
        <v>3343</v>
      </c>
      <c r="BM1757" s="3">
        <f>AT1757 / 1000000</f>
        <v>25.625</v>
      </c>
      <c r="BN1757" s="3">
        <f>AU1757 / 1000000</f>
        <v>25.625</v>
      </c>
      <c r="BO1757" s="3">
        <f>AW1757 / 1000000</f>
        <v>596.18675800000005</v>
      </c>
      <c r="BP1757" s="3">
        <f>AX1757 / 1000000</f>
        <v>596.18675800000005</v>
      </c>
      <c r="BQ1757" s="3">
        <f>AZ1757 / 1000000</f>
        <v>1194.186072</v>
      </c>
      <c r="BR1757" s="3">
        <f>BA1757 / 1000000</f>
        <v>1189.6637740000001</v>
      </c>
      <c r="BS1757" s="3">
        <f>BC1757 / 1000000</f>
        <v>971.87203199999999</v>
      </c>
      <c r="BT1757" s="3">
        <f>BD1757 / 1000000</f>
        <v>875.02425300000004</v>
      </c>
      <c r="BU1757" s="3">
        <f>BF1757 / 1000000</f>
        <v>1114.018</v>
      </c>
      <c r="BV1757" s="3">
        <f>BG1757 / 1000000</f>
        <v>0</v>
      </c>
    </row>
    <row r="1758" spans="1:74" x14ac:dyDescent="0.25">
      <c r="A1758">
        <v>16</v>
      </c>
      <c r="B1758" t="s">
        <v>60</v>
      </c>
      <c r="C1758" t="s">
        <v>61</v>
      </c>
      <c r="D1758">
        <v>2023</v>
      </c>
      <c r="E1758" t="s">
        <v>62</v>
      </c>
      <c r="F1758" t="s">
        <v>63</v>
      </c>
      <c r="G1758">
        <v>2</v>
      </c>
      <c r="H1758" t="s">
        <v>64</v>
      </c>
      <c r="I1758" t="s">
        <v>3912</v>
      </c>
      <c r="J1758" t="s">
        <v>3318</v>
      </c>
      <c r="K1758" t="s">
        <v>3319</v>
      </c>
      <c r="L1758" t="s">
        <v>3928</v>
      </c>
      <c r="M1758" t="s">
        <v>406</v>
      </c>
      <c r="N1758" t="s">
        <v>68</v>
      </c>
      <c r="O1758" t="s">
        <v>69</v>
      </c>
      <c r="P1758" t="s">
        <v>70</v>
      </c>
      <c r="Q1758" t="s">
        <v>71</v>
      </c>
      <c r="R1758" t="s">
        <v>4260</v>
      </c>
      <c r="S1758" t="s">
        <v>3337</v>
      </c>
      <c r="T1758">
        <v>36</v>
      </c>
      <c r="U1758">
        <v>4</v>
      </c>
      <c r="V1758" t="s">
        <v>3344</v>
      </c>
      <c r="W1758">
        <v>1</v>
      </c>
      <c r="X1758" t="s">
        <v>74</v>
      </c>
      <c r="Y1758">
        <v>1</v>
      </c>
      <c r="Z1758" t="s">
        <v>75</v>
      </c>
      <c r="AA1758">
        <v>1</v>
      </c>
      <c r="AB1758" s="4">
        <v>0</v>
      </c>
      <c r="AC1758" s="4">
        <v>0</v>
      </c>
      <c r="AD1758" s="4">
        <v>0</v>
      </c>
      <c r="AE1758" s="4">
        <v>16</v>
      </c>
      <c r="AF1758" s="4">
        <v>16</v>
      </c>
      <c r="AG1758" s="4">
        <v>100</v>
      </c>
      <c r="AH1758" s="4">
        <v>40</v>
      </c>
      <c r="AI1758" s="4">
        <v>40</v>
      </c>
      <c r="AJ1758" s="4">
        <v>100</v>
      </c>
      <c r="AK1758" s="4">
        <v>44</v>
      </c>
      <c r="AL1758" s="4">
        <v>4.4000000000000004</v>
      </c>
      <c r="AM1758" s="4">
        <v>10</v>
      </c>
      <c r="AN1758" s="4">
        <v>0</v>
      </c>
      <c r="AO1758" s="4">
        <v>0</v>
      </c>
      <c r="AP1758" s="4">
        <v>0</v>
      </c>
      <c r="AQ1758" s="4">
        <v>100</v>
      </c>
      <c r="AR1758" s="4">
        <v>60.4</v>
      </c>
      <c r="AS1758" s="4">
        <v>60.4</v>
      </c>
      <c r="AT1758" s="5">
        <v>0</v>
      </c>
      <c r="AU1758" s="5">
        <v>0</v>
      </c>
      <c r="AV1758" s="4">
        <v>0</v>
      </c>
      <c r="AW1758" s="5">
        <v>141066000</v>
      </c>
      <c r="AX1758" s="5">
        <v>136416800</v>
      </c>
      <c r="AY1758" s="4">
        <v>96.7</v>
      </c>
      <c r="AZ1758" s="5">
        <v>213403968</v>
      </c>
      <c r="BA1758" s="5">
        <v>210954880</v>
      </c>
      <c r="BB1758" s="4">
        <v>98.85</v>
      </c>
      <c r="BC1758" s="5">
        <v>247668200</v>
      </c>
      <c r="BD1758" s="5">
        <v>247668200</v>
      </c>
      <c r="BE1758" s="4">
        <v>100</v>
      </c>
      <c r="BF1758" s="5">
        <v>0</v>
      </c>
      <c r="BG1758" s="5">
        <v>0</v>
      </c>
      <c r="BH1758" s="4">
        <v>0</v>
      </c>
      <c r="BI1758" s="5">
        <v>602138168</v>
      </c>
      <c r="BJ1758" s="5">
        <v>595039880</v>
      </c>
      <c r="BK1758" s="4">
        <v>98.82</v>
      </c>
      <c r="BL1758" t="s">
        <v>3345</v>
      </c>
      <c r="BM1758" s="3">
        <f>AT1758 / 1000000</f>
        <v>0</v>
      </c>
      <c r="BN1758" s="3">
        <f>AU1758 / 1000000</f>
        <v>0</v>
      </c>
      <c r="BO1758" s="3">
        <f>AW1758 / 1000000</f>
        <v>141.066</v>
      </c>
      <c r="BP1758" s="3">
        <f>AX1758 / 1000000</f>
        <v>136.41679999999999</v>
      </c>
      <c r="BQ1758" s="3">
        <f>AZ1758 / 1000000</f>
        <v>213.40396799999999</v>
      </c>
      <c r="BR1758" s="3">
        <f>BA1758 / 1000000</f>
        <v>210.95488</v>
      </c>
      <c r="BS1758" s="3">
        <f>BC1758 / 1000000</f>
        <v>247.66820000000001</v>
      </c>
      <c r="BT1758" s="3">
        <f>BD1758 / 1000000</f>
        <v>247.66820000000001</v>
      </c>
      <c r="BU1758" s="3">
        <f>BF1758 / 1000000</f>
        <v>0</v>
      </c>
      <c r="BV1758" s="3">
        <f>BG1758 / 1000000</f>
        <v>0</v>
      </c>
    </row>
    <row r="1759" spans="1:74" x14ac:dyDescent="0.25">
      <c r="A1759">
        <v>16</v>
      </c>
      <c r="B1759" t="s">
        <v>60</v>
      </c>
      <c r="C1759" t="s">
        <v>61</v>
      </c>
      <c r="D1759">
        <v>2023</v>
      </c>
      <c r="E1759" t="s">
        <v>62</v>
      </c>
      <c r="F1759" t="s">
        <v>63</v>
      </c>
      <c r="G1759">
        <v>2</v>
      </c>
      <c r="H1759" t="s">
        <v>64</v>
      </c>
      <c r="I1759" t="s">
        <v>3912</v>
      </c>
      <c r="J1759" t="s">
        <v>3318</v>
      </c>
      <c r="K1759" t="s">
        <v>3319</v>
      </c>
      <c r="L1759" t="s">
        <v>3928</v>
      </c>
      <c r="M1759" t="s">
        <v>406</v>
      </c>
      <c r="N1759" t="s">
        <v>68</v>
      </c>
      <c r="O1759" t="s">
        <v>69</v>
      </c>
      <c r="P1759" t="s">
        <v>70</v>
      </c>
      <c r="Q1759" t="s">
        <v>71</v>
      </c>
      <c r="R1759" t="s">
        <v>4260</v>
      </c>
      <c r="S1759" t="s">
        <v>3337</v>
      </c>
      <c r="T1759">
        <v>36</v>
      </c>
      <c r="U1759">
        <v>5</v>
      </c>
      <c r="V1759" t="s">
        <v>3346</v>
      </c>
      <c r="W1759">
        <v>2</v>
      </c>
      <c r="X1759" t="s">
        <v>78</v>
      </c>
      <c r="Y1759">
        <v>1</v>
      </c>
      <c r="Z1759" t="s">
        <v>75</v>
      </c>
      <c r="AA1759">
        <v>1</v>
      </c>
      <c r="AB1759" s="4">
        <v>4</v>
      </c>
      <c r="AC1759" s="4">
        <v>4</v>
      </c>
      <c r="AD1759" s="4">
        <v>100</v>
      </c>
      <c r="AE1759" s="4">
        <v>4</v>
      </c>
      <c r="AF1759" s="4">
        <v>6</v>
      </c>
      <c r="AG1759" s="4">
        <v>150</v>
      </c>
      <c r="AH1759" s="4">
        <v>4</v>
      </c>
      <c r="AI1759" s="4">
        <v>4</v>
      </c>
      <c r="AJ1759" s="4">
        <v>100</v>
      </c>
      <c r="AK1759" s="4">
        <v>4</v>
      </c>
      <c r="AL1759" s="4">
        <v>0</v>
      </c>
      <c r="AM1759" s="4">
        <v>0</v>
      </c>
      <c r="AN1759" s="4">
        <v>4</v>
      </c>
      <c r="AO1759" s="4">
        <v>0</v>
      </c>
      <c r="AP1759" s="4">
        <v>0</v>
      </c>
      <c r="AQ1759" s="4" t="s">
        <v>79</v>
      </c>
      <c r="AR1759" s="4" t="s">
        <v>79</v>
      </c>
      <c r="AS1759" s="4" t="s">
        <v>79</v>
      </c>
      <c r="AT1759" s="5">
        <v>1156265855</v>
      </c>
      <c r="AU1759" s="5">
        <v>989350860</v>
      </c>
      <c r="AV1759" s="4">
        <v>85.56</v>
      </c>
      <c r="AW1759" s="5">
        <v>1290285090</v>
      </c>
      <c r="AX1759" s="5">
        <v>1134440887</v>
      </c>
      <c r="AY1759" s="4">
        <v>87.92</v>
      </c>
      <c r="AZ1759" s="5">
        <v>564491552</v>
      </c>
      <c r="BA1759" s="5">
        <v>541733236</v>
      </c>
      <c r="BB1759" s="4">
        <v>95.97</v>
      </c>
      <c r="BC1759" s="5">
        <v>127756173</v>
      </c>
      <c r="BD1759" s="5">
        <v>127756173</v>
      </c>
      <c r="BE1759" s="4">
        <v>100</v>
      </c>
      <c r="BF1759" s="5">
        <v>1024000000</v>
      </c>
      <c r="BG1759" s="5">
        <v>0</v>
      </c>
      <c r="BH1759" s="4">
        <v>0</v>
      </c>
      <c r="BI1759" s="5">
        <v>4162798670</v>
      </c>
      <c r="BJ1759" s="5">
        <v>2793281156</v>
      </c>
      <c r="BK1759" s="4">
        <v>67.099999999999994</v>
      </c>
      <c r="BL1759" t="s">
        <v>3347</v>
      </c>
      <c r="BM1759" s="3">
        <f>AT1759 / 1000000</f>
        <v>1156.2658550000001</v>
      </c>
      <c r="BN1759" s="3">
        <f>AU1759 / 1000000</f>
        <v>989.35086000000001</v>
      </c>
      <c r="BO1759" s="3">
        <f>AW1759 / 1000000</f>
        <v>1290.2850900000001</v>
      </c>
      <c r="BP1759" s="3">
        <f>AX1759 / 1000000</f>
        <v>1134.440887</v>
      </c>
      <c r="BQ1759" s="3">
        <f>AZ1759 / 1000000</f>
        <v>564.49155199999996</v>
      </c>
      <c r="BR1759" s="3">
        <f>BA1759 / 1000000</f>
        <v>541.73323600000003</v>
      </c>
      <c r="BS1759" s="3">
        <f>BC1759 / 1000000</f>
        <v>127.756173</v>
      </c>
      <c r="BT1759" s="3">
        <f>BD1759 / 1000000</f>
        <v>127.756173</v>
      </c>
      <c r="BU1759" s="3">
        <f>BF1759 / 1000000</f>
        <v>1024</v>
      </c>
      <c r="BV1759" s="3">
        <f>BG1759 / 1000000</f>
        <v>0</v>
      </c>
    </row>
    <row r="1760" spans="1:74" x14ac:dyDescent="0.25">
      <c r="A1760">
        <v>16</v>
      </c>
      <c r="B1760" t="s">
        <v>60</v>
      </c>
      <c r="C1760" t="s">
        <v>61</v>
      </c>
      <c r="D1760">
        <v>2023</v>
      </c>
      <c r="E1760" t="s">
        <v>62</v>
      </c>
      <c r="F1760" t="s">
        <v>63</v>
      </c>
      <c r="G1760">
        <v>2</v>
      </c>
      <c r="H1760" t="s">
        <v>64</v>
      </c>
      <c r="I1760" t="s">
        <v>3913</v>
      </c>
      <c r="J1760" t="s">
        <v>3348</v>
      </c>
      <c r="K1760" t="s">
        <v>3349</v>
      </c>
      <c r="L1760" t="s">
        <v>3930</v>
      </c>
      <c r="M1760" t="s">
        <v>682</v>
      </c>
      <c r="N1760" t="s">
        <v>637</v>
      </c>
      <c r="O1760" t="s">
        <v>638</v>
      </c>
      <c r="P1760" t="s">
        <v>1845</v>
      </c>
      <c r="Q1760" t="s">
        <v>1846</v>
      </c>
      <c r="R1760" t="s">
        <v>4261</v>
      </c>
      <c r="S1760" t="s">
        <v>3350</v>
      </c>
      <c r="T1760">
        <v>21</v>
      </c>
      <c r="U1760">
        <v>1</v>
      </c>
      <c r="V1760" t="s">
        <v>3351</v>
      </c>
      <c r="W1760">
        <v>1</v>
      </c>
      <c r="X1760" t="s">
        <v>74</v>
      </c>
      <c r="Y1760">
        <v>1</v>
      </c>
      <c r="Z1760" t="s">
        <v>75</v>
      </c>
      <c r="AA1760">
        <v>1</v>
      </c>
      <c r="AB1760" s="4">
        <v>0</v>
      </c>
      <c r="AC1760" s="4">
        <v>0</v>
      </c>
      <c r="AD1760" s="4">
        <v>0</v>
      </c>
      <c r="AE1760" s="4">
        <v>30000</v>
      </c>
      <c r="AF1760" s="4">
        <v>31159.599999999999</v>
      </c>
      <c r="AG1760" s="4">
        <v>103.87</v>
      </c>
      <c r="AH1760" s="4">
        <v>48184.9</v>
      </c>
      <c r="AI1760" s="4">
        <v>47154.64</v>
      </c>
      <c r="AJ1760" s="4">
        <v>97.86</v>
      </c>
      <c r="AK1760" s="4">
        <v>30000</v>
      </c>
      <c r="AL1760" s="4">
        <v>8692.08</v>
      </c>
      <c r="AM1760" s="4">
        <v>28.97</v>
      </c>
      <c r="AN1760" s="4">
        <v>8185.76</v>
      </c>
      <c r="AO1760" s="4">
        <v>0</v>
      </c>
      <c r="AP1760" s="4">
        <v>0</v>
      </c>
      <c r="AQ1760" s="4">
        <v>116500</v>
      </c>
      <c r="AR1760" s="4">
        <v>87006.32</v>
      </c>
      <c r="AS1760" s="4">
        <v>74.680000000000007</v>
      </c>
      <c r="AT1760" s="5">
        <v>0</v>
      </c>
      <c r="AU1760" s="5">
        <v>0</v>
      </c>
      <c r="AV1760" s="4">
        <v>0</v>
      </c>
      <c r="AW1760" s="5">
        <v>4008049000</v>
      </c>
      <c r="AX1760" s="5">
        <v>3455608662</v>
      </c>
      <c r="AY1760" s="4">
        <v>86.22</v>
      </c>
      <c r="AZ1760" s="5">
        <v>6742000000</v>
      </c>
      <c r="BA1760" s="5">
        <v>6566755000</v>
      </c>
      <c r="BB1760" s="4">
        <v>97.4</v>
      </c>
      <c r="BC1760" s="5">
        <v>5450000000</v>
      </c>
      <c r="BD1760" s="5">
        <v>1871161325</v>
      </c>
      <c r="BE1760" s="4">
        <v>34.33</v>
      </c>
      <c r="BF1760" s="5">
        <v>2246026983</v>
      </c>
      <c r="BG1760" s="5">
        <v>0</v>
      </c>
      <c r="BH1760" s="4">
        <v>0</v>
      </c>
      <c r="BI1760" s="5">
        <v>18446075983</v>
      </c>
      <c r="BJ1760" s="5">
        <v>11893524987</v>
      </c>
      <c r="BK1760" s="4">
        <v>64.48</v>
      </c>
      <c r="BL1760" t="s">
        <v>3352</v>
      </c>
      <c r="BM1760" s="3">
        <f>AT1760 / 1000000</f>
        <v>0</v>
      </c>
      <c r="BN1760" s="3">
        <f>AU1760 / 1000000</f>
        <v>0</v>
      </c>
      <c r="BO1760" s="3">
        <f>AW1760 / 1000000</f>
        <v>4008.049</v>
      </c>
      <c r="BP1760" s="3">
        <f>AX1760 / 1000000</f>
        <v>3455.6086620000001</v>
      </c>
      <c r="BQ1760" s="3">
        <f>AZ1760 / 1000000</f>
        <v>6742</v>
      </c>
      <c r="BR1760" s="3">
        <f>BA1760 / 1000000</f>
        <v>6566.7550000000001</v>
      </c>
      <c r="BS1760" s="3">
        <f>BC1760 / 1000000</f>
        <v>5450</v>
      </c>
      <c r="BT1760" s="3">
        <f>BD1760 / 1000000</f>
        <v>1871.161325</v>
      </c>
      <c r="BU1760" s="3">
        <f>BF1760 / 1000000</f>
        <v>2246.0269830000002</v>
      </c>
      <c r="BV1760" s="3">
        <f>BG1760 / 1000000</f>
        <v>0</v>
      </c>
    </row>
    <row r="1761" spans="1:74" x14ac:dyDescent="0.25">
      <c r="A1761">
        <v>16</v>
      </c>
      <c r="B1761" t="s">
        <v>60</v>
      </c>
      <c r="C1761" t="s">
        <v>61</v>
      </c>
      <c r="D1761">
        <v>2023</v>
      </c>
      <c r="E1761" t="s">
        <v>62</v>
      </c>
      <c r="F1761" t="s">
        <v>63</v>
      </c>
      <c r="G1761">
        <v>2</v>
      </c>
      <c r="H1761" t="s">
        <v>64</v>
      </c>
      <c r="I1761" t="s">
        <v>3913</v>
      </c>
      <c r="J1761" t="s">
        <v>3348</v>
      </c>
      <c r="K1761" t="s">
        <v>3349</v>
      </c>
      <c r="L1761" t="s">
        <v>3930</v>
      </c>
      <c r="M1761" t="s">
        <v>682</v>
      </c>
      <c r="N1761" t="s">
        <v>265</v>
      </c>
      <c r="O1761" t="s">
        <v>706</v>
      </c>
      <c r="P1761" t="s">
        <v>707</v>
      </c>
      <c r="Q1761" t="s">
        <v>708</v>
      </c>
      <c r="R1761" t="s">
        <v>4262</v>
      </c>
      <c r="S1761" t="s">
        <v>3353</v>
      </c>
      <c r="T1761">
        <v>28</v>
      </c>
      <c r="U1761">
        <v>1</v>
      </c>
      <c r="V1761" t="s">
        <v>3354</v>
      </c>
      <c r="W1761">
        <v>1</v>
      </c>
      <c r="X1761" t="s">
        <v>74</v>
      </c>
      <c r="Y1761">
        <v>1</v>
      </c>
      <c r="Z1761" t="s">
        <v>75</v>
      </c>
      <c r="AA1761">
        <v>1</v>
      </c>
      <c r="AB1761" s="4">
        <v>219.26</v>
      </c>
      <c r="AC1761" s="4">
        <v>228.54</v>
      </c>
      <c r="AD1761" s="4">
        <v>104.23</v>
      </c>
      <c r="AE1761" s="4">
        <v>410.08</v>
      </c>
      <c r="AF1761" s="4">
        <v>380.8</v>
      </c>
      <c r="AG1761" s="4">
        <v>92.86</v>
      </c>
      <c r="AH1761" s="4">
        <v>447.75</v>
      </c>
      <c r="AI1761" s="4">
        <v>451.01</v>
      </c>
      <c r="AJ1761" s="4">
        <v>100.73</v>
      </c>
      <c r="AK1761" s="4">
        <v>444.86</v>
      </c>
      <c r="AL1761" s="4">
        <v>53.52</v>
      </c>
      <c r="AM1761" s="4">
        <v>12.03</v>
      </c>
      <c r="AN1761" s="4">
        <v>1</v>
      </c>
      <c r="AO1761" s="4">
        <v>0</v>
      </c>
      <c r="AP1761" s="4">
        <v>0</v>
      </c>
      <c r="AQ1761" s="4">
        <v>1506.21</v>
      </c>
      <c r="AR1761" s="4">
        <v>1113.8699999999999</v>
      </c>
      <c r="AS1761" s="4">
        <v>73.95</v>
      </c>
      <c r="AT1761" s="5">
        <v>38335729929</v>
      </c>
      <c r="AU1761" s="5">
        <v>32996484458</v>
      </c>
      <c r="AV1761" s="4">
        <v>86.07</v>
      </c>
      <c r="AW1761" s="5">
        <v>88609250090</v>
      </c>
      <c r="AX1761" s="5">
        <v>82312812909</v>
      </c>
      <c r="AY1761" s="4">
        <v>92.89</v>
      </c>
      <c r="AZ1761" s="5">
        <v>100505105351</v>
      </c>
      <c r="BA1761" s="5">
        <v>95822159127</v>
      </c>
      <c r="BB1761" s="4">
        <v>95.34</v>
      </c>
      <c r="BC1761" s="5">
        <v>156600074000</v>
      </c>
      <c r="BD1761" s="5">
        <v>61359610908</v>
      </c>
      <c r="BE1761" s="4">
        <v>39.18</v>
      </c>
      <c r="BF1761" s="5">
        <v>58622959035.68</v>
      </c>
      <c r="BG1761" s="5">
        <v>0</v>
      </c>
      <c r="BH1761" s="4">
        <v>0</v>
      </c>
      <c r="BI1761" s="5">
        <v>442673118405.67999</v>
      </c>
      <c r="BJ1761" s="5">
        <v>272491067402</v>
      </c>
      <c r="BK1761" s="4">
        <v>61.56</v>
      </c>
      <c r="BL1761" t="s">
        <v>3355</v>
      </c>
      <c r="BM1761" s="3">
        <f>AT1761 / 1000000</f>
        <v>38335.729929000001</v>
      </c>
      <c r="BN1761" s="3">
        <f>AU1761 / 1000000</f>
        <v>32996.484457999999</v>
      </c>
      <c r="BO1761" s="3">
        <f>AW1761 / 1000000</f>
        <v>88609.250090000001</v>
      </c>
      <c r="BP1761" s="3">
        <f>AX1761 / 1000000</f>
        <v>82312.812909</v>
      </c>
      <c r="BQ1761" s="3">
        <f>AZ1761 / 1000000</f>
        <v>100505.10535100001</v>
      </c>
      <c r="BR1761" s="3">
        <f>BA1761 / 1000000</f>
        <v>95822.159127000006</v>
      </c>
      <c r="BS1761" s="3">
        <f>BC1761 / 1000000</f>
        <v>156600.07399999999</v>
      </c>
      <c r="BT1761" s="3">
        <f>BD1761 / 1000000</f>
        <v>61359.610908000002</v>
      </c>
      <c r="BU1761" s="3">
        <f>BF1761 / 1000000</f>
        <v>58622.959035680004</v>
      </c>
      <c r="BV1761" s="3">
        <f>BG1761 / 1000000</f>
        <v>0</v>
      </c>
    </row>
    <row r="1762" spans="1:74" x14ac:dyDescent="0.25">
      <c r="A1762">
        <v>16</v>
      </c>
      <c r="B1762" t="s">
        <v>60</v>
      </c>
      <c r="C1762" t="s">
        <v>61</v>
      </c>
      <c r="D1762">
        <v>2023</v>
      </c>
      <c r="E1762" t="s">
        <v>62</v>
      </c>
      <c r="F1762" t="s">
        <v>63</v>
      </c>
      <c r="G1762">
        <v>2</v>
      </c>
      <c r="H1762" t="s">
        <v>64</v>
      </c>
      <c r="I1762" t="s">
        <v>3913</v>
      </c>
      <c r="J1762" t="s">
        <v>3348</v>
      </c>
      <c r="K1762" t="s">
        <v>3349</v>
      </c>
      <c r="L1762" t="s">
        <v>3930</v>
      </c>
      <c r="M1762" t="s">
        <v>682</v>
      </c>
      <c r="N1762" t="s">
        <v>265</v>
      </c>
      <c r="O1762" t="s">
        <v>706</v>
      </c>
      <c r="P1762" t="s">
        <v>707</v>
      </c>
      <c r="Q1762" t="s">
        <v>708</v>
      </c>
      <c r="R1762" t="s">
        <v>4262</v>
      </c>
      <c r="S1762" t="s">
        <v>3353</v>
      </c>
      <c r="T1762">
        <v>28</v>
      </c>
      <c r="U1762">
        <v>2</v>
      </c>
      <c r="V1762" t="s">
        <v>3356</v>
      </c>
      <c r="W1762">
        <v>1</v>
      </c>
      <c r="X1762" t="s">
        <v>74</v>
      </c>
      <c r="Y1762">
        <v>1</v>
      </c>
      <c r="Z1762" t="s">
        <v>75</v>
      </c>
      <c r="AA1762">
        <v>1</v>
      </c>
      <c r="AB1762" s="4">
        <v>8.85</v>
      </c>
      <c r="AC1762" s="4">
        <v>14.11</v>
      </c>
      <c r="AD1762" s="4">
        <v>159.44</v>
      </c>
      <c r="AE1762" s="4">
        <v>20</v>
      </c>
      <c r="AF1762" s="4">
        <v>19.54</v>
      </c>
      <c r="AG1762" s="4">
        <v>97.7</v>
      </c>
      <c r="AH1762" s="4">
        <v>29</v>
      </c>
      <c r="AI1762" s="4">
        <v>30.12</v>
      </c>
      <c r="AJ1762" s="4">
        <v>103.86</v>
      </c>
      <c r="AK1762" s="4">
        <v>20</v>
      </c>
      <c r="AL1762" s="4">
        <v>10.17</v>
      </c>
      <c r="AM1762" s="4">
        <v>50.85</v>
      </c>
      <c r="AN1762" s="4">
        <v>10.66</v>
      </c>
      <c r="AO1762" s="4">
        <v>0</v>
      </c>
      <c r="AP1762" s="4">
        <v>0</v>
      </c>
      <c r="AQ1762" s="4">
        <v>94.43</v>
      </c>
      <c r="AR1762" s="4">
        <v>73.94</v>
      </c>
      <c r="AS1762" s="4">
        <v>78.3</v>
      </c>
      <c r="AT1762" s="5">
        <v>6933574931</v>
      </c>
      <c r="AU1762" s="5">
        <v>6522059770</v>
      </c>
      <c r="AV1762" s="4">
        <v>94.06</v>
      </c>
      <c r="AW1762" s="5">
        <v>17030065185</v>
      </c>
      <c r="AX1762" s="5">
        <v>17030065185</v>
      </c>
      <c r="AY1762" s="4">
        <v>100</v>
      </c>
      <c r="AZ1762" s="5">
        <v>29321123614</v>
      </c>
      <c r="BA1762" s="5">
        <v>29160232720</v>
      </c>
      <c r="BB1762" s="4">
        <v>99.45</v>
      </c>
      <c r="BC1762" s="5">
        <v>22678049000</v>
      </c>
      <c r="BD1762" s="5">
        <v>9149510406</v>
      </c>
      <c r="BE1762" s="4">
        <v>40.35</v>
      </c>
      <c r="BF1762" s="5">
        <v>7874786000</v>
      </c>
      <c r="BG1762" s="5">
        <v>0</v>
      </c>
      <c r="BH1762" s="4">
        <v>0</v>
      </c>
      <c r="BI1762" s="5">
        <v>83837598730</v>
      </c>
      <c r="BJ1762" s="5">
        <v>61861868081</v>
      </c>
      <c r="BK1762" s="4">
        <v>73.790000000000006</v>
      </c>
      <c r="BL1762" t="s">
        <v>3357</v>
      </c>
      <c r="BM1762" s="3">
        <f>AT1762 / 1000000</f>
        <v>6933.5749310000001</v>
      </c>
      <c r="BN1762" s="3">
        <f>AU1762 / 1000000</f>
        <v>6522.0597699999998</v>
      </c>
      <c r="BO1762" s="3">
        <f>AW1762 / 1000000</f>
        <v>17030.065184999999</v>
      </c>
      <c r="BP1762" s="3">
        <f>AX1762 / 1000000</f>
        <v>17030.065184999999</v>
      </c>
      <c r="BQ1762" s="3">
        <f>AZ1762 / 1000000</f>
        <v>29321.123614</v>
      </c>
      <c r="BR1762" s="3">
        <f>BA1762 / 1000000</f>
        <v>29160.23272</v>
      </c>
      <c r="BS1762" s="3">
        <f>BC1762 / 1000000</f>
        <v>22678.048999999999</v>
      </c>
      <c r="BT1762" s="3">
        <f>BD1762 / 1000000</f>
        <v>9149.5104059999994</v>
      </c>
      <c r="BU1762" s="3">
        <f>BF1762 / 1000000</f>
        <v>7874.7860000000001</v>
      </c>
      <c r="BV1762" s="3">
        <f>BG1762 / 1000000</f>
        <v>0</v>
      </c>
    </row>
    <row r="1763" spans="1:74" x14ac:dyDescent="0.25">
      <c r="A1763">
        <v>16</v>
      </c>
      <c r="B1763" t="s">
        <v>60</v>
      </c>
      <c r="C1763" t="s">
        <v>61</v>
      </c>
      <c r="D1763">
        <v>2023</v>
      </c>
      <c r="E1763" t="s">
        <v>62</v>
      </c>
      <c r="F1763" t="s">
        <v>63</v>
      </c>
      <c r="G1763">
        <v>2</v>
      </c>
      <c r="H1763" t="s">
        <v>64</v>
      </c>
      <c r="I1763" t="s">
        <v>3913</v>
      </c>
      <c r="J1763" t="s">
        <v>3348</v>
      </c>
      <c r="K1763" t="s">
        <v>3349</v>
      </c>
      <c r="L1763" t="s">
        <v>3930</v>
      </c>
      <c r="M1763" t="s">
        <v>682</v>
      </c>
      <c r="N1763" t="s">
        <v>265</v>
      </c>
      <c r="O1763" t="s">
        <v>706</v>
      </c>
      <c r="P1763" t="s">
        <v>707</v>
      </c>
      <c r="Q1763" t="s">
        <v>708</v>
      </c>
      <c r="R1763" t="s">
        <v>4262</v>
      </c>
      <c r="S1763" t="s">
        <v>3353</v>
      </c>
      <c r="T1763">
        <v>28</v>
      </c>
      <c r="U1763">
        <v>3</v>
      </c>
      <c r="V1763" t="s">
        <v>3358</v>
      </c>
      <c r="W1763">
        <v>1</v>
      </c>
      <c r="X1763" t="s">
        <v>74</v>
      </c>
      <c r="Y1763">
        <v>1</v>
      </c>
      <c r="Z1763" t="s">
        <v>75</v>
      </c>
      <c r="AA1763">
        <v>1</v>
      </c>
      <c r="AB1763" s="4">
        <v>0.1</v>
      </c>
      <c r="AC1763" s="4">
        <v>0.1</v>
      </c>
      <c r="AD1763" s="4">
        <v>100</v>
      </c>
      <c r="AE1763" s="4">
        <v>0.25</v>
      </c>
      <c r="AF1763" s="4">
        <v>0.25</v>
      </c>
      <c r="AG1763" s="4">
        <v>100</v>
      </c>
      <c r="AH1763" s="4">
        <v>0.25</v>
      </c>
      <c r="AI1763" s="4">
        <v>0.25</v>
      </c>
      <c r="AJ1763" s="4">
        <v>100</v>
      </c>
      <c r="AK1763" s="4">
        <v>0.4</v>
      </c>
      <c r="AL1763" s="4">
        <v>0.09</v>
      </c>
      <c r="AM1763" s="4">
        <v>22.5</v>
      </c>
      <c r="AN1763" s="4">
        <v>0</v>
      </c>
      <c r="AO1763" s="4">
        <v>0</v>
      </c>
      <c r="AP1763" s="4">
        <v>0</v>
      </c>
      <c r="AQ1763" s="4">
        <v>1</v>
      </c>
      <c r="AR1763" s="4">
        <v>0.69</v>
      </c>
      <c r="AS1763" s="4">
        <v>69</v>
      </c>
      <c r="AT1763" s="5">
        <v>18500000</v>
      </c>
      <c r="AU1763" s="5">
        <v>18500000</v>
      </c>
      <c r="AV1763" s="4">
        <v>100</v>
      </c>
      <c r="AW1763" s="5">
        <v>129866666</v>
      </c>
      <c r="AX1763" s="5">
        <v>129098666</v>
      </c>
      <c r="AY1763" s="4">
        <v>99.41</v>
      </c>
      <c r="AZ1763" s="5">
        <v>186316000</v>
      </c>
      <c r="BA1763" s="5">
        <v>186316000</v>
      </c>
      <c r="BB1763" s="4">
        <v>100</v>
      </c>
      <c r="BC1763" s="5">
        <v>320000000</v>
      </c>
      <c r="BD1763" s="5">
        <v>39690000</v>
      </c>
      <c r="BE1763" s="4">
        <v>12.4</v>
      </c>
      <c r="BF1763" s="5">
        <v>0</v>
      </c>
      <c r="BG1763" s="5">
        <v>0</v>
      </c>
      <c r="BH1763" s="4">
        <v>0</v>
      </c>
      <c r="BI1763" s="5">
        <v>654682666</v>
      </c>
      <c r="BJ1763" s="5">
        <v>373604666</v>
      </c>
      <c r="BK1763" s="4">
        <v>57.07</v>
      </c>
      <c r="BL1763" t="s">
        <v>3359</v>
      </c>
      <c r="BM1763" s="3">
        <f>AT1763 / 1000000</f>
        <v>18.5</v>
      </c>
      <c r="BN1763" s="3">
        <f>AU1763 / 1000000</f>
        <v>18.5</v>
      </c>
      <c r="BO1763" s="3">
        <f>AW1763 / 1000000</f>
        <v>129.86666600000001</v>
      </c>
      <c r="BP1763" s="3">
        <f>AX1763 / 1000000</f>
        <v>129.09866600000001</v>
      </c>
      <c r="BQ1763" s="3">
        <f>AZ1763 / 1000000</f>
        <v>186.316</v>
      </c>
      <c r="BR1763" s="3">
        <f>BA1763 / 1000000</f>
        <v>186.316</v>
      </c>
      <c r="BS1763" s="3">
        <f>BC1763 / 1000000</f>
        <v>320</v>
      </c>
      <c r="BT1763" s="3">
        <f>BD1763 / 1000000</f>
        <v>39.69</v>
      </c>
      <c r="BU1763" s="3">
        <f>BF1763 / 1000000</f>
        <v>0</v>
      </c>
      <c r="BV1763" s="3">
        <f>BG1763 / 1000000</f>
        <v>0</v>
      </c>
    </row>
    <row r="1764" spans="1:74" x14ac:dyDescent="0.25">
      <c r="A1764">
        <v>16</v>
      </c>
      <c r="B1764" t="s">
        <v>60</v>
      </c>
      <c r="C1764" t="s">
        <v>61</v>
      </c>
      <c r="D1764">
        <v>2023</v>
      </c>
      <c r="E1764" t="s">
        <v>62</v>
      </c>
      <c r="F1764" t="s">
        <v>63</v>
      </c>
      <c r="G1764">
        <v>2</v>
      </c>
      <c r="H1764" t="s">
        <v>64</v>
      </c>
      <c r="I1764" t="s">
        <v>3913</v>
      </c>
      <c r="J1764" t="s">
        <v>3348</v>
      </c>
      <c r="K1764" t="s">
        <v>3349</v>
      </c>
      <c r="L1764" t="s">
        <v>3930</v>
      </c>
      <c r="M1764" t="s">
        <v>682</v>
      </c>
      <c r="N1764" t="s">
        <v>265</v>
      </c>
      <c r="O1764" t="s">
        <v>706</v>
      </c>
      <c r="P1764" t="s">
        <v>707</v>
      </c>
      <c r="Q1764" t="s">
        <v>708</v>
      </c>
      <c r="R1764" t="s">
        <v>4262</v>
      </c>
      <c r="S1764" t="s">
        <v>3353</v>
      </c>
      <c r="T1764">
        <v>28</v>
      </c>
      <c r="U1764">
        <v>4</v>
      </c>
      <c r="V1764" t="s">
        <v>3360</v>
      </c>
      <c r="W1764">
        <v>1</v>
      </c>
      <c r="X1764" t="s">
        <v>74</v>
      </c>
      <c r="Y1764">
        <v>1</v>
      </c>
      <c r="Z1764" t="s">
        <v>75</v>
      </c>
      <c r="AA1764">
        <v>1</v>
      </c>
      <c r="AB1764" s="4">
        <v>7</v>
      </c>
      <c r="AC1764" s="4">
        <v>8.73</v>
      </c>
      <c r="AD1764" s="4">
        <v>124.71</v>
      </c>
      <c r="AE1764" s="4">
        <v>25.5</v>
      </c>
      <c r="AF1764" s="4">
        <v>27.53</v>
      </c>
      <c r="AG1764" s="4">
        <v>107.96</v>
      </c>
      <c r="AH1764" s="4">
        <v>20.3</v>
      </c>
      <c r="AI1764" s="4">
        <v>21.09</v>
      </c>
      <c r="AJ1764" s="4">
        <v>103.89</v>
      </c>
      <c r="AK1764" s="4">
        <v>28</v>
      </c>
      <c r="AL1764" s="4">
        <v>2.38</v>
      </c>
      <c r="AM1764" s="4">
        <v>8.5</v>
      </c>
      <c r="AN1764" s="4">
        <v>1</v>
      </c>
      <c r="AO1764" s="4">
        <v>0</v>
      </c>
      <c r="AP1764" s="4">
        <v>0</v>
      </c>
      <c r="AQ1764" s="4">
        <v>86.35</v>
      </c>
      <c r="AR1764" s="4">
        <v>59.73</v>
      </c>
      <c r="AS1764" s="4">
        <v>69.17</v>
      </c>
      <c r="AT1764" s="5">
        <v>323268417</v>
      </c>
      <c r="AU1764" s="5">
        <v>303268417</v>
      </c>
      <c r="AV1764" s="4">
        <v>93.81</v>
      </c>
      <c r="AW1764" s="5">
        <v>12570900327</v>
      </c>
      <c r="AX1764" s="5">
        <v>12570900327</v>
      </c>
      <c r="AY1764" s="4">
        <v>100</v>
      </c>
      <c r="AZ1764" s="5">
        <v>10926433117</v>
      </c>
      <c r="BA1764" s="5">
        <v>10926433117</v>
      </c>
      <c r="BB1764" s="4">
        <v>100</v>
      </c>
      <c r="BC1764" s="5">
        <v>9112222000</v>
      </c>
      <c r="BD1764" s="5">
        <v>3496077297</v>
      </c>
      <c r="BE1764" s="4">
        <v>38.369999999999997</v>
      </c>
      <c r="BF1764" s="5">
        <v>11649110561.27</v>
      </c>
      <c r="BG1764" s="5">
        <v>0</v>
      </c>
      <c r="BH1764" s="4">
        <v>0</v>
      </c>
      <c r="BI1764" s="5">
        <v>44581934422.269997</v>
      </c>
      <c r="BJ1764" s="5">
        <v>27296679158</v>
      </c>
      <c r="BK1764" s="4">
        <v>61.23</v>
      </c>
      <c r="BL1764" t="s">
        <v>3361</v>
      </c>
      <c r="BM1764" s="3">
        <f>AT1764 / 1000000</f>
        <v>323.268417</v>
      </c>
      <c r="BN1764" s="3">
        <f>AU1764 / 1000000</f>
        <v>303.268417</v>
      </c>
      <c r="BO1764" s="3">
        <f>AW1764 / 1000000</f>
        <v>12570.900326999999</v>
      </c>
      <c r="BP1764" s="3">
        <f>AX1764 / 1000000</f>
        <v>12570.900326999999</v>
      </c>
      <c r="BQ1764" s="3">
        <f>AZ1764 / 1000000</f>
        <v>10926.433117</v>
      </c>
      <c r="BR1764" s="3">
        <f>BA1764 / 1000000</f>
        <v>10926.433117</v>
      </c>
      <c r="BS1764" s="3">
        <f>BC1764 / 1000000</f>
        <v>9112.2219999999998</v>
      </c>
      <c r="BT1764" s="3">
        <f>BD1764 / 1000000</f>
        <v>3496.0772969999998</v>
      </c>
      <c r="BU1764" s="3">
        <f>BF1764 / 1000000</f>
        <v>11649.110561270001</v>
      </c>
      <c r="BV1764" s="3">
        <f>BG1764 / 1000000</f>
        <v>0</v>
      </c>
    </row>
    <row r="1765" spans="1:74" x14ac:dyDescent="0.25">
      <c r="A1765">
        <v>16</v>
      </c>
      <c r="B1765" t="s">
        <v>60</v>
      </c>
      <c r="C1765" t="s">
        <v>61</v>
      </c>
      <c r="D1765">
        <v>2023</v>
      </c>
      <c r="E1765" t="s">
        <v>62</v>
      </c>
      <c r="F1765" t="s">
        <v>63</v>
      </c>
      <c r="G1765">
        <v>2</v>
      </c>
      <c r="H1765" t="s">
        <v>64</v>
      </c>
      <c r="I1765" t="s">
        <v>3913</v>
      </c>
      <c r="J1765" t="s">
        <v>3348</v>
      </c>
      <c r="K1765" t="s">
        <v>3349</v>
      </c>
      <c r="L1765" t="s">
        <v>3930</v>
      </c>
      <c r="M1765" t="s">
        <v>682</v>
      </c>
      <c r="N1765" t="s">
        <v>265</v>
      </c>
      <c r="O1765" t="s">
        <v>706</v>
      </c>
      <c r="P1765" t="s">
        <v>707</v>
      </c>
      <c r="Q1765" t="s">
        <v>708</v>
      </c>
      <c r="R1765" t="s">
        <v>4262</v>
      </c>
      <c r="S1765" t="s">
        <v>3353</v>
      </c>
      <c r="T1765">
        <v>28</v>
      </c>
      <c r="U1765">
        <v>5</v>
      </c>
      <c r="V1765" t="s">
        <v>3362</v>
      </c>
      <c r="W1765">
        <v>1</v>
      </c>
      <c r="X1765" t="s">
        <v>74</v>
      </c>
      <c r="Y1765">
        <v>1</v>
      </c>
      <c r="Z1765" t="s">
        <v>75</v>
      </c>
      <c r="AA1765">
        <v>1</v>
      </c>
      <c r="AB1765" s="4">
        <v>1.44</v>
      </c>
      <c r="AC1765" s="4">
        <v>2.7</v>
      </c>
      <c r="AD1765" s="4">
        <v>187.5</v>
      </c>
      <c r="AE1765" s="4">
        <v>7</v>
      </c>
      <c r="AF1765" s="4">
        <v>7.18</v>
      </c>
      <c r="AG1765" s="4">
        <v>102.57</v>
      </c>
      <c r="AH1765" s="4">
        <v>9.5</v>
      </c>
      <c r="AI1765" s="4">
        <v>9.68</v>
      </c>
      <c r="AJ1765" s="4">
        <v>101.89</v>
      </c>
      <c r="AK1765" s="4">
        <v>10</v>
      </c>
      <c r="AL1765" s="4">
        <v>1.92</v>
      </c>
      <c r="AM1765" s="4">
        <v>19.2</v>
      </c>
      <c r="AN1765" s="4">
        <v>4.4400000000000004</v>
      </c>
      <c r="AO1765" s="4">
        <v>0</v>
      </c>
      <c r="AP1765" s="4">
        <v>0</v>
      </c>
      <c r="AQ1765" s="4">
        <v>34</v>
      </c>
      <c r="AR1765" s="4">
        <v>21.48</v>
      </c>
      <c r="AS1765" s="4">
        <v>63.18</v>
      </c>
      <c r="AT1765" s="5">
        <v>335075842</v>
      </c>
      <c r="AU1765" s="5">
        <v>295075842</v>
      </c>
      <c r="AV1765" s="4">
        <v>88.06</v>
      </c>
      <c r="AW1765" s="5">
        <v>7651452732</v>
      </c>
      <c r="AX1765" s="5">
        <v>7651452732</v>
      </c>
      <c r="AY1765" s="4">
        <v>100</v>
      </c>
      <c r="AZ1765" s="5">
        <v>8865250384</v>
      </c>
      <c r="BA1765" s="5">
        <v>8806894912</v>
      </c>
      <c r="BB1765" s="4">
        <v>99.34</v>
      </c>
      <c r="BC1765" s="5">
        <v>9211159000</v>
      </c>
      <c r="BD1765" s="5">
        <v>2601935260</v>
      </c>
      <c r="BE1765" s="4">
        <v>28.25</v>
      </c>
      <c r="BF1765" s="5">
        <v>2945916201.5999999</v>
      </c>
      <c r="BG1765" s="5">
        <v>0</v>
      </c>
      <c r="BH1765" s="4">
        <v>0</v>
      </c>
      <c r="BI1765" s="5">
        <v>29008854159.599998</v>
      </c>
      <c r="BJ1765" s="5">
        <v>19355358746</v>
      </c>
      <c r="BK1765" s="4">
        <v>66.72</v>
      </c>
      <c r="BL1765" t="s">
        <v>3363</v>
      </c>
      <c r="BM1765" s="3">
        <f>AT1765 / 1000000</f>
        <v>335.07584200000002</v>
      </c>
      <c r="BN1765" s="3">
        <f>AU1765 / 1000000</f>
        <v>295.07584200000002</v>
      </c>
      <c r="BO1765" s="3">
        <f>AW1765 / 1000000</f>
        <v>7651.4527319999997</v>
      </c>
      <c r="BP1765" s="3">
        <f>AX1765 / 1000000</f>
        <v>7651.4527319999997</v>
      </c>
      <c r="BQ1765" s="3">
        <f>AZ1765 / 1000000</f>
        <v>8865.2503840000008</v>
      </c>
      <c r="BR1765" s="3">
        <f>BA1765 / 1000000</f>
        <v>8806.8949119999997</v>
      </c>
      <c r="BS1765" s="3">
        <f>BC1765 / 1000000</f>
        <v>9211.1589999999997</v>
      </c>
      <c r="BT1765" s="3">
        <f>BD1765 / 1000000</f>
        <v>2601.9352600000002</v>
      </c>
      <c r="BU1765" s="3">
        <f>BF1765 / 1000000</f>
        <v>2945.9162016</v>
      </c>
      <c r="BV1765" s="3">
        <f>BG1765 / 1000000</f>
        <v>0</v>
      </c>
    </row>
    <row r="1766" spans="1:74" x14ac:dyDescent="0.25">
      <c r="A1766">
        <v>16</v>
      </c>
      <c r="B1766" t="s">
        <v>60</v>
      </c>
      <c r="C1766" t="s">
        <v>61</v>
      </c>
      <c r="D1766">
        <v>2023</v>
      </c>
      <c r="E1766" t="s">
        <v>62</v>
      </c>
      <c r="F1766" t="s">
        <v>63</v>
      </c>
      <c r="G1766">
        <v>2</v>
      </c>
      <c r="H1766" t="s">
        <v>64</v>
      </c>
      <c r="I1766" t="s">
        <v>3913</v>
      </c>
      <c r="J1766" t="s">
        <v>3348</v>
      </c>
      <c r="K1766" t="s">
        <v>3349</v>
      </c>
      <c r="L1766" t="s">
        <v>3930</v>
      </c>
      <c r="M1766" t="s">
        <v>682</v>
      </c>
      <c r="N1766" t="s">
        <v>68</v>
      </c>
      <c r="O1766" t="s">
        <v>69</v>
      </c>
      <c r="P1766" t="s">
        <v>70</v>
      </c>
      <c r="Q1766" t="s">
        <v>71</v>
      </c>
      <c r="R1766" t="s">
        <v>4263</v>
      </c>
      <c r="S1766" t="s">
        <v>3364</v>
      </c>
      <c r="T1766">
        <v>27</v>
      </c>
      <c r="U1766">
        <v>1</v>
      </c>
      <c r="V1766" t="s">
        <v>3365</v>
      </c>
      <c r="W1766">
        <v>3</v>
      </c>
      <c r="X1766" t="s">
        <v>143</v>
      </c>
      <c r="Y1766">
        <v>1</v>
      </c>
      <c r="Z1766" t="s">
        <v>75</v>
      </c>
      <c r="AA1766">
        <v>1</v>
      </c>
      <c r="AB1766" s="4">
        <v>85.43</v>
      </c>
      <c r="AC1766" s="4">
        <v>95.4</v>
      </c>
      <c r="AD1766" s="4">
        <v>111.67</v>
      </c>
      <c r="AE1766" s="4">
        <v>86.43</v>
      </c>
      <c r="AF1766" s="4">
        <v>86</v>
      </c>
      <c r="AG1766" s="4">
        <v>99.5</v>
      </c>
      <c r="AH1766" s="4">
        <v>87.43</v>
      </c>
      <c r="AI1766" s="4">
        <v>84.72</v>
      </c>
      <c r="AJ1766" s="4">
        <v>96.9</v>
      </c>
      <c r="AK1766" s="4">
        <v>88.43</v>
      </c>
      <c r="AL1766" s="4">
        <v>90.32</v>
      </c>
      <c r="AM1766" s="4">
        <v>102.14</v>
      </c>
      <c r="AN1766" s="4">
        <v>89.43</v>
      </c>
      <c r="AO1766" s="4">
        <v>0</v>
      </c>
      <c r="AP1766" s="4">
        <v>0</v>
      </c>
      <c r="AQ1766" s="4" t="s">
        <v>79</v>
      </c>
      <c r="AR1766" s="4" t="s">
        <v>79</v>
      </c>
      <c r="AS1766" s="4" t="s">
        <v>79</v>
      </c>
      <c r="AT1766" s="5">
        <v>4400000</v>
      </c>
      <c r="AU1766" s="5">
        <v>4389015</v>
      </c>
      <c r="AV1766" s="4">
        <v>99.77</v>
      </c>
      <c r="AW1766" s="5">
        <v>141769177</v>
      </c>
      <c r="AX1766" s="5">
        <v>114475567</v>
      </c>
      <c r="AY1766" s="4">
        <v>80.75</v>
      </c>
      <c r="AZ1766" s="5">
        <v>362772014</v>
      </c>
      <c r="BA1766" s="5">
        <v>293018798</v>
      </c>
      <c r="BB1766" s="4">
        <v>80.77</v>
      </c>
      <c r="BC1766" s="5">
        <v>659000000</v>
      </c>
      <c r="BD1766" s="5">
        <v>0</v>
      </c>
      <c r="BE1766" s="4">
        <v>0</v>
      </c>
      <c r="BF1766" s="5">
        <v>824188181</v>
      </c>
      <c r="BG1766" s="5">
        <v>0</v>
      </c>
      <c r="BH1766" s="4">
        <v>0</v>
      </c>
      <c r="BI1766" s="5">
        <v>1992129372</v>
      </c>
      <c r="BJ1766" s="5">
        <v>411883380</v>
      </c>
      <c r="BK1766" s="4">
        <v>20.68</v>
      </c>
      <c r="BL1766" t="s">
        <v>3366</v>
      </c>
      <c r="BM1766" s="3">
        <f>AT1766 / 1000000</f>
        <v>4.4000000000000004</v>
      </c>
      <c r="BN1766" s="3">
        <f>AU1766 / 1000000</f>
        <v>4.3890149999999997</v>
      </c>
      <c r="BO1766" s="3">
        <f>AW1766 / 1000000</f>
        <v>141.76917700000001</v>
      </c>
      <c r="BP1766" s="3">
        <f>AX1766 / 1000000</f>
        <v>114.475567</v>
      </c>
      <c r="BQ1766" s="3">
        <f>AZ1766 / 1000000</f>
        <v>362.77201400000001</v>
      </c>
      <c r="BR1766" s="3">
        <f>BA1766 / 1000000</f>
        <v>293.018798</v>
      </c>
      <c r="BS1766" s="3">
        <f>BC1766 / 1000000</f>
        <v>659</v>
      </c>
      <c r="BT1766" s="3">
        <f>BD1766 / 1000000</f>
        <v>0</v>
      </c>
      <c r="BU1766" s="3">
        <f>BF1766 / 1000000</f>
        <v>824.18818099999999</v>
      </c>
      <c r="BV1766" s="3">
        <f>BG1766 / 1000000</f>
        <v>0</v>
      </c>
    </row>
    <row r="1767" spans="1:74" x14ac:dyDescent="0.25">
      <c r="A1767">
        <v>16</v>
      </c>
      <c r="B1767" t="s">
        <v>60</v>
      </c>
      <c r="C1767" t="s">
        <v>61</v>
      </c>
      <c r="D1767">
        <v>2023</v>
      </c>
      <c r="E1767" t="s">
        <v>62</v>
      </c>
      <c r="F1767" t="s">
        <v>63</v>
      </c>
      <c r="G1767">
        <v>2</v>
      </c>
      <c r="H1767" t="s">
        <v>64</v>
      </c>
      <c r="I1767" t="s">
        <v>3913</v>
      </c>
      <c r="J1767" t="s">
        <v>3348</v>
      </c>
      <c r="K1767" t="s">
        <v>3349</v>
      </c>
      <c r="L1767" t="s">
        <v>3930</v>
      </c>
      <c r="M1767" t="s">
        <v>682</v>
      </c>
      <c r="N1767" t="s">
        <v>68</v>
      </c>
      <c r="O1767" t="s">
        <v>69</v>
      </c>
      <c r="P1767" t="s">
        <v>70</v>
      </c>
      <c r="Q1767" t="s">
        <v>71</v>
      </c>
      <c r="R1767" t="s">
        <v>4263</v>
      </c>
      <c r="S1767" t="s">
        <v>3364</v>
      </c>
      <c r="T1767">
        <v>27</v>
      </c>
      <c r="U1767">
        <v>2</v>
      </c>
      <c r="V1767" t="s">
        <v>3367</v>
      </c>
      <c r="W1767">
        <v>2</v>
      </c>
      <c r="X1767" t="s">
        <v>78</v>
      </c>
      <c r="Y1767">
        <v>1</v>
      </c>
      <c r="Z1767" t="s">
        <v>75</v>
      </c>
      <c r="AA1767">
        <v>1</v>
      </c>
      <c r="AB1767" s="4">
        <v>1</v>
      </c>
      <c r="AC1767" s="4">
        <v>1</v>
      </c>
      <c r="AD1767" s="4">
        <v>100</v>
      </c>
      <c r="AE1767" s="4">
        <v>1</v>
      </c>
      <c r="AF1767" s="4">
        <v>1</v>
      </c>
      <c r="AG1767" s="4">
        <v>100</v>
      </c>
      <c r="AH1767" s="4">
        <v>1</v>
      </c>
      <c r="AI1767" s="4">
        <v>1</v>
      </c>
      <c r="AJ1767" s="4">
        <v>100</v>
      </c>
      <c r="AK1767" s="4">
        <v>1</v>
      </c>
      <c r="AL1767" s="4">
        <v>0.25</v>
      </c>
      <c r="AM1767" s="4">
        <v>25</v>
      </c>
      <c r="AN1767" s="4">
        <v>1</v>
      </c>
      <c r="AO1767" s="4">
        <v>0</v>
      </c>
      <c r="AP1767" s="4">
        <v>0</v>
      </c>
      <c r="AQ1767" s="4" t="s">
        <v>79</v>
      </c>
      <c r="AR1767" s="4" t="s">
        <v>79</v>
      </c>
      <c r="AS1767" s="4" t="s">
        <v>79</v>
      </c>
      <c r="AT1767" s="5">
        <v>3475639443</v>
      </c>
      <c r="AU1767" s="5">
        <v>2976621659</v>
      </c>
      <c r="AV1767" s="4">
        <v>85.64</v>
      </c>
      <c r="AW1767" s="5">
        <v>8598742423</v>
      </c>
      <c r="AX1767" s="5">
        <v>8322061708</v>
      </c>
      <c r="AY1767" s="4">
        <v>96.78</v>
      </c>
      <c r="AZ1767" s="5">
        <v>11918583422</v>
      </c>
      <c r="BA1767" s="5">
        <v>11725357041</v>
      </c>
      <c r="BB1767" s="4">
        <v>98.38</v>
      </c>
      <c r="BC1767" s="5">
        <v>10757290000</v>
      </c>
      <c r="BD1767" s="5">
        <v>6843349314</v>
      </c>
      <c r="BE1767" s="4">
        <v>63.62</v>
      </c>
      <c r="BF1767" s="5">
        <v>10446081801.219999</v>
      </c>
      <c r="BG1767" s="5">
        <v>0</v>
      </c>
      <c r="BH1767" s="4">
        <v>0</v>
      </c>
      <c r="BI1767" s="5">
        <v>45196337089.220001</v>
      </c>
      <c r="BJ1767" s="5">
        <v>29867389722</v>
      </c>
      <c r="BK1767" s="4">
        <v>66.08</v>
      </c>
      <c r="BL1767" t="s">
        <v>3368</v>
      </c>
      <c r="BM1767" s="3">
        <f>AT1767 / 1000000</f>
        <v>3475.639443</v>
      </c>
      <c r="BN1767" s="3">
        <f>AU1767 / 1000000</f>
        <v>2976.6216589999999</v>
      </c>
      <c r="BO1767" s="3">
        <f>AW1767 / 1000000</f>
        <v>8598.7424229999997</v>
      </c>
      <c r="BP1767" s="3">
        <f>AX1767 / 1000000</f>
        <v>8322.0617079999993</v>
      </c>
      <c r="BQ1767" s="3">
        <f>AZ1767 / 1000000</f>
        <v>11918.583422</v>
      </c>
      <c r="BR1767" s="3">
        <f>BA1767 / 1000000</f>
        <v>11725.357040999999</v>
      </c>
      <c r="BS1767" s="3">
        <f>BC1767 / 1000000</f>
        <v>10757.29</v>
      </c>
      <c r="BT1767" s="3">
        <f>BD1767 / 1000000</f>
        <v>6843.349314</v>
      </c>
      <c r="BU1767" s="3">
        <f>BF1767 / 1000000</f>
        <v>10446.08180122</v>
      </c>
      <c r="BV1767" s="3">
        <f>BG1767 / 1000000</f>
        <v>0</v>
      </c>
    </row>
    <row r="1768" spans="1:74" x14ac:dyDescent="0.25">
      <c r="A1768">
        <v>16</v>
      </c>
      <c r="B1768" t="s">
        <v>60</v>
      </c>
      <c r="C1768" t="s">
        <v>61</v>
      </c>
      <c r="D1768">
        <v>2023</v>
      </c>
      <c r="E1768" t="s">
        <v>62</v>
      </c>
      <c r="F1768" t="s">
        <v>63</v>
      </c>
      <c r="G1768">
        <v>2</v>
      </c>
      <c r="H1768" t="s">
        <v>64</v>
      </c>
      <c r="I1768" t="s">
        <v>3913</v>
      </c>
      <c r="J1768" t="s">
        <v>3348</v>
      </c>
      <c r="K1768" t="s">
        <v>3349</v>
      </c>
      <c r="L1768" t="s">
        <v>3930</v>
      </c>
      <c r="M1768" t="s">
        <v>682</v>
      </c>
      <c r="N1768" t="s">
        <v>68</v>
      </c>
      <c r="O1768" t="s">
        <v>69</v>
      </c>
      <c r="P1768" t="s">
        <v>70</v>
      </c>
      <c r="Q1768" t="s">
        <v>71</v>
      </c>
      <c r="R1768" t="s">
        <v>4263</v>
      </c>
      <c r="S1768" t="s">
        <v>3364</v>
      </c>
      <c r="T1768">
        <v>27</v>
      </c>
      <c r="U1768">
        <v>3</v>
      </c>
      <c r="V1768" t="s">
        <v>3369</v>
      </c>
      <c r="W1768">
        <v>1</v>
      </c>
      <c r="X1768" t="s">
        <v>74</v>
      </c>
      <c r="Y1768">
        <v>1</v>
      </c>
      <c r="Z1768" t="s">
        <v>75</v>
      </c>
      <c r="AA1768">
        <v>1</v>
      </c>
      <c r="AB1768" s="4">
        <v>0.05</v>
      </c>
      <c r="AC1768" s="4">
        <v>0.05</v>
      </c>
      <c r="AD1768" s="4">
        <v>100</v>
      </c>
      <c r="AE1768" s="4">
        <v>0.47</v>
      </c>
      <c r="AF1768" s="4">
        <v>0.47</v>
      </c>
      <c r="AG1768" s="4">
        <v>100</v>
      </c>
      <c r="AH1768" s="4">
        <v>0.55000000000000004</v>
      </c>
      <c r="AI1768" s="4">
        <v>0.55000000000000004</v>
      </c>
      <c r="AJ1768" s="4">
        <v>100</v>
      </c>
      <c r="AK1768" s="4">
        <v>0.55000000000000004</v>
      </c>
      <c r="AL1768" s="4">
        <v>0.14000000000000001</v>
      </c>
      <c r="AM1768" s="4">
        <v>25.45</v>
      </c>
      <c r="AN1768" s="4">
        <v>0.38</v>
      </c>
      <c r="AO1768" s="4">
        <v>0</v>
      </c>
      <c r="AP1768" s="4">
        <v>0</v>
      </c>
      <c r="AQ1768" s="4">
        <v>2</v>
      </c>
      <c r="AR1768" s="4">
        <v>1.21</v>
      </c>
      <c r="AS1768" s="4">
        <v>60.5</v>
      </c>
      <c r="AT1768" s="5">
        <v>657394000</v>
      </c>
      <c r="AU1768" s="5">
        <v>243096664</v>
      </c>
      <c r="AV1768" s="4">
        <v>36.979999999999997</v>
      </c>
      <c r="AW1768" s="5">
        <v>9406875400</v>
      </c>
      <c r="AX1768" s="5">
        <v>9106268885</v>
      </c>
      <c r="AY1768" s="4">
        <v>96.8</v>
      </c>
      <c r="AZ1768" s="5">
        <v>10304806564</v>
      </c>
      <c r="BA1768" s="5">
        <v>10275825512</v>
      </c>
      <c r="BB1768" s="4">
        <v>99.72</v>
      </c>
      <c r="BC1768" s="5">
        <v>13095570000</v>
      </c>
      <c r="BD1768" s="5">
        <v>8825399175</v>
      </c>
      <c r="BE1768" s="4">
        <v>67.39</v>
      </c>
      <c r="BF1768" s="5">
        <v>10140068361.690001</v>
      </c>
      <c r="BG1768" s="5">
        <v>0</v>
      </c>
      <c r="BH1768" s="4">
        <v>0</v>
      </c>
      <c r="BI1768" s="5">
        <v>43604714325.690002</v>
      </c>
      <c r="BJ1768" s="5">
        <v>28450590236</v>
      </c>
      <c r="BK1768" s="4">
        <v>65.25</v>
      </c>
      <c r="BL1768" t="s">
        <v>3370</v>
      </c>
      <c r="BM1768" s="3">
        <f>AT1768 / 1000000</f>
        <v>657.39400000000001</v>
      </c>
      <c r="BN1768" s="3">
        <f>AU1768 / 1000000</f>
        <v>243.096664</v>
      </c>
      <c r="BO1768" s="3">
        <f>AW1768 / 1000000</f>
        <v>9406.8754000000008</v>
      </c>
      <c r="BP1768" s="3">
        <f>AX1768 / 1000000</f>
        <v>9106.2688849999995</v>
      </c>
      <c r="BQ1768" s="3">
        <f>AZ1768 / 1000000</f>
        <v>10304.806564</v>
      </c>
      <c r="BR1768" s="3">
        <f>BA1768 / 1000000</f>
        <v>10275.825511999999</v>
      </c>
      <c r="BS1768" s="3">
        <f>BC1768 / 1000000</f>
        <v>13095.57</v>
      </c>
      <c r="BT1768" s="3">
        <f>BD1768 / 1000000</f>
        <v>8825.3991750000005</v>
      </c>
      <c r="BU1768" s="3">
        <f>BF1768 / 1000000</f>
        <v>10140.068361690001</v>
      </c>
      <c r="BV1768" s="3">
        <f>BG1768 / 1000000</f>
        <v>0</v>
      </c>
    </row>
    <row r="1769" spans="1:74" x14ac:dyDescent="0.25">
      <c r="A1769">
        <v>16</v>
      </c>
      <c r="B1769" t="s">
        <v>60</v>
      </c>
      <c r="C1769" t="s">
        <v>61</v>
      </c>
      <c r="D1769">
        <v>2023</v>
      </c>
      <c r="E1769" t="s">
        <v>62</v>
      </c>
      <c r="F1769" t="s">
        <v>63</v>
      </c>
      <c r="G1769">
        <v>2</v>
      </c>
      <c r="H1769" t="s">
        <v>64</v>
      </c>
      <c r="I1769" t="s">
        <v>3913</v>
      </c>
      <c r="J1769" t="s">
        <v>3348</v>
      </c>
      <c r="K1769" t="s">
        <v>3349</v>
      </c>
      <c r="L1769" t="s">
        <v>3930</v>
      </c>
      <c r="M1769" t="s">
        <v>682</v>
      </c>
      <c r="N1769" t="s">
        <v>68</v>
      </c>
      <c r="O1769" t="s">
        <v>69</v>
      </c>
      <c r="P1769" t="s">
        <v>70</v>
      </c>
      <c r="Q1769" t="s">
        <v>71</v>
      </c>
      <c r="R1769" t="s">
        <v>4264</v>
      </c>
      <c r="S1769" t="s">
        <v>3371</v>
      </c>
      <c r="T1769">
        <v>24</v>
      </c>
      <c r="U1769">
        <v>1</v>
      </c>
      <c r="V1769" t="s">
        <v>3372</v>
      </c>
      <c r="W1769">
        <v>1</v>
      </c>
      <c r="X1769" t="s">
        <v>74</v>
      </c>
      <c r="Y1769">
        <v>1</v>
      </c>
      <c r="Z1769" t="s">
        <v>75</v>
      </c>
      <c r="AA1769">
        <v>1</v>
      </c>
      <c r="AB1769" s="4">
        <v>7</v>
      </c>
      <c r="AC1769" s="4">
        <v>7</v>
      </c>
      <c r="AD1769" s="4">
        <v>100</v>
      </c>
      <c r="AE1769" s="4">
        <v>11.5</v>
      </c>
      <c r="AF1769" s="4">
        <v>11.5</v>
      </c>
      <c r="AG1769" s="4">
        <v>100</v>
      </c>
      <c r="AH1769" s="4">
        <v>12</v>
      </c>
      <c r="AI1769" s="4">
        <v>12</v>
      </c>
      <c r="AJ1769" s="4">
        <v>100</v>
      </c>
      <c r="AK1769" s="4">
        <v>12</v>
      </c>
      <c r="AL1769" s="4">
        <v>2</v>
      </c>
      <c r="AM1769" s="4">
        <v>16.670000000000002</v>
      </c>
      <c r="AN1769" s="4">
        <v>7.5</v>
      </c>
      <c r="AO1769" s="4">
        <v>0</v>
      </c>
      <c r="AP1769" s="4">
        <v>0</v>
      </c>
      <c r="AQ1769" s="4">
        <v>50</v>
      </c>
      <c r="AR1769" s="4">
        <v>32.5</v>
      </c>
      <c r="AS1769" s="4">
        <v>65</v>
      </c>
      <c r="AT1769" s="5">
        <v>2099293863</v>
      </c>
      <c r="AU1769" s="5">
        <v>2071261050</v>
      </c>
      <c r="AV1769" s="4">
        <v>98.66</v>
      </c>
      <c r="AW1769" s="5">
        <v>3045979666</v>
      </c>
      <c r="AX1769" s="5">
        <v>2834298953</v>
      </c>
      <c r="AY1769" s="4">
        <v>93.05</v>
      </c>
      <c r="AZ1769" s="5">
        <v>3766006250</v>
      </c>
      <c r="BA1769" s="5">
        <v>3611589367</v>
      </c>
      <c r="BB1769" s="4">
        <v>95.9</v>
      </c>
      <c r="BC1769" s="5">
        <v>4400593000</v>
      </c>
      <c r="BD1769" s="5">
        <v>1296380843</v>
      </c>
      <c r="BE1769" s="4">
        <v>29.46</v>
      </c>
      <c r="BF1769" s="5">
        <v>5054991974</v>
      </c>
      <c r="BG1769" s="5">
        <v>0</v>
      </c>
      <c r="BH1769" s="4">
        <v>0</v>
      </c>
      <c r="BI1769" s="5">
        <v>18366864753</v>
      </c>
      <c r="BJ1769" s="5">
        <v>9813530213</v>
      </c>
      <c r="BK1769" s="4">
        <v>53.43</v>
      </c>
      <c r="BL1769" t="s">
        <v>3373</v>
      </c>
      <c r="BM1769" s="3">
        <f>AT1769 / 1000000</f>
        <v>2099.2938629999999</v>
      </c>
      <c r="BN1769" s="3">
        <f>AU1769 / 1000000</f>
        <v>2071.2610500000001</v>
      </c>
      <c r="BO1769" s="3">
        <f>AW1769 / 1000000</f>
        <v>3045.9796660000002</v>
      </c>
      <c r="BP1769" s="3">
        <f>AX1769 / 1000000</f>
        <v>2834.298953</v>
      </c>
      <c r="BQ1769" s="3">
        <f>AZ1769 / 1000000</f>
        <v>3766.0062499999999</v>
      </c>
      <c r="BR1769" s="3">
        <f>BA1769 / 1000000</f>
        <v>3611.589367</v>
      </c>
      <c r="BS1769" s="3">
        <f>BC1769 / 1000000</f>
        <v>4400.5929999999998</v>
      </c>
      <c r="BT1769" s="3">
        <f>BD1769 / 1000000</f>
        <v>1296.3808429999999</v>
      </c>
      <c r="BU1769" s="3">
        <f>BF1769 / 1000000</f>
        <v>5054.9919739999996</v>
      </c>
      <c r="BV1769" s="3">
        <f>BG1769 / 1000000</f>
        <v>0</v>
      </c>
    </row>
    <row r="1770" spans="1:74" x14ac:dyDescent="0.25">
      <c r="A1770">
        <v>16</v>
      </c>
      <c r="B1770" t="s">
        <v>60</v>
      </c>
      <c r="C1770" t="s">
        <v>61</v>
      </c>
      <c r="D1770">
        <v>2023</v>
      </c>
      <c r="E1770" t="s">
        <v>62</v>
      </c>
      <c r="F1770" t="s">
        <v>63</v>
      </c>
      <c r="G1770">
        <v>2</v>
      </c>
      <c r="H1770" t="s">
        <v>64</v>
      </c>
      <c r="I1770" t="s">
        <v>3913</v>
      </c>
      <c r="J1770" t="s">
        <v>3348</v>
      </c>
      <c r="K1770" t="s">
        <v>3349</v>
      </c>
      <c r="L1770" t="s">
        <v>3930</v>
      </c>
      <c r="M1770" t="s">
        <v>682</v>
      </c>
      <c r="N1770" t="s">
        <v>68</v>
      </c>
      <c r="O1770" t="s">
        <v>69</v>
      </c>
      <c r="P1770" t="s">
        <v>70</v>
      </c>
      <c r="Q1770" t="s">
        <v>71</v>
      </c>
      <c r="R1770" t="s">
        <v>4264</v>
      </c>
      <c r="S1770" t="s">
        <v>3371</v>
      </c>
      <c r="T1770">
        <v>24</v>
      </c>
      <c r="U1770">
        <v>2</v>
      </c>
      <c r="V1770" t="s">
        <v>3374</v>
      </c>
      <c r="W1770">
        <v>1</v>
      </c>
      <c r="X1770" t="s">
        <v>74</v>
      </c>
      <c r="Y1770">
        <v>1</v>
      </c>
      <c r="Z1770" t="s">
        <v>75</v>
      </c>
      <c r="AA1770">
        <v>1</v>
      </c>
      <c r="AB1770" s="4">
        <v>0.8</v>
      </c>
      <c r="AC1770" s="4">
        <v>0.8</v>
      </c>
      <c r="AD1770" s="4">
        <v>100</v>
      </c>
      <c r="AE1770" s="4">
        <v>1</v>
      </c>
      <c r="AF1770" s="4">
        <v>1</v>
      </c>
      <c r="AG1770" s="4">
        <v>100</v>
      </c>
      <c r="AH1770" s="4">
        <v>1</v>
      </c>
      <c r="AI1770" s="4">
        <v>1</v>
      </c>
      <c r="AJ1770" s="4">
        <v>100</v>
      </c>
      <c r="AK1770" s="4">
        <v>1</v>
      </c>
      <c r="AL1770" s="4">
        <v>0.1</v>
      </c>
      <c r="AM1770" s="4">
        <v>10</v>
      </c>
      <c r="AN1770" s="4">
        <v>0.2</v>
      </c>
      <c r="AO1770" s="4">
        <v>0</v>
      </c>
      <c r="AP1770" s="4">
        <v>0</v>
      </c>
      <c r="AQ1770" s="4">
        <v>4</v>
      </c>
      <c r="AR1770" s="4">
        <v>2.9</v>
      </c>
      <c r="AS1770" s="4">
        <v>72.5</v>
      </c>
      <c r="AT1770" s="5">
        <v>34035667</v>
      </c>
      <c r="AU1770" s="5">
        <v>34035666</v>
      </c>
      <c r="AV1770" s="4">
        <v>100</v>
      </c>
      <c r="AW1770" s="5">
        <v>414866667</v>
      </c>
      <c r="AX1770" s="5">
        <v>414866667</v>
      </c>
      <c r="AY1770" s="4">
        <v>100</v>
      </c>
      <c r="AZ1770" s="5">
        <v>619403000</v>
      </c>
      <c r="BA1770" s="5">
        <v>619403000</v>
      </c>
      <c r="BB1770" s="4">
        <v>100</v>
      </c>
      <c r="BC1770" s="5">
        <v>480116500</v>
      </c>
      <c r="BD1770" s="5">
        <v>444287000</v>
      </c>
      <c r="BE1770" s="4">
        <v>92.54</v>
      </c>
      <c r="BF1770" s="5">
        <v>411799955.74000001</v>
      </c>
      <c r="BG1770" s="5">
        <v>0</v>
      </c>
      <c r="BH1770" s="4">
        <v>0</v>
      </c>
      <c r="BI1770" s="5">
        <v>1960221789.74</v>
      </c>
      <c r="BJ1770" s="5">
        <v>1512592333</v>
      </c>
      <c r="BK1770" s="4">
        <v>77.16</v>
      </c>
      <c r="BL1770" t="s">
        <v>3375</v>
      </c>
      <c r="BM1770" s="3">
        <f>AT1770 / 1000000</f>
        <v>34.035666999999997</v>
      </c>
      <c r="BN1770" s="3">
        <f>AU1770 / 1000000</f>
        <v>34.035665999999999</v>
      </c>
      <c r="BO1770" s="3">
        <f>AW1770 / 1000000</f>
        <v>414.86666700000001</v>
      </c>
      <c r="BP1770" s="3">
        <f>AX1770 / 1000000</f>
        <v>414.86666700000001</v>
      </c>
      <c r="BQ1770" s="3">
        <f>AZ1770 / 1000000</f>
        <v>619.40300000000002</v>
      </c>
      <c r="BR1770" s="3">
        <f>BA1770 / 1000000</f>
        <v>619.40300000000002</v>
      </c>
      <c r="BS1770" s="3">
        <f>BC1770 / 1000000</f>
        <v>480.11649999999997</v>
      </c>
      <c r="BT1770" s="3">
        <f>BD1770 / 1000000</f>
        <v>444.28699999999998</v>
      </c>
      <c r="BU1770" s="3">
        <f>BF1770 / 1000000</f>
        <v>411.79995574000003</v>
      </c>
      <c r="BV1770" s="3">
        <f>BG1770 / 1000000</f>
        <v>0</v>
      </c>
    </row>
    <row r="1771" spans="1:74" x14ac:dyDescent="0.25">
      <c r="A1771">
        <v>16</v>
      </c>
      <c r="B1771" t="s">
        <v>60</v>
      </c>
      <c r="C1771" t="s">
        <v>61</v>
      </c>
      <c r="D1771">
        <v>2023</v>
      </c>
      <c r="E1771" t="s">
        <v>62</v>
      </c>
      <c r="F1771" t="s">
        <v>63</v>
      </c>
      <c r="G1771">
        <v>2</v>
      </c>
      <c r="H1771" t="s">
        <v>64</v>
      </c>
      <c r="I1771" t="s">
        <v>3913</v>
      </c>
      <c r="J1771" t="s">
        <v>3348</v>
      </c>
      <c r="K1771" t="s">
        <v>3349</v>
      </c>
      <c r="L1771" t="s">
        <v>3930</v>
      </c>
      <c r="M1771" t="s">
        <v>682</v>
      </c>
      <c r="N1771" t="s">
        <v>68</v>
      </c>
      <c r="O1771" t="s">
        <v>69</v>
      </c>
      <c r="P1771" t="s">
        <v>70</v>
      </c>
      <c r="Q1771" t="s">
        <v>71</v>
      </c>
      <c r="R1771" t="s">
        <v>4264</v>
      </c>
      <c r="S1771" t="s">
        <v>3371</v>
      </c>
      <c r="T1771">
        <v>24</v>
      </c>
      <c r="U1771">
        <v>3</v>
      </c>
      <c r="V1771" t="s">
        <v>3376</v>
      </c>
      <c r="W1771">
        <v>1</v>
      </c>
      <c r="X1771" t="s">
        <v>74</v>
      </c>
      <c r="Y1771">
        <v>1</v>
      </c>
      <c r="Z1771" t="s">
        <v>75</v>
      </c>
      <c r="AA1771">
        <v>1</v>
      </c>
      <c r="AB1771" s="4">
        <v>4.5</v>
      </c>
      <c r="AC1771" s="4">
        <v>4.5</v>
      </c>
      <c r="AD1771" s="4">
        <v>100</v>
      </c>
      <c r="AE1771" s="4">
        <v>13.5</v>
      </c>
      <c r="AF1771" s="4">
        <v>13.5</v>
      </c>
      <c r="AG1771" s="4">
        <v>100</v>
      </c>
      <c r="AH1771" s="4">
        <v>13</v>
      </c>
      <c r="AI1771" s="4">
        <v>13</v>
      </c>
      <c r="AJ1771" s="4">
        <v>100</v>
      </c>
      <c r="AK1771" s="4">
        <v>12</v>
      </c>
      <c r="AL1771" s="4">
        <v>0.13</v>
      </c>
      <c r="AM1771" s="4">
        <v>1.08</v>
      </c>
      <c r="AN1771" s="4">
        <v>7</v>
      </c>
      <c r="AO1771" s="4">
        <v>0</v>
      </c>
      <c r="AP1771" s="4">
        <v>0</v>
      </c>
      <c r="AQ1771" s="4">
        <v>50</v>
      </c>
      <c r="AR1771" s="4">
        <v>31.13</v>
      </c>
      <c r="AS1771" s="4">
        <v>62.26</v>
      </c>
      <c r="AT1771" s="5">
        <v>1106298416</v>
      </c>
      <c r="AU1771" s="5">
        <v>473823078</v>
      </c>
      <c r="AV1771" s="4">
        <v>42.83</v>
      </c>
      <c r="AW1771" s="5">
        <v>2353871667</v>
      </c>
      <c r="AX1771" s="5">
        <v>1596188333</v>
      </c>
      <c r="AY1771" s="4">
        <v>67.81</v>
      </c>
      <c r="AZ1771" s="5">
        <v>1971043750</v>
      </c>
      <c r="BA1771" s="5">
        <v>1970829167</v>
      </c>
      <c r="BB1771" s="4">
        <v>99.99</v>
      </c>
      <c r="BC1771" s="5">
        <v>2345610500</v>
      </c>
      <c r="BD1771" s="5">
        <v>1900502700</v>
      </c>
      <c r="BE1771" s="4">
        <v>81.02</v>
      </c>
      <c r="BF1771" s="5">
        <v>1294790900.1600001</v>
      </c>
      <c r="BG1771" s="5">
        <v>0</v>
      </c>
      <c r="BH1771" s="4">
        <v>0</v>
      </c>
      <c r="BI1771" s="5">
        <v>9071615233.1599998</v>
      </c>
      <c r="BJ1771" s="5">
        <v>5941343278</v>
      </c>
      <c r="BK1771" s="4">
        <v>65.489999999999995</v>
      </c>
      <c r="BL1771" t="s">
        <v>3377</v>
      </c>
      <c r="BM1771" s="3">
        <f>AT1771 / 1000000</f>
        <v>1106.2984160000001</v>
      </c>
      <c r="BN1771" s="3">
        <f>AU1771 / 1000000</f>
        <v>473.82307800000001</v>
      </c>
      <c r="BO1771" s="3">
        <f>AW1771 / 1000000</f>
        <v>2353.8716669999999</v>
      </c>
      <c r="BP1771" s="3">
        <f>AX1771 / 1000000</f>
        <v>1596.1883330000001</v>
      </c>
      <c r="BQ1771" s="3">
        <f>AZ1771 / 1000000</f>
        <v>1971.04375</v>
      </c>
      <c r="BR1771" s="3">
        <f>BA1771 / 1000000</f>
        <v>1970.8291670000001</v>
      </c>
      <c r="BS1771" s="3">
        <f>BC1771 / 1000000</f>
        <v>2345.6104999999998</v>
      </c>
      <c r="BT1771" s="3">
        <f>BD1771 / 1000000</f>
        <v>1900.5027</v>
      </c>
      <c r="BU1771" s="3">
        <f>BF1771 / 1000000</f>
        <v>1294.7909001600001</v>
      </c>
      <c r="BV1771" s="3">
        <f>BG1771 / 1000000</f>
        <v>0</v>
      </c>
    </row>
    <row r="1772" spans="1:74" x14ac:dyDescent="0.25">
      <c r="A1772">
        <v>16</v>
      </c>
      <c r="B1772" t="s">
        <v>60</v>
      </c>
      <c r="C1772" t="s">
        <v>61</v>
      </c>
      <c r="D1772">
        <v>2023</v>
      </c>
      <c r="E1772" t="s">
        <v>62</v>
      </c>
      <c r="F1772" t="s">
        <v>63</v>
      </c>
      <c r="G1772">
        <v>2</v>
      </c>
      <c r="H1772" t="s">
        <v>64</v>
      </c>
      <c r="I1772" t="s">
        <v>3914</v>
      </c>
      <c r="J1772" t="s">
        <v>3378</v>
      </c>
      <c r="K1772" t="s">
        <v>3379</v>
      </c>
      <c r="L1772" t="s">
        <v>3932</v>
      </c>
      <c r="M1772" t="s">
        <v>990</v>
      </c>
      <c r="N1772" t="s">
        <v>263</v>
      </c>
      <c r="O1772" t="s">
        <v>264</v>
      </c>
      <c r="P1772" t="s">
        <v>263</v>
      </c>
      <c r="Q1772" t="s">
        <v>683</v>
      </c>
      <c r="R1772" t="s">
        <v>4265</v>
      </c>
      <c r="S1772" t="s">
        <v>3380</v>
      </c>
      <c r="T1772">
        <v>47</v>
      </c>
      <c r="U1772">
        <v>1</v>
      </c>
      <c r="V1772" t="s">
        <v>3381</v>
      </c>
      <c r="W1772">
        <v>1</v>
      </c>
      <c r="X1772" t="s">
        <v>74</v>
      </c>
      <c r="Y1772">
        <v>1</v>
      </c>
      <c r="Z1772" t="s">
        <v>75</v>
      </c>
      <c r="AA1772">
        <v>1</v>
      </c>
      <c r="AB1772" s="4">
        <v>1390</v>
      </c>
      <c r="AC1772" s="4">
        <v>1390</v>
      </c>
      <c r="AD1772" s="4">
        <v>100</v>
      </c>
      <c r="AE1772" s="4">
        <v>3396</v>
      </c>
      <c r="AF1772" s="4">
        <v>3208</v>
      </c>
      <c r="AG1772" s="4">
        <v>94.46</v>
      </c>
      <c r="AH1772" s="4">
        <v>5500</v>
      </c>
      <c r="AI1772" s="4">
        <v>5052</v>
      </c>
      <c r="AJ1772" s="4">
        <v>91.85</v>
      </c>
      <c r="AK1772" s="4">
        <v>2850</v>
      </c>
      <c r="AL1772" s="4">
        <v>856</v>
      </c>
      <c r="AM1772" s="4">
        <v>30.04</v>
      </c>
      <c r="AN1772" s="4">
        <v>0</v>
      </c>
      <c r="AO1772" s="4">
        <v>0</v>
      </c>
      <c r="AP1772" s="4">
        <v>0</v>
      </c>
      <c r="AQ1772" s="4">
        <v>12500</v>
      </c>
      <c r="AR1772" s="4">
        <v>10506</v>
      </c>
      <c r="AS1772" s="4">
        <v>84.05</v>
      </c>
      <c r="AT1772" s="5">
        <v>400000000</v>
      </c>
      <c r="AU1772" s="5">
        <v>400000000</v>
      </c>
      <c r="AV1772" s="4">
        <v>100</v>
      </c>
      <c r="AW1772" s="5">
        <v>99999999</v>
      </c>
      <c r="AX1772" s="5">
        <v>99999999</v>
      </c>
      <c r="AY1772" s="4">
        <v>100</v>
      </c>
      <c r="AZ1772" s="5">
        <v>900000000</v>
      </c>
      <c r="BA1772" s="5">
        <v>900000000</v>
      </c>
      <c r="BB1772" s="4">
        <v>100</v>
      </c>
      <c r="BC1772" s="5">
        <v>1000000000</v>
      </c>
      <c r="BD1772" s="5">
        <v>0</v>
      </c>
      <c r="BE1772" s="4">
        <v>0</v>
      </c>
      <c r="BF1772" s="5">
        <v>0</v>
      </c>
      <c r="BG1772" s="5">
        <v>0</v>
      </c>
      <c r="BH1772" s="4">
        <v>0</v>
      </c>
      <c r="BI1772" s="5">
        <v>2399999999</v>
      </c>
      <c r="BJ1772" s="5">
        <v>1399999999</v>
      </c>
      <c r="BK1772" s="4">
        <v>58.33</v>
      </c>
      <c r="BM1772" s="3">
        <f>AT1772 / 1000000</f>
        <v>400</v>
      </c>
      <c r="BN1772" s="3">
        <f>AU1772 / 1000000</f>
        <v>400</v>
      </c>
      <c r="BO1772" s="3">
        <f>AW1772 / 1000000</f>
        <v>99.999999000000003</v>
      </c>
      <c r="BP1772" s="3">
        <f>AX1772 / 1000000</f>
        <v>99.999999000000003</v>
      </c>
      <c r="BQ1772" s="3">
        <f>AZ1772 / 1000000</f>
        <v>900</v>
      </c>
      <c r="BR1772" s="3">
        <f>BA1772 / 1000000</f>
        <v>900</v>
      </c>
      <c r="BS1772" s="3">
        <f>BC1772 / 1000000</f>
        <v>1000</v>
      </c>
      <c r="BT1772" s="3">
        <f>BD1772 / 1000000</f>
        <v>0</v>
      </c>
      <c r="BU1772" s="3">
        <f>BF1772 / 1000000</f>
        <v>0</v>
      </c>
      <c r="BV1772" s="3">
        <f>BG1772 / 1000000</f>
        <v>0</v>
      </c>
    </row>
    <row r="1773" spans="1:74" x14ac:dyDescent="0.25">
      <c r="A1773">
        <v>16</v>
      </c>
      <c r="B1773" t="s">
        <v>60</v>
      </c>
      <c r="C1773" t="s">
        <v>61</v>
      </c>
      <c r="D1773">
        <v>2023</v>
      </c>
      <c r="E1773" t="s">
        <v>62</v>
      </c>
      <c r="F1773" t="s">
        <v>63</v>
      </c>
      <c r="G1773">
        <v>2</v>
      </c>
      <c r="H1773" t="s">
        <v>64</v>
      </c>
      <c r="I1773" t="s">
        <v>3914</v>
      </c>
      <c r="J1773" t="s">
        <v>3378</v>
      </c>
      <c r="K1773" t="s">
        <v>3379</v>
      </c>
      <c r="L1773" t="s">
        <v>3932</v>
      </c>
      <c r="M1773" t="s">
        <v>990</v>
      </c>
      <c r="N1773" t="s">
        <v>263</v>
      </c>
      <c r="O1773" t="s">
        <v>264</v>
      </c>
      <c r="P1773" t="s">
        <v>263</v>
      </c>
      <c r="Q1773" t="s">
        <v>683</v>
      </c>
      <c r="R1773" t="s">
        <v>4265</v>
      </c>
      <c r="S1773" t="s">
        <v>3380</v>
      </c>
      <c r="T1773">
        <v>47</v>
      </c>
      <c r="U1773">
        <v>2</v>
      </c>
      <c r="V1773" t="s">
        <v>3382</v>
      </c>
      <c r="W1773">
        <v>1</v>
      </c>
      <c r="X1773" t="s">
        <v>74</v>
      </c>
      <c r="Y1773">
        <v>1</v>
      </c>
      <c r="Z1773" t="s">
        <v>75</v>
      </c>
      <c r="AA1773">
        <v>1</v>
      </c>
      <c r="AB1773" s="4">
        <v>0</v>
      </c>
      <c r="AC1773" s="4">
        <v>0</v>
      </c>
      <c r="AD1773" s="4">
        <v>0</v>
      </c>
      <c r="AE1773" s="4">
        <v>1</v>
      </c>
      <c r="AF1773" s="4">
        <v>1</v>
      </c>
      <c r="AG1773" s="4">
        <v>100</v>
      </c>
      <c r="AH1773" s="4">
        <v>2</v>
      </c>
      <c r="AI1773" s="4">
        <v>2</v>
      </c>
      <c r="AJ1773" s="4">
        <v>100</v>
      </c>
      <c r="AK1773" s="4">
        <v>1</v>
      </c>
      <c r="AL1773" s="4">
        <v>0</v>
      </c>
      <c r="AM1773" s="4">
        <v>0</v>
      </c>
      <c r="AN1773" s="4">
        <v>0</v>
      </c>
      <c r="AO1773" s="4">
        <v>0</v>
      </c>
      <c r="AP1773" s="4">
        <v>0</v>
      </c>
      <c r="AQ1773" s="4">
        <v>4</v>
      </c>
      <c r="AR1773" s="4">
        <v>3</v>
      </c>
      <c r="AS1773" s="4">
        <v>75</v>
      </c>
      <c r="AT1773" s="5">
        <v>0</v>
      </c>
      <c r="AU1773" s="5">
        <v>0</v>
      </c>
      <c r="AV1773" s="4">
        <v>0</v>
      </c>
      <c r="AW1773" s="5">
        <v>1</v>
      </c>
      <c r="AX1773" s="5">
        <v>1</v>
      </c>
      <c r="AY1773" s="4">
        <v>0</v>
      </c>
      <c r="AZ1773" s="5">
        <v>0</v>
      </c>
      <c r="BA1773" s="5">
        <v>0</v>
      </c>
      <c r="BB1773" s="4">
        <v>0</v>
      </c>
      <c r="BC1773" s="5">
        <v>0</v>
      </c>
      <c r="BD1773" s="5">
        <v>0</v>
      </c>
      <c r="BE1773" s="4">
        <v>0</v>
      </c>
      <c r="BF1773" s="5">
        <v>0</v>
      </c>
      <c r="BG1773" s="5">
        <v>0</v>
      </c>
      <c r="BH1773" s="4">
        <v>0</v>
      </c>
      <c r="BI1773" s="5">
        <v>1</v>
      </c>
      <c r="BJ1773" s="5">
        <v>1</v>
      </c>
      <c r="BK1773" s="4">
        <v>100</v>
      </c>
      <c r="BL1773" t="s">
        <v>3383</v>
      </c>
      <c r="BM1773" s="3">
        <f>AT1773 / 1000000</f>
        <v>0</v>
      </c>
      <c r="BN1773" s="3">
        <f>AU1773 / 1000000</f>
        <v>0</v>
      </c>
      <c r="BO1773" s="3">
        <f>AW1773 / 1000000</f>
        <v>9.9999999999999995E-7</v>
      </c>
      <c r="BP1773" s="3">
        <f>AX1773 / 1000000</f>
        <v>9.9999999999999995E-7</v>
      </c>
      <c r="BQ1773" s="3">
        <f>AZ1773 / 1000000</f>
        <v>0</v>
      </c>
      <c r="BR1773" s="3">
        <f>BA1773 / 1000000</f>
        <v>0</v>
      </c>
      <c r="BS1773" s="3">
        <f>BC1773 / 1000000</f>
        <v>0</v>
      </c>
      <c r="BT1773" s="3">
        <f>BD1773 / 1000000</f>
        <v>0</v>
      </c>
      <c r="BU1773" s="3">
        <f>BF1773 / 1000000</f>
        <v>0</v>
      </c>
      <c r="BV1773" s="3">
        <f>BG1773 / 1000000</f>
        <v>0</v>
      </c>
    </row>
    <row r="1774" spans="1:74" x14ac:dyDescent="0.25">
      <c r="A1774">
        <v>16</v>
      </c>
      <c r="B1774" t="s">
        <v>60</v>
      </c>
      <c r="C1774" t="s">
        <v>61</v>
      </c>
      <c r="D1774">
        <v>2023</v>
      </c>
      <c r="E1774" t="s">
        <v>62</v>
      </c>
      <c r="F1774" t="s">
        <v>63</v>
      </c>
      <c r="G1774">
        <v>2</v>
      </c>
      <c r="H1774" t="s">
        <v>64</v>
      </c>
      <c r="I1774" t="s">
        <v>3914</v>
      </c>
      <c r="J1774" t="s">
        <v>3378</v>
      </c>
      <c r="K1774" t="s">
        <v>3379</v>
      </c>
      <c r="L1774" t="s">
        <v>3932</v>
      </c>
      <c r="M1774" t="s">
        <v>990</v>
      </c>
      <c r="N1774" t="s">
        <v>637</v>
      </c>
      <c r="O1774" t="s">
        <v>638</v>
      </c>
      <c r="P1774" t="s">
        <v>1107</v>
      </c>
      <c r="Q1774" t="s">
        <v>1108</v>
      </c>
      <c r="R1774" t="s">
        <v>4266</v>
      </c>
      <c r="S1774" t="s">
        <v>3384</v>
      </c>
      <c r="T1774">
        <v>40</v>
      </c>
      <c r="U1774">
        <v>1</v>
      </c>
      <c r="V1774" t="s">
        <v>3385</v>
      </c>
      <c r="W1774">
        <v>1</v>
      </c>
      <c r="X1774" t="s">
        <v>74</v>
      </c>
      <c r="Y1774">
        <v>1</v>
      </c>
      <c r="Z1774" t="s">
        <v>75</v>
      </c>
      <c r="AA1774">
        <v>1</v>
      </c>
      <c r="AB1774" s="4">
        <v>6</v>
      </c>
      <c r="AC1774" s="4">
        <v>1</v>
      </c>
      <c r="AD1774" s="4">
        <v>16.670000000000002</v>
      </c>
      <c r="AE1774" s="4">
        <v>5</v>
      </c>
      <c r="AF1774" s="4">
        <v>2.4500000000000002</v>
      </c>
      <c r="AG1774" s="4">
        <v>49</v>
      </c>
      <c r="AH1774" s="4">
        <v>2</v>
      </c>
      <c r="AI1774" s="4">
        <v>0</v>
      </c>
      <c r="AJ1774" s="4">
        <v>0</v>
      </c>
      <c r="AK1774" s="4">
        <v>22</v>
      </c>
      <c r="AL1774" s="4">
        <v>0</v>
      </c>
      <c r="AM1774" s="4">
        <v>0</v>
      </c>
      <c r="AN1774" s="4">
        <v>24.55</v>
      </c>
      <c r="AO1774" s="4">
        <v>0</v>
      </c>
      <c r="AP1774" s="4">
        <v>0</v>
      </c>
      <c r="AQ1774" s="4">
        <v>50</v>
      </c>
      <c r="AR1774" s="4">
        <v>3.45</v>
      </c>
      <c r="AS1774" s="4">
        <v>6.9</v>
      </c>
      <c r="AT1774" s="5">
        <v>1284869467</v>
      </c>
      <c r="AU1774" s="5">
        <v>388826954</v>
      </c>
      <c r="AV1774" s="4">
        <v>30.26</v>
      </c>
      <c r="AW1774" s="5">
        <v>3661882877</v>
      </c>
      <c r="AX1774" s="5">
        <v>1918860490</v>
      </c>
      <c r="AY1774" s="4">
        <v>52.4</v>
      </c>
      <c r="AZ1774" s="5">
        <v>9359320000</v>
      </c>
      <c r="BA1774" s="5">
        <v>8859661274</v>
      </c>
      <c r="BB1774" s="4">
        <v>94.66</v>
      </c>
      <c r="BC1774" s="5">
        <v>1310614000</v>
      </c>
      <c r="BD1774" s="5">
        <v>0</v>
      </c>
      <c r="BE1774" s="4">
        <v>0</v>
      </c>
      <c r="BF1774" s="5">
        <v>793467118</v>
      </c>
      <c r="BG1774" s="5">
        <v>0</v>
      </c>
      <c r="BH1774" s="4">
        <v>0</v>
      </c>
      <c r="BI1774" s="5">
        <v>16410153462</v>
      </c>
      <c r="BJ1774" s="5">
        <v>11167348718</v>
      </c>
      <c r="BK1774" s="4">
        <v>68.05</v>
      </c>
      <c r="BL1774" t="s">
        <v>3386</v>
      </c>
      <c r="BM1774" s="3">
        <f>AT1774 / 1000000</f>
        <v>1284.869467</v>
      </c>
      <c r="BN1774" s="3">
        <f>AU1774 / 1000000</f>
        <v>388.826954</v>
      </c>
      <c r="BO1774" s="3">
        <f>AW1774 / 1000000</f>
        <v>3661.882877</v>
      </c>
      <c r="BP1774" s="3">
        <f>AX1774 / 1000000</f>
        <v>1918.86049</v>
      </c>
      <c r="BQ1774" s="3">
        <f>AZ1774 / 1000000</f>
        <v>9359.32</v>
      </c>
      <c r="BR1774" s="3">
        <f>BA1774 / 1000000</f>
        <v>8859.661274</v>
      </c>
      <c r="BS1774" s="3">
        <f>BC1774 / 1000000</f>
        <v>1310.614</v>
      </c>
      <c r="BT1774" s="3">
        <f>BD1774 / 1000000</f>
        <v>0</v>
      </c>
      <c r="BU1774" s="3">
        <f>BF1774 / 1000000</f>
        <v>793.46711800000003</v>
      </c>
      <c r="BV1774" s="3">
        <f>BG1774 / 1000000</f>
        <v>0</v>
      </c>
    </row>
    <row r="1775" spans="1:74" x14ac:dyDescent="0.25">
      <c r="A1775">
        <v>16</v>
      </c>
      <c r="B1775" t="s">
        <v>60</v>
      </c>
      <c r="C1775" t="s">
        <v>61</v>
      </c>
      <c r="D1775">
        <v>2023</v>
      </c>
      <c r="E1775" t="s">
        <v>62</v>
      </c>
      <c r="F1775" t="s">
        <v>63</v>
      </c>
      <c r="G1775">
        <v>2</v>
      </c>
      <c r="H1775" t="s">
        <v>64</v>
      </c>
      <c r="I1775" t="s">
        <v>3914</v>
      </c>
      <c r="J1775" t="s">
        <v>3378</v>
      </c>
      <c r="K1775" t="s">
        <v>3379</v>
      </c>
      <c r="L1775" t="s">
        <v>3932</v>
      </c>
      <c r="M1775" t="s">
        <v>990</v>
      </c>
      <c r="N1775" t="s">
        <v>637</v>
      </c>
      <c r="O1775" t="s">
        <v>638</v>
      </c>
      <c r="P1775" t="s">
        <v>1107</v>
      </c>
      <c r="Q1775" t="s">
        <v>1108</v>
      </c>
      <c r="R1775" t="s">
        <v>4266</v>
      </c>
      <c r="S1775" t="s">
        <v>3384</v>
      </c>
      <c r="T1775">
        <v>40</v>
      </c>
      <c r="U1775">
        <v>2</v>
      </c>
      <c r="V1775" t="s">
        <v>3387</v>
      </c>
      <c r="W1775">
        <v>2</v>
      </c>
      <c r="X1775" t="s">
        <v>78</v>
      </c>
      <c r="Y1775">
        <v>1</v>
      </c>
      <c r="Z1775" t="s">
        <v>75</v>
      </c>
      <c r="AA1775">
        <v>1</v>
      </c>
      <c r="AB1775" s="4">
        <v>100</v>
      </c>
      <c r="AC1775" s="4">
        <v>74</v>
      </c>
      <c r="AD1775" s="4">
        <v>74</v>
      </c>
      <c r="AE1775" s="4">
        <v>100</v>
      </c>
      <c r="AF1775" s="4">
        <v>100</v>
      </c>
      <c r="AG1775" s="4">
        <v>100</v>
      </c>
      <c r="AH1775" s="4">
        <v>100</v>
      </c>
      <c r="AI1775" s="4">
        <v>84</v>
      </c>
      <c r="AJ1775" s="4">
        <v>84</v>
      </c>
      <c r="AK1775" s="4">
        <v>100</v>
      </c>
      <c r="AL1775" s="4">
        <v>25</v>
      </c>
      <c r="AM1775" s="4">
        <v>25</v>
      </c>
      <c r="AN1775" s="4">
        <v>100</v>
      </c>
      <c r="AO1775" s="4">
        <v>0</v>
      </c>
      <c r="AP1775" s="4">
        <v>0</v>
      </c>
      <c r="AQ1775" s="4" t="s">
        <v>79</v>
      </c>
      <c r="AR1775" s="4" t="s">
        <v>79</v>
      </c>
      <c r="AS1775" s="4" t="s">
        <v>79</v>
      </c>
      <c r="AT1775" s="5">
        <v>2333641829</v>
      </c>
      <c r="AU1775" s="5">
        <v>1757732734</v>
      </c>
      <c r="AV1775" s="4">
        <v>75.319999999999993</v>
      </c>
      <c r="AW1775" s="5">
        <v>1514597220</v>
      </c>
      <c r="AX1775" s="5">
        <v>1189652695</v>
      </c>
      <c r="AY1775" s="4">
        <v>78.55</v>
      </c>
      <c r="AZ1775" s="5">
        <v>242323155</v>
      </c>
      <c r="BA1775" s="5">
        <v>202877374</v>
      </c>
      <c r="BB1775" s="4">
        <v>83.72</v>
      </c>
      <c r="BC1775" s="5">
        <v>4200000000</v>
      </c>
      <c r="BD1775" s="5">
        <v>503122000</v>
      </c>
      <c r="BE1775" s="4">
        <v>11.98</v>
      </c>
      <c r="BF1775" s="5">
        <v>974889500</v>
      </c>
      <c r="BG1775" s="5">
        <v>0</v>
      </c>
      <c r="BH1775" s="4">
        <v>0</v>
      </c>
      <c r="BI1775" s="5">
        <v>9265451704</v>
      </c>
      <c r="BJ1775" s="5">
        <v>3653384803</v>
      </c>
      <c r="BK1775" s="4">
        <v>39.43</v>
      </c>
      <c r="BM1775" s="3">
        <f>AT1775 / 1000000</f>
        <v>2333.6418290000001</v>
      </c>
      <c r="BN1775" s="3">
        <f>AU1775 / 1000000</f>
        <v>1757.7327339999999</v>
      </c>
      <c r="BO1775" s="3">
        <f>AW1775 / 1000000</f>
        <v>1514.5972200000001</v>
      </c>
      <c r="BP1775" s="3">
        <f>AX1775 / 1000000</f>
        <v>1189.652695</v>
      </c>
      <c r="BQ1775" s="3">
        <f>AZ1775 / 1000000</f>
        <v>242.32315500000001</v>
      </c>
      <c r="BR1775" s="3">
        <f>BA1775 / 1000000</f>
        <v>202.877374</v>
      </c>
      <c r="BS1775" s="3">
        <f>BC1775 / 1000000</f>
        <v>4200</v>
      </c>
      <c r="BT1775" s="3">
        <f>BD1775 / 1000000</f>
        <v>503.12200000000001</v>
      </c>
      <c r="BU1775" s="3">
        <f>BF1775 / 1000000</f>
        <v>974.8895</v>
      </c>
      <c r="BV1775" s="3">
        <f>BG1775 / 1000000</f>
        <v>0</v>
      </c>
    </row>
    <row r="1776" spans="1:74" x14ac:dyDescent="0.25">
      <c r="A1776">
        <v>16</v>
      </c>
      <c r="B1776" t="s">
        <v>60</v>
      </c>
      <c r="C1776" t="s">
        <v>61</v>
      </c>
      <c r="D1776">
        <v>2023</v>
      </c>
      <c r="E1776" t="s">
        <v>62</v>
      </c>
      <c r="F1776" t="s">
        <v>63</v>
      </c>
      <c r="G1776">
        <v>2</v>
      </c>
      <c r="H1776" t="s">
        <v>64</v>
      </c>
      <c r="I1776" t="s">
        <v>3914</v>
      </c>
      <c r="J1776" t="s">
        <v>3378</v>
      </c>
      <c r="K1776" t="s">
        <v>3379</v>
      </c>
      <c r="L1776" t="s">
        <v>3932</v>
      </c>
      <c r="M1776" t="s">
        <v>990</v>
      </c>
      <c r="N1776" t="s">
        <v>637</v>
      </c>
      <c r="O1776" t="s">
        <v>638</v>
      </c>
      <c r="P1776" t="s">
        <v>1107</v>
      </c>
      <c r="Q1776" t="s">
        <v>1108</v>
      </c>
      <c r="R1776" t="s">
        <v>4266</v>
      </c>
      <c r="S1776" t="s">
        <v>3384</v>
      </c>
      <c r="T1776">
        <v>40</v>
      </c>
      <c r="U1776">
        <v>3</v>
      </c>
      <c r="V1776" t="s">
        <v>3388</v>
      </c>
      <c r="W1776">
        <v>2</v>
      </c>
      <c r="X1776" t="s">
        <v>78</v>
      </c>
      <c r="Y1776">
        <v>1</v>
      </c>
      <c r="Z1776" t="s">
        <v>75</v>
      </c>
      <c r="AA1776">
        <v>1</v>
      </c>
      <c r="AB1776" s="4">
        <v>100</v>
      </c>
      <c r="AC1776" s="4">
        <v>100</v>
      </c>
      <c r="AD1776" s="4">
        <v>100</v>
      </c>
      <c r="AE1776" s="4">
        <v>100</v>
      </c>
      <c r="AF1776" s="4">
        <v>100</v>
      </c>
      <c r="AG1776" s="4">
        <v>100</v>
      </c>
      <c r="AH1776" s="4">
        <v>100</v>
      </c>
      <c r="AI1776" s="4">
        <v>100</v>
      </c>
      <c r="AJ1776" s="4">
        <v>100</v>
      </c>
      <c r="AK1776" s="4">
        <v>100</v>
      </c>
      <c r="AL1776" s="4">
        <v>24.99</v>
      </c>
      <c r="AM1776" s="4">
        <v>24.99</v>
      </c>
      <c r="AN1776" s="4">
        <v>100</v>
      </c>
      <c r="AO1776" s="4">
        <v>0</v>
      </c>
      <c r="AP1776" s="4">
        <v>0</v>
      </c>
      <c r="AQ1776" s="4" t="s">
        <v>79</v>
      </c>
      <c r="AR1776" s="4" t="s">
        <v>79</v>
      </c>
      <c r="AS1776" s="4" t="s">
        <v>79</v>
      </c>
      <c r="AT1776" s="5">
        <v>1076549425</v>
      </c>
      <c r="AU1776" s="5">
        <v>1051226429</v>
      </c>
      <c r="AV1776" s="4">
        <v>97.65</v>
      </c>
      <c r="AW1776" s="5">
        <v>1718200903</v>
      </c>
      <c r="AX1776" s="5">
        <v>1647067232</v>
      </c>
      <c r="AY1776" s="4">
        <v>95.86</v>
      </c>
      <c r="AZ1776" s="5">
        <v>2201142845</v>
      </c>
      <c r="BA1776" s="5">
        <v>2196004195</v>
      </c>
      <c r="BB1776" s="4">
        <v>99.77</v>
      </c>
      <c r="BC1776" s="5">
        <v>2000000000</v>
      </c>
      <c r="BD1776" s="5">
        <v>827859900</v>
      </c>
      <c r="BE1776" s="4">
        <v>41.39</v>
      </c>
      <c r="BF1776" s="5">
        <v>716890602</v>
      </c>
      <c r="BG1776" s="5">
        <v>0</v>
      </c>
      <c r="BH1776" s="4">
        <v>0</v>
      </c>
      <c r="BI1776" s="5">
        <v>7712783775</v>
      </c>
      <c r="BJ1776" s="5">
        <v>5722157756</v>
      </c>
      <c r="BK1776" s="4">
        <v>74.19</v>
      </c>
      <c r="BM1776" s="3">
        <f>AT1776 / 1000000</f>
        <v>1076.5494249999999</v>
      </c>
      <c r="BN1776" s="3">
        <f>AU1776 / 1000000</f>
        <v>1051.2264290000001</v>
      </c>
      <c r="BO1776" s="3">
        <f>AW1776 / 1000000</f>
        <v>1718.2009029999999</v>
      </c>
      <c r="BP1776" s="3">
        <f>AX1776 / 1000000</f>
        <v>1647.0672320000001</v>
      </c>
      <c r="BQ1776" s="3">
        <f>AZ1776 / 1000000</f>
        <v>2201.1428449999999</v>
      </c>
      <c r="BR1776" s="3">
        <f>BA1776 / 1000000</f>
        <v>2196.004195</v>
      </c>
      <c r="BS1776" s="3">
        <f>BC1776 / 1000000</f>
        <v>2000</v>
      </c>
      <c r="BT1776" s="3">
        <f>BD1776 / 1000000</f>
        <v>827.85990000000004</v>
      </c>
      <c r="BU1776" s="3">
        <f>BF1776 / 1000000</f>
        <v>716.89060199999994</v>
      </c>
      <c r="BV1776" s="3">
        <f>BG1776 / 1000000</f>
        <v>0</v>
      </c>
    </row>
    <row r="1777" spans="1:74" x14ac:dyDescent="0.25">
      <c r="A1777">
        <v>16</v>
      </c>
      <c r="B1777" t="s">
        <v>60</v>
      </c>
      <c r="C1777" t="s">
        <v>61</v>
      </c>
      <c r="D1777">
        <v>2023</v>
      </c>
      <c r="E1777" t="s">
        <v>62</v>
      </c>
      <c r="F1777" t="s">
        <v>63</v>
      </c>
      <c r="G1777">
        <v>2</v>
      </c>
      <c r="H1777" t="s">
        <v>64</v>
      </c>
      <c r="I1777" t="s">
        <v>3914</v>
      </c>
      <c r="J1777" t="s">
        <v>3378</v>
      </c>
      <c r="K1777" t="s">
        <v>3379</v>
      </c>
      <c r="L1777" t="s">
        <v>3932</v>
      </c>
      <c r="M1777" t="s">
        <v>990</v>
      </c>
      <c r="N1777" t="s">
        <v>637</v>
      </c>
      <c r="O1777" t="s">
        <v>638</v>
      </c>
      <c r="P1777" t="s">
        <v>1107</v>
      </c>
      <c r="Q1777" t="s">
        <v>1108</v>
      </c>
      <c r="R1777" t="s">
        <v>4266</v>
      </c>
      <c r="S1777" t="s">
        <v>3384</v>
      </c>
      <c r="T1777">
        <v>40</v>
      </c>
      <c r="U1777">
        <v>4</v>
      </c>
      <c r="V1777" t="s">
        <v>3389</v>
      </c>
      <c r="W1777">
        <v>1</v>
      </c>
      <c r="X1777" t="s">
        <v>74</v>
      </c>
      <c r="Y1777">
        <v>4</v>
      </c>
      <c r="Z1777" t="s">
        <v>356</v>
      </c>
      <c r="AA1777">
        <v>1</v>
      </c>
      <c r="AB1777" s="4">
        <v>0</v>
      </c>
      <c r="AC1777" s="4">
        <v>0</v>
      </c>
      <c r="AD1777" s="4">
        <v>0</v>
      </c>
      <c r="AE1777" s="4">
        <v>0</v>
      </c>
      <c r="AF1777" s="4">
        <v>0</v>
      </c>
      <c r="AG1777" s="4">
        <v>0</v>
      </c>
      <c r="AH1777" s="4">
        <v>0</v>
      </c>
      <c r="AI1777" s="4">
        <v>0</v>
      </c>
      <c r="AJ1777" s="4">
        <v>0</v>
      </c>
      <c r="AK1777" s="4">
        <v>0</v>
      </c>
      <c r="AL1777" s="4">
        <v>0</v>
      </c>
      <c r="AM1777" s="4">
        <v>0</v>
      </c>
      <c r="AN1777" s="4">
        <v>0</v>
      </c>
      <c r="AO1777" s="4">
        <v>0</v>
      </c>
      <c r="AP1777" s="4">
        <v>0</v>
      </c>
      <c r="AQ1777" s="4">
        <v>2</v>
      </c>
      <c r="AR1777" s="4">
        <v>0</v>
      </c>
      <c r="AS1777" s="4">
        <v>0</v>
      </c>
      <c r="AT1777" s="5">
        <v>0</v>
      </c>
      <c r="AU1777" s="5">
        <v>0</v>
      </c>
      <c r="AV1777" s="4">
        <v>0</v>
      </c>
      <c r="AW1777" s="5">
        <v>0</v>
      </c>
      <c r="AX1777" s="5">
        <v>0</v>
      </c>
      <c r="AY1777" s="4">
        <v>0</v>
      </c>
      <c r="AZ1777" s="5">
        <v>0</v>
      </c>
      <c r="BA1777" s="5">
        <v>0</v>
      </c>
      <c r="BB1777" s="4">
        <v>0</v>
      </c>
      <c r="BC1777" s="5">
        <v>0</v>
      </c>
      <c r="BD1777" s="5">
        <v>0</v>
      </c>
      <c r="BE1777" s="4">
        <v>0</v>
      </c>
      <c r="BF1777" s="5">
        <v>0</v>
      </c>
      <c r="BG1777" s="5">
        <v>0</v>
      </c>
      <c r="BH1777" s="4">
        <v>0</v>
      </c>
      <c r="BI1777" s="5">
        <v>0</v>
      </c>
      <c r="BJ1777" s="5">
        <v>0</v>
      </c>
      <c r="BK1777" s="4">
        <v>0</v>
      </c>
      <c r="BM1777" s="3">
        <f>AT1777 / 1000000</f>
        <v>0</v>
      </c>
      <c r="BN1777" s="3">
        <f>AU1777 / 1000000</f>
        <v>0</v>
      </c>
      <c r="BO1777" s="3">
        <f>AW1777 / 1000000</f>
        <v>0</v>
      </c>
      <c r="BP1777" s="3">
        <f>AX1777 / 1000000</f>
        <v>0</v>
      </c>
      <c r="BQ1777" s="3">
        <f>AZ1777 / 1000000</f>
        <v>0</v>
      </c>
      <c r="BR1777" s="3">
        <f>BA1777 / 1000000</f>
        <v>0</v>
      </c>
      <c r="BS1777" s="3">
        <f>BC1777 / 1000000</f>
        <v>0</v>
      </c>
      <c r="BT1777" s="3">
        <f>BD1777 / 1000000</f>
        <v>0</v>
      </c>
      <c r="BU1777" s="3">
        <f>BF1777 / 1000000</f>
        <v>0</v>
      </c>
      <c r="BV1777" s="3">
        <f>BG1777 / 1000000</f>
        <v>0</v>
      </c>
    </row>
    <row r="1778" spans="1:74" x14ac:dyDescent="0.25">
      <c r="A1778">
        <v>16</v>
      </c>
      <c r="B1778" t="s">
        <v>60</v>
      </c>
      <c r="C1778" t="s">
        <v>61</v>
      </c>
      <c r="D1778">
        <v>2023</v>
      </c>
      <c r="E1778" t="s">
        <v>62</v>
      </c>
      <c r="F1778" t="s">
        <v>63</v>
      </c>
      <c r="G1778">
        <v>2</v>
      </c>
      <c r="H1778" t="s">
        <v>64</v>
      </c>
      <c r="I1778" t="s">
        <v>3914</v>
      </c>
      <c r="J1778" t="s">
        <v>3378</v>
      </c>
      <c r="K1778" t="s">
        <v>3379</v>
      </c>
      <c r="L1778" t="s">
        <v>3932</v>
      </c>
      <c r="M1778" t="s">
        <v>990</v>
      </c>
      <c r="N1778" t="s">
        <v>637</v>
      </c>
      <c r="O1778" t="s">
        <v>638</v>
      </c>
      <c r="P1778" t="s">
        <v>1891</v>
      </c>
      <c r="Q1778" t="s">
        <v>1892</v>
      </c>
      <c r="R1778" t="s">
        <v>4267</v>
      </c>
      <c r="S1778" t="s">
        <v>3390</v>
      </c>
      <c r="T1778">
        <v>67</v>
      </c>
      <c r="U1778">
        <v>1</v>
      </c>
      <c r="V1778" t="s">
        <v>3391</v>
      </c>
      <c r="W1778">
        <v>1</v>
      </c>
      <c r="X1778" t="s">
        <v>74</v>
      </c>
      <c r="Y1778">
        <v>1</v>
      </c>
      <c r="Z1778" t="s">
        <v>75</v>
      </c>
      <c r="AA1778">
        <v>1</v>
      </c>
      <c r="AB1778" s="4">
        <v>1</v>
      </c>
      <c r="AC1778" s="4">
        <v>1</v>
      </c>
      <c r="AD1778" s="4">
        <v>100</v>
      </c>
      <c r="AE1778" s="4">
        <v>1</v>
      </c>
      <c r="AF1778" s="4">
        <v>1</v>
      </c>
      <c r="AG1778" s="4">
        <v>100</v>
      </c>
      <c r="AH1778" s="4">
        <v>1</v>
      </c>
      <c r="AI1778" s="4">
        <v>1</v>
      </c>
      <c r="AJ1778" s="4">
        <v>100</v>
      </c>
      <c r="AK1778" s="4">
        <v>5</v>
      </c>
      <c r="AL1778" s="4">
        <v>1.26</v>
      </c>
      <c r="AM1778" s="4">
        <v>25.2</v>
      </c>
      <c r="AN1778" s="4">
        <v>2</v>
      </c>
      <c r="AO1778" s="4">
        <v>0</v>
      </c>
      <c r="AP1778" s="4">
        <v>0</v>
      </c>
      <c r="AQ1778" s="4">
        <v>10</v>
      </c>
      <c r="AR1778" s="4">
        <v>4.26</v>
      </c>
      <c r="AS1778" s="4">
        <v>42.6</v>
      </c>
      <c r="AT1778" s="5">
        <v>5150439100</v>
      </c>
      <c r="AU1778" s="5">
        <v>4476474939</v>
      </c>
      <c r="AV1778" s="4">
        <v>86.91</v>
      </c>
      <c r="AW1778" s="5">
        <v>7226030973</v>
      </c>
      <c r="AX1778" s="5">
        <v>7223663295</v>
      </c>
      <c r="AY1778" s="4">
        <v>99.97</v>
      </c>
      <c r="AZ1778" s="5">
        <v>240000000</v>
      </c>
      <c r="BA1778" s="5">
        <v>140000000</v>
      </c>
      <c r="BB1778" s="4">
        <v>58.33</v>
      </c>
      <c r="BC1778" s="5">
        <v>200000000</v>
      </c>
      <c r="BD1778" s="5">
        <v>0</v>
      </c>
      <c r="BE1778" s="4">
        <v>0</v>
      </c>
      <c r="BF1778" s="5">
        <v>2500000000</v>
      </c>
      <c r="BG1778" s="5">
        <v>0</v>
      </c>
      <c r="BH1778" s="4">
        <v>0</v>
      </c>
      <c r="BI1778" s="5">
        <v>15316470073</v>
      </c>
      <c r="BJ1778" s="5">
        <v>11840138234</v>
      </c>
      <c r="BK1778" s="4">
        <v>77.3</v>
      </c>
      <c r="BL1778" t="s">
        <v>3392</v>
      </c>
      <c r="BM1778" s="3">
        <f>AT1778 / 1000000</f>
        <v>5150.4390999999996</v>
      </c>
      <c r="BN1778" s="3">
        <f>AU1778 / 1000000</f>
        <v>4476.4749389999997</v>
      </c>
      <c r="BO1778" s="3">
        <f>AW1778 / 1000000</f>
        <v>7226.0309729999999</v>
      </c>
      <c r="BP1778" s="3">
        <f>AX1778 / 1000000</f>
        <v>7223.6632950000003</v>
      </c>
      <c r="BQ1778" s="3">
        <f>AZ1778 / 1000000</f>
        <v>240</v>
      </c>
      <c r="BR1778" s="3">
        <f>BA1778 / 1000000</f>
        <v>140</v>
      </c>
      <c r="BS1778" s="3">
        <f>BC1778 / 1000000</f>
        <v>200</v>
      </c>
      <c r="BT1778" s="3">
        <f>BD1778 / 1000000</f>
        <v>0</v>
      </c>
      <c r="BU1778" s="3">
        <f>BF1778 / 1000000</f>
        <v>2500</v>
      </c>
      <c r="BV1778" s="3">
        <f>BG1778 / 1000000</f>
        <v>0</v>
      </c>
    </row>
    <row r="1779" spans="1:74" x14ac:dyDescent="0.25">
      <c r="A1779">
        <v>16</v>
      </c>
      <c r="B1779" t="s">
        <v>60</v>
      </c>
      <c r="C1779" t="s">
        <v>61</v>
      </c>
      <c r="D1779">
        <v>2023</v>
      </c>
      <c r="E1779" t="s">
        <v>62</v>
      </c>
      <c r="F1779" t="s">
        <v>63</v>
      </c>
      <c r="G1779">
        <v>2</v>
      </c>
      <c r="H1779" t="s">
        <v>64</v>
      </c>
      <c r="I1779" t="s">
        <v>3914</v>
      </c>
      <c r="J1779" t="s">
        <v>3378</v>
      </c>
      <c r="K1779" t="s">
        <v>3379</v>
      </c>
      <c r="L1779" t="s">
        <v>3932</v>
      </c>
      <c r="M1779" t="s">
        <v>990</v>
      </c>
      <c r="N1779" t="s">
        <v>637</v>
      </c>
      <c r="O1779" t="s">
        <v>638</v>
      </c>
      <c r="P1779" t="s">
        <v>1891</v>
      </c>
      <c r="Q1779" t="s">
        <v>1892</v>
      </c>
      <c r="R1779" t="s">
        <v>4267</v>
      </c>
      <c r="S1779" t="s">
        <v>3390</v>
      </c>
      <c r="T1779">
        <v>67</v>
      </c>
      <c r="U1779">
        <v>2</v>
      </c>
      <c r="V1779" t="s">
        <v>3393</v>
      </c>
      <c r="W1779">
        <v>2</v>
      </c>
      <c r="X1779" t="s">
        <v>78</v>
      </c>
      <c r="Y1779">
        <v>1</v>
      </c>
      <c r="Z1779" t="s">
        <v>75</v>
      </c>
      <c r="AA1779">
        <v>1</v>
      </c>
      <c r="AB1779" s="4">
        <v>90</v>
      </c>
      <c r="AC1779" s="4">
        <v>90</v>
      </c>
      <c r="AD1779" s="4">
        <v>100</v>
      </c>
      <c r="AE1779" s="4">
        <v>90</v>
      </c>
      <c r="AF1779" s="4">
        <v>90</v>
      </c>
      <c r="AG1779" s="4">
        <v>100</v>
      </c>
      <c r="AH1779" s="4">
        <v>90</v>
      </c>
      <c r="AI1779" s="4">
        <v>90</v>
      </c>
      <c r="AJ1779" s="4">
        <v>100</v>
      </c>
      <c r="AK1779" s="4">
        <v>90</v>
      </c>
      <c r="AL1779" s="4">
        <v>22.5</v>
      </c>
      <c r="AM1779" s="4">
        <v>25</v>
      </c>
      <c r="AN1779" s="4">
        <v>90</v>
      </c>
      <c r="AO1779" s="4">
        <v>0</v>
      </c>
      <c r="AP1779" s="4">
        <v>0</v>
      </c>
      <c r="AQ1779" s="4" t="s">
        <v>79</v>
      </c>
      <c r="AR1779" s="4" t="s">
        <v>79</v>
      </c>
      <c r="AS1779" s="4" t="s">
        <v>79</v>
      </c>
      <c r="AT1779" s="5">
        <v>5886421147</v>
      </c>
      <c r="AU1779" s="5">
        <v>5437958273</v>
      </c>
      <c r="AV1779" s="4">
        <v>92.38</v>
      </c>
      <c r="AW1779" s="5">
        <v>13680693691</v>
      </c>
      <c r="AX1779" s="5">
        <v>12638146027</v>
      </c>
      <c r="AY1779" s="4">
        <v>92.38</v>
      </c>
      <c r="AZ1779" s="5">
        <v>28737779643</v>
      </c>
      <c r="BA1779" s="5">
        <v>25131637897</v>
      </c>
      <c r="BB1779" s="4">
        <v>87.45</v>
      </c>
      <c r="BC1779" s="5">
        <v>6656984000</v>
      </c>
      <c r="BD1779" s="5">
        <v>1968900000</v>
      </c>
      <c r="BE1779" s="4">
        <v>29.58</v>
      </c>
      <c r="BF1779" s="5">
        <v>3000000000</v>
      </c>
      <c r="BG1779" s="5">
        <v>0</v>
      </c>
      <c r="BH1779" s="4">
        <v>0</v>
      </c>
      <c r="BI1779" s="5">
        <v>57961878481</v>
      </c>
      <c r="BJ1779" s="5">
        <v>45176642197</v>
      </c>
      <c r="BK1779" s="4">
        <v>77.94</v>
      </c>
      <c r="BM1779" s="3">
        <f>AT1779 / 1000000</f>
        <v>5886.421147</v>
      </c>
      <c r="BN1779" s="3">
        <f>AU1779 / 1000000</f>
        <v>5437.9582730000002</v>
      </c>
      <c r="BO1779" s="3">
        <f>AW1779 / 1000000</f>
        <v>13680.693691</v>
      </c>
      <c r="BP1779" s="3">
        <f>AX1779 / 1000000</f>
        <v>12638.146027000001</v>
      </c>
      <c r="BQ1779" s="3">
        <f>AZ1779 / 1000000</f>
        <v>28737.779643000002</v>
      </c>
      <c r="BR1779" s="3">
        <f>BA1779 / 1000000</f>
        <v>25131.637897000001</v>
      </c>
      <c r="BS1779" s="3">
        <f>BC1779 / 1000000</f>
        <v>6656.9840000000004</v>
      </c>
      <c r="BT1779" s="3">
        <f>BD1779 / 1000000</f>
        <v>1968.9</v>
      </c>
      <c r="BU1779" s="3">
        <f>BF1779 / 1000000</f>
        <v>3000</v>
      </c>
      <c r="BV1779" s="3">
        <f>BG1779 / 1000000</f>
        <v>0</v>
      </c>
    </row>
    <row r="1780" spans="1:74" x14ac:dyDescent="0.25">
      <c r="A1780">
        <v>16</v>
      </c>
      <c r="B1780" t="s">
        <v>60</v>
      </c>
      <c r="C1780" t="s">
        <v>61</v>
      </c>
      <c r="D1780">
        <v>2023</v>
      </c>
      <c r="E1780" t="s">
        <v>62</v>
      </c>
      <c r="F1780" t="s">
        <v>63</v>
      </c>
      <c r="G1780">
        <v>2</v>
      </c>
      <c r="H1780" t="s">
        <v>64</v>
      </c>
      <c r="I1780" t="s">
        <v>3914</v>
      </c>
      <c r="J1780" t="s">
        <v>3378</v>
      </c>
      <c r="K1780" t="s">
        <v>3379</v>
      </c>
      <c r="L1780" t="s">
        <v>3932</v>
      </c>
      <c r="M1780" t="s">
        <v>990</v>
      </c>
      <c r="N1780" t="s">
        <v>637</v>
      </c>
      <c r="O1780" t="s">
        <v>638</v>
      </c>
      <c r="P1780" t="s">
        <v>1891</v>
      </c>
      <c r="Q1780" t="s">
        <v>1892</v>
      </c>
      <c r="R1780" t="s">
        <v>4267</v>
      </c>
      <c r="S1780" t="s">
        <v>3390</v>
      </c>
      <c r="T1780">
        <v>67</v>
      </c>
      <c r="U1780">
        <v>3</v>
      </c>
      <c r="V1780" t="s">
        <v>3394</v>
      </c>
      <c r="W1780">
        <v>2</v>
      </c>
      <c r="X1780" t="s">
        <v>78</v>
      </c>
      <c r="Y1780">
        <v>3</v>
      </c>
      <c r="Z1780" t="s">
        <v>93</v>
      </c>
      <c r="AA1780">
        <v>1</v>
      </c>
      <c r="AB1780" s="4">
        <v>100</v>
      </c>
      <c r="AC1780" s="4">
        <v>100</v>
      </c>
      <c r="AD1780" s="4">
        <v>100</v>
      </c>
      <c r="AE1780" s="4">
        <v>0</v>
      </c>
      <c r="AF1780" s="4">
        <v>0</v>
      </c>
      <c r="AG1780" s="4">
        <v>0</v>
      </c>
      <c r="AH1780" s="4">
        <v>0</v>
      </c>
      <c r="AI1780" s="4">
        <v>0</v>
      </c>
      <c r="AJ1780" s="4">
        <v>0</v>
      </c>
      <c r="AK1780" s="4">
        <v>0</v>
      </c>
      <c r="AL1780" s="4">
        <v>0</v>
      </c>
      <c r="AM1780" s="4">
        <v>0</v>
      </c>
      <c r="AN1780" s="4">
        <v>0</v>
      </c>
      <c r="AO1780" s="4">
        <v>0</v>
      </c>
      <c r="AP1780" s="4">
        <v>0</v>
      </c>
      <c r="AQ1780" s="4" t="s">
        <v>79</v>
      </c>
      <c r="AR1780" s="4" t="s">
        <v>79</v>
      </c>
      <c r="AS1780" s="4" t="s">
        <v>79</v>
      </c>
      <c r="AT1780" s="5">
        <v>65000000</v>
      </c>
      <c r="AU1780" s="5">
        <v>65000000</v>
      </c>
      <c r="AV1780" s="4">
        <v>100</v>
      </c>
      <c r="AW1780" s="5">
        <v>0</v>
      </c>
      <c r="AX1780" s="5">
        <v>0</v>
      </c>
      <c r="AY1780" s="4">
        <v>0</v>
      </c>
      <c r="AZ1780" s="5">
        <v>0</v>
      </c>
      <c r="BA1780" s="5">
        <v>0</v>
      </c>
      <c r="BB1780" s="4">
        <v>0</v>
      </c>
      <c r="BC1780" s="5">
        <v>0</v>
      </c>
      <c r="BD1780" s="5">
        <v>0</v>
      </c>
      <c r="BE1780" s="4">
        <v>0</v>
      </c>
      <c r="BF1780" s="5">
        <v>0</v>
      </c>
      <c r="BG1780" s="5">
        <v>0</v>
      </c>
      <c r="BH1780" s="4">
        <v>0</v>
      </c>
      <c r="BI1780" s="5">
        <v>65000000</v>
      </c>
      <c r="BJ1780" s="5">
        <v>65000000</v>
      </c>
      <c r="BK1780" s="4">
        <v>100</v>
      </c>
      <c r="BM1780" s="3">
        <f>AT1780 / 1000000</f>
        <v>65</v>
      </c>
      <c r="BN1780" s="3">
        <f>AU1780 / 1000000</f>
        <v>65</v>
      </c>
      <c r="BO1780" s="3">
        <f>AW1780 / 1000000</f>
        <v>0</v>
      </c>
      <c r="BP1780" s="3">
        <f>AX1780 / 1000000</f>
        <v>0</v>
      </c>
      <c r="BQ1780" s="3">
        <f>AZ1780 / 1000000</f>
        <v>0</v>
      </c>
      <c r="BR1780" s="3">
        <f>BA1780 / 1000000</f>
        <v>0</v>
      </c>
      <c r="BS1780" s="3">
        <f>BC1780 / 1000000</f>
        <v>0</v>
      </c>
      <c r="BT1780" s="3">
        <f>BD1780 / 1000000</f>
        <v>0</v>
      </c>
      <c r="BU1780" s="3">
        <f>BF1780 / 1000000</f>
        <v>0</v>
      </c>
      <c r="BV1780" s="3">
        <f>BG1780 / 1000000</f>
        <v>0</v>
      </c>
    </row>
    <row r="1781" spans="1:74" x14ac:dyDescent="0.25">
      <c r="A1781">
        <v>16</v>
      </c>
      <c r="B1781" t="s">
        <v>60</v>
      </c>
      <c r="C1781" t="s">
        <v>61</v>
      </c>
      <c r="D1781">
        <v>2023</v>
      </c>
      <c r="E1781" t="s">
        <v>62</v>
      </c>
      <c r="F1781" t="s">
        <v>63</v>
      </c>
      <c r="G1781">
        <v>2</v>
      </c>
      <c r="H1781" t="s">
        <v>64</v>
      </c>
      <c r="I1781" t="s">
        <v>3914</v>
      </c>
      <c r="J1781" t="s">
        <v>3378</v>
      </c>
      <c r="K1781" t="s">
        <v>3379</v>
      </c>
      <c r="L1781" t="s">
        <v>3932</v>
      </c>
      <c r="M1781" t="s">
        <v>990</v>
      </c>
      <c r="N1781" t="s">
        <v>637</v>
      </c>
      <c r="O1781" t="s">
        <v>638</v>
      </c>
      <c r="P1781" t="s">
        <v>1891</v>
      </c>
      <c r="Q1781" t="s">
        <v>1892</v>
      </c>
      <c r="R1781" t="s">
        <v>4267</v>
      </c>
      <c r="S1781" t="s">
        <v>3390</v>
      </c>
      <c r="T1781">
        <v>67</v>
      </c>
      <c r="U1781">
        <v>4</v>
      </c>
      <c r="V1781" t="s">
        <v>3395</v>
      </c>
      <c r="W1781">
        <v>2</v>
      </c>
      <c r="X1781" t="s">
        <v>78</v>
      </c>
      <c r="Y1781">
        <v>1</v>
      </c>
      <c r="Z1781" t="s">
        <v>75</v>
      </c>
      <c r="AA1781">
        <v>1</v>
      </c>
      <c r="AB1781" s="4">
        <v>0</v>
      </c>
      <c r="AC1781" s="4">
        <v>0</v>
      </c>
      <c r="AD1781" s="4">
        <v>0</v>
      </c>
      <c r="AE1781" s="4">
        <v>13</v>
      </c>
      <c r="AF1781" s="4">
        <v>13</v>
      </c>
      <c r="AG1781" s="4">
        <v>100</v>
      </c>
      <c r="AH1781" s="4">
        <v>14</v>
      </c>
      <c r="AI1781" s="4">
        <v>14</v>
      </c>
      <c r="AJ1781" s="4">
        <v>100</v>
      </c>
      <c r="AK1781" s="4">
        <v>14</v>
      </c>
      <c r="AL1781" s="4">
        <v>14</v>
      </c>
      <c r="AM1781" s="4">
        <v>100</v>
      </c>
      <c r="AN1781" s="4">
        <v>14</v>
      </c>
      <c r="AO1781" s="4">
        <v>0</v>
      </c>
      <c r="AP1781" s="4">
        <v>0</v>
      </c>
      <c r="AQ1781" s="4" t="s">
        <v>79</v>
      </c>
      <c r="AR1781" s="4" t="s">
        <v>79</v>
      </c>
      <c r="AS1781" s="4" t="s">
        <v>79</v>
      </c>
      <c r="AT1781" s="5">
        <v>0</v>
      </c>
      <c r="AU1781" s="5">
        <v>0</v>
      </c>
      <c r="AV1781" s="4">
        <v>0</v>
      </c>
      <c r="AW1781" s="5">
        <v>294780000</v>
      </c>
      <c r="AX1781" s="5">
        <v>269025000</v>
      </c>
      <c r="AY1781" s="4">
        <v>91.26</v>
      </c>
      <c r="AZ1781" s="5">
        <v>698242797</v>
      </c>
      <c r="BA1781" s="5">
        <v>682802647</v>
      </c>
      <c r="BB1781" s="4">
        <v>97.79</v>
      </c>
      <c r="BC1781" s="5">
        <v>196000000</v>
      </c>
      <c r="BD1781" s="5">
        <v>162866000</v>
      </c>
      <c r="BE1781" s="4">
        <v>83.1</v>
      </c>
      <c r="BF1781" s="5">
        <v>22000000</v>
      </c>
      <c r="BG1781" s="5">
        <v>0</v>
      </c>
      <c r="BH1781" s="4">
        <v>0</v>
      </c>
      <c r="BI1781" s="5">
        <v>1211022797</v>
      </c>
      <c r="BJ1781" s="5">
        <v>1114693647</v>
      </c>
      <c r="BK1781" s="4">
        <v>92.05</v>
      </c>
      <c r="BM1781" s="3">
        <f>AT1781 / 1000000</f>
        <v>0</v>
      </c>
      <c r="BN1781" s="3">
        <f>AU1781 / 1000000</f>
        <v>0</v>
      </c>
      <c r="BO1781" s="3">
        <f>AW1781 / 1000000</f>
        <v>294.77999999999997</v>
      </c>
      <c r="BP1781" s="3">
        <f>AX1781 / 1000000</f>
        <v>269.02499999999998</v>
      </c>
      <c r="BQ1781" s="3">
        <f>AZ1781 / 1000000</f>
        <v>698.242797</v>
      </c>
      <c r="BR1781" s="3">
        <f>BA1781 / 1000000</f>
        <v>682.80264699999998</v>
      </c>
      <c r="BS1781" s="3">
        <f>BC1781 / 1000000</f>
        <v>196</v>
      </c>
      <c r="BT1781" s="3">
        <f>BD1781 / 1000000</f>
        <v>162.86600000000001</v>
      </c>
      <c r="BU1781" s="3">
        <f>BF1781 / 1000000</f>
        <v>22</v>
      </c>
      <c r="BV1781" s="3">
        <f>BG1781 / 1000000</f>
        <v>0</v>
      </c>
    </row>
    <row r="1782" spans="1:74" x14ac:dyDescent="0.25">
      <c r="A1782">
        <v>16</v>
      </c>
      <c r="B1782" t="s">
        <v>60</v>
      </c>
      <c r="C1782" t="s">
        <v>61</v>
      </c>
      <c r="D1782">
        <v>2023</v>
      </c>
      <c r="E1782" t="s">
        <v>62</v>
      </c>
      <c r="F1782" t="s">
        <v>63</v>
      </c>
      <c r="G1782">
        <v>2</v>
      </c>
      <c r="H1782" t="s">
        <v>64</v>
      </c>
      <c r="I1782" t="s">
        <v>3914</v>
      </c>
      <c r="J1782" t="s">
        <v>3378</v>
      </c>
      <c r="K1782" t="s">
        <v>3379</v>
      </c>
      <c r="L1782" t="s">
        <v>3932</v>
      </c>
      <c r="M1782" t="s">
        <v>990</v>
      </c>
      <c r="N1782" t="s">
        <v>637</v>
      </c>
      <c r="O1782" t="s">
        <v>638</v>
      </c>
      <c r="P1782" t="s">
        <v>1891</v>
      </c>
      <c r="Q1782" t="s">
        <v>1892</v>
      </c>
      <c r="R1782" t="s">
        <v>4267</v>
      </c>
      <c r="S1782" t="s">
        <v>3390</v>
      </c>
      <c r="T1782">
        <v>67</v>
      </c>
      <c r="U1782">
        <v>5</v>
      </c>
      <c r="V1782" t="s">
        <v>3396</v>
      </c>
      <c r="W1782">
        <v>1</v>
      </c>
      <c r="X1782" t="s">
        <v>74</v>
      </c>
      <c r="Y1782">
        <v>4</v>
      </c>
      <c r="Z1782" t="s">
        <v>356</v>
      </c>
      <c r="AA1782">
        <v>1</v>
      </c>
      <c r="AB1782" s="4">
        <v>1</v>
      </c>
      <c r="AC1782" s="4">
        <v>0.48</v>
      </c>
      <c r="AD1782" s="4">
        <v>48</v>
      </c>
      <c r="AE1782" s="4">
        <v>0</v>
      </c>
      <c r="AF1782" s="4">
        <v>0</v>
      </c>
      <c r="AG1782" s="4">
        <v>0</v>
      </c>
      <c r="AH1782" s="4">
        <v>0</v>
      </c>
      <c r="AI1782" s="4">
        <v>0</v>
      </c>
      <c r="AJ1782" s="4">
        <v>0</v>
      </c>
      <c r="AK1782" s="4">
        <v>0</v>
      </c>
      <c r="AL1782" s="4">
        <v>0</v>
      </c>
      <c r="AM1782" s="4">
        <v>0</v>
      </c>
      <c r="AN1782" s="4">
        <v>0</v>
      </c>
      <c r="AO1782" s="4">
        <v>0</v>
      </c>
      <c r="AP1782" s="4">
        <v>0</v>
      </c>
      <c r="AQ1782" s="4">
        <v>2</v>
      </c>
      <c r="AR1782" s="4">
        <v>0.48</v>
      </c>
      <c r="AS1782" s="4">
        <v>24</v>
      </c>
      <c r="AT1782" s="5">
        <v>459020881</v>
      </c>
      <c r="AU1782" s="5">
        <v>18296931</v>
      </c>
      <c r="AV1782" s="4">
        <v>3.99</v>
      </c>
      <c r="AW1782" s="5">
        <v>0</v>
      </c>
      <c r="AX1782" s="5">
        <v>0</v>
      </c>
      <c r="AY1782" s="4">
        <v>0</v>
      </c>
      <c r="AZ1782" s="5">
        <v>0</v>
      </c>
      <c r="BA1782" s="5">
        <v>0</v>
      </c>
      <c r="BB1782" s="4">
        <v>0</v>
      </c>
      <c r="BC1782" s="5">
        <v>0</v>
      </c>
      <c r="BD1782" s="5">
        <v>0</v>
      </c>
      <c r="BE1782" s="4">
        <v>0</v>
      </c>
      <c r="BF1782" s="5">
        <v>0</v>
      </c>
      <c r="BG1782" s="5">
        <v>0</v>
      </c>
      <c r="BH1782" s="4">
        <v>0</v>
      </c>
      <c r="BI1782" s="5">
        <v>459020881</v>
      </c>
      <c r="BJ1782" s="5">
        <v>18296931</v>
      </c>
      <c r="BK1782" s="4">
        <v>3.99</v>
      </c>
      <c r="BM1782" s="3">
        <f>AT1782 / 1000000</f>
        <v>459.02088099999997</v>
      </c>
      <c r="BN1782" s="3">
        <f>AU1782 / 1000000</f>
        <v>18.296931000000001</v>
      </c>
      <c r="BO1782" s="3">
        <f>AW1782 / 1000000</f>
        <v>0</v>
      </c>
      <c r="BP1782" s="3">
        <f>AX1782 / 1000000</f>
        <v>0</v>
      </c>
      <c r="BQ1782" s="3">
        <f>AZ1782 / 1000000</f>
        <v>0</v>
      </c>
      <c r="BR1782" s="3">
        <f>BA1782 / 1000000</f>
        <v>0</v>
      </c>
      <c r="BS1782" s="3">
        <f>BC1782 / 1000000</f>
        <v>0</v>
      </c>
      <c r="BT1782" s="3">
        <f>BD1782 / 1000000</f>
        <v>0</v>
      </c>
      <c r="BU1782" s="3">
        <f>BF1782 / 1000000</f>
        <v>0</v>
      </c>
      <c r="BV1782" s="3">
        <f>BG1782 / 1000000</f>
        <v>0</v>
      </c>
    </row>
    <row r="1783" spans="1:74" x14ac:dyDescent="0.25">
      <c r="A1783">
        <v>16</v>
      </c>
      <c r="B1783" t="s">
        <v>60</v>
      </c>
      <c r="C1783" t="s">
        <v>61</v>
      </c>
      <c r="D1783">
        <v>2023</v>
      </c>
      <c r="E1783" t="s">
        <v>62</v>
      </c>
      <c r="F1783" t="s">
        <v>63</v>
      </c>
      <c r="G1783">
        <v>2</v>
      </c>
      <c r="H1783" t="s">
        <v>64</v>
      </c>
      <c r="I1783" t="s">
        <v>3914</v>
      </c>
      <c r="J1783" t="s">
        <v>3378</v>
      </c>
      <c r="K1783" t="s">
        <v>3379</v>
      </c>
      <c r="L1783" t="s">
        <v>3932</v>
      </c>
      <c r="M1783" t="s">
        <v>990</v>
      </c>
      <c r="N1783" t="s">
        <v>637</v>
      </c>
      <c r="O1783" t="s">
        <v>638</v>
      </c>
      <c r="P1783" t="s">
        <v>1891</v>
      </c>
      <c r="Q1783" t="s">
        <v>1892</v>
      </c>
      <c r="R1783" t="s">
        <v>4267</v>
      </c>
      <c r="S1783" t="s">
        <v>3390</v>
      </c>
      <c r="T1783">
        <v>67</v>
      </c>
      <c r="U1783">
        <v>6</v>
      </c>
      <c r="V1783" t="s">
        <v>3397</v>
      </c>
      <c r="W1783">
        <v>2</v>
      </c>
      <c r="X1783" t="s">
        <v>78</v>
      </c>
      <c r="Y1783">
        <v>3</v>
      </c>
      <c r="Z1783" t="s">
        <v>93</v>
      </c>
      <c r="AA1783">
        <v>1</v>
      </c>
      <c r="AB1783" s="4">
        <v>2</v>
      </c>
      <c r="AC1783" s="4">
        <v>2</v>
      </c>
      <c r="AD1783" s="4">
        <v>100</v>
      </c>
      <c r="AE1783" s="4">
        <v>2</v>
      </c>
      <c r="AF1783" s="4">
        <v>2</v>
      </c>
      <c r="AG1783" s="4">
        <v>100</v>
      </c>
      <c r="AH1783" s="4">
        <v>0</v>
      </c>
      <c r="AI1783" s="4">
        <v>0</v>
      </c>
      <c r="AJ1783" s="4">
        <v>0</v>
      </c>
      <c r="AK1783" s="4">
        <v>0</v>
      </c>
      <c r="AL1783" s="4">
        <v>0</v>
      </c>
      <c r="AM1783" s="4">
        <v>0</v>
      </c>
      <c r="AN1783" s="4">
        <v>0</v>
      </c>
      <c r="AO1783" s="4">
        <v>0</v>
      </c>
      <c r="AP1783" s="4">
        <v>0</v>
      </c>
      <c r="AQ1783" s="4" t="s">
        <v>79</v>
      </c>
      <c r="AR1783" s="4" t="s">
        <v>79</v>
      </c>
      <c r="AS1783" s="4" t="s">
        <v>79</v>
      </c>
      <c r="AT1783" s="5">
        <v>6200000</v>
      </c>
      <c r="AU1783" s="5">
        <v>6200000</v>
      </c>
      <c r="AV1783" s="4">
        <v>100</v>
      </c>
      <c r="AW1783" s="5">
        <v>491844667</v>
      </c>
      <c r="AX1783" s="5">
        <v>489681333</v>
      </c>
      <c r="AY1783" s="4">
        <v>99.56</v>
      </c>
      <c r="AZ1783" s="5">
        <v>0</v>
      </c>
      <c r="BA1783" s="5">
        <v>0</v>
      </c>
      <c r="BB1783" s="4">
        <v>0</v>
      </c>
      <c r="BC1783" s="5">
        <v>0</v>
      </c>
      <c r="BD1783" s="5">
        <v>0</v>
      </c>
      <c r="BE1783" s="4">
        <v>0</v>
      </c>
      <c r="BF1783" s="5">
        <v>0</v>
      </c>
      <c r="BG1783" s="5">
        <v>0</v>
      </c>
      <c r="BH1783" s="4">
        <v>0</v>
      </c>
      <c r="BI1783" s="5">
        <v>498044667</v>
      </c>
      <c r="BJ1783" s="5">
        <v>495881333</v>
      </c>
      <c r="BK1783" s="4">
        <v>99.57</v>
      </c>
      <c r="BM1783" s="3">
        <f>AT1783 / 1000000</f>
        <v>6.2</v>
      </c>
      <c r="BN1783" s="3">
        <f>AU1783 / 1000000</f>
        <v>6.2</v>
      </c>
      <c r="BO1783" s="3">
        <f>AW1783 / 1000000</f>
        <v>491.84466700000002</v>
      </c>
      <c r="BP1783" s="3">
        <f>AX1783 / 1000000</f>
        <v>489.681333</v>
      </c>
      <c r="BQ1783" s="3">
        <f>AZ1783 / 1000000</f>
        <v>0</v>
      </c>
      <c r="BR1783" s="3">
        <f>BA1783 / 1000000</f>
        <v>0</v>
      </c>
      <c r="BS1783" s="3">
        <f>BC1783 / 1000000</f>
        <v>0</v>
      </c>
      <c r="BT1783" s="3">
        <f>BD1783 / 1000000</f>
        <v>0</v>
      </c>
      <c r="BU1783" s="3">
        <f>BF1783 / 1000000</f>
        <v>0</v>
      </c>
      <c r="BV1783" s="3">
        <f>BG1783 / 1000000</f>
        <v>0</v>
      </c>
    </row>
    <row r="1784" spans="1:74" x14ac:dyDescent="0.25">
      <c r="A1784">
        <v>16</v>
      </c>
      <c r="B1784" t="s">
        <v>60</v>
      </c>
      <c r="C1784" t="s">
        <v>61</v>
      </c>
      <c r="D1784">
        <v>2023</v>
      </c>
      <c r="E1784" t="s">
        <v>62</v>
      </c>
      <c r="F1784" t="s">
        <v>63</v>
      </c>
      <c r="G1784">
        <v>2</v>
      </c>
      <c r="H1784" t="s">
        <v>64</v>
      </c>
      <c r="I1784" t="s">
        <v>3914</v>
      </c>
      <c r="J1784" t="s">
        <v>3378</v>
      </c>
      <c r="K1784" t="s">
        <v>3379</v>
      </c>
      <c r="L1784" t="s">
        <v>3932</v>
      </c>
      <c r="M1784" t="s">
        <v>990</v>
      </c>
      <c r="N1784" t="s">
        <v>637</v>
      </c>
      <c r="O1784" t="s">
        <v>638</v>
      </c>
      <c r="P1784" t="s">
        <v>1891</v>
      </c>
      <c r="Q1784" t="s">
        <v>1892</v>
      </c>
      <c r="R1784" t="s">
        <v>4267</v>
      </c>
      <c r="S1784" t="s">
        <v>3390</v>
      </c>
      <c r="T1784">
        <v>67</v>
      </c>
      <c r="U1784">
        <v>7</v>
      </c>
      <c r="V1784" t="s">
        <v>3398</v>
      </c>
      <c r="W1784">
        <v>2</v>
      </c>
      <c r="X1784" t="s">
        <v>78</v>
      </c>
      <c r="Y1784">
        <v>4</v>
      </c>
      <c r="Z1784" t="s">
        <v>356</v>
      </c>
      <c r="AA1784">
        <v>1</v>
      </c>
      <c r="AB1784" s="4">
        <v>0</v>
      </c>
      <c r="AC1784" s="4">
        <v>0</v>
      </c>
      <c r="AD1784" s="4">
        <v>0</v>
      </c>
      <c r="AE1784" s="4">
        <v>0</v>
      </c>
      <c r="AF1784" s="4">
        <v>0</v>
      </c>
      <c r="AG1784" s="4">
        <v>0</v>
      </c>
      <c r="AH1784" s="4">
        <v>0</v>
      </c>
      <c r="AI1784" s="4">
        <v>0</v>
      </c>
      <c r="AJ1784" s="4">
        <v>0</v>
      </c>
      <c r="AK1784" s="4">
        <v>0</v>
      </c>
      <c r="AL1784" s="4">
        <v>0</v>
      </c>
      <c r="AM1784" s="4">
        <v>0</v>
      </c>
      <c r="AN1784" s="4">
        <v>0</v>
      </c>
      <c r="AO1784" s="4">
        <v>0</v>
      </c>
      <c r="AP1784" s="4">
        <v>0</v>
      </c>
      <c r="AQ1784" s="4" t="s">
        <v>79</v>
      </c>
      <c r="AR1784" s="4" t="s">
        <v>79</v>
      </c>
      <c r="AS1784" s="4" t="s">
        <v>79</v>
      </c>
      <c r="AT1784" s="5">
        <v>0</v>
      </c>
      <c r="AU1784" s="5">
        <v>0</v>
      </c>
      <c r="AV1784" s="4">
        <v>0</v>
      </c>
      <c r="AW1784" s="5">
        <v>0</v>
      </c>
      <c r="AX1784" s="5">
        <v>0</v>
      </c>
      <c r="AY1784" s="4">
        <v>0</v>
      </c>
      <c r="AZ1784" s="5">
        <v>0</v>
      </c>
      <c r="BA1784" s="5">
        <v>0</v>
      </c>
      <c r="BB1784" s="4">
        <v>0</v>
      </c>
      <c r="BC1784" s="5">
        <v>0</v>
      </c>
      <c r="BD1784" s="5">
        <v>0</v>
      </c>
      <c r="BE1784" s="4">
        <v>0</v>
      </c>
      <c r="BF1784" s="5">
        <v>0</v>
      </c>
      <c r="BG1784" s="5">
        <v>0</v>
      </c>
      <c r="BH1784" s="4">
        <v>0</v>
      </c>
      <c r="BI1784" s="5">
        <v>0</v>
      </c>
      <c r="BJ1784" s="5">
        <v>0</v>
      </c>
      <c r="BK1784" s="4">
        <v>0</v>
      </c>
      <c r="BM1784" s="3">
        <f>AT1784 / 1000000</f>
        <v>0</v>
      </c>
      <c r="BN1784" s="3">
        <f>AU1784 / 1000000</f>
        <v>0</v>
      </c>
      <c r="BO1784" s="3">
        <f>AW1784 / 1000000</f>
        <v>0</v>
      </c>
      <c r="BP1784" s="3">
        <f>AX1784 / 1000000</f>
        <v>0</v>
      </c>
      <c r="BQ1784" s="3">
        <f>AZ1784 / 1000000</f>
        <v>0</v>
      </c>
      <c r="BR1784" s="3">
        <f>BA1784 / 1000000</f>
        <v>0</v>
      </c>
      <c r="BS1784" s="3">
        <f>BC1784 / 1000000</f>
        <v>0</v>
      </c>
      <c r="BT1784" s="3">
        <f>BD1784 / 1000000</f>
        <v>0</v>
      </c>
      <c r="BU1784" s="3">
        <f>BF1784 / 1000000</f>
        <v>0</v>
      </c>
      <c r="BV1784" s="3">
        <f>BG1784 / 1000000</f>
        <v>0</v>
      </c>
    </row>
    <row r="1785" spans="1:74" x14ac:dyDescent="0.25">
      <c r="A1785">
        <v>16</v>
      </c>
      <c r="B1785" t="s">
        <v>60</v>
      </c>
      <c r="C1785" t="s">
        <v>61</v>
      </c>
      <c r="D1785">
        <v>2023</v>
      </c>
      <c r="E1785" t="s">
        <v>62</v>
      </c>
      <c r="F1785" t="s">
        <v>63</v>
      </c>
      <c r="G1785">
        <v>2</v>
      </c>
      <c r="H1785" t="s">
        <v>64</v>
      </c>
      <c r="I1785" t="s">
        <v>3914</v>
      </c>
      <c r="J1785" t="s">
        <v>3378</v>
      </c>
      <c r="K1785" t="s">
        <v>3379</v>
      </c>
      <c r="L1785" t="s">
        <v>3932</v>
      </c>
      <c r="M1785" t="s">
        <v>990</v>
      </c>
      <c r="N1785" t="s">
        <v>637</v>
      </c>
      <c r="O1785" t="s">
        <v>638</v>
      </c>
      <c r="P1785" t="s">
        <v>1891</v>
      </c>
      <c r="Q1785" t="s">
        <v>1892</v>
      </c>
      <c r="R1785" t="s">
        <v>4267</v>
      </c>
      <c r="S1785" t="s">
        <v>3390</v>
      </c>
      <c r="T1785">
        <v>67</v>
      </c>
      <c r="U1785">
        <v>8</v>
      </c>
      <c r="V1785" t="s">
        <v>3399</v>
      </c>
      <c r="W1785">
        <v>2</v>
      </c>
      <c r="X1785" t="s">
        <v>78</v>
      </c>
      <c r="Y1785">
        <v>3</v>
      </c>
      <c r="Z1785" t="s">
        <v>93</v>
      </c>
      <c r="AA1785">
        <v>1</v>
      </c>
      <c r="AB1785" s="4">
        <v>100</v>
      </c>
      <c r="AC1785" s="4">
        <v>100</v>
      </c>
      <c r="AD1785" s="4">
        <v>100</v>
      </c>
      <c r="AE1785" s="4">
        <v>100</v>
      </c>
      <c r="AF1785" s="4">
        <v>100</v>
      </c>
      <c r="AG1785" s="4">
        <v>100</v>
      </c>
      <c r="AH1785" s="4">
        <v>0</v>
      </c>
      <c r="AI1785" s="4">
        <v>0</v>
      </c>
      <c r="AJ1785" s="4">
        <v>0</v>
      </c>
      <c r="AK1785" s="4">
        <v>0</v>
      </c>
      <c r="AL1785" s="4">
        <v>0</v>
      </c>
      <c r="AM1785" s="4">
        <v>0</v>
      </c>
      <c r="AN1785" s="4">
        <v>0</v>
      </c>
      <c r="AO1785" s="4">
        <v>0</v>
      </c>
      <c r="AP1785" s="4">
        <v>0</v>
      </c>
      <c r="AQ1785" s="4" t="s">
        <v>79</v>
      </c>
      <c r="AR1785" s="4" t="s">
        <v>79</v>
      </c>
      <c r="AS1785" s="4" t="s">
        <v>79</v>
      </c>
      <c r="AT1785" s="5">
        <v>979656987</v>
      </c>
      <c r="AU1785" s="5">
        <v>979656987</v>
      </c>
      <c r="AV1785" s="4">
        <v>100</v>
      </c>
      <c r="AW1785" s="5">
        <v>2125861195</v>
      </c>
      <c r="AX1785" s="5">
        <v>1502789527</v>
      </c>
      <c r="AY1785" s="4">
        <v>70.69</v>
      </c>
      <c r="AZ1785" s="5">
        <v>0</v>
      </c>
      <c r="BA1785" s="5">
        <v>0</v>
      </c>
      <c r="BB1785" s="4">
        <v>0</v>
      </c>
      <c r="BC1785" s="5">
        <v>0</v>
      </c>
      <c r="BD1785" s="5">
        <v>0</v>
      </c>
      <c r="BE1785" s="4">
        <v>0</v>
      </c>
      <c r="BF1785" s="5">
        <v>0</v>
      </c>
      <c r="BG1785" s="5">
        <v>0</v>
      </c>
      <c r="BH1785" s="4">
        <v>0</v>
      </c>
      <c r="BI1785" s="5">
        <v>3105518182</v>
      </c>
      <c r="BJ1785" s="5">
        <v>2482446514</v>
      </c>
      <c r="BK1785" s="4">
        <v>79.94</v>
      </c>
      <c r="BM1785" s="3">
        <f>AT1785 / 1000000</f>
        <v>979.65698699999996</v>
      </c>
      <c r="BN1785" s="3">
        <f>AU1785 / 1000000</f>
        <v>979.65698699999996</v>
      </c>
      <c r="BO1785" s="3">
        <f>AW1785 / 1000000</f>
        <v>2125.861195</v>
      </c>
      <c r="BP1785" s="3">
        <f>AX1785 / 1000000</f>
        <v>1502.7895269999999</v>
      </c>
      <c r="BQ1785" s="3">
        <f>AZ1785 / 1000000</f>
        <v>0</v>
      </c>
      <c r="BR1785" s="3">
        <f>BA1785 / 1000000</f>
        <v>0</v>
      </c>
      <c r="BS1785" s="3">
        <f>BC1785 / 1000000</f>
        <v>0</v>
      </c>
      <c r="BT1785" s="3">
        <f>BD1785 / 1000000</f>
        <v>0</v>
      </c>
      <c r="BU1785" s="3">
        <f>BF1785 / 1000000</f>
        <v>0</v>
      </c>
      <c r="BV1785" s="3">
        <f>BG1785 / 1000000</f>
        <v>0</v>
      </c>
    </row>
    <row r="1786" spans="1:74" x14ac:dyDescent="0.25">
      <c r="A1786">
        <v>16</v>
      </c>
      <c r="B1786" t="s">
        <v>60</v>
      </c>
      <c r="C1786" t="s">
        <v>61</v>
      </c>
      <c r="D1786">
        <v>2023</v>
      </c>
      <c r="E1786" t="s">
        <v>62</v>
      </c>
      <c r="F1786" t="s">
        <v>63</v>
      </c>
      <c r="G1786">
        <v>2</v>
      </c>
      <c r="H1786" t="s">
        <v>64</v>
      </c>
      <c r="I1786" t="s">
        <v>3914</v>
      </c>
      <c r="J1786" t="s">
        <v>3378</v>
      </c>
      <c r="K1786" t="s">
        <v>3379</v>
      </c>
      <c r="L1786" t="s">
        <v>3932</v>
      </c>
      <c r="M1786" t="s">
        <v>990</v>
      </c>
      <c r="N1786" t="s">
        <v>637</v>
      </c>
      <c r="O1786" t="s">
        <v>638</v>
      </c>
      <c r="P1786" t="s">
        <v>1891</v>
      </c>
      <c r="Q1786" t="s">
        <v>1892</v>
      </c>
      <c r="R1786" t="s">
        <v>4267</v>
      </c>
      <c r="S1786" t="s">
        <v>3390</v>
      </c>
      <c r="T1786">
        <v>67</v>
      </c>
      <c r="U1786">
        <v>9</v>
      </c>
      <c r="V1786" t="s">
        <v>3400</v>
      </c>
      <c r="W1786">
        <v>2</v>
      </c>
      <c r="X1786" t="s">
        <v>78</v>
      </c>
      <c r="Y1786">
        <v>3</v>
      </c>
      <c r="Z1786" t="s">
        <v>93</v>
      </c>
      <c r="AA1786">
        <v>1</v>
      </c>
      <c r="AB1786" s="4">
        <v>100</v>
      </c>
      <c r="AC1786" s="4">
        <v>80</v>
      </c>
      <c r="AD1786" s="4">
        <v>80</v>
      </c>
      <c r="AE1786" s="4">
        <v>100</v>
      </c>
      <c r="AF1786" s="4">
        <v>100</v>
      </c>
      <c r="AG1786" s="4">
        <v>100</v>
      </c>
      <c r="AH1786" s="4">
        <v>0</v>
      </c>
      <c r="AI1786" s="4">
        <v>0</v>
      </c>
      <c r="AJ1786" s="4">
        <v>0</v>
      </c>
      <c r="AK1786" s="4">
        <v>0</v>
      </c>
      <c r="AL1786" s="4">
        <v>0</v>
      </c>
      <c r="AM1786" s="4">
        <v>0</v>
      </c>
      <c r="AN1786" s="4">
        <v>0</v>
      </c>
      <c r="AO1786" s="4">
        <v>0</v>
      </c>
      <c r="AP1786" s="4">
        <v>0</v>
      </c>
      <c r="AQ1786" s="4" t="s">
        <v>79</v>
      </c>
      <c r="AR1786" s="4" t="s">
        <v>79</v>
      </c>
      <c r="AS1786" s="4" t="s">
        <v>79</v>
      </c>
      <c r="AT1786" s="5">
        <v>2037854291</v>
      </c>
      <c r="AU1786" s="5">
        <v>1620574333</v>
      </c>
      <c r="AV1786" s="4">
        <v>79.52</v>
      </c>
      <c r="AW1786" s="5">
        <v>807601666</v>
      </c>
      <c r="AX1786" s="5">
        <v>804163333</v>
      </c>
      <c r="AY1786" s="4">
        <v>99.57</v>
      </c>
      <c r="AZ1786" s="5">
        <v>0</v>
      </c>
      <c r="BA1786" s="5">
        <v>0</v>
      </c>
      <c r="BB1786" s="4">
        <v>0</v>
      </c>
      <c r="BC1786" s="5">
        <v>0</v>
      </c>
      <c r="BD1786" s="5">
        <v>0</v>
      </c>
      <c r="BE1786" s="4">
        <v>0</v>
      </c>
      <c r="BF1786" s="5">
        <v>0</v>
      </c>
      <c r="BG1786" s="5">
        <v>0</v>
      </c>
      <c r="BH1786" s="4">
        <v>0</v>
      </c>
      <c r="BI1786" s="5">
        <v>2845455957</v>
      </c>
      <c r="BJ1786" s="5">
        <v>2424737666</v>
      </c>
      <c r="BK1786" s="4">
        <v>85.21</v>
      </c>
      <c r="BM1786" s="3">
        <f>AT1786 / 1000000</f>
        <v>2037.8542910000001</v>
      </c>
      <c r="BN1786" s="3">
        <f>AU1786 / 1000000</f>
        <v>1620.574333</v>
      </c>
      <c r="BO1786" s="3">
        <f>AW1786 / 1000000</f>
        <v>807.60166600000002</v>
      </c>
      <c r="BP1786" s="3">
        <f>AX1786 / 1000000</f>
        <v>804.16333299999997</v>
      </c>
      <c r="BQ1786" s="3">
        <f>AZ1786 / 1000000</f>
        <v>0</v>
      </c>
      <c r="BR1786" s="3">
        <f>BA1786 / 1000000</f>
        <v>0</v>
      </c>
      <c r="BS1786" s="3">
        <f>BC1786 / 1000000</f>
        <v>0</v>
      </c>
      <c r="BT1786" s="3">
        <f>BD1786 / 1000000</f>
        <v>0</v>
      </c>
      <c r="BU1786" s="3">
        <f>BF1786 / 1000000</f>
        <v>0</v>
      </c>
      <c r="BV1786" s="3">
        <f>BG1786 / 1000000</f>
        <v>0</v>
      </c>
    </row>
    <row r="1787" spans="1:74" x14ac:dyDescent="0.25">
      <c r="A1787">
        <v>16</v>
      </c>
      <c r="B1787" t="s">
        <v>60</v>
      </c>
      <c r="C1787" t="s">
        <v>61</v>
      </c>
      <c r="D1787">
        <v>2023</v>
      </c>
      <c r="E1787" t="s">
        <v>62</v>
      </c>
      <c r="F1787" t="s">
        <v>63</v>
      </c>
      <c r="G1787">
        <v>2</v>
      </c>
      <c r="H1787" t="s">
        <v>64</v>
      </c>
      <c r="I1787" t="s">
        <v>3914</v>
      </c>
      <c r="J1787" t="s">
        <v>3378</v>
      </c>
      <c r="K1787" t="s">
        <v>3379</v>
      </c>
      <c r="L1787" t="s">
        <v>3932</v>
      </c>
      <c r="M1787" t="s">
        <v>990</v>
      </c>
      <c r="N1787" t="s">
        <v>637</v>
      </c>
      <c r="O1787" t="s">
        <v>638</v>
      </c>
      <c r="P1787" t="s">
        <v>1891</v>
      </c>
      <c r="Q1787" t="s">
        <v>1892</v>
      </c>
      <c r="R1787" t="s">
        <v>4267</v>
      </c>
      <c r="S1787" t="s">
        <v>3390</v>
      </c>
      <c r="T1787">
        <v>67</v>
      </c>
      <c r="U1787">
        <v>10</v>
      </c>
      <c r="V1787" t="s">
        <v>3401</v>
      </c>
      <c r="W1787">
        <v>2</v>
      </c>
      <c r="X1787" t="s">
        <v>78</v>
      </c>
      <c r="Y1787">
        <v>3</v>
      </c>
      <c r="Z1787" t="s">
        <v>93</v>
      </c>
      <c r="AA1787">
        <v>1</v>
      </c>
      <c r="AB1787" s="4">
        <v>100</v>
      </c>
      <c r="AC1787" s="4">
        <v>89</v>
      </c>
      <c r="AD1787" s="4">
        <v>89</v>
      </c>
      <c r="AE1787" s="4">
        <v>100</v>
      </c>
      <c r="AF1787" s="4">
        <v>100</v>
      </c>
      <c r="AG1787" s="4">
        <v>100</v>
      </c>
      <c r="AH1787" s="4">
        <v>0</v>
      </c>
      <c r="AI1787" s="4">
        <v>0</v>
      </c>
      <c r="AJ1787" s="4">
        <v>0</v>
      </c>
      <c r="AK1787" s="4">
        <v>0</v>
      </c>
      <c r="AL1787" s="4">
        <v>0</v>
      </c>
      <c r="AM1787" s="4">
        <v>0</v>
      </c>
      <c r="AN1787" s="4">
        <v>0</v>
      </c>
      <c r="AO1787" s="4">
        <v>0</v>
      </c>
      <c r="AP1787" s="4">
        <v>0</v>
      </c>
      <c r="AQ1787" s="4" t="s">
        <v>79</v>
      </c>
      <c r="AR1787" s="4" t="s">
        <v>79</v>
      </c>
      <c r="AS1787" s="4" t="s">
        <v>79</v>
      </c>
      <c r="AT1787" s="5">
        <v>1772261413</v>
      </c>
      <c r="AU1787" s="5">
        <v>1583708980</v>
      </c>
      <c r="AV1787" s="4">
        <v>89.36</v>
      </c>
      <c r="AW1787" s="5">
        <v>20176090543</v>
      </c>
      <c r="AX1787" s="5">
        <v>17411768336</v>
      </c>
      <c r="AY1787" s="4">
        <v>86.3</v>
      </c>
      <c r="AZ1787" s="5">
        <v>0</v>
      </c>
      <c r="BA1787" s="5">
        <v>0</v>
      </c>
      <c r="BB1787" s="4">
        <v>0</v>
      </c>
      <c r="BC1787" s="5">
        <v>0</v>
      </c>
      <c r="BD1787" s="5">
        <v>0</v>
      </c>
      <c r="BE1787" s="4">
        <v>0</v>
      </c>
      <c r="BF1787" s="5">
        <v>0</v>
      </c>
      <c r="BG1787" s="5">
        <v>0</v>
      </c>
      <c r="BH1787" s="4">
        <v>0</v>
      </c>
      <c r="BI1787" s="5">
        <v>21948351956</v>
      </c>
      <c r="BJ1787" s="5">
        <v>18995477316</v>
      </c>
      <c r="BK1787" s="4">
        <v>86.55</v>
      </c>
      <c r="BM1787" s="3">
        <f>AT1787 / 1000000</f>
        <v>1772.2614129999999</v>
      </c>
      <c r="BN1787" s="3">
        <f>AU1787 / 1000000</f>
        <v>1583.7089800000001</v>
      </c>
      <c r="BO1787" s="3">
        <f>AW1787 / 1000000</f>
        <v>20176.090542999998</v>
      </c>
      <c r="BP1787" s="3">
        <f>AX1787 / 1000000</f>
        <v>17411.768336000001</v>
      </c>
      <c r="BQ1787" s="3">
        <f>AZ1787 / 1000000</f>
        <v>0</v>
      </c>
      <c r="BR1787" s="3">
        <f>BA1787 / 1000000</f>
        <v>0</v>
      </c>
      <c r="BS1787" s="3">
        <f>BC1787 / 1000000</f>
        <v>0</v>
      </c>
      <c r="BT1787" s="3">
        <f>BD1787 / 1000000</f>
        <v>0</v>
      </c>
      <c r="BU1787" s="3">
        <f>BF1787 / 1000000</f>
        <v>0</v>
      </c>
      <c r="BV1787" s="3">
        <f>BG1787 / 1000000</f>
        <v>0</v>
      </c>
    </row>
    <row r="1788" spans="1:74" x14ac:dyDescent="0.25">
      <c r="A1788">
        <v>16</v>
      </c>
      <c r="B1788" t="s">
        <v>60</v>
      </c>
      <c r="C1788" t="s">
        <v>61</v>
      </c>
      <c r="D1788">
        <v>2023</v>
      </c>
      <c r="E1788" t="s">
        <v>62</v>
      </c>
      <c r="F1788" t="s">
        <v>63</v>
      </c>
      <c r="G1788">
        <v>2</v>
      </c>
      <c r="H1788" t="s">
        <v>64</v>
      </c>
      <c r="I1788" t="s">
        <v>3914</v>
      </c>
      <c r="J1788" t="s">
        <v>3378</v>
      </c>
      <c r="K1788" t="s">
        <v>3379</v>
      </c>
      <c r="L1788" t="s">
        <v>3932</v>
      </c>
      <c r="M1788" t="s">
        <v>990</v>
      </c>
      <c r="N1788" t="s">
        <v>637</v>
      </c>
      <c r="O1788" t="s">
        <v>638</v>
      </c>
      <c r="P1788" t="s">
        <v>1891</v>
      </c>
      <c r="Q1788" t="s">
        <v>1892</v>
      </c>
      <c r="R1788" t="s">
        <v>4267</v>
      </c>
      <c r="S1788" t="s">
        <v>3390</v>
      </c>
      <c r="T1788">
        <v>67</v>
      </c>
      <c r="U1788">
        <v>11</v>
      </c>
      <c r="V1788" t="s">
        <v>3402</v>
      </c>
      <c r="W1788">
        <v>2</v>
      </c>
      <c r="X1788" t="s">
        <v>78</v>
      </c>
      <c r="Y1788">
        <v>3</v>
      </c>
      <c r="Z1788" t="s">
        <v>93</v>
      </c>
      <c r="AA1788">
        <v>1</v>
      </c>
      <c r="AB1788" s="4">
        <v>0</v>
      </c>
      <c r="AC1788" s="4">
        <v>0</v>
      </c>
      <c r="AD1788" s="4">
        <v>0</v>
      </c>
      <c r="AE1788" s="4">
        <v>100</v>
      </c>
      <c r="AF1788" s="4">
        <v>100</v>
      </c>
      <c r="AG1788" s="4">
        <v>100</v>
      </c>
      <c r="AH1788" s="4">
        <v>0</v>
      </c>
      <c r="AI1788" s="4">
        <v>0</v>
      </c>
      <c r="AJ1788" s="4">
        <v>0</v>
      </c>
      <c r="AK1788" s="4">
        <v>0</v>
      </c>
      <c r="AL1788" s="4">
        <v>0</v>
      </c>
      <c r="AM1788" s="4">
        <v>0</v>
      </c>
      <c r="AN1788" s="4">
        <v>0</v>
      </c>
      <c r="AO1788" s="4">
        <v>0</v>
      </c>
      <c r="AP1788" s="4">
        <v>0</v>
      </c>
      <c r="AQ1788" s="4" t="s">
        <v>79</v>
      </c>
      <c r="AR1788" s="4" t="s">
        <v>79</v>
      </c>
      <c r="AS1788" s="4" t="s">
        <v>79</v>
      </c>
      <c r="AT1788" s="5">
        <v>0</v>
      </c>
      <c r="AU1788" s="5">
        <v>0</v>
      </c>
      <c r="AV1788" s="4">
        <v>0</v>
      </c>
      <c r="AW1788" s="5">
        <v>602766667</v>
      </c>
      <c r="AX1788" s="5">
        <v>601066666</v>
      </c>
      <c r="AY1788" s="4">
        <v>99.72</v>
      </c>
      <c r="AZ1788" s="5">
        <v>0</v>
      </c>
      <c r="BA1788" s="5">
        <v>0</v>
      </c>
      <c r="BB1788" s="4">
        <v>0</v>
      </c>
      <c r="BC1788" s="5">
        <v>0</v>
      </c>
      <c r="BD1788" s="5">
        <v>0</v>
      </c>
      <c r="BE1788" s="4">
        <v>0</v>
      </c>
      <c r="BF1788" s="5">
        <v>0</v>
      </c>
      <c r="BG1788" s="5">
        <v>0</v>
      </c>
      <c r="BH1788" s="4">
        <v>0</v>
      </c>
      <c r="BI1788" s="5">
        <v>602766667</v>
      </c>
      <c r="BJ1788" s="5">
        <v>601066666</v>
      </c>
      <c r="BK1788" s="4">
        <v>99.72</v>
      </c>
      <c r="BM1788" s="3">
        <f>AT1788 / 1000000</f>
        <v>0</v>
      </c>
      <c r="BN1788" s="3">
        <f>AU1788 / 1000000</f>
        <v>0</v>
      </c>
      <c r="BO1788" s="3">
        <f>AW1788 / 1000000</f>
        <v>602.76666699999998</v>
      </c>
      <c r="BP1788" s="3">
        <f>AX1788 / 1000000</f>
        <v>601.06666600000005</v>
      </c>
      <c r="BQ1788" s="3">
        <f>AZ1788 / 1000000</f>
        <v>0</v>
      </c>
      <c r="BR1788" s="3">
        <f>BA1788 / 1000000</f>
        <v>0</v>
      </c>
      <c r="BS1788" s="3">
        <f>BC1788 / 1000000</f>
        <v>0</v>
      </c>
      <c r="BT1788" s="3">
        <f>BD1788 / 1000000</f>
        <v>0</v>
      </c>
      <c r="BU1788" s="3">
        <f>BF1788 / 1000000</f>
        <v>0</v>
      </c>
      <c r="BV1788" s="3">
        <f>BG1788 / 1000000</f>
        <v>0</v>
      </c>
    </row>
    <row r="1789" spans="1:74" x14ac:dyDescent="0.25">
      <c r="A1789">
        <v>16</v>
      </c>
      <c r="B1789" t="s">
        <v>60</v>
      </c>
      <c r="C1789" t="s">
        <v>61</v>
      </c>
      <c r="D1789">
        <v>2023</v>
      </c>
      <c r="E1789" t="s">
        <v>62</v>
      </c>
      <c r="F1789" t="s">
        <v>63</v>
      </c>
      <c r="G1789">
        <v>2</v>
      </c>
      <c r="H1789" t="s">
        <v>64</v>
      </c>
      <c r="I1789" t="s">
        <v>3914</v>
      </c>
      <c r="J1789" t="s">
        <v>3378</v>
      </c>
      <c r="K1789" t="s">
        <v>3379</v>
      </c>
      <c r="L1789" t="s">
        <v>3932</v>
      </c>
      <c r="M1789" t="s">
        <v>990</v>
      </c>
      <c r="N1789" t="s">
        <v>637</v>
      </c>
      <c r="O1789" t="s">
        <v>638</v>
      </c>
      <c r="P1789" t="s">
        <v>1891</v>
      </c>
      <c r="Q1789" t="s">
        <v>1892</v>
      </c>
      <c r="R1789" t="s">
        <v>4267</v>
      </c>
      <c r="S1789" t="s">
        <v>3390</v>
      </c>
      <c r="T1789">
        <v>67</v>
      </c>
      <c r="U1789">
        <v>12</v>
      </c>
      <c r="V1789" t="s">
        <v>3403</v>
      </c>
      <c r="W1789">
        <v>2</v>
      </c>
      <c r="X1789" t="s">
        <v>78</v>
      </c>
      <c r="Y1789">
        <v>4</v>
      </c>
      <c r="Z1789" t="s">
        <v>356</v>
      </c>
      <c r="AA1789">
        <v>1</v>
      </c>
      <c r="AB1789" s="4">
        <v>0</v>
      </c>
      <c r="AC1789" s="4">
        <v>0</v>
      </c>
      <c r="AD1789" s="4">
        <v>0</v>
      </c>
      <c r="AE1789" s="4">
        <v>0</v>
      </c>
      <c r="AF1789" s="4">
        <v>0</v>
      </c>
      <c r="AG1789" s="4">
        <v>0</v>
      </c>
      <c r="AH1789" s="4">
        <v>0</v>
      </c>
      <c r="AI1789" s="4">
        <v>0</v>
      </c>
      <c r="AJ1789" s="4">
        <v>0</v>
      </c>
      <c r="AK1789" s="4">
        <v>0</v>
      </c>
      <c r="AL1789" s="4">
        <v>0</v>
      </c>
      <c r="AM1789" s="4">
        <v>0</v>
      </c>
      <c r="AN1789" s="4">
        <v>0</v>
      </c>
      <c r="AO1789" s="4">
        <v>0</v>
      </c>
      <c r="AP1789" s="4">
        <v>0</v>
      </c>
      <c r="AQ1789" s="4" t="s">
        <v>79</v>
      </c>
      <c r="AR1789" s="4" t="s">
        <v>79</v>
      </c>
      <c r="AS1789" s="4" t="s">
        <v>79</v>
      </c>
      <c r="AT1789" s="5">
        <v>0</v>
      </c>
      <c r="AU1789" s="5">
        <v>0</v>
      </c>
      <c r="AV1789" s="4">
        <v>0</v>
      </c>
      <c r="AW1789" s="5">
        <v>0</v>
      </c>
      <c r="AX1789" s="5">
        <v>0</v>
      </c>
      <c r="AY1789" s="4">
        <v>0</v>
      </c>
      <c r="AZ1789" s="5">
        <v>0</v>
      </c>
      <c r="BA1789" s="5">
        <v>0</v>
      </c>
      <c r="BB1789" s="4">
        <v>0</v>
      </c>
      <c r="BC1789" s="5">
        <v>0</v>
      </c>
      <c r="BD1789" s="5">
        <v>0</v>
      </c>
      <c r="BE1789" s="4">
        <v>0</v>
      </c>
      <c r="BF1789" s="5">
        <v>0</v>
      </c>
      <c r="BG1789" s="5">
        <v>0</v>
      </c>
      <c r="BH1789" s="4">
        <v>0</v>
      </c>
      <c r="BI1789" s="5">
        <v>0</v>
      </c>
      <c r="BJ1789" s="5">
        <v>0</v>
      </c>
      <c r="BK1789" s="4">
        <v>0</v>
      </c>
      <c r="BM1789" s="3">
        <f>AT1789 / 1000000</f>
        <v>0</v>
      </c>
      <c r="BN1789" s="3">
        <f>AU1789 / 1000000</f>
        <v>0</v>
      </c>
      <c r="BO1789" s="3">
        <f>AW1789 / 1000000</f>
        <v>0</v>
      </c>
      <c r="BP1789" s="3">
        <f>AX1789 / 1000000</f>
        <v>0</v>
      </c>
      <c r="BQ1789" s="3">
        <f>AZ1789 / 1000000</f>
        <v>0</v>
      </c>
      <c r="BR1789" s="3">
        <f>BA1789 / 1000000</f>
        <v>0</v>
      </c>
      <c r="BS1789" s="3">
        <f>BC1789 / 1000000</f>
        <v>0</v>
      </c>
      <c r="BT1789" s="3">
        <f>BD1789 / 1000000</f>
        <v>0</v>
      </c>
      <c r="BU1789" s="3">
        <f>BF1789 / 1000000</f>
        <v>0</v>
      </c>
      <c r="BV1789" s="3">
        <f>BG1789 / 1000000</f>
        <v>0</v>
      </c>
    </row>
    <row r="1790" spans="1:74" x14ac:dyDescent="0.25">
      <c r="A1790">
        <v>16</v>
      </c>
      <c r="B1790" t="s">
        <v>60</v>
      </c>
      <c r="C1790" t="s">
        <v>61</v>
      </c>
      <c r="D1790">
        <v>2023</v>
      </c>
      <c r="E1790" t="s">
        <v>62</v>
      </c>
      <c r="F1790" t="s">
        <v>63</v>
      </c>
      <c r="G1790">
        <v>2</v>
      </c>
      <c r="H1790" t="s">
        <v>64</v>
      </c>
      <c r="I1790" t="s">
        <v>3914</v>
      </c>
      <c r="J1790" t="s">
        <v>3378</v>
      </c>
      <c r="K1790" t="s">
        <v>3379</v>
      </c>
      <c r="L1790" t="s">
        <v>3932</v>
      </c>
      <c r="M1790" t="s">
        <v>990</v>
      </c>
      <c r="N1790" t="s">
        <v>637</v>
      </c>
      <c r="O1790" t="s">
        <v>638</v>
      </c>
      <c r="P1790" t="s">
        <v>1891</v>
      </c>
      <c r="Q1790" t="s">
        <v>1892</v>
      </c>
      <c r="R1790" t="s">
        <v>4267</v>
      </c>
      <c r="S1790" t="s">
        <v>3390</v>
      </c>
      <c r="T1790">
        <v>67</v>
      </c>
      <c r="U1790">
        <v>13</v>
      </c>
      <c r="V1790" t="s">
        <v>3404</v>
      </c>
      <c r="W1790">
        <v>2</v>
      </c>
      <c r="X1790" t="s">
        <v>78</v>
      </c>
      <c r="Y1790">
        <v>1</v>
      </c>
      <c r="Z1790" t="s">
        <v>75</v>
      </c>
      <c r="AA1790">
        <v>1</v>
      </c>
      <c r="AB1790" s="4">
        <v>100</v>
      </c>
      <c r="AC1790" s="4">
        <v>100</v>
      </c>
      <c r="AD1790" s="4">
        <v>100</v>
      </c>
      <c r="AE1790" s="4">
        <v>100</v>
      </c>
      <c r="AF1790" s="4">
        <v>100</v>
      </c>
      <c r="AG1790" s="4">
        <v>100</v>
      </c>
      <c r="AH1790" s="4">
        <v>100</v>
      </c>
      <c r="AI1790" s="4">
        <v>100</v>
      </c>
      <c r="AJ1790" s="4">
        <v>100</v>
      </c>
      <c r="AK1790" s="4">
        <v>100</v>
      </c>
      <c r="AL1790" s="4">
        <v>24.99</v>
      </c>
      <c r="AM1790" s="4">
        <v>24.99</v>
      </c>
      <c r="AN1790" s="4">
        <v>100</v>
      </c>
      <c r="AO1790" s="4">
        <v>0</v>
      </c>
      <c r="AP1790" s="4">
        <v>0</v>
      </c>
      <c r="AQ1790" s="4" t="s">
        <v>79</v>
      </c>
      <c r="AR1790" s="4" t="s">
        <v>79</v>
      </c>
      <c r="AS1790" s="4" t="s">
        <v>79</v>
      </c>
      <c r="AT1790" s="5">
        <v>1515312671</v>
      </c>
      <c r="AU1790" s="5">
        <v>1335396847</v>
      </c>
      <c r="AV1790" s="4">
        <v>88.13</v>
      </c>
      <c r="AW1790" s="5">
        <v>3789470701</v>
      </c>
      <c r="AX1790" s="5">
        <v>3336363161</v>
      </c>
      <c r="AY1790" s="4">
        <v>88.04</v>
      </c>
      <c r="AZ1790" s="5">
        <v>5265307203</v>
      </c>
      <c r="BA1790" s="5">
        <v>5207170313</v>
      </c>
      <c r="BB1790" s="4">
        <v>98.9</v>
      </c>
      <c r="BC1790" s="5">
        <v>2574000000</v>
      </c>
      <c r="BD1790" s="5">
        <v>2453781831</v>
      </c>
      <c r="BE1790" s="4">
        <v>95.33</v>
      </c>
      <c r="BF1790" s="5">
        <v>7473000000</v>
      </c>
      <c r="BG1790" s="5">
        <v>0</v>
      </c>
      <c r="BH1790" s="4">
        <v>0</v>
      </c>
      <c r="BI1790" s="5">
        <v>20617090575</v>
      </c>
      <c r="BJ1790" s="5">
        <v>12332712152</v>
      </c>
      <c r="BK1790" s="4">
        <v>59.82</v>
      </c>
      <c r="BM1790" s="3">
        <f>AT1790 / 1000000</f>
        <v>1515.3126709999999</v>
      </c>
      <c r="BN1790" s="3">
        <f>AU1790 / 1000000</f>
        <v>1335.396847</v>
      </c>
      <c r="BO1790" s="3">
        <f>AW1790 / 1000000</f>
        <v>3789.4707010000002</v>
      </c>
      <c r="BP1790" s="3">
        <f>AX1790 / 1000000</f>
        <v>3336.3631610000002</v>
      </c>
      <c r="BQ1790" s="3">
        <f>AZ1790 / 1000000</f>
        <v>5265.3072030000003</v>
      </c>
      <c r="BR1790" s="3">
        <f>BA1790 / 1000000</f>
        <v>5207.1703129999996</v>
      </c>
      <c r="BS1790" s="3">
        <f>BC1790 / 1000000</f>
        <v>2574</v>
      </c>
      <c r="BT1790" s="3">
        <f>BD1790 / 1000000</f>
        <v>2453.7818309999998</v>
      </c>
      <c r="BU1790" s="3">
        <f>BF1790 / 1000000</f>
        <v>7473</v>
      </c>
      <c r="BV1790" s="3">
        <f>BG1790 / 1000000</f>
        <v>0</v>
      </c>
    </row>
    <row r="1791" spans="1:74" x14ac:dyDescent="0.25">
      <c r="A1791">
        <v>16</v>
      </c>
      <c r="B1791" t="s">
        <v>60</v>
      </c>
      <c r="C1791" t="s">
        <v>61</v>
      </c>
      <c r="D1791">
        <v>2023</v>
      </c>
      <c r="E1791" t="s">
        <v>62</v>
      </c>
      <c r="F1791" t="s">
        <v>63</v>
      </c>
      <c r="G1791">
        <v>2</v>
      </c>
      <c r="H1791" t="s">
        <v>64</v>
      </c>
      <c r="I1791" t="s">
        <v>3914</v>
      </c>
      <c r="J1791" t="s">
        <v>3378</v>
      </c>
      <c r="K1791" t="s">
        <v>3379</v>
      </c>
      <c r="L1791" t="s">
        <v>3932</v>
      </c>
      <c r="M1791" t="s">
        <v>990</v>
      </c>
      <c r="N1791" t="s">
        <v>637</v>
      </c>
      <c r="O1791" t="s">
        <v>638</v>
      </c>
      <c r="P1791" t="s">
        <v>1891</v>
      </c>
      <c r="Q1791" t="s">
        <v>1892</v>
      </c>
      <c r="R1791" t="s">
        <v>4267</v>
      </c>
      <c r="S1791" t="s">
        <v>3390</v>
      </c>
      <c r="T1791">
        <v>67</v>
      </c>
      <c r="U1791">
        <v>14</v>
      </c>
      <c r="V1791" t="s">
        <v>3405</v>
      </c>
      <c r="W1791">
        <v>2</v>
      </c>
      <c r="X1791" t="s">
        <v>78</v>
      </c>
      <c r="Y1791">
        <v>1</v>
      </c>
      <c r="Z1791" t="s">
        <v>75</v>
      </c>
      <c r="AA1791">
        <v>1</v>
      </c>
      <c r="AB1791" s="4">
        <v>100</v>
      </c>
      <c r="AC1791" s="4">
        <v>100</v>
      </c>
      <c r="AD1791" s="4">
        <v>100</v>
      </c>
      <c r="AE1791" s="4">
        <v>100</v>
      </c>
      <c r="AF1791" s="4">
        <v>100</v>
      </c>
      <c r="AG1791" s="4">
        <v>100</v>
      </c>
      <c r="AH1791" s="4">
        <v>100</v>
      </c>
      <c r="AI1791" s="4">
        <v>100</v>
      </c>
      <c r="AJ1791" s="4">
        <v>100</v>
      </c>
      <c r="AK1791" s="4">
        <v>100</v>
      </c>
      <c r="AL1791" s="4">
        <v>24.99</v>
      </c>
      <c r="AM1791" s="4">
        <v>24.99</v>
      </c>
      <c r="AN1791" s="4">
        <v>100</v>
      </c>
      <c r="AO1791" s="4">
        <v>0</v>
      </c>
      <c r="AP1791" s="4">
        <v>0</v>
      </c>
      <c r="AQ1791" s="4" t="s">
        <v>79</v>
      </c>
      <c r="AR1791" s="4" t="s">
        <v>79</v>
      </c>
      <c r="AS1791" s="4" t="s">
        <v>79</v>
      </c>
      <c r="AT1791" s="5">
        <v>45482667398</v>
      </c>
      <c r="AU1791" s="5">
        <v>4708539253</v>
      </c>
      <c r="AV1791" s="4">
        <v>10.35</v>
      </c>
      <c r="AW1791" s="5">
        <v>35717330000</v>
      </c>
      <c r="AX1791" s="5">
        <v>25028118464</v>
      </c>
      <c r="AY1791" s="4">
        <v>70.069999999999993</v>
      </c>
      <c r="AZ1791" s="5">
        <v>7867321918</v>
      </c>
      <c r="BA1791" s="5">
        <v>5872231391</v>
      </c>
      <c r="BB1791" s="4">
        <v>74.64</v>
      </c>
      <c r="BC1791" s="5">
        <v>22281438000</v>
      </c>
      <c r="BD1791" s="5">
        <v>2094956398</v>
      </c>
      <c r="BE1791" s="4">
        <v>9.4</v>
      </c>
      <c r="BF1791" s="5">
        <v>8936000000</v>
      </c>
      <c r="BG1791" s="5">
        <v>0</v>
      </c>
      <c r="BH1791" s="4">
        <v>0</v>
      </c>
      <c r="BI1791" s="5">
        <v>120284757316</v>
      </c>
      <c r="BJ1791" s="5">
        <v>37703845506</v>
      </c>
      <c r="BK1791" s="4">
        <v>31.35</v>
      </c>
      <c r="BM1791" s="3">
        <f>AT1791 / 1000000</f>
        <v>45482.667397999998</v>
      </c>
      <c r="BN1791" s="3">
        <f>AU1791 / 1000000</f>
        <v>4708.5392529999999</v>
      </c>
      <c r="BO1791" s="3">
        <f>AW1791 / 1000000</f>
        <v>35717.33</v>
      </c>
      <c r="BP1791" s="3">
        <f>AX1791 / 1000000</f>
        <v>25028.118463999999</v>
      </c>
      <c r="BQ1791" s="3">
        <f>AZ1791 / 1000000</f>
        <v>7867.3219179999996</v>
      </c>
      <c r="BR1791" s="3">
        <f>BA1791 / 1000000</f>
        <v>5872.2313910000003</v>
      </c>
      <c r="BS1791" s="3">
        <f>BC1791 / 1000000</f>
        <v>22281.437999999998</v>
      </c>
      <c r="BT1791" s="3">
        <f>BD1791 / 1000000</f>
        <v>2094.9563979999998</v>
      </c>
      <c r="BU1791" s="3">
        <f>BF1791 / 1000000</f>
        <v>8936</v>
      </c>
      <c r="BV1791" s="3">
        <f>BG1791 / 1000000</f>
        <v>0</v>
      </c>
    </row>
    <row r="1792" spans="1:74" x14ac:dyDescent="0.25">
      <c r="A1792">
        <v>16</v>
      </c>
      <c r="B1792" t="s">
        <v>60</v>
      </c>
      <c r="C1792" t="s">
        <v>61</v>
      </c>
      <c r="D1792">
        <v>2023</v>
      </c>
      <c r="E1792" t="s">
        <v>62</v>
      </c>
      <c r="F1792" t="s">
        <v>63</v>
      </c>
      <c r="G1792">
        <v>2</v>
      </c>
      <c r="H1792" t="s">
        <v>64</v>
      </c>
      <c r="I1792" t="s">
        <v>3914</v>
      </c>
      <c r="J1792" t="s">
        <v>3378</v>
      </c>
      <c r="K1792" t="s">
        <v>3379</v>
      </c>
      <c r="L1792" t="s">
        <v>3932</v>
      </c>
      <c r="M1792" t="s">
        <v>990</v>
      </c>
      <c r="N1792" t="s">
        <v>637</v>
      </c>
      <c r="O1792" t="s">
        <v>638</v>
      </c>
      <c r="P1792" t="s">
        <v>1891</v>
      </c>
      <c r="Q1792" t="s">
        <v>1892</v>
      </c>
      <c r="R1792" t="s">
        <v>4267</v>
      </c>
      <c r="S1792" t="s">
        <v>3390</v>
      </c>
      <c r="T1792">
        <v>67</v>
      </c>
      <c r="U1792">
        <v>15</v>
      </c>
      <c r="V1792" t="s">
        <v>3406</v>
      </c>
      <c r="W1792">
        <v>2</v>
      </c>
      <c r="X1792" t="s">
        <v>78</v>
      </c>
      <c r="Y1792">
        <v>3</v>
      </c>
      <c r="Z1792" t="s">
        <v>93</v>
      </c>
      <c r="AA1792">
        <v>1</v>
      </c>
      <c r="AB1792" s="4">
        <v>0</v>
      </c>
      <c r="AC1792" s="4">
        <v>0</v>
      </c>
      <c r="AD1792" s="4">
        <v>0</v>
      </c>
      <c r="AE1792" s="4">
        <v>100</v>
      </c>
      <c r="AF1792" s="4">
        <v>100</v>
      </c>
      <c r="AG1792" s="4">
        <v>100</v>
      </c>
      <c r="AH1792" s="4">
        <v>0</v>
      </c>
      <c r="AI1792" s="4">
        <v>0</v>
      </c>
      <c r="AJ1792" s="4">
        <v>0</v>
      </c>
      <c r="AK1792" s="4">
        <v>0</v>
      </c>
      <c r="AL1792" s="4">
        <v>0</v>
      </c>
      <c r="AM1792" s="4">
        <v>0</v>
      </c>
      <c r="AN1792" s="4">
        <v>0</v>
      </c>
      <c r="AO1792" s="4">
        <v>0</v>
      </c>
      <c r="AP1792" s="4">
        <v>0</v>
      </c>
      <c r="AQ1792" s="4" t="s">
        <v>79</v>
      </c>
      <c r="AR1792" s="4" t="s">
        <v>79</v>
      </c>
      <c r="AS1792" s="4" t="s">
        <v>79</v>
      </c>
      <c r="AT1792" s="5">
        <v>0</v>
      </c>
      <c r="AU1792" s="5">
        <v>0</v>
      </c>
      <c r="AV1792" s="4">
        <v>0</v>
      </c>
      <c r="AW1792" s="5">
        <v>2304653299</v>
      </c>
      <c r="AX1792" s="5">
        <v>2304653299</v>
      </c>
      <c r="AY1792" s="4">
        <v>100</v>
      </c>
      <c r="AZ1792" s="5">
        <v>0</v>
      </c>
      <c r="BA1792" s="5">
        <v>0</v>
      </c>
      <c r="BB1792" s="4">
        <v>0</v>
      </c>
      <c r="BC1792" s="5">
        <v>0</v>
      </c>
      <c r="BD1792" s="5">
        <v>0</v>
      </c>
      <c r="BE1792" s="4">
        <v>0</v>
      </c>
      <c r="BF1792" s="5">
        <v>0</v>
      </c>
      <c r="BG1792" s="5">
        <v>0</v>
      </c>
      <c r="BH1792" s="4">
        <v>0</v>
      </c>
      <c r="BI1792" s="5">
        <v>2304653299</v>
      </c>
      <c r="BJ1792" s="5">
        <v>2304653299</v>
      </c>
      <c r="BK1792" s="4">
        <v>100</v>
      </c>
      <c r="BM1792" s="3">
        <f>AT1792 / 1000000</f>
        <v>0</v>
      </c>
      <c r="BN1792" s="3">
        <f>AU1792 / 1000000</f>
        <v>0</v>
      </c>
      <c r="BO1792" s="3">
        <f>AW1792 / 1000000</f>
        <v>2304.6532990000001</v>
      </c>
      <c r="BP1792" s="3">
        <f>AX1792 / 1000000</f>
        <v>2304.6532990000001</v>
      </c>
      <c r="BQ1792" s="3">
        <f>AZ1792 / 1000000</f>
        <v>0</v>
      </c>
      <c r="BR1792" s="3">
        <f>BA1792 / 1000000</f>
        <v>0</v>
      </c>
      <c r="BS1792" s="3">
        <f>BC1792 / 1000000</f>
        <v>0</v>
      </c>
      <c r="BT1792" s="3">
        <f>BD1792 / 1000000</f>
        <v>0</v>
      </c>
      <c r="BU1792" s="3">
        <f>BF1792 / 1000000</f>
        <v>0</v>
      </c>
      <c r="BV1792" s="3">
        <f>BG1792 / 1000000</f>
        <v>0</v>
      </c>
    </row>
    <row r="1793" spans="1:74" x14ac:dyDescent="0.25">
      <c r="A1793">
        <v>16</v>
      </c>
      <c r="B1793" t="s">
        <v>60</v>
      </c>
      <c r="C1793" t="s">
        <v>61</v>
      </c>
      <c r="D1793">
        <v>2023</v>
      </c>
      <c r="E1793" t="s">
        <v>62</v>
      </c>
      <c r="F1793" t="s">
        <v>63</v>
      </c>
      <c r="G1793">
        <v>2</v>
      </c>
      <c r="H1793" t="s">
        <v>64</v>
      </c>
      <c r="I1793" t="s">
        <v>3914</v>
      </c>
      <c r="J1793" t="s">
        <v>3378</v>
      </c>
      <c r="K1793" t="s">
        <v>3379</v>
      </c>
      <c r="L1793" t="s">
        <v>3932</v>
      </c>
      <c r="M1793" t="s">
        <v>990</v>
      </c>
      <c r="N1793" t="s">
        <v>637</v>
      </c>
      <c r="O1793" t="s">
        <v>638</v>
      </c>
      <c r="P1793" t="s">
        <v>1891</v>
      </c>
      <c r="Q1793" t="s">
        <v>1892</v>
      </c>
      <c r="R1793" t="s">
        <v>4267</v>
      </c>
      <c r="S1793" t="s">
        <v>3390</v>
      </c>
      <c r="T1793">
        <v>67</v>
      </c>
      <c r="U1793">
        <v>16</v>
      </c>
      <c r="V1793" t="s">
        <v>3407</v>
      </c>
      <c r="W1793">
        <v>2</v>
      </c>
      <c r="X1793" t="s">
        <v>78</v>
      </c>
      <c r="Y1793">
        <v>1</v>
      </c>
      <c r="Z1793" t="s">
        <v>75</v>
      </c>
      <c r="AA1793">
        <v>1</v>
      </c>
      <c r="AB1793" s="4">
        <v>100</v>
      </c>
      <c r="AC1793" s="4">
        <v>100</v>
      </c>
      <c r="AD1793" s="4">
        <v>100</v>
      </c>
      <c r="AE1793" s="4">
        <v>100</v>
      </c>
      <c r="AF1793" s="4">
        <v>100</v>
      </c>
      <c r="AG1793" s="4">
        <v>100</v>
      </c>
      <c r="AH1793" s="4">
        <v>100</v>
      </c>
      <c r="AI1793" s="4">
        <v>100</v>
      </c>
      <c r="AJ1793" s="4">
        <v>100</v>
      </c>
      <c r="AK1793" s="4">
        <v>100</v>
      </c>
      <c r="AL1793" s="4">
        <v>24.99</v>
      </c>
      <c r="AM1793" s="4">
        <v>24.99</v>
      </c>
      <c r="AN1793" s="4">
        <v>100</v>
      </c>
      <c r="AO1793" s="4">
        <v>0</v>
      </c>
      <c r="AP1793" s="4">
        <v>0</v>
      </c>
      <c r="AQ1793" s="4" t="s">
        <v>79</v>
      </c>
      <c r="AR1793" s="4" t="s">
        <v>79</v>
      </c>
      <c r="AS1793" s="4" t="s">
        <v>79</v>
      </c>
      <c r="AT1793" s="5">
        <v>9694199669</v>
      </c>
      <c r="AU1793" s="5">
        <v>9521817042</v>
      </c>
      <c r="AV1793" s="4">
        <v>98.22</v>
      </c>
      <c r="AW1793" s="5">
        <v>16930562000</v>
      </c>
      <c r="AX1793" s="5">
        <v>16758584570</v>
      </c>
      <c r="AY1793" s="4">
        <v>98.98</v>
      </c>
      <c r="AZ1793" s="5">
        <v>22046111082</v>
      </c>
      <c r="BA1793" s="5">
        <v>22045792187</v>
      </c>
      <c r="BB1793" s="4">
        <v>100</v>
      </c>
      <c r="BC1793" s="5">
        <v>22730000000</v>
      </c>
      <c r="BD1793" s="5">
        <v>11238400793</v>
      </c>
      <c r="BE1793" s="4">
        <v>49.44</v>
      </c>
      <c r="BF1793" s="5">
        <v>6531000000</v>
      </c>
      <c r="BG1793" s="5">
        <v>0</v>
      </c>
      <c r="BH1793" s="4">
        <v>0</v>
      </c>
      <c r="BI1793" s="5">
        <v>77931872751</v>
      </c>
      <c r="BJ1793" s="5">
        <v>59564594592</v>
      </c>
      <c r="BK1793" s="4">
        <v>76.430000000000007</v>
      </c>
      <c r="BM1793" s="3">
        <f>AT1793 / 1000000</f>
        <v>9694.1996689999996</v>
      </c>
      <c r="BN1793" s="3">
        <f>AU1793 / 1000000</f>
        <v>9521.8170420000006</v>
      </c>
      <c r="BO1793" s="3">
        <f>AW1793 / 1000000</f>
        <v>16930.562000000002</v>
      </c>
      <c r="BP1793" s="3">
        <f>AX1793 / 1000000</f>
        <v>16758.584569999999</v>
      </c>
      <c r="BQ1793" s="3">
        <f>AZ1793 / 1000000</f>
        <v>22046.111081999999</v>
      </c>
      <c r="BR1793" s="3">
        <f>BA1793 / 1000000</f>
        <v>22045.792186999999</v>
      </c>
      <c r="BS1793" s="3">
        <f>BC1793 / 1000000</f>
        <v>22730</v>
      </c>
      <c r="BT1793" s="3">
        <f>BD1793 / 1000000</f>
        <v>11238.400793000001</v>
      </c>
      <c r="BU1793" s="3">
        <f>BF1793 / 1000000</f>
        <v>6531</v>
      </c>
      <c r="BV1793" s="3">
        <f>BG1793 / 1000000</f>
        <v>0</v>
      </c>
    </row>
    <row r="1794" spans="1:74" x14ac:dyDescent="0.25">
      <c r="A1794">
        <v>16</v>
      </c>
      <c r="B1794" t="s">
        <v>60</v>
      </c>
      <c r="C1794" t="s">
        <v>61</v>
      </c>
      <c r="D1794">
        <v>2023</v>
      </c>
      <c r="E1794" t="s">
        <v>62</v>
      </c>
      <c r="F1794" t="s">
        <v>63</v>
      </c>
      <c r="G1794">
        <v>2</v>
      </c>
      <c r="H1794" t="s">
        <v>64</v>
      </c>
      <c r="I1794" t="s">
        <v>3914</v>
      </c>
      <c r="J1794" t="s">
        <v>3378</v>
      </c>
      <c r="K1794" t="s">
        <v>3379</v>
      </c>
      <c r="L1794" t="s">
        <v>3932</v>
      </c>
      <c r="M1794" t="s">
        <v>990</v>
      </c>
      <c r="N1794" t="s">
        <v>637</v>
      </c>
      <c r="O1794" t="s">
        <v>638</v>
      </c>
      <c r="P1794" t="s">
        <v>1891</v>
      </c>
      <c r="Q1794" t="s">
        <v>1892</v>
      </c>
      <c r="R1794" t="s">
        <v>4267</v>
      </c>
      <c r="S1794" t="s">
        <v>3390</v>
      </c>
      <c r="T1794">
        <v>67</v>
      </c>
      <c r="U1794">
        <v>17</v>
      </c>
      <c r="V1794" t="s">
        <v>3408</v>
      </c>
      <c r="W1794">
        <v>2</v>
      </c>
      <c r="X1794" t="s">
        <v>78</v>
      </c>
      <c r="Y1794">
        <v>4</v>
      </c>
      <c r="Z1794" t="s">
        <v>356</v>
      </c>
      <c r="AA1794">
        <v>1</v>
      </c>
      <c r="AB1794" s="4">
        <v>1</v>
      </c>
      <c r="AC1794" s="4">
        <v>1</v>
      </c>
      <c r="AD1794" s="4">
        <v>100</v>
      </c>
      <c r="AE1794" s="4">
        <v>1</v>
      </c>
      <c r="AF1794" s="4">
        <v>1</v>
      </c>
      <c r="AG1794" s="4">
        <v>100</v>
      </c>
      <c r="AH1794" s="4">
        <v>0</v>
      </c>
      <c r="AI1794" s="4">
        <v>0</v>
      </c>
      <c r="AJ1794" s="4">
        <v>0</v>
      </c>
      <c r="AK1794" s="4">
        <v>0</v>
      </c>
      <c r="AL1794" s="4">
        <v>0</v>
      </c>
      <c r="AM1794" s="4">
        <v>0</v>
      </c>
      <c r="AN1794" s="4">
        <v>0</v>
      </c>
      <c r="AO1794" s="4">
        <v>0</v>
      </c>
      <c r="AP1794" s="4">
        <v>0</v>
      </c>
      <c r="AQ1794" s="4" t="s">
        <v>79</v>
      </c>
      <c r="AR1794" s="4" t="s">
        <v>79</v>
      </c>
      <c r="AS1794" s="4" t="s">
        <v>79</v>
      </c>
      <c r="AT1794" s="5">
        <v>967480180</v>
      </c>
      <c r="AU1794" s="5">
        <v>967480180</v>
      </c>
      <c r="AV1794" s="4">
        <v>100</v>
      </c>
      <c r="AW1794" s="5">
        <v>1261170350</v>
      </c>
      <c r="AX1794" s="5">
        <v>1255406174</v>
      </c>
      <c r="AY1794" s="4">
        <v>99.54</v>
      </c>
      <c r="AZ1794" s="5">
        <v>0</v>
      </c>
      <c r="BA1794" s="5">
        <v>0</v>
      </c>
      <c r="BB1794" s="4">
        <v>0</v>
      </c>
      <c r="BC1794" s="5">
        <v>0</v>
      </c>
      <c r="BD1794" s="5">
        <v>0</v>
      </c>
      <c r="BE1794" s="4">
        <v>0</v>
      </c>
      <c r="BF1794" s="5">
        <v>0</v>
      </c>
      <c r="BG1794" s="5">
        <v>0</v>
      </c>
      <c r="BH1794" s="4">
        <v>0</v>
      </c>
      <c r="BI1794" s="5">
        <v>2228650530</v>
      </c>
      <c r="BJ1794" s="5">
        <v>2222886354</v>
      </c>
      <c r="BK1794" s="4">
        <v>99.74</v>
      </c>
      <c r="BM1794" s="3">
        <f>AT1794 / 1000000</f>
        <v>967.48018000000002</v>
      </c>
      <c r="BN1794" s="3">
        <f>AU1794 / 1000000</f>
        <v>967.48018000000002</v>
      </c>
      <c r="BO1794" s="3">
        <f>AW1794 / 1000000</f>
        <v>1261.1703500000001</v>
      </c>
      <c r="BP1794" s="3">
        <f>AX1794 / 1000000</f>
        <v>1255.406174</v>
      </c>
      <c r="BQ1794" s="3">
        <f>AZ1794 / 1000000</f>
        <v>0</v>
      </c>
      <c r="BR1794" s="3">
        <f>BA1794 / 1000000</f>
        <v>0</v>
      </c>
      <c r="BS1794" s="3">
        <f>BC1794 / 1000000</f>
        <v>0</v>
      </c>
      <c r="BT1794" s="3">
        <f>BD1794 / 1000000</f>
        <v>0</v>
      </c>
      <c r="BU1794" s="3">
        <f>BF1794 / 1000000</f>
        <v>0</v>
      </c>
      <c r="BV1794" s="3">
        <f>BG1794 / 1000000</f>
        <v>0</v>
      </c>
    </row>
    <row r="1795" spans="1:74" x14ac:dyDescent="0.25">
      <c r="A1795">
        <v>16</v>
      </c>
      <c r="B1795" t="s">
        <v>60</v>
      </c>
      <c r="C1795" t="s">
        <v>61</v>
      </c>
      <c r="D1795">
        <v>2023</v>
      </c>
      <c r="E1795" t="s">
        <v>62</v>
      </c>
      <c r="F1795" t="s">
        <v>63</v>
      </c>
      <c r="G1795">
        <v>2</v>
      </c>
      <c r="H1795" t="s">
        <v>64</v>
      </c>
      <c r="I1795" t="s">
        <v>3914</v>
      </c>
      <c r="J1795" t="s">
        <v>3378</v>
      </c>
      <c r="K1795" t="s">
        <v>3379</v>
      </c>
      <c r="L1795" t="s">
        <v>3932</v>
      </c>
      <c r="M1795" t="s">
        <v>990</v>
      </c>
      <c r="N1795" t="s">
        <v>637</v>
      </c>
      <c r="O1795" t="s">
        <v>638</v>
      </c>
      <c r="P1795" t="s">
        <v>1891</v>
      </c>
      <c r="Q1795" t="s">
        <v>1892</v>
      </c>
      <c r="R1795" t="s">
        <v>4267</v>
      </c>
      <c r="S1795" t="s">
        <v>3390</v>
      </c>
      <c r="T1795">
        <v>67</v>
      </c>
      <c r="U1795">
        <v>18</v>
      </c>
      <c r="V1795" t="s">
        <v>3409</v>
      </c>
      <c r="W1795">
        <v>2</v>
      </c>
      <c r="X1795" t="s">
        <v>78</v>
      </c>
      <c r="Y1795">
        <v>3</v>
      </c>
      <c r="Z1795" t="s">
        <v>93</v>
      </c>
      <c r="AA1795">
        <v>1</v>
      </c>
      <c r="AB1795" s="4">
        <v>1</v>
      </c>
      <c r="AC1795" s="4">
        <v>1</v>
      </c>
      <c r="AD1795" s="4">
        <v>100</v>
      </c>
      <c r="AE1795" s="4">
        <v>1</v>
      </c>
      <c r="AF1795" s="4">
        <v>1</v>
      </c>
      <c r="AG1795" s="4">
        <v>100</v>
      </c>
      <c r="AH1795" s="4">
        <v>0</v>
      </c>
      <c r="AI1795" s="4">
        <v>0</v>
      </c>
      <c r="AJ1795" s="4">
        <v>0</v>
      </c>
      <c r="AK1795" s="4">
        <v>0</v>
      </c>
      <c r="AL1795" s="4">
        <v>0</v>
      </c>
      <c r="AM1795" s="4">
        <v>0</v>
      </c>
      <c r="AN1795" s="4">
        <v>0</v>
      </c>
      <c r="AO1795" s="4">
        <v>0</v>
      </c>
      <c r="AP1795" s="4">
        <v>0</v>
      </c>
      <c r="AQ1795" s="4" t="s">
        <v>79</v>
      </c>
      <c r="AR1795" s="4" t="s">
        <v>79</v>
      </c>
      <c r="AS1795" s="4" t="s">
        <v>79</v>
      </c>
      <c r="AT1795" s="5">
        <v>1647205025</v>
      </c>
      <c r="AU1795" s="5">
        <v>1619461875</v>
      </c>
      <c r="AV1795" s="4">
        <v>98.32</v>
      </c>
      <c r="AW1795" s="5">
        <v>1460911334</v>
      </c>
      <c r="AX1795" s="5">
        <v>1417813333</v>
      </c>
      <c r="AY1795" s="4">
        <v>97.05</v>
      </c>
      <c r="AZ1795" s="5">
        <v>0</v>
      </c>
      <c r="BA1795" s="5">
        <v>0</v>
      </c>
      <c r="BB1795" s="4">
        <v>0</v>
      </c>
      <c r="BC1795" s="5">
        <v>0</v>
      </c>
      <c r="BD1795" s="5">
        <v>0</v>
      </c>
      <c r="BE1795" s="4">
        <v>0</v>
      </c>
      <c r="BF1795" s="5">
        <v>0</v>
      </c>
      <c r="BG1795" s="5">
        <v>0</v>
      </c>
      <c r="BH1795" s="4">
        <v>0</v>
      </c>
      <c r="BI1795" s="5">
        <v>3108116359</v>
      </c>
      <c r="BJ1795" s="5">
        <v>3037275208</v>
      </c>
      <c r="BK1795" s="4">
        <v>97.72</v>
      </c>
      <c r="BM1795" s="3">
        <f>AT1795 / 1000000</f>
        <v>1647.205025</v>
      </c>
      <c r="BN1795" s="3">
        <f>AU1795 / 1000000</f>
        <v>1619.461875</v>
      </c>
      <c r="BO1795" s="3">
        <f>AW1795 / 1000000</f>
        <v>1460.9113339999999</v>
      </c>
      <c r="BP1795" s="3">
        <f>AX1795 / 1000000</f>
        <v>1417.8133330000001</v>
      </c>
      <c r="BQ1795" s="3">
        <f>AZ1795 / 1000000</f>
        <v>0</v>
      </c>
      <c r="BR1795" s="3">
        <f>BA1795 / 1000000</f>
        <v>0</v>
      </c>
      <c r="BS1795" s="3">
        <f>BC1795 / 1000000</f>
        <v>0</v>
      </c>
      <c r="BT1795" s="3">
        <f>BD1795 / 1000000</f>
        <v>0</v>
      </c>
      <c r="BU1795" s="3">
        <f>BF1795 / 1000000</f>
        <v>0</v>
      </c>
      <c r="BV1795" s="3">
        <f>BG1795 / 1000000</f>
        <v>0</v>
      </c>
    </row>
    <row r="1796" spans="1:74" x14ac:dyDescent="0.25">
      <c r="A1796">
        <v>16</v>
      </c>
      <c r="B1796" t="s">
        <v>60</v>
      </c>
      <c r="C1796" t="s">
        <v>61</v>
      </c>
      <c r="D1796">
        <v>2023</v>
      </c>
      <c r="E1796" t="s">
        <v>62</v>
      </c>
      <c r="F1796" t="s">
        <v>63</v>
      </c>
      <c r="G1796">
        <v>2</v>
      </c>
      <c r="H1796" t="s">
        <v>64</v>
      </c>
      <c r="I1796" t="s">
        <v>3914</v>
      </c>
      <c r="J1796" t="s">
        <v>3378</v>
      </c>
      <c r="K1796" t="s">
        <v>3379</v>
      </c>
      <c r="L1796" t="s">
        <v>3932</v>
      </c>
      <c r="M1796" t="s">
        <v>990</v>
      </c>
      <c r="N1796" t="s">
        <v>637</v>
      </c>
      <c r="O1796" t="s">
        <v>638</v>
      </c>
      <c r="P1796" t="s">
        <v>1891</v>
      </c>
      <c r="Q1796" t="s">
        <v>1892</v>
      </c>
      <c r="R1796" t="s">
        <v>4267</v>
      </c>
      <c r="S1796" t="s">
        <v>3390</v>
      </c>
      <c r="T1796">
        <v>67</v>
      </c>
      <c r="U1796">
        <v>19</v>
      </c>
      <c r="V1796" t="s">
        <v>3410</v>
      </c>
      <c r="W1796">
        <v>2</v>
      </c>
      <c r="X1796" t="s">
        <v>78</v>
      </c>
      <c r="Y1796">
        <v>4</v>
      </c>
      <c r="Z1796" t="s">
        <v>356</v>
      </c>
      <c r="AA1796">
        <v>1</v>
      </c>
      <c r="AB1796" s="4">
        <v>1</v>
      </c>
      <c r="AC1796" s="4">
        <v>1</v>
      </c>
      <c r="AD1796" s="4">
        <v>100</v>
      </c>
      <c r="AE1796" s="4">
        <v>1</v>
      </c>
      <c r="AF1796" s="4">
        <v>1</v>
      </c>
      <c r="AG1796" s="4">
        <v>100</v>
      </c>
      <c r="AH1796" s="4">
        <v>0</v>
      </c>
      <c r="AI1796" s="4">
        <v>0</v>
      </c>
      <c r="AJ1796" s="4">
        <v>0</v>
      </c>
      <c r="AK1796" s="4">
        <v>0</v>
      </c>
      <c r="AL1796" s="4">
        <v>0</v>
      </c>
      <c r="AM1796" s="4">
        <v>0</v>
      </c>
      <c r="AN1796" s="4">
        <v>0</v>
      </c>
      <c r="AO1796" s="4">
        <v>0</v>
      </c>
      <c r="AP1796" s="4">
        <v>0</v>
      </c>
      <c r="AQ1796" s="4" t="s">
        <v>79</v>
      </c>
      <c r="AR1796" s="4" t="s">
        <v>79</v>
      </c>
      <c r="AS1796" s="4" t="s">
        <v>79</v>
      </c>
      <c r="AT1796" s="5">
        <v>2073322838</v>
      </c>
      <c r="AU1796" s="5">
        <v>2073322836</v>
      </c>
      <c r="AV1796" s="4">
        <v>100</v>
      </c>
      <c r="AW1796" s="5">
        <v>168420000</v>
      </c>
      <c r="AX1796" s="5">
        <v>168420000</v>
      </c>
      <c r="AY1796" s="4">
        <v>100</v>
      </c>
      <c r="AZ1796" s="5">
        <v>0</v>
      </c>
      <c r="BA1796" s="5">
        <v>0</v>
      </c>
      <c r="BB1796" s="4">
        <v>0</v>
      </c>
      <c r="BC1796" s="5">
        <v>0</v>
      </c>
      <c r="BD1796" s="5">
        <v>0</v>
      </c>
      <c r="BE1796" s="4">
        <v>0</v>
      </c>
      <c r="BF1796" s="5">
        <v>0</v>
      </c>
      <c r="BG1796" s="5">
        <v>0</v>
      </c>
      <c r="BH1796" s="4">
        <v>0</v>
      </c>
      <c r="BI1796" s="5">
        <v>2241742838</v>
      </c>
      <c r="BJ1796" s="5">
        <v>2241742836</v>
      </c>
      <c r="BK1796" s="4">
        <v>100</v>
      </c>
      <c r="BM1796" s="3">
        <f>AT1796 / 1000000</f>
        <v>2073.322838</v>
      </c>
      <c r="BN1796" s="3">
        <f>AU1796 / 1000000</f>
        <v>2073.3228359999998</v>
      </c>
      <c r="BO1796" s="3">
        <f>AW1796 / 1000000</f>
        <v>168.42</v>
      </c>
      <c r="BP1796" s="3">
        <f>AX1796 / 1000000</f>
        <v>168.42</v>
      </c>
      <c r="BQ1796" s="3">
        <f>AZ1796 / 1000000</f>
        <v>0</v>
      </c>
      <c r="BR1796" s="3">
        <f>BA1796 / 1000000</f>
        <v>0</v>
      </c>
      <c r="BS1796" s="3">
        <f>BC1796 / 1000000</f>
        <v>0</v>
      </c>
      <c r="BT1796" s="3">
        <f>BD1796 / 1000000</f>
        <v>0</v>
      </c>
      <c r="BU1796" s="3">
        <f>BF1796 / 1000000</f>
        <v>0</v>
      </c>
      <c r="BV1796" s="3">
        <f>BG1796 / 1000000</f>
        <v>0</v>
      </c>
    </row>
    <row r="1797" spans="1:74" x14ac:dyDescent="0.25">
      <c r="A1797">
        <v>16</v>
      </c>
      <c r="B1797" t="s">
        <v>60</v>
      </c>
      <c r="C1797" t="s">
        <v>61</v>
      </c>
      <c r="D1797">
        <v>2023</v>
      </c>
      <c r="E1797" t="s">
        <v>62</v>
      </c>
      <c r="F1797" t="s">
        <v>63</v>
      </c>
      <c r="G1797">
        <v>2</v>
      </c>
      <c r="H1797" t="s">
        <v>64</v>
      </c>
      <c r="I1797" t="s">
        <v>3914</v>
      </c>
      <c r="J1797" t="s">
        <v>3378</v>
      </c>
      <c r="K1797" t="s">
        <v>3379</v>
      </c>
      <c r="L1797" t="s">
        <v>3932</v>
      </c>
      <c r="M1797" t="s">
        <v>990</v>
      </c>
      <c r="N1797" t="s">
        <v>637</v>
      </c>
      <c r="O1797" t="s">
        <v>638</v>
      </c>
      <c r="P1797" t="s">
        <v>1891</v>
      </c>
      <c r="Q1797" t="s">
        <v>1892</v>
      </c>
      <c r="R1797" t="s">
        <v>4267</v>
      </c>
      <c r="S1797" t="s">
        <v>3390</v>
      </c>
      <c r="T1797">
        <v>67</v>
      </c>
      <c r="U1797">
        <v>20</v>
      </c>
      <c r="V1797" t="s">
        <v>3411</v>
      </c>
      <c r="W1797">
        <v>1</v>
      </c>
      <c r="X1797" t="s">
        <v>74</v>
      </c>
      <c r="Y1797">
        <v>4</v>
      </c>
      <c r="Z1797" t="s">
        <v>356</v>
      </c>
      <c r="AA1797">
        <v>1</v>
      </c>
      <c r="AB1797" s="4">
        <v>0</v>
      </c>
      <c r="AC1797" s="4">
        <v>0</v>
      </c>
      <c r="AD1797" s="4">
        <v>0</v>
      </c>
      <c r="AE1797" s="4">
        <v>1</v>
      </c>
      <c r="AF1797" s="4">
        <v>1</v>
      </c>
      <c r="AG1797" s="4">
        <v>100</v>
      </c>
      <c r="AH1797" s="4">
        <v>0.26</v>
      </c>
      <c r="AI1797" s="4">
        <v>0.26</v>
      </c>
      <c r="AJ1797" s="4">
        <v>100</v>
      </c>
      <c r="AK1797" s="4">
        <v>0</v>
      </c>
      <c r="AL1797" s="4">
        <v>0</v>
      </c>
      <c r="AM1797" s="4">
        <v>0</v>
      </c>
      <c r="AN1797" s="4">
        <v>0</v>
      </c>
      <c r="AO1797" s="4">
        <v>0</v>
      </c>
      <c r="AP1797" s="4">
        <v>0</v>
      </c>
      <c r="AQ1797" s="4">
        <v>2</v>
      </c>
      <c r="AR1797" s="4">
        <v>1.26</v>
      </c>
      <c r="AS1797" s="4">
        <v>63</v>
      </c>
      <c r="AT1797" s="5">
        <v>0</v>
      </c>
      <c r="AU1797" s="5">
        <v>0</v>
      </c>
      <c r="AV1797" s="4">
        <v>0</v>
      </c>
      <c r="AW1797" s="5">
        <v>300000000</v>
      </c>
      <c r="AX1797" s="5">
        <v>292588538</v>
      </c>
      <c r="AY1797" s="4">
        <v>97.53</v>
      </c>
      <c r="AZ1797" s="5">
        <v>145685367</v>
      </c>
      <c r="BA1797" s="5">
        <v>145685366</v>
      </c>
      <c r="BB1797" s="4">
        <v>100</v>
      </c>
      <c r="BC1797" s="5">
        <v>0</v>
      </c>
      <c r="BD1797" s="5">
        <v>0</v>
      </c>
      <c r="BE1797" s="4">
        <v>0</v>
      </c>
      <c r="BF1797" s="5">
        <v>0</v>
      </c>
      <c r="BG1797" s="5">
        <v>0</v>
      </c>
      <c r="BH1797" s="4">
        <v>0</v>
      </c>
      <c r="BI1797" s="5">
        <v>445685367</v>
      </c>
      <c r="BJ1797" s="5">
        <v>438273904</v>
      </c>
      <c r="BK1797" s="4">
        <v>98.34</v>
      </c>
      <c r="BM1797" s="3">
        <f>AT1797 / 1000000</f>
        <v>0</v>
      </c>
      <c r="BN1797" s="3">
        <f>AU1797 / 1000000</f>
        <v>0</v>
      </c>
      <c r="BO1797" s="3">
        <f>AW1797 / 1000000</f>
        <v>300</v>
      </c>
      <c r="BP1797" s="3">
        <f>AX1797 / 1000000</f>
        <v>292.58853800000003</v>
      </c>
      <c r="BQ1797" s="3">
        <f>AZ1797 / 1000000</f>
        <v>145.68536700000001</v>
      </c>
      <c r="BR1797" s="3">
        <f>BA1797 / 1000000</f>
        <v>145.68536599999999</v>
      </c>
      <c r="BS1797" s="3">
        <f>BC1797 / 1000000</f>
        <v>0</v>
      </c>
      <c r="BT1797" s="3">
        <f>BD1797 / 1000000</f>
        <v>0</v>
      </c>
      <c r="BU1797" s="3">
        <f>BF1797 / 1000000</f>
        <v>0</v>
      </c>
      <c r="BV1797" s="3">
        <f>BG1797 / 1000000</f>
        <v>0</v>
      </c>
    </row>
    <row r="1798" spans="1:74" x14ac:dyDescent="0.25">
      <c r="A1798">
        <v>16</v>
      </c>
      <c r="B1798" t="s">
        <v>60</v>
      </c>
      <c r="C1798" t="s">
        <v>61</v>
      </c>
      <c r="D1798">
        <v>2023</v>
      </c>
      <c r="E1798" t="s">
        <v>62</v>
      </c>
      <c r="F1798" t="s">
        <v>63</v>
      </c>
      <c r="G1798">
        <v>2</v>
      </c>
      <c r="H1798" t="s">
        <v>64</v>
      </c>
      <c r="I1798" t="s">
        <v>3914</v>
      </c>
      <c r="J1798" t="s">
        <v>3378</v>
      </c>
      <c r="K1798" t="s">
        <v>3379</v>
      </c>
      <c r="L1798" t="s">
        <v>3932</v>
      </c>
      <c r="M1798" t="s">
        <v>990</v>
      </c>
      <c r="N1798" t="s">
        <v>637</v>
      </c>
      <c r="O1798" t="s">
        <v>638</v>
      </c>
      <c r="P1798" t="s">
        <v>1891</v>
      </c>
      <c r="Q1798" t="s">
        <v>1892</v>
      </c>
      <c r="R1798" t="s">
        <v>4267</v>
      </c>
      <c r="S1798" t="s">
        <v>3390</v>
      </c>
      <c r="T1798">
        <v>67</v>
      </c>
      <c r="U1798">
        <v>21</v>
      </c>
      <c r="V1798" t="s">
        <v>3412</v>
      </c>
      <c r="W1798">
        <v>2</v>
      </c>
      <c r="X1798" t="s">
        <v>78</v>
      </c>
      <c r="Y1798">
        <v>3</v>
      </c>
      <c r="Z1798" t="s">
        <v>93</v>
      </c>
      <c r="AA1798">
        <v>1</v>
      </c>
      <c r="AB1798" s="4">
        <v>0</v>
      </c>
      <c r="AC1798" s="4">
        <v>0</v>
      </c>
      <c r="AD1798" s="4">
        <v>0</v>
      </c>
      <c r="AE1798" s="4">
        <v>2</v>
      </c>
      <c r="AF1798" s="4">
        <v>2</v>
      </c>
      <c r="AG1798" s="4">
        <v>100</v>
      </c>
      <c r="AH1798" s="4">
        <v>0</v>
      </c>
      <c r="AI1798" s="4">
        <v>0</v>
      </c>
      <c r="AJ1798" s="4">
        <v>0</v>
      </c>
      <c r="AK1798" s="4">
        <v>0</v>
      </c>
      <c r="AL1798" s="4">
        <v>0</v>
      </c>
      <c r="AM1798" s="4">
        <v>0</v>
      </c>
      <c r="AN1798" s="4">
        <v>0</v>
      </c>
      <c r="AO1798" s="4">
        <v>0</v>
      </c>
      <c r="AP1798" s="4">
        <v>0</v>
      </c>
      <c r="AQ1798" s="4" t="s">
        <v>79</v>
      </c>
      <c r="AR1798" s="4" t="s">
        <v>79</v>
      </c>
      <c r="AS1798" s="4" t="s">
        <v>79</v>
      </c>
      <c r="AT1798" s="5">
        <v>0</v>
      </c>
      <c r="AU1798" s="5">
        <v>0</v>
      </c>
      <c r="AV1798" s="4">
        <v>0</v>
      </c>
      <c r="AW1798" s="5">
        <v>10257693184</v>
      </c>
      <c r="AX1798" s="5">
        <v>8681008303</v>
      </c>
      <c r="AY1798" s="4">
        <v>84.63</v>
      </c>
      <c r="AZ1798" s="5">
        <v>0</v>
      </c>
      <c r="BA1798" s="5">
        <v>0</v>
      </c>
      <c r="BB1798" s="4">
        <v>0</v>
      </c>
      <c r="BC1798" s="5">
        <v>0</v>
      </c>
      <c r="BD1798" s="5">
        <v>0</v>
      </c>
      <c r="BE1798" s="4">
        <v>0</v>
      </c>
      <c r="BF1798" s="5">
        <v>0</v>
      </c>
      <c r="BG1798" s="5">
        <v>0</v>
      </c>
      <c r="BH1798" s="4">
        <v>0</v>
      </c>
      <c r="BI1798" s="5">
        <v>10257693184</v>
      </c>
      <c r="BJ1798" s="5">
        <v>8681008303</v>
      </c>
      <c r="BK1798" s="4">
        <v>84.63</v>
      </c>
      <c r="BM1798" s="3">
        <f>AT1798 / 1000000</f>
        <v>0</v>
      </c>
      <c r="BN1798" s="3">
        <f>AU1798 / 1000000</f>
        <v>0</v>
      </c>
      <c r="BO1798" s="3">
        <f>AW1798 / 1000000</f>
        <v>10257.693184</v>
      </c>
      <c r="BP1798" s="3">
        <f>AX1798 / 1000000</f>
        <v>8681.0083030000005</v>
      </c>
      <c r="BQ1798" s="3">
        <f>AZ1798 / 1000000</f>
        <v>0</v>
      </c>
      <c r="BR1798" s="3">
        <f>BA1798 / 1000000</f>
        <v>0</v>
      </c>
      <c r="BS1798" s="3">
        <f>BC1798 / 1000000</f>
        <v>0</v>
      </c>
      <c r="BT1798" s="3">
        <f>BD1798 / 1000000</f>
        <v>0</v>
      </c>
      <c r="BU1798" s="3">
        <f>BF1798 / 1000000</f>
        <v>0</v>
      </c>
      <c r="BV1798" s="3">
        <f>BG1798 / 1000000</f>
        <v>0</v>
      </c>
    </row>
    <row r="1799" spans="1:74" x14ac:dyDescent="0.25">
      <c r="A1799">
        <v>16</v>
      </c>
      <c r="B1799" t="s">
        <v>60</v>
      </c>
      <c r="C1799" t="s">
        <v>61</v>
      </c>
      <c r="D1799">
        <v>2023</v>
      </c>
      <c r="E1799" t="s">
        <v>62</v>
      </c>
      <c r="F1799" t="s">
        <v>63</v>
      </c>
      <c r="G1799">
        <v>2</v>
      </c>
      <c r="H1799" t="s">
        <v>64</v>
      </c>
      <c r="I1799" t="s">
        <v>3914</v>
      </c>
      <c r="J1799" t="s">
        <v>3378</v>
      </c>
      <c r="K1799" t="s">
        <v>3379</v>
      </c>
      <c r="L1799" t="s">
        <v>3932</v>
      </c>
      <c r="M1799" t="s">
        <v>990</v>
      </c>
      <c r="N1799" t="s">
        <v>637</v>
      </c>
      <c r="O1799" t="s">
        <v>638</v>
      </c>
      <c r="P1799" t="s">
        <v>1891</v>
      </c>
      <c r="Q1799" t="s">
        <v>1892</v>
      </c>
      <c r="R1799" t="s">
        <v>4267</v>
      </c>
      <c r="S1799" t="s">
        <v>3390</v>
      </c>
      <c r="T1799">
        <v>67</v>
      </c>
      <c r="U1799">
        <v>22</v>
      </c>
      <c r="V1799" t="s">
        <v>3413</v>
      </c>
      <c r="W1799">
        <v>2</v>
      </c>
      <c r="X1799" t="s">
        <v>78</v>
      </c>
      <c r="Y1799">
        <v>3</v>
      </c>
      <c r="Z1799" t="s">
        <v>93</v>
      </c>
      <c r="AA1799">
        <v>1</v>
      </c>
      <c r="AB1799" s="4">
        <v>0</v>
      </c>
      <c r="AC1799" s="4">
        <v>0</v>
      </c>
      <c r="AD1799" s="4">
        <v>0</v>
      </c>
      <c r="AE1799" s="4">
        <v>100</v>
      </c>
      <c r="AF1799" s="4">
        <v>100</v>
      </c>
      <c r="AG1799" s="4">
        <v>100</v>
      </c>
      <c r="AH1799" s="4">
        <v>0</v>
      </c>
      <c r="AI1799" s="4">
        <v>0</v>
      </c>
      <c r="AJ1799" s="4">
        <v>0</v>
      </c>
      <c r="AK1799" s="4">
        <v>0</v>
      </c>
      <c r="AL1799" s="4">
        <v>0</v>
      </c>
      <c r="AM1799" s="4">
        <v>0</v>
      </c>
      <c r="AN1799" s="4">
        <v>0</v>
      </c>
      <c r="AO1799" s="4">
        <v>0</v>
      </c>
      <c r="AP1799" s="4">
        <v>0</v>
      </c>
      <c r="AQ1799" s="4" t="s">
        <v>79</v>
      </c>
      <c r="AR1799" s="4" t="s">
        <v>79</v>
      </c>
      <c r="AS1799" s="4" t="s">
        <v>79</v>
      </c>
      <c r="AT1799" s="5">
        <v>0</v>
      </c>
      <c r="AU1799" s="5">
        <v>0</v>
      </c>
      <c r="AV1799" s="4">
        <v>0</v>
      </c>
      <c r="AW1799" s="5">
        <v>838136744</v>
      </c>
      <c r="AX1799" s="5">
        <v>832770076</v>
      </c>
      <c r="AY1799" s="4">
        <v>99.36</v>
      </c>
      <c r="AZ1799" s="5">
        <v>0</v>
      </c>
      <c r="BA1799" s="5">
        <v>0</v>
      </c>
      <c r="BB1799" s="4">
        <v>0</v>
      </c>
      <c r="BC1799" s="5">
        <v>0</v>
      </c>
      <c r="BD1799" s="5">
        <v>0</v>
      </c>
      <c r="BE1799" s="4">
        <v>0</v>
      </c>
      <c r="BF1799" s="5">
        <v>0</v>
      </c>
      <c r="BG1799" s="5">
        <v>0</v>
      </c>
      <c r="BH1799" s="4">
        <v>0</v>
      </c>
      <c r="BI1799" s="5">
        <v>838136744</v>
      </c>
      <c r="BJ1799" s="5">
        <v>832770076</v>
      </c>
      <c r="BK1799" s="4">
        <v>99.36</v>
      </c>
      <c r="BM1799" s="3">
        <f>AT1799 / 1000000</f>
        <v>0</v>
      </c>
      <c r="BN1799" s="3">
        <f>AU1799 / 1000000</f>
        <v>0</v>
      </c>
      <c r="BO1799" s="3">
        <f>AW1799 / 1000000</f>
        <v>838.13674400000002</v>
      </c>
      <c r="BP1799" s="3">
        <f>AX1799 / 1000000</f>
        <v>832.77007600000002</v>
      </c>
      <c r="BQ1799" s="3">
        <f>AZ1799 / 1000000</f>
        <v>0</v>
      </c>
      <c r="BR1799" s="3">
        <f>BA1799 / 1000000</f>
        <v>0</v>
      </c>
      <c r="BS1799" s="3">
        <f>BC1799 / 1000000</f>
        <v>0</v>
      </c>
      <c r="BT1799" s="3">
        <f>BD1799 / 1000000</f>
        <v>0</v>
      </c>
      <c r="BU1799" s="3">
        <f>BF1799 / 1000000</f>
        <v>0</v>
      </c>
      <c r="BV1799" s="3">
        <f>BG1799 / 1000000</f>
        <v>0</v>
      </c>
    </row>
    <row r="1800" spans="1:74" x14ac:dyDescent="0.25">
      <c r="A1800">
        <v>16</v>
      </c>
      <c r="B1800" t="s">
        <v>60</v>
      </c>
      <c r="C1800" t="s">
        <v>61</v>
      </c>
      <c r="D1800">
        <v>2023</v>
      </c>
      <c r="E1800" t="s">
        <v>62</v>
      </c>
      <c r="F1800" t="s">
        <v>63</v>
      </c>
      <c r="G1800">
        <v>2</v>
      </c>
      <c r="H1800" t="s">
        <v>64</v>
      </c>
      <c r="I1800" t="s">
        <v>3914</v>
      </c>
      <c r="J1800" t="s">
        <v>3378</v>
      </c>
      <c r="K1800" t="s">
        <v>3379</v>
      </c>
      <c r="L1800" t="s">
        <v>3932</v>
      </c>
      <c r="M1800" t="s">
        <v>990</v>
      </c>
      <c r="N1800" t="s">
        <v>637</v>
      </c>
      <c r="O1800" t="s">
        <v>638</v>
      </c>
      <c r="P1800" t="s">
        <v>1891</v>
      </c>
      <c r="Q1800" t="s">
        <v>1892</v>
      </c>
      <c r="R1800" t="s">
        <v>4267</v>
      </c>
      <c r="S1800" t="s">
        <v>3390</v>
      </c>
      <c r="T1800">
        <v>67</v>
      </c>
      <c r="U1800">
        <v>23</v>
      </c>
      <c r="V1800" t="s">
        <v>3414</v>
      </c>
      <c r="W1800">
        <v>2</v>
      </c>
      <c r="X1800" t="s">
        <v>78</v>
      </c>
      <c r="Y1800">
        <v>1</v>
      </c>
      <c r="Z1800" t="s">
        <v>75</v>
      </c>
      <c r="AA1800">
        <v>1</v>
      </c>
      <c r="AB1800" s="4">
        <v>0</v>
      </c>
      <c r="AC1800" s="4">
        <v>0</v>
      </c>
      <c r="AD1800" s="4">
        <v>0</v>
      </c>
      <c r="AE1800" s="4">
        <v>100</v>
      </c>
      <c r="AF1800" s="4">
        <v>100</v>
      </c>
      <c r="AG1800" s="4">
        <v>100</v>
      </c>
      <c r="AH1800" s="4">
        <v>100</v>
      </c>
      <c r="AI1800" s="4">
        <v>100</v>
      </c>
      <c r="AJ1800" s="4">
        <v>100</v>
      </c>
      <c r="AK1800" s="4">
        <v>100</v>
      </c>
      <c r="AL1800" s="4">
        <v>24.9</v>
      </c>
      <c r="AM1800" s="4">
        <v>24.9</v>
      </c>
      <c r="AN1800" s="4">
        <v>100</v>
      </c>
      <c r="AO1800" s="4">
        <v>0</v>
      </c>
      <c r="AP1800" s="4">
        <v>0</v>
      </c>
      <c r="AQ1800" s="4" t="s">
        <v>79</v>
      </c>
      <c r="AR1800" s="4" t="s">
        <v>79</v>
      </c>
      <c r="AS1800" s="4" t="s">
        <v>79</v>
      </c>
      <c r="AT1800" s="5">
        <v>0</v>
      </c>
      <c r="AU1800" s="5">
        <v>0</v>
      </c>
      <c r="AV1800" s="4">
        <v>0</v>
      </c>
      <c r="AW1800" s="5">
        <v>770770986</v>
      </c>
      <c r="AX1800" s="5">
        <v>767883345</v>
      </c>
      <c r="AY1800" s="4">
        <v>99.63</v>
      </c>
      <c r="AZ1800" s="5">
        <v>483767730</v>
      </c>
      <c r="BA1800" s="5">
        <v>455770000</v>
      </c>
      <c r="BB1800" s="4">
        <v>94.21</v>
      </c>
      <c r="BC1800" s="5">
        <v>2144800000</v>
      </c>
      <c r="BD1800" s="5">
        <v>144800000</v>
      </c>
      <c r="BE1800" s="4">
        <v>6.75</v>
      </c>
      <c r="BF1800" s="5">
        <v>700000000</v>
      </c>
      <c r="BG1800" s="5">
        <v>0</v>
      </c>
      <c r="BH1800" s="4">
        <v>0</v>
      </c>
      <c r="BI1800" s="5">
        <v>4099338716</v>
      </c>
      <c r="BJ1800" s="5">
        <v>1368453345</v>
      </c>
      <c r="BK1800" s="4">
        <v>33.380000000000003</v>
      </c>
      <c r="BM1800" s="3">
        <f>AT1800 / 1000000</f>
        <v>0</v>
      </c>
      <c r="BN1800" s="3">
        <f>AU1800 / 1000000</f>
        <v>0</v>
      </c>
      <c r="BO1800" s="3">
        <f>AW1800 / 1000000</f>
        <v>770.77098599999999</v>
      </c>
      <c r="BP1800" s="3">
        <f>AX1800 / 1000000</f>
        <v>767.88334499999996</v>
      </c>
      <c r="BQ1800" s="3">
        <f>AZ1800 / 1000000</f>
        <v>483.76772999999997</v>
      </c>
      <c r="BR1800" s="3">
        <f>BA1800 / 1000000</f>
        <v>455.77</v>
      </c>
      <c r="BS1800" s="3">
        <f>BC1800 / 1000000</f>
        <v>2144.8000000000002</v>
      </c>
      <c r="BT1800" s="3">
        <f>BD1800 / 1000000</f>
        <v>144.80000000000001</v>
      </c>
      <c r="BU1800" s="3">
        <f>BF1800 / 1000000</f>
        <v>700</v>
      </c>
      <c r="BV1800" s="3">
        <f>BG1800 / 1000000</f>
        <v>0</v>
      </c>
    </row>
    <row r="1801" spans="1:74" x14ac:dyDescent="0.25">
      <c r="A1801">
        <v>16</v>
      </c>
      <c r="B1801" t="s">
        <v>60</v>
      </c>
      <c r="C1801" t="s">
        <v>61</v>
      </c>
      <c r="D1801">
        <v>2023</v>
      </c>
      <c r="E1801" t="s">
        <v>62</v>
      </c>
      <c r="F1801" t="s">
        <v>63</v>
      </c>
      <c r="G1801">
        <v>2</v>
      </c>
      <c r="H1801" t="s">
        <v>64</v>
      </c>
      <c r="I1801" t="s">
        <v>3914</v>
      </c>
      <c r="J1801" t="s">
        <v>3378</v>
      </c>
      <c r="K1801" t="s">
        <v>3379</v>
      </c>
      <c r="L1801" t="s">
        <v>3932</v>
      </c>
      <c r="M1801" t="s">
        <v>990</v>
      </c>
      <c r="N1801" t="s">
        <v>637</v>
      </c>
      <c r="O1801" t="s">
        <v>638</v>
      </c>
      <c r="P1801" t="s">
        <v>1891</v>
      </c>
      <c r="Q1801" t="s">
        <v>1892</v>
      </c>
      <c r="R1801" t="s">
        <v>4267</v>
      </c>
      <c r="S1801" t="s">
        <v>3390</v>
      </c>
      <c r="T1801">
        <v>67</v>
      </c>
      <c r="U1801">
        <v>24</v>
      </c>
      <c r="V1801" t="s">
        <v>3415</v>
      </c>
      <c r="W1801">
        <v>2</v>
      </c>
      <c r="X1801" t="s">
        <v>78</v>
      </c>
      <c r="Y1801">
        <v>1</v>
      </c>
      <c r="Z1801" t="s">
        <v>75</v>
      </c>
      <c r="AA1801">
        <v>1</v>
      </c>
      <c r="AB1801" s="4">
        <v>0</v>
      </c>
      <c r="AC1801" s="4">
        <v>0</v>
      </c>
      <c r="AD1801" s="4">
        <v>0</v>
      </c>
      <c r="AE1801" s="4">
        <v>0</v>
      </c>
      <c r="AF1801" s="4">
        <v>0</v>
      </c>
      <c r="AG1801" s="4">
        <v>0</v>
      </c>
      <c r="AH1801" s="4">
        <v>100</v>
      </c>
      <c r="AI1801" s="4">
        <v>100</v>
      </c>
      <c r="AJ1801" s="4">
        <v>100</v>
      </c>
      <c r="AK1801" s="4">
        <v>100</v>
      </c>
      <c r="AL1801" s="4">
        <v>24.99</v>
      </c>
      <c r="AM1801" s="4">
        <v>24.99</v>
      </c>
      <c r="AN1801" s="4">
        <v>100</v>
      </c>
      <c r="AO1801" s="4">
        <v>0</v>
      </c>
      <c r="AP1801" s="4">
        <v>0</v>
      </c>
      <c r="AQ1801" s="4" t="s">
        <v>79</v>
      </c>
      <c r="AR1801" s="4" t="s">
        <v>79</v>
      </c>
      <c r="AS1801" s="4" t="s">
        <v>79</v>
      </c>
      <c r="AT1801" s="5">
        <v>0</v>
      </c>
      <c r="AU1801" s="5">
        <v>0</v>
      </c>
      <c r="AV1801" s="4">
        <v>0</v>
      </c>
      <c r="AW1801" s="5">
        <v>0</v>
      </c>
      <c r="AX1801" s="5">
        <v>0</v>
      </c>
      <c r="AY1801" s="4">
        <v>0</v>
      </c>
      <c r="AZ1801" s="5">
        <v>19290368390</v>
      </c>
      <c r="BA1801" s="5">
        <v>16524435204</v>
      </c>
      <c r="BB1801" s="4">
        <v>85.66</v>
      </c>
      <c r="BC1801" s="5">
        <v>9275766000</v>
      </c>
      <c r="BD1801" s="5">
        <v>431950000</v>
      </c>
      <c r="BE1801" s="4">
        <v>4.66</v>
      </c>
      <c r="BF1801" s="5">
        <v>4017000000</v>
      </c>
      <c r="BG1801" s="5">
        <v>0</v>
      </c>
      <c r="BH1801" s="4">
        <v>0</v>
      </c>
      <c r="BI1801" s="5">
        <v>32583134390</v>
      </c>
      <c r="BJ1801" s="5">
        <v>16956385204</v>
      </c>
      <c r="BK1801" s="4">
        <v>52.04</v>
      </c>
      <c r="BM1801" s="3">
        <f>AT1801 / 1000000</f>
        <v>0</v>
      </c>
      <c r="BN1801" s="3">
        <f>AU1801 / 1000000</f>
        <v>0</v>
      </c>
      <c r="BO1801" s="3">
        <f>AW1801 / 1000000</f>
        <v>0</v>
      </c>
      <c r="BP1801" s="3">
        <f>AX1801 / 1000000</f>
        <v>0</v>
      </c>
      <c r="BQ1801" s="3">
        <f>AZ1801 / 1000000</f>
        <v>19290.36839</v>
      </c>
      <c r="BR1801" s="3">
        <f>BA1801 / 1000000</f>
        <v>16524.435204000001</v>
      </c>
      <c r="BS1801" s="3">
        <f>BC1801 / 1000000</f>
        <v>9275.7659999999996</v>
      </c>
      <c r="BT1801" s="3">
        <f>BD1801 / 1000000</f>
        <v>431.95</v>
      </c>
      <c r="BU1801" s="3">
        <f>BF1801 / 1000000</f>
        <v>4017</v>
      </c>
      <c r="BV1801" s="3">
        <f>BG1801 / 1000000</f>
        <v>0</v>
      </c>
    </row>
    <row r="1802" spans="1:74" x14ac:dyDescent="0.25">
      <c r="A1802">
        <v>16</v>
      </c>
      <c r="B1802" t="s">
        <v>60</v>
      </c>
      <c r="C1802" t="s">
        <v>61</v>
      </c>
      <c r="D1802">
        <v>2023</v>
      </c>
      <c r="E1802" t="s">
        <v>62</v>
      </c>
      <c r="F1802" t="s">
        <v>63</v>
      </c>
      <c r="G1802">
        <v>2</v>
      </c>
      <c r="H1802" t="s">
        <v>64</v>
      </c>
      <c r="I1802" t="s">
        <v>3914</v>
      </c>
      <c r="J1802" t="s">
        <v>3378</v>
      </c>
      <c r="K1802" t="s">
        <v>3379</v>
      </c>
      <c r="L1802" t="s">
        <v>3932</v>
      </c>
      <c r="M1802" t="s">
        <v>990</v>
      </c>
      <c r="N1802" t="s">
        <v>637</v>
      </c>
      <c r="O1802" t="s">
        <v>638</v>
      </c>
      <c r="P1802" t="s">
        <v>1891</v>
      </c>
      <c r="Q1802" t="s">
        <v>1892</v>
      </c>
      <c r="R1802" t="s">
        <v>4267</v>
      </c>
      <c r="S1802" t="s">
        <v>3390</v>
      </c>
      <c r="T1802">
        <v>67</v>
      </c>
      <c r="U1802">
        <v>25</v>
      </c>
      <c r="V1802" t="s">
        <v>3416</v>
      </c>
      <c r="W1802">
        <v>2</v>
      </c>
      <c r="X1802" t="s">
        <v>78</v>
      </c>
      <c r="Y1802">
        <v>1</v>
      </c>
      <c r="Z1802" t="s">
        <v>75</v>
      </c>
      <c r="AA1802">
        <v>1</v>
      </c>
      <c r="AB1802" s="4">
        <v>0</v>
      </c>
      <c r="AC1802" s="4">
        <v>0</v>
      </c>
      <c r="AD1802" s="4">
        <v>0</v>
      </c>
      <c r="AE1802" s="4">
        <v>0</v>
      </c>
      <c r="AF1802" s="4">
        <v>0</v>
      </c>
      <c r="AG1802" s="4">
        <v>0</v>
      </c>
      <c r="AH1802" s="4">
        <v>100</v>
      </c>
      <c r="AI1802" s="4">
        <v>100</v>
      </c>
      <c r="AJ1802" s="4">
        <v>100</v>
      </c>
      <c r="AK1802" s="4">
        <v>100</v>
      </c>
      <c r="AL1802" s="4">
        <v>24.99</v>
      </c>
      <c r="AM1802" s="4">
        <v>24.99</v>
      </c>
      <c r="AN1802" s="4">
        <v>100</v>
      </c>
      <c r="AO1802" s="4">
        <v>0</v>
      </c>
      <c r="AP1802" s="4">
        <v>0</v>
      </c>
      <c r="AQ1802" s="4" t="s">
        <v>79</v>
      </c>
      <c r="AR1802" s="4" t="s">
        <v>79</v>
      </c>
      <c r="AS1802" s="4" t="s">
        <v>79</v>
      </c>
      <c r="AT1802" s="5">
        <v>0</v>
      </c>
      <c r="AU1802" s="5">
        <v>0</v>
      </c>
      <c r="AV1802" s="4">
        <v>0</v>
      </c>
      <c r="AW1802" s="5">
        <v>0</v>
      </c>
      <c r="AX1802" s="5">
        <v>0</v>
      </c>
      <c r="AY1802" s="4">
        <v>0</v>
      </c>
      <c r="AZ1802" s="5">
        <v>4212783623</v>
      </c>
      <c r="BA1802" s="5">
        <v>4150960331</v>
      </c>
      <c r="BB1802" s="4">
        <v>98.53</v>
      </c>
      <c r="BC1802" s="5">
        <v>5500000000</v>
      </c>
      <c r="BD1802" s="5">
        <v>1150848800</v>
      </c>
      <c r="BE1802" s="4">
        <v>20.92</v>
      </c>
      <c r="BF1802" s="5">
        <v>5665000000</v>
      </c>
      <c r="BG1802" s="5">
        <v>0</v>
      </c>
      <c r="BH1802" s="4">
        <v>0</v>
      </c>
      <c r="BI1802" s="5">
        <v>15377783623</v>
      </c>
      <c r="BJ1802" s="5">
        <v>5301809131</v>
      </c>
      <c r="BK1802" s="4">
        <v>34.479999999999997</v>
      </c>
      <c r="BM1802" s="3">
        <f>AT1802 / 1000000</f>
        <v>0</v>
      </c>
      <c r="BN1802" s="3">
        <f>AU1802 / 1000000</f>
        <v>0</v>
      </c>
      <c r="BO1802" s="3">
        <f>AW1802 / 1000000</f>
        <v>0</v>
      </c>
      <c r="BP1802" s="3">
        <f>AX1802 / 1000000</f>
        <v>0</v>
      </c>
      <c r="BQ1802" s="3">
        <f>AZ1802 / 1000000</f>
        <v>4212.7836230000003</v>
      </c>
      <c r="BR1802" s="3">
        <f>BA1802 / 1000000</f>
        <v>4150.9603310000002</v>
      </c>
      <c r="BS1802" s="3">
        <f>BC1802 / 1000000</f>
        <v>5500</v>
      </c>
      <c r="BT1802" s="3">
        <f>BD1802 / 1000000</f>
        <v>1150.8488</v>
      </c>
      <c r="BU1802" s="3">
        <f>BF1802 / 1000000</f>
        <v>5665</v>
      </c>
      <c r="BV1802" s="3">
        <f>BG1802 / 1000000</f>
        <v>0</v>
      </c>
    </row>
    <row r="1803" spans="1:74" x14ac:dyDescent="0.25">
      <c r="A1803">
        <v>16</v>
      </c>
      <c r="B1803" t="s">
        <v>60</v>
      </c>
      <c r="C1803" t="s">
        <v>61</v>
      </c>
      <c r="D1803">
        <v>2023</v>
      </c>
      <c r="E1803" t="s">
        <v>62</v>
      </c>
      <c r="F1803" t="s">
        <v>63</v>
      </c>
      <c r="G1803">
        <v>2</v>
      </c>
      <c r="H1803" t="s">
        <v>64</v>
      </c>
      <c r="I1803" t="s">
        <v>3914</v>
      </c>
      <c r="J1803" t="s">
        <v>3378</v>
      </c>
      <c r="K1803" t="s">
        <v>3379</v>
      </c>
      <c r="L1803" t="s">
        <v>3932</v>
      </c>
      <c r="M1803" t="s">
        <v>990</v>
      </c>
      <c r="N1803" t="s">
        <v>637</v>
      </c>
      <c r="O1803" t="s">
        <v>638</v>
      </c>
      <c r="P1803" t="s">
        <v>1891</v>
      </c>
      <c r="Q1803" t="s">
        <v>1892</v>
      </c>
      <c r="R1803" t="s">
        <v>4267</v>
      </c>
      <c r="S1803" t="s">
        <v>3390</v>
      </c>
      <c r="T1803">
        <v>67</v>
      </c>
      <c r="U1803">
        <v>26</v>
      </c>
      <c r="V1803" t="s">
        <v>3417</v>
      </c>
      <c r="W1803">
        <v>2</v>
      </c>
      <c r="X1803" t="s">
        <v>78</v>
      </c>
      <c r="Y1803">
        <v>1</v>
      </c>
      <c r="Z1803" t="s">
        <v>75</v>
      </c>
      <c r="AA1803">
        <v>1</v>
      </c>
      <c r="AB1803" s="4">
        <v>0</v>
      </c>
      <c r="AC1803" s="4">
        <v>0</v>
      </c>
      <c r="AD1803" s="4">
        <v>0</v>
      </c>
      <c r="AE1803" s="4">
        <v>0</v>
      </c>
      <c r="AF1803" s="4">
        <v>0</v>
      </c>
      <c r="AG1803" s="4">
        <v>0</v>
      </c>
      <c r="AH1803" s="4">
        <v>100</v>
      </c>
      <c r="AI1803" s="4">
        <v>100</v>
      </c>
      <c r="AJ1803" s="4">
        <v>100</v>
      </c>
      <c r="AK1803" s="4">
        <v>100</v>
      </c>
      <c r="AL1803" s="4">
        <v>24.99</v>
      </c>
      <c r="AM1803" s="4">
        <v>24.99</v>
      </c>
      <c r="AN1803" s="4">
        <v>100</v>
      </c>
      <c r="AO1803" s="4">
        <v>0</v>
      </c>
      <c r="AP1803" s="4">
        <v>0</v>
      </c>
      <c r="AQ1803" s="4" t="s">
        <v>79</v>
      </c>
      <c r="AR1803" s="4" t="s">
        <v>79</v>
      </c>
      <c r="AS1803" s="4" t="s">
        <v>79</v>
      </c>
      <c r="AT1803" s="5">
        <v>0</v>
      </c>
      <c r="AU1803" s="5">
        <v>0</v>
      </c>
      <c r="AV1803" s="4">
        <v>0</v>
      </c>
      <c r="AW1803" s="5">
        <v>0</v>
      </c>
      <c r="AX1803" s="5">
        <v>0</v>
      </c>
      <c r="AY1803" s="4">
        <v>0</v>
      </c>
      <c r="AZ1803" s="5">
        <v>27032968503</v>
      </c>
      <c r="BA1803" s="5">
        <v>25677180131</v>
      </c>
      <c r="BB1803" s="4">
        <v>94.98</v>
      </c>
      <c r="BC1803" s="5">
        <v>2900000000</v>
      </c>
      <c r="BD1803" s="5">
        <v>1121800000</v>
      </c>
      <c r="BE1803" s="4">
        <v>38.68</v>
      </c>
      <c r="BF1803" s="5">
        <v>2987000000</v>
      </c>
      <c r="BG1803" s="5">
        <v>0</v>
      </c>
      <c r="BH1803" s="4">
        <v>0</v>
      </c>
      <c r="BI1803" s="5">
        <v>32919968503</v>
      </c>
      <c r="BJ1803" s="5">
        <v>26798980131</v>
      </c>
      <c r="BK1803" s="4">
        <v>81.41</v>
      </c>
      <c r="BM1803" s="3">
        <f>AT1803 / 1000000</f>
        <v>0</v>
      </c>
      <c r="BN1803" s="3">
        <f>AU1803 / 1000000</f>
        <v>0</v>
      </c>
      <c r="BO1803" s="3">
        <f>AW1803 / 1000000</f>
        <v>0</v>
      </c>
      <c r="BP1803" s="3">
        <f>AX1803 / 1000000</f>
        <v>0</v>
      </c>
      <c r="BQ1803" s="3">
        <f>AZ1803 / 1000000</f>
        <v>27032.968503</v>
      </c>
      <c r="BR1803" s="3">
        <f>BA1803 / 1000000</f>
        <v>25677.180131000001</v>
      </c>
      <c r="BS1803" s="3">
        <f>BC1803 / 1000000</f>
        <v>2900</v>
      </c>
      <c r="BT1803" s="3">
        <f>BD1803 / 1000000</f>
        <v>1121.8</v>
      </c>
      <c r="BU1803" s="3">
        <f>BF1803 / 1000000</f>
        <v>2987</v>
      </c>
      <c r="BV1803" s="3">
        <f>BG1803 / 1000000</f>
        <v>0</v>
      </c>
    </row>
    <row r="1804" spans="1:74" x14ac:dyDescent="0.25">
      <c r="A1804">
        <v>16</v>
      </c>
      <c r="B1804" t="s">
        <v>60</v>
      </c>
      <c r="C1804" t="s">
        <v>61</v>
      </c>
      <c r="D1804">
        <v>2023</v>
      </c>
      <c r="E1804" t="s">
        <v>62</v>
      </c>
      <c r="F1804" t="s">
        <v>63</v>
      </c>
      <c r="G1804">
        <v>2</v>
      </c>
      <c r="H1804" t="s">
        <v>64</v>
      </c>
      <c r="I1804" t="s">
        <v>3914</v>
      </c>
      <c r="J1804" t="s">
        <v>3378</v>
      </c>
      <c r="K1804" t="s">
        <v>3379</v>
      </c>
      <c r="L1804" t="s">
        <v>3932</v>
      </c>
      <c r="M1804" t="s">
        <v>990</v>
      </c>
      <c r="N1804" t="s">
        <v>637</v>
      </c>
      <c r="O1804" t="s">
        <v>638</v>
      </c>
      <c r="P1804" t="s">
        <v>1891</v>
      </c>
      <c r="Q1804" t="s">
        <v>1892</v>
      </c>
      <c r="R1804" t="s">
        <v>4267</v>
      </c>
      <c r="S1804" t="s">
        <v>3390</v>
      </c>
      <c r="T1804">
        <v>67</v>
      </c>
      <c r="U1804">
        <v>27</v>
      </c>
      <c r="V1804" t="s">
        <v>3418</v>
      </c>
      <c r="W1804">
        <v>2</v>
      </c>
      <c r="X1804" t="s">
        <v>78</v>
      </c>
      <c r="Y1804">
        <v>1</v>
      </c>
      <c r="Z1804" t="s">
        <v>75</v>
      </c>
      <c r="AA1804">
        <v>1</v>
      </c>
      <c r="AB1804" s="4">
        <v>0</v>
      </c>
      <c r="AC1804" s="4">
        <v>0</v>
      </c>
      <c r="AD1804" s="4">
        <v>0</v>
      </c>
      <c r="AE1804" s="4">
        <v>0</v>
      </c>
      <c r="AF1804" s="4">
        <v>0</v>
      </c>
      <c r="AG1804" s="4">
        <v>0</v>
      </c>
      <c r="AH1804" s="4">
        <v>100</v>
      </c>
      <c r="AI1804" s="4">
        <v>100</v>
      </c>
      <c r="AJ1804" s="4">
        <v>100</v>
      </c>
      <c r="AK1804" s="4">
        <v>100</v>
      </c>
      <c r="AL1804" s="4">
        <v>24.99</v>
      </c>
      <c r="AM1804" s="4">
        <v>24.99</v>
      </c>
      <c r="AN1804" s="4">
        <v>100</v>
      </c>
      <c r="AO1804" s="4">
        <v>0</v>
      </c>
      <c r="AP1804" s="4">
        <v>0</v>
      </c>
      <c r="AQ1804" s="4" t="s">
        <v>79</v>
      </c>
      <c r="AR1804" s="4" t="s">
        <v>79</v>
      </c>
      <c r="AS1804" s="4" t="s">
        <v>79</v>
      </c>
      <c r="AT1804" s="5">
        <v>0</v>
      </c>
      <c r="AU1804" s="5">
        <v>0</v>
      </c>
      <c r="AV1804" s="4">
        <v>0</v>
      </c>
      <c r="AW1804" s="5">
        <v>0</v>
      </c>
      <c r="AX1804" s="5">
        <v>0</v>
      </c>
      <c r="AY1804" s="4">
        <v>0</v>
      </c>
      <c r="AZ1804" s="5">
        <v>992996411</v>
      </c>
      <c r="BA1804" s="5">
        <v>992996411</v>
      </c>
      <c r="BB1804" s="4">
        <v>100</v>
      </c>
      <c r="BC1804" s="5">
        <v>900000000</v>
      </c>
      <c r="BD1804" s="5">
        <v>135500000</v>
      </c>
      <c r="BE1804" s="4">
        <v>15.06</v>
      </c>
      <c r="BF1804" s="5">
        <v>927000000</v>
      </c>
      <c r="BG1804" s="5">
        <v>0</v>
      </c>
      <c r="BH1804" s="4">
        <v>0</v>
      </c>
      <c r="BI1804" s="5">
        <v>2819996411</v>
      </c>
      <c r="BJ1804" s="5">
        <v>1128496411</v>
      </c>
      <c r="BK1804" s="4">
        <v>40.020000000000003</v>
      </c>
      <c r="BM1804" s="3">
        <f>AT1804 / 1000000</f>
        <v>0</v>
      </c>
      <c r="BN1804" s="3">
        <f>AU1804 / 1000000</f>
        <v>0</v>
      </c>
      <c r="BO1804" s="3">
        <f>AW1804 / 1000000</f>
        <v>0</v>
      </c>
      <c r="BP1804" s="3">
        <f>AX1804 / 1000000</f>
        <v>0</v>
      </c>
      <c r="BQ1804" s="3">
        <f>AZ1804 / 1000000</f>
        <v>992.99641099999997</v>
      </c>
      <c r="BR1804" s="3">
        <f>BA1804 / 1000000</f>
        <v>992.99641099999997</v>
      </c>
      <c r="BS1804" s="3">
        <f>BC1804 / 1000000</f>
        <v>900</v>
      </c>
      <c r="BT1804" s="3">
        <f>BD1804 / 1000000</f>
        <v>135.5</v>
      </c>
      <c r="BU1804" s="3">
        <f>BF1804 / 1000000</f>
        <v>927</v>
      </c>
      <c r="BV1804" s="3">
        <f>BG1804 / 1000000</f>
        <v>0</v>
      </c>
    </row>
    <row r="1805" spans="1:74" x14ac:dyDescent="0.25">
      <c r="A1805">
        <v>16</v>
      </c>
      <c r="B1805" t="s">
        <v>60</v>
      </c>
      <c r="C1805" t="s">
        <v>61</v>
      </c>
      <c r="D1805">
        <v>2023</v>
      </c>
      <c r="E1805" t="s">
        <v>62</v>
      </c>
      <c r="F1805" t="s">
        <v>63</v>
      </c>
      <c r="G1805">
        <v>2</v>
      </c>
      <c r="H1805" t="s">
        <v>64</v>
      </c>
      <c r="I1805" t="s">
        <v>3914</v>
      </c>
      <c r="J1805" t="s">
        <v>3378</v>
      </c>
      <c r="K1805" t="s">
        <v>3379</v>
      </c>
      <c r="L1805" t="s">
        <v>3932</v>
      </c>
      <c r="M1805" t="s">
        <v>990</v>
      </c>
      <c r="N1805" t="s">
        <v>637</v>
      </c>
      <c r="O1805" t="s">
        <v>638</v>
      </c>
      <c r="P1805" t="s">
        <v>1891</v>
      </c>
      <c r="Q1805" t="s">
        <v>1892</v>
      </c>
      <c r="R1805" t="s">
        <v>4267</v>
      </c>
      <c r="S1805" t="s">
        <v>3390</v>
      </c>
      <c r="T1805">
        <v>67</v>
      </c>
      <c r="U1805">
        <v>28</v>
      </c>
      <c r="V1805" t="s">
        <v>3419</v>
      </c>
      <c r="W1805">
        <v>2</v>
      </c>
      <c r="X1805" t="s">
        <v>78</v>
      </c>
      <c r="Y1805">
        <v>1</v>
      </c>
      <c r="Z1805" t="s">
        <v>75</v>
      </c>
      <c r="AA1805">
        <v>1</v>
      </c>
      <c r="AB1805" s="4">
        <v>0</v>
      </c>
      <c r="AC1805" s="4">
        <v>0</v>
      </c>
      <c r="AD1805" s="4">
        <v>0</v>
      </c>
      <c r="AE1805" s="4">
        <v>0</v>
      </c>
      <c r="AF1805" s="4">
        <v>0</v>
      </c>
      <c r="AG1805" s="4">
        <v>0</v>
      </c>
      <c r="AH1805" s="4">
        <v>1</v>
      </c>
      <c r="AI1805" s="4">
        <v>1</v>
      </c>
      <c r="AJ1805" s="4">
        <v>100</v>
      </c>
      <c r="AK1805" s="4">
        <v>1</v>
      </c>
      <c r="AL1805" s="4">
        <v>0.25</v>
      </c>
      <c r="AM1805" s="4">
        <v>25</v>
      </c>
      <c r="AN1805" s="4">
        <v>1</v>
      </c>
      <c r="AO1805" s="4">
        <v>0</v>
      </c>
      <c r="AP1805" s="4">
        <v>0</v>
      </c>
      <c r="AQ1805" s="4" t="s">
        <v>79</v>
      </c>
      <c r="AR1805" s="4" t="s">
        <v>79</v>
      </c>
      <c r="AS1805" s="4" t="s">
        <v>79</v>
      </c>
      <c r="AT1805" s="5">
        <v>0</v>
      </c>
      <c r="AU1805" s="5">
        <v>0</v>
      </c>
      <c r="AV1805" s="4">
        <v>0</v>
      </c>
      <c r="AW1805" s="5">
        <v>0</v>
      </c>
      <c r="AX1805" s="5">
        <v>0</v>
      </c>
      <c r="AY1805" s="4">
        <v>0</v>
      </c>
      <c r="AZ1805" s="5">
        <v>1794433333</v>
      </c>
      <c r="BA1805" s="5">
        <v>1745233333</v>
      </c>
      <c r="BB1805" s="4">
        <v>97.26</v>
      </c>
      <c r="BC1805" s="5">
        <v>800000000</v>
      </c>
      <c r="BD1805" s="5">
        <v>54200000</v>
      </c>
      <c r="BE1805" s="4">
        <v>6.78</v>
      </c>
      <c r="BF1805" s="5">
        <v>824000000</v>
      </c>
      <c r="BG1805" s="5">
        <v>0</v>
      </c>
      <c r="BH1805" s="4">
        <v>0</v>
      </c>
      <c r="BI1805" s="5">
        <v>3418433333</v>
      </c>
      <c r="BJ1805" s="5">
        <v>1799433333</v>
      </c>
      <c r="BK1805" s="4">
        <v>52.64</v>
      </c>
      <c r="BM1805" s="3">
        <f>AT1805 / 1000000</f>
        <v>0</v>
      </c>
      <c r="BN1805" s="3">
        <f>AU1805 / 1000000</f>
        <v>0</v>
      </c>
      <c r="BO1805" s="3">
        <f>AW1805 / 1000000</f>
        <v>0</v>
      </c>
      <c r="BP1805" s="3">
        <f>AX1805 / 1000000</f>
        <v>0</v>
      </c>
      <c r="BQ1805" s="3">
        <f>AZ1805 / 1000000</f>
        <v>1794.4333329999999</v>
      </c>
      <c r="BR1805" s="3">
        <f>BA1805 / 1000000</f>
        <v>1745.2333329999999</v>
      </c>
      <c r="BS1805" s="3">
        <f>BC1805 / 1000000</f>
        <v>800</v>
      </c>
      <c r="BT1805" s="3">
        <f>BD1805 / 1000000</f>
        <v>54.2</v>
      </c>
      <c r="BU1805" s="3">
        <f>BF1805 / 1000000</f>
        <v>824</v>
      </c>
      <c r="BV1805" s="3">
        <f>BG1805 / 1000000</f>
        <v>0</v>
      </c>
    </row>
    <row r="1806" spans="1:74" x14ac:dyDescent="0.25">
      <c r="A1806">
        <v>16</v>
      </c>
      <c r="B1806" t="s">
        <v>60</v>
      </c>
      <c r="C1806" t="s">
        <v>61</v>
      </c>
      <c r="D1806">
        <v>2023</v>
      </c>
      <c r="E1806" t="s">
        <v>62</v>
      </c>
      <c r="F1806" t="s">
        <v>63</v>
      </c>
      <c r="G1806">
        <v>2</v>
      </c>
      <c r="H1806" t="s">
        <v>64</v>
      </c>
      <c r="I1806" t="s">
        <v>3914</v>
      </c>
      <c r="J1806" t="s">
        <v>3378</v>
      </c>
      <c r="K1806" t="s">
        <v>3379</v>
      </c>
      <c r="L1806" t="s">
        <v>3932</v>
      </c>
      <c r="M1806" t="s">
        <v>990</v>
      </c>
      <c r="N1806" t="s">
        <v>637</v>
      </c>
      <c r="O1806" t="s">
        <v>638</v>
      </c>
      <c r="P1806" t="s">
        <v>1891</v>
      </c>
      <c r="Q1806" t="s">
        <v>1892</v>
      </c>
      <c r="R1806" t="s">
        <v>4267</v>
      </c>
      <c r="S1806" t="s">
        <v>3390</v>
      </c>
      <c r="T1806">
        <v>67</v>
      </c>
      <c r="U1806">
        <v>29</v>
      </c>
      <c r="V1806" t="s">
        <v>3420</v>
      </c>
      <c r="W1806">
        <v>1</v>
      </c>
      <c r="X1806" t="s">
        <v>74</v>
      </c>
      <c r="Y1806">
        <v>1</v>
      </c>
      <c r="Z1806" t="s">
        <v>75</v>
      </c>
      <c r="AA1806">
        <v>1</v>
      </c>
      <c r="AB1806" s="4">
        <v>0</v>
      </c>
      <c r="AC1806" s="4">
        <v>0</v>
      </c>
      <c r="AD1806" s="4">
        <v>0</v>
      </c>
      <c r="AE1806" s="4">
        <v>0</v>
      </c>
      <c r="AF1806" s="4">
        <v>0</v>
      </c>
      <c r="AG1806" s="4">
        <v>0</v>
      </c>
      <c r="AH1806" s="4">
        <v>0</v>
      </c>
      <c r="AI1806" s="4">
        <v>0</v>
      </c>
      <c r="AJ1806" s="4">
        <v>0</v>
      </c>
      <c r="AK1806" s="4">
        <v>0.57999999999999996</v>
      </c>
      <c r="AL1806" s="4">
        <v>0</v>
      </c>
      <c r="AM1806" s="4">
        <v>0</v>
      </c>
      <c r="AN1806" s="4">
        <v>0.42</v>
      </c>
      <c r="AO1806" s="4">
        <v>0</v>
      </c>
      <c r="AP1806" s="4">
        <v>0</v>
      </c>
      <c r="AQ1806" s="4">
        <v>1</v>
      </c>
      <c r="AR1806" s="4">
        <v>0</v>
      </c>
      <c r="AS1806" s="4">
        <v>0</v>
      </c>
      <c r="AT1806" s="5">
        <v>0</v>
      </c>
      <c r="AU1806" s="5">
        <v>0</v>
      </c>
      <c r="AV1806" s="4">
        <v>0</v>
      </c>
      <c r="AW1806" s="5">
        <v>0</v>
      </c>
      <c r="AX1806" s="5">
        <v>0</v>
      </c>
      <c r="AY1806" s="4">
        <v>0</v>
      </c>
      <c r="AZ1806" s="5">
        <v>0</v>
      </c>
      <c r="BA1806" s="5">
        <v>0</v>
      </c>
      <c r="BB1806" s="4">
        <v>0</v>
      </c>
      <c r="BC1806" s="5">
        <v>20000000000</v>
      </c>
      <c r="BD1806" s="5">
        <v>0</v>
      </c>
      <c r="BE1806" s="4">
        <v>0</v>
      </c>
      <c r="BF1806" s="5">
        <v>500000000</v>
      </c>
      <c r="BG1806" s="5">
        <v>0</v>
      </c>
      <c r="BH1806" s="4">
        <v>0</v>
      </c>
      <c r="BI1806" s="5">
        <v>20500000000</v>
      </c>
      <c r="BJ1806" s="5">
        <v>0</v>
      </c>
      <c r="BK1806" s="4">
        <v>0</v>
      </c>
      <c r="BL1806" t="s">
        <v>3421</v>
      </c>
      <c r="BM1806" s="3">
        <f>AT1806 / 1000000</f>
        <v>0</v>
      </c>
      <c r="BN1806" s="3">
        <f>AU1806 / 1000000</f>
        <v>0</v>
      </c>
      <c r="BO1806" s="3">
        <f>AW1806 / 1000000</f>
        <v>0</v>
      </c>
      <c r="BP1806" s="3">
        <f>AX1806 / 1000000</f>
        <v>0</v>
      </c>
      <c r="BQ1806" s="3">
        <f>AZ1806 / 1000000</f>
        <v>0</v>
      </c>
      <c r="BR1806" s="3">
        <f>BA1806 / 1000000</f>
        <v>0</v>
      </c>
      <c r="BS1806" s="3">
        <f>BC1806 / 1000000</f>
        <v>20000</v>
      </c>
      <c r="BT1806" s="3">
        <f>BD1806 / 1000000</f>
        <v>0</v>
      </c>
      <c r="BU1806" s="3">
        <f>BF1806 / 1000000</f>
        <v>500</v>
      </c>
      <c r="BV1806" s="3">
        <f>BG1806 / 1000000</f>
        <v>0</v>
      </c>
    </row>
    <row r="1807" spans="1:74" x14ac:dyDescent="0.25">
      <c r="A1807">
        <v>16</v>
      </c>
      <c r="B1807" t="s">
        <v>60</v>
      </c>
      <c r="C1807" t="s">
        <v>61</v>
      </c>
      <c r="D1807">
        <v>2023</v>
      </c>
      <c r="E1807" t="s">
        <v>62</v>
      </c>
      <c r="F1807" t="s">
        <v>63</v>
      </c>
      <c r="G1807">
        <v>2</v>
      </c>
      <c r="H1807" t="s">
        <v>64</v>
      </c>
      <c r="I1807" t="s">
        <v>3914</v>
      </c>
      <c r="J1807" t="s">
        <v>3378</v>
      </c>
      <c r="K1807" t="s">
        <v>3379</v>
      </c>
      <c r="L1807" t="s">
        <v>3932</v>
      </c>
      <c r="M1807" t="s">
        <v>990</v>
      </c>
      <c r="N1807" t="s">
        <v>137</v>
      </c>
      <c r="O1807" t="s">
        <v>138</v>
      </c>
      <c r="P1807" t="s">
        <v>664</v>
      </c>
      <c r="Q1807" t="s">
        <v>665</v>
      </c>
      <c r="R1807" t="s">
        <v>4268</v>
      </c>
      <c r="S1807" t="s">
        <v>3422</v>
      </c>
      <c r="T1807">
        <v>35</v>
      </c>
      <c r="U1807">
        <v>1</v>
      </c>
      <c r="V1807" t="s">
        <v>3423</v>
      </c>
      <c r="W1807">
        <v>2</v>
      </c>
      <c r="X1807" t="s">
        <v>78</v>
      </c>
      <c r="Y1807">
        <v>1</v>
      </c>
      <c r="Z1807" t="s">
        <v>75</v>
      </c>
      <c r="AA1807">
        <v>1</v>
      </c>
      <c r="AB1807" s="4">
        <v>100</v>
      </c>
      <c r="AC1807" s="4">
        <v>100</v>
      </c>
      <c r="AD1807" s="4">
        <v>100</v>
      </c>
      <c r="AE1807" s="4">
        <v>100</v>
      </c>
      <c r="AF1807" s="4">
        <v>100</v>
      </c>
      <c r="AG1807" s="4">
        <v>100</v>
      </c>
      <c r="AH1807" s="4">
        <v>100</v>
      </c>
      <c r="AI1807" s="4">
        <v>100</v>
      </c>
      <c r="AJ1807" s="4">
        <v>100</v>
      </c>
      <c r="AK1807" s="4">
        <v>100</v>
      </c>
      <c r="AL1807" s="4">
        <v>20</v>
      </c>
      <c r="AM1807" s="4">
        <v>20</v>
      </c>
      <c r="AN1807" s="4">
        <v>100</v>
      </c>
      <c r="AO1807" s="4">
        <v>0</v>
      </c>
      <c r="AP1807" s="4">
        <v>0</v>
      </c>
      <c r="AQ1807" s="4" t="s">
        <v>79</v>
      </c>
      <c r="AR1807" s="4" t="s">
        <v>79</v>
      </c>
      <c r="AS1807" s="4" t="s">
        <v>79</v>
      </c>
      <c r="AT1807" s="5">
        <v>2925172690</v>
      </c>
      <c r="AU1807" s="5">
        <v>2925172690</v>
      </c>
      <c r="AV1807" s="4">
        <v>100</v>
      </c>
      <c r="AW1807" s="5">
        <v>5590303080</v>
      </c>
      <c r="AX1807" s="5">
        <v>5590303080</v>
      </c>
      <c r="AY1807" s="4">
        <v>100</v>
      </c>
      <c r="AZ1807" s="5">
        <v>6784045000</v>
      </c>
      <c r="BA1807" s="5">
        <v>6784045000</v>
      </c>
      <c r="BB1807" s="4">
        <v>100</v>
      </c>
      <c r="BC1807" s="5">
        <v>4098000000</v>
      </c>
      <c r="BD1807" s="5">
        <v>2324403700</v>
      </c>
      <c r="BE1807" s="4">
        <v>56.72</v>
      </c>
      <c r="BF1807" s="5">
        <v>3719360432</v>
      </c>
      <c r="BG1807" s="5">
        <v>0</v>
      </c>
      <c r="BH1807" s="4">
        <v>0</v>
      </c>
      <c r="BI1807" s="5">
        <v>23116881202</v>
      </c>
      <c r="BJ1807" s="5">
        <v>17623924470</v>
      </c>
      <c r="BK1807" s="4">
        <v>76.239999999999995</v>
      </c>
      <c r="BM1807" s="3">
        <f>AT1807 / 1000000</f>
        <v>2925.1726899999999</v>
      </c>
      <c r="BN1807" s="3">
        <f>AU1807 / 1000000</f>
        <v>2925.1726899999999</v>
      </c>
      <c r="BO1807" s="3">
        <f>AW1807 / 1000000</f>
        <v>5590.3030799999997</v>
      </c>
      <c r="BP1807" s="3">
        <f>AX1807 / 1000000</f>
        <v>5590.3030799999997</v>
      </c>
      <c r="BQ1807" s="3">
        <f>AZ1807 / 1000000</f>
        <v>6784.0450000000001</v>
      </c>
      <c r="BR1807" s="3">
        <f>BA1807 / 1000000</f>
        <v>6784.0450000000001</v>
      </c>
      <c r="BS1807" s="3">
        <f>BC1807 / 1000000</f>
        <v>4098</v>
      </c>
      <c r="BT1807" s="3">
        <f>BD1807 / 1000000</f>
        <v>2324.4036999999998</v>
      </c>
      <c r="BU1807" s="3">
        <f>BF1807 / 1000000</f>
        <v>3719.3604319999999</v>
      </c>
      <c r="BV1807" s="3">
        <f>BG1807 / 1000000</f>
        <v>0</v>
      </c>
    </row>
    <row r="1808" spans="1:74" x14ac:dyDescent="0.25">
      <c r="A1808">
        <v>16</v>
      </c>
      <c r="B1808" t="s">
        <v>60</v>
      </c>
      <c r="C1808" t="s">
        <v>61</v>
      </c>
      <c r="D1808">
        <v>2023</v>
      </c>
      <c r="E1808" t="s">
        <v>62</v>
      </c>
      <c r="F1808" t="s">
        <v>63</v>
      </c>
      <c r="G1808">
        <v>2</v>
      </c>
      <c r="H1808" t="s">
        <v>64</v>
      </c>
      <c r="I1808" t="s">
        <v>3914</v>
      </c>
      <c r="J1808" t="s">
        <v>3378</v>
      </c>
      <c r="K1808" t="s">
        <v>3379</v>
      </c>
      <c r="L1808" t="s">
        <v>3932</v>
      </c>
      <c r="M1808" t="s">
        <v>990</v>
      </c>
      <c r="N1808" t="s">
        <v>137</v>
      </c>
      <c r="O1808" t="s">
        <v>138</v>
      </c>
      <c r="P1808" t="s">
        <v>664</v>
      </c>
      <c r="Q1808" t="s">
        <v>665</v>
      </c>
      <c r="R1808" t="s">
        <v>4268</v>
      </c>
      <c r="S1808" t="s">
        <v>3422</v>
      </c>
      <c r="T1808">
        <v>35</v>
      </c>
      <c r="U1808">
        <v>2</v>
      </c>
      <c r="V1808" t="s">
        <v>3424</v>
      </c>
      <c r="W1808">
        <v>2</v>
      </c>
      <c r="X1808" t="s">
        <v>78</v>
      </c>
      <c r="Y1808">
        <v>1</v>
      </c>
      <c r="Z1808" t="s">
        <v>75</v>
      </c>
      <c r="AA1808">
        <v>1</v>
      </c>
      <c r="AB1808" s="4">
        <v>100</v>
      </c>
      <c r="AC1808" s="4">
        <v>85</v>
      </c>
      <c r="AD1808" s="4">
        <v>85</v>
      </c>
      <c r="AE1808" s="4">
        <v>100</v>
      </c>
      <c r="AF1808" s="4">
        <v>100</v>
      </c>
      <c r="AG1808" s="4">
        <v>100</v>
      </c>
      <c r="AH1808" s="4">
        <v>100</v>
      </c>
      <c r="AI1808" s="4">
        <v>100</v>
      </c>
      <c r="AJ1808" s="4">
        <v>100</v>
      </c>
      <c r="AK1808" s="4">
        <v>100</v>
      </c>
      <c r="AL1808" s="4">
        <v>24.99</v>
      </c>
      <c r="AM1808" s="4">
        <v>24.99</v>
      </c>
      <c r="AN1808" s="4">
        <v>100</v>
      </c>
      <c r="AO1808" s="4">
        <v>0</v>
      </c>
      <c r="AP1808" s="4">
        <v>0</v>
      </c>
      <c r="AQ1808" s="4" t="s">
        <v>79</v>
      </c>
      <c r="AR1808" s="4" t="s">
        <v>79</v>
      </c>
      <c r="AS1808" s="4" t="s">
        <v>79</v>
      </c>
      <c r="AT1808" s="5">
        <v>456946846</v>
      </c>
      <c r="AU1808" s="5">
        <v>388985807</v>
      </c>
      <c r="AV1808" s="4">
        <v>85.13</v>
      </c>
      <c r="AW1808" s="5">
        <v>2736208920</v>
      </c>
      <c r="AX1808" s="5">
        <v>2692807301</v>
      </c>
      <c r="AY1808" s="4">
        <v>98.41</v>
      </c>
      <c r="AZ1808" s="5">
        <v>1815955000</v>
      </c>
      <c r="BA1808" s="5">
        <v>1803526491</v>
      </c>
      <c r="BB1808" s="4">
        <v>99.32</v>
      </c>
      <c r="BC1808" s="5">
        <v>2083000000</v>
      </c>
      <c r="BD1808" s="5">
        <v>1151264000</v>
      </c>
      <c r="BE1808" s="4">
        <v>55.27</v>
      </c>
      <c r="BF1808" s="5">
        <v>840582858</v>
      </c>
      <c r="BG1808" s="5">
        <v>0</v>
      </c>
      <c r="BH1808" s="4">
        <v>0</v>
      </c>
      <c r="BI1808" s="5">
        <v>7932693624</v>
      </c>
      <c r="BJ1808" s="5">
        <v>6036583599</v>
      </c>
      <c r="BK1808" s="4">
        <v>76.099999999999994</v>
      </c>
      <c r="BM1808" s="3">
        <f>AT1808 / 1000000</f>
        <v>456.94684599999999</v>
      </c>
      <c r="BN1808" s="3">
        <f>AU1808 / 1000000</f>
        <v>388.98580700000002</v>
      </c>
      <c r="BO1808" s="3">
        <f>AW1808 / 1000000</f>
        <v>2736.20892</v>
      </c>
      <c r="BP1808" s="3">
        <f>AX1808 / 1000000</f>
        <v>2692.8073009999998</v>
      </c>
      <c r="BQ1808" s="3">
        <f>AZ1808 / 1000000</f>
        <v>1815.9549999999999</v>
      </c>
      <c r="BR1808" s="3">
        <f>BA1808 / 1000000</f>
        <v>1803.5264910000001</v>
      </c>
      <c r="BS1808" s="3">
        <f>BC1808 / 1000000</f>
        <v>2083</v>
      </c>
      <c r="BT1808" s="3">
        <f>BD1808 / 1000000</f>
        <v>1151.2639999999999</v>
      </c>
      <c r="BU1808" s="3">
        <f>BF1808 / 1000000</f>
        <v>840.58285799999999</v>
      </c>
      <c r="BV1808" s="3">
        <f>BG1808 / 1000000</f>
        <v>0</v>
      </c>
    </row>
    <row r="1809" spans="1:74" x14ac:dyDescent="0.25">
      <c r="A1809">
        <v>16</v>
      </c>
      <c r="B1809" t="s">
        <v>60</v>
      </c>
      <c r="C1809" t="s">
        <v>61</v>
      </c>
      <c r="D1809">
        <v>2023</v>
      </c>
      <c r="E1809" t="s">
        <v>62</v>
      </c>
      <c r="F1809" t="s">
        <v>63</v>
      </c>
      <c r="G1809">
        <v>2</v>
      </c>
      <c r="H1809" t="s">
        <v>64</v>
      </c>
      <c r="I1809" t="s">
        <v>3914</v>
      </c>
      <c r="J1809" t="s">
        <v>3378</v>
      </c>
      <c r="K1809" t="s">
        <v>3379</v>
      </c>
      <c r="L1809" t="s">
        <v>3932</v>
      </c>
      <c r="M1809" t="s">
        <v>990</v>
      </c>
      <c r="N1809" t="s">
        <v>68</v>
      </c>
      <c r="O1809" t="s">
        <v>69</v>
      </c>
      <c r="P1809" t="s">
        <v>70</v>
      </c>
      <c r="Q1809" t="s">
        <v>71</v>
      </c>
      <c r="R1809" t="s">
        <v>4269</v>
      </c>
      <c r="S1809" t="s">
        <v>3425</v>
      </c>
      <c r="T1809">
        <v>43</v>
      </c>
      <c r="U1809">
        <v>1</v>
      </c>
      <c r="V1809" t="s">
        <v>3426</v>
      </c>
      <c r="W1809">
        <v>2</v>
      </c>
      <c r="X1809" t="s">
        <v>78</v>
      </c>
      <c r="Y1809">
        <v>4</v>
      </c>
      <c r="Z1809" t="s">
        <v>356</v>
      </c>
      <c r="AA1809">
        <v>1</v>
      </c>
      <c r="AB1809" s="4">
        <v>1</v>
      </c>
      <c r="AC1809" s="4">
        <v>1</v>
      </c>
      <c r="AD1809" s="4">
        <v>100</v>
      </c>
      <c r="AE1809" s="4">
        <v>1</v>
      </c>
      <c r="AF1809" s="4">
        <v>0</v>
      </c>
      <c r="AG1809" s="4">
        <v>0</v>
      </c>
      <c r="AH1809" s="4">
        <v>0</v>
      </c>
      <c r="AI1809" s="4">
        <v>0</v>
      </c>
      <c r="AJ1809" s="4">
        <v>0</v>
      </c>
      <c r="AK1809" s="4">
        <v>0</v>
      </c>
      <c r="AL1809" s="4">
        <v>0</v>
      </c>
      <c r="AM1809" s="4">
        <v>0</v>
      </c>
      <c r="AN1809" s="4">
        <v>0</v>
      </c>
      <c r="AO1809" s="4">
        <v>0</v>
      </c>
      <c r="AP1809" s="4">
        <v>0</v>
      </c>
      <c r="AQ1809" s="4" t="s">
        <v>79</v>
      </c>
      <c r="AR1809" s="4" t="s">
        <v>79</v>
      </c>
      <c r="AS1809" s="4" t="s">
        <v>79</v>
      </c>
      <c r="AT1809" s="5">
        <v>1051824673</v>
      </c>
      <c r="AU1809" s="5">
        <v>1034776874</v>
      </c>
      <c r="AV1809" s="4">
        <v>98.38</v>
      </c>
      <c r="AW1809" s="5">
        <v>75154120</v>
      </c>
      <c r="AX1809" s="5">
        <v>75151566</v>
      </c>
      <c r="AY1809" s="4">
        <v>100</v>
      </c>
      <c r="AZ1809" s="5">
        <v>0</v>
      </c>
      <c r="BA1809" s="5">
        <v>0</v>
      </c>
      <c r="BB1809" s="4">
        <v>0</v>
      </c>
      <c r="BC1809" s="5">
        <v>0</v>
      </c>
      <c r="BD1809" s="5">
        <v>0</v>
      </c>
      <c r="BE1809" s="4">
        <v>0</v>
      </c>
      <c r="BF1809" s="5">
        <v>0</v>
      </c>
      <c r="BG1809" s="5">
        <v>0</v>
      </c>
      <c r="BH1809" s="4">
        <v>0</v>
      </c>
      <c r="BI1809" s="5">
        <v>1126978793</v>
      </c>
      <c r="BJ1809" s="5">
        <v>1109928440</v>
      </c>
      <c r="BK1809" s="4">
        <v>98.49</v>
      </c>
      <c r="BM1809" s="3">
        <f>AT1809 / 1000000</f>
        <v>1051.8246730000001</v>
      </c>
      <c r="BN1809" s="3">
        <f>AU1809 / 1000000</f>
        <v>1034.7768739999999</v>
      </c>
      <c r="BO1809" s="3">
        <f>AW1809 / 1000000</f>
        <v>75.154120000000006</v>
      </c>
      <c r="BP1809" s="3">
        <f>AX1809 / 1000000</f>
        <v>75.151566000000003</v>
      </c>
      <c r="BQ1809" s="3">
        <f>AZ1809 / 1000000</f>
        <v>0</v>
      </c>
      <c r="BR1809" s="3">
        <f>BA1809 / 1000000</f>
        <v>0</v>
      </c>
      <c r="BS1809" s="3">
        <f>BC1809 / 1000000</f>
        <v>0</v>
      </c>
      <c r="BT1809" s="3">
        <f>BD1809 / 1000000</f>
        <v>0</v>
      </c>
      <c r="BU1809" s="3">
        <f>BF1809 / 1000000</f>
        <v>0</v>
      </c>
      <c r="BV1809" s="3">
        <f>BG1809 / 1000000</f>
        <v>0</v>
      </c>
    </row>
    <row r="1810" spans="1:74" x14ac:dyDescent="0.25">
      <c r="A1810">
        <v>16</v>
      </c>
      <c r="B1810" t="s">
        <v>60</v>
      </c>
      <c r="C1810" t="s">
        <v>61</v>
      </c>
      <c r="D1810">
        <v>2023</v>
      </c>
      <c r="E1810" t="s">
        <v>62</v>
      </c>
      <c r="F1810" t="s">
        <v>63</v>
      </c>
      <c r="G1810">
        <v>2</v>
      </c>
      <c r="H1810" t="s">
        <v>64</v>
      </c>
      <c r="I1810" t="s">
        <v>3914</v>
      </c>
      <c r="J1810" t="s">
        <v>3378</v>
      </c>
      <c r="K1810" t="s">
        <v>3379</v>
      </c>
      <c r="L1810" t="s">
        <v>3932</v>
      </c>
      <c r="M1810" t="s">
        <v>990</v>
      </c>
      <c r="N1810" t="s">
        <v>68</v>
      </c>
      <c r="O1810" t="s">
        <v>69</v>
      </c>
      <c r="P1810" t="s">
        <v>70</v>
      </c>
      <c r="Q1810" t="s">
        <v>71</v>
      </c>
      <c r="R1810" t="s">
        <v>4269</v>
      </c>
      <c r="S1810" t="s">
        <v>3425</v>
      </c>
      <c r="T1810">
        <v>43</v>
      </c>
      <c r="U1810">
        <v>2</v>
      </c>
      <c r="V1810" t="s">
        <v>3427</v>
      </c>
      <c r="W1810">
        <v>2</v>
      </c>
      <c r="X1810" t="s">
        <v>78</v>
      </c>
      <c r="Y1810">
        <v>1</v>
      </c>
      <c r="Z1810" t="s">
        <v>75</v>
      </c>
      <c r="AA1810">
        <v>1</v>
      </c>
      <c r="AB1810" s="4">
        <v>25</v>
      </c>
      <c r="AC1810" s="4">
        <v>25</v>
      </c>
      <c r="AD1810" s="4">
        <v>100</v>
      </c>
      <c r="AE1810" s="4">
        <v>25</v>
      </c>
      <c r="AF1810" s="4">
        <v>25</v>
      </c>
      <c r="AG1810" s="4">
        <v>100</v>
      </c>
      <c r="AH1810" s="4">
        <v>25</v>
      </c>
      <c r="AI1810" s="4">
        <v>19.25</v>
      </c>
      <c r="AJ1810" s="4">
        <v>77</v>
      </c>
      <c r="AK1810" s="4">
        <v>25</v>
      </c>
      <c r="AL1810" s="4">
        <v>6.15</v>
      </c>
      <c r="AM1810" s="4">
        <v>24.6</v>
      </c>
      <c r="AN1810" s="4">
        <v>25</v>
      </c>
      <c r="AO1810" s="4">
        <v>0</v>
      </c>
      <c r="AP1810" s="4">
        <v>0</v>
      </c>
      <c r="AQ1810" s="4" t="s">
        <v>79</v>
      </c>
      <c r="AR1810" s="4" t="s">
        <v>79</v>
      </c>
      <c r="AS1810" s="4" t="s">
        <v>79</v>
      </c>
      <c r="AT1810" s="5">
        <v>2228382456</v>
      </c>
      <c r="AU1810" s="5">
        <v>2126399494</v>
      </c>
      <c r="AV1810" s="4">
        <v>95.42</v>
      </c>
      <c r="AW1810" s="5">
        <v>3012446000</v>
      </c>
      <c r="AX1810" s="5">
        <v>2947389871</v>
      </c>
      <c r="AY1810" s="4">
        <v>97.84</v>
      </c>
      <c r="AZ1810" s="5">
        <v>3519794000</v>
      </c>
      <c r="BA1810" s="5">
        <v>3227274657</v>
      </c>
      <c r="BB1810" s="4">
        <v>91.69</v>
      </c>
      <c r="BC1810" s="5">
        <v>3351000000</v>
      </c>
      <c r="BD1810" s="5">
        <v>824129692</v>
      </c>
      <c r="BE1810" s="4">
        <v>24.59</v>
      </c>
      <c r="BF1810" s="5">
        <v>900000000</v>
      </c>
      <c r="BG1810" s="5">
        <v>0</v>
      </c>
      <c r="BH1810" s="4">
        <v>0</v>
      </c>
      <c r="BI1810" s="5">
        <v>13011622456</v>
      </c>
      <c r="BJ1810" s="5">
        <v>9125193714</v>
      </c>
      <c r="BK1810" s="4">
        <v>70.13</v>
      </c>
      <c r="BM1810" s="3">
        <f>AT1810 / 1000000</f>
        <v>2228.3824559999998</v>
      </c>
      <c r="BN1810" s="3">
        <f>AU1810 / 1000000</f>
        <v>2126.3994939999998</v>
      </c>
      <c r="BO1810" s="3">
        <f>AW1810 / 1000000</f>
        <v>3012.4459999999999</v>
      </c>
      <c r="BP1810" s="3">
        <f>AX1810 / 1000000</f>
        <v>2947.3898709999999</v>
      </c>
      <c r="BQ1810" s="3">
        <f>AZ1810 / 1000000</f>
        <v>3519.7939999999999</v>
      </c>
      <c r="BR1810" s="3">
        <f>BA1810 / 1000000</f>
        <v>3227.2746569999999</v>
      </c>
      <c r="BS1810" s="3">
        <f>BC1810 / 1000000</f>
        <v>3351</v>
      </c>
      <c r="BT1810" s="3">
        <f>BD1810 / 1000000</f>
        <v>824.12969199999998</v>
      </c>
      <c r="BU1810" s="3">
        <f>BF1810 / 1000000</f>
        <v>900</v>
      </c>
      <c r="BV1810" s="3">
        <f>BG1810 / 1000000</f>
        <v>0</v>
      </c>
    </row>
    <row r="1811" spans="1:74" x14ac:dyDescent="0.25">
      <c r="A1811">
        <v>16</v>
      </c>
      <c r="B1811" t="s">
        <v>60</v>
      </c>
      <c r="C1811" t="s">
        <v>61</v>
      </c>
      <c r="D1811">
        <v>2023</v>
      </c>
      <c r="E1811" t="s">
        <v>62</v>
      </c>
      <c r="F1811" t="s">
        <v>63</v>
      </c>
      <c r="G1811">
        <v>2</v>
      </c>
      <c r="H1811" t="s">
        <v>64</v>
      </c>
      <c r="I1811" t="s">
        <v>3914</v>
      </c>
      <c r="J1811" t="s">
        <v>3378</v>
      </c>
      <c r="K1811" t="s">
        <v>3379</v>
      </c>
      <c r="L1811" t="s">
        <v>3932</v>
      </c>
      <c r="M1811" t="s">
        <v>990</v>
      </c>
      <c r="N1811" t="s">
        <v>68</v>
      </c>
      <c r="O1811" t="s">
        <v>69</v>
      </c>
      <c r="P1811" t="s">
        <v>70</v>
      </c>
      <c r="Q1811" t="s">
        <v>71</v>
      </c>
      <c r="R1811" t="s">
        <v>4269</v>
      </c>
      <c r="S1811" t="s">
        <v>3425</v>
      </c>
      <c r="T1811">
        <v>43</v>
      </c>
      <c r="U1811">
        <v>3</v>
      </c>
      <c r="V1811" t="s">
        <v>3428</v>
      </c>
      <c r="W1811">
        <v>2</v>
      </c>
      <c r="X1811" t="s">
        <v>78</v>
      </c>
      <c r="Y1811">
        <v>1</v>
      </c>
      <c r="Z1811" t="s">
        <v>75</v>
      </c>
      <c r="AA1811">
        <v>1</v>
      </c>
      <c r="AB1811" s="4">
        <v>1</v>
      </c>
      <c r="AC1811" s="4">
        <v>1</v>
      </c>
      <c r="AD1811" s="4">
        <v>100</v>
      </c>
      <c r="AE1811" s="4">
        <v>1</v>
      </c>
      <c r="AF1811" s="4">
        <v>1</v>
      </c>
      <c r="AG1811" s="4">
        <v>100</v>
      </c>
      <c r="AH1811" s="4">
        <v>1</v>
      </c>
      <c r="AI1811" s="4">
        <v>0.8</v>
      </c>
      <c r="AJ1811" s="4">
        <v>80</v>
      </c>
      <c r="AK1811" s="4">
        <v>1</v>
      </c>
      <c r="AL1811" s="4">
        <v>0.46</v>
      </c>
      <c r="AM1811" s="4">
        <v>46</v>
      </c>
      <c r="AN1811" s="4">
        <v>1</v>
      </c>
      <c r="AO1811" s="4">
        <v>0</v>
      </c>
      <c r="AP1811" s="4">
        <v>0</v>
      </c>
      <c r="AQ1811" s="4" t="s">
        <v>79</v>
      </c>
      <c r="AR1811" s="4" t="s">
        <v>79</v>
      </c>
      <c r="AS1811" s="4" t="s">
        <v>79</v>
      </c>
      <c r="AT1811" s="5">
        <v>7276484145</v>
      </c>
      <c r="AU1811" s="5">
        <v>6748595060</v>
      </c>
      <c r="AV1811" s="4">
        <v>92.75</v>
      </c>
      <c r="AW1811" s="5">
        <v>9023542602</v>
      </c>
      <c r="AX1811" s="5">
        <v>8193577836</v>
      </c>
      <c r="AY1811" s="4">
        <v>90.8</v>
      </c>
      <c r="AZ1811" s="5">
        <v>11552206000</v>
      </c>
      <c r="BA1811" s="5">
        <v>10496527341</v>
      </c>
      <c r="BB1811" s="4">
        <v>90.86</v>
      </c>
      <c r="BC1811" s="5">
        <v>11155274000</v>
      </c>
      <c r="BD1811" s="5">
        <v>5137918483</v>
      </c>
      <c r="BE1811" s="4">
        <v>46.06</v>
      </c>
      <c r="BF1811" s="5">
        <v>3907915726</v>
      </c>
      <c r="BG1811" s="5">
        <v>0</v>
      </c>
      <c r="BH1811" s="4">
        <v>0</v>
      </c>
      <c r="BI1811" s="5">
        <v>42915422473</v>
      </c>
      <c r="BJ1811" s="5">
        <v>30576618720</v>
      </c>
      <c r="BK1811" s="4">
        <v>71.25</v>
      </c>
      <c r="BM1811" s="3">
        <f>AT1811 / 1000000</f>
        <v>7276.4841450000004</v>
      </c>
      <c r="BN1811" s="3">
        <f>AU1811 / 1000000</f>
        <v>6748.5950599999996</v>
      </c>
      <c r="BO1811" s="3">
        <f>AW1811 / 1000000</f>
        <v>9023.5426019999995</v>
      </c>
      <c r="BP1811" s="3">
        <f>AX1811 / 1000000</f>
        <v>8193.5778360000004</v>
      </c>
      <c r="BQ1811" s="3">
        <f>AZ1811 / 1000000</f>
        <v>11552.206</v>
      </c>
      <c r="BR1811" s="3">
        <f>BA1811 / 1000000</f>
        <v>10496.527341000001</v>
      </c>
      <c r="BS1811" s="3">
        <f>BC1811 / 1000000</f>
        <v>11155.273999999999</v>
      </c>
      <c r="BT1811" s="3">
        <f>BD1811 / 1000000</f>
        <v>5137.9184830000004</v>
      </c>
      <c r="BU1811" s="3">
        <f>BF1811 / 1000000</f>
        <v>3907.9157260000002</v>
      </c>
      <c r="BV1811" s="3">
        <f>BG1811 / 1000000</f>
        <v>0</v>
      </c>
    </row>
    <row r="1812" spans="1:74" x14ac:dyDescent="0.25">
      <c r="A1812">
        <v>16</v>
      </c>
      <c r="B1812" t="s">
        <v>60</v>
      </c>
      <c r="C1812" t="s">
        <v>61</v>
      </c>
      <c r="D1812">
        <v>2023</v>
      </c>
      <c r="E1812" t="s">
        <v>62</v>
      </c>
      <c r="F1812" t="s">
        <v>63</v>
      </c>
      <c r="G1812">
        <v>2</v>
      </c>
      <c r="H1812" t="s">
        <v>64</v>
      </c>
      <c r="I1812" t="s">
        <v>3914</v>
      </c>
      <c r="J1812" t="s">
        <v>3378</v>
      </c>
      <c r="K1812" t="s">
        <v>3379</v>
      </c>
      <c r="L1812" t="s">
        <v>3932</v>
      </c>
      <c r="M1812" t="s">
        <v>990</v>
      </c>
      <c r="N1812" t="s">
        <v>68</v>
      </c>
      <c r="O1812" t="s">
        <v>69</v>
      </c>
      <c r="P1812" t="s">
        <v>70</v>
      </c>
      <c r="Q1812" t="s">
        <v>71</v>
      </c>
      <c r="R1812" t="s">
        <v>4269</v>
      </c>
      <c r="S1812" t="s">
        <v>3425</v>
      </c>
      <c r="T1812">
        <v>43</v>
      </c>
      <c r="U1812">
        <v>4</v>
      </c>
      <c r="V1812" t="s">
        <v>3429</v>
      </c>
      <c r="W1812">
        <v>2</v>
      </c>
      <c r="X1812" t="s">
        <v>78</v>
      </c>
      <c r="Y1812">
        <v>1</v>
      </c>
      <c r="Z1812" t="s">
        <v>75</v>
      </c>
      <c r="AA1812">
        <v>1</v>
      </c>
      <c r="AB1812" s="4">
        <v>0</v>
      </c>
      <c r="AC1812" s="4">
        <v>0</v>
      </c>
      <c r="AD1812" s="4">
        <v>0</v>
      </c>
      <c r="AE1812" s="4">
        <v>100</v>
      </c>
      <c r="AF1812" s="4">
        <v>58</v>
      </c>
      <c r="AG1812" s="4">
        <v>58</v>
      </c>
      <c r="AH1812" s="4">
        <v>100</v>
      </c>
      <c r="AI1812" s="4">
        <v>0</v>
      </c>
      <c r="AJ1812" s="4">
        <v>0</v>
      </c>
      <c r="AK1812" s="4">
        <v>100</v>
      </c>
      <c r="AL1812" s="4">
        <v>0</v>
      </c>
      <c r="AM1812" s="4">
        <v>0</v>
      </c>
      <c r="AN1812" s="4">
        <v>100</v>
      </c>
      <c r="AO1812" s="4">
        <v>0</v>
      </c>
      <c r="AP1812" s="4">
        <v>0</v>
      </c>
      <c r="AQ1812" s="4" t="s">
        <v>79</v>
      </c>
      <c r="AR1812" s="4" t="s">
        <v>79</v>
      </c>
      <c r="AS1812" s="4" t="s">
        <v>79</v>
      </c>
      <c r="AT1812" s="5">
        <v>0</v>
      </c>
      <c r="AU1812" s="5">
        <v>0</v>
      </c>
      <c r="AV1812" s="4">
        <v>0</v>
      </c>
      <c r="AW1812" s="5">
        <v>480823278</v>
      </c>
      <c r="AX1812" s="5">
        <v>292756683</v>
      </c>
      <c r="AY1812" s="4">
        <v>60.89</v>
      </c>
      <c r="AZ1812" s="5">
        <v>100000000</v>
      </c>
      <c r="BA1812" s="5">
        <v>49583462</v>
      </c>
      <c r="BB1812" s="4">
        <v>49.58</v>
      </c>
      <c r="BC1812" s="5">
        <v>294000000</v>
      </c>
      <c r="BD1812" s="5">
        <v>0</v>
      </c>
      <c r="BE1812" s="4">
        <v>0</v>
      </c>
      <c r="BF1812" s="5">
        <v>100000000</v>
      </c>
      <c r="BG1812" s="5">
        <v>0</v>
      </c>
      <c r="BH1812" s="4">
        <v>0</v>
      </c>
      <c r="BI1812" s="5">
        <v>974823278</v>
      </c>
      <c r="BJ1812" s="5">
        <v>342340145</v>
      </c>
      <c r="BK1812" s="4">
        <v>35.119999999999997</v>
      </c>
      <c r="BL1812" t="s">
        <v>3430</v>
      </c>
      <c r="BM1812" s="3">
        <f>AT1812 / 1000000</f>
        <v>0</v>
      </c>
      <c r="BN1812" s="3">
        <f>AU1812 / 1000000</f>
        <v>0</v>
      </c>
      <c r="BO1812" s="3">
        <f>AW1812 / 1000000</f>
        <v>480.82327800000002</v>
      </c>
      <c r="BP1812" s="3">
        <f>AX1812 / 1000000</f>
        <v>292.75668300000001</v>
      </c>
      <c r="BQ1812" s="3">
        <f>AZ1812 / 1000000</f>
        <v>100</v>
      </c>
      <c r="BR1812" s="3">
        <f>BA1812 / 1000000</f>
        <v>49.583461999999997</v>
      </c>
      <c r="BS1812" s="3">
        <f>BC1812 / 1000000</f>
        <v>294</v>
      </c>
      <c r="BT1812" s="3">
        <f>BD1812 / 1000000</f>
        <v>0</v>
      </c>
      <c r="BU1812" s="3">
        <f>BF1812 / 1000000</f>
        <v>100</v>
      </c>
      <c r="BV1812" s="3">
        <f>BG1812 / 1000000</f>
        <v>0</v>
      </c>
    </row>
    <row r="1813" spans="1:74" x14ac:dyDescent="0.25">
      <c r="A1813">
        <v>16</v>
      </c>
      <c r="B1813" t="s">
        <v>60</v>
      </c>
      <c r="C1813" t="s">
        <v>61</v>
      </c>
      <c r="D1813">
        <v>2023</v>
      </c>
      <c r="E1813" t="s">
        <v>62</v>
      </c>
      <c r="F1813" t="s">
        <v>63</v>
      </c>
      <c r="G1813">
        <v>2</v>
      </c>
      <c r="H1813" t="s">
        <v>64</v>
      </c>
      <c r="I1813" t="s">
        <v>3915</v>
      </c>
      <c r="J1813" t="s">
        <v>3431</v>
      </c>
      <c r="K1813" t="s">
        <v>3432</v>
      </c>
      <c r="L1813" t="s">
        <v>3937</v>
      </c>
      <c r="M1813" t="s">
        <v>1763</v>
      </c>
      <c r="N1813" t="s">
        <v>263</v>
      </c>
      <c r="O1813" t="s">
        <v>264</v>
      </c>
      <c r="P1813" t="s">
        <v>1764</v>
      </c>
      <c r="Q1813" t="s">
        <v>1765</v>
      </c>
      <c r="R1813" t="s">
        <v>4270</v>
      </c>
      <c r="S1813" t="s">
        <v>3433</v>
      </c>
      <c r="T1813">
        <v>24</v>
      </c>
      <c r="U1813">
        <v>1</v>
      </c>
      <c r="V1813" t="s">
        <v>3434</v>
      </c>
      <c r="W1813">
        <v>1</v>
      </c>
      <c r="X1813" t="s">
        <v>74</v>
      </c>
      <c r="Y1813">
        <v>1</v>
      </c>
      <c r="Z1813" t="s">
        <v>75</v>
      </c>
      <c r="AA1813">
        <v>1</v>
      </c>
      <c r="AB1813" s="4">
        <v>50</v>
      </c>
      <c r="AC1813" s="4">
        <v>41</v>
      </c>
      <c r="AD1813" s="4">
        <v>82</v>
      </c>
      <c r="AE1813" s="4">
        <v>300</v>
      </c>
      <c r="AF1813" s="4">
        <v>300</v>
      </c>
      <c r="AG1813" s="4">
        <v>100</v>
      </c>
      <c r="AH1813" s="4">
        <v>350</v>
      </c>
      <c r="AI1813" s="4">
        <v>350</v>
      </c>
      <c r="AJ1813" s="4">
        <v>100</v>
      </c>
      <c r="AK1813" s="4">
        <v>208</v>
      </c>
      <c r="AL1813" s="4">
        <v>65</v>
      </c>
      <c r="AM1813" s="4">
        <v>31.25</v>
      </c>
      <c r="AN1813" s="4">
        <v>101</v>
      </c>
      <c r="AO1813" s="4">
        <v>0</v>
      </c>
      <c r="AP1813" s="4">
        <v>0</v>
      </c>
      <c r="AQ1813" s="4">
        <v>1000</v>
      </c>
      <c r="AR1813" s="4">
        <v>756</v>
      </c>
      <c r="AS1813" s="4">
        <v>75.599999999999994</v>
      </c>
      <c r="AT1813" s="5">
        <v>136786500</v>
      </c>
      <c r="AU1813" s="5">
        <v>106444500</v>
      </c>
      <c r="AV1813" s="4">
        <v>77.81</v>
      </c>
      <c r="AW1813" s="5">
        <v>304001397</v>
      </c>
      <c r="AX1813" s="5">
        <v>284718226</v>
      </c>
      <c r="AY1813" s="4">
        <v>93.66</v>
      </c>
      <c r="AZ1813" s="5">
        <v>290433537</v>
      </c>
      <c r="BA1813" s="5">
        <v>279597083</v>
      </c>
      <c r="BB1813" s="4">
        <v>96.27</v>
      </c>
      <c r="BC1813" s="5">
        <v>174941000</v>
      </c>
      <c r="BD1813" s="5">
        <v>116896000</v>
      </c>
      <c r="BE1813" s="4">
        <v>66.819999999999993</v>
      </c>
      <c r="BF1813" s="5">
        <v>10000000</v>
      </c>
      <c r="BG1813" s="5">
        <v>0</v>
      </c>
      <c r="BH1813" s="4">
        <v>0</v>
      </c>
      <c r="BI1813" s="5">
        <v>916162434</v>
      </c>
      <c r="BJ1813" s="5">
        <v>787655809</v>
      </c>
      <c r="BK1813" s="4">
        <v>85.97</v>
      </c>
      <c r="BL1813" t="s">
        <v>3435</v>
      </c>
      <c r="BM1813" s="3">
        <f>AT1813 / 1000000</f>
        <v>136.78649999999999</v>
      </c>
      <c r="BN1813" s="3">
        <f>AU1813 / 1000000</f>
        <v>106.44450000000001</v>
      </c>
      <c r="BO1813" s="3">
        <f>AW1813 / 1000000</f>
        <v>304.001397</v>
      </c>
      <c r="BP1813" s="3">
        <f>AX1813 / 1000000</f>
        <v>284.71822600000002</v>
      </c>
      <c r="BQ1813" s="3">
        <f>AZ1813 / 1000000</f>
        <v>290.433537</v>
      </c>
      <c r="BR1813" s="3">
        <f>BA1813 / 1000000</f>
        <v>279.597083</v>
      </c>
      <c r="BS1813" s="3">
        <f>BC1813 / 1000000</f>
        <v>174.941</v>
      </c>
      <c r="BT1813" s="3">
        <f>BD1813 / 1000000</f>
        <v>116.896</v>
      </c>
      <c r="BU1813" s="3">
        <f>BF1813 / 1000000</f>
        <v>10</v>
      </c>
      <c r="BV1813" s="3">
        <f>BG1813 / 1000000</f>
        <v>0</v>
      </c>
    </row>
    <row r="1814" spans="1:74" x14ac:dyDescent="0.25">
      <c r="A1814">
        <v>16</v>
      </c>
      <c r="B1814" t="s">
        <v>60</v>
      </c>
      <c r="C1814" t="s">
        <v>61</v>
      </c>
      <c r="D1814">
        <v>2023</v>
      </c>
      <c r="E1814" t="s">
        <v>62</v>
      </c>
      <c r="F1814" t="s">
        <v>63</v>
      </c>
      <c r="G1814">
        <v>2</v>
      </c>
      <c r="H1814" t="s">
        <v>64</v>
      </c>
      <c r="I1814" t="s">
        <v>3915</v>
      </c>
      <c r="J1814" t="s">
        <v>3431</v>
      </c>
      <c r="K1814" t="s">
        <v>3432</v>
      </c>
      <c r="L1814" t="s">
        <v>3937</v>
      </c>
      <c r="M1814" t="s">
        <v>1763</v>
      </c>
      <c r="N1814" t="s">
        <v>263</v>
      </c>
      <c r="O1814" t="s">
        <v>264</v>
      </c>
      <c r="P1814" t="s">
        <v>1764</v>
      </c>
      <c r="Q1814" t="s">
        <v>1765</v>
      </c>
      <c r="R1814" t="s">
        <v>4270</v>
      </c>
      <c r="S1814" t="s">
        <v>3433</v>
      </c>
      <c r="T1814">
        <v>24</v>
      </c>
      <c r="U1814">
        <v>2</v>
      </c>
      <c r="V1814" t="s">
        <v>3436</v>
      </c>
      <c r="W1814">
        <v>1</v>
      </c>
      <c r="X1814" t="s">
        <v>74</v>
      </c>
      <c r="Y1814">
        <v>1</v>
      </c>
      <c r="Z1814" t="s">
        <v>75</v>
      </c>
      <c r="AA1814">
        <v>1</v>
      </c>
      <c r="AB1814" s="4">
        <v>1</v>
      </c>
      <c r="AC1814" s="4">
        <v>1</v>
      </c>
      <c r="AD1814" s="4">
        <v>100</v>
      </c>
      <c r="AE1814" s="4">
        <v>2</v>
      </c>
      <c r="AF1814" s="4">
        <v>2</v>
      </c>
      <c r="AG1814" s="4">
        <v>100</v>
      </c>
      <c r="AH1814" s="4">
        <v>2</v>
      </c>
      <c r="AI1814" s="4">
        <v>2</v>
      </c>
      <c r="AJ1814" s="4">
        <v>100</v>
      </c>
      <c r="AK1814" s="4">
        <v>2</v>
      </c>
      <c r="AL1814" s="4">
        <v>0.4</v>
      </c>
      <c r="AM1814" s="4">
        <v>20</v>
      </c>
      <c r="AN1814" s="4">
        <v>1</v>
      </c>
      <c r="AO1814" s="4">
        <v>0</v>
      </c>
      <c r="AP1814" s="4">
        <v>0</v>
      </c>
      <c r="AQ1814" s="4">
        <v>8</v>
      </c>
      <c r="AR1814" s="4">
        <v>5.4</v>
      </c>
      <c r="AS1814" s="4">
        <v>67.5</v>
      </c>
      <c r="AT1814" s="5">
        <v>36000000</v>
      </c>
      <c r="AU1814" s="5">
        <v>34193400</v>
      </c>
      <c r="AV1814" s="4">
        <v>94.97</v>
      </c>
      <c r="AW1814" s="5">
        <v>121929920</v>
      </c>
      <c r="AX1814" s="5">
        <v>116595486</v>
      </c>
      <c r="AY1814" s="4">
        <v>95.63</v>
      </c>
      <c r="AZ1814" s="5">
        <v>170036967</v>
      </c>
      <c r="BA1814" s="5">
        <v>168860271</v>
      </c>
      <c r="BB1814" s="4">
        <v>99.31</v>
      </c>
      <c r="BC1814" s="5">
        <v>70506000</v>
      </c>
      <c r="BD1814" s="5">
        <v>66589000</v>
      </c>
      <c r="BE1814" s="4">
        <v>94.44</v>
      </c>
      <c r="BF1814" s="5">
        <v>5000000</v>
      </c>
      <c r="BG1814" s="5">
        <v>0</v>
      </c>
      <c r="BH1814" s="4">
        <v>0</v>
      </c>
      <c r="BI1814" s="5">
        <v>403472887</v>
      </c>
      <c r="BJ1814" s="5">
        <v>386238157</v>
      </c>
      <c r="BK1814" s="4">
        <v>95.73</v>
      </c>
      <c r="BL1814" t="s">
        <v>3437</v>
      </c>
      <c r="BM1814" s="3">
        <f>AT1814 / 1000000</f>
        <v>36</v>
      </c>
      <c r="BN1814" s="3">
        <f>AU1814 / 1000000</f>
        <v>34.193399999999997</v>
      </c>
      <c r="BO1814" s="3">
        <f>AW1814 / 1000000</f>
        <v>121.92992</v>
      </c>
      <c r="BP1814" s="3">
        <f>AX1814 / 1000000</f>
        <v>116.59548599999999</v>
      </c>
      <c r="BQ1814" s="3">
        <f>AZ1814 / 1000000</f>
        <v>170.036967</v>
      </c>
      <c r="BR1814" s="3">
        <f>BA1814 / 1000000</f>
        <v>168.86027100000001</v>
      </c>
      <c r="BS1814" s="3">
        <f>BC1814 / 1000000</f>
        <v>70.506</v>
      </c>
      <c r="BT1814" s="3">
        <f>BD1814 / 1000000</f>
        <v>66.588999999999999</v>
      </c>
      <c r="BU1814" s="3">
        <f>BF1814 / 1000000</f>
        <v>5</v>
      </c>
      <c r="BV1814" s="3">
        <f>BG1814 / 1000000</f>
        <v>0</v>
      </c>
    </row>
    <row r="1815" spans="1:74" x14ac:dyDescent="0.25">
      <c r="A1815">
        <v>16</v>
      </c>
      <c r="B1815" t="s">
        <v>60</v>
      </c>
      <c r="C1815" t="s">
        <v>61</v>
      </c>
      <c r="D1815">
        <v>2023</v>
      </c>
      <c r="E1815" t="s">
        <v>62</v>
      </c>
      <c r="F1815" t="s">
        <v>63</v>
      </c>
      <c r="G1815">
        <v>2</v>
      </c>
      <c r="H1815" t="s">
        <v>64</v>
      </c>
      <c r="I1815" t="s">
        <v>3915</v>
      </c>
      <c r="J1815" t="s">
        <v>3431</v>
      </c>
      <c r="K1815" t="s">
        <v>3432</v>
      </c>
      <c r="L1815" t="s">
        <v>3937</v>
      </c>
      <c r="M1815" t="s">
        <v>1763</v>
      </c>
      <c r="N1815" t="s">
        <v>263</v>
      </c>
      <c r="O1815" t="s">
        <v>264</v>
      </c>
      <c r="P1815" t="s">
        <v>1764</v>
      </c>
      <c r="Q1815" t="s">
        <v>1765</v>
      </c>
      <c r="R1815" t="s">
        <v>4270</v>
      </c>
      <c r="S1815" t="s">
        <v>3433</v>
      </c>
      <c r="T1815">
        <v>24</v>
      </c>
      <c r="U1815">
        <v>3</v>
      </c>
      <c r="V1815" t="s">
        <v>3438</v>
      </c>
      <c r="W1815">
        <v>1</v>
      </c>
      <c r="X1815" t="s">
        <v>74</v>
      </c>
      <c r="Y1815">
        <v>1</v>
      </c>
      <c r="Z1815" t="s">
        <v>75</v>
      </c>
      <c r="AA1815">
        <v>1</v>
      </c>
      <c r="AB1815" s="4">
        <v>1360</v>
      </c>
      <c r="AC1815" s="4">
        <v>1359</v>
      </c>
      <c r="AD1815" s="4">
        <v>99.93</v>
      </c>
      <c r="AE1815" s="4">
        <v>20000</v>
      </c>
      <c r="AF1815" s="4">
        <v>19566</v>
      </c>
      <c r="AG1815" s="4">
        <v>97.83</v>
      </c>
      <c r="AH1815" s="4">
        <v>25000</v>
      </c>
      <c r="AI1815" s="4">
        <v>25000</v>
      </c>
      <c r="AJ1815" s="4">
        <v>100</v>
      </c>
      <c r="AK1815" s="4">
        <v>2100</v>
      </c>
      <c r="AL1815" s="4">
        <v>565</v>
      </c>
      <c r="AM1815" s="4">
        <v>26.9</v>
      </c>
      <c r="AN1815" s="4">
        <v>975</v>
      </c>
      <c r="AO1815" s="4">
        <v>0</v>
      </c>
      <c r="AP1815" s="4">
        <v>0</v>
      </c>
      <c r="AQ1815" s="4">
        <v>49000</v>
      </c>
      <c r="AR1815" s="4">
        <v>46490</v>
      </c>
      <c r="AS1815" s="4">
        <v>94.88</v>
      </c>
      <c r="AT1815" s="5">
        <v>96144400</v>
      </c>
      <c r="AU1815" s="5">
        <v>89165400</v>
      </c>
      <c r="AV1815" s="4">
        <v>92.75</v>
      </c>
      <c r="AW1815" s="5">
        <v>206850186</v>
      </c>
      <c r="AX1815" s="5">
        <v>186113688</v>
      </c>
      <c r="AY1815" s="4">
        <v>89.97</v>
      </c>
      <c r="AZ1815" s="5">
        <v>454393233</v>
      </c>
      <c r="BA1815" s="5">
        <v>451229007</v>
      </c>
      <c r="BB1815" s="4">
        <v>99.3</v>
      </c>
      <c r="BC1815" s="5">
        <v>221320000</v>
      </c>
      <c r="BD1815" s="5">
        <v>212852500</v>
      </c>
      <c r="BE1815" s="4">
        <v>96.17</v>
      </c>
      <c r="BF1815" s="5">
        <v>30000000</v>
      </c>
      <c r="BG1815" s="5">
        <v>0</v>
      </c>
      <c r="BH1815" s="4">
        <v>0</v>
      </c>
      <c r="BI1815" s="5">
        <v>1008707819</v>
      </c>
      <c r="BJ1815" s="5">
        <v>939360595</v>
      </c>
      <c r="BK1815" s="4">
        <v>93.13</v>
      </c>
      <c r="BL1815" t="s">
        <v>3439</v>
      </c>
      <c r="BM1815" s="3">
        <f>AT1815 / 1000000</f>
        <v>96.144400000000005</v>
      </c>
      <c r="BN1815" s="3">
        <f>AU1815 / 1000000</f>
        <v>89.165400000000005</v>
      </c>
      <c r="BO1815" s="3">
        <f>AW1815 / 1000000</f>
        <v>206.85018600000001</v>
      </c>
      <c r="BP1815" s="3">
        <f>AX1815 / 1000000</f>
        <v>186.113688</v>
      </c>
      <c r="BQ1815" s="3">
        <f>AZ1815 / 1000000</f>
        <v>454.39323300000001</v>
      </c>
      <c r="BR1815" s="3">
        <f>BA1815 / 1000000</f>
        <v>451.22900700000002</v>
      </c>
      <c r="BS1815" s="3">
        <f>BC1815 / 1000000</f>
        <v>221.32</v>
      </c>
      <c r="BT1815" s="3">
        <f>BD1815 / 1000000</f>
        <v>212.85249999999999</v>
      </c>
      <c r="BU1815" s="3">
        <f>BF1815 / 1000000</f>
        <v>30</v>
      </c>
      <c r="BV1815" s="3">
        <f>BG1815 / 1000000</f>
        <v>0</v>
      </c>
    </row>
    <row r="1816" spans="1:74" x14ac:dyDescent="0.25">
      <c r="A1816">
        <v>16</v>
      </c>
      <c r="B1816" t="s">
        <v>60</v>
      </c>
      <c r="C1816" t="s">
        <v>61</v>
      </c>
      <c r="D1816">
        <v>2023</v>
      </c>
      <c r="E1816" t="s">
        <v>62</v>
      </c>
      <c r="F1816" t="s">
        <v>63</v>
      </c>
      <c r="G1816">
        <v>2</v>
      </c>
      <c r="H1816" t="s">
        <v>64</v>
      </c>
      <c r="I1816" t="s">
        <v>3915</v>
      </c>
      <c r="J1816" t="s">
        <v>3431</v>
      </c>
      <c r="K1816" t="s">
        <v>3432</v>
      </c>
      <c r="L1816" t="s">
        <v>3937</v>
      </c>
      <c r="M1816" t="s">
        <v>1763</v>
      </c>
      <c r="N1816" t="s">
        <v>263</v>
      </c>
      <c r="O1816" t="s">
        <v>264</v>
      </c>
      <c r="P1816" t="s">
        <v>1764</v>
      </c>
      <c r="Q1816" t="s">
        <v>1765</v>
      </c>
      <c r="R1816" t="s">
        <v>4270</v>
      </c>
      <c r="S1816" t="s">
        <v>3433</v>
      </c>
      <c r="T1816">
        <v>24</v>
      </c>
      <c r="U1816">
        <v>4</v>
      </c>
      <c r="V1816" t="s">
        <v>3440</v>
      </c>
      <c r="W1816">
        <v>1</v>
      </c>
      <c r="X1816" t="s">
        <v>74</v>
      </c>
      <c r="Y1816">
        <v>1</v>
      </c>
      <c r="Z1816" t="s">
        <v>75</v>
      </c>
      <c r="AA1816">
        <v>1</v>
      </c>
      <c r="AB1816" s="4">
        <v>410</v>
      </c>
      <c r="AC1816" s="4">
        <v>404</v>
      </c>
      <c r="AD1816" s="4">
        <v>98.54</v>
      </c>
      <c r="AE1816" s="4">
        <v>2800</v>
      </c>
      <c r="AF1816" s="4">
        <v>2800</v>
      </c>
      <c r="AG1816" s="4">
        <v>100</v>
      </c>
      <c r="AH1816" s="4">
        <v>4000</v>
      </c>
      <c r="AI1816" s="4">
        <v>4000</v>
      </c>
      <c r="AJ1816" s="4">
        <v>100</v>
      </c>
      <c r="AK1816" s="4">
        <v>1700</v>
      </c>
      <c r="AL1816" s="4">
        <v>236</v>
      </c>
      <c r="AM1816" s="4">
        <v>13.88</v>
      </c>
      <c r="AN1816" s="4">
        <v>1096</v>
      </c>
      <c r="AO1816" s="4">
        <v>0</v>
      </c>
      <c r="AP1816" s="4">
        <v>0</v>
      </c>
      <c r="AQ1816" s="4">
        <v>10000</v>
      </c>
      <c r="AR1816" s="4">
        <v>7440</v>
      </c>
      <c r="AS1816" s="4">
        <v>74.400000000000006</v>
      </c>
      <c r="AT1816" s="5">
        <v>88116000</v>
      </c>
      <c r="AU1816" s="5">
        <v>75952500</v>
      </c>
      <c r="AV1816" s="4">
        <v>86.19</v>
      </c>
      <c r="AW1816" s="5">
        <v>330084092</v>
      </c>
      <c r="AX1816" s="5">
        <v>308415197</v>
      </c>
      <c r="AY1816" s="4">
        <v>93.44</v>
      </c>
      <c r="AZ1816" s="5">
        <v>373165067</v>
      </c>
      <c r="BA1816" s="5">
        <v>371925377</v>
      </c>
      <c r="BB1816" s="4">
        <v>99.67</v>
      </c>
      <c r="BC1816" s="5">
        <v>288279000</v>
      </c>
      <c r="BD1816" s="5">
        <v>231840000</v>
      </c>
      <c r="BE1816" s="4">
        <v>80.42</v>
      </c>
      <c r="BF1816" s="5">
        <v>30000000</v>
      </c>
      <c r="BG1816" s="5">
        <v>0</v>
      </c>
      <c r="BH1816" s="4">
        <v>0</v>
      </c>
      <c r="BI1816" s="5">
        <v>1109644159</v>
      </c>
      <c r="BJ1816" s="5">
        <v>988133074</v>
      </c>
      <c r="BK1816" s="4">
        <v>89.05</v>
      </c>
      <c r="BL1816" t="s">
        <v>3441</v>
      </c>
      <c r="BM1816" s="3">
        <f>AT1816 / 1000000</f>
        <v>88.116</v>
      </c>
      <c r="BN1816" s="3">
        <f>AU1816 / 1000000</f>
        <v>75.952500000000001</v>
      </c>
      <c r="BO1816" s="3">
        <f>AW1816 / 1000000</f>
        <v>330.084092</v>
      </c>
      <c r="BP1816" s="3">
        <f>AX1816 / 1000000</f>
        <v>308.41519699999998</v>
      </c>
      <c r="BQ1816" s="3">
        <f>AZ1816 / 1000000</f>
        <v>373.16506700000002</v>
      </c>
      <c r="BR1816" s="3">
        <f>BA1816 / 1000000</f>
        <v>371.92537700000003</v>
      </c>
      <c r="BS1816" s="3">
        <f>BC1816 / 1000000</f>
        <v>288.279</v>
      </c>
      <c r="BT1816" s="3">
        <f>BD1816 / 1000000</f>
        <v>231.84</v>
      </c>
      <c r="BU1816" s="3">
        <f>BF1816 / 1000000</f>
        <v>30</v>
      </c>
      <c r="BV1816" s="3">
        <f>BG1816 / 1000000</f>
        <v>0</v>
      </c>
    </row>
    <row r="1817" spans="1:74" x14ac:dyDescent="0.25">
      <c r="A1817">
        <v>16</v>
      </c>
      <c r="B1817" t="s">
        <v>60</v>
      </c>
      <c r="C1817" t="s">
        <v>61</v>
      </c>
      <c r="D1817">
        <v>2023</v>
      </c>
      <c r="E1817" t="s">
        <v>62</v>
      </c>
      <c r="F1817" t="s">
        <v>63</v>
      </c>
      <c r="G1817">
        <v>2</v>
      </c>
      <c r="H1817" t="s">
        <v>64</v>
      </c>
      <c r="I1817" t="s">
        <v>3915</v>
      </c>
      <c r="J1817" t="s">
        <v>3431</v>
      </c>
      <c r="K1817" t="s">
        <v>3432</v>
      </c>
      <c r="L1817" t="s">
        <v>3937</v>
      </c>
      <c r="M1817" t="s">
        <v>1763</v>
      </c>
      <c r="N1817" t="s">
        <v>263</v>
      </c>
      <c r="O1817" t="s">
        <v>264</v>
      </c>
      <c r="P1817" t="s">
        <v>1764</v>
      </c>
      <c r="Q1817" t="s">
        <v>1765</v>
      </c>
      <c r="R1817" t="s">
        <v>4270</v>
      </c>
      <c r="S1817" t="s">
        <v>3433</v>
      </c>
      <c r="T1817">
        <v>24</v>
      </c>
      <c r="U1817">
        <v>5</v>
      </c>
      <c r="V1817" t="s">
        <v>3442</v>
      </c>
      <c r="W1817">
        <v>1</v>
      </c>
      <c r="X1817" t="s">
        <v>74</v>
      </c>
      <c r="Y1817">
        <v>1</v>
      </c>
      <c r="Z1817" t="s">
        <v>75</v>
      </c>
      <c r="AA1817">
        <v>1</v>
      </c>
      <c r="AB1817" s="4">
        <v>120</v>
      </c>
      <c r="AC1817" s="4">
        <v>60</v>
      </c>
      <c r="AD1817" s="4">
        <v>50</v>
      </c>
      <c r="AE1817" s="4">
        <v>390</v>
      </c>
      <c r="AF1817" s="4">
        <v>390</v>
      </c>
      <c r="AG1817" s="4">
        <v>100</v>
      </c>
      <c r="AH1817" s="4">
        <v>430</v>
      </c>
      <c r="AI1817" s="4">
        <v>430</v>
      </c>
      <c r="AJ1817" s="4">
        <v>100</v>
      </c>
      <c r="AK1817" s="4">
        <v>75</v>
      </c>
      <c r="AL1817" s="4">
        <v>13</v>
      </c>
      <c r="AM1817" s="4">
        <v>17.329999999999998</v>
      </c>
      <c r="AN1817" s="4">
        <v>5</v>
      </c>
      <c r="AO1817" s="4">
        <v>0</v>
      </c>
      <c r="AP1817" s="4">
        <v>0</v>
      </c>
      <c r="AQ1817" s="4">
        <v>960</v>
      </c>
      <c r="AR1817" s="4">
        <v>893</v>
      </c>
      <c r="AS1817" s="4">
        <v>93.02</v>
      </c>
      <c r="AT1817" s="5">
        <v>69759000</v>
      </c>
      <c r="AU1817" s="5">
        <v>65281500</v>
      </c>
      <c r="AV1817" s="4">
        <v>93.58</v>
      </c>
      <c r="AW1817" s="5">
        <v>161504888</v>
      </c>
      <c r="AX1817" s="5">
        <v>149096453</v>
      </c>
      <c r="AY1817" s="4">
        <v>92.32</v>
      </c>
      <c r="AZ1817" s="5">
        <v>146848829</v>
      </c>
      <c r="BA1817" s="5">
        <v>145027171</v>
      </c>
      <c r="BB1817" s="4">
        <v>98.76</v>
      </c>
      <c r="BC1817" s="5">
        <v>106619000</v>
      </c>
      <c r="BD1817" s="5">
        <v>91961712</v>
      </c>
      <c r="BE1817" s="4">
        <v>86.25</v>
      </c>
      <c r="BF1817" s="5">
        <v>20000000</v>
      </c>
      <c r="BG1817" s="5">
        <v>0</v>
      </c>
      <c r="BH1817" s="4">
        <v>0</v>
      </c>
      <c r="BI1817" s="5">
        <v>504731717</v>
      </c>
      <c r="BJ1817" s="5">
        <v>451366836</v>
      </c>
      <c r="BK1817" s="4">
        <v>89.43</v>
      </c>
      <c r="BL1817" t="s">
        <v>3443</v>
      </c>
      <c r="BM1817" s="3">
        <f>AT1817 / 1000000</f>
        <v>69.759</v>
      </c>
      <c r="BN1817" s="3">
        <f>AU1817 / 1000000</f>
        <v>65.281499999999994</v>
      </c>
      <c r="BO1817" s="3">
        <f>AW1817 / 1000000</f>
        <v>161.50488799999999</v>
      </c>
      <c r="BP1817" s="3">
        <f>AX1817 / 1000000</f>
        <v>149.096453</v>
      </c>
      <c r="BQ1817" s="3">
        <f>AZ1817 / 1000000</f>
        <v>146.84882899999999</v>
      </c>
      <c r="BR1817" s="3">
        <f>BA1817 / 1000000</f>
        <v>145.02717100000001</v>
      </c>
      <c r="BS1817" s="3">
        <f>BC1817 / 1000000</f>
        <v>106.619</v>
      </c>
      <c r="BT1817" s="3">
        <f>BD1817 / 1000000</f>
        <v>91.961712000000006</v>
      </c>
      <c r="BU1817" s="3">
        <f>BF1817 / 1000000</f>
        <v>20</v>
      </c>
      <c r="BV1817" s="3">
        <f>BG1817 / 1000000</f>
        <v>0</v>
      </c>
    </row>
    <row r="1818" spans="1:74" x14ac:dyDescent="0.25">
      <c r="A1818">
        <v>16</v>
      </c>
      <c r="B1818" t="s">
        <v>60</v>
      </c>
      <c r="C1818" t="s">
        <v>61</v>
      </c>
      <c r="D1818">
        <v>2023</v>
      </c>
      <c r="E1818" t="s">
        <v>62</v>
      </c>
      <c r="F1818" t="s">
        <v>63</v>
      </c>
      <c r="G1818">
        <v>2</v>
      </c>
      <c r="H1818" t="s">
        <v>64</v>
      </c>
      <c r="I1818" t="s">
        <v>3915</v>
      </c>
      <c r="J1818" t="s">
        <v>3431</v>
      </c>
      <c r="K1818" t="s">
        <v>3432</v>
      </c>
      <c r="L1818" t="s">
        <v>3937</v>
      </c>
      <c r="M1818" t="s">
        <v>1763</v>
      </c>
      <c r="N1818" t="s">
        <v>263</v>
      </c>
      <c r="O1818" t="s">
        <v>264</v>
      </c>
      <c r="P1818" t="s">
        <v>1764</v>
      </c>
      <c r="Q1818" t="s">
        <v>1765</v>
      </c>
      <c r="R1818" t="s">
        <v>4270</v>
      </c>
      <c r="S1818" t="s">
        <v>3433</v>
      </c>
      <c r="T1818">
        <v>24</v>
      </c>
      <c r="U1818">
        <v>6</v>
      </c>
      <c r="V1818" t="s">
        <v>3444</v>
      </c>
      <c r="W1818">
        <v>1</v>
      </c>
      <c r="X1818" t="s">
        <v>74</v>
      </c>
      <c r="Y1818">
        <v>1</v>
      </c>
      <c r="Z1818" t="s">
        <v>75</v>
      </c>
      <c r="AA1818">
        <v>1</v>
      </c>
      <c r="AB1818" s="4">
        <v>5</v>
      </c>
      <c r="AC1818" s="4">
        <v>3</v>
      </c>
      <c r="AD1818" s="4">
        <v>60</v>
      </c>
      <c r="AE1818" s="4">
        <v>13</v>
      </c>
      <c r="AF1818" s="4">
        <v>13</v>
      </c>
      <c r="AG1818" s="4">
        <v>100</v>
      </c>
      <c r="AH1818" s="4">
        <v>18</v>
      </c>
      <c r="AI1818" s="4">
        <v>18</v>
      </c>
      <c r="AJ1818" s="4">
        <v>100</v>
      </c>
      <c r="AK1818" s="4">
        <v>10</v>
      </c>
      <c r="AL1818" s="4">
        <v>1</v>
      </c>
      <c r="AM1818" s="4">
        <v>10</v>
      </c>
      <c r="AN1818" s="4">
        <v>5</v>
      </c>
      <c r="AO1818" s="4">
        <v>0</v>
      </c>
      <c r="AP1818" s="4">
        <v>0</v>
      </c>
      <c r="AQ1818" s="4">
        <v>49</v>
      </c>
      <c r="AR1818" s="4">
        <v>35</v>
      </c>
      <c r="AS1818" s="4">
        <v>71.430000000000007</v>
      </c>
      <c r="AT1818" s="5">
        <v>339612423</v>
      </c>
      <c r="AU1818" s="5">
        <v>290739590</v>
      </c>
      <c r="AV1818" s="4">
        <v>85.61</v>
      </c>
      <c r="AW1818" s="5">
        <v>21332517</v>
      </c>
      <c r="AX1818" s="5">
        <v>0</v>
      </c>
      <c r="AY1818" s="4">
        <v>0</v>
      </c>
      <c r="AZ1818" s="5">
        <v>31635367</v>
      </c>
      <c r="BA1818" s="5">
        <v>29763767</v>
      </c>
      <c r="BB1818" s="4">
        <v>94.06</v>
      </c>
      <c r="BC1818" s="5">
        <v>38335000</v>
      </c>
      <c r="BD1818" s="5">
        <v>38335000</v>
      </c>
      <c r="BE1818" s="4">
        <v>100</v>
      </c>
      <c r="BF1818" s="5">
        <v>5000000</v>
      </c>
      <c r="BG1818" s="5">
        <v>0</v>
      </c>
      <c r="BH1818" s="4">
        <v>0</v>
      </c>
      <c r="BI1818" s="5">
        <v>435915307</v>
      </c>
      <c r="BJ1818" s="5">
        <v>358838357</v>
      </c>
      <c r="BK1818" s="4">
        <v>82.32</v>
      </c>
      <c r="BL1818" t="s">
        <v>3445</v>
      </c>
      <c r="BM1818" s="3">
        <f>AT1818 / 1000000</f>
        <v>339.61242299999998</v>
      </c>
      <c r="BN1818" s="3">
        <f>AU1818 / 1000000</f>
        <v>290.73959000000002</v>
      </c>
      <c r="BO1818" s="3">
        <f>AW1818 / 1000000</f>
        <v>21.332516999999999</v>
      </c>
      <c r="BP1818" s="3">
        <f>AX1818 / 1000000</f>
        <v>0</v>
      </c>
      <c r="BQ1818" s="3">
        <f>AZ1818 / 1000000</f>
        <v>31.635366999999999</v>
      </c>
      <c r="BR1818" s="3">
        <f>BA1818 / 1000000</f>
        <v>29.763767000000001</v>
      </c>
      <c r="BS1818" s="3">
        <f>BC1818 / 1000000</f>
        <v>38.335000000000001</v>
      </c>
      <c r="BT1818" s="3">
        <f>BD1818 / 1000000</f>
        <v>38.335000000000001</v>
      </c>
      <c r="BU1818" s="3">
        <f>BF1818 / 1000000</f>
        <v>5</v>
      </c>
      <c r="BV1818" s="3">
        <f>BG1818 / 1000000</f>
        <v>0</v>
      </c>
    </row>
    <row r="1819" spans="1:74" x14ac:dyDescent="0.25">
      <c r="A1819">
        <v>16</v>
      </c>
      <c r="B1819" t="s">
        <v>60</v>
      </c>
      <c r="C1819" t="s">
        <v>61</v>
      </c>
      <c r="D1819">
        <v>2023</v>
      </c>
      <c r="E1819" t="s">
        <v>62</v>
      </c>
      <c r="F1819" t="s">
        <v>63</v>
      </c>
      <c r="G1819">
        <v>2</v>
      </c>
      <c r="H1819" t="s">
        <v>64</v>
      </c>
      <c r="I1819" t="s">
        <v>3915</v>
      </c>
      <c r="J1819" t="s">
        <v>3431</v>
      </c>
      <c r="K1819" t="s">
        <v>3432</v>
      </c>
      <c r="L1819" t="s">
        <v>3937</v>
      </c>
      <c r="M1819" t="s">
        <v>1763</v>
      </c>
      <c r="N1819" t="s">
        <v>637</v>
      </c>
      <c r="O1819" t="s">
        <v>638</v>
      </c>
      <c r="P1819" t="s">
        <v>1855</v>
      </c>
      <c r="Q1819" t="s">
        <v>1856</v>
      </c>
      <c r="R1819" t="s">
        <v>4271</v>
      </c>
      <c r="S1819" t="s">
        <v>3446</v>
      </c>
      <c r="T1819">
        <v>33</v>
      </c>
      <c r="U1819">
        <v>1</v>
      </c>
      <c r="V1819" t="s">
        <v>3447</v>
      </c>
      <c r="W1819">
        <v>1</v>
      </c>
      <c r="X1819" t="s">
        <v>74</v>
      </c>
      <c r="Y1819">
        <v>1</v>
      </c>
      <c r="Z1819" t="s">
        <v>75</v>
      </c>
      <c r="AA1819">
        <v>1</v>
      </c>
      <c r="AB1819" s="4">
        <v>0.1</v>
      </c>
      <c r="AC1819" s="4">
        <v>0.09</v>
      </c>
      <c r="AD1819" s="4">
        <v>90</v>
      </c>
      <c r="AE1819" s="4">
        <v>0.17</v>
      </c>
      <c r="AF1819" s="4">
        <v>0.17</v>
      </c>
      <c r="AG1819" s="4">
        <v>100</v>
      </c>
      <c r="AH1819" s="4">
        <v>0.34</v>
      </c>
      <c r="AI1819" s="4">
        <v>0.34</v>
      </c>
      <c r="AJ1819" s="4">
        <v>100</v>
      </c>
      <c r="AK1819" s="4">
        <v>0.3</v>
      </c>
      <c r="AL1819" s="4">
        <v>0.04</v>
      </c>
      <c r="AM1819" s="4">
        <v>13.33</v>
      </c>
      <c r="AN1819" s="4">
        <v>0.1</v>
      </c>
      <c r="AO1819" s="4">
        <v>0</v>
      </c>
      <c r="AP1819" s="4">
        <v>0</v>
      </c>
      <c r="AQ1819" s="4">
        <v>1</v>
      </c>
      <c r="AR1819" s="4">
        <v>0.64</v>
      </c>
      <c r="AS1819" s="4">
        <v>64</v>
      </c>
      <c r="AT1819" s="5">
        <v>156026000</v>
      </c>
      <c r="AU1819" s="5">
        <v>148543000</v>
      </c>
      <c r="AV1819" s="4">
        <v>95.2</v>
      </c>
      <c r="AW1819" s="5">
        <v>454196121</v>
      </c>
      <c r="AX1819" s="5">
        <v>369671517</v>
      </c>
      <c r="AY1819" s="4">
        <v>81.39</v>
      </c>
      <c r="AZ1819" s="5">
        <v>294084000</v>
      </c>
      <c r="BA1819" s="5">
        <v>294084000</v>
      </c>
      <c r="BB1819" s="4">
        <v>100</v>
      </c>
      <c r="BC1819" s="5">
        <v>374808512</v>
      </c>
      <c r="BD1819" s="5">
        <v>168600000</v>
      </c>
      <c r="BE1819" s="4">
        <v>44.98</v>
      </c>
      <c r="BF1819" s="5">
        <v>114175664</v>
      </c>
      <c r="BG1819" s="5">
        <v>0</v>
      </c>
      <c r="BH1819" s="4">
        <v>0</v>
      </c>
      <c r="BI1819" s="5">
        <v>1393290297</v>
      </c>
      <c r="BJ1819" s="5">
        <v>980898517</v>
      </c>
      <c r="BK1819" s="4">
        <v>70.400000000000006</v>
      </c>
      <c r="BL1819" t="s">
        <v>3448</v>
      </c>
      <c r="BM1819" s="3">
        <f>AT1819 / 1000000</f>
        <v>156.02600000000001</v>
      </c>
      <c r="BN1819" s="3">
        <f>AU1819 / 1000000</f>
        <v>148.54300000000001</v>
      </c>
      <c r="BO1819" s="3">
        <f>AW1819 / 1000000</f>
        <v>454.19612100000001</v>
      </c>
      <c r="BP1819" s="3">
        <f>AX1819 / 1000000</f>
        <v>369.67151699999999</v>
      </c>
      <c r="BQ1819" s="3">
        <f>AZ1819 / 1000000</f>
        <v>294.084</v>
      </c>
      <c r="BR1819" s="3">
        <f>BA1819 / 1000000</f>
        <v>294.084</v>
      </c>
      <c r="BS1819" s="3">
        <f>BC1819 / 1000000</f>
        <v>374.80851200000001</v>
      </c>
      <c r="BT1819" s="3">
        <f>BD1819 / 1000000</f>
        <v>168.6</v>
      </c>
      <c r="BU1819" s="3">
        <f>BF1819 / 1000000</f>
        <v>114.175664</v>
      </c>
      <c r="BV1819" s="3">
        <f>BG1819 / 1000000</f>
        <v>0</v>
      </c>
    </row>
    <row r="1820" spans="1:74" x14ac:dyDescent="0.25">
      <c r="A1820">
        <v>16</v>
      </c>
      <c r="B1820" t="s">
        <v>60</v>
      </c>
      <c r="C1820" t="s">
        <v>61</v>
      </c>
      <c r="D1820">
        <v>2023</v>
      </c>
      <c r="E1820" t="s">
        <v>62</v>
      </c>
      <c r="F1820" t="s">
        <v>63</v>
      </c>
      <c r="G1820">
        <v>2</v>
      </c>
      <c r="H1820" t="s">
        <v>64</v>
      </c>
      <c r="I1820" t="s">
        <v>3915</v>
      </c>
      <c r="J1820" t="s">
        <v>3431</v>
      </c>
      <c r="K1820" t="s">
        <v>3432</v>
      </c>
      <c r="L1820" t="s">
        <v>3937</v>
      </c>
      <c r="M1820" t="s">
        <v>1763</v>
      </c>
      <c r="N1820" t="s">
        <v>637</v>
      </c>
      <c r="O1820" t="s">
        <v>638</v>
      </c>
      <c r="P1820" t="s">
        <v>1855</v>
      </c>
      <c r="Q1820" t="s">
        <v>1856</v>
      </c>
      <c r="R1820" t="s">
        <v>4271</v>
      </c>
      <c r="S1820" t="s">
        <v>3446</v>
      </c>
      <c r="T1820">
        <v>33</v>
      </c>
      <c r="U1820">
        <v>2</v>
      </c>
      <c r="V1820" t="s">
        <v>3449</v>
      </c>
      <c r="W1820">
        <v>1</v>
      </c>
      <c r="X1820" t="s">
        <v>74</v>
      </c>
      <c r="Y1820">
        <v>1</v>
      </c>
      <c r="Z1820" t="s">
        <v>75</v>
      </c>
      <c r="AA1820">
        <v>1</v>
      </c>
      <c r="AB1820" s="4">
        <v>17500</v>
      </c>
      <c r="AC1820" s="4">
        <v>18043</v>
      </c>
      <c r="AD1820" s="4">
        <v>103.1</v>
      </c>
      <c r="AE1820" s="4">
        <v>15169</v>
      </c>
      <c r="AF1820" s="4">
        <v>15169</v>
      </c>
      <c r="AG1820" s="4">
        <v>100</v>
      </c>
      <c r="AH1820" s="4">
        <v>15538</v>
      </c>
      <c r="AI1820" s="4">
        <v>15538</v>
      </c>
      <c r="AJ1820" s="4">
        <v>100</v>
      </c>
      <c r="AK1820" s="4">
        <v>9804</v>
      </c>
      <c r="AL1820" s="4">
        <v>3840</v>
      </c>
      <c r="AM1820" s="4">
        <v>39.17</v>
      </c>
      <c r="AN1820" s="4">
        <v>1989</v>
      </c>
      <c r="AO1820" s="4">
        <v>0</v>
      </c>
      <c r="AP1820" s="4">
        <v>0</v>
      </c>
      <c r="AQ1820" s="4">
        <v>60000</v>
      </c>
      <c r="AR1820" s="4">
        <v>52590</v>
      </c>
      <c r="AS1820" s="4">
        <v>87.65</v>
      </c>
      <c r="AT1820" s="5">
        <v>4910105274</v>
      </c>
      <c r="AU1820" s="5">
        <v>4497459840</v>
      </c>
      <c r="AV1820" s="4">
        <v>91.6</v>
      </c>
      <c r="AW1820" s="5">
        <v>6244443555</v>
      </c>
      <c r="AX1820" s="5">
        <v>5999612651</v>
      </c>
      <c r="AY1820" s="4">
        <v>96.08</v>
      </c>
      <c r="AZ1820" s="5">
        <v>7773104230</v>
      </c>
      <c r="BA1820" s="5">
        <v>7770214373</v>
      </c>
      <c r="BB1820" s="4">
        <v>99.96</v>
      </c>
      <c r="BC1820" s="5">
        <v>7695978404</v>
      </c>
      <c r="BD1820" s="5">
        <v>4315913983</v>
      </c>
      <c r="BE1820" s="4">
        <v>56.08</v>
      </c>
      <c r="BF1820" s="5">
        <v>3382186270</v>
      </c>
      <c r="BG1820" s="5">
        <v>0</v>
      </c>
      <c r="BH1820" s="4">
        <v>0</v>
      </c>
      <c r="BI1820" s="5">
        <v>30005817733</v>
      </c>
      <c r="BJ1820" s="5">
        <v>22583200847</v>
      </c>
      <c r="BK1820" s="4">
        <v>75.260000000000005</v>
      </c>
      <c r="BL1820" t="s">
        <v>3450</v>
      </c>
      <c r="BM1820" s="3">
        <f>AT1820 / 1000000</f>
        <v>4910.1052739999996</v>
      </c>
      <c r="BN1820" s="3">
        <f>AU1820 / 1000000</f>
        <v>4497.4598400000004</v>
      </c>
      <c r="BO1820" s="3">
        <f>AW1820 / 1000000</f>
        <v>6244.4435549999998</v>
      </c>
      <c r="BP1820" s="3">
        <f>AX1820 / 1000000</f>
        <v>5999.6126510000004</v>
      </c>
      <c r="BQ1820" s="3">
        <f>AZ1820 / 1000000</f>
        <v>7773.1042299999999</v>
      </c>
      <c r="BR1820" s="3">
        <f>BA1820 / 1000000</f>
        <v>7770.2143729999998</v>
      </c>
      <c r="BS1820" s="3">
        <f>BC1820 / 1000000</f>
        <v>7695.9784040000004</v>
      </c>
      <c r="BT1820" s="3">
        <f>BD1820 / 1000000</f>
        <v>4315.9139830000004</v>
      </c>
      <c r="BU1820" s="3">
        <f>BF1820 / 1000000</f>
        <v>3382.1862700000001</v>
      </c>
      <c r="BV1820" s="3">
        <f>BG1820 / 1000000</f>
        <v>0</v>
      </c>
    </row>
    <row r="1821" spans="1:74" x14ac:dyDescent="0.25">
      <c r="A1821">
        <v>16</v>
      </c>
      <c r="B1821" t="s">
        <v>60</v>
      </c>
      <c r="C1821" t="s">
        <v>61</v>
      </c>
      <c r="D1821">
        <v>2023</v>
      </c>
      <c r="E1821" t="s">
        <v>62</v>
      </c>
      <c r="F1821" t="s">
        <v>63</v>
      </c>
      <c r="G1821">
        <v>2</v>
      </c>
      <c r="H1821" t="s">
        <v>64</v>
      </c>
      <c r="I1821" t="s">
        <v>3915</v>
      </c>
      <c r="J1821" t="s">
        <v>3431</v>
      </c>
      <c r="K1821" t="s">
        <v>3432</v>
      </c>
      <c r="L1821" t="s">
        <v>3937</v>
      </c>
      <c r="M1821" t="s">
        <v>1763</v>
      </c>
      <c r="N1821" t="s">
        <v>637</v>
      </c>
      <c r="O1821" t="s">
        <v>638</v>
      </c>
      <c r="P1821" t="s">
        <v>1855</v>
      </c>
      <c r="Q1821" t="s">
        <v>1856</v>
      </c>
      <c r="R1821" t="s">
        <v>4271</v>
      </c>
      <c r="S1821" t="s">
        <v>3446</v>
      </c>
      <c r="T1821">
        <v>33</v>
      </c>
      <c r="U1821">
        <v>3</v>
      </c>
      <c r="V1821" t="s">
        <v>3451</v>
      </c>
      <c r="W1821">
        <v>1</v>
      </c>
      <c r="X1821" t="s">
        <v>74</v>
      </c>
      <c r="Y1821">
        <v>1</v>
      </c>
      <c r="Z1821" t="s">
        <v>75</v>
      </c>
      <c r="AA1821">
        <v>1</v>
      </c>
      <c r="AB1821" s="4">
        <v>0.1</v>
      </c>
      <c r="AC1821" s="4">
        <v>0.09</v>
      </c>
      <c r="AD1821" s="4">
        <v>90</v>
      </c>
      <c r="AE1821" s="4">
        <v>0.17</v>
      </c>
      <c r="AF1821" s="4">
        <v>0.17</v>
      </c>
      <c r="AG1821" s="4">
        <v>100</v>
      </c>
      <c r="AH1821" s="4">
        <v>0.34</v>
      </c>
      <c r="AI1821" s="4">
        <v>0.34</v>
      </c>
      <c r="AJ1821" s="4">
        <v>100</v>
      </c>
      <c r="AK1821" s="4">
        <v>0.3</v>
      </c>
      <c r="AL1821" s="4">
        <v>7.0000000000000007E-2</v>
      </c>
      <c r="AM1821" s="4">
        <v>23.33</v>
      </c>
      <c r="AN1821" s="4">
        <v>0.1</v>
      </c>
      <c r="AO1821" s="4">
        <v>0</v>
      </c>
      <c r="AP1821" s="4">
        <v>0</v>
      </c>
      <c r="AQ1821" s="4">
        <v>1</v>
      </c>
      <c r="AR1821" s="4">
        <v>0.67</v>
      </c>
      <c r="AS1821" s="4">
        <v>67</v>
      </c>
      <c r="AT1821" s="5">
        <v>348759032</v>
      </c>
      <c r="AU1821" s="5">
        <v>249038500</v>
      </c>
      <c r="AV1821" s="4">
        <v>71.41</v>
      </c>
      <c r="AW1821" s="5">
        <v>591150719</v>
      </c>
      <c r="AX1821" s="5">
        <v>572928422</v>
      </c>
      <c r="AY1821" s="4">
        <v>96.92</v>
      </c>
      <c r="AZ1821" s="5">
        <v>1126911909</v>
      </c>
      <c r="BA1821" s="5">
        <v>1126911909</v>
      </c>
      <c r="BB1821" s="4">
        <v>100</v>
      </c>
      <c r="BC1821" s="5">
        <v>1488651072</v>
      </c>
      <c r="BD1821" s="5">
        <v>937547800</v>
      </c>
      <c r="BE1821" s="4">
        <v>62.98</v>
      </c>
      <c r="BF1821" s="5">
        <v>400000000</v>
      </c>
      <c r="BG1821" s="5">
        <v>0</v>
      </c>
      <c r="BH1821" s="4">
        <v>0</v>
      </c>
      <c r="BI1821" s="5">
        <v>3955472732</v>
      </c>
      <c r="BJ1821" s="5">
        <v>2886426631</v>
      </c>
      <c r="BK1821" s="4">
        <v>72.97</v>
      </c>
      <c r="BL1821" t="s">
        <v>3452</v>
      </c>
      <c r="BM1821" s="3">
        <f>AT1821 / 1000000</f>
        <v>348.75903199999999</v>
      </c>
      <c r="BN1821" s="3">
        <f>AU1821 / 1000000</f>
        <v>249.0385</v>
      </c>
      <c r="BO1821" s="3">
        <f>AW1821 / 1000000</f>
        <v>591.15071899999998</v>
      </c>
      <c r="BP1821" s="3">
        <f>AX1821 / 1000000</f>
        <v>572.92842199999996</v>
      </c>
      <c r="BQ1821" s="3">
        <f>AZ1821 / 1000000</f>
        <v>1126.9119089999999</v>
      </c>
      <c r="BR1821" s="3">
        <f>BA1821 / 1000000</f>
        <v>1126.9119089999999</v>
      </c>
      <c r="BS1821" s="3">
        <f>BC1821 / 1000000</f>
        <v>1488.6510720000001</v>
      </c>
      <c r="BT1821" s="3">
        <f>BD1821 / 1000000</f>
        <v>937.54780000000005</v>
      </c>
      <c r="BU1821" s="3">
        <f>BF1821 / 1000000</f>
        <v>400</v>
      </c>
      <c r="BV1821" s="3">
        <f>BG1821 / 1000000</f>
        <v>0</v>
      </c>
    </row>
    <row r="1822" spans="1:74" x14ac:dyDescent="0.25">
      <c r="A1822">
        <v>16</v>
      </c>
      <c r="B1822" t="s">
        <v>60</v>
      </c>
      <c r="C1822" t="s">
        <v>61</v>
      </c>
      <c r="D1822">
        <v>2023</v>
      </c>
      <c r="E1822" t="s">
        <v>62</v>
      </c>
      <c r="F1822" t="s">
        <v>63</v>
      </c>
      <c r="G1822">
        <v>2</v>
      </c>
      <c r="H1822" t="s">
        <v>64</v>
      </c>
      <c r="I1822" t="s">
        <v>3915</v>
      </c>
      <c r="J1822" t="s">
        <v>3431</v>
      </c>
      <c r="K1822" t="s">
        <v>3432</v>
      </c>
      <c r="L1822" t="s">
        <v>3937</v>
      </c>
      <c r="M1822" t="s">
        <v>1763</v>
      </c>
      <c r="N1822" t="s">
        <v>637</v>
      </c>
      <c r="O1822" t="s">
        <v>638</v>
      </c>
      <c r="P1822" t="s">
        <v>1855</v>
      </c>
      <c r="Q1822" t="s">
        <v>1856</v>
      </c>
      <c r="R1822" t="s">
        <v>4271</v>
      </c>
      <c r="S1822" t="s">
        <v>3446</v>
      </c>
      <c r="T1822">
        <v>33</v>
      </c>
      <c r="U1822">
        <v>4</v>
      </c>
      <c r="V1822" t="s">
        <v>3453</v>
      </c>
      <c r="W1822">
        <v>1</v>
      </c>
      <c r="X1822" t="s">
        <v>74</v>
      </c>
      <c r="Y1822">
        <v>1</v>
      </c>
      <c r="Z1822" t="s">
        <v>75</v>
      </c>
      <c r="AA1822">
        <v>1</v>
      </c>
      <c r="AB1822" s="4">
        <v>15679</v>
      </c>
      <c r="AC1822" s="4">
        <v>15679</v>
      </c>
      <c r="AD1822" s="4">
        <v>100</v>
      </c>
      <c r="AE1822" s="4">
        <v>63860</v>
      </c>
      <c r="AF1822" s="4">
        <v>62963</v>
      </c>
      <c r="AG1822" s="4">
        <v>98.6</v>
      </c>
      <c r="AH1822" s="4">
        <v>89000</v>
      </c>
      <c r="AI1822" s="4">
        <v>88763</v>
      </c>
      <c r="AJ1822" s="4">
        <v>99.73</v>
      </c>
      <c r="AK1822" s="4">
        <v>51233</v>
      </c>
      <c r="AL1822" s="4">
        <v>13929</v>
      </c>
      <c r="AM1822" s="4">
        <v>27.19</v>
      </c>
      <c r="AN1822" s="4">
        <v>137362</v>
      </c>
      <c r="AO1822" s="4">
        <v>0</v>
      </c>
      <c r="AP1822" s="4">
        <v>0</v>
      </c>
      <c r="AQ1822" s="4">
        <v>356000</v>
      </c>
      <c r="AR1822" s="4">
        <v>181334</v>
      </c>
      <c r="AS1822" s="4">
        <v>50.94</v>
      </c>
      <c r="AT1822" s="5">
        <v>3031037709</v>
      </c>
      <c r="AU1822" s="5">
        <v>387635204</v>
      </c>
      <c r="AV1822" s="4">
        <v>12.79</v>
      </c>
      <c r="AW1822" s="5">
        <v>8993106605</v>
      </c>
      <c r="AX1822" s="5">
        <v>8852556035</v>
      </c>
      <c r="AY1822" s="4">
        <v>98.44</v>
      </c>
      <c r="AZ1822" s="5">
        <v>9180899861</v>
      </c>
      <c r="BA1822" s="5">
        <v>9180069410</v>
      </c>
      <c r="BB1822" s="4">
        <v>99.99</v>
      </c>
      <c r="BC1822" s="5">
        <v>5068572012</v>
      </c>
      <c r="BD1822" s="5">
        <v>2321562000</v>
      </c>
      <c r="BE1822" s="4">
        <v>45.8</v>
      </c>
      <c r="BF1822" s="5">
        <v>5031046569</v>
      </c>
      <c r="BG1822" s="5">
        <v>0</v>
      </c>
      <c r="BH1822" s="4">
        <v>0</v>
      </c>
      <c r="BI1822" s="5">
        <v>31304662756</v>
      </c>
      <c r="BJ1822" s="5">
        <v>20741822649</v>
      </c>
      <c r="BK1822" s="4">
        <v>66.260000000000005</v>
      </c>
      <c r="BL1822" t="s">
        <v>3454</v>
      </c>
      <c r="BM1822" s="3">
        <f>AT1822 / 1000000</f>
        <v>3031.0377090000002</v>
      </c>
      <c r="BN1822" s="3">
        <f>AU1822 / 1000000</f>
        <v>387.63520399999999</v>
      </c>
      <c r="BO1822" s="3">
        <f>AW1822 / 1000000</f>
        <v>8993.1066050000009</v>
      </c>
      <c r="BP1822" s="3">
        <f>AX1822 / 1000000</f>
        <v>8852.5560349999996</v>
      </c>
      <c r="BQ1822" s="3">
        <f>AZ1822 / 1000000</f>
        <v>9180.8998609999999</v>
      </c>
      <c r="BR1822" s="3">
        <f>BA1822 / 1000000</f>
        <v>9180.0694100000001</v>
      </c>
      <c r="BS1822" s="3">
        <f>BC1822 / 1000000</f>
        <v>5068.5720119999996</v>
      </c>
      <c r="BT1822" s="3">
        <f>BD1822 / 1000000</f>
        <v>2321.5619999999999</v>
      </c>
      <c r="BU1822" s="3">
        <f>BF1822 / 1000000</f>
        <v>5031.0465690000001</v>
      </c>
      <c r="BV1822" s="3">
        <f>BG1822 / 1000000</f>
        <v>0</v>
      </c>
    </row>
    <row r="1823" spans="1:74" x14ac:dyDescent="0.25">
      <c r="A1823">
        <v>16</v>
      </c>
      <c r="B1823" t="s">
        <v>60</v>
      </c>
      <c r="C1823" t="s">
        <v>61</v>
      </c>
      <c r="D1823">
        <v>2023</v>
      </c>
      <c r="E1823" t="s">
        <v>62</v>
      </c>
      <c r="F1823" t="s">
        <v>63</v>
      </c>
      <c r="G1823">
        <v>2</v>
      </c>
      <c r="H1823" t="s">
        <v>64</v>
      </c>
      <c r="I1823" t="s">
        <v>3915</v>
      </c>
      <c r="J1823" t="s">
        <v>3431</v>
      </c>
      <c r="K1823" t="s">
        <v>3432</v>
      </c>
      <c r="L1823" t="s">
        <v>3937</v>
      </c>
      <c r="M1823" t="s">
        <v>1763</v>
      </c>
      <c r="N1823" t="s">
        <v>637</v>
      </c>
      <c r="O1823" t="s">
        <v>638</v>
      </c>
      <c r="P1823" t="s">
        <v>1855</v>
      </c>
      <c r="Q1823" t="s">
        <v>1856</v>
      </c>
      <c r="R1823" t="s">
        <v>4272</v>
      </c>
      <c r="S1823" t="s">
        <v>3455</v>
      </c>
      <c r="T1823">
        <v>27</v>
      </c>
      <c r="U1823">
        <v>1</v>
      </c>
      <c r="V1823" t="s">
        <v>3456</v>
      </c>
      <c r="W1823">
        <v>1</v>
      </c>
      <c r="X1823" t="s">
        <v>74</v>
      </c>
      <c r="Y1823">
        <v>1</v>
      </c>
      <c r="Z1823" t="s">
        <v>75</v>
      </c>
      <c r="AA1823">
        <v>1</v>
      </c>
      <c r="AB1823" s="4">
        <v>0</v>
      </c>
      <c r="AC1823" s="4">
        <v>0</v>
      </c>
      <c r="AD1823" s="4">
        <v>0</v>
      </c>
      <c r="AE1823" s="4">
        <v>7.0000000000000007E-2</v>
      </c>
      <c r="AF1823" s="4">
        <v>7.0000000000000007E-2</v>
      </c>
      <c r="AG1823" s="4">
        <v>100</v>
      </c>
      <c r="AH1823" s="4">
        <v>0</v>
      </c>
      <c r="AI1823" s="4">
        <v>0</v>
      </c>
      <c r="AJ1823" s="4">
        <v>0</v>
      </c>
      <c r="AK1823" s="4">
        <v>0</v>
      </c>
      <c r="AL1823" s="4">
        <v>0</v>
      </c>
      <c r="AM1823" s="4">
        <v>0</v>
      </c>
      <c r="AN1823" s="4">
        <v>0.93</v>
      </c>
      <c r="AO1823" s="4">
        <v>0</v>
      </c>
      <c r="AP1823" s="4">
        <v>0</v>
      </c>
      <c r="AQ1823" s="4">
        <v>1</v>
      </c>
      <c r="AR1823" s="4">
        <v>7.0000000000000007E-2</v>
      </c>
      <c r="AS1823" s="4">
        <v>7</v>
      </c>
      <c r="AT1823" s="5">
        <v>0</v>
      </c>
      <c r="AU1823" s="5">
        <v>0</v>
      </c>
      <c r="AV1823" s="4">
        <v>0</v>
      </c>
      <c r="AW1823" s="5">
        <v>0</v>
      </c>
      <c r="AX1823" s="5">
        <v>0</v>
      </c>
      <c r="AY1823" s="4">
        <v>0</v>
      </c>
      <c r="AZ1823" s="5">
        <v>0</v>
      </c>
      <c r="BA1823" s="5">
        <v>0</v>
      </c>
      <c r="BB1823" s="4">
        <v>0</v>
      </c>
      <c r="BC1823" s="5">
        <v>0</v>
      </c>
      <c r="BD1823" s="5">
        <v>0</v>
      </c>
      <c r="BE1823" s="4">
        <v>0</v>
      </c>
      <c r="BF1823" s="5">
        <v>3000000000</v>
      </c>
      <c r="BG1823" s="5">
        <v>0</v>
      </c>
      <c r="BH1823" s="4">
        <v>0</v>
      </c>
      <c r="BI1823" s="5">
        <v>3000000000</v>
      </c>
      <c r="BJ1823" s="5">
        <v>0</v>
      </c>
      <c r="BK1823" s="4">
        <v>0</v>
      </c>
      <c r="BM1823" s="3">
        <f>AT1823 / 1000000</f>
        <v>0</v>
      </c>
      <c r="BN1823" s="3">
        <f>AU1823 / 1000000</f>
        <v>0</v>
      </c>
      <c r="BO1823" s="3">
        <f>AW1823 / 1000000</f>
        <v>0</v>
      </c>
      <c r="BP1823" s="3">
        <f>AX1823 / 1000000</f>
        <v>0</v>
      </c>
      <c r="BQ1823" s="3">
        <f>AZ1823 / 1000000</f>
        <v>0</v>
      </c>
      <c r="BR1823" s="3">
        <f>BA1823 / 1000000</f>
        <v>0</v>
      </c>
      <c r="BS1823" s="3">
        <f>BC1823 / 1000000</f>
        <v>0</v>
      </c>
      <c r="BT1823" s="3">
        <f>BD1823 / 1000000</f>
        <v>0</v>
      </c>
      <c r="BU1823" s="3">
        <f>BF1823 / 1000000</f>
        <v>3000</v>
      </c>
      <c r="BV1823" s="3">
        <f>BG1823 / 1000000</f>
        <v>0</v>
      </c>
    </row>
    <row r="1824" spans="1:74" x14ac:dyDescent="0.25">
      <c r="A1824">
        <v>16</v>
      </c>
      <c r="B1824" t="s">
        <v>60</v>
      </c>
      <c r="C1824" t="s">
        <v>61</v>
      </c>
      <c r="D1824">
        <v>2023</v>
      </c>
      <c r="E1824" t="s">
        <v>62</v>
      </c>
      <c r="F1824" t="s">
        <v>63</v>
      </c>
      <c r="G1824">
        <v>2</v>
      </c>
      <c r="H1824" t="s">
        <v>64</v>
      </c>
      <c r="I1824" t="s">
        <v>3915</v>
      </c>
      <c r="J1824" t="s">
        <v>3431</v>
      </c>
      <c r="K1824" t="s">
        <v>3432</v>
      </c>
      <c r="L1824" t="s">
        <v>3937</v>
      </c>
      <c r="M1824" t="s">
        <v>1763</v>
      </c>
      <c r="N1824" t="s">
        <v>637</v>
      </c>
      <c r="O1824" t="s">
        <v>638</v>
      </c>
      <c r="P1824" t="s">
        <v>1855</v>
      </c>
      <c r="Q1824" t="s">
        <v>1856</v>
      </c>
      <c r="R1824" t="s">
        <v>4272</v>
      </c>
      <c r="S1824" t="s">
        <v>3455</v>
      </c>
      <c r="T1824">
        <v>27</v>
      </c>
      <c r="U1824">
        <v>2</v>
      </c>
      <c r="V1824" t="s">
        <v>3457</v>
      </c>
      <c r="W1824">
        <v>1</v>
      </c>
      <c r="X1824" t="s">
        <v>74</v>
      </c>
      <c r="Y1824">
        <v>1</v>
      </c>
      <c r="Z1824" t="s">
        <v>75</v>
      </c>
      <c r="AA1824">
        <v>1</v>
      </c>
      <c r="AB1824" s="4">
        <v>0.1</v>
      </c>
      <c r="AC1824" s="4">
        <v>0</v>
      </c>
      <c r="AD1824" s="4">
        <v>0</v>
      </c>
      <c r="AE1824" s="4">
        <v>0.03</v>
      </c>
      <c r="AF1824" s="4">
        <v>0.03</v>
      </c>
      <c r="AG1824" s="4">
        <v>100</v>
      </c>
      <c r="AH1824" s="4">
        <v>0</v>
      </c>
      <c r="AI1824" s="4">
        <v>0</v>
      </c>
      <c r="AJ1824" s="4">
        <v>0</v>
      </c>
      <c r="AK1824" s="4">
        <v>0</v>
      </c>
      <c r="AL1824" s="4">
        <v>0</v>
      </c>
      <c r="AM1824" s="4">
        <v>0</v>
      </c>
      <c r="AN1824" s="4">
        <v>0.97</v>
      </c>
      <c r="AO1824" s="4">
        <v>0</v>
      </c>
      <c r="AP1824" s="4">
        <v>0</v>
      </c>
      <c r="AQ1824" s="4">
        <v>1</v>
      </c>
      <c r="AR1824" s="4">
        <v>0.03</v>
      </c>
      <c r="AS1824" s="4">
        <v>3</v>
      </c>
      <c r="AT1824" s="5">
        <v>1227179793</v>
      </c>
      <c r="AU1824" s="5">
        <v>0</v>
      </c>
      <c r="AV1824" s="4">
        <v>0</v>
      </c>
      <c r="AW1824" s="5">
        <v>1227179793</v>
      </c>
      <c r="AX1824" s="5">
        <v>1227178580</v>
      </c>
      <c r="AY1824" s="4">
        <v>100</v>
      </c>
      <c r="AZ1824" s="5">
        <v>0</v>
      </c>
      <c r="BA1824" s="5">
        <v>0</v>
      </c>
      <c r="BB1824" s="4">
        <v>0</v>
      </c>
      <c r="BC1824" s="5">
        <v>0</v>
      </c>
      <c r="BD1824" s="5">
        <v>0</v>
      </c>
      <c r="BE1824" s="4">
        <v>0</v>
      </c>
      <c r="BF1824" s="5">
        <v>1018003279</v>
      </c>
      <c r="BG1824" s="5">
        <v>0</v>
      </c>
      <c r="BH1824" s="4">
        <v>0</v>
      </c>
      <c r="BI1824" s="5">
        <v>3472362865</v>
      </c>
      <c r="BJ1824" s="5">
        <v>1227178580</v>
      </c>
      <c r="BK1824" s="4">
        <v>35.340000000000003</v>
      </c>
      <c r="BM1824" s="3">
        <f>AT1824 / 1000000</f>
        <v>1227.179793</v>
      </c>
      <c r="BN1824" s="3">
        <f>AU1824 / 1000000</f>
        <v>0</v>
      </c>
      <c r="BO1824" s="3">
        <f>AW1824 / 1000000</f>
        <v>1227.179793</v>
      </c>
      <c r="BP1824" s="3">
        <f>AX1824 / 1000000</f>
        <v>1227.17858</v>
      </c>
      <c r="BQ1824" s="3">
        <f>AZ1824 / 1000000</f>
        <v>0</v>
      </c>
      <c r="BR1824" s="3">
        <f>BA1824 / 1000000</f>
        <v>0</v>
      </c>
      <c r="BS1824" s="3">
        <f>BC1824 / 1000000</f>
        <v>0</v>
      </c>
      <c r="BT1824" s="3">
        <f>BD1824 / 1000000</f>
        <v>0</v>
      </c>
      <c r="BU1824" s="3">
        <f>BF1824 / 1000000</f>
        <v>1018.003279</v>
      </c>
      <c r="BV1824" s="3">
        <f>BG1824 / 1000000</f>
        <v>0</v>
      </c>
    </row>
    <row r="1825" spans="1:74" x14ac:dyDescent="0.25">
      <c r="A1825">
        <v>16</v>
      </c>
      <c r="B1825" t="s">
        <v>60</v>
      </c>
      <c r="C1825" t="s">
        <v>61</v>
      </c>
      <c r="D1825">
        <v>2023</v>
      </c>
      <c r="E1825" t="s">
        <v>62</v>
      </c>
      <c r="F1825" t="s">
        <v>63</v>
      </c>
      <c r="G1825">
        <v>2</v>
      </c>
      <c r="H1825" t="s">
        <v>64</v>
      </c>
      <c r="I1825" t="s">
        <v>3915</v>
      </c>
      <c r="J1825" t="s">
        <v>3431</v>
      </c>
      <c r="K1825" t="s">
        <v>3432</v>
      </c>
      <c r="L1825" t="s">
        <v>3937</v>
      </c>
      <c r="M1825" t="s">
        <v>1763</v>
      </c>
      <c r="N1825" t="s">
        <v>637</v>
      </c>
      <c r="O1825" t="s">
        <v>638</v>
      </c>
      <c r="P1825" t="s">
        <v>1855</v>
      </c>
      <c r="Q1825" t="s">
        <v>1856</v>
      </c>
      <c r="R1825" t="s">
        <v>4272</v>
      </c>
      <c r="S1825" t="s">
        <v>3455</v>
      </c>
      <c r="T1825">
        <v>27</v>
      </c>
      <c r="U1825">
        <v>3</v>
      </c>
      <c r="V1825" t="s">
        <v>3458</v>
      </c>
      <c r="W1825">
        <v>1</v>
      </c>
      <c r="X1825" t="s">
        <v>74</v>
      </c>
      <c r="Y1825">
        <v>1</v>
      </c>
      <c r="Z1825" t="s">
        <v>75</v>
      </c>
      <c r="AA1825">
        <v>1</v>
      </c>
      <c r="AB1825" s="4">
        <v>0</v>
      </c>
      <c r="AC1825" s="4">
        <v>0</v>
      </c>
      <c r="AD1825" s="4">
        <v>0</v>
      </c>
      <c r="AE1825" s="4">
        <v>2</v>
      </c>
      <c r="AF1825" s="4">
        <v>2</v>
      </c>
      <c r="AG1825" s="4">
        <v>100</v>
      </c>
      <c r="AH1825" s="4">
        <v>0</v>
      </c>
      <c r="AI1825" s="4">
        <v>0</v>
      </c>
      <c r="AJ1825" s="4">
        <v>0</v>
      </c>
      <c r="AK1825" s="4">
        <v>0</v>
      </c>
      <c r="AL1825" s="4">
        <v>0</v>
      </c>
      <c r="AM1825" s="4">
        <v>0</v>
      </c>
      <c r="AN1825" s="4">
        <v>98</v>
      </c>
      <c r="AO1825" s="4">
        <v>0</v>
      </c>
      <c r="AP1825" s="4">
        <v>0</v>
      </c>
      <c r="AQ1825" s="4">
        <v>100</v>
      </c>
      <c r="AR1825" s="4">
        <v>2</v>
      </c>
      <c r="AS1825" s="4">
        <v>2</v>
      </c>
      <c r="AT1825" s="5">
        <v>0</v>
      </c>
      <c r="AU1825" s="5">
        <v>0</v>
      </c>
      <c r="AV1825" s="4">
        <v>0</v>
      </c>
      <c r="AW1825" s="5">
        <v>0</v>
      </c>
      <c r="AX1825" s="5">
        <v>0</v>
      </c>
      <c r="AY1825" s="4">
        <v>0</v>
      </c>
      <c r="AZ1825" s="5">
        <v>0</v>
      </c>
      <c r="BA1825" s="5">
        <v>0</v>
      </c>
      <c r="BB1825" s="4">
        <v>0</v>
      </c>
      <c r="BC1825" s="5">
        <v>0</v>
      </c>
      <c r="BD1825" s="5">
        <v>0</v>
      </c>
      <c r="BE1825" s="4">
        <v>0</v>
      </c>
      <c r="BF1825" s="5">
        <v>1300000000</v>
      </c>
      <c r="BG1825" s="5">
        <v>0</v>
      </c>
      <c r="BH1825" s="4">
        <v>0</v>
      </c>
      <c r="BI1825" s="5">
        <v>1300000000</v>
      </c>
      <c r="BJ1825" s="5">
        <v>0</v>
      </c>
      <c r="BK1825" s="4">
        <v>0</v>
      </c>
      <c r="BM1825" s="3">
        <f>AT1825 / 1000000</f>
        <v>0</v>
      </c>
      <c r="BN1825" s="3">
        <f>AU1825 / 1000000</f>
        <v>0</v>
      </c>
      <c r="BO1825" s="3">
        <f>AW1825 / 1000000</f>
        <v>0</v>
      </c>
      <c r="BP1825" s="3">
        <f>AX1825 / 1000000</f>
        <v>0</v>
      </c>
      <c r="BQ1825" s="3">
        <f>AZ1825 / 1000000</f>
        <v>0</v>
      </c>
      <c r="BR1825" s="3">
        <f>BA1825 / 1000000</f>
        <v>0</v>
      </c>
      <c r="BS1825" s="3">
        <f>BC1825 / 1000000</f>
        <v>0</v>
      </c>
      <c r="BT1825" s="3">
        <f>BD1825 / 1000000</f>
        <v>0</v>
      </c>
      <c r="BU1825" s="3">
        <f>BF1825 / 1000000</f>
        <v>1300</v>
      </c>
      <c r="BV1825" s="3">
        <f>BG1825 / 1000000</f>
        <v>0</v>
      </c>
    </row>
    <row r="1826" spans="1:74" x14ac:dyDescent="0.25">
      <c r="A1826">
        <v>16</v>
      </c>
      <c r="B1826" t="s">
        <v>60</v>
      </c>
      <c r="C1826" t="s">
        <v>61</v>
      </c>
      <c r="D1826">
        <v>2023</v>
      </c>
      <c r="E1826" t="s">
        <v>62</v>
      </c>
      <c r="F1826" t="s">
        <v>63</v>
      </c>
      <c r="G1826">
        <v>2</v>
      </c>
      <c r="H1826" t="s">
        <v>64</v>
      </c>
      <c r="I1826" t="s">
        <v>3915</v>
      </c>
      <c r="J1826" t="s">
        <v>3431</v>
      </c>
      <c r="K1826" t="s">
        <v>3432</v>
      </c>
      <c r="L1826" t="s">
        <v>3937</v>
      </c>
      <c r="M1826" t="s">
        <v>1763</v>
      </c>
      <c r="N1826" t="s">
        <v>637</v>
      </c>
      <c r="O1826" t="s">
        <v>638</v>
      </c>
      <c r="P1826" t="s">
        <v>1855</v>
      </c>
      <c r="Q1826" t="s">
        <v>1856</v>
      </c>
      <c r="R1826" t="s">
        <v>4272</v>
      </c>
      <c r="S1826" t="s">
        <v>3455</v>
      </c>
      <c r="T1826">
        <v>27</v>
      </c>
      <c r="U1826">
        <v>4</v>
      </c>
      <c r="V1826" t="s">
        <v>3459</v>
      </c>
      <c r="W1826">
        <v>1</v>
      </c>
      <c r="X1826" t="s">
        <v>74</v>
      </c>
      <c r="Y1826">
        <v>1</v>
      </c>
      <c r="Z1826" t="s">
        <v>75</v>
      </c>
      <c r="AA1826">
        <v>1</v>
      </c>
      <c r="AB1826" s="4">
        <v>0</v>
      </c>
      <c r="AC1826" s="4">
        <v>0</v>
      </c>
      <c r="AD1826" s="4">
        <v>0</v>
      </c>
      <c r="AE1826" s="4">
        <v>5</v>
      </c>
      <c r="AF1826" s="4">
        <v>5</v>
      </c>
      <c r="AG1826" s="4">
        <v>100</v>
      </c>
      <c r="AH1826" s="4">
        <v>0</v>
      </c>
      <c r="AI1826" s="4">
        <v>0</v>
      </c>
      <c r="AJ1826" s="4">
        <v>0</v>
      </c>
      <c r="AK1826" s="4">
        <v>0</v>
      </c>
      <c r="AL1826" s="4">
        <v>0</v>
      </c>
      <c r="AM1826" s="4">
        <v>0</v>
      </c>
      <c r="AN1826" s="4">
        <v>95</v>
      </c>
      <c r="AO1826" s="4">
        <v>0</v>
      </c>
      <c r="AP1826" s="4">
        <v>0</v>
      </c>
      <c r="AQ1826" s="4">
        <v>100</v>
      </c>
      <c r="AR1826" s="4">
        <v>5</v>
      </c>
      <c r="AS1826" s="4">
        <v>5</v>
      </c>
      <c r="AT1826" s="5">
        <v>0</v>
      </c>
      <c r="AU1826" s="5">
        <v>0</v>
      </c>
      <c r="AV1826" s="4">
        <v>0</v>
      </c>
      <c r="AW1826" s="5">
        <v>0</v>
      </c>
      <c r="AX1826" s="5">
        <v>0</v>
      </c>
      <c r="AY1826" s="4">
        <v>0</v>
      </c>
      <c r="AZ1826" s="5">
        <v>0</v>
      </c>
      <c r="BA1826" s="5">
        <v>0</v>
      </c>
      <c r="BB1826" s="4">
        <v>0</v>
      </c>
      <c r="BC1826" s="5">
        <v>0</v>
      </c>
      <c r="BD1826" s="5">
        <v>0</v>
      </c>
      <c r="BE1826" s="4">
        <v>0</v>
      </c>
      <c r="BF1826" s="5">
        <v>1490315000</v>
      </c>
      <c r="BG1826" s="5">
        <v>0</v>
      </c>
      <c r="BH1826" s="4">
        <v>0</v>
      </c>
      <c r="BI1826" s="5">
        <v>1490315000</v>
      </c>
      <c r="BJ1826" s="5">
        <v>0</v>
      </c>
      <c r="BK1826" s="4">
        <v>0</v>
      </c>
      <c r="BM1826" s="3">
        <f>AT1826 / 1000000</f>
        <v>0</v>
      </c>
      <c r="BN1826" s="3">
        <f>AU1826 / 1000000</f>
        <v>0</v>
      </c>
      <c r="BO1826" s="3">
        <f>AW1826 / 1000000</f>
        <v>0</v>
      </c>
      <c r="BP1826" s="3">
        <f>AX1826 / 1000000</f>
        <v>0</v>
      </c>
      <c r="BQ1826" s="3">
        <f>AZ1826 / 1000000</f>
        <v>0</v>
      </c>
      <c r="BR1826" s="3">
        <f>BA1826 / 1000000</f>
        <v>0</v>
      </c>
      <c r="BS1826" s="3">
        <f>BC1826 / 1000000</f>
        <v>0</v>
      </c>
      <c r="BT1826" s="3">
        <f>BD1826 / 1000000</f>
        <v>0</v>
      </c>
      <c r="BU1826" s="3">
        <f>BF1826 / 1000000</f>
        <v>1490.3150000000001</v>
      </c>
      <c r="BV1826" s="3">
        <f>BG1826 / 1000000</f>
        <v>0</v>
      </c>
    </row>
    <row r="1827" spans="1:74" x14ac:dyDescent="0.25">
      <c r="A1827">
        <v>16</v>
      </c>
      <c r="B1827" t="s">
        <v>60</v>
      </c>
      <c r="C1827" t="s">
        <v>61</v>
      </c>
      <c r="D1827">
        <v>2023</v>
      </c>
      <c r="E1827" t="s">
        <v>62</v>
      </c>
      <c r="F1827" t="s">
        <v>63</v>
      </c>
      <c r="G1827">
        <v>2</v>
      </c>
      <c r="H1827" t="s">
        <v>64</v>
      </c>
      <c r="I1827" t="s">
        <v>3915</v>
      </c>
      <c r="J1827" t="s">
        <v>3431</v>
      </c>
      <c r="K1827" t="s">
        <v>3432</v>
      </c>
      <c r="L1827" t="s">
        <v>3937</v>
      </c>
      <c r="M1827" t="s">
        <v>1763</v>
      </c>
      <c r="N1827" t="s">
        <v>637</v>
      </c>
      <c r="O1827" t="s">
        <v>638</v>
      </c>
      <c r="P1827" t="s">
        <v>1855</v>
      </c>
      <c r="Q1827" t="s">
        <v>1856</v>
      </c>
      <c r="R1827" t="s">
        <v>4272</v>
      </c>
      <c r="S1827" t="s">
        <v>3455</v>
      </c>
      <c r="T1827">
        <v>27</v>
      </c>
      <c r="U1827">
        <v>5</v>
      </c>
      <c r="V1827" t="s">
        <v>3460</v>
      </c>
      <c r="W1827">
        <v>1</v>
      </c>
      <c r="X1827" t="s">
        <v>74</v>
      </c>
      <c r="Y1827">
        <v>1</v>
      </c>
      <c r="Z1827" t="s">
        <v>75</v>
      </c>
      <c r="AA1827">
        <v>1</v>
      </c>
      <c r="AB1827" s="4">
        <v>0</v>
      </c>
      <c r="AC1827" s="4">
        <v>0</v>
      </c>
      <c r="AD1827" s="4">
        <v>0</v>
      </c>
      <c r="AE1827" s="4">
        <v>7.5</v>
      </c>
      <c r="AF1827" s="4">
        <v>7.5</v>
      </c>
      <c r="AG1827" s="4">
        <v>100</v>
      </c>
      <c r="AH1827" s="4">
        <v>0.15</v>
      </c>
      <c r="AI1827" s="4">
        <v>0.15</v>
      </c>
      <c r="AJ1827" s="4">
        <v>100</v>
      </c>
      <c r="AK1827" s="4">
        <v>4</v>
      </c>
      <c r="AL1827" s="4">
        <v>2.2000000000000002</v>
      </c>
      <c r="AM1827" s="4">
        <v>55</v>
      </c>
      <c r="AN1827" s="4">
        <v>88.35</v>
      </c>
      <c r="AO1827" s="4">
        <v>0</v>
      </c>
      <c r="AP1827" s="4">
        <v>0</v>
      </c>
      <c r="AQ1827" s="4">
        <v>100</v>
      </c>
      <c r="AR1827" s="4">
        <v>9.85</v>
      </c>
      <c r="AS1827" s="4">
        <v>9.85</v>
      </c>
      <c r="AT1827" s="5">
        <v>0</v>
      </c>
      <c r="AU1827" s="5">
        <v>0</v>
      </c>
      <c r="AV1827" s="4">
        <v>0</v>
      </c>
      <c r="AW1827" s="5">
        <v>851879761</v>
      </c>
      <c r="AX1827" s="5">
        <v>788525881</v>
      </c>
      <c r="AY1827" s="4">
        <v>92.56</v>
      </c>
      <c r="AZ1827" s="5">
        <v>15000000</v>
      </c>
      <c r="BA1827" s="5">
        <v>15000000</v>
      </c>
      <c r="BB1827" s="4">
        <v>100</v>
      </c>
      <c r="BC1827" s="5">
        <v>86250000</v>
      </c>
      <c r="BD1827" s="5">
        <v>86250000</v>
      </c>
      <c r="BE1827" s="4">
        <v>100</v>
      </c>
      <c r="BF1827" s="5">
        <v>5000000000</v>
      </c>
      <c r="BG1827" s="5">
        <v>0</v>
      </c>
      <c r="BH1827" s="4">
        <v>0</v>
      </c>
      <c r="BI1827" s="5">
        <v>5953129761</v>
      </c>
      <c r="BJ1827" s="5">
        <v>889775881</v>
      </c>
      <c r="BK1827" s="4">
        <v>14.95</v>
      </c>
      <c r="BL1827" t="s">
        <v>3461</v>
      </c>
      <c r="BM1827" s="3">
        <f>AT1827 / 1000000</f>
        <v>0</v>
      </c>
      <c r="BN1827" s="3">
        <f>AU1827 / 1000000</f>
        <v>0</v>
      </c>
      <c r="BO1827" s="3">
        <f>AW1827 / 1000000</f>
        <v>851.87976100000003</v>
      </c>
      <c r="BP1827" s="3">
        <f>AX1827 / 1000000</f>
        <v>788.52588100000003</v>
      </c>
      <c r="BQ1827" s="3">
        <f>AZ1827 / 1000000</f>
        <v>15</v>
      </c>
      <c r="BR1827" s="3">
        <f>BA1827 / 1000000</f>
        <v>15</v>
      </c>
      <c r="BS1827" s="3">
        <f>BC1827 / 1000000</f>
        <v>86.25</v>
      </c>
      <c r="BT1827" s="3">
        <f>BD1827 / 1000000</f>
        <v>86.25</v>
      </c>
      <c r="BU1827" s="3">
        <f>BF1827 / 1000000</f>
        <v>5000</v>
      </c>
      <c r="BV1827" s="3">
        <f>BG1827 / 1000000</f>
        <v>0</v>
      </c>
    </row>
    <row r="1828" spans="1:74" x14ac:dyDescent="0.25">
      <c r="A1828">
        <v>16</v>
      </c>
      <c r="B1828" t="s">
        <v>60</v>
      </c>
      <c r="C1828" t="s">
        <v>61</v>
      </c>
      <c r="D1828">
        <v>2023</v>
      </c>
      <c r="E1828" t="s">
        <v>62</v>
      </c>
      <c r="F1828" t="s">
        <v>63</v>
      </c>
      <c r="G1828">
        <v>2</v>
      </c>
      <c r="H1828" t="s">
        <v>64</v>
      </c>
      <c r="I1828" t="s">
        <v>3915</v>
      </c>
      <c r="J1828" t="s">
        <v>3431</v>
      </c>
      <c r="K1828" t="s">
        <v>3432</v>
      </c>
      <c r="L1828" t="s">
        <v>3937</v>
      </c>
      <c r="M1828" t="s">
        <v>1763</v>
      </c>
      <c r="N1828" t="s">
        <v>637</v>
      </c>
      <c r="O1828" t="s">
        <v>638</v>
      </c>
      <c r="P1828" t="s">
        <v>1855</v>
      </c>
      <c r="Q1828" t="s">
        <v>1856</v>
      </c>
      <c r="R1828" t="s">
        <v>4272</v>
      </c>
      <c r="S1828" t="s">
        <v>3455</v>
      </c>
      <c r="T1828">
        <v>27</v>
      </c>
      <c r="U1828">
        <v>6</v>
      </c>
      <c r="V1828" t="s">
        <v>3462</v>
      </c>
      <c r="W1828">
        <v>1</v>
      </c>
      <c r="X1828" t="s">
        <v>74</v>
      </c>
      <c r="Y1828">
        <v>1</v>
      </c>
      <c r="Z1828" t="s">
        <v>75</v>
      </c>
      <c r="AA1828">
        <v>1</v>
      </c>
      <c r="AB1828" s="4">
        <v>0</v>
      </c>
      <c r="AC1828" s="4">
        <v>0</v>
      </c>
      <c r="AD1828" s="4">
        <v>0</v>
      </c>
      <c r="AE1828" s="4">
        <v>0</v>
      </c>
      <c r="AF1828" s="4">
        <v>0</v>
      </c>
      <c r="AG1828" s="4">
        <v>0</v>
      </c>
      <c r="AH1828" s="4">
        <v>0</v>
      </c>
      <c r="AI1828" s="4">
        <v>0</v>
      </c>
      <c r="AJ1828" s="4">
        <v>0</v>
      </c>
      <c r="AK1828" s="4">
        <v>0</v>
      </c>
      <c r="AL1828" s="4">
        <v>0</v>
      </c>
      <c r="AM1828" s="4">
        <v>0</v>
      </c>
      <c r="AN1828" s="4">
        <v>100</v>
      </c>
      <c r="AO1828" s="4">
        <v>0</v>
      </c>
      <c r="AP1828" s="4">
        <v>0</v>
      </c>
      <c r="AQ1828" s="4">
        <v>100</v>
      </c>
      <c r="AR1828" s="4">
        <v>0</v>
      </c>
      <c r="AS1828" s="4">
        <v>0</v>
      </c>
      <c r="AT1828" s="5">
        <v>0</v>
      </c>
      <c r="AU1828" s="5">
        <v>0</v>
      </c>
      <c r="AV1828" s="4">
        <v>0</v>
      </c>
      <c r="AW1828" s="5">
        <v>0</v>
      </c>
      <c r="AX1828" s="5">
        <v>0</v>
      </c>
      <c r="AY1828" s="4">
        <v>0</v>
      </c>
      <c r="AZ1828" s="5">
        <v>0</v>
      </c>
      <c r="BA1828" s="5">
        <v>0</v>
      </c>
      <c r="BB1828" s="4">
        <v>0</v>
      </c>
      <c r="BC1828" s="5">
        <v>0</v>
      </c>
      <c r="BD1828" s="5">
        <v>0</v>
      </c>
      <c r="BE1828" s="4">
        <v>0</v>
      </c>
      <c r="BF1828" s="5">
        <v>6000000000</v>
      </c>
      <c r="BG1828" s="5">
        <v>0</v>
      </c>
      <c r="BH1828" s="4">
        <v>0</v>
      </c>
      <c r="BI1828" s="5">
        <v>6000000000</v>
      </c>
      <c r="BJ1828" s="5">
        <v>0</v>
      </c>
      <c r="BK1828" s="4">
        <v>0</v>
      </c>
      <c r="BM1828" s="3">
        <f>AT1828 / 1000000</f>
        <v>0</v>
      </c>
      <c r="BN1828" s="3">
        <f>AU1828 / 1000000</f>
        <v>0</v>
      </c>
      <c r="BO1828" s="3">
        <f>AW1828 / 1000000</f>
        <v>0</v>
      </c>
      <c r="BP1828" s="3">
        <f>AX1828 / 1000000</f>
        <v>0</v>
      </c>
      <c r="BQ1828" s="3">
        <f>AZ1828 / 1000000</f>
        <v>0</v>
      </c>
      <c r="BR1828" s="3">
        <f>BA1828 / 1000000</f>
        <v>0</v>
      </c>
      <c r="BS1828" s="3">
        <f>BC1828 / 1000000</f>
        <v>0</v>
      </c>
      <c r="BT1828" s="3">
        <f>BD1828 / 1000000</f>
        <v>0</v>
      </c>
      <c r="BU1828" s="3">
        <f>BF1828 / 1000000</f>
        <v>6000</v>
      </c>
      <c r="BV1828" s="3">
        <f>BG1828 / 1000000</f>
        <v>0</v>
      </c>
    </row>
    <row r="1829" spans="1:74" x14ac:dyDescent="0.25">
      <c r="A1829">
        <v>16</v>
      </c>
      <c r="B1829" t="s">
        <v>60</v>
      </c>
      <c r="C1829" t="s">
        <v>61</v>
      </c>
      <c r="D1829">
        <v>2023</v>
      </c>
      <c r="E1829" t="s">
        <v>62</v>
      </c>
      <c r="F1829" t="s">
        <v>63</v>
      </c>
      <c r="G1829">
        <v>2</v>
      </c>
      <c r="H1829" t="s">
        <v>64</v>
      </c>
      <c r="I1829" t="s">
        <v>3915</v>
      </c>
      <c r="J1829" t="s">
        <v>3431</v>
      </c>
      <c r="K1829" t="s">
        <v>3432</v>
      </c>
      <c r="L1829" t="s">
        <v>3937</v>
      </c>
      <c r="M1829" t="s">
        <v>1763</v>
      </c>
      <c r="N1829" t="s">
        <v>637</v>
      </c>
      <c r="O1829" t="s">
        <v>638</v>
      </c>
      <c r="P1829" t="s">
        <v>1855</v>
      </c>
      <c r="Q1829" t="s">
        <v>1856</v>
      </c>
      <c r="R1829" t="s">
        <v>4272</v>
      </c>
      <c r="S1829" t="s">
        <v>3455</v>
      </c>
      <c r="T1829">
        <v>27</v>
      </c>
      <c r="U1829">
        <v>8</v>
      </c>
      <c r="V1829" t="s">
        <v>3463</v>
      </c>
      <c r="W1829">
        <v>1</v>
      </c>
      <c r="X1829" t="s">
        <v>74</v>
      </c>
      <c r="Y1829">
        <v>3</v>
      </c>
      <c r="Z1829" t="s">
        <v>93</v>
      </c>
      <c r="AA1829">
        <v>1</v>
      </c>
      <c r="AB1829" s="4">
        <v>0</v>
      </c>
      <c r="AC1829" s="4">
        <v>0</v>
      </c>
      <c r="AD1829" s="4">
        <v>0</v>
      </c>
      <c r="AE1829" s="4">
        <v>0</v>
      </c>
      <c r="AF1829" s="4">
        <v>0</v>
      </c>
      <c r="AG1829" s="4">
        <v>0</v>
      </c>
      <c r="AH1829" s="4">
        <v>1</v>
      </c>
      <c r="AI1829" s="4">
        <v>1</v>
      </c>
      <c r="AJ1829" s="4">
        <v>100</v>
      </c>
      <c r="AK1829" s="4">
        <v>0</v>
      </c>
      <c r="AL1829" s="4">
        <v>0</v>
      </c>
      <c r="AM1829" s="4">
        <v>0</v>
      </c>
      <c r="AN1829" s="4">
        <v>0</v>
      </c>
      <c r="AO1829" s="4">
        <v>0</v>
      </c>
      <c r="AP1829" s="4">
        <v>0</v>
      </c>
      <c r="AQ1829" s="4">
        <v>1</v>
      </c>
      <c r="AR1829" s="4">
        <v>1</v>
      </c>
      <c r="AS1829" s="4">
        <v>100</v>
      </c>
      <c r="AT1829" s="5">
        <v>0</v>
      </c>
      <c r="AU1829" s="5">
        <v>0</v>
      </c>
      <c r="AV1829" s="4">
        <v>0</v>
      </c>
      <c r="AW1829" s="5">
        <v>0</v>
      </c>
      <c r="AX1829" s="5">
        <v>0</v>
      </c>
      <c r="AY1829" s="4">
        <v>0</v>
      </c>
      <c r="AZ1829" s="5">
        <v>1511625000</v>
      </c>
      <c r="BA1829" s="5">
        <v>1511625000</v>
      </c>
      <c r="BB1829" s="4">
        <v>100</v>
      </c>
      <c r="BC1829" s="5">
        <v>0</v>
      </c>
      <c r="BD1829" s="5">
        <v>0</v>
      </c>
      <c r="BE1829" s="4">
        <v>0</v>
      </c>
      <c r="BF1829" s="5">
        <v>0</v>
      </c>
      <c r="BG1829" s="5">
        <v>0</v>
      </c>
      <c r="BH1829" s="4">
        <v>0</v>
      </c>
      <c r="BI1829" s="5">
        <v>1511625000</v>
      </c>
      <c r="BJ1829" s="5">
        <v>1511625000</v>
      </c>
      <c r="BK1829" s="4">
        <v>100</v>
      </c>
      <c r="BM1829" s="3">
        <f>AT1829 / 1000000</f>
        <v>0</v>
      </c>
      <c r="BN1829" s="3">
        <f>AU1829 / 1000000</f>
        <v>0</v>
      </c>
      <c r="BO1829" s="3">
        <f>AW1829 / 1000000</f>
        <v>0</v>
      </c>
      <c r="BP1829" s="3">
        <f>AX1829 / 1000000</f>
        <v>0</v>
      </c>
      <c r="BQ1829" s="3">
        <f>AZ1829 / 1000000</f>
        <v>1511.625</v>
      </c>
      <c r="BR1829" s="3">
        <f>BA1829 / 1000000</f>
        <v>1511.625</v>
      </c>
      <c r="BS1829" s="3">
        <f>BC1829 / 1000000</f>
        <v>0</v>
      </c>
      <c r="BT1829" s="3">
        <f>BD1829 / 1000000</f>
        <v>0</v>
      </c>
      <c r="BU1829" s="3">
        <f>BF1829 / 1000000</f>
        <v>0</v>
      </c>
      <c r="BV1829" s="3">
        <f>BG1829 / 1000000</f>
        <v>0</v>
      </c>
    </row>
    <row r="1830" spans="1:74" x14ac:dyDescent="0.25">
      <c r="A1830">
        <v>16</v>
      </c>
      <c r="B1830" t="s">
        <v>60</v>
      </c>
      <c r="C1830" t="s">
        <v>61</v>
      </c>
      <c r="D1830">
        <v>2023</v>
      </c>
      <c r="E1830" t="s">
        <v>62</v>
      </c>
      <c r="F1830" t="s">
        <v>63</v>
      </c>
      <c r="G1830">
        <v>2</v>
      </c>
      <c r="H1830" t="s">
        <v>64</v>
      </c>
      <c r="I1830" t="s">
        <v>3915</v>
      </c>
      <c r="J1830" t="s">
        <v>3431</v>
      </c>
      <c r="K1830" t="s">
        <v>3432</v>
      </c>
      <c r="L1830" t="s">
        <v>3937</v>
      </c>
      <c r="M1830" t="s">
        <v>1763</v>
      </c>
      <c r="N1830" t="s">
        <v>68</v>
      </c>
      <c r="O1830" t="s">
        <v>69</v>
      </c>
      <c r="P1830" t="s">
        <v>70</v>
      </c>
      <c r="Q1830" t="s">
        <v>71</v>
      </c>
      <c r="R1830" t="s">
        <v>4273</v>
      </c>
      <c r="S1830" t="s">
        <v>3464</v>
      </c>
      <c r="T1830">
        <v>26</v>
      </c>
      <c r="U1830">
        <v>1</v>
      </c>
      <c r="V1830" t="s">
        <v>3465</v>
      </c>
      <c r="W1830">
        <v>1</v>
      </c>
      <c r="X1830" t="s">
        <v>74</v>
      </c>
      <c r="Y1830">
        <v>1</v>
      </c>
      <c r="Z1830" t="s">
        <v>75</v>
      </c>
      <c r="AA1830">
        <v>1</v>
      </c>
      <c r="AB1830" s="4">
        <v>0.1</v>
      </c>
      <c r="AC1830" s="4">
        <v>0.1</v>
      </c>
      <c r="AD1830" s="4">
        <v>100</v>
      </c>
      <c r="AE1830" s="4">
        <v>0.16</v>
      </c>
      <c r="AF1830" s="4">
        <v>0.16</v>
      </c>
      <c r="AG1830" s="4">
        <v>100</v>
      </c>
      <c r="AH1830" s="4">
        <v>0.15</v>
      </c>
      <c r="AI1830" s="4">
        <v>0.15</v>
      </c>
      <c r="AJ1830" s="4">
        <v>100</v>
      </c>
      <c r="AK1830" s="4">
        <v>0</v>
      </c>
      <c r="AL1830" s="4">
        <v>0</v>
      </c>
      <c r="AM1830" s="4">
        <v>0</v>
      </c>
      <c r="AN1830" s="4">
        <v>0.59</v>
      </c>
      <c r="AO1830" s="4">
        <v>0</v>
      </c>
      <c r="AP1830" s="4">
        <v>0</v>
      </c>
      <c r="AQ1830" s="4">
        <v>1</v>
      </c>
      <c r="AR1830" s="4">
        <v>0.41</v>
      </c>
      <c r="AS1830" s="4">
        <v>41</v>
      </c>
      <c r="AT1830" s="5">
        <v>74451000</v>
      </c>
      <c r="AU1830" s="5">
        <v>74451000</v>
      </c>
      <c r="AV1830" s="4">
        <v>100</v>
      </c>
      <c r="AW1830" s="5">
        <v>51763985</v>
      </c>
      <c r="AX1830" s="5">
        <v>51763985</v>
      </c>
      <c r="AY1830" s="4">
        <v>100</v>
      </c>
      <c r="AZ1830" s="5">
        <v>27558600</v>
      </c>
      <c r="BA1830" s="5">
        <v>27558600</v>
      </c>
      <c r="BB1830" s="4">
        <v>100</v>
      </c>
      <c r="BC1830" s="5">
        <v>0</v>
      </c>
      <c r="BD1830" s="5">
        <v>0</v>
      </c>
      <c r="BE1830" s="4">
        <v>0</v>
      </c>
      <c r="BF1830" s="5">
        <v>93266499</v>
      </c>
      <c r="BG1830" s="5">
        <v>0</v>
      </c>
      <c r="BH1830" s="4">
        <v>0</v>
      </c>
      <c r="BI1830" s="5">
        <v>247040084</v>
      </c>
      <c r="BJ1830" s="5">
        <v>153773585</v>
      </c>
      <c r="BK1830" s="4">
        <v>62.25</v>
      </c>
      <c r="BL1830" t="s">
        <v>3466</v>
      </c>
      <c r="BM1830" s="3">
        <f>AT1830 / 1000000</f>
        <v>74.450999999999993</v>
      </c>
      <c r="BN1830" s="3">
        <f>AU1830 / 1000000</f>
        <v>74.450999999999993</v>
      </c>
      <c r="BO1830" s="3">
        <f>AW1830 / 1000000</f>
        <v>51.763984999999998</v>
      </c>
      <c r="BP1830" s="3">
        <f>AX1830 / 1000000</f>
        <v>51.763984999999998</v>
      </c>
      <c r="BQ1830" s="3">
        <f>AZ1830 / 1000000</f>
        <v>27.558599999999998</v>
      </c>
      <c r="BR1830" s="3">
        <f>BA1830 / 1000000</f>
        <v>27.558599999999998</v>
      </c>
      <c r="BS1830" s="3">
        <f>BC1830 / 1000000</f>
        <v>0</v>
      </c>
      <c r="BT1830" s="3">
        <f>BD1830 / 1000000</f>
        <v>0</v>
      </c>
      <c r="BU1830" s="3">
        <f>BF1830 / 1000000</f>
        <v>93.266498999999996</v>
      </c>
      <c r="BV1830" s="3">
        <f>BG1830 / 1000000</f>
        <v>0</v>
      </c>
    </row>
    <row r="1831" spans="1:74" x14ac:dyDescent="0.25">
      <c r="A1831">
        <v>16</v>
      </c>
      <c r="B1831" t="s">
        <v>60</v>
      </c>
      <c r="C1831" t="s">
        <v>61</v>
      </c>
      <c r="D1831">
        <v>2023</v>
      </c>
      <c r="E1831" t="s">
        <v>62</v>
      </c>
      <c r="F1831" t="s">
        <v>63</v>
      </c>
      <c r="G1831">
        <v>2</v>
      </c>
      <c r="H1831" t="s">
        <v>64</v>
      </c>
      <c r="I1831" t="s">
        <v>3915</v>
      </c>
      <c r="J1831" t="s">
        <v>3431</v>
      </c>
      <c r="K1831" t="s">
        <v>3432</v>
      </c>
      <c r="L1831" t="s">
        <v>3937</v>
      </c>
      <c r="M1831" t="s">
        <v>1763</v>
      </c>
      <c r="N1831" t="s">
        <v>68</v>
      </c>
      <c r="O1831" t="s">
        <v>69</v>
      </c>
      <c r="P1831" t="s">
        <v>70</v>
      </c>
      <c r="Q1831" t="s">
        <v>71</v>
      </c>
      <c r="R1831" t="s">
        <v>4273</v>
      </c>
      <c r="S1831" t="s">
        <v>3464</v>
      </c>
      <c r="T1831">
        <v>26</v>
      </c>
      <c r="U1831">
        <v>2</v>
      </c>
      <c r="V1831" t="s">
        <v>3467</v>
      </c>
      <c r="W1831">
        <v>1</v>
      </c>
      <c r="X1831" t="s">
        <v>74</v>
      </c>
      <c r="Y1831">
        <v>1</v>
      </c>
      <c r="Z1831" t="s">
        <v>75</v>
      </c>
      <c r="AA1831">
        <v>1</v>
      </c>
      <c r="AB1831" s="4">
        <v>0.1</v>
      </c>
      <c r="AC1831" s="4">
        <v>0.08</v>
      </c>
      <c r="AD1831" s="4">
        <v>80</v>
      </c>
      <c r="AE1831" s="4">
        <v>0.32</v>
      </c>
      <c r="AF1831" s="4">
        <v>0.32</v>
      </c>
      <c r="AG1831" s="4">
        <v>100</v>
      </c>
      <c r="AH1831" s="4">
        <v>0.3</v>
      </c>
      <c r="AI1831" s="4">
        <v>0.3</v>
      </c>
      <c r="AJ1831" s="4">
        <v>100</v>
      </c>
      <c r="AK1831" s="4">
        <v>0.15</v>
      </c>
      <c r="AL1831" s="4">
        <v>0.03</v>
      </c>
      <c r="AM1831" s="4">
        <v>20</v>
      </c>
      <c r="AN1831" s="4">
        <v>0.15</v>
      </c>
      <c r="AO1831" s="4">
        <v>0</v>
      </c>
      <c r="AP1831" s="4">
        <v>0</v>
      </c>
      <c r="AQ1831" s="4">
        <v>1</v>
      </c>
      <c r="AR1831" s="4">
        <v>0.73</v>
      </c>
      <c r="AS1831" s="4">
        <v>73</v>
      </c>
      <c r="AT1831" s="5">
        <v>268090500</v>
      </c>
      <c r="AU1831" s="5">
        <v>160601333</v>
      </c>
      <c r="AV1831" s="4">
        <v>59.91</v>
      </c>
      <c r="AW1831" s="5">
        <v>300106252</v>
      </c>
      <c r="AX1831" s="5">
        <v>300106252</v>
      </c>
      <c r="AY1831" s="4">
        <v>100</v>
      </c>
      <c r="AZ1831" s="5">
        <v>422849667</v>
      </c>
      <c r="BA1831" s="5">
        <v>422849667</v>
      </c>
      <c r="BB1831" s="4">
        <v>100</v>
      </c>
      <c r="BC1831" s="5">
        <v>256036333</v>
      </c>
      <c r="BD1831" s="5">
        <v>256036333</v>
      </c>
      <c r="BE1831" s="4">
        <v>100</v>
      </c>
      <c r="BF1831" s="5">
        <v>264227000</v>
      </c>
      <c r="BG1831" s="5">
        <v>0</v>
      </c>
      <c r="BH1831" s="4">
        <v>0</v>
      </c>
      <c r="BI1831" s="5">
        <v>1511309752</v>
      </c>
      <c r="BJ1831" s="5">
        <v>1139593585</v>
      </c>
      <c r="BK1831" s="4">
        <v>75.400000000000006</v>
      </c>
      <c r="BL1831" t="s">
        <v>3468</v>
      </c>
      <c r="BM1831" s="3">
        <f>AT1831 / 1000000</f>
        <v>268.09050000000002</v>
      </c>
      <c r="BN1831" s="3">
        <f>AU1831 / 1000000</f>
        <v>160.60133300000001</v>
      </c>
      <c r="BO1831" s="3">
        <f>AW1831 / 1000000</f>
        <v>300.10625199999998</v>
      </c>
      <c r="BP1831" s="3">
        <f>AX1831 / 1000000</f>
        <v>300.10625199999998</v>
      </c>
      <c r="BQ1831" s="3">
        <f>AZ1831 / 1000000</f>
        <v>422.84966700000001</v>
      </c>
      <c r="BR1831" s="3">
        <f>BA1831 / 1000000</f>
        <v>422.84966700000001</v>
      </c>
      <c r="BS1831" s="3">
        <f>BC1831 / 1000000</f>
        <v>256.03633300000001</v>
      </c>
      <c r="BT1831" s="3">
        <f>BD1831 / 1000000</f>
        <v>256.03633300000001</v>
      </c>
      <c r="BU1831" s="3">
        <f>BF1831 / 1000000</f>
        <v>264.22699999999998</v>
      </c>
      <c r="BV1831" s="3">
        <f>BG1831 / 1000000</f>
        <v>0</v>
      </c>
    </row>
    <row r="1832" spans="1:74" x14ac:dyDescent="0.25">
      <c r="A1832">
        <v>16</v>
      </c>
      <c r="B1832" t="s">
        <v>60</v>
      </c>
      <c r="C1832" t="s">
        <v>61</v>
      </c>
      <c r="D1832">
        <v>2023</v>
      </c>
      <c r="E1832" t="s">
        <v>62</v>
      </c>
      <c r="F1832" t="s">
        <v>63</v>
      </c>
      <c r="G1832">
        <v>2</v>
      </c>
      <c r="H1832" t="s">
        <v>64</v>
      </c>
      <c r="I1832" t="s">
        <v>3915</v>
      </c>
      <c r="J1832" t="s">
        <v>3431</v>
      </c>
      <c r="K1832" t="s">
        <v>3432</v>
      </c>
      <c r="L1832" t="s">
        <v>3937</v>
      </c>
      <c r="M1832" t="s">
        <v>1763</v>
      </c>
      <c r="N1832" t="s">
        <v>68</v>
      </c>
      <c r="O1832" t="s">
        <v>69</v>
      </c>
      <c r="P1832" t="s">
        <v>70</v>
      </c>
      <c r="Q1832" t="s">
        <v>71</v>
      </c>
      <c r="R1832" t="s">
        <v>4273</v>
      </c>
      <c r="S1832" t="s">
        <v>3464</v>
      </c>
      <c r="T1832">
        <v>26</v>
      </c>
      <c r="U1832">
        <v>3</v>
      </c>
      <c r="V1832" t="s">
        <v>3469</v>
      </c>
      <c r="W1832">
        <v>1</v>
      </c>
      <c r="X1832" t="s">
        <v>74</v>
      </c>
      <c r="Y1832">
        <v>1</v>
      </c>
      <c r="Z1832" t="s">
        <v>75</v>
      </c>
      <c r="AA1832">
        <v>1</v>
      </c>
      <c r="AB1832" s="4">
        <v>0.1</v>
      </c>
      <c r="AC1832" s="4">
        <v>0.1</v>
      </c>
      <c r="AD1832" s="4">
        <v>100</v>
      </c>
      <c r="AE1832" s="4">
        <v>0.4</v>
      </c>
      <c r="AF1832" s="4">
        <v>0.4</v>
      </c>
      <c r="AG1832" s="4">
        <v>100</v>
      </c>
      <c r="AH1832" s="4">
        <v>0.3</v>
      </c>
      <c r="AI1832" s="4">
        <v>0.3</v>
      </c>
      <c r="AJ1832" s="4">
        <v>100</v>
      </c>
      <c r="AK1832" s="4">
        <v>0.1</v>
      </c>
      <c r="AL1832" s="4">
        <v>0.01</v>
      </c>
      <c r="AM1832" s="4">
        <v>10</v>
      </c>
      <c r="AN1832" s="4">
        <v>0.1</v>
      </c>
      <c r="AO1832" s="4">
        <v>0</v>
      </c>
      <c r="AP1832" s="4">
        <v>0</v>
      </c>
      <c r="AQ1832" s="4">
        <v>1</v>
      </c>
      <c r="AR1832" s="4">
        <v>0.81</v>
      </c>
      <c r="AS1832" s="4">
        <v>81</v>
      </c>
      <c r="AT1832" s="5">
        <v>187347000</v>
      </c>
      <c r="AU1832" s="5">
        <v>154916866</v>
      </c>
      <c r="AV1832" s="4">
        <v>82.69</v>
      </c>
      <c r="AW1832" s="5">
        <v>315015266</v>
      </c>
      <c r="AX1832" s="5">
        <v>315015266</v>
      </c>
      <c r="AY1832" s="4">
        <v>100</v>
      </c>
      <c r="AZ1832" s="5">
        <v>406606300</v>
      </c>
      <c r="BA1832" s="5">
        <v>406606300</v>
      </c>
      <c r="BB1832" s="4">
        <v>100</v>
      </c>
      <c r="BC1832" s="5">
        <v>357038468</v>
      </c>
      <c r="BD1832" s="5">
        <v>357038468</v>
      </c>
      <c r="BE1832" s="4">
        <v>100</v>
      </c>
      <c r="BF1832" s="5">
        <v>485782000</v>
      </c>
      <c r="BG1832" s="5">
        <v>0</v>
      </c>
      <c r="BH1832" s="4">
        <v>0</v>
      </c>
      <c r="BI1832" s="5">
        <v>1751789034</v>
      </c>
      <c r="BJ1832" s="5">
        <v>1233576900</v>
      </c>
      <c r="BK1832" s="4">
        <v>70.42</v>
      </c>
      <c r="BL1832" t="s">
        <v>3470</v>
      </c>
      <c r="BM1832" s="3">
        <f>AT1832 / 1000000</f>
        <v>187.34700000000001</v>
      </c>
      <c r="BN1832" s="3">
        <f>AU1832 / 1000000</f>
        <v>154.916866</v>
      </c>
      <c r="BO1832" s="3">
        <f>AW1832 / 1000000</f>
        <v>315.015266</v>
      </c>
      <c r="BP1832" s="3">
        <f>AX1832 / 1000000</f>
        <v>315.015266</v>
      </c>
      <c r="BQ1832" s="3">
        <f>AZ1832 / 1000000</f>
        <v>406.60629999999998</v>
      </c>
      <c r="BR1832" s="3">
        <f>BA1832 / 1000000</f>
        <v>406.60629999999998</v>
      </c>
      <c r="BS1832" s="3">
        <f>BC1832 / 1000000</f>
        <v>357.03846800000002</v>
      </c>
      <c r="BT1832" s="3">
        <f>BD1832 / 1000000</f>
        <v>357.03846800000002</v>
      </c>
      <c r="BU1832" s="3">
        <f>BF1832 / 1000000</f>
        <v>485.78199999999998</v>
      </c>
      <c r="BV1832" s="3">
        <f>BG1832 / 1000000</f>
        <v>0</v>
      </c>
    </row>
    <row r="1833" spans="1:74" x14ac:dyDescent="0.25">
      <c r="A1833">
        <v>16</v>
      </c>
      <c r="B1833" t="s">
        <v>60</v>
      </c>
      <c r="C1833" t="s">
        <v>61</v>
      </c>
      <c r="D1833">
        <v>2023</v>
      </c>
      <c r="E1833" t="s">
        <v>62</v>
      </c>
      <c r="F1833" t="s">
        <v>63</v>
      </c>
      <c r="G1833">
        <v>2</v>
      </c>
      <c r="H1833" t="s">
        <v>64</v>
      </c>
      <c r="I1833" t="s">
        <v>3915</v>
      </c>
      <c r="J1833" t="s">
        <v>3431</v>
      </c>
      <c r="K1833" t="s">
        <v>3432</v>
      </c>
      <c r="L1833" t="s">
        <v>3937</v>
      </c>
      <c r="M1833" t="s">
        <v>1763</v>
      </c>
      <c r="N1833" t="s">
        <v>68</v>
      </c>
      <c r="O1833" t="s">
        <v>69</v>
      </c>
      <c r="P1833" t="s">
        <v>70</v>
      </c>
      <c r="Q1833" t="s">
        <v>71</v>
      </c>
      <c r="R1833" t="s">
        <v>4273</v>
      </c>
      <c r="S1833" t="s">
        <v>3464</v>
      </c>
      <c r="T1833">
        <v>26</v>
      </c>
      <c r="U1833">
        <v>4</v>
      </c>
      <c r="V1833" t="s">
        <v>3471</v>
      </c>
      <c r="W1833">
        <v>1</v>
      </c>
      <c r="X1833" t="s">
        <v>74</v>
      </c>
      <c r="Y1833">
        <v>1</v>
      </c>
      <c r="Z1833" t="s">
        <v>75</v>
      </c>
      <c r="AA1833">
        <v>1</v>
      </c>
      <c r="AB1833" s="4">
        <v>0.1</v>
      </c>
      <c r="AC1833" s="4">
        <v>0.1</v>
      </c>
      <c r="AD1833" s="4">
        <v>100</v>
      </c>
      <c r="AE1833" s="4">
        <v>0.3</v>
      </c>
      <c r="AF1833" s="4">
        <v>0.3</v>
      </c>
      <c r="AG1833" s="4">
        <v>100</v>
      </c>
      <c r="AH1833" s="4">
        <v>0.3</v>
      </c>
      <c r="AI1833" s="4">
        <v>0.3</v>
      </c>
      <c r="AJ1833" s="4">
        <v>100</v>
      </c>
      <c r="AK1833" s="4">
        <v>0.15</v>
      </c>
      <c r="AL1833" s="4">
        <v>0.01</v>
      </c>
      <c r="AM1833" s="4">
        <v>6.67</v>
      </c>
      <c r="AN1833" s="4">
        <v>0.15</v>
      </c>
      <c r="AO1833" s="4">
        <v>0</v>
      </c>
      <c r="AP1833" s="4">
        <v>0</v>
      </c>
      <c r="AQ1833" s="4">
        <v>1</v>
      </c>
      <c r="AR1833" s="4">
        <v>0.71</v>
      </c>
      <c r="AS1833" s="4">
        <v>71</v>
      </c>
      <c r="AT1833" s="5">
        <v>67771000</v>
      </c>
      <c r="AU1833" s="5">
        <v>46400000</v>
      </c>
      <c r="AV1833" s="4">
        <v>68.47</v>
      </c>
      <c r="AW1833" s="5">
        <v>143466209</v>
      </c>
      <c r="AX1833" s="5">
        <v>143466209</v>
      </c>
      <c r="AY1833" s="4">
        <v>100</v>
      </c>
      <c r="AZ1833" s="5">
        <v>217255367</v>
      </c>
      <c r="BA1833" s="5">
        <v>217255367</v>
      </c>
      <c r="BB1833" s="4">
        <v>100</v>
      </c>
      <c r="BC1833" s="5">
        <v>100790801</v>
      </c>
      <c r="BD1833" s="5">
        <v>100790801</v>
      </c>
      <c r="BE1833" s="4">
        <v>100</v>
      </c>
      <c r="BF1833" s="5">
        <v>323619000</v>
      </c>
      <c r="BG1833" s="5">
        <v>0</v>
      </c>
      <c r="BH1833" s="4">
        <v>0</v>
      </c>
      <c r="BI1833" s="5">
        <v>852902377</v>
      </c>
      <c r="BJ1833" s="5">
        <v>507912377</v>
      </c>
      <c r="BK1833" s="4">
        <v>59.55</v>
      </c>
      <c r="BL1833" t="s">
        <v>3472</v>
      </c>
      <c r="BM1833" s="3">
        <f>AT1833 / 1000000</f>
        <v>67.771000000000001</v>
      </c>
      <c r="BN1833" s="3">
        <f>AU1833 / 1000000</f>
        <v>46.4</v>
      </c>
      <c r="BO1833" s="3">
        <f>AW1833 / 1000000</f>
        <v>143.46620899999999</v>
      </c>
      <c r="BP1833" s="3">
        <f>AX1833 / 1000000</f>
        <v>143.46620899999999</v>
      </c>
      <c r="BQ1833" s="3">
        <f>AZ1833 / 1000000</f>
        <v>217.25536700000001</v>
      </c>
      <c r="BR1833" s="3">
        <f>BA1833 / 1000000</f>
        <v>217.25536700000001</v>
      </c>
      <c r="BS1833" s="3">
        <f>BC1833 / 1000000</f>
        <v>100.790801</v>
      </c>
      <c r="BT1833" s="3">
        <f>BD1833 / 1000000</f>
        <v>100.790801</v>
      </c>
      <c r="BU1833" s="3">
        <f>BF1833 / 1000000</f>
        <v>323.61900000000003</v>
      </c>
      <c r="BV1833" s="3">
        <f>BG1833 / 1000000</f>
        <v>0</v>
      </c>
    </row>
    <row r="1834" spans="1:74" x14ac:dyDescent="0.25">
      <c r="A1834">
        <v>16</v>
      </c>
      <c r="B1834" t="s">
        <v>60</v>
      </c>
      <c r="C1834" t="s">
        <v>61</v>
      </c>
      <c r="D1834">
        <v>2023</v>
      </c>
      <c r="E1834" t="s">
        <v>62</v>
      </c>
      <c r="F1834" t="s">
        <v>63</v>
      </c>
      <c r="G1834">
        <v>2</v>
      </c>
      <c r="H1834" t="s">
        <v>64</v>
      </c>
      <c r="I1834" t="s">
        <v>3915</v>
      </c>
      <c r="J1834" t="s">
        <v>3431</v>
      </c>
      <c r="K1834" t="s">
        <v>3432</v>
      </c>
      <c r="L1834" t="s">
        <v>3937</v>
      </c>
      <c r="M1834" t="s">
        <v>1763</v>
      </c>
      <c r="N1834" t="s">
        <v>68</v>
      </c>
      <c r="O1834" t="s">
        <v>69</v>
      </c>
      <c r="P1834" t="s">
        <v>70</v>
      </c>
      <c r="Q1834" t="s">
        <v>71</v>
      </c>
      <c r="R1834" t="s">
        <v>4273</v>
      </c>
      <c r="S1834" t="s">
        <v>3464</v>
      </c>
      <c r="T1834">
        <v>26</v>
      </c>
      <c r="U1834">
        <v>5</v>
      </c>
      <c r="V1834" t="s">
        <v>3473</v>
      </c>
      <c r="W1834">
        <v>1</v>
      </c>
      <c r="X1834" t="s">
        <v>74</v>
      </c>
      <c r="Y1834">
        <v>1</v>
      </c>
      <c r="Z1834" t="s">
        <v>75</v>
      </c>
      <c r="AA1834">
        <v>1</v>
      </c>
      <c r="AB1834" s="4">
        <v>0.1</v>
      </c>
      <c r="AC1834" s="4">
        <v>0.1</v>
      </c>
      <c r="AD1834" s="4">
        <v>100</v>
      </c>
      <c r="AE1834" s="4">
        <v>0.3</v>
      </c>
      <c r="AF1834" s="4">
        <v>0.3</v>
      </c>
      <c r="AG1834" s="4">
        <v>100</v>
      </c>
      <c r="AH1834" s="4">
        <v>0.3</v>
      </c>
      <c r="AI1834" s="4">
        <v>0.3</v>
      </c>
      <c r="AJ1834" s="4">
        <v>100</v>
      </c>
      <c r="AK1834" s="4">
        <v>0.2</v>
      </c>
      <c r="AL1834" s="4">
        <v>0.05</v>
      </c>
      <c r="AM1834" s="4">
        <v>25</v>
      </c>
      <c r="AN1834" s="4">
        <v>0.1</v>
      </c>
      <c r="AO1834" s="4">
        <v>0</v>
      </c>
      <c r="AP1834" s="4">
        <v>0</v>
      </c>
      <c r="AQ1834" s="4">
        <v>1</v>
      </c>
      <c r="AR1834" s="4">
        <v>0.75</v>
      </c>
      <c r="AS1834" s="4">
        <v>75</v>
      </c>
      <c r="AT1834" s="5">
        <v>385659100</v>
      </c>
      <c r="AU1834" s="5">
        <v>321332966</v>
      </c>
      <c r="AV1834" s="4">
        <v>83.32</v>
      </c>
      <c r="AW1834" s="5">
        <v>727303216</v>
      </c>
      <c r="AX1834" s="5">
        <v>727303216</v>
      </c>
      <c r="AY1834" s="4">
        <v>100</v>
      </c>
      <c r="AZ1834" s="5">
        <v>1463288901</v>
      </c>
      <c r="BA1834" s="5">
        <v>1463288901</v>
      </c>
      <c r="BB1834" s="4">
        <v>100</v>
      </c>
      <c r="BC1834" s="5">
        <v>947483200</v>
      </c>
      <c r="BD1834" s="5">
        <v>947417933</v>
      </c>
      <c r="BE1834" s="4">
        <v>99.99</v>
      </c>
      <c r="BF1834" s="5">
        <v>455714000</v>
      </c>
      <c r="BG1834" s="5">
        <v>0</v>
      </c>
      <c r="BH1834" s="4">
        <v>0</v>
      </c>
      <c r="BI1834" s="5">
        <v>3979448417</v>
      </c>
      <c r="BJ1834" s="5">
        <v>3459343016</v>
      </c>
      <c r="BK1834" s="4">
        <v>86.93</v>
      </c>
      <c r="BL1834" t="s">
        <v>3474</v>
      </c>
      <c r="BM1834" s="3">
        <f>AT1834 / 1000000</f>
        <v>385.65910000000002</v>
      </c>
      <c r="BN1834" s="3">
        <f>AU1834 / 1000000</f>
        <v>321.332966</v>
      </c>
      <c r="BO1834" s="3">
        <f>AW1834 / 1000000</f>
        <v>727.30321600000002</v>
      </c>
      <c r="BP1834" s="3">
        <f>AX1834 / 1000000</f>
        <v>727.30321600000002</v>
      </c>
      <c r="BQ1834" s="3">
        <f>AZ1834 / 1000000</f>
        <v>1463.2889009999999</v>
      </c>
      <c r="BR1834" s="3">
        <f>BA1834 / 1000000</f>
        <v>1463.2889009999999</v>
      </c>
      <c r="BS1834" s="3">
        <f>BC1834 / 1000000</f>
        <v>947.48320000000001</v>
      </c>
      <c r="BT1834" s="3">
        <f>BD1834 / 1000000</f>
        <v>947.41793299999995</v>
      </c>
      <c r="BU1834" s="3">
        <f>BF1834 / 1000000</f>
        <v>455.714</v>
      </c>
      <c r="BV1834" s="3">
        <f>BG1834 / 1000000</f>
        <v>0</v>
      </c>
    </row>
    <row r="1835" spans="1:74" x14ac:dyDescent="0.25">
      <c r="A1835">
        <v>16</v>
      </c>
      <c r="B1835" t="s">
        <v>60</v>
      </c>
      <c r="C1835" t="s">
        <v>61</v>
      </c>
      <c r="D1835">
        <v>2023</v>
      </c>
      <c r="E1835" t="s">
        <v>62</v>
      </c>
      <c r="F1835" t="s">
        <v>63</v>
      </c>
      <c r="G1835">
        <v>2</v>
      </c>
      <c r="H1835" t="s">
        <v>64</v>
      </c>
      <c r="I1835" t="s">
        <v>3915</v>
      </c>
      <c r="J1835" t="s">
        <v>3431</v>
      </c>
      <c r="K1835" t="s">
        <v>3432</v>
      </c>
      <c r="L1835" t="s">
        <v>3937</v>
      </c>
      <c r="M1835" t="s">
        <v>1763</v>
      </c>
      <c r="N1835" t="s">
        <v>68</v>
      </c>
      <c r="O1835" t="s">
        <v>69</v>
      </c>
      <c r="P1835" t="s">
        <v>70</v>
      </c>
      <c r="Q1835" t="s">
        <v>71</v>
      </c>
      <c r="R1835" t="s">
        <v>4273</v>
      </c>
      <c r="S1835" t="s">
        <v>3464</v>
      </c>
      <c r="T1835">
        <v>26</v>
      </c>
      <c r="U1835">
        <v>6</v>
      </c>
      <c r="V1835" t="s">
        <v>3475</v>
      </c>
      <c r="W1835">
        <v>1</v>
      </c>
      <c r="X1835" t="s">
        <v>74</v>
      </c>
      <c r="Y1835">
        <v>1</v>
      </c>
      <c r="Z1835" t="s">
        <v>75</v>
      </c>
      <c r="AA1835">
        <v>1</v>
      </c>
      <c r="AB1835" s="4">
        <v>0.1</v>
      </c>
      <c r="AC1835" s="4">
        <v>0.08</v>
      </c>
      <c r="AD1835" s="4">
        <v>80</v>
      </c>
      <c r="AE1835" s="4">
        <v>0.32</v>
      </c>
      <c r="AF1835" s="4">
        <v>0.32</v>
      </c>
      <c r="AG1835" s="4">
        <v>100</v>
      </c>
      <c r="AH1835" s="4">
        <v>0.3</v>
      </c>
      <c r="AI1835" s="4">
        <v>0.3</v>
      </c>
      <c r="AJ1835" s="4">
        <v>100</v>
      </c>
      <c r="AK1835" s="4">
        <v>0.2</v>
      </c>
      <c r="AL1835" s="4">
        <v>0.05</v>
      </c>
      <c r="AM1835" s="4">
        <v>25</v>
      </c>
      <c r="AN1835" s="4">
        <v>0.1</v>
      </c>
      <c r="AO1835" s="4">
        <v>0</v>
      </c>
      <c r="AP1835" s="4">
        <v>0</v>
      </c>
      <c r="AQ1835" s="4">
        <v>1</v>
      </c>
      <c r="AR1835" s="4">
        <v>0.75</v>
      </c>
      <c r="AS1835" s="4">
        <v>75</v>
      </c>
      <c r="AT1835" s="5">
        <v>1014418346</v>
      </c>
      <c r="AU1835" s="5">
        <v>602135720</v>
      </c>
      <c r="AV1835" s="4">
        <v>59.36</v>
      </c>
      <c r="AW1835" s="5">
        <v>1262200932</v>
      </c>
      <c r="AX1835" s="5">
        <v>1101301501</v>
      </c>
      <c r="AY1835" s="4">
        <v>87.25</v>
      </c>
      <c r="AZ1835" s="5">
        <v>1831311804</v>
      </c>
      <c r="BA1835" s="5">
        <v>1831311804</v>
      </c>
      <c r="BB1835" s="4">
        <v>100</v>
      </c>
      <c r="BC1835" s="5">
        <v>1583419800</v>
      </c>
      <c r="BD1835" s="5">
        <v>1453838401</v>
      </c>
      <c r="BE1835" s="4">
        <v>91.82</v>
      </c>
      <c r="BF1835" s="5">
        <v>1149839501</v>
      </c>
      <c r="BG1835" s="5">
        <v>0</v>
      </c>
      <c r="BH1835" s="4">
        <v>0</v>
      </c>
      <c r="BI1835" s="5">
        <v>6841190383</v>
      </c>
      <c r="BJ1835" s="5">
        <v>4988587426</v>
      </c>
      <c r="BK1835" s="4">
        <v>72.92</v>
      </c>
      <c r="BL1835" t="s">
        <v>3476</v>
      </c>
      <c r="BM1835" s="3">
        <f>AT1835 / 1000000</f>
        <v>1014.418346</v>
      </c>
      <c r="BN1835" s="3">
        <f>AU1835 / 1000000</f>
        <v>602.13571999999999</v>
      </c>
      <c r="BO1835" s="3">
        <f>AW1835 / 1000000</f>
        <v>1262.200932</v>
      </c>
      <c r="BP1835" s="3">
        <f>AX1835 / 1000000</f>
        <v>1101.3015009999999</v>
      </c>
      <c r="BQ1835" s="3">
        <f>AZ1835 / 1000000</f>
        <v>1831.3118039999999</v>
      </c>
      <c r="BR1835" s="3">
        <f>BA1835 / 1000000</f>
        <v>1831.3118039999999</v>
      </c>
      <c r="BS1835" s="3">
        <f>BC1835 / 1000000</f>
        <v>1583.4197999999999</v>
      </c>
      <c r="BT1835" s="3">
        <f>BD1835 / 1000000</f>
        <v>1453.838401</v>
      </c>
      <c r="BU1835" s="3">
        <f>BF1835 / 1000000</f>
        <v>1149.8395009999999</v>
      </c>
      <c r="BV1835" s="3">
        <f>BG1835 / 1000000</f>
        <v>0</v>
      </c>
    </row>
    <row r="1836" spans="1:74" x14ac:dyDescent="0.25">
      <c r="A1836">
        <v>16</v>
      </c>
      <c r="B1836" t="s">
        <v>60</v>
      </c>
      <c r="C1836" t="s">
        <v>61</v>
      </c>
      <c r="D1836">
        <v>2023</v>
      </c>
      <c r="E1836" t="s">
        <v>62</v>
      </c>
      <c r="F1836" t="s">
        <v>63</v>
      </c>
      <c r="G1836">
        <v>2</v>
      </c>
      <c r="H1836" t="s">
        <v>64</v>
      </c>
      <c r="I1836" t="s">
        <v>3915</v>
      </c>
      <c r="J1836" t="s">
        <v>3431</v>
      </c>
      <c r="K1836" t="s">
        <v>3432</v>
      </c>
      <c r="L1836" t="s">
        <v>3937</v>
      </c>
      <c r="M1836" t="s">
        <v>1763</v>
      </c>
      <c r="N1836" t="s">
        <v>68</v>
      </c>
      <c r="O1836" t="s">
        <v>69</v>
      </c>
      <c r="P1836" t="s">
        <v>70</v>
      </c>
      <c r="Q1836" t="s">
        <v>71</v>
      </c>
      <c r="R1836" t="s">
        <v>4273</v>
      </c>
      <c r="S1836" t="s">
        <v>3464</v>
      </c>
      <c r="T1836">
        <v>26</v>
      </c>
      <c r="U1836">
        <v>7</v>
      </c>
      <c r="V1836" t="s">
        <v>3477</v>
      </c>
      <c r="W1836">
        <v>1</v>
      </c>
      <c r="X1836" t="s">
        <v>74</v>
      </c>
      <c r="Y1836">
        <v>1</v>
      </c>
      <c r="Z1836" t="s">
        <v>75</v>
      </c>
      <c r="AA1836">
        <v>1</v>
      </c>
      <c r="AB1836" s="4">
        <v>0.1</v>
      </c>
      <c r="AC1836" s="4">
        <v>0.1</v>
      </c>
      <c r="AD1836" s="4">
        <v>100</v>
      </c>
      <c r="AE1836" s="4">
        <v>0.4</v>
      </c>
      <c r="AF1836" s="4">
        <v>0.39</v>
      </c>
      <c r="AG1836" s="4">
        <v>97.5</v>
      </c>
      <c r="AH1836" s="4">
        <v>0.31</v>
      </c>
      <c r="AI1836" s="4">
        <v>0.3</v>
      </c>
      <c r="AJ1836" s="4">
        <v>96.77</v>
      </c>
      <c r="AK1836" s="4">
        <v>0.08</v>
      </c>
      <c r="AL1836" s="4">
        <v>0.01</v>
      </c>
      <c r="AM1836" s="4">
        <v>12.5</v>
      </c>
      <c r="AN1836" s="4">
        <v>0.13</v>
      </c>
      <c r="AO1836" s="4">
        <v>0</v>
      </c>
      <c r="AP1836" s="4">
        <v>0</v>
      </c>
      <c r="AQ1836" s="4">
        <v>1</v>
      </c>
      <c r="AR1836" s="4">
        <v>0.8</v>
      </c>
      <c r="AS1836" s="4">
        <v>80</v>
      </c>
      <c r="AT1836" s="5">
        <v>986244731</v>
      </c>
      <c r="AU1836" s="5">
        <v>975527731</v>
      </c>
      <c r="AV1836" s="4">
        <v>98.91</v>
      </c>
      <c r="AW1836" s="5">
        <v>1605144140</v>
      </c>
      <c r="AX1836" s="5">
        <v>1446496011</v>
      </c>
      <c r="AY1836" s="4">
        <v>90.12</v>
      </c>
      <c r="AZ1836" s="5">
        <v>1544129361</v>
      </c>
      <c r="BA1836" s="5">
        <v>1518353628</v>
      </c>
      <c r="BB1836" s="4">
        <v>98.33</v>
      </c>
      <c r="BC1836" s="5">
        <v>1433727398</v>
      </c>
      <c r="BD1836" s="5">
        <v>1376454466</v>
      </c>
      <c r="BE1836" s="4">
        <v>96</v>
      </c>
      <c r="BF1836" s="5">
        <v>665238014</v>
      </c>
      <c r="BG1836" s="5">
        <v>0</v>
      </c>
      <c r="BH1836" s="4">
        <v>0</v>
      </c>
      <c r="BI1836" s="5">
        <v>6234483644</v>
      </c>
      <c r="BJ1836" s="5">
        <v>5316831836</v>
      </c>
      <c r="BK1836" s="4">
        <v>85.28</v>
      </c>
      <c r="BL1836" t="s">
        <v>3478</v>
      </c>
      <c r="BM1836" s="3">
        <f>AT1836 / 1000000</f>
        <v>986.244731</v>
      </c>
      <c r="BN1836" s="3">
        <f>AU1836 / 1000000</f>
        <v>975.52773100000002</v>
      </c>
      <c r="BO1836" s="3">
        <f>AW1836 / 1000000</f>
        <v>1605.1441400000001</v>
      </c>
      <c r="BP1836" s="3">
        <f>AX1836 / 1000000</f>
        <v>1446.496011</v>
      </c>
      <c r="BQ1836" s="3">
        <f>AZ1836 / 1000000</f>
        <v>1544.129361</v>
      </c>
      <c r="BR1836" s="3">
        <f>BA1836 / 1000000</f>
        <v>1518.3536280000001</v>
      </c>
      <c r="BS1836" s="3">
        <f>BC1836 / 1000000</f>
        <v>1433.727398</v>
      </c>
      <c r="BT1836" s="3">
        <f>BD1836 / 1000000</f>
        <v>1376.4544659999999</v>
      </c>
      <c r="BU1836" s="3">
        <f>BF1836 / 1000000</f>
        <v>665.23801400000002</v>
      </c>
      <c r="BV1836" s="3">
        <f>BG1836 / 1000000</f>
        <v>0</v>
      </c>
    </row>
    <row r="1837" spans="1:74" x14ac:dyDescent="0.25">
      <c r="A1837">
        <v>16</v>
      </c>
      <c r="B1837" t="s">
        <v>60</v>
      </c>
      <c r="C1837" t="s">
        <v>61</v>
      </c>
      <c r="D1837">
        <v>2023</v>
      </c>
      <c r="E1837" t="s">
        <v>62</v>
      </c>
      <c r="F1837" t="s">
        <v>63</v>
      </c>
      <c r="G1837">
        <v>2</v>
      </c>
      <c r="H1837" t="s">
        <v>64</v>
      </c>
      <c r="I1837" t="s">
        <v>3915</v>
      </c>
      <c r="J1837" t="s">
        <v>3431</v>
      </c>
      <c r="K1837" t="s">
        <v>3432</v>
      </c>
      <c r="L1837" t="s">
        <v>3937</v>
      </c>
      <c r="M1837" t="s">
        <v>1763</v>
      </c>
      <c r="N1837" t="s">
        <v>68</v>
      </c>
      <c r="O1837" t="s">
        <v>69</v>
      </c>
      <c r="P1837" t="s">
        <v>70</v>
      </c>
      <c r="Q1837" t="s">
        <v>71</v>
      </c>
      <c r="R1837" t="s">
        <v>4274</v>
      </c>
      <c r="S1837" t="s">
        <v>3479</v>
      </c>
      <c r="T1837">
        <v>21</v>
      </c>
      <c r="U1837">
        <v>1</v>
      </c>
      <c r="V1837" t="s">
        <v>3480</v>
      </c>
      <c r="W1837">
        <v>1</v>
      </c>
      <c r="X1837" t="s">
        <v>74</v>
      </c>
      <c r="Y1837">
        <v>1</v>
      </c>
      <c r="Z1837" t="s">
        <v>75</v>
      </c>
      <c r="AA1837">
        <v>1</v>
      </c>
      <c r="AB1837" s="4">
        <v>2</v>
      </c>
      <c r="AC1837" s="4">
        <v>2</v>
      </c>
      <c r="AD1837" s="4">
        <v>100</v>
      </c>
      <c r="AE1837" s="4">
        <v>4</v>
      </c>
      <c r="AF1837" s="4">
        <v>4</v>
      </c>
      <c r="AG1837" s="4">
        <v>100</v>
      </c>
      <c r="AH1837" s="4">
        <v>4</v>
      </c>
      <c r="AI1837" s="4">
        <v>4</v>
      </c>
      <c r="AJ1837" s="4">
        <v>100</v>
      </c>
      <c r="AK1837" s="4">
        <v>4</v>
      </c>
      <c r="AL1837" s="4">
        <v>1</v>
      </c>
      <c r="AM1837" s="4">
        <v>25</v>
      </c>
      <c r="AN1837" s="4">
        <v>2</v>
      </c>
      <c r="AO1837" s="4">
        <v>0</v>
      </c>
      <c r="AP1837" s="4">
        <v>0</v>
      </c>
      <c r="AQ1837" s="4">
        <v>16</v>
      </c>
      <c r="AR1837" s="4">
        <v>11</v>
      </c>
      <c r="AS1837" s="4">
        <v>68.75</v>
      </c>
      <c r="AT1837" s="5">
        <v>22630500</v>
      </c>
      <c r="AU1837" s="5">
        <v>22630500</v>
      </c>
      <c r="AV1837" s="4">
        <v>100</v>
      </c>
      <c r="AW1837" s="5">
        <v>89753202</v>
      </c>
      <c r="AX1837" s="5">
        <v>76334206</v>
      </c>
      <c r="AY1837" s="4">
        <v>85.05</v>
      </c>
      <c r="AZ1837" s="5">
        <v>120629640</v>
      </c>
      <c r="BA1837" s="5">
        <v>120621332</v>
      </c>
      <c r="BB1837" s="4">
        <v>99.99</v>
      </c>
      <c r="BC1837" s="5">
        <v>38448000</v>
      </c>
      <c r="BD1837" s="5">
        <v>38191653</v>
      </c>
      <c r="BE1837" s="4">
        <v>99.32</v>
      </c>
      <c r="BF1837" s="5">
        <v>10000000</v>
      </c>
      <c r="BG1837" s="5">
        <v>0</v>
      </c>
      <c r="BH1837" s="4">
        <v>0</v>
      </c>
      <c r="BI1837" s="5">
        <v>281461342</v>
      </c>
      <c r="BJ1837" s="5">
        <v>257777691</v>
      </c>
      <c r="BK1837" s="4">
        <v>91.59</v>
      </c>
      <c r="BL1837" t="s">
        <v>3481</v>
      </c>
      <c r="BM1837" s="3">
        <f>AT1837 / 1000000</f>
        <v>22.630500000000001</v>
      </c>
      <c r="BN1837" s="3">
        <f>AU1837 / 1000000</f>
        <v>22.630500000000001</v>
      </c>
      <c r="BO1837" s="3">
        <f>AW1837 / 1000000</f>
        <v>89.753202000000002</v>
      </c>
      <c r="BP1837" s="3">
        <f>AX1837 / 1000000</f>
        <v>76.334205999999995</v>
      </c>
      <c r="BQ1837" s="3">
        <f>AZ1837 / 1000000</f>
        <v>120.62963999999999</v>
      </c>
      <c r="BR1837" s="3">
        <f>BA1837 / 1000000</f>
        <v>120.621332</v>
      </c>
      <c r="BS1837" s="3">
        <f>BC1837 / 1000000</f>
        <v>38.448</v>
      </c>
      <c r="BT1837" s="3">
        <f>BD1837 / 1000000</f>
        <v>38.191653000000002</v>
      </c>
      <c r="BU1837" s="3">
        <f>BF1837 / 1000000</f>
        <v>10</v>
      </c>
      <c r="BV1837" s="3">
        <f>BG1837 / 1000000</f>
        <v>0</v>
      </c>
    </row>
    <row r="1838" spans="1:74" x14ac:dyDescent="0.25">
      <c r="A1838">
        <v>16</v>
      </c>
      <c r="B1838" t="s">
        <v>60</v>
      </c>
      <c r="C1838" t="s">
        <v>61</v>
      </c>
      <c r="D1838">
        <v>2023</v>
      </c>
      <c r="E1838" t="s">
        <v>62</v>
      </c>
      <c r="F1838" t="s">
        <v>63</v>
      </c>
      <c r="G1838">
        <v>2</v>
      </c>
      <c r="H1838" t="s">
        <v>64</v>
      </c>
      <c r="I1838" t="s">
        <v>3915</v>
      </c>
      <c r="J1838" t="s">
        <v>3431</v>
      </c>
      <c r="K1838" t="s">
        <v>3432</v>
      </c>
      <c r="L1838" t="s">
        <v>3937</v>
      </c>
      <c r="M1838" t="s">
        <v>1763</v>
      </c>
      <c r="N1838" t="s">
        <v>68</v>
      </c>
      <c r="O1838" t="s">
        <v>69</v>
      </c>
      <c r="P1838" t="s">
        <v>70</v>
      </c>
      <c r="Q1838" t="s">
        <v>71</v>
      </c>
      <c r="R1838" t="s">
        <v>4274</v>
      </c>
      <c r="S1838" t="s">
        <v>3479</v>
      </c>
      <c r="T1838">
        <v>21</v>
      </c>
      <c r="U1838">
        <v>2</v>
      </c>
      <c r="V1838" t="s">
        <v>3482</v>
      </c>
      <c r="W1838">
        <v>1</v>
      </c>
      <c r="X1838" t="s">
        <v>74</v>
      </c>
      <c r="Y1838">
        <v>1</v>
      </c>
      <c r="Z1838" t="s">
        <v>75</v>
      </c>
      <c r="AA1838">
        <v>1</v>
      </c>
      <c r="AB1838" s="4">
        <v>1</v>
      </c>
      <c r="AC1838" s="4">
        <v>1</v>
      </c>
      <c r="AD1838" s="4">
        <v>100</v>
      </c>
      <c r="AE1838" s="4">
        <v>1</v>
      </c>
      <c r="AF1838" s="4">
        <v>1</v>
      </c>
      <c r="AG1838" s="4">
        <v>100</v>
      </c>
      <c r="AH1838" s="4">
        <v>1</v>
      </c>
      <c r="AI1838" s="4">
        <v>1</v>
      </c>
      <c r="AJ1838" s="4">
        <v>100</v>
      </c>
      <c r="AK1838" s="4">
        <v>1</v>
      </c>
      <c r="AL1838" s="4">
        <v>0.47</v>
      </c>
      <c r="AM1838" s="4">
        <v>47</v>
      </c>
      <c r="AN1838" s="4">
        <v>1</v>
      </c>
      <c r="AO1838" s="4">
        <v>0</v>
      </c>
      <c r="AP1838" s="4">
        <v>0</v>
      </c>
      <c r="AQ1838" s="4">
        <v>5</v>
      </c>
      <c r="AR1838" s="4">
        <v>3.47</v>
      </c>
      <c r="AS1838" s="4">
        <v>69.400000000000006</v>
      </c>
      <c r="AT1838" s="5">
        <v>29000000</v>
      </c>
      <c r="AU1838" s="5">
        <v>28104600</v>
      </c>
      <c r="AV1838" s="4">
        <v>96.9</v>
      </c>
      <c r="AW1838" s="5">
        <v>58365362</v>
      </c>
      <c r="AX1838" s="5">
        <v>54169829</v>
      </c>
      <c r="AY1838" s="4">
        <v>92.8</v>
      </c>
      <c r="AZ1838" s="5">
        <v>60000000</v>
      </c>
      <c r="BA1838" s="5">
        <v>59958651</v>
      </c>
      <c r="BB1838" s="4">
        <v>99.93</v>
      </c>
      <c r="BC1838" s="5">
        <v>29804000</v>
      </c>
      <c r="BD1838" s="5">
        <v>28473000</v>
      </c>
      <c r="BE1838" s="4">
        <v>95.54</v>
      </c>
      <c r="BF1838" s="5">
        <v>5000000</v>
      </c>
      <c r="BG1838" s="5">
        <v>0</v>
      </c>
      <c r="BH1838" s="4">
        <v>0</v>
      </c>
      <c r="BI1838" s="5">
        <v>182169362</v>
      </c>
      <c r="BJ1838" s="5">
        <v>170706080</v>
      </c>
      <c r="BK1838" s="4">
        <v>93.71</v>
      </c>
      <c r="BL1838" t="s">
        <v>3483</v>
      </c>
      <c r="BM1838" s="3">
        <f>AT1838 / 1000000</f>
        <v>29</v>
      </c>
      <c r="BN1838" s="3">
        <f>AU1838 / 1000000</f>
        <v>28.104600000000001</v>
      </c>
      <c r="BO1838" s="3">
        <f>AW1838 / 1000000</f>
        <v>58.365361999999998</v>
      </c>
      <c r="BP1838" s="3">
        <f>AX1838 / 1000000</f>
        <v>54.169829</v>
      </c>
      <c r="BQ1838" s="3">
        <f>AZ1838 / 1000000</f>
        <v>60</v>
      </c>
      <c r="BR1838" s="3">
        <f>BA1838 / 1000000</f>
        <v>59.958651000000003</v>
      </c>
      <c r="BS1838" s="3">
        <f>BC1838 / 1000000</f>
        <v>29.803999999999998</v>
      </c>
      <c r="BT1838" s="3">
        <f>BD1838 / 1000000</f>
        <v>28.472999999999999</v>
      </c>
      <c r="BU1838" s="3">
        <f>BF1838 / 1000000</f>
        <v>5</v>
      </c>
      <c r="BV1838" s="3">
        <f>BG1838 / 1000000</f>
        <v>0</v>
      </c>
    </row>
    <row r="1839" spans="1:74" x14ac:dyDescent="0.25">
      <c r="A1839">
        <v>16</v>
      </c>
      <c r="B1839" t="s">
        <v>60</v>
      </c>
      <c r="C1839" t="s">
        <v>61</v>
      </c>
      <c r="D1839">
        <v>2023</v>
      </c>
      <c r="E1839" t="s">
        <v>62</v>
      </c>
      <c r="F1839" t="s">
        <v>63</v>
      </c>
      <c r="G1839">
        <v>2</v>
      </c>
      <c r="H1839" t="s">
        <v>64</v>
      </c>
      <c r="I1839" t="s">
        <v>3915</v>
      </c>
      <c r="J1839" t="s">
        <v>3431</v>
      </c>
      <c r="K1839" t="s">
        <v>3432</v>
      </c>
      <c r="L1839" t="s">
        <v>3937</v>
      </c>
      <c r="M1839" t="s">
        <v>1763</v>
      </c>
      <c r="N1839" t="s">
        <v>68</v>
      </c>
      <c r="O1839" t="s">
        <v>69</v>
      </c>
      <c r="P1839" t="s">
        <v>70</v>
      </c>
      <c r="Q1839" t="s">
        <v>71</v>
      </c>
      <c r="R1839" t="s">
        <v>4274</v>
      </c>
      <c r="S1839" t="s">
        <v>3479</v>
      </c>
      <c r="T1839">
        <v>21</v>
      </c>
      <c r="U1839">
        <v>3</v>
      </c>
      <c r="V1839" t="s">
        <v>3484</v>
      </c>
      <c r="W1839">
        <v>1</v>
      </c>
      <c r="X1839" t="s">
        <v>74</v>
      </c>
      <c r="Y1839">
        <v>1</v>
      </c>
      <c r="Z1839" t="s">
        <v>75</v>
      </c>
      <c r="AA1839">
        <v>1</v>
      </c>
      <c r="AB1839" s="4">
        <v>1</v>
      </c>
      <c r="AC1839" s="4">
        <v>1</v>
      </c>
      <c r="AD1839" s="4">
        <v>100</v>
      </c>
      <c r="AE1839" s="4">
        <v>2</v>
      </c>
      <c r="AF1839" s="4">
        <v>2</v>
      </c>
      <c r="AG1839" s="4">
        <v>100</v>
      </c>
      <c r="AH1839" s="4">
        <v>2</v>
      </c>
      <c r="AI1839" s="4">
        <v>2</v>
      </c>
      <c r="AJ1839" s="4">
        <v>100</v>
      </c>
      <c r="AK1839" s="4">
        <v>2</v>
      </c>
      <c r="AL1839" s="4">
        <v>0.56000000000000005</v>
      </c>
      <c r="AM1839" s="4">
        <v>28</v>
      </c>
      <c r="AN1839" s="4">
        <v>1</v>
      </c>
      <c r="AO1839" s="4">
        <v>0</v>
      </c>
      <c r="AP1839" s="4">
        <v>0</v>
      </c>
      <c r="AQ1839" s="4">
        <v>8</v>
      </c>
      <c r="AR1839" s="4">
        <v>5.56</v>
      </c>
      <c r="AS1839" s="4">
        <v>69.5</v>
      </c>
      <c r="AT1839" s="5">
        <v>27000000</v>
      </c>
      <c r="AU1839" s="5">
        <v>26422600</v>
      </c>
      <c r="AV1839" s="4">
        <v>97.85</v>
      </c>
      <c r="AW1839" s="5">
        <v>128218860</v>
      </c>
      <c r="AX1839" s="5">
        <v>115785516</v>
      </c>
      <c r="AY1839" s="4">
        <v>90.31</v>
      </c>
      <c r="AZ1839" s="5">
        <v>150580800</v>
      </c>
      <c r="BA1839" s="5">
        <v>150573800</v>
      </c>
      <c r="BB1839" s="4">
        <v>99.99</v>
      </c>
      <c r="BC1839" s="5">
        <v>84950000</v>
      </c>
      <c r="BD1839" s="5">
        <v>81141665</v>
      </c>
      <c r="BE1839" s="4">
        <v>95.52</v>
      </c>
      <c r="BF1839" s="5">
        <v>10000000</v>
      </c>
      <c r="BG1839" s="5">
        <v>0</v>
      </c>
      <c r="BH1839" s="4">
        <v>0</v>
      </c>
      <c r="BI1839" s="5">
        <v>400749660</v>
      </c>
      <c r="BJ1839" s="5">
        <v>373923581</v>
      </c>
      <c r="BK1839" s="4">
        <v>93.31</v>
      </c>
      <c r="BL1839" t="s">
        <v>3485</v>
      </c>
      <c r="BM1839" s="3">
        <f>AT1839 / 1000000</f>
        <v>27</v>
      </c>
      <c r="BN1839" s="3">
        <f>AU1839 / 1000000</f>
        <v>26.422599999999999</v>
      </c>
      <c r="BO1839" s="3">
        <f>AW1839 / 1000000</f>
        <v>128.21886000000001</v>
      </c>
      <c r="BP1839" s="3">
        <f>AX1839 / 1000000</f>
        <v>115.785516</v>
      </c>
      <c r="BQ1839" s="3">
        <f>AZ1839 / 1000000</f>
        <v>150.58080000000001</v>
      </c>
      <c r="BR1839" s="3">
        <f>BA1839 / 1000000</f>
        <v>150.57380000000001</v>
      </c>
      <c r="BS1839" s="3">
        <f>BC1839 / 1000000</f>
        <v>84.95</v>
      </c>
      <c r="BT1839" s="3">
        <f>BD1839 / 1000000</f>
        <v>81.141665000000003</v>
      </c>
      <c r="BU1839" s="3">
        <f>BF1839 / 1000000</f>
        <v>10</v>
      </c>
      <c r="BV1839" s="3">
        <f>BG1839 / 1000000</f>
        <v>0</v>
      </c>
    </row>
    <row r="1840" spans="1:74" x14ac:dyDescent="0.25">
      <c r="A1840">
        <v>16</v>
      </c>
      <c r="B1840" t="s">
        <v>60</v>
      </c>
      <c r="C1840" t="s">
        <v>61</v>
      </c>
      <c r="D1840">
        <v>2023</v>
      </c>
      <c r="E1840" t="s">
        <v>62</v>
      </c>
      <c r="F1840" t="s">
        <v>63</v>
      </c>
      <c r="G1840">
        <v>2</v>
      </c>
      <c r="H1840" t="s">
        <v>64</v>
      </c>
      <c r="I1840" t="s">
        <v>3915</v>
      </c>
      <c r="J1840" t="s">
        <v>3431</v>
      </c>
      <c r="K1840" t="s">
        <v>3432</v>
      </c>
      <c r="L1840" t="s">
        <v>3937</v>
      </c>
      <c r="M1840" t="s">
        <v>1763</v>
      </c>
      <c r="N1840" t="s">
        <v>68</v>
      </c>
      <c r="O1840" t="s">
        <v>69</v>
      </c>
      <c r="P1840" t="s">
        <v>70</v>
      </c>
      <c r="Q1840" t="s">
        <v>71</v>
      </c>
      <c r="R1840" t="s">
        <v>4274</v>
      </c>
      <c r="S1840" t="s">
        <v>3479</v>
      </c>
      <c r="T1840">
        <v>21</v>
      </c>
      <c r="U1840">
        <v>4</v>
      </c>
      <c r="V1840" t="s">
        <v>3486</v>
      </c>
      <c r="W1840">
        <v>1</v>
      </c>
      <c r="X1840" t="s">
        <v>74</v>
      </c>
      <c r="Y1840">
        <v>1</v>
      </c>
      <c r="Z1840" t="s">
        <v>75</v>
      </c>
      <c r="AA1840">
        <v>1</v>
      </c>
      <c r="AB1840" s="4">
        <v>1</v>
      </c>
      <c r="AC1840" s="4">
        <v>1</v>
      </c>
      <c r="AD1840" s="4">
        <v>100</v>
      </c>
      <c r="AE1840" s="4">
        <v>1</v>
      </c>
      <c r="AF1840" s="4">
        <v>1</v>
      </c>
      <c r="AG1840" s="4">
        <v>100</v>
      </c>
      <c r="AH1840" s="4">
        <v>1</v>
      </c>
      <c r="AI1840" s="4">
        <v>1</v>
      </c>
      <c r="AJ1840" s="4">
        <v>100</v>
      </c>
      <c r="AK1840" s="4">
        <v>1</v>
      </c>
      <c r="AL1840" s="4">
        <v>0.28000000000000003</v>
      </c>
      <c r="AM1840" s="4">
        <v>28</v>
      </c>
      <c r="AN1840" s="4">
        <v>1</v>
      </c>
      <c r="AO1840" s="4">
        <v>0</v>
      </c>
      <c r="AP1840" s="4">
        <v>0</v>
      </c>
      <c r="AQ1840" s="4">
        <v>5</v>
      </c>
      <c r="AR1840" s="4">
        <v>3.28</v>
      </c>
      <c r="AS1840" s="4">
        <v>65.599999999999994</v>
      </c>
      <c r="AT1840" s="5">
        <v>160799792</v>
      </c>
      <c r="AU1840" s="5">
        <v>160486292</v>
      </c>
      <c r="AV1840" s="4">
        <v>99.81</v>
      </c>
      <c r="AW1840" s="5">
        <v>162943697</v>
      </c>
      <c r="AX1840" s="5">
        <v>80800000</v>
      </c>
      <c r="AY1840" s="4">
        <v>49.59</v>
      </c>
      <c r="AZ1840" s="5">
        <v>115927560</v>
      </c>
      <c r="BA1840" s="5">
        <v>114813999</v>
      </c>
      <c r="BB1840" s="4">
        <v>99.03</v>
      </c>
      <c r="BC1840" s="5">
        <v>19904000</v>
      </c>
      <c r="BD1840" s="5">
        <v>19904000</v>
      </c>
      <c r="BE1840" s="4">
        <v>100</v>
      </c>
      <c r="BF1840" s="5">
        <v>10000000</v>
      </c>
      <c r="BG1840" s="5">
        <v>0</v>
      </c>
      <c r="BH1840" s="4">
        <v>0</v>
      </c>
      <c r="BI1840" s="5">
        <v>469575049</v>
      </c>
      <c r="BJ1840" s="5">
        <v>376004291</v>
      </c>
      <c r="BK1840" s="4">
        <v>80.069999999999993</v>
      </c>
      <c r="BL1840" t="s">
        <v>3487</v>
      </c>
      <c r="BM1840" s="3">
        <f>AT1840 / 1000000</f>
        <v>160.799792</v>
      </c>
      <c r="BN1840" s="3">
        <f>AU1840 / 1000000</f>
        <v>160.48629199999999</v>
      </c>
      <c r="BO1840" s="3">
        <f>AW1840 / 1000000</f>
        <v>162.94369699999999</v>
      </c>
      <c r="BP1840" s="3">
        <f>AX1840 / 1000000</f>
        <v>80.8</v>
      </c>
      <c r="BQ1840" s="3">
        <f>AZ1840 / 1000000</f>
        <v>115.92756</v>
      </c>
      <c r="BR1840" s="3">
        <f>BA1840 / 1000000</f>
        <v>114.813999</v>
      </c>
      <c r="BS1840" s="3">
        <f>BC1840 / 1000000</f>
        <v>19.904</v>
      </c>
      <c r="BT1840" s="3">
        <f>BD1840 / 1000000</f>
        <v>19.904</v>
      </c>
      <c r="BU1840" s="3">
        <f>BF1840 / 1000000</f>
        <v>10</v>
      </c>
      <c r="BV1840" s="3">
        <f>BG1840 / 1000000</f>
        <v>0</v>
      </c>
    </row>
    <row r="1841" spans="1:74" x14ac:dyDescent="0.25">
      <c r="A1841">
        <v>16</v>
      </c>
      <c r="B1841" t="s">
        <v>60</v>
      </c>
      <c r="C1841" t="s">
        <v>61</v>
      </c>
      <c r="D1841">
        <v>2023</v>
      </c>
      <c r="E1841" t="s">
        <v>62</v>
      </c>
      <c r="F1841" t="s">
        <v>63</v>
      </c>
      <c r="G1841">
        <v>2</v>
      </c>
      <c r="H1841" t="s">
        <v>64</v>
      </c>
      <c r="I1841" t="s">
        <v>3915</v>
      </c>
      <c r="J1841" t="s">
        <v>3431</v>
      </c>
      <c r="K1841" t="s">
        <v>3432</v>
      </c>
      <c r="L1841" t="s">
        <v>3937</v>
      </c>
      <c r="M1841" t="s">
        <v>1763</v>
      </c>
      <c r="N1841" t="s">
        <v>68</v>
      </c>
      <c r="O1841" t="s">
        <v>69</v>
      </c>
      <c r="P1841" t="s">
        <v>70</v>
      </c>
      <c r="Q1841" t="s">
        <v>71</v>
      </c>
      <c r="R1841" t="s">
        <v>4274</v>
      </c>
      <c r="S1841" t="s">
        <v>3479</v>
      </c>
      <c r="T1841">
        <v>21</v>
      </c>
      <c r="U1841">
        <v>5</v>
      </c>
      <c r="V1841" t="s">
        <v>3488</v>
      </c>
      <c r="W1841">
        <v>2</v>
      </c>
      <c r="X1841" t="s">
        <v>78</v>
      </c>
      <c r="Y1841">
        <v>1</v>
      </c>
      <c r="Z1841" t="s">
        <v>75</v>
      </c>
      <c r="AA1841">
        <v>1</v>
      </c>
      <c r="AB1841" s="4">
        <v>3</v>
      </c>
      <c r="AC1841" s="4">
        <v>3</v>
      </c>
      <c r="AD1841" s="4">
        <v>100</v>
      </c>
      <c r="AE1841" s="4">
        <v>3</v>
      </c>
      <c r="AF1841" s="4">
        <v>3</v>
      </c>
      <c r="AG1841" s="4">
        <v>100</v>
      </c>
      <c r="AH1841" s="4">
        <v>3</v>
      </c>
      <c r="AI1841" s="4">
        <v>3</v>
      </c>
      <c r="AJ1841" s="4">
        <v>100</v>
      </c>
      <c r="AK1841" s="4">
        <v>3</v>
      </c>
      <c r="AL1841" s="4">
        <v>3</v>
      </c>
      <c r="AM1841" s="4">
        <v>100</v>
      </c>
      <c r="AN1841" s="4">
        <v>3</v>
      </c>
      <c r="AO1841" s="4">
        <v>0</v>
      </c>
      <c r="AP1841" s="4">
        <v>0</v>
      </c>
      <c r="AQ1841" s="4" t="s">
        <v>79</v>
      </c>
      <c r="AR1841" s="4" t="s">
        <v>79</v>
      </c>
      <c r="AS1841" s="4" t="s">
        <v>79</v>
      </c>
      <c r="AT1841" s="5">
        <v>22000000</v>
      </c>
      <c r="AU1841" s="5">
        <v>16944000</v>
      </c>
      <c r="AV1841" s="4">
        <v>77</v>
      </c>
      <c r="AW1841" s="5">
        <v>78733347</v>
      </c>
      <c r="AX1841" s="5">
        <v>72433716</v>
      </c>
      <c r="AY1841" s="4">
        <v>92</v>
      </c>
      <c r="AZ1841" s="5">
        <v>77187815</v>
      </c>
      <c r="BA1841" s="5">
        <v>76742297</v>
      </c>
      <c r="BB1841" s="4">
        <v>99.42</v>
      </c>
      <c r="BC1841" s="5">
        <v>89476000</v>
      </c>
      <c r="BD1841" s="5">
        <v>75491667</v>
      </c>
      <c r="BE1841" s="4">
        <v>84.37</v>
      </c>
      <c r="BF1841" s="5">
        <v>10000000</v>
      </c>
      <c r="BG1841" s="5">
        <v>0</v>
      </c>
      <c r="BH1841" s="4">
        <v>0</v>
      </c>
      <c r="BI1841" s="5">
        <v>277397162</v>
      </c>
      <c r="BJ1841" s="5">
        <v>241611680</v>
      </c>
      <c r="BK1841" s="4">
        <v>87.1</v>
      </c>
      <c r="BL1841" t="s">
        <v>3489</v>
      </c>
      <c r="BM1841" s="3">
        <f>AT1841 / 1000000</f>
        <v>22</v>
      </c>
      <c r="BN1841" s="3">
        <f>AU1841 / 1000000</f>
        <v>16.943999999999999</v>
      </c>
      <c r="BO1841" s="3">
        <f>AW1841 / 1000000</f>
        <v>78.733346999999995</v>
      </c>
      <c r="BP1841" s="3">
        <f>AX1841 / 1000000</f>
        <v>72.433716000000004</v>
      </c>
      <c r="BQ1841" s="3">
        <f>AZ1841 / 1000000</f>
        <v>77.187815000000001</v>
      </c>
      <c r="BR1841" s="3">
        <f>BA1841 / 1000000</f>
        <v>76.742296999999994</v>
      </c>
      <c r="BS1841" s="3">
        <f>BC1841 / 1000000</f>
        <v>89.475999999999999</v>
      </c>
      <c r="BT1841" s="3">
        <f>BD1841 / 1000000</f>
        <v>75.491667000000007</v>
      </c>
      <c r="BU1841" s="3">
        <f>BF1841 / 1000000</f>
        <v>10</v>
      </c>
      <c r="BV1841" s="3">
        <f>BG1841 / 1000000</f>
        <v>0</v>
      </c>
    </row>
    <row r="1842" spans="1:74" x14ac:dyDescent="0.25">
      <c r="A1842">
        <v>16</v>
      </c>
      <c r="B1842" t="s">
        <v>60</v>
      </c>
      <c r="C1842" t="s">
        <v>61</v>
      </c>
      <c r="D1842">
        <v>2023</v>
      </c>
      <c r="E1842" t="s">
        <v>62</v>
      </c>
      <c r="F1842" t="s">
        <v>63</v>
      </c>
      <c r="G1842">
        <v>2</v>
      </c>
      <c r="H1842" t="s">
        <v>64</v>
      </c>
      <c r="I1842" t="s">
        <v>3915</v>
      </c>
      <c r="J1842" t="s">
        <v>3431</v>
      </c>
      <c r="K1842" t="s">
        <v>3432</v>
      </c>
      <c r="L1842" t="s">
        <v>3937</v>
      </c>
      <c r="M1842" t="s">
        <v>1763</v>
      </c>
      <c r="N1842" t="s">
        <v>68</v>
      </c>
      <c r="O1842" t="s">
        <v>69</v>
      </c>
      <c r="P1842" t="s">
        <v>70</v>
      </c>
      <c r="Q1842" t="s">
        <v>71</v>
      </c>
      <c r="R1842" t="s">
        <v>4274</v>
      </c>
      <c r="S1842" t="s">
        <v>3479</v>
      </c>
      <c r="T1842">
        <v>21</v>
      </c>
      <c r="U1842">
        <v>6</v>
      </c>
      <c r="V1842" t="s">
        <v>3490</v>
      </c>
      <c r="W1842">
        <v>2</v>
      </c>
      <c r="X1842" t="s">
        <v>78</v>
      </c>
      <c r="Y1842">
        <v>1</v>
      </c>
      <c r="Z1842" t="s">
        <v>75</v>
      </c>
      <c r="AA1842">
        <v>1</v>
      </c>
      <c r="AB1842" s="4">
        <v>1</v>
      </c>
      <c r="AC1842" s="4">
        <v>1</v>
      </c>
      <c r="AD1842" s="4">
        <v>100</v>
      </c>
      <c r="AE1842" s="4">
        <v>1</v>
      </c>
      <c r="AF1842" s="4">
        <v>1</v>
      </c>
      <c r="AG1842" s="4">
        <v>100</v>
      </c>
      <c r="AH1842" s="4">
        <v>1</v>
      </c>
      <c r="AI1842" s="4">
        <v>1</v>
      </c>
      <c r="AJ1842" s="4">
        <v>100</v>
      </c>
      <c r="AK1842" s="4">
        <v>1</v>
      </c>
      <c r="AL1842" s="4">
        <v>1</v>
      </c>
      <c r="AM1842" s="4">
        <v>100</v>
      </c>
      <c r="AN1842" s="4">
        <v>1</v>
      </c>
      <c r="AO1842" s="4">
        <v>0</v>
      </c>
      <c r="AP1842" s="4">
        <v>0</v>
      </c>
      <c r="AQ1842" s="4" t="s">
        <v>79</v>
      </c>
      <c r="AR1842" s="4" t="s">
        <v>79</v>
      </c>
      <c r="AS1842" s="4" t="s">
        <v>79</v>
      </c>
      <c r="AT1842" s="5">
        <v>33369500</v>
      </c>
      <c r="AU1842" s="5">
        <v>33098000</v>
      </c>
      <c r="AV1842" s="4">
        <v>99.19</v>
      </c>
      <c r="AW1842" s="5">
        <v>22785532</v>
      </c>
      <c r="AX1842" s="5">
        <v>22060539</v>
      </c>
      <c r="AY1842" s="4">
        <v>96.8</v>
      </c>
      <c r="AZ1842" s="5">
        <v>31616185</v>
      </c>
      <c r="BA1842" s="5">
        <v>30978278</v>
      </c>
      <c r="BB1842" s="4">
        <v>97.98</v>
      </c>
      <c r="BC1842" s="5">
        <v>17418000</v>
      </c>
      <c r="BD1842" s="5">
        <v>17416000</v>
      </c>
      <c r="BE1842" s="4">
        <v>100</v>
      </c>
      <c r="BF1842" s="5">
        <v>5000000</v>
      </c>
      <c r="BG1842" s="5">
        <v>0</v>
      </c>
      <c r="BH1842" s="4">
        <v>0</v>
      </c>
      <c r="BI1842" s="5">
        <v>110189217</v>
      </c>
      <c r="BJ1842" s="5">
        <v>103552817</v>
      </c>
      <c r="BK1842" s="4">
        <v>93.98</v>
      </c>
      <c r="BL1842" t="s">
        <v>3491</v>
      </c>
      <c r="BM1842" s="3">
        <f>AT1842 / 1000000</f>
        <v>33.369500000000002</v>
      </c>
      <c r="BN1842" s="3">
        <f>AU1842 / 1000000</f>
        <v>33.097999999999999</v>
      </c>
      <c r="BO1842" s="3">
        <f>AW1842 / 1000000</f>
        <v>22.785532</v>
      </c>
      <c r="BP1842" s="3">
        <f>AX1842 / 1000000</f>
        <v>22.060538999999999</v>
      </c>
      <c r="BQ1842" s="3">
        <f>AZ1842 / 1000000</f>
        <v>31.616185000000002</v>
      </c>
      <c r="BR1842" s="3">
        <f>BA1842 / 1000000</f>
        <v>30.978278</v>
      </c>
      <c r="BS1842" s="3">
        <f>BC1842 / 1000000</f>
        <v>17.417999999999999</v>
      </c>
      <c r="BT1842" s="3">
        <f>BD1842 / 1000000</f>
        <v>17.416</v>
      </c>
      <c r="BU1842" s="3">
        <f>BF1842 / 1000000</f>
        <v>5</v>
      </c>
      <c r="BV1842" s="3">
        <f>BG1842 / 1000000</f>
        <v>0</v>
      </c>
    </row>
    <row r="1843" spans="1:74" x14ac:dyDescent="0.25">
      <c r="A1843">
        <v>16</v>
      </c>
      <c r="B1843" t="s">
        <v>60</v>
      </c>
      <c r="C1843" t="s">
        <v>61</v>
      </c>
      <c r="D1843">
        <v>2023</v>
      </c>
      <c r="E1843" t="s">
        <v>62</v>
      </c>
      <c r="F1843" t="s">
        <v>63</v>
      </c>
      <c r="G1843">
        <v>2</v>
      </c>
      <c r="H1843" t="s">
        <v>64</v>
      </c>
      <c r="I1843" t="s">
        <v>3916</v>
      </c>
      <c r="J1843" t="s">
        <v>3492</v>
      </c>
      <c r="K1843" t="s">
        <v>3493</v>
      </c>
      <c r="L1843" t="s">
        <v>3929</v>
      </c>
      <c r="M1843" t="s">
        <v>471</v>
      </c>
      <c r="N1843" t="s">
        <v>263</v>
      </c>
      <c r="O1843" t="s">
        <v>264</v>
      </c>
      <c r="P1843" t="s">
        <v>614</v>
      </c>
      <c r="Q1843" t="s">
        <v>615</v>
      </c>
      <c r="R1843" t="s">
        <v>4275</v>
      </c>
      <c r="S1843" t="s">
        <v>3494</v>
      </c>
      <c r="T1843">
        <v>47</v>
      </c>
      <c r="U1843">
        <v>1</v>
      </c>
      <c r="V1843" t="s">
        <v>3495</v>
      </c>
      <c r="W1843">
        <v>1</v>
      </c>
      <c r="X1843" t="s">
        <v>74</v>
      </c>
      <c r="Y1843">
        <v>1</v>
      </c>
      <c r="Z1843" t="s">
        <v>75</v>
      </c>
      <c r="AA1843">
        <v>1</v>
      </c>
      <c r="AB1843" s="4">
        <v>0</v>
      </c>
      <c r="AC1843" s="4">
        <v>0</v>
      </c>
      <c r="AD1843" s="4">
        <v>0</v>
      </c>
      <c r="AE1843" s="4">
        <v>0.2</v>
      </c>
      <c r="AF1843" s="4">
        <v>0</v>
      </c>
      <c r="AG1843" s="4">
        <v>0</v>
      </c>
      <c r="AH1843" s="4">
        <v>0.15</v>
      </c>
      <c r="AI1843" s="4">
        <v>0.15</v>
      </c>
      <c r="AJ1843" s="4">
        <v>100</v>
      </c>
      <c r="AK1843" s="4">
        <v>0.5</v>
      </c>
      <c r="AL1843" s="4">
        <v>0.22</v>
      </c>
      <c r="AM1843" s="4">
        <v>44</v>
      </c>
      <c r="AN1843" s="4">
        <v>0.35</v>
      </c>
      <c r="AO1843" s="4">
        <v>0</v>
      </c>
      <c r="AP1843" s="4">
        <v>0</v>
      </c>
      <c r="AQ1843" s="4">
        <v>1</v>
      </c>
      <c r="AR1843" s="4">
        <v>0.37</v>
      </c>
      <c r="AS1843" s="4">
        <v>37</v>
      </c>
      <c r="AT1843" s="5">
        <v>0</v>
      </c>
      <c r="AU1843" s="5">
        <v>0</v>
      </c>
      <c r="AV1843" s="4">
        <v>0</v>
      </c>
      <c r="AW1843" s="5">
        <v>200000000</v>
      </c>
      <c r="AX1843" s="5">
        <v>0</v>
      </c>
      <c r="AY1843" s="4">
        <v>0</v>
      </c>
      <c r="AZ1843" s="5">
        <v>200000000</v>
      </c>
      <c r="BA1843" s="5">
        <v>8462919</v>
      </c>
      <c r="BB1843" s="4">
        <v>4.2300000000000004</v>
      </c>
      <c r="BC1843" s="5">
        <v>100000000</v>
      </c>
      <c r="BD1843" s="5">
        <v>44675183</v>
      </c>
      <c r="BE1843" s="4">
        <v>44.68</v>
      </c>
      <c r="BF1843" s="5">
        <v>250000000</v>
      </c>
      <c r="BG1843" s="5">
        <v>0</v>
      </c>
      <c r="BH1843" s="4">
        <v>0</v>
      </c>
      <c r="BI1843" s="5">
        <v>750000000</v>
      </c>
      <c r="BJ1843" s="5">
        <v>53138102</v>
      </c>
      <c r="BK1843" s="4">
        <v>7.09</v>
      </c>
      <c r="BL1843" t="s">
        <v>3496</v>
      </c>
      <c r="BM1843" s="3">
        <f>AT1843 / 1000000</f>
        <v>0</v>
      </c>
      <c r="BN1843" s="3">
        <f>AU1843 / 1000000</f>
        <v>0</v>
      </c>
      <c r="BO1843" s="3">
        <f>AW1843 / 1000000</f>
        <v>200</v>
      </c>
      <c r="BP1843" s="3">
        <f>AX1843 / 1000000</f>
        <v>0</v>
      </c>
      <c r="BQ1843" s="3">
        <f>AZ1843 / 1000000</f>
        <v>200</v>
      </c>
      <c r="BR1843" s="3">
        <f>BA1843 / 1000000</f>
        <v>8.4629189999999994</v>
      </c>
      <c r="BS1843" s="3">
        <f>BC1843 / 1000000</f>
        <v>100</v>
      </c>
      <c r="BT1843" s="3">
        <f>BD1843 / 1000000</f>
        <v>44.675182999999997</v>
      </c>
      <c r="BU1843" s="3">
        <f>BF1843 / 1000000</f>
        <v>250</v>
      </c>
      <c r="BV1843" s="3">
        <f>BG1843 / 1000000</f>
        <v>0</v>
      </c>
    </row>
    <row r="1844" spans="1:74" x14ac:dyDescent="0.25">
      <c r="A1844">
        <v>16</v>
      </c>
      <c r="B1844" t="s">
        <v>60</v>
      </c>
      <c r="C1844" t="s">
        <v>61</v>
      </c>
      <c r="D1844">
        <v>2023</v>
      </c>
      <c r="E1844" t="s">
        <v>62</v>
      </c>
      <c r="F1844" t="s">
        <v>63</v>
      </c>
      <c r="G1844">
        <v>2</v>
      </c>
      <c r="H1844" t="s">
        <v>64</v>
      </c>
      <c r="I1844" t="s">
        <v>3916</v>
      </c>
      <c r="J1844" t="s">
        <v>3492</v>
      </c>
      <c r="K1844" t="s">
        <v>3493</v>
      </c>
      <c r="L1844" t="s">
        <v>3929</v>
      </c>
      <c r="M1844" t="s">
        <v>471</v>
      </c>
      <c r="N1844" t="s">
        <v>263</v>
      </c>
      <c r="O1844" t="s">
        <v>264</v>
      </c>
      <c r="P1844" t="s">
        <v>614</v>
      </c>
      <c r="Q1844" t="s">
        <v>615</v>
      </c>
      <c r="R1844" t="s">
        <v>4275</v>
      </c>
      <c r="S1844" t="s">
        <v>3494</v>
      </c>
      <c r="T1844">
        <v>47</v>
      </c>
      <c r="U1844">
        <v>2</v>
      </c>
      <c r="V1844" t="s">
        <v>3497</v>
      </c>
      <c r="W1844">
        <v>1</v>
      </c>
      <c r="X1844" t="s">
        <v>74</v>
      </c>
      <c r="Y1844">
        <v>1</v>
      </c>
      <c r="Z1844" t="s">
        <v>75</v>
      </c>
      <c r="AA1844">
        <v>1</v>
      </c>
      <c r="AB1844" s="4">
        <v>0</v>
      </c>
      <c r="AC1844" s="4">
        <v>0</v>
      </c>
      <c r="AD1844" s="4">
        <v>0</v>
      </c>
      <c r="AE1844" s="4">
        <v>0.02</v>
      </c>
      <c r="AF1844" s="4">
        <v>0</v>
      </c>
      <c r="AG1844" s="4">
        <v>0</v>
      </c>
      <c r="AH1844" s="4">
        <v>0.15</v>
      </c>
      <c r="AI1844" s="4">
        <v>0.15</v>
      </c>
      <c r="AJ1844" s="4">
        <v>100</v>
      </c>
      <c r="AK1844" s="4">
        <v>0.85</v>
      </c>
      <c r="AL1844" s="4">
        <v>0</v>
      </c>
      <c r="AM1844" s="4">
        <v>0</v>
      </c>
      <c r="AN1844" s="4">
        <v>0</v>
      </c>
      <c r="AO1844" s="4">
        <v>0</v>
      </c>
      <c r="AP1844" s="4">
        <v>0</v>
      </c>
      <c r="AQ1844" s="4">
        <v>1</v>
      </c>
      <c r="AR1844" s="4">
        <v>0.15</v>
      </c>
      <c r="AS1844" s="4">
        <v>15</v>
      </c>
      <c r="AT1844" s="5">
        <v>0</v>
      </c>
      <c r="AU1844" s="5">
        <v>0</v>
      </c>
      <c r="AV1844" s="4">
        <v>0</v>
      </c>
      <c r="AW1844" s="5">
        <v>450000000</v>
      </c>
      <c r="AX1844" s="5">
        <v>0</v>
      </c>
      <c r="AY1844" s="4">
        <v>0</v>
      </c>
      <c r="AZ1844" s="5">
        <v>100000000</v>
      </c>
      <c r="BA1844" s="5">
        <v>39493622</v>
      </c>
      <c r="BB1844" s="4">
        <v>39.49</v>
      </c>
      <c r="BC1844" s="5">
        <v>100000000</v>
      </c>
      <c r="BD1844" s="5">
        <v>0</v>
      </c>
      <c r="BE1844" s="4">
        <v>0</v>
      </c>
      <c r="BF1844" s="5">
        <v>0</v>
      </c>
      <c r="BG1844" s="5">
        <v>0</v>
      </c>
      <c r="BH1844" s="4">
        <v>0</v>
      </c>
      <c r="BI1844" s="5">
        <v>650000000</v>
      </c>
      <c r="BJ1844" s="5">
        <v>39493622</v>
      </c>
      <c r="BK1844" s="4">
        <v>6.08</v>
      </c>
      <c r="BL1844" t="s">
        <v>3498</v>
      </c>
      <c r="BM1844" s="3">
        <f>AT1844 / 1000000</f>
        <v>0</v>
      </c>
      <c r="BN1844" s="3">
        <f>AU1844 / 1000000</f>
        <v>0</v>
      </c>
      <c r="BO1844" s="3">
        <f>AW1844 / 1000000</f>
        <v>450</v>
      </c>
      <c r="BP1844" s="3">
        <f>AX1844 / 1000000</f>
        <v>0</v>
      </c>
      <c r="BQ1844" s="3">
        <f>AZ1844 / 1000000</f>
        <v>100</v>
      </c>
      <c r="BR1844" s="3">
        <f>BA1844 / 1000000</f>
        <v>39.493622000000002</v>
      </c>
      <c r="BS1844" s="3">
        <f>BC1844 / 1000000</f>
        <v>100</v>
      </c>
      <c r="BT1844" s="3">
        <f>BD1844 / 1000000</f>
        <v>0</v>
      </c>
      <c r="BU1844" s="3">
        <f>BF1844 / 1000000</f>
        <v>0</v>
      </c>
      <c r="BV1844" s="3">
        <f>BG1844 / 1000000</f>
        <v>0</v>
      </c>
    </row>
    <row r="1845" spans="1:74" x14ac:dyDescent="0.25">
      <c r="A1845">
        <v>16</v>
      </c>
      <c r="B1845" t="s">
        <v>60</v>
      </c>
      <c r="C1845" t="s">
        <v>61</v>
      </c>
      <c r="D1845">
        <v>2023</v>
      </c>
      <c r="E1845" t="s">
        <v>62</v>
      </c>
      <c r="F1845" t="s">
        <v>63</v>
      </c>
      <c r="G1845">
        <v>2</v>
      </c>
      <c r="H1845" t="s">
        <v>64</v>
      </c>
      <c r="I1845" t="s">
        <v>3916</v>
      </c>
      <c r="J1845" t="s">
        <v>3492</v>
      </c>
      <c r="K1845" t="s">
        <v>3493</v>
      </c>
      <c r="L1845" t="s">
        <v>3929</v>
      </c>
      <c r="M1845" t="s">
        <v>471</v>
      </c>
      <c r="N1845" t="s">
        <v>263</v>
      </c>
      <c r="O1845" t="s">
        <v>264</v>
      </c>
      <c r="P1845" t="s">
        <v>614</v>
      </c>
      <c r="Q1845" t="s">
        <v>615</v>
      </c>
      <c r="R1845" t="s">
        <v>4275</v>
      </c>
      <c r="S1845" t="s">
        <v>3494</v>
      </c>
      <c r="T1845">
        <v>47</v>
      </c>
      <c r="U1845">
        <v>3</v>
      </c>
      <c r="V1845" t="s">
        <v>3499</v>
      </c>
      <c r="W1845">
        <v>1</v>
      </c>
      <c r="X1845" t="s">
        <v>74</v>
      </c>
      <c r="Y1845">
        <v>1</v>
      </c>
      <c r="Z1845" t="s">
        <v>75</v>
      </c>
      <c r="AA1845">
        <v>1</v>
      </c>
      <c r="AB1845" s="4">
        <v>0.01</v>
      </c>
      <c r="AC1845" s="4">
        <v>0.01</v>
      </c>
      <c r="AD1845" s="4">
        <v>100</v>
      </c>
      <c r="AE1845" s="4">
        <v>0.25</v>
      </c>
      <c r="AF1845" s="4">
        <v>0.17</v>
      </c>
      <c r="AG1845" s="4">
        <v>68</v>
      </c>
      <c r="AH1845" s="4">
        <v>0.25</v>
      </c>
      <c r="AI1845" s="4">
        <v>0.25</v>
      </c>
      <c r="AJ1845" s="4">
        <v>100</v>
      </c>
      <c r="AK1845" s="4">
        <v>0.36</v>
      </c>
      <c r="AL1845" s="4">
        <v>0</v>
      </c>
      <c r="AM1845" s="4">
        <v>0</v>
      </c>
      <c r="AN1845" s="4">
        <v>0.21</v>
      </c>
      <c r="AO1845" s="4">
        <v>0</v>
      </c>
      <c r="AP1845" s="4">
        <v>0</v>
      </c>
      <c r="AQ1845" s="4">
        <v>1</v>
      </c>
      <c r="AR1845" s="4">
        <v>0.43</v>
      </c>
      <c r="AS1845" s="4">
        <v>43</v>
      </c>
      <c r="AT1845" s="5">
        <v>883000000</v>
      </c>
      <c r="AU1845" s="5">
        <v>650745563</v>
      </c>
      <c r="AV1845" s="4">
        <v>73.7</v>
      </c>
      <c r="AW1845" s="5">
        <v>576777359</v>
      </c>
      <c r="AX1845" s="5">
        <v>394993259</v>
      </c>
      <c r="AY1845" s="4">
        <v>68.48</v>
      </c>
      <c r="AZ1845" s="5">
        <v>629191310</v>
      </c>
      <c r="BA1845" s="5">
        <v>612755535</v>
      </c>
      <c r="BB1845" s="4">
        <v>97.39</v>
      </c>
      <c r="BC1845" s="5">
        <v>756310000</v>
      </c>
      <c r="BD1845" s="5">
        <v>0</v>
      </c>
      <c r="BE1845" s="4">
        <v>0</v>
      </c>
      <c r="BF1845" s="5">
        <v>1462228373</v>
      </c>
      <c r="BG1845" s="5">
        <v>0</v>
      </c>
      <c r="BH1845" s="4">
        <v>0</v>
      </c>
      <c r="BI1845" s="5">
        <v>4307507042</v>
      </c>
      <c r="BJ1845" s="5">
        <v>1658494357</v>
      </c>
      <c r="BK1845" s="4">
        <v>38.5</v>
      </c>
      <c r="BL1845" t="s">
        <v>3498</v>
      </c>
      <c r="BM1845" s="3">
        <f>AT1845 / 1000000</f>
        <v>883</v>
      </c>
      <c r="BN1845" s="3">
        <f>AU1845 / 1000000</f>
        <v>650.74556299999995</v>
      </c>
      <c r="BO1845" s="3">
        <f>AW1845 / 1000000</f>
        <v>576.77735900000005</v>
      </c>
      <c r="BP1845" s="3">
        <f>AX1845 / 1000000</f>
        <v>394.99325900000002</v>
      </c>
      <c r="BQ1845" s="3">
        <f>AZ1845 / 1000000</f>
        <v>629.19131000000004</v>
      </c>
      <c r="BR1845" s="3">
        <f>BA1845 / 1000000</f>
        <v>612.75553500000001</v>
      </c>
      <c r="BS1845" s="3">
        <f>BC1845 / 1000000</f>
        <v>756.31</v>
      </c>
      <c r="BT1845" s="3">
        <f>BD1845 / 1000000</f>
        <v>0</v>
      </c>
      <c r="BU1845" s="3">
        <f>BF1845 / 1000000</f>
        <v>1462.2283729999999</v>
      </c>
      <c r="BV1845" s="3">
        <f>BG1845 / 1000000</f>
        <v>0</v>
      </c>
    </row>
    <row r="1846" spans="1:74" x14ac:dyDescent="0.25">
      <c r="A1846">
        <v>16</v>
      </c>
      <c r="B1846" t="s">
        <v>60</v>
      </c>
      <c r="C1846" t="s">
        <v>61</v>
      </c>
      <c r="D1846">
        <v>2023</v>
      </c>
      <c r="E1846" t="s">
        <v>62</v>
      </c>
      <c r="F1846" t="s">
        <v>63</v>
      </c>
      <c r="G1846">
        <v>2</v>
      </c>
      <c r="H1846" t="s">
        <v>64</v>
      </c>
      <c r="I1846" t="s">
        <v>3916</v>
      </c>
      <c r="J1846" t="s">
        <v>3492</v>
      </c>
      <c r="K1846" t="s">
        <v>3493</v>
      </c>
      <c r="L1846" t="s">
        <v>3929</v>
      </c>
      <c r="M1846" t="s">
        <v>471</v>
      </c>
      <c r="N1846" t="s">
        <v>263</v>
      </c>
      <c r="O1846" t="s">
        <v>264</v>
      </c>
      <c r="P1846" t="s">
        <v>614</v>
      </c>
      <c r="Q1846" t="s">
        <v>615</v>
      </c>
      <c r="R1846" t="s">
        <v>4275</v>
      </c>
      <c r="S1846" t="s">
        <v>3494</v>
      </c>
      <c r="T1846">
        <v>47</v>
      </c>
      <c r="U1846">
        <v>4</v>
      </c>
      <c r="V1846" t="s">
        <v>3500</v>
      </c>
      <c r="W1846">
        <v>1</v>
      </c>
      <c r="X1846" t="s">
        <v>74</v>
      </c>
      <c r="Y1846">
        <v>1</v>
      </c>
      <c r="Z1846" t="s">
        <v>75</v>
      </c>
      <c r="AA1846">
        <v>1</v>
      </c>
      <c r="AB1846" s="4">
        <v>20</v>
      </c>
      <c r="AC1846" s="4">
        <v>16</v>
      </c>
      <c r="AD1846" s="4">
        <v>80</v>
      </c>
      <c r="AE1846" s="4">
        <v>22</v>
      </c>
      <c r="AF1846" s="4">
        <v>20</v>
      </c>
      <c r="AG1846" s="4">
        <v>90.91</v>
      </c>
      <c r="AH1846" s="4">
        <v>22</v>
      </c>
      <c r="AI1846" s="4">
        <v>22</v>
      </c>
      <c r="AJ1846" s="4">
        <v>100</v>
      </c>
      <c r="AK1846" s="4">
        <v>18</v>
      </c>
      <c r="AL1846" s="4">
        <v>0</v>
      </c>
      <c r="AM1846" s="4">
        <v>0</v>
      </c>
      <c r="AN1846" s="4">
        <v>4</v>
      </c>
      <c r="AO1846" s="4">
        <v>0</v>
      </c>
      <c r="AP1846" s="4">
        <v>0</v>
      </c>
      <c r="AQ1846" s="4">
        <v>80</v>
      </c>
      <c r="AR1846" s="4">
        <v>58</v>
      </c>
      <c r="AS1846" s="4">
        <v>72.5</v>
      </c>
      <c r="AT1846" s="5">
        <v>457760679</v>
      </c>
      <c r="AU1846" s="5">
        <v>386196376</v>
      </c>
      <c r="AV1846" s="4">
        <v>84.37</v>
      </c>
      <c r="AW1846" s="5">
        <v>458791698</v>
      </c>
      <c r="AX1846" s="5">
        <v>409432213</v>
      </c>
      <c r="AY1846" s="4">
        <v>89.24</v>
      </c>
      <c r="AZ1846" s="5">
        <v>524037980</v>
      </c>
      <c r="BA1846" s="5">
        <v>431623760</v>
      </c>
      <c r="BB1846" s="4">
        <v>82.36</v>
      </c>
      <c r="BC1846" s="5">
        <v>743915300</v>
      </c>
      <c r="BD1846" s="5">
        <v>0</v>
      </c>
      <c r="BE1846" s="4">
        <v>0</v>
      </c>
      <c r="BF1846" s="5">
        <v>100000000</v>
      </c>
      <c r="BG1846" s="5">
        <v>0</v>
      </c>
      <c r="BH1846" s="4">
        <v>0</v>
      </c>
      <c r="BI1846" s="5">
        <v>2284505657</v>
      </c>
      <c r="BJ1846" s="5">
        <v>1227252349</v>
      </c>
      <c r="BK1846" s="4">
        <v>53.72</v>
      </c>
      <c r="BL1846" t="s">
        <v>3498</v>
      </c>
      <c r="BM1846" s="3">
        <f>AT1846 / 1000000</f>
        <v>457.76067899999998</v>
      </c>
      <c r="BN1846" s="3">
        <f>AU1846 / 1000000</f>
        <v>386.19637599999999</v>
      </c>
      <c r="BO1846" s="3">
        <f>AW1846 / 1000000</f>
        <v>458.791698</v>
      </c>
      <c r="BP1846" s="3">
        <f>AX1846 / 1000000</f>
        <v>409.43221299999999</v>
      </c>
      <c r="BQ1846" s="3">
        <f>AZ1846 / 1000000</f>
        <v>524.03797999999995</v>
      </c>
      <c r="BR1846" s="3">
        <f>BA1846 / 1000000</f>
        <v>431.62376</v>
      </c>
      <c r="BS1846" s="3">
        <f>BC1846 / 1000000</f>
        <v>743.9153</v>
      </c>
      <c r="BT1846" s="3">
        <f>BD1846 / 1000000</f>
        <v>0</v>
      </c>
      <c r="BU1846" s="3">
        <f>BF1846 / 1000000</f>
        <v>100</v>
      </c>
      <c r="BV1846" s="3">
        <f>BG1846 / 1000000</f>
        <v>0</v>
      </c>
    </row>
    <row r="1847" spans="1:74" x14ac:dyDescent="0.25">
      <c r="A1847">
        <v>16</v>
      </c>
      <c r="B1847" t="s">
        <v>60</v>
      </c>
      <c r="C1847" t="s">
        <v>61</v>
      </c>
      <c r="D1847">
        <v>2023</v>
      </c>
      <c r="E1847" t="s">
        <v>62</v>
      </c>
      <c r="F1847" t="s">
        <v>63</v>
      </c>
      <c r="G1847">
        <v>2</v>
      </c>
      <c r="H1847" t="s">
        <v>64</v>
      </c>
      <c r="I1847" t="s">
        <v>3916</v>
      </c>
      <c r="J1847" t="s">
        <v>3492</v>
      </c>
      <c r="K1847" t="s">
        <v>3493</v>
      </c>
      <c r="L1847" t="s">
        <v>3929</v>
      </c>
      <c r="M1847" t="s">
        <v>471</v>
      </c>
      <c r="N1847" t="s">
        <v>263</v>
      </c>
      <c r="O1847" t="s">
        <v>264</v>
      </c>
      <c r="P1847" t="s">
        <v>614</v>
      </c>
      <c r="Q1847" t="s">
        <v>615</v>
      </c>
      <c r="R1847" t="s">
        <v>4275</v>
      </c>
      <c r="S1847" t="s">
        <v>3494</v>
      </c>
      <c r="T1847">
        <v>47</v>
      </c>
      <c r="U1847">
        <v>5</v>
      </c>
      <c r="V1847" t="s">
        <v>3501</v>
      </c>
      <c r="W1847">
        <v>1</v>
      </c>
      <c r="X1847" t="s">
        <v>74</v>
      </c>
      <c r="Y1847">
        <v>1</v>
      </c>
      <c r="Z1847" t="s">
        <v>75</v>
      </c>
      <c r="AA1847">
        <v>1</v>
      </c>
      <c r="AB1847" s="4">
        <v>20</v>
      </c>
      <c r="AC1847" s="4">
        <v>18</v>
      </c>
      <c r="AD1847" s="4">
        <v>90</v>
      </c>
      <c r="AE1847" s="4">
        <v>41</v>
      </c>
      <c r="AF1847" s="4">
        <v>41</v>
      </c>
      <c r="AG1847" s="4">
        <v>100</v>
      </c>
      <c r="AH1847" s="4">
        <v>16</v>
      </c>
      <c r="AI1847" s="4">
        <v>16</v>
      </c>
      <c r="AJ1847" s="4">
        <v>100</v>
      </c>
      <c r="AK1847" s="4">
        <v>5</v>
      </c>
      <c r="AL1847" s="4">
        <v>0</v>
      </c>
      <c r="AM1847" s="4">
        <v>0</v>
      </c>
      <c r="AN1847" s="4">
        <v>0</v>
      </c>
      <c r="AO1847" s="4">
        <v>0</v>
      </c>
      <c r="AP1847" s="4">
        <v>0</v>
      </c>
      <c r="AQ1847" s="4">
        <v>80</v>
      </c>
      <c r="AR1847" s="4">
        <v>75</v>
      </c>
      <c r="AS1847" s="4">
        <v>93.75</v>
      </c>
      <c r="AT1847" s="5">
        <v>3205786471</v>
      </c>
      <c r="AU1847" s="5">
        <v>2286499452</v>
      </c>
      <c r="AV1847" s="4">
        <v>71.319999999999993</v>
      </c>
      <c r="AW1847" s="5">
        <v>3546385943</v>
      </c>
      <c r="AX1847" s="5">
        <v>2457069944</v>
      </c>
      <c r="AY1847" s="4">
        <v>69.28</v>
      </c>
      <c r="AZ1847" s="5">
        <v>4066205168</v>
      </c>
      <c r="BA1847" s="5">
        <v>3708166436</v>
      </c>
      <c r="BB1847" s="4">
        <v>91.19</v>
      </c>
      <c r="BC1847" s="5">
        <v>1990654700</v>
      </c>
      <c r="BD1847" s="5">
        <v>0</v>
      </c>
      <c r="BE1847" s="4">
        <v>0</v>
      </c>
      <c r="BF1847" s="5">
        <v>0</v>
      </c>
      <c r="BG1847" s="5">
        <v>0</v>
      </c>
      <c r="BH1847" s="4">
        <v>0</v>
      </c>
      <c r="BI1847" s="5">
        <v>12809032282</v>
      </c>
      <c r="BJ1847" s="5">
        <v>8451735832</v>
      </c>
      <c r="BK1847" s="4">
        <v>65.98</v>
      </c>
      <c r="BL1847" t="s">
        <v>3498</v>
      </c>
      <c r="BM1847" s="3">
        <f>AT1847 / 1000000</f>
        <v>3205.7864709999999</v>
      </c>
      <c r="BN1847" s="3">
        <f>AU1847 / 1000000</f>
        <v>2286.499452</v>
      </c>
      <c r="BO1847" s="3">
        <f>AW1847 / 1000000</f>
        <v>3546.3859430000002</v>
      </c>
      <c r="BP1847" s="3">
        <f>AX1847 / 1000000</f>
        <v>2457.0699439999999</v>
      </c>
      <c r="BQ1847" s="3">
        <f>AZ1847 / 1000000</f>
        <v>4066.205168</v>
      </c>
      <c r="BR1847" s="3">
        <f>BA1847 / 1000000</f>
        <v>3708.166436</v>
      </c>
      <c r="BS1847" s="3">
        <f>BC1847 / 1000000</f>
        <v>1990.6547</v>
      </c>
      <c r="BT1847" s="3">
        <f>BD1847 / 1000000</f>
        <v>0</v>
      </c>
      <c r="BU1847" s="3">
        <f>BF1847 / 1000000</f>
        <v>0</v>
      </c>
      <c r="BV1847" s="3">
        <f>BG1847 / 1000000</f>
        <v>0</v>
      </c>
    </row>
    <row r="1848" spans="1:74" x14ac:dyDescent="0.25">
      <c r="A1848">
        <v>16</v>
      </c>
      <c r="B1848" t="s">
        <v>60</v>
      </c>
      <c r="C1848" t="s">
        <v>61</v>
      </c>
      <c r="D1848">
        <v>2023</v>
      </c>
      <c r="E1848" t="s">
        <v>62</v>
      </c>
      <c r="F1848" t="s">
        <v>63</v>
      </c>
      <c r="G1848">
        <v>2</v>
      </c>
      <c r="H1848" t="s">
        <v>64</v>
      </c>
      <c r="I1848" t="s">
        <v>3916</v>
      </c>
      <c r="J1848" t="s">
        <v>3492</v>
      </c>
      <c r="K1848" t="s">
        <v>3493</v>
      </c>
      <c r="L1848" t="s">
        <v>3929</v>
      </c>
      <c r="M1848" t="s">
        <v>471</v>
      </c>
      <c r="N1848" t="s">
        <v>263</v>
      </c>
      <c r="O1848" t="s">
        <v>264</v>
      </c>
      <c r="P1848" t="s">
        <v>614</v>
      </c>
      <c r="Q1848" t="s">
        <v>615</v>
      </c>
      <c r="R1848" t="s">
        <v>4275</v>
      </c>
      <c r="S1848" t="s">
        <v>3494</v>
      </c>
      <c r="T1848">
        <v>47</v>
      </c>
      <c r="U1848">
        <v>6</v>
      </c>
      <c r="V1848" t="s">
        <v>3502</v>
      </c>
      <c r="W1848">
        <v>2</v>
      </c>
      <c r="X1848" t="s">
        <v>78</v>
      </c>
      <c r="Y1848">
        <v>2</v>
      </c>
      <c r="Z1848" t="s">
        <v>2148</v>
      </c>
      <c r="AA1848">
        <v>1</v>
      </c>
      <c r="AB1848" s="4">
        <v>0</v>
      </c>
      <c r="AC1848" s="4">
        <v>0</v>
      </c>
      <c r="AD1848" s="4">
        <v>0</v>
      </c>
      <c r="AE1848" s="4">
        <v>1</v>
      </c>
      <c r="AF1848" s="4">
        <v>1</v>
      </c>
      <c r="AG1848" s="4">
        <v>100</v>
      </c>
      <c r="AH1848" s="4">
        <v>0</v>
      </c>
      <c r="AI1848" s="4">
        <v>0</v>
      </c>
      <c r="AJ1848" s="4">
        <v>0</v>
      </c>
      <c r="AK1848" s="4">
        <v>0</v>
      </c>
      <c r="AL1848" s="4">
        <v>0</v>
      </c>
      <c r="AM1848" s="4">
        <v>0</v>
      </c>
      <c r="AN1848" s="4">
        <v>0</v>
      </c>
      <c r="AO1848" s="4">
        <v>0</v>
      </c>
      <c r="AP1848" s="4">
        <v>0</v>
      </c>
      <c r="AQ1848" s="4" t="s">
        <v>79</v>
      </c>
      <c r="AR1848" s="4" t="s">
        <v>79</v>
      </c>
      <c r="AS1848" s="4" t="s">
        <v>79</v>
      </c>
      <c r="AT1848" s="5">
        <v>0</v>
      </c>
      <c r="AU1848" s="5">
        <v>0</v>
      </c>
      <c r="AV1848" s="4">
        <v>0</v>
      </c>
      <c r="AW1848" s="5">
        <v>2000000000</v>
      </c>
      <c r="AX1848" s="5">
        <v>1315158250</v>
      </c>
      <c r="AY1848" s="4">
        <v>65.760000000000005</v>
      </c>
      <c r="AZ1848" s="5">
        <v>0</v>
      </c>
      <c r="BA1848" s="5">
        <v>0</v>
      </c>
      <c r="BB1848" s="4">
        <v>0</v>
      </c>
      <c r="BC1848" s="5">
        <v>0</v>
      </c>
      <c r="BD1848" s="5">
        <v>0</v>
      </c>
      <c r="BE1848" s="4">
        <v>0</v>
      </c>
      <c r="BF1848" s="5">
        <v>0</v>
      </c>
      <c r="BG1848" s="5">
        <v>0</v>
      </c>
      <c r="BH1848" s="4">
        <v>0</v>
      </c>
      <c r="BI1848" s="5">
        <v>2000000000</v>
      </c>
      <c r="BJ1848" s="5">
        <v>1315158250</v>
      </c>
      <c r="BK1848" s="4">
        <v>65.760000000000005</v>
      </c>
      <c r="BM1848" s="3">
        <f>AT1848 / 1000000</f>
        <v>0</v>
      </c>
      <c r="BN1848" s="3">
        <f>AU1848 / 1000000</f>
        <v>0</v>
      </c>
      <c r="BO1848" s="3">
        <f>AW1848 / 1000000</f>
        <v>2000</v>
      </c>
      <c r="BP1848" s="3">
        <f>AX1848 / 1000000</f>
        <v>1315.15825</v>
      </c>
      <c r="BQ1848" s="3">
        <f>AZ1848 / 1000000</f>
        <v>0</v>
      </c>
      <c r="BR1848" s="3">
        <f>BA1848 / 1000000</f>
        <v>0</v>
      </c>
      <c r="BS1848" s="3">
        <f>BC1848 / 1000000</f>
        <v>0</v>
      </c>
      <c r="BT1848" s="3">
        <f>BD1848 / 1000000</f>
        <v>0</v>
      </c>
      <c r="BU1848" s="3">
        <f>BF1848 / 1000000</f>
        <v>0</v>
      </c>
      <c r="BV1848" s="3">
        <f>BG1848 / 1000000</f>
        <v>0</v>
      </c>
    </row>
    <row r="1849" spans="1:74" x14ac:dyDescent="0.25">
      <c r="A1849">
        <v>16</v>
      </c>
      <c r="B1849" t="s">
        <v>60</v>
      </c>
      <c r="C1849" t="s">
        <v>61</v>
      </c>
      <c r="D1849">
        <v>2023</v>
      </c>
      <c r="E1849" t="s">
        <v>62</v>
      </c>
      <c r="F1849" t="s">
        <v>63</v>
      </c>
      <c r="G1849">
        <v>2</v>
      </c>
      <c r="H1849" t="s">
        <v>64</v>
      </c>
      <c r="I1849" t="s">
        <v>3916</v>
      </c>
      <c r="J1849" t="s">
        <v>3492</v>
      </c>
      <c r="K1849" t="s">
        <v>3493</v>
      </c>
      <c r="L1849" t="s">
        <v>3929</v>
      </c>
      <c r="M1849" t="s">
        <v>471</v>
      </c>
      <c r="N1849" t="s">
        <v>263</v>
      </c>
      <c r="O1849" t="s">
        <v>264</v>
      </c>
      <c r="P1849" t="s">
        <v>614</v>
      </c>
      <c r="Q1849" t="s">
        <v>615</v>
      </c>
      <c r="R1849" t="s">
        <v>4275</v>
      </c>
      <c r="S1849" t="s">
        <v>3494</v>
      </c>
      <c r="T1849">
        <v>47</v>
      </c>
      <c r="U1849">
        <v>7</v>
      </c>
      <c r="V1849" t="s">
        <v>3503</v>
      </c>
      <c r="W1849">
        <v>2</v>
      </c>
      <c r="X1849" t="s">
        <v>78</v>
      </c>
      <c r="Y1849">
        <v>2</v>
      </c>
      <c r="Z1849" t="s">
        <v>2148</v>
      </c>
      <c r="AA1849">
        <v>1</v>
      </c>
      <c r="AB1849" s="4">
        <v>0</v>
      </c>
      <c r="AC1849" s="4">
        <v>0</v>
      </c>
      <c r="AD1849" s="4">
        <v>0</v>
      </c>
      <c r="AE1849" s="4">
        <v>0</v>
      </c>
      <c r="AF1849" s="4">
        <v>0</v>
      </c>
      <c r="AG1849" s="4">
        <v>0</v>
      </c>
      <c r="AH1849" s="4">
        <v>100</v>
      </c>
      <c r="AI1849" s="4">
        <v>23</v>
      </c>
      <c r="AJ1849" s="4">
        <v>23</v>
      </c>
      <c r="AK1849" s="4">
        <v>0</v>
      </c>
      <c r="AL1849" s="4">
        <v>0</v>
      </c>
      <c r="AM1849" s="4">
        <v>0</v>
      </c>
      <c r="AN1849" s="4">
        <v>0</v>
      </c>
      <c r="AO1849" s="4">
        <v>0</v>
      </c>
      <c r="AP1849" s="4">
        <v>0</v>
      </c>
      <c r="AQ1849" s="4" t="s">
        <v>79</v>
      </c>
      <c r="AR1849" s="4" t="s">
        <v>79</v>
      </c>
      <c r="AS1849" s="4" t="s">
        <v>79</v>
      </c>
      <c r="AT1849" s="5">
        <v>0</v>
      </c>
      <c r="AU1849" s="5">
        <v>0</v>
      </c>
      <c r="AV1849" s="4">
        <v>0</v>
      </c>
      <c r="AW1849" s="5">
        <v>0</v>
      </c>
      <c r="AX1849" s="5">
        <v>0</v>
      </c>
      <c r="AY1849" s="4">
        <v>0</v>
      </c>
      <c r="AZ1849" s="5">
        <v>47344150</v>
      </c>
      <c r="BA1849" s="5">
        <v>11067000</v>
      </c>
      <c r="BB1849" s="4">
        <v>23.38</v>
      </c>
      <c r="BC1849" s="5">
        <v>0</v>
      </c>
      <c r="BD1849" s="5">
        <v>0</v>
      </c>
      <c r="BE1849" s="4">
        <v>0</v>
      </c>
      <c r="BF1849" s="5">
        <v>0</v>
      </c>
      <c r="BG1849" s="5">
        <v>0</v>
      </c>
      <c r="BH1849" s="4">
        <v>0</v>
      </c>
      <c r="BI1849" s="5">
        <v>47344150</v>
      </c>
      <c r="BJ1849" s="5">
        <v>11067000</v>
      </c>
      <c r="BK1849" s="4">
        <v>23.38</v>
      </c>
      <c r="BM1849" s="3">
        <f>AT1849 / 1000000</f>
        <v>0</v>
      </c>
      <c r="BN1849" s="3">
        <f>AU1849 / 1000000</f>
        <v>0</v>
      </c>
      <c r="BO1849" s="3">
        <f>AW1849 / 1000000</f>
        <v>0</v>
      </c>
      <c r="BP1849" s="3">
        <f>AX1849 / 1000000</f>
        <v>0</v>
      </c>
      <c r="BQ1849" s="3">
        <f>AZ1849 / 1000000</f>
        <v>47.344149999999999</v>
      </c>
      <c r="BR1849" s="3">
        <f>BA1849 / 1000000</f>
        <v>11.067</v>
      </c>
      <c r="BS1849" s="3">
        <f>BC1849 / 1000000</f>
        <v>0</v>
      </c>
      <c r="BT1849" s="3">
        <f>BD1849 / 1000000</f>
        <v>0</v>
      </c>
      <c r="BU1849" s="3">
        <f>BF1849 / 1000000</f>
        <v>0</v>
      </c>
      <c r="BV1849" s="3">
        <f>BG1849 / 1000000</f>
        <v>0</v>
      </c>
    </row>
    <row r="1850" spans="1:74" x14ac:dyDescent="0.25">
      <c r="A1850">
        <v>16</v>
      </c>
      <c r="B1850" t="s">
        <v>60</v>
      </c>
      <c r="C1850" t="s">
        <v>61</v>
      </c>
      <c r="D1850">
        <v>2023</v>
      </c>
      <c r="E1850" t="s">
        <v>62</v>
      </c>
      <c r="F1850" t="s">
        <v>63</v>
      </c>
      <c r="G1850">
        <v>2</v>
      </c>
      <c r="H1850" t="s">
        <v>64</v>
      </c>
      <c r="I1850" t="s">
        <v>3916</v>
      </c>
      <c r="J1850" t="s">
        <v>3492</v>
      </c>
      <c r="K1850" t="s">
        <v>3493</v>
      </c>
      <c r="L1850" t="s">
        <v>3929</v>
      </c>
      <c r="M1850" t="s">
        <v>471</v>
      </c>
      <c r="N1850" t="s">
        <v>263</v>
      </c>
      <c r="O1850" t="s">
        <v>264</v>
      </c>
      <c r="P1850" t="s">
        <v>614</v>
      </c>
      <c r="Q1850" t="s">
        <v>615</v>
      </c>
      <c r="R1850" t="s">
        <v>4276</v>
      </c>
      <c r="S1850" t="s">
        <v>3504</v>
      </c>
      <c r="T1850">
        <v>26</v>
      </c>
      <c r="U1850">
        <v>1</v>
      </c>
      <c r="V1850" t="s">
        <v>3505</v>
      </c>
      <c r="W1850">
        <v>1</v>
      </c>
      <c r="X1850" t="s">
        <v>74</v>
      </c>
      <c r="Y1850">
        <v>1</v>
      </c>
      <c r="Z1850" t="s">
        <v>75</v>
      </c>
      <c r="AA1850">
        <v>1</v>
      </c>
      <c r="AB1850" s="4">
        <v>2472</v>
      </c>
      <c r="AC1850" s="4">
        <v>2472</v>
      </c>
      <c r="AD1850" s="4">
        <v>100</v>
      </c>
      <c r="AE1850" s="4">
        <v>6000</v>
      </c>
      <c r="AF1850" s="4">
        <v>5501</v>
      </c>
      <c r="AG1850" s="4">
        <v>91.68</v>
      </c>
      <c r="AH1850" s="4">
        <v>3939</v>
      </c>
      <c r="AI1850" s="4">
        <v>3939</v>
      </c>
      <c r="AJ1850" s="4">
        <v>100</v>
      </c>
      <c r="AK1850" s="4">
        <v>4889</v>
      </c>
      <c r="AL1850" s="4">
        <v>847</v>
      </c>
      <c r="AM1850" s="4">
        <v>17.32</v>
      </c>
      <c r="AN1850" s="4">
        <v>5324</v>
      </c>
      <c r="AO1850" s="4">
        <v>0</v>
      </c>
      <c r="AP1850" s="4">
        <v>0</v>
      </c>
      <c r="AQ1850" s="4">
        <v>22125</v>
      </c>
      <c r="AR1850" s="4">
        <v>12759</v>
      </c>
      <c r="AS1850" s="4">
        <v>57.67</v>
      </c>
      <c r="AT1850" s="5">
        <v>483576748</v>
      </c>
      <c r="AU1850" s="5">
        <v>266537362</v>
      </c>
      <c r="AV1850" s="4">
        <v>55.12</v>
      </c>
      <c r="AW1850" s="5">
        <v>1003764850</v>
      </c>
      <c r="AX1850" s="5">
        <v>453857231</v>
      </c>
      <c r="AY1850" s="4">
        <v>45.22</v>
      </c>
      <c r="AZ1850" s="5">
        <v>344299880</v>
      </c>
      <c r="BA1850" s="5">
        <v>334755500</v>
      </c>
      <c r="BB1850" s="4">
        <v>97.23</v>
      </c>
      <c r="BC1850" s="5">
        <v>595960014</v>
      </c>
      <c r="BD1850" s="5">
        <v>72788765</v>
      </c>
      <c r="BE1850" s="4">
        <v>12.21</v>
      </c>
      <c r="BF1850" s="5">
        <v>613000000</v>
      </c>
      <c r="BG1850" s="5">
        <v>0</v>
      </c>
      <c r="BH1850" s="4">
        <v>0</v>
      </c>
      <c r="BI1850" s="5">
        <v>3040601492</v>
      </c>
      <c r="BJ1850" s="5">
        <v>1127938858</v>
      </c>
      <c r="BK1850" s="4">
        <v>37.1</v>
      </c>
      <c r="BM1850" s="3">
        <f>AT1850 / 1000000</f>
        <v>483.57674800000001</v>
      </c>
      <c r="BN1850" s="3">
        <f>AU1850 / 1000000</f>
        <v>266.53736199999997</v>
      </c>
      <c r="BO1850" s="3">
        <f>AW1850 / 1000000</f>
        <v>1003.76485</v>
      </c>
      <c r="BP1850" s="3">
        <f>AX1850 / 1000000</f>
        <v>453.85723100000001</v>
      </c>
      <c r="BQ1850" s="3">
        <f>AZ1850 / 1000000</f>
        <v>344.29987999999997</v>
      </c>
      <c r="BR1850" s="3">
        <f>BA1850 / 1000000</f>
        <v>334.75549999999998</v>
      </c>
      <c r="BS1850" s="3">
        <f>BC1850 / 1000000</f>
        <v>595.960014</v>
      </c>
      <c r="BT1850" s="3">
        <f>BD1850 / 1000000</f>
        <v>72.788764999999998</v>
      </c>
      <c r="BU1850" s="3">
        <f>BF1850 / 1000000</f>
        <v>613</v>
      </c>
      <c r="BV1850" s="3">
        <f>BG1850 / 1000000</f>
        <v>0</v>
      </c>
    </row>
    <row r="1851" spans="1:74" x14ac:dyDescent="0.25">
      <c r="A1851">
        <v>16</v>
      </c>
      <c r="B1851" t="s">
        <v>60</v>
      </c>
      <c r="C1851" t="s">
        <v>61</v>
      </c>
      <c r="D1851">
        <v>2023</v>
      </c>
      <c r="E1851" t="s">
        <v>62</v>
      </c>
      <c r="F1851" t="s">
        <v>63</v>
      </c>
      <c r="G1851">
        <v>2</v>
      </c>
      <c r="H1851" t="s">
        <v>64</v>
      </c>
      <c r="I1851" t="s">
        <v>3916</v>
      </c>
      <c r="J1851" t="s">
        <v>3492</v>
      </c>
      <c r="K1851" t="s">
        <v>3493</v>
      </c>
      <c r="L1851" t="s">
        <v>3929</v>
      </c>
      <c r="M1851" t="s">
        <v>471</v>
      </c>
      <c r="N1851" t="s">
        <v>263</v>
      </c>
      <c r="O1851" t="s">
        <v>264</v>
      </c>
      <c r="P1851" t="s">
        <v>614</v>
      </c>
      <c r="Q1851" t="s">
        <v>615</v>
      </c>
      <c r="R1851" t="s">
        <v>4276</v>
      </c>
      <c r="S1851" t="s">
        <v>3504</v>
      </c>
      <c r="T1851">
        <v>26</v>
      </c>
      <c r="U1851">
        <v>2</v>
      </c>
      <c r="V1851" t="s">
        <v>3506</v>
      </c>
      <c r="W1851">
        <v>1</v>
      </c>
      <c r="X1851" t="s">
        <v>74</v>
      </c>
      <c r="Y1851">
        <v>1</v>
      </c>
      <c r="Z1851" t="s">
        <v>75</v>
      </c>
      <c r="AA1851">
        <v>1</v>
      </c>
      <c r="AB1851" s="4">
        <v>151</v>
      </c>
      <c r="AC1851" s="4">
        <v>151</v>
      </c>
      <c r="AD1851" s="4">
        <v>100</v>
      </c>
      <c r="AE1851" s="4">
        <v>350</v>
      </c>
      <c r="AF1851" s="4">
        <v>248</v>
      </c>
      <c r="AG1851" s="4">
        <v>70.86</v>
      </c>
      <c r="AH1851" s="4">
        <v>91</v>
      </c>
      <c r="AI1851" s="4">
        <v>88</v>
      </c>
      <c r="AJ1851" s="4">
        <v>96.7</v>
      </c>
      <c r="AK1851" s="4">
        <v>1075</v>
      </c>
      <c r="AL1851" s="4">
        <v>0</v>
      </c>
      <c r="AM1851" s="4">
        <v>0</v>
      </c>
      <c r="AN1851" s="4">
        <v>472</v>
      </c>
      <c r="AO1851" s="4">
        <v>0</v>
      </c>
      <c r="AP1851" s="4">
        <v>0</v>
      </c>
      <c r="AQ1851" s="4">
        <v>2034</v>
      </c>
      <c r="AR1851" s="4">
        <v>487</v>
      </c>
      <c r="AS1851" s="4">
        <v>23.94</v>
      </c>
      <c r="AT1851" s="5">
        <v>119423252</v>
      </c>
      <c r="AU1851" s="5">
        <v>57950789</v>
      </c>
      <c r="AV1851" s="4">
        <v>48.53</v>
      </c>
      <c r="AW1851" s="5">
        <v>15000000</v>
      </c>
      <c r="AX1851" s="5">
        <v>0</v>
      </c>
      <c r="AY1851" s="4">
        <v>0</v>
      </c>
      <c r="AZ1851" s="5">
        <v>77236850</v>
      </c>
      <c r="BA1851" s="5">
        <v>37236850</v>
      </c>
      <c r="BB1851" s="4">
        <v>48.21</v>
      </c>
      <c r="BC1851" s="5">
        <v>77475946</v>
      </c>
      <c r="BD1851" s="5">
        <v>0</v>
      </c>
      <c r="BE1851" s="4">
        <v>0</v>
      </c>
      <c r="BF1851" s="5">
        <v>221000000</v>
      </c>
      <c r="BG1851" s="5">
        <v>0</v>
      </c>
      <c r="BH1851" s="4">
        <v>0</v>
      </c>
      <c r="BI1851" s="5">
        <v>510136048</v>
      </c>
      <c r="BJ1851" s="5">
        <v>95187639</v>
      </c>
      <c r="BK1851" s="4">
        <v>18.66</v>
      </c>
      <c r="BL1851" t="s">
        <v>3498</v>
      </c>
      <c r="BM1851" s="3">
        <f>AT1851 / 1000000</f>
        <v>119.42325200000001</v>
      </c>
      <c r="BN1851" s="3">
        <f>AU1851 / 1000000</f>
        <v>57.950789</v>
      </c>
      <c r="BO1851" s="3">
        <f>AW1851 / 1000000</f>
        <v>15</v>
      </c>
      <c r="BP1851" s="3">
        <f>AX1851 / 1000000</f>
        <v>0</v>
      </c>
      <c r="BQ1851" s="3">
        <f>AZ1851 / 1000000</f>
        <v>77.236850000000004</v>
      </c>
      <c r="BR1851" s="3">
        <f>BA1851 / 1000000</f>
        <v>37.236849999999997</v>
      </c>
      <c r="BS1851" s="3">
        <f>BC1851 / 1000000</f>
        <v>77.475945999999993</v>
      </c>
      <c r="BT1851" s="3">
        <f>BD1851 / 1000000</f>
        <v>0</v>
      </c>
      <c r="BU1851" s="3">
        <f>BF1851 / 1000000</f>
        <v>221</v>
      </c>
      <c r="BV1851" s="3">
        <f>BG1851 / 1000000</f>
        <v>0</v>
      </c>
    </row>
    <row r="1852" spans="1:74" x14ac:dyDescent="0.25">
      <c r="A1852">
        <v>16</v>
      </c>
      <c r="B1852" t="s">
        <v>60</v>
      </c>
      <c r="C1852" t="s">
        <v>61</v>
      </c>
      <c r="D1852">
        <v>2023</v>
      </c>
      <c r="E1852" t="s">
        <v>62</v>
      </c>
      <c r="F1852" t="s">
        <v>63</v>
      </c>
      <c r="G1852">
        <v>2</v>
      </c>
      <c r="H1852" t="s">
        <v>64</v>
      </c>
      <c r="I1852" t="s">
        <v>3916</v>
      </c>
      <c r="J1852" t="s">
        <v>3492</v>
      </c>
      <c r="K1852" t="s">
        <v>3493</v>
      </c>
      <c r="L1852" t="s">
        <v>3929</v>
      </c>
      <c r="M1852" t="s">
        <v>471</v>
      </c>
      <c r="N1852" t="s">
        <v>263</v>
      </c>
      <c r="O1852" t="s">
        <v>264</v>
      </c>
      <c r="P1852" t="s">
        <v>614</v>
      </c>
      <c r="Q1852" t="s">
        <v>615</v>
      </c>
      <c r="R1852" t="s">
        <v>4276</v>
      </c>
      <c r="S1852" t="s">
        <v>3504</v>
      </c>
      <c r="T1852">
        <v>26</v>
      </c>
      <c r="U1852">
        <v>3</v>
      </c>
      <c r="V1852" t="s">
        <v>3507</v>
      </c>
      <c r="W1852">
        <v>1</v>
      </c>
      <c r="X1852" t="s">
        <v>74</v>
      </c>
      <c r="Y1852">
        <v>1</v>
      </c>
      <c r="Z1852" t="s">
        <v>75</v>
      </c>
      <c r="AA1852">
        <v>1</v>
      </c>
      <c r="AB1852" s="4">
        <v>0.5</v>
      </c>
      <c r="AC1852" s="4">
        <v>0.5</v>
      </c>
      <c r="AD1852" s="4">
        <v>100</v>
      </c>
      <c r="AE1852" s="4">
        <v>2</v>
      </c>
      <c r="AF1852" s="4">
        <v>0.96</v>
      </c>
      <c r="AG1852" s="4">
        <v>48</v>
      </c>
      <c r="AH1852" s="4">
        <v>3.38</v>
      </c>
      <c r="AI1852" s="4">
        <v>3.38</v>
      </c>
      <c r="AJ1852" s="4">
        <v>100</v>
      </c>
      <c r="AK1852" s="4">
        <v>0.16</v>
      </c>
      <c r="AL1852" s="4">
        <v>0</v>
      </c>
      <c r="AM1852" s="4">
        <v>0</v>
      </c>
      <c r="AN1852" s="4">
        <v>0</v>
      </c>
      <c r="AO1852" s="4">
        <v>0</v>
      </c>
      <c r="AP1852" s="4">
        <v>0</v>
      </c>
      <c r="AQ1852" s="4">
        <v>5</v>
      </c>
      <c r="AR1852" s="4">
        <v>4.84</v>
      </c>
      <c r="AS1852" s="4">
        <v>96.8</v>
      </c>
      <c r="AT1852" s="5">
        <v>231000000</v>
      </c>
      <c r="AU1852" s="5">
        <v>14355107</v>
      </c>
      <c r="AV1852" s="4">
        <v>6.22</v>
      </c>
      <c r="AW1852" s="5">
        <v>326320789</v>
      </c>
      <c r="AX1852" s="5">
        <v>129958403</v>
      </c>
      <c r="AY1852" s="4">
        <v>39.83</v>
      </c>
      <c r="AZ1852" s="5">
        <v>353939096</v>
      </c>
      <c r="BA1852" s="5">
        <v>87939096</v>
      </c>
      <c r="BB1852" s="4">
        <v>24.85</v>
      </c>
      <c r="BC1852" s="5">
        <v>1000000</v>
      </c>
      <c r="BD1852" s="5">
        <v>0</v>
      </c>
      <c r="BE1852" s="4">
        <v>0</v>
      </c>
      <c r="BF1852" s="5">
        <v>0</v>
      </c>
      <c r="BG1852" s="5">
        <v>0</v>
      </c>
      <c r="BH1852" s="4">
        <v>0</v>
      </c>
      <c r="BI1852" s="5">
        <v>912259885</v>
      </c>
      <c r="BJ1852" s="5">
        <v>232252606</v>
      </c>
      <c r="BK1852" s="4">
        <v>25.46</v>
      </c>
      <c r="BM1852" s="3">
        <f>AT1852 / 1000000</f>
        <v>231</v>
      </c>
      <c r="BN1852" s="3">
        <f>AU1852 / 1000000</f>
        <v>14.355107</v>
      </c>
      <c r="BO1852" s="3">
        <f>AW1852 / 1000000</f>
        <v>326.32078899999999</v>
      </c>
      <c r="BP1852" s="3">
        <f>AX1852 / 1000000</f>
        <v>129.958403</v>
      </c>
      <c r="BQ1852" s="3">
        <f>AZ1852 / 1000000</f>
        <v>353.93909600000001</v>
      </c>
      <c r="BR1852" s="3">
        <f>BA1852 / 1000000</f>
        <v>87.939096000000006</v>
      </c>
      <c r="BS1852" s="3">
        <f>BC1852 / 1000000</f>
        <v>1</v>
      </c>
      <c r="BT1852" s="3">
        <f>BD1852 / 1000000</f>
        <v>0</v>
      </c>
      <c r="BU1852" s="3">
        <f>BF1852 / 1000000</f>
        <v>0</v>
      </c>
      <c r="BV1852" s="3">
        <f>BG1852 / 1000000</f>
        <v>0</v>
      </c>
    </row>
    <row r="1853" spans="1:74" x14ac:dyDescent="0.25">
      <c r="A1853">
        <v>16</v>
      </c>
      <c r="B1853" t="s">
        <v>60</v>
      </c>
      <c r="C1853" t="s">
        <v>61</v>
      </c>
      <c r="D1853">
        <v>2023</v>
      </c>
      <c r="E1853" t="s">
        <v>62</v>
      </c>
      <c r="F1853" t="s">
        <v>63</v>
      </c>
      <c r="G1853">
        <v>2</v>
      </c>
      <c r="H1853" t="s">
        <v>64</v>
      </c>
      <c r="I1853" t="s">
        <v>3916</v>
      </c>
      <c r="J1853" t="s">
        <v>3492</v>
      </c>
      <c r="K1853" t="s">
        <v>3493</v>
      </c>
      <c r="L1853" t="s">
        <v>3929</v>
      </c>
      <c r="M1853" t="s">
        <v>471</v>
      </c>
      <c r="N1853" t="s">
        <v>263</v>
      </c>
      <c r="O1853" t="s">
        <v>264</v>
      </c>
      <c r="P1853" t="s">
        <v>614</v>
      </c>
      <c r="Q1853" t="s">
        <v>615</v>
      </c>
      <c r="R1853" t="s">
        <v>4276</v>
      </c>
      <c r="S1853" t="s">
        <v>3504</v>
      </c>
      <c r="T1853">
        <v>26</v>
      </c>
      <c r="U1853">
        <v>4</v>
      </c>
      <c r="V1853" t="s">
        <v>3508</v>
      </c>
      <c r="W1853">
        <v>1</v>
      </c>
      <c r="X1853" t="s">
        <v>74</v>
      </c>
      <c r="Y1853">
        <v>1</v>
      </c>
      <c r="Z1853" t="s">
        <v>75</v>
      </c>
      <c r="AA1853">
        <v>1</v>
      </c>
      <c r="AB1853" s="4">
        <v>0.01</v>
      </c>
      <c r="AC1853" s="4">
        <v>0.01</v>
      </c>
      <c r="AD1853" s="4">
        <v>100</v>
      </c>
      <c r="AE1853" s="4">
        <v>0.15</v>
      </c>
      <c r="AF1853" s="4">
        <v>0.15</v>
      </c>
      <c r="AG1853" s="4">
        <v>100</v>
      </c>
      <c r="AH1853" s="4">
        <v>0.2</v>
      </c>
      <c r="AI1853" s="4">
        <v>0.2</v>
      </c>
      <c r="AJ1853" s="4">
        <v>100</v>
      </c>
      <c r="AK1853" s="4">
        <v>0.64</v>
      </c>
      <c r="AL1853" s="4">
        <v>0.01</v>
      </c>
      <c r="AM1853" s="4">
        <v>1.56</v>
      </c>
      <c r="AN1853" s="4">
        <v>0</v>
      </c>
      <c r="AO1853" s="4">
        <v>0</v>
      </c>
      <c r="AP1853" s="4">
        <v>0</v>
      </c>
      <c r="AQ1853" s="4">
        <v>1</v>
      </c>
      <c r="AR1853" s="4">
        <v>0.37</v>
      </c>
      <c r="AS1853" s="4">
        <v>37</v>
      </c>
      <c r="AT1853" s="5">
        <v>60000000</v>
      </c>
      <c r="AU1853" s="5">
        <v>59980000</v>
      </c>
      <c r="AV1853" s="4">
        <v>99.97</v>
      </c>
      <c r="AW1853" s="5">
        <v>25896100</v>
      </c>
      <c r="AX1853" s="5">
        <v>0</v>
      </c>
      <c r="AY1853" s="4">
        <v>0</v>
      </c>
      <c r="AZ1853" s="5">
        <v>25388757</v>
      </c>
      <c r="BA1853" s="5">
        <v>25388757</v>
      </c>
      <c r="BB1853" s="4">
        <v>100</v>
      </c>
      <c r="BC1853" s="5">
        <v>38973193</v>
      </c>
      <c r="BD1853" s="5">
        <v>29973193</v>
      </c>
      <c r="BE1853" s="4">
        <v>76.91</v>
      </c>
      <c r="BF1853" s="5">
        <v>0</v>
      </c>
      <c r="BG1853" s="5">
        <v>0</v>
      </c>
      <c r="BH1853" s="4">
        <v>0</v>
      </c>
      <c r="BI1853" s="5">
        <v>150258050</v>
      </c>
      <c r="BJ1853" s="5">
        <v>115341950</v>
      </c>
      <c r="BK1853" s="4">
        <v>76.760000000000005</v>
      </c>
      <c r="BM1853" s="3">
        <f>AT1853 / 1000000</f>
        <v>60</v>
      </c>
      <c r="BN1853" s="3">
        <f>AU1853 / 1000000</f>
        <v>59.98</v>
      </c>
      <c r="BO1853" s="3">
        <f>AW1853 / 1000000</f>
        <v>25.896100000000001</v>
      </c>
      <c r="BP1853" s="3">
        <f>AX1853 / 1000000</f>
        <v>0</v>
      </c>
      <c r="BQ1853" s="3">
        <f>AZ1853 / 1000000</f>
        <v>25.388756999999998</v>
      </c>
      <c r="BR1853" s="3">
        <f>BA1853 / 1000000</f>
        <v>25.388756999999998</v>
      </c>
      <c r="BS1853" s="3">
        <f>BC1853 / 1000000</f>
        <v>38.973193000000002</v>
      </c>
      <c r="BT1853" s="3">
        <f>BD1853 / 1000000</f>
        <v>29.973192999999998</v>
      </c>
      <c r="BU1853" s="3">
        <f>BF1853 / 1000000</f>
        <v>0</v>
      </c>
      <c r="BV1853" s="3">
        <f>BG1853 / 1000000</f>
        <v>0</v>
      </c>
    </row>
    <row r="1854" spans="1:74" x14ac:dyDescent="0.25">
      <c r="A1854">
        <v>16</v>
      </c>
      <c r="B1854" t="s">
        <v>60</v>
      </c>
      <c r="C1854" t="s">
        <v>61</v>
      </c>
      <c r="D1854">
        <v>2023</v>
      </c>
      <c r="E1854" t="s">
        <v>62</v>
      </c>
      <c r="F1854" t="s">
        <v>63</v>
      </c>
      <c r="G1854">
        <v>2</v>
      </c>
      <c r="H1854" t="s">
        <v>64</v>
      </c>
      <c r="I1854" t="s">
        <v>3916</v>
      </c>
      <c r="J1854" t="s">
        <v>3492</v>
      </c>
      <c r="K1854" t="s">
        <v>3493</v>
      </c>
      <c r="L1854" t="s">
        <v>3929</v>
      </c>
      <c r="M1854" t="s">
        <v>471</v>
      </c>
      <c r="N1854" t="s">
        <v>263</v>
      </c>
      <c r="O1854" t="s">
        <v>264</v>
      </c>
      <c r="P1854" t="s">
        <v>614</v>
      </c>
      <c r="Q1854" t="s">
        <v>615</v>
      </c>
      <c r="R1854" t="s">
        <v>4276</v>
      </c>
      <c r="S1854" t="s">
        <v>3504</v>
      </c>
      <c r="T1854">
        <v>26</v>
      </c>
      <c r="U1854">
        <v>5</v>
      </c>
      <c r="V1854" t="s">
        <v>3509</v>
      </c>
      <c r="W1854">
        <v>1</v>
      </c>
      <c r="X1854" t="s">
        <v>74</v>
      </c>
      <c r="Y1854">
        <v>1</v>
      </c>
      <c r="Z1854" t="s">
        <v>75</v>
      </c>
      <c r="AA1854">
        <v>1</v>
      </c>
      <c r="AB1854" s="4">
        <v>0</v>
      </c>
      <c r="AC1854" s="4">
        <v>0</v>
      </c>
      <c r="AD1854" s="4">
        <v>0</v>
      </c>
      <c r="AE1854" s="4">
        <v>2</v>
      </c>
      <c r="AF1854" s="4">
        <v>2</v>
      </c>
      <c r="AG1854" s="4">
        <v>100</v>
      </c>
      <c r="AH1854" s="4">
        <v>4</v>
      </c>
      <c r="AI1854" s="4">
        <v>4</v>
      </c>
      <c r="AJ1854" s="4">
        <v>100</v>
      </c>
      <c r="AK1854" s="4">
        <v>3</v>
      </c>
      <c r="AL1854" s="4">
        <v>0</v>
      </c>
      <c r="AM1854" s="4">
        <v>0</v>
      </c>
      <c r="AN1854" s="4">
        <v>1</v>
      </c>
      <c r="AO1854" s="4">
        <v>0</v>
      </c>
      <c r="AP1854" s="4">
        <v>0</v>
      </c>
      <c r="AQ1854" s="4">
        <v>10</v>
      </c>
      <c r="AR1854" s="4">
        <v>6</v>
      </c>
      <c r="AS1854" s="4">
        <v>60</v>
      </c>
      <c r="AT1854" s="5">
        <v>0</v>
      </c>
      <c r="AU1854" s="5">
        <v>0</v>
      </c>
      <c r="AV1854" s="4">
        <v>0</v>
      </c>
      <c r="AW1854" s="5">
        <v>25000000</v>
      </c>
      <c r="AX1854" s="5">
        <v>0</v>
      </c>
      <c r="AY1854" s="4">
        <v>0</v>
      </c>
      <c r="AZ1854" s="5">
        <v>188135417</v>
      </c>
      <c r="BA1854" s="5">
        <v>133047680</v>
      </c>
      <c r="BB1854" s="4">
        <v>70.72</v>
      </c>
      <c r="BC1854" s="5">
        <v>65374305</v>
      </c>
      <c r="BD1854" s="5">
        <v>0</v>
      </c>
      <c r="BE1854" s="4">
        <v>0</v>
      </c>
      <c r="BF1854" s="5">
        <v>58000000</v>
      </c>
      <c r="BG1854" s="5">
        <v>0</v>
      </c>
      <c r="BH1854" s="4">
        <v>0</v>
      </c>
      <c r="BI1854" s="5">
        <v>336509722</v>
      </c>
      <c r="BJ1854" s="5">
        <v>133047680</v>
      </c>
      <c r="BK1854" s="4">
        <v>39.54</v>
      </c>
      <c r="BL1854" t="s">
        <v>3498</v>
      </c>
      <c r="BM1854" s="3">
        <f>AT1854 / 1000000</f>
        <v>0</v>
      </c>
      <c r="BN1854" s="3">
        <f>AU1854 / 1000000</f>
        <v>0</v>
      </c>
      <c r="BO1854" s="3">
        <f>AW1854 / 1000000</f>
        <v>25</v>
      </c>
      <c r="BP1854" s="3">
        <f>AX1854 / 1000000</f>
        <v>0</v>
      </c>
      <c r="BQ1854" s="3">
        <f>AZ1854 / 1000000</f>
        <v>188.13541699999999</v>
      </c>
      <c r="BR1854" s="3">
        <f>BA1854 / 1000000</f>
        <v>133.04768000000001</v>
      </c>
      <c r="BS1854" s="3">
        <f>BC1854 / 1000000</f>
        <v>65.374305000000007</v>
      </c>
      <c r="BT1854" s="3">
        <f>BD1854 / 1000000</f>
        <v>0</v>
      </c>
      <c r="BU1854" s="3">
        <f>BF1854 / 1000000</f>
        <v>58</v>
      </c>
      <c r="BV1854" s="3">
        <f>BG1854 / 1000000</f>
        <v>0</v>
      </c>
    </row>
    <row r="1855" spans="1:74" x14ac:dyDescent="0.25">
      <c r="A1855">
        <v>16</v>
      </c>
      <c r="B1855" t="s">
        <v>60</v>
      </c>
      <c r="C1855" t="s">
        <v>61</v>
      </c>
      <c r="D1855">
        <v>2023</v>
      </c>
      <c r="E1855" t="s">
        <v>62</v>
      </c>
      <c r="F1855" t="s">
        <v>63</v>
      </c>
      <c r="G1855">
        <v>2</v>
      </c>
      <c r="H1855" t="s">
        <v>64</v>
      </c>
      <c r="I1855" t="s">
        <v>3916</v>
      </c>
      <c r="J1855" t="s">
        <v>3492</v>
      </c>
      <c r="K1855" t="s">
        <v>3493</v>
      </c>
      <c r="L1855" t="s">
        <v>3929</v>
      </c>
      <c r="M1855" t="s">
        <v>471</v>
      </c>
      <c r="N1855" t="s">
        <v>263</v>
      </c>
      <c r="O1855" t="s">
        <v>264</v>
      </c>
      <c r="P1855" t="s">
        <v>614</v>
      </c>
      <c r="Q1855" t="s">
        <v>615</v>
      </c>
      <c r="R1855" t="s">
        <v>4276</v>
      </c>
      <c r="S1855" t="s">
        <v>3504</v>
      </c>
      <c r="T1855">
        <v>26</v>
      </c>
      <c r="U1855">
        <v>6</v>
      </c>
      <c r="V1855" t="s">
        <v>3510</v>
      </c>
      <c r="W1855">
        <v>1</v>
      </c>
      <c r="X1855" t="s">
        <v>74</v>
      </c>
      <c r="Y1855">
        <v>1</v>
      </c>
      <c r="Z1855" t="s">
        <v>75</v>
      </c>
      <c r="AA1855">
        <v>1</v>
      </c>
      <c r="AB1855" s="4">
        <v>0</v>
      </c>
      <c r="AC1855" s="4">
        <v>0</v>
      </c>
      <c r="AD1855" s="4">
        <v>0</v>
      </c>
      <c r="AE1855" s="4">
        <v>2</v>
      </c>
      <c r="AF1855" s="4">
        <v>2</v>
      </c>
      <c r="AG1855" s="4">
        <v>100</v>
      </c>
      <c r="AH1855" s="4">
        <v>1</v>
      </c>
      <c r="AI1855" s="4">
        <v>0</v>
      </c>
      <c r="AJ1855" s="4">
        <v>0</v>
      </c>
      <c r="AK1855" s="4">
        <v>3</v>
      </c>
      <c r="AL1855" s="4">
        <v>0</v>
      </c>
      <c r="AM1855" s="4">
        <v>0</v>
      </c>
      <c r="AN1855" s="4">
        <v>1</v>
      </c>
      <c r="AO1855" s="4">
        <v>0</v>
      </c>
      <c r="AP1855" s="4">
        <v>0</v>
      </c>
      <c r="AQ1855" s="4">
        <v>6</v>
      </c>
      <c r="AR1855" s="4">
        <v>2</v>
      </c>
      <c r="AS1855" s="4">
        <v>33.33</v>
      </c>
      <c r="AT1855" s="5">
        <v>0</v>
      </c>
      <c r="AU1855" s="5">
        <v>0</v>
      </c>
      <c r="AV1855" s="4">
        <v>0</v>
      </c>
      <c r="AW1855" s="5">
        <v>99185261</v>
      </c>
      <c r="AX1855" s="5">
        <v>0</v>
      </c>
      <c r="AY1855" s="4">
        <v>0</v>
      </c>
      <c r="AZ1855" s="5">
        <v>11000000</v>
      </c>
      <c r="BA1855" s="5">
        <v>0</v>
      </c>
      <c r="BB1855" s="4">
        <v>0</v>
      </c>
      <c r="BC1855" s="5">
        <v>21216542</v>
      </c>
      <c r="BD1855" s="5">
        <v>0</v>
      </c>
      <c r="BE1855" s="4">
        <v>0</v>
      </c>
      <c r="BF1855" s="5">
        <v>108000000</v>
      </c>
      <c r="BG1855" s="5">
        <v>0</v>
      </c>
      <c r="BH1855" s="4">
        <v>0</v>
      </c>
      <c r="BI1855" s="5">
        <v>239401803</v>
      </c>
      <c r="BJ1855" s="5">
        <v>0</v>
      </c>
      <c r="BK1855" s="4">
        <v>0</v>
      </c>
      <c r="BL1855" t="s">
        <v>3498</v>
      </c>
      <c r="BM1855" s="3">
        <f>AT1855 / 1000000</f>
        <v>0</v>
      </c>
      <c r="BN1855" s="3">
        <f>AU1855 / 1000000</f>
        <v>0</v>
      </c>
      <c r="BO1855" s="3">
        <f>AW1855 / 1000000</f>
        <v>99.185260999999997</v>
      </c>
      <c r="BP1855" s="3">
        <f>AX1855 / 1000000</f>
        <v>0</v>
      </c>
      <c r="BQ1855" s="3">
        <f>AZ1855 / 1000000</f>
        <v>11</v>
      </c>
      <c r="BR1855" s="3">
        <f>BA1855 / 1000000</f>
        <v>0</v>
      </c>
      <c r="BS1855" s="3">
        <f>BC1855 / 1000000</f>
        <v>21.216542</v>
      </c>
      <c r="BT1855" s="3">
        <f>BD1855 / 1000000</f>
        <v>0</v>
      </c>
      <c r="BU1855" s="3">
        <f>BF1855 / 1000000</f>
        <v>108</v>
      </c>
      <c r="BV1855" s="3">
        <f>BG1855 / 1000000</f>
        <v>0</v>
      </c>
    </row>
    <row r="1856" spans="1:74" x14ac:dyDescent="0.25">
      <c r="A1856">
        <v>16</v>
      </c>
      <c r="B1856" t="s">
        <v>60</v>
      </c>
      <c r="C1856" t="s">
        <v>61</v>
      </c>
      <c r="D1856">
        <v>2023</v>
      </c>
      <c r="E1856" t="s">
        <v>62</v>
      </c>
      <c r="F1856" t="s">
        <v>63</v>
      </c>
      <c r="G1856">
        <v>2</v>
      </c>
      <c r="H1856" t="s">
        <v>64</v>
      </c>
      <c r="I1856" t="s">
        <v>3916</v>
      </c>
      <c r="J1856" t="s">
        <v>3492</v>
      </c>
      <c r="K1856" t="s">
        <v>3493</v>
      </c>
      <c r="L1856" t="s">
        <v>3929</v>
      </c>
      <c r="M1856" t="s">
        <v>471</v>
      </c>
      <c r="N1856" t="s">
        <v>263</v>
      </c>
      <c r="O1856" t="s">
        <v>264</v>
      </c>
      <c r="P1856" t="s">
        <v>614</v>
      </c>
      <c r="Q1856" t="s">
        <v>615</v>
      </c>
      <c r="R1856" t="s">
        <v>4277</v>
      </c>
      <c r="S1856" t="s">
        <v>3511</v>
      </c>
      <c r="T1856">
        <v>32</v>
      </c>
      <c r="U1856">
        <v>1</v>
      </c>
      <c r="V1856" t="s">
        <v>3512</v>
      </c>
      <c r="W1856">
        <v>1</v>
      </c>
      <c r="X1856" t="s">
        <v>74</v>
      </c>
      <c r="Y1856">
        <v>1</v>
      </c>
      <c r="Z1856" t="s">
        <v>75</v>
      </c>
      <c r="AA1856">
        <v>1</v>
      </c>
      <c r="AB1856" s="4">
        <v>12</v>
      </c>
      <c r="AC1856" s="4">
        <v>12</v>
      </c>
      <c r="AD1856" s="4">
        <v>100</v>
      </c>
      <c r="AE1856" s="4">
        <v>38</v>
      </c>
      <c r="AF1856" s="4">
        <v>38</v>
      </c>
      <c r="AG1856" s="4">
        <v>100</v>
      </c>
      <c r="AH1856" s="4">
        <v>30</v>
      </c>
      <c r="AI1856" s="4">
        <v>27</v>
      </c>
      <c r="AJ1856" s="4">
        <v>90</v>
      </c>
      <c r="AK1856" s="4">
        <v>33</v>
      </c>
      <c r="AL1856" s="4">
        <v>10</v>
      </c>
      <c r="AM1856" s="4">
        <v>30.3</v>
      </c>
      <c r="AN1856" s="4">
        <v>30</v>
      </c>
      <c r="AO1856" s="4">
        <v>0</v>
      </c>
      <c r="AP1856" s="4">
        <v>0</v>
      </c>
      <c r="AQ1856" s="4">
        <v>140</v>
      </c>
      <c r="AR1856" s="4">
        <v>87</v>
      </c>
      <c r="AS1856" s="4">
        <v>62.14</v>
      </c>
      <c r="AT1856" s="5">
        <v>855813360</v>
      </c>
      <c r="AU1856" s="5">
        <v>569149396</v>
      </c>
      <c r="AV1856" s="4">
        <v>66.5</v>
      </c>
      <c r="AW1856" s="5">
        <v>1983481312</v>
      </c>
      <c r="AX1856" s="5">
        <v>1148961783</v>
      </c>
      <c r="AY1856" s="4">
        <v>57.93</v>
      </c>
      <c r="AZ1856" s="5">
        <v>1612000000</v>
      </c>
      <c r="BA1856" s="5">
        <v>1477572916</v>
      </c>
      <c r="BB1856" s="4">
        <v>91.66</v>
      </c>
      <c r="BC1856" s="5">
        <v>1921522000</v>
      </c>
      <c r="BD1856" s="5">
        <v>558101268</v>
      </c>
      <c r="BE1856" s="4">
        <v>29.04</v>
      </c>
      <c r="BF1856" s="5">
        <v>1892000000</v>
      </c>
      <c r="BG1856" s="5">
        <v>0</v>
      </c>
      <c r="BH1856" s="4">
        <v>0</v>
      </c>
      <c r="BI1856" s="5">
        <v>8264816672</v>
      </c>
      <c r="BJ1856" s="5">
        <v>3753785363</v>
      </c>
      <c r="BK1856" s="4">
        <v>45.42</v>
      </c>
      <c r="BM1856" s="3">
        <f>AT1856 / 1000000</f>
        <v>855.81335999999999</v>
      </c>
      <c r="BN1856" s="3">
        <f>AU1856 / 1000000</f>
        <v>569.14939600000002</v>
      </c>
      <c r="BO1856" s="3">
        <f>AW1856 / 1000000</f>
        <v>1983.4813119999999</v>
      </c>
      <c r="BP1856" s="3">
        <f>AX1856 / 1000000</f>
        <v>1148.961783</v>
      </c>
      <c r="BQ1856" s="3">
        <f>AZ1856 / 1000000</f>
        <v>1612</v>
      </c>
      <c r="BR1856" s="3">
        <f>BA1856 / 1000000</f>
        <v>1477.5729160000001</v>
      </c>
      <c r="BS1856" s="3">
        <f>BC1856 / 1000000</f>
        <v>1921.5219999999999</v>
      </c>
      <c r="BT1856" s="3">
        <f>BD1856 / 1000000</f>
        <v>558.101268</v>
      </c>
      <c r="BU1856" s="3">
        <f>BF1856 / 1000000</f>
        <v>1892</v>
      </c>
      <c r="BV1856" s="3">
        <f>BG1856 / 1000000</f>
        <v>0</v>
      </c>
    </row>
    <row r="1857" spans="1:74" x14ac:dyDescent="0.25">
      <c r="A1857">
        <v>16</v>
      </c>
      <c r="B1857" t="s">
        <v>60</v>
      </c>
      <c r="C1857" t="s">
        <v>61</v>
      </c>
      <c r="D1857">
        <v>2023</v>
      </c>
      <c r="E1857" t="s">
        <v>62</v>
      </c>
      <c r="F1857" t="s">
        <v>63</v>
      </c>
      <c r="G1857">
        <v>2</v>
      </c>
      <c r="H1857" t="s">
        <v>64</v>
      </c>
      <c r="I1857" t="s">
        <v>3916</v>
      </c>
      <c r="J1857" t="s">
        <v>3492</v>
      </c>
      <c r="K1857" t="s">
        <v>3493</v>
      </c>
      <c r="L1857" t="s">
        <v>3929</v>
      </c>
      <c r="M1857" t="s">
        <v>471</v>
      </c>
      <c r="N1857" t="s">
        <v>263</v>
      </c>
      <c r="O1857" t="s">
        <v>264</v>
      </c>
      <c r="P1857" t="s">
        <v>614</v>
      </c>
      <c r="Q1857" t="s">
        <v>615</v>
      </c>
      <c r="R1857" t="s">
        <v>4277</v>
      </c>
      <c r="S1857" t="s">
        <v>3511</v>
      </c>
      <c r="T1857">
        <v>32</v>
      </c>
      <c r="U1857">
        <v>2</v>
      </c>
      <c r="V1857" t="s">
        <v>3513</v>
      </c>
      <c r="W1857">
        <v>1</v>
      </c>
      <c r="X1857" t="s">
        <v>74</v>
      </c>
      <c r="Y1857">
        <v>1</v>
      </c>
      <c r="Z1857" t="s">
        <v>75</v>
      </c>
      <c r="AA1857">
        <v>1</v>
      </c>
      <c r="AB1857" s="4">
        <v>0.01</v>
      </c>
      <c r="AC1857" s="4">
        <v>0.01</v>
      </c>
      <c r="AD1857" s="4">
        <v>100</v>
      </c>
      <c r="AE1857" s="4">
        <v>0.1</v>
      </c>
      <c r="AF1857" s="4">
        <v>0.1</v>
      </c>
      <c r="AG1857" s="4">
        <v>100</v>
      </c>
      <c r="AH1857" s="4">
        <v>0.01</v>
      </c>
      <c r="AI1857" s="4">
        <v>0.01</v>
      </c>
      <c r="AJ1857" s="4">
        <v>100</v>
      </c>
      <c r="AK1857" s="4">
        <v>0.01</v>
      </c>
      <c r="AL1857" s="4">
        <v>0.01</v>
      </c>
      <c r="AM1857" s="4">
        <v>100</v>
      </c>
      <c r="AN1857" s="4">
        <v>0.87</v>
      </c>
      <c r="AO1857" s="4">
        <v>0</v>
      </c>
      <c r="AP1857" s="4">
        <v>0</v>
      </c>
      <c r="AQ1857" s="4">
        <v>1</v>
      </c>
      <c r="AR1857" s="4">
        <v>0.13</v>
      </c>
      <c r="AS1857" s="4">
        <v>13</v>
      </c>
      <c r="AT1857" s="5">
        <v>80898856</v>
      </c>
      <c r="AU1857" s="5">
        <v>25648575</v>
      </c>
      <c r="AV1857" s="4">
        <v>31.71</v>
      </c>
      <c r="AW1857" s="5">
        <v>253618688</v>
      </c>
      <c r="AX1857" s="5">
        <v>157235568</v>
      </c>
      <c r="AY1857" s="4">
        <v>62</v>
      </c>
      <c r="AZ1857" s="5">
        <v>206000000</v>
      </c>
      <c r="BA1857" s="5">
        <v>206000000</v>
      </c>
      <c r="BB1857" s="4">
        <v>100</v>
      </c>
      <c r="BC1857" s="5">
        <v>210000000</v>
      </c>
      <c r="BD1857" s="5">
        <v>53822978</v>
      </c>
      <c r="BE1857" s="4">
        <v>25.63</v>
      </c>
      <c r="BF1857" s="5">
        <v>178111642</v>
      </c>
      <c r="BG1857" s="5">
        <v>0</v>
      </c>
      <c r="BH1857" s="4">
        <v>0</v>
      </c>
      <c r="BI1857" s="5">
        <v>928629186</v>
      </c>
      <c r="BJ1857" s="5">
        <v>442707121</v>
      </c>
      <c r="BK1857" s="4">
        <v>47.67</v>
      </c>
      <c r="BM1857" s="3">
        <f>AT1857 / 1000000</f>
        <v>80.898855999999995</v>
      </c>
      <c r="BN1857" s="3">
        <f>AU1857 / 1000000</f>
        <v>25.648575000000001</v>
      </c>
      <c r="BO1857" s="3">
        <f>AW1857 / 1000000</f>
        <v>253.61868799999999</v>
      </c>
      <c r="BP1857" s="3">
        <f>AX1857 / 1000000</f>
        <v>157.235568</v>
      </c>
      <c r="BQ1857" s="3">
        <f>AZ1857 / 1000000</f>
        <v>206</v>
      </c>
      <c r="BR1857" s="3">
        <f>BA1857 / 1000000</f>
        <v>206</v>
      </c>
      <c r="BS1857" s="3">
        <f>BC1857 / 1000000</f>
        <v>210</v>
      </c>
      <c r="BT1857" s="3">
        <f>BD1857 / 1000000</f>
        <v>53.822977999999999</v>
      </c>
      <c r="BU1857" s="3">
        <f>BF1857 / 1000000</f>
        <v>178.11164199999999</v>
      </c>
      <c r="BV1857" s="3">
        <f>BG1857 / 1000000</f>
        <v>0</v>
      </c>
    </row>
    <row r="1858" spans="1:74" x14ac:dyDescent="0.25">
      <c r="A1858">
        <v>16</v>
      </c>
      <c r="B1858" t="s">
        <v>60</v>
      </c>
      <c r="C1858" t="s">
        <v>61</v>
      </c>
      <c r="D1858">
        <v>2023</v>
      </c>
      <c r="E1858" t="s">
        <v>62</v>
      </c>
      <c r="F1858" t="s">
        <v>63</v>
      </c>
      <c r="G1858">
        <v>2</v>
      </c>
      <c r="H1858" t="s">
        <v>64</v>
      </c>
      <c r="I1858" t="s">
        <v>3916</v>
      </c>
      <c r="J1858" t="s">
        <v>3492</v>
      </c>
      <c r="K1858" t="s">
        <v>3493</v>
      </c>
      <c r="L1858" t="s">
        <v>3929</v>
      </c>
      <c r="M1858" t="s">
        <v>471</v>
      </c>
      <c r="N1858" t="s">
        <v>263</v>
      </c>
      <c r="O1858" t="s">
        <v>264</v>
      </c>
      <c r="P1858" t="s">
        <v>614</v>
      </c>
      <c r="Q1858" t="s">
        <v>615</v>
      </c>
      <c r="R1858" t="s">
        <v>4277</v>
      </c>
      <c r="S1858" t="s">
        <v>3511</v>
      </c>
      <c r="T1858">
        <v>32</v>
      </c>
      <c r="U1858">
        <v>3</v>
      </c>
      <c r="V1858" t="s">
        <v>3514</v>
      </c>
      <c r="W1858">
        <v>1</v>
      </c>
      <c r="X1858" t="s">
        <v>74</v>
      </c>
      <c r="Y1858">
        <v>1</v>
      </c>
      <c r="Z1858" t="s">
        <v>75</v>
      </c>
      <c r="AA1858">
        <v>1</v>
      </c>
      <c r="AB1858" s="4">
        <v>0</v>
      </c>
      <c r="AC1858" s="4">
        <v>0</v>
      </c>
      <c r="AD1858" s="4">
        <v>0</v>
      </c>
      <c r="AE1858" s="4">
        <v>35</v>
      </c>
      <c r="AF1858" s="4">
        <v>35</v>
      </c>
      <c r="AG1858" s="4">
        <v>100</v>
      </c>
      <c r="AH1858" s="4">
        <v>30</v>
      </c>
      <c r="AI1858" s="4">
        <v>30</v>
      </c>
      <c r="AJ1858" s="4">
        <v>100</v>
      </c>
      <c r="AK1858" s="4">
        <v>30</v>
      </c>
      <c r="AL1858" s="4">
        <v>0</v>
      </c>
      <c r="AM1858" s="4">
        <v>0</v>
      </c>
      <c r="AN1858" s="4">
        <v>25</v>
      </c>
      <c r="AO1858" s="4">
        <v>0</v>
      </c>
      <c r="AP1858" s="4">
        <v>0</v>
      </c>
      <c r="AQ1858" s="4">
        <v>120</v>
      </c>
      <c r="AR1858" s="4">
        <v>65</v>
      </c>
      <c r="AS1858" s="4">
        <v>54.17</v>
      </c>
      <c r="AT1858" s="5">
        <v>0</v>
      </c>
      <c r="AU1858" s="5">
        <v>0</v>
      </c>
      <c r="AV1858" s="4">
        <v>0</v>
      </c>
      <c r="AW1858" s="5">
        <v>30000000</v>
      </c>
      <c r="AX1858" s="5">
        <v>0</v>
      </c>
      <c r="AY1858" s="4">
        <v>0</v>
      </c>
      <c r="AZ1858" s="5">
        <v>26000000</v>
      </c>
      <c r="BA1858" s="5">
        <v>19200000</v>
      </c>
      <c r="BB1858" s="4">
        <v>73.849999999999994</v>
      </c>
      <c r="BC1858" s="5">
        <v>40000000</v>
      </c>
      <c r="BD1858" s="5">
        <v>0</v>
      </c>
      <c r="BE1858" s="4">
        <v>0</v>
      </c>
      <c r="BF1858" s="5">
        <v>82000000</v>
      </c>
      <c r="BG1858" s="5">
        <v>0</v>
      </c>
      <c r="BH1858" s="4">
        <v>0</v>
      </c>
      <c r="BI1858" s="5">
        <v>178000000</v>
      </c>
      <c r="BJ1858" s="5">
        <v>19200000</v>
      </c>
      <c r="BK1858" s="4">
        <v>10.79</v>
      </c>
      <c r="BL1858" t="s">
        <v>3498</v>
      </c>
      <c r="BM1858" s="3">
        <f>AT1858 / 1000000</f>
        <v>0</v>
      </c>
      <c r="BN1858" s="3">
        <f>AU1858 / 1000000</f>
        <v>0</v>
      </c>
      <c r="BO1858" s="3">
        <f>AW1858 / 1000000</f>
        <v>30</v>
      </c>
      <c r="BP1858" s="3">
        <f>AX1858 / 1000000</f>
        <v>0</v>
      </c>
      <c r="BQ1858" s="3">
        <f>AZ1858 / 1000000</f>
        <v>26</v>
      </c>
      <c r="BR1858" s="3">
        <f>BA1858 / 1000000</f>
        <v>19.2</v>
      </c>
      <c r="BS1858" s="3">
        <f>BC1858 / 1000000</f>
        <v>40</v>
      </c>
      <c r="BT1858" s="3">
        <f>BD1858 / 1000000</f>
        <v>0</v>
      </c>
      <c r="BU1858" s="3">
        <f>BF1858 / 1000000</f>
        <v>82</v>
      </c>
      <c r="BV1858" s="3">
        <f>BG1858 / 1000000</f>
        <v>0</v>
      </c>
    </row>
    <row r="1859" spans="1:74" x14ac:dyDescent="0.25">
      <c r="A1859">
        <v>16</v>
      </c>
      <c r="B1859" t="s">
        <v>60</v>
      </c>
      <c r="C1859" t="s">
        <v>61</v>
      </c>
      <c r="D1859">
        <v>2023</v>
      </c>
      <c r="E1859" t="s">
        <v>62</v>
      </c>
      <c r="F1859" t="s">
        <v>63</v>
      </c>
      <c r="G1859">
        <v>2</v>
      </c>
      <c r="H1859" t="s">
        <v>64</v>
      </c>
      <c r="I1859" t="s">
        <v>3916</v>
      </c>
      <c r="J1859" t="s">
        <v>3492</v>
      </c>
      <c r="K1859" t="s">
        <v>3493</v>
      </c>
      <c r="L1859" t="s">
        <v>3929</v>
      </c>
      <c r="M1859" t="s">
        <v>471</v>
      </c>
      <c r="N1859" t="s">
        <v>263</v>
      </c>
      <c r="O1859" t="s">
        <v>264</v>
      </c>
      <c r="P1859" t="s">
        <v>614</v>
      </c>
      <c r="Q1859" t="s">
        <v>615</v>
      </c>
      <c r="R1859" t="s">
        <v>4277</v>
      </c>
      <c r="S1859" t="s">
        <v>3511</v>
      </c>
      <c r="T1859">
        <v>32</v>
      </c>
      <c r="U1859">
        <v>4</v>
      </c>
      <c r="V1859" t="s">
        <v>3515</v>
      </c>
      <c r="W1859">
        <v>1</v>
      </c>
      <c r="X1859" t="s">
        <v>74</v>
      </c>
      <c r="Y1859">
        <v>1</v>
      </c>
      <c r="Z1859" t="s">
        <v>75</v>
      </c>
      <c r="AA1859">
        <v>1</v>
      </c>
      <c r="AB1859" s="4">
        <v>0.01</v>
      </c>
      <c r="AC1859" s="4">
        <v>0.01</v>
      </c>
      <c r="AD1859" s="4">
        <v>100</v>
      </c>
      <c r="AE1859" s="4">
        <v>0.1</v>
      </c>
      <c r="AF1859" s="4">
        <v>0.1</v>
      </c>
      <c r="AG1859" s="4">
        <v>100</v>
      </c>
      <c r="AH1859" s="4">
        <v>0.9</v>
      </c>
      <c r="AI1859" s="4">
        <v>0.9</v>
      </c>
      <c r="AJ1859" s="4">
        <v>100</v>
      </c>
      <c r="AK1859" s="4">
        <v>0.98</v>
      </c>
      <c r="AL1859" s="4">
        <v>0.57999999999999996</v>
      </c>
      <c r="AM1859" s="4">
        <v>59.18</v>
      </c>
      <c r="AN1859" s="4">
        <v>0.01</v>
      </c>
      <c r="AO1859" s="4">
        <v>0</v>
      </c>
      <c r="AP1859" s="4">
        <v>0</v>
      </c>
      <c r="AQ1859" s="4">
        <v>2</v>
      </c>
      <c r="AR1859" s="4">
        <v>1.59</v>
      </c>
      <c r="AS1859" s="4">
        <v>79.5</v>
      </c>
      <c r="AT1859" s="5">
        <v>204398493</v>
      </c>
      <c r="AU1859" s="5">
        <v>201851047</v>
      </c>
      <c r="AV1859" s="4">
        <v>98.75</v>
      </c>
      <c r="AW1859" s="5">
        <v>774000000</v>
      </c>
      <c r="AX1859" s="5">
        <v>594967523</v>
      </c>
      <c r="AY1859" s="4">
        <v>76.87</v>
      </c>
      <c r="AZ1859" s="5">
        <v>1051000000</v>
      </c>
      <c r="BA1859" s="5">
        <v>785918375</v>
      </c>
      <c r="BB1859" s="4">
        <v>74.78</v>
      </c>
      <c r="BC1859" s="5">
        <v>1490000000</v>
      </c>
      <c r="BD1859" s="5">
        <v>890881482</v>
      </c>
      <c r="BE1859" s="4">
        <v>59.79</v>
      </c>
      <c r="BF1859" s="5">
        <v>989000000</v>
      </c>
      <c r="BG1859" s="5">
        <v>0</v>
      </c>
      <c r="BH1859" s="4">
        <v>0</v>
      </c>
      <c r="BI1859" s="5">
        <v>4508398493</v>
      </c>
      <c r="BJ1859" s="5">
        <v>2473618427</v>
      </c>
      <c r="BK1859" s="4">
        <v>54.87</v>
      </c>
      <c r="BM1859" s="3">
        <f>AT1859 / 1000000</f>
        <v>204.398493</v>
      </c>
      <c r="BN1859" s="3">
        <f>AU1859 / 1000000</f>
        <v>201.85104699999999</v>
      </c>
      <c r="BO1859" s="3">
        <f>AW1859 / 1000000</f>
        <v>774</v>
      </c>
      <c r="BP1859" s="3">
        <f>AX1859 / 1000000</f>
        <v>594.96752300000003</v>
      </c>
      <c r="BQ1859" s="3">
        <f>AZ1859 / 1000000</f>
        <v>1051</v>
      </c>
      <c r="BR1859" s="3">
        <f>BA1859 / 1000000</f>
        <v>785.91837499999997</v>
      </c>
      <c r="BS1859" s="3">
        <f>BC1859 / 1000000</f>
        <v>1490</v>
      </c>
      <c r="BT1859" s="3">
        <f>BD1859 / 1000000</f>
        <v>890.88148200000001</v>
      </c>
      <c r="BU1859" s="3">
        <f>BF1859 / 1000000</f>
        <v>989</v>
      </c>
      <c r="BV1859" s="3">
        <f>BG1859 / 1000000</f>
        <v>0</v>
      </c>
    </row>
    <row r="1860" spans="1:74" x14ac:dyDescent="0.25">
      <c r="A1860">
        <v>16</v>
      </c>
      <c r="B1860" t="s">
        <v>60</v>
      </c>
      <c r="C1860" t="s">
        <v>61</v>
      </c>
      <c r="D1860">
        <v>2023</v>
      </c>
      <c r="E1860" t="s">
        <v>62</v>
      </c>
      <c r="F1860" t="s">
        <v>63</v>
      </c>
      <c r="G1860">
        <v>2</v>
      </c>
      <c r="H1860" t="s">
        <v>64</v>
      </c>
      <c r="I1860" t="s">
        <v>3916</v>
      </c>
      <c r="J1860" t="s">
        <v>3492</v>
      </c>
      <c r="K1860" t="s">
        <v>3493</v>
      </c>
      <c r="L1860" t="s">
        <v>3929</v>
      </c>
      <c r="M1860" t="s">
        <v>471</v>
      </c>
      <c r="N1860" t="s">
        <v>263</v>
      </c>
      <c r="O1860" t="s">
        <v>264</v>
      </c>
      <c r="P1860" t="s">
        <v>614</v>
      </c>
      <c r="Q1860" t="s">
        <v>615</v>
      </c>
      <c r="R1860" t="s">
        <v>4277</v>
      </c>
      <c r="S1860" t="s">
        <v>3511</v>
      </c>
      <c r="T1860">
        <v>32</v>
      </c>
      <c r="U1860">
        <v>5</v>
      </c>
      <c r="V1860" t="s">
        <v>3516</v>
      </c>
      <c r="W1860">
        <v>1</v>
      </c>
      <c r="X1860" t="s">
        <v>74</v>
      </c>
      <c r="Y1860">
        <v>1</v>
      </c>
      <c r="Z1860" t="s">
        <v>75</v>
      </c>
      <c r="AA1860">
        <v>1</v>
      </c>
      <c r="AB1860" s="4">
        <v>0.01</v>
      </c>
      <c r="AC1860" s="4">
        <v>0.01</v>
      </c>
      <c r="AD1860" s="4">
        <v>100</v>
      </c>
      <c r="AE1860" s="4">
        <v>1</v>
      </c>
      <c r="AF1860" s="4">
        <v>1</v>
      </c>
      <c r="AG1860" s="4">
        <v>100</v>
      </c>
      <c r="AH1860" s="4">
        <v>0.99</v>
      </c>
      <c r="AI1860" s="4">
        <v>0.9</v>
      </c>
      <c r="AJ1860" s="4">
        <v>90.91</v>
      </c>
      <c r="AK1860" s="4">
        <v>1.0900000000000001</v>
      </c>
      <c r="AL1860" s="4">
        <v>0.01</v>
      </c>
      <c r="AM1860" s="4">
        <v>0.92</v>
      </c>
      <c r="AN1860" s="4">
        <v>1</v>
      </c>
      <c r="AO1860" s="4">
        <v>0</v>
      </c>
      <c r="AP1860" s="4">
        <v>0</v>
      </c>
      <c r="AQ1860" s="4">
        <v>4</v>
      </c>
      <c r="AR1860" s="4">
        <v>1.92</v>
      </c>
      <c r="AS1860" s="4">
        <v>48</v>
      </c>
      <c r="AT1860" s="5">
        <v>107100000</v>
      </c>
      <c r="AU1860" s="5">
        <v>106227750</v>
      </c>
      <c r="AV1860" s="4">
        <v>99.19</v>
      </c>
      <c r="AW1860" s="5">
        <v>374000000</v>
      </c>
      <c r="AX1860" s="5">
        <v>340645954</v>
      </c>
      <c r="AY1860" s="4">
        <v>91.08</v>
      </c>
      <c r="AZ1860" s="5">
        <v>428050000</v>
      </c>
      <c r="BA1860" s="5">
        <v>356574915</v>
      </c>
      <c r="BB1860" s="4">
        <v>83.3</v>
      </c>
      <c r="BC1860" s="5">
        <v>508000000</v>
      </c>
      <c r="BD1860" s="5">
        <v>351019295</v>
      </c>
      <c r="BE1860" s="4">
        <v>69.099999999999994</v>
      </c>
      <c r="BF1860" s="5">
        <v>358000000</v>
      </c>
      <c r="BG1860" s="5">
        <v>0</v>
      </c>
      <c r="BH1860" s="4">
        <v>0</v>
      </c>
      <c r="BI1860" s="5">
        <v>1775150000</v>
      </c>
      <c r="BJ1860" s="5">
        <v>1154467914</v>
      </c>
      <c r="BK1860" s="4">
        <v>65.03</v>
      </c>
      <c r="BM1860" s="3">
        <f>AT1860 / 1000000</f>
        <v>107.1</v>
      </c>
      <c r="BN1860" s="3">
        <f>AU1860 / 1000000</f>
        <v>106.22775</v>
      </c>
      <c r="BO1860" s="3">
        <f>AW1860 / 1000000</f>
        <v>374</v>
      </c>
      <c r="BP1860" s="3">
        <f>AX1860 / 1000000</f>
        <v>340.64595400000002</v>
      </c>
      <c r="BQ1860" s="3">
        <f>AZ1860 / 1000000</f>
        <v>428.05</v>
      </c>
      <c r="BR1860" s="3">
        <f>BA1860 / 1000000</f>
        <v>356.57491499999998</v>
      </c>
      <c r="BS1860" s="3">
        <f>BC1860 / 1000000</f>
        <v>508</v>
      </c>
      <c r="BT1860" s="3">
        <f>BD1860 / 1000000</f>
        <v>351.019295</v>
      </c>
      <c r="BU1860" s="3">
        <f>BF1860 / 1000000</f>
        <v>358</v>
      </c>
      <c r="BV1860" s="3">
        <f>BG1860 / 1000000</f>
        <v>0</v>
      </c>
    </row>
    <row r="1861" spans="1:74" x14ac:dyDescent="0.25">
      <c r="A1861">
        <v>16</v>
      </c>
      <c r="B1861" t="s">
        <v>60</v>
      </c>
      <c r="C1861" t="s">
        <v>61</v>
      </c>
      <c r="D1861">
        <v>2023</v>
      </c>
      <c r="E1861" t="s">
        <v>62</v>
      </c>
      <c r="F1861" t="s">
        <v>63</v>
      </c>
      <c r="G1861">
        <v>2</v>
      </c>
      <c r="H1861" t="s">
        <v>64</v>
      </c>
      <c r="I1861" t="s">
        <v>3916</v>
      </c>
      <c r="J1861" t="s">
        <v>3492</v>
      </c>
      <c r="K1861" t="s">
        <v>3493</v>
      </c>
      <c r="L1861" t="s">
        <v>3929</v>
      </c>
      <c r="M1861" t="s">
        <v>471</v>
      </c>
      <c r="N1861" t="s">
        <v>263</v>
      </c>
      <c r="O1861" t="s">
        <v>264</v>
      </c>
      <c r="P1861" t="s">
        <v>614</v>
      </c>
      <c r="Q1861" t="s">
        <v>615</v>
      </c>
      <c r="R1861" t="s">
        <v>4277</v>
      </c>
      <c r="S1861" t="s">
        <v>3511</v>
      </c>
      <c r="T1861">
        <v>32</v>
      </c>
      <c r="U1861">
        <v>6</v>
      </c>
      <c r="V1861" t="s">
        <v>3517</v>
      </c>
      <c r="W1861">
        <v>2</v>
      </c>
      <c r="X1861" t="s">
        <v>78</v>
      </c>
      <c r="Y1861">
        <v>2</v>
      </c>
      <c r="Z1861" t="s">
        <v>2148</v>
      </c>
      <c r="AA1861">
        <v>1</v>
      </c>
      <c r="AB1861" s="4">
        <v>0</v>
      </c>
      <c r="AC1861" s="4">
        <v>0</v>
      </c>
      <c r="AD1861" s="4">
        <v>0</v>
      </c>
      <c r="AE1861" s="4">
        <v>0</v>
      </c>
      <c r="AF1861" s="4">
        <v>0</v>
      </c>
      <c r="AG1861" s="4">
        <v>0</v>
      </c>
      <c r="AH1861" s="4">
        <v>0</v>
      </c>
      <c r="AI1861" s="4">
        <v>0</v>
      </c>
      <c r="AJ1861" s="4">
        <v>0</v>
      </c>
      <c r="AK1861" s="4">
        <v>0</v>
      </c>
      <c r="AL1861" s="4">
        <v>0</v>
      </c>
      <c r="AM1861" s="4">
        <v>0</v>
      </c>
      <c r="AN1861" s="4">
        <v>0</v>
      </c>
      <c r="AO1861" s="4">
        <v>0</v>
      </c>
      <c r="AP1861" s="4">
        <v>0</v>
      </c>
      <c r="AQ1861" s="4" t="s">
        <v>79</v>
      </c>
      <c r="AR1861" s="4" t="s">
        <v>79</v>
      </c>
      <c r="AS1861" s="4" t="s">
        <v>79</v>
      </c>
      <c r="AT1861" s="5">
        <v>0</v>
      </c>
      <c r="AU1861" s="5">
        <v>0</v>
      </c>
      <c r="AV1861" s="4">
        <v>0</v>
      </c>
      <c r="AW1861" s="5">
        <v>0</v>
      </c>
      <c r="AX1861" s="5">
        <v>0</v>
      </c>
      <c r="AY1861" s="4">
        <v>0</v>
      </c>
      <c r="AZ1861" s="5">
        <v>0</v>
      </c>
      <c r="BA1861" s="5">
        <v>0</v>
      </c>
      <c r="BB1861" s="4">
        <v>0</v>
      </c>
      <c r="BC1861" s="5">
        <v>0</v>
      </c>
      <c r="BD1861" s="5">
        <v>0</v>
      </c>
      <c r="BE1861" s="4">
        <v>0</v>
      </c>
      <c r="BF1861" s="5">
        <v>0</v>
      </c>
      <c r="BG1861" s="5">
        <v>0</v>
      </c>
      <c r="BH1861" s="4">
        <v>0</v>
      </c>
      <c r="BI1861" s="5">
        <v>0</v>
      </c>
      <c r="BJ1861" s="5">
        <v>0</v>
      </c>
      <c r="BK1861" s="4">
        <v>0</v>
      </c>
      <c r="BM1861" s="3">
        <f>AT1861 / 1000000</f>
        <v>0</v>
      </c>
      <c r="BN1861" s="3">
        <f>AU1861 / 1000000</f>
        <v>0</v>
      </c>
      <c r="BO1861" s="3">
        <f>AW1861 / 1000000</f>
        <v>0</v>
      </c>
      <c r="BP1861" s="3">
        <f>AX1861 / 1000000</f>
        <v>0</v>
      </c>
      <c r="BQ1861" s="3">
        <f>AZ1861 / 1000000</f>
        <v>0</v>
      </c>
      <c r="BR1861" s="3">
        <f>BA1861 / 1000000</f>
        <v>0</v>
      </c>
      <c r="BS1861" s="3">
        <f>BC1861 / 1000000</f>
        <v>0</v>
      </c>
      <c r="BT1861" s="3">
        <f>BD1861 / 1000000</f>
        <v>0</v>
      </c>
      <c r="BU1861" s="3">
        <f>BF1861 / 1000000</f>
        <v>0</v>
      </c>
      <c r="BV1861" s="3">
        <f>BG1861 / 1000000</f>
        <v>0</v>
      </c>
    </row>
    <row r="1862" spans="1:74" x14ac:dyDescent="0.25">
      <c r="A1862">
        <v>16</v>
      </c>
      <c r="B1862" t="s">
        <v>60</v>
      </c>
      <c r="C1862" t="s">
        <v>61</v>
      </c>
      <c r="D1862">
        <v>2023</v>
      </c>
      <c r="E1862" t="s">
        <v>62</v>
      </c>
      <c r="F1862" t="s">
        <v>63</v>
      </c>
      <c r="G1862">
        <v>2</v>
      </c>
      <c r="H1862" t="s">
        <v>64</v>
      </c>
      <c r="I1862" t="s">
        <v>3916</v>
      </c>
      <c r="J1862" t="s">
        <v>3492</v>
      </c>
      <c r="K1862" t="s">
        <v>3493</v>
      </c>
      <c r="L1862" t="s">
        <v>3929</v>
      </c>
      <c r="M1862" t="s">
        <v>471</v>
      </c>
      <c r="N1862" t="s">
        <v>263</v>
      </c>
      <c r="O1862" t="s">
        <v>264</v>
      </c>
      <c r="P1862" t="s">
        <v>614</v>
      </c>
      <c r="Q1862" t="s">
        <v>615</v>
      </c>
      <c r="R1862" t="s">
        <v>4278</v>
      </c>
      <c r="S1862" t="s">
        <v>3518</v>
      </c>
      <c r="T1862">
        <v>25</v>
      </c>
      <c r="U1862">
        <v>1</v>
      </c>
      <c r="V1862" t="s">
        <v>3519</v>
      </c>
      <c r="W1862">
        <v>1</v>
      </c>
      <c r="X1862" t="s">
        <v>74</v>
      </c>
      <c r="Y1862">
        <v>1</v>
      </c>
      <c r="Z1862" t="s">
        <v>75</v>
      </c>
      <c r="AA1862">
        <v>1</v>
      </c>
      <c r="AB1862" s="4">
        <v>8</v>
      </c>
      <c r="AC1862" s="4">
        <v>6</v>
      </c>
      <c r="AD1862" s="4">
        <v>75</v>
      </c>
      <c r="AE1862" s="4">
        <v>10</v>
      </c>
      <c r="AF1862" s="4">
        <v>4</v>
      </c>
      <c r="AG1862" s="4">
        <v>40</v>
      </c>
      <c r="AH1862" s="4">
        <v>11</v>
      </c>
      <c r="AI1862" s="4">
        <v>8.5</v>
      </c>
      <c r="AJ1862" s="4">
        <v>77.27</v>
      </c>
      <c r="AK1862" s="4">
        <v>15</v>
      </c>
      <c r="AL1862" s="4">
        <v>0</v>
      </c>
      <c r="AM1862" s="4">
        <v>0</v>
      </c>
      <c r="AN1862" s="4">
        <v>14.5</v>
      </c>
      <c r="AO1862" s="4">
        <v>0</v>
      </c>
      <c r="AP1862" s="4">
        <v>0</v>
      </c>
      <c r="AQ1862" s="4">
        <v>40</v>
      </c>
      <c r="AR1862" s="4">
        <v>18.5</v>
      </c>
      <c r="AS1862" s="4">
        <v>46.25</v>
      </c>
      <c r="AT1862" s="5">
        <v>1053729563</v>
      </c>
      <c r="AU1862" s="5">
        <v>644074779</v>
      </c>
      <c r="AV1862" s="4">
        <v>61.12</v>
      </c>
      <c r="AW1862" s="5">
        <v>382317772</v>
      </c>
      <c r="AX1862" s="5">
        <v>340515571</v>
      </c>
      <c r="AY1862" s="4">
        <v>89.07</v>
      </c>
      <c r="AZ1862" s="5">
        <v>111876966</v>
      </c>
      <c r="BA1862" s="5">
        <v>88087505</v>
      </c>
      <c r="BB1862" s="4">
        <v>78.739999999999995</v>
      </c>
      <c r="BC1862" s="5">
        <v>286520656</v>
      </c>
      <c r="BD1862" s="5">
        <v>0</v>
      </c>
      <c r="BE1862" s="4">
        <v>0</v>
      </c>
      <c r="BF1862" s="5">
        <v>160000000</v>
      </c>
      <c r="BG1862" s="5">
        <v>0</v>
      </c>
      <c r="BH1862" s="4">
        <v>0</v>
      </c>
      <c r="BI1862" s="5">
        <v>1994444957</v>
      </c>
      <c r="BJ1862" s="5">
        <v>1072677855</v>
      </c>
      <c r="BK1862" s="4">
        <v>53.78</v>
      </c>
      <c r="BL1862" t="s">
        <v>3498</v>
      </c>
      <c r="BM1862" s="3">
        <f>AT1862 / 1000000</f>
        <v>1053.7295630000001</v>
      </c>
      <c r="BN1862" s="3">
        <f>AU1862 / 1000000</f>
        <v>644.07477900000004</v>
      </c>
      <c r="BO1862" s="3">
        <f>AW1862 / 1000000</f>
        <v>382.31777199999999</v>
      </c>
      <c r="BP1862" s="3">
        <f>AX1862 / 1000000</f>
        <v>340.51557100000002</v>
      </c>
      <c r="BQ1862" s="3">
        <f>AZ1862 / 1000000</f>
        <v>111.876966</v>
      </c>
      <c r="BR1862" s="3">
        <f>BA1862 / 1000000</f>
        <v>88.087504999999993</v>
      </c>
      <c r="BS1862" s="3">
        <f>BC1862 / 1000000</f>
        <v>286.52065599999997</v>
      </c>
      <c r="BT1862" s="3">
        <f>BD1862 / 1000000</f>
        <v>0</v>
      </c>
      <c r="BU1862" s="3">
        <f>BF1862 / 1000000</f>
        <v>160</v>
      </c>
      <c r="BV1862" s="3">
        <f>BG1862 / 1000000</f>
        <v>0</v>
      </c>
    </row>
    <row r="1863" spans="1:74" x14ac:dyDescent="0.25">
      <c r="A1863">
        <v>16</v>
      </c>
      <c r="B1863" t="s">
        <v>60</v>
      </c>
      <c r="C1863" t="s">
        <v>61</v>
      </c>
      <c r="D1863">
        <v>2023</v>
      </c>
      <c r="E1863" t="s">
        <v>62</v>
      </c>
      <c r="F1863" t="s">
        <v>63</v>
      </c>
      <c r="G1863">
        <v>2</v>
      </c>
      <c r="H1863" t="s">
        <v>64</v>
      </c>
      <c r="I1863" t="s">
        <v>3916</v>
      </c>
      <c r="J1863" t="s">
        <v>3492</v>
      </c>
      <c r="K1863" t="s">
        <v>3493</v>
      </c>
      <c r="L1863" t="s">
        <v>3929</v>
      </c>
      <c r="M1863" t="s">
        <v>471</v>
      </c>
      <c r="N1863" t="s">
        <v>263</v>
      </c>
      <c r="O1863" t="s">
        <v>264</v>
      </c>
      <c r="P1863" t="s">
        <v>614</v>
      </c>
      <c r="Q1863" t="s">
        <v>615</v>
      </c>
      <c r="R1863" t="s">
        <v>4278</v>
      </c>
      <c r="S1863" t="s">
        <v>3518</v>
      </c>
      <c r="T1863">
        <v>25</v>
      </c>
      <c r="U1863">
        <v>2</v>
      </c>
      <c r="V1863" t="s">
        <v>3520</v>
      </c>
      <c r="W1863">
        <v>1</v>
      </c>
      <c r="X1863" t="s">
        <v>74</v>
      </c>
      <c r="Y1863">
        <v>1</v>
      </c>
      <c r="Z1863" t="s">
        <v>75</v>
      </c>
      <c r="AA1863">
        <v>1</v>
      </c>
      <c r="AB1863" s="4">
        <v>0</v>
      </c>
      <c r="AC1863" s="4">
        <v>0</v>
      </c>
      <c r="AD1863" s="4">
        <v>0</v>
      </c>
      <c r="AE1863" s="4">
        <v>2</v>
      </c>
      <c r="AF1863" s="4">
        <v>1</v>
      </c>
      <c r="AG1863" s="4">
        <v>50</v>
      </c>
      <c r="AH1863" s="4">
        <v>3</v>
      </c>
      <c r="AI1863" s="4">
        <v>1</v>
      </c>
      <c r="AJ1863" s="4">
        <v>33.33</v>
      </c>
      <c r="AK1863" s="4">
        <v>4</v>
      </c>
      <c r="AL1863" s="4">
        <v>0</v>
      </c>
      <c r="AM1863" s="4">
        <v>0</v>
      </c>
      <c r="AN1863" s="4">
        <v>2</v>
      </c>
      <c r="AO1863" s="4">
        <v>0</v>
      </c>
      <c r="AP1863" s="4">
        <v>0</v>
      </c>
      <c r="AQ1863" s="4">
        <v>8</v>
      </c>
      <c r="AR1863" s="4">
        <v>2</v>
      </c>
      <c r="AS1863" s="4">
        <v>25</v>
      </c>
      <c r="AT1863" s="5">
        <v>0</v>
      </c>
      <c r="AU1863" s="5">
        <v>0</v>
      </c>
      <c r="AV1863" s="4">
        <v>0</v>
      </c>
      <c r="AW1863" s="5">
        <v>29254540</v>
      </c>
      <c r="AX1863" s="5">
        <v>0</v>
      </c>
      <c r="AY1863" s="4">
        <v>0</v>
      </c>
      <c r="AZ1863" s="5">
        <v>47580231</v>
      </c>
      <c r="BA1863" s="5">
        <v>47486379</v>
      </c>
      <c r="BB1863" s="4">
        <v>99.81</v>
      </c>
      <c r="BC1863" s="5">
        <v>228905046</v>
      </c>
      <c r="BD1863" s="5">
        <v>0</v>
      </c>
      <c r="BE1863" s="4">
        <v>0</v>
      </c>
      <c r="BF1863" s="5">
        <v>50000000</v>
      </c>
      <c r="BG1863" s="5">
        <v>0</v>
      </c>
      <c r="BH1863" s="4">
        <v>0</v>
      </c>
      <c r="BI1863" s="5">
        <v>355739817</v>
      </c>
      <c r="BJ1863" s="5">
        <v>47486379</v>
      </c>
      <c r="BK1863" s="4">
        <v>13.35</v>
      </c>
      <c r="BL1863" t="s">
        <v>3498</v>
      </c>
      <c r="BM1863" s="3">
        <f>AT1863 / 1000000</f>
        <v>0</v>
      </c>
      <c r="BN1863" s="3">
        <f>AU1863 / 1000000</f>
        <v>0</v>
      </c>
      <c r="BO1863" s="3">
        <f>AW1863 / 1000000</f>
        <v>29.254539999999999</v>
      </c>
      <c r="BP1863" s="3">
        <f>AX1863 / 1000000</f>
        <v>0</v>
      </c>
      <c r="BQ1863" s="3">
        <f>AZ1863 / 1000000</f>
        <v>47.580230999999998</v>
      </c>
      <c r="BR1863" s="3">
        <f>BA1863 / 1000000</f>
        <v>47.486378999999999</v>
      </c>
      <c r="BS1863" s="3">
        <f>BC1863 / 1000000</f>
        <v>228.905046</v>
      </c>
      <c r="BT1863" s="3">
        <f>BD1863 / 1000000</f>
        <v>0</v>
      </c>
      <c r="BU1863" s="3">
        <f>BF1863 / 1000000</f>
        <v>50</v>
      </c>
      <c r="BV1863" s="3">
        <f>BG1863 / 1000000</f>
        <v>0</v>
      </c>
    </row>
    <row r="1864" spans="1:74" x14ac:dyDescent="0.25">
      <c r="A1864">
        <v>16</v>
      </c>
      <c r="B1864" t="s">
        <v>60</v>
      </c>
      <c r="C1864" t="s">
        <v>61</v>
      </c>
      <c r="D1864">
        <v>2023</v>
      </c>
      <c r="E1864" t="s">
        <v>62</v>
      </c>
      <c r="F1864" t="s">
        <v>63</v>
      </c>
      <c r="G1864">
        <v>2</v>
      </c>
      <c r="H1864" t="s">
        <v>64</v>
      </c>
      <c r="I1864" t="s">
        <v>3916</v>
      </c>
      <c r="J1864" t="s">
        <v>3492</v>
      </c>
      <c r="K1864" t="s">
        <v>3493</v>
      </c>
      <c r="L1864" t="s">
        <v>3929</v>
      </c>
      <c r="M1864" t="s">
        <v>471</v>
      </c>
      <c r="N1864" t="s">
        <v>263</v>
      </c>
      <c r="O1864" t="s">
        <v>264</v>
      </c>
      <c r="P1864" t="s">
        <v>614</v>
      </c>
      <c r="Q1864" t="s">
        <v>615</v>
      </c>
      <c r="R1864" t="s">
        <v>4278</v>
      </c>
      <c r="S1864" t="s">
        <v>3518</v>
      </c>
      <c r="T1864">
        <v>25</v>
      </c>
      <c r="U1864">
        <v>3</v>
      </c>
      <c r="V1864" t="s">
        <v>3521</v>
      </c>
      <c r="W1864">
        <v>2</v>
      </c>
      <c r="X1864" t="s">
        <v>78</v>
      </c>
      <c r="Y1864">
        <v>1</v>
      </c>
      <c r="Z1864" t="s">
        <v>75</v>
      </c>
      <c r="AA1864">
        <v>1</v>
      </c>
      <c r="AB1864" s="4">
        <v>0</v>
      </c>
      <c r="AC1864" s="4">
        <v>0</v>
      </c>
      <c r="AD1864" s="4">
        <v>0</v>
      </c>
      <c r="AE1864" s="4">
        <v>1</v>
      </c>
      <c r="AF1864" s="4">
        <v>0.45</v>
      </c>
      <c r="AG1864" s="4">
        <v>45</v>
      </c>
      <c r="AH1864" s="4">
        <v>1</v>
      </c>
      <c r="AI1864" s="4">
        <v>1</v>
      </c>
      <c r="AJ1864" s="4">
        <v>100</v>
      </c>
      <c r="AK1864" s="4">
        <v>1</v>
      </c>
      <c r="AL1864" s="4">
        <v>0</v>
      </c>
      <c r="AM1864" s="4">
        <v>0</v>
      </c>
      <c r="AN1864" s="4">
        <v>1</v>
      </c>
      <c r="AO1864" s="4">
        <v>0</v>
      </c>
      <c r="AP1864" s="4">
        <v>0</v>
      </c>
      <c r="AQ1864" s="4" t="s">
        <v>79</v>
      </c>
      <c r="AR1864" s="4" t="s">
        <v>79</v>
      </c>
      <c r="AS1864" s="4" t="s">
        <v>79</v>
      </c>
      <c r="AT1864" s="5">
        <v>0</v>
      </c>
      <c r="AU1864" s="5">
        <v>0</v>
      </c>
      <c r="AV1864" s="4">
        <v>0</v>
      </c>
      <c r="AW1864" s="5">
        <v>804498688</v>
      </c>
      <c r="AX1864" s="5">
        <v>328044859</v>
      </c>
      <c r="AY1864" s="4">
        <v>40.78</v>
      </c>
      <c r="AZ1864" s="5">
        <v>833768803</v>
      </c>
      <c r="BA1864" s="5">
        <v>827200498</v>
      </c>
      <c r="BB1864" s="4">
        <v>99.21</v>
      </c>
      <c r="BC1864" s="5">
        <v>484574298</v>
      </c>
      <c r="BD1864" s="5">
        <v>0</v>
      </c>
      <c r="BE1864" s="4">
        <v>0</v>
      </c>
      <c r="BF1864" s="5">
        <v>313000000</v>
      </c>
      <c r="BG1864" s="5">
        <v>0</v>
      </c>
      <c r="BH1864" s="4">
        <v>0</v>
      </c>
      <c r="BI1864" s="5">
        <v>2435841789</v>
      </c>
      <c r="BJ1864" s="5">
        <v>1155245357</v>
      </c>
      <c r="BK1864" s="4">
        <v>47.43</v>
      </c>
      <c r="BL1864" t="s">
        <v>3498</v>
      </c>
      <c r="BM1864" s="3">
        <f>AT1864 / 1000000</f>
        <v>0</v>
      </c>
      <c r="BN1864" s="3">
        <f>AU1864 / 1000000</f>
        <v>0</v>
      </c>
      <c r="BO1864" s="3">
        <f>AW1864 / 1000000</f>
        <v>804.49868800000002</v>
      </c>
      <c r="BP1864" s="3">
        <f>AX1864 / 1000000</f>
        <v>328.04485899999997</v>
      </c>
      <c r="BQ1864" s="3">
        <f>AZ1864 / 1000000</f>
        <v>833.76880300000005</v>
      </c>
      <c r="BR1864" s="3">
        <f>BA1864 / 1000000</f>
        <v>827.20049800000004</v>
      </c>
      <c r="BS1864" s="3">
        <f>BC1864 / 1000000</f>
        <v>484.574298</v>
      </c>
      <c r="BT1864" s="3">
        <f>BD1864 / 1000000</f>
        <v>0</v>
      </c>
      <c r="BU1864" s="3">
        <f>BF1864 / 1000000</f>
        <v>313</v>
      </c>
      <c r="BV1864" s="3">
        <f>BG1864 / 1000000</f>
        <v>0</v>
      </c>
    </row>
    <row r="1865" spans="1:74" x14ac:dyDescent="0.25">
      <c r="A1865">
        <v>16</v>
      </c>
      <c r="B1865" t="s">
        <v>60</v>
      </c>
      <c r="C1865" t="s">
        <v>61</v>
      </c>
      <c r="D1865">
        <v>2023</v>
      </c>
      <c r="E1865" t="s">
        <v>62</v>
      </c>
      <c r="F1865" t="s">
        <v>63</v>
      </c>
      <c r="G1865">
        <v>2</v>
      </c>
      <c r="H1865" t="s">
        <v>64</v>
      </c>
      <c r="I1865" t="s">
        <v>3916</v>
      </c>
      <c r="J1865" t="s">
        <v>3492</v>
      </c>
      <c r="K1865" t="s">
        <v>3493</v>
      </c>
      <c r="L1865" t="s">
        <v>3929</v>
      </c>
      <c r="M1865" t="s">
        <v>471</v>
      </c>
      <c r="N1865" t="s">
        <v>263</v>
      </c>
      <c r="O1865" t="s">
        <v>264</v>
      </c>
      <c r="P1865" t="s">
        <v>614</v>
      </c>
      <c r="Q1865" t="s">
        <v>615</v>
      </c>
      <c r="R1865" t="s">
        <v>4278</v>
      </c>
      <c r="S1865" t="s">
        <v>3518</v>
      </c>
      <c r="T1865">
        <v>25</v>
      </c>
      <c r="U1865">
        <v>4</v>
      </c>
      <c r="V1865" t="s">
        <v>3522</v>
      </c>
      <c r="W1865">
        <v>2</v>
      </c>
      <c r="X1865" t="s">
        <v>78</v>
      </c>
      <c r="Y1865">
        <v>2</v>
      </c>
      <c r="Z1865" t="s">
        <v>2148</v>
      </c>
      <c r="AA1865">
        <v>1</v>
      </c>
      <c r="AB1865" s="4">
        <v>0</v>
      </c>
      <c r="AC1865" s="4">
        <v>0</v>
      </c>
      <c r="AD1865" s="4">
        <v>0</v>
      </c>
      <c r="AE1865" s="4">
        <v>0</v>
      </c>
      <c r="AF1865" s="4">
        <v>0</v>
      </c>
      <c r="AG1865" s="4">
        <v>0</v>
      </c>
      <c r="AH1865" s="4">
        <v>100</v>
      </c>
      <c r="AI1865" s="4">
        <v>100</v>
      </c>
      <c r="AJ1865" s="4">
        <v>100</v>
      </c>
      <c r="AK1865" s="4">
        <v>0</v>
      </c>
      <c r="AL1865" s="4">
        <v>0</v>
      </c>
      <c r="AM1865" s="4">
        <v>0</v>
      </c>
      <c r="AN1865" s="4">
        <v>0</v>
      </c>
      <c r="AO1865" s="4">
        <v>0</v>
      </c>
      <c r="AP1865" s="4">
        <v>0</v>
      </c>
      <c r="AQ1865" s="4" t="s">
        <v>79</v>
      </c>
      <c r="AR1865" s="4" t="s">
        <v>79</v>
      </c>
      <c r="AS1865" s="4" t="s">
        <v>79</v>
      </c>
      <c r="AT1865" s="5">
        <v>0</v>
      </c>
      <c r="AU1865" s="5">
        <v>0</v>
      </c>
      <c r="AV1865" s="4">
        <v>0</v>
      </c>
      <c r="AW1865" s="5">
        <v>0</v>
      </c>
      <c r="AX1865" s="5">
        <v>0</v>
      </c>
      <c r="AY1865" s="4">
        <v>0</v>
      </c>
      <c r="AZ1865" s="5">
        <v>16967807</v>
      </c>
      <c r="BA1865" s="5">
        <v>16967807</v>
      </c>
      <c r="BB1865" s="4">
        <v>100</v>
      </c>
      <c r="BC1865" s="5">
        <v>0</v>
      </c>
      <c r="BD1865" s="5">
        <v>0</v>
      </c>
      <c r="BE1865" s="4">
        <v>0</v>
      </c>
      <c r="BF1865" s="5">
        <v>0</v>
      </c>
      <c r="BG1865" s="5">
        <v>0</v>
      </c>
      <c r="BH1865" s="4">
        <v>0</v>
      </c>
      <c r="BI1865" s="5">
        <v>16967807</v>
      </c>
      <c r="BJ1865" s="5">
        <v>16967807</v>
      </c>
      <c r="BK1865" s="4">
        <v>100</v>
      </c>
      <c r="BM1865" s="3">
        <f>AT1865 / 1000000</f>
        <v>0</v>
      </c>
      <c r="BN1865" s="3">
        <f>AU1865 / 1000000</f>
        <v>0</v>
      </c>
      <c r="BO1865" s="3">
        <f>AW1865 / 1000000</f>
        <v>0</v>
      </c>
      <c r="BP1865" s="3">
        <f>AX1865 / 1000000</f>
        <v>0</v>
      </c>
      <c r="BQ1865" s="3">
        <f>AZ1865 / 1000000</f>
        <v>16.967807000000001</v>
      </c>
      <c r="BR1865" s="3">
        <f>BA1865 / 1000000</f>
        <v>16.967807000000001</v>
      </c>
      <c r="BS1865" s="3">
        <f>BC1865 / 1000000</f>
        <v>0</v>
      </c>
      <c r="BT1865" s="3">
        <f>BD1865 / 1000000</f>
        <v>0</v>
      </c>
      <c r="BU1865" s="3">
        <f>BF1865 / 1000000</f>
        <v>0</v>
      </c>
      <c r="BV1865" s="3">
        <f>BG1865 / 1000000</f>
        <v>0</v>
      </c>
    </row>
    <row r="1866" spans="1:74" x14ac:dyDescent="0.25">
      <c r="A1866">
        <v>16</v>
      </c>
      <c r="B1866" t="s">
        <v>60</v>
      </c>
      <c r="C1866" t="s">
        <v>61</v>
      </c>
      <c r="D1866">
        <v>2023</v>
      </c>
      <c r="E1866" t="s">
        <v>62</v>
      </c>
      <c r="F1866" t="s">
        <v>63</v>
      </c>
      <c r="G1866">
        <v>2</v>
      </c>
      <c r="H1866" t="s">
        <v>64</v>
      </c>
      <c r="I1866" t="s">
        <v>3916</v>
      </c>
      <c r="J1866" t="s">
        <v>3492</v>
      </c>
      <c r="K1866" t="s">
        <v>3493</v>
      </c>
      <c r="L1866" t="s">
        <v>3929</v>
      </c>
      <c r="M1866" t="s">
        <v>471</v>
      </c>
      <c r="N1866" t="s">
        <v>263</v>
      </c>
      <c r="O1866" t="s">
        <v>264</v>
      </c>
      <c r="P1866" t="s">
        <v>614</v>
      </c>
      <c r="Q1866" t="s">
        <v>615</v>
      </c>
      <c r="R1866" t="s">
        <v>4279</v>
      </c>
      <c r="S1866" t="s">
        <v>3523</v>
      </c>
      <c r="T1866">
        <v>30</v>
      </c>
      <c r="U1866">
        <v>1</v>
      </c>
      <c r="V1866" t="s">
        <v>3524</v>
      </c>
      <c r="W1866">
        <v>1</v>
      </c>
      <c r="X1866" t="s">
        <v>74</v>
      </c>
      <c r="Y1866">
        <v>1</v>
      </c>
      <c r="Z1866" t="s">
        <v>75</v>
      </c>
      <c r="AA1866">
        <v>1</v>
      </c>
      <c r="AB1866" s="4">
        <v>4900</v>
      </c>
      <c r="AC1866" s="4">
        <v>4900</v>
      </c>
      <c r="AD1866" s="4">
        <v>100</v>
      </c>
      <c r="AE1866" s="4">
        <v>5966</v>
      </c>
      <c r="AF1866" s="4">
        <v>5966</v>
      </c>
      <c r="AG1866" s="4">
        <v>100</v>
      </c>
      <c r="AH1866" s="4">
        <v>5966</v>
      </c>
      <c r="AI1866" s="4">
        <v>5966</v>
      </c>
      <c r="AJ1866" s="4">
        <v>100</v>
      </c>
      <c r="AK1866" s="4">
        <v>5966</v>
      </c>
      <c r="AL1866" s="4">
        <v>5966</v>
      </c>
      <c r="AM1866" s="4">
        <v>100</v>
      </c>
      <c r="AN1866" s="4">
        <v>1062</v>
      </c>
      <c r="AO1866" s="4">
        <v>0</v>
      </c>
      <c r="AP1866" s="4">
        <v>0</v>
      </c>
      <c r="AQ1866" s="4">
        <v>23860</v>
      </c>
      <c r="AR1866" s="4">
        <v>22798</v>
      </c>
      <c r="AS1866" s="4">
        <v>95.55</v>
      </c>
      <c r="AT1866" s="5">
        <v>1694148666</v>
      </c>
      <c r="AU1866" s="5">
        <v>1052842896</v>
      </c>
      <c r="AV1866" s="4">
        <v>62.15</v>
      </c>
      <c r="AW1866" s="5">
        <v>1868613500</v>
      </c>
      <c r="AX1866" s="5">
        <v>1866459824</v>
      </c>
      <c r="AY1866" s="4">
        <v>99.88</v>
      </c>
      <c r="AZ1866" s="5">
        <v>1228735525</v>
      </c>
      <c r="BA1866" s="5">
        <v>1146153993</v>
      </c>
      <c r="BB1866" s="4">
        <v>93.28</v>
      </c>
      <c r="BC1866" s="5">
        <v>1542803480</v>
      </c>
      <c r="BD1866" s="5">
        <v>1201046550</v>
      </c>
      <c r="BE1866" s="4">
        <v>77.849999999999994</v>
      </c>
      <c r="BF1866" s="5">
        <v>1444000000</v>
      </c>
      <c r="BG1866" s="5">
        <v>0</v>
      </c>
      <c r="BH1866" s="4">
        <v>0</v>
      </c>
      <c r="BI1866" s="5">
        <v>7778301171</v>
      </c>
      <c r="BJ1866" s="5">
        <v>5266503263</v>
      </c>
      <c r="BK1866" s="4">
        <v>67.709999999999994</v>
      </c>
      <c r="BM1866" s="3">
        <f>AT1866 / 1000000</f>
        <v>1694.148666</v>
      </c>
      <c r="BN1866" s="3">
        <f>AU1866 / 1000000</f>
        <v>1052.8428960000001</v>
      </c>
      <c r="BO1866" s="3">
        <f>AW1866 / 1000000</f>
        <v>1868.6134999999999</v>
      </c>
      <c r="BP1866" s="3">
        <f>AX1866 / 1000000</f>
        <v>1866.459824</v>
      </c>
      <c r="BQ1866" s="3">
        <f>AZ1866 / 1000000</f>
        <v>1228.7355250000001</v>
      </c>
      <c r="BR1866" s="3">
        <f>BA1866 / 1000000</f>
        <v>1146.1539929999999</v>
      </c>
      <c r="BS1866" s="3">
        <f>BC1866 / 1000000</f>
        <v>1542.80348</v>
      </c>
      <c r="BT1866" s="3">
        <f>BD1866 / 1000000</f>
        <v>1201.04655</v>
      </c>
      <c r="BU1866" s="3">
        <f>BF1866 / 1000000</f>
        <v>1444</v>
      </c>
      <c r="BV1866" s="3">
        <f>BG1866 / 1000000</f>
        <v>0</v>
      </c>
    </row>
    <row r="1867" spans="1:74" x14ac:dyDescent="0.25">
      <c r="A1867">
        <v>16</v>
      </c>
      <c r="B1867" t="s">
        <v>60</v>
      </c>
      <c r="C1867" t="s">
        <v>61</v>
      </c>
      <c r="D1867">
        <v>2023</v>
      </c>
      <c r="E1867" t="s">
        <v>62</v>
      </c>
      <c r="F1867" t="s">
        <v>63</v>
      </c>
      <c r="G1867">
        <v>2</v>
      </c>
      <c r="H1867" t="s">
        <v>64</v>
      </c>
      <c r="I1867" t="s">
        <v>3916</v>
      </c>
      <c r="J1867" t="s">
        <v>3492</v>
      </c>
      <c r="K1867" t="s">
        <v>3493</v>
      </c>
      <c r="L1867" t="s">
        <v>3929</v>
      </c>
      <c r="M1867" t="s">
        <v>471</v>
      </c>
      <c r="N1867" t="s">
        <v>263</v>
      </c>
      <c r="O1867" t="s">
        <v>264</v>
      </c>
      <c r="P1867" t="s">
        <v>614</v>
      </c>
      <c r="Q1867" t="s">
        <v>615</v>
      </c>
      <c r="R1867" t="s">
        <v>4279</v>
      </c>
      <c r="S1867" t="s">
        <v>3523</v>
      </c>
      <c r="T1867">
        <v>30</v>
      </c>
      <c r="U1867">
        <v>2</v>
      </c>
      <c r="V1867" t="s">
        <v>3525</v>
      </c>
      <c r="W1867">
        <v>1</v>
      </c>
      <c r="X1867" t="s">
        <v>74</v>
      </c>
      <c r="Y1867">
        <v>1</v>
      </c>
      <c r="Z1867" t="s">
        <v>75</v>
      </c>
      <c r="AA1867">
        <v>1</v>
      </c>
      <c r="AB1867" s="4">
        <v>0.01</v>
      </c>
      <c r="AC1867" s="4">
        <v>0</v>
      </c>
      <c r="AD1867" s="4">
        <v>0</v>
      </c>
      <c r="AE1867" s="4">
        <v>1.01</v>
      </c>
      <c r="AF1867" s="4">
        <v>0.01</v>
      </c>
      <c r="AG1867" s="4">
        <v>0.99</v>
      </c>
      <c r="AH1867" s="4">
        <v>0.97</v>
      </c>
      <c r="AI1867" s="4">
        <v>0.97</v>
      </c>
      <c r="AJ1867" s="4">
        <v>100</v>
      </c>
      <c r="AK1867" s="4">
        <v>0.82</v>
      </c>
      <c r="AL1867" s="4">
        <v>0</v>
      </c>
      <c r="AM1867" s="4">
        <v>0</v>
      </c>
      <c r="AN1867" s="4">
        <v>0.2</v>
      </c>
      <c r="AO1867" s="4">
        <v>0</v>
      </c>
      <c r="AP1867" s="4">
        <v>0</v>
      </c>
      <c r="AQ1867" s="4">
        <v>2</v>
      </c>
      <c r="AR1867" s="4">
        <v>0.98</v>
      </c>
      <c r="AS1867" s="4">
        <v>49</v>
      </c>
      <c r="AT1867" s="5">
        <v>170000334</v>
      </c>
      <c r="AU1867" s="5">
        <v>0</v>
      </c>
      <c r="AV1867" s="4">
        <v>0</v>
      </c>
      <c r="AW1867" s="5">
        <v>502149500</v>
      </c>
      <c r="AX1867" s="5">
        <v>297499100</v>
      </c>
      <c r="AY1867" s="4">
        <v>59.25</v>
      </c>
      <c r="AZ1867" s="5">
        <v>245614475</v>
      </c>
      <c r="BA1867" s="5">
        <v>242168078</v>
      </c>
      <c r="BB1867" s="4">
        <v>98.6</v>
      </c>
      <c r="BC1867" s="5">
        <v>336036520</v>
      </c>
      <c r="BD1867" s="5">
        <v>0</v>
      </c>
      <c r="BE1867" s="4">
        <v>0</v>
      </c>
      <c r="BF1867" s="5">
        <v>420000000</v>
      </c>
      <c r="BG1867" s="5">
        <v>0</v>
      </c>
      <c r="BH1867" s="4">
        <v>0</v>
      </c>
      <c r="BI1867" s="5">
        <v>1673800829</v>
      </c>
      <c r="BJ1867" s="5">
        <v>539667178</v>
      </c>
      <c r="BK1867" s="4">
        <v>32.24</v>
      </c>
      <c r="BL1867" t="s">
        <v>3498</v>
      </c>
      <c r="BM1867" s="3">
        <f>AT1867 / 1000000</f>
        <v>170.00033400000001</v>
      </c>
      <c r="BN1867" s="3">
        <f>AU1867 / 1000000</f>
        <v>0</v>
      </c>
      <c r="BO1867" s="3">
        <f>AW1867 / 1000000</f>
        <v>502.14949999999999</v>
      </c>
      <c r="BP1867" s="3">
        <f>AX1867 / 1000000</f>
        <v>297.4991</v>
      </c>
      <c r="BQ1867" s="3">
        <f>AZ1867 / 1000000</f>
        <v>245.614475</v>
      </c>
      <c r="BR1867" s="3">
        <f>BA1867 / 1000000</f>
        <v>242.16807800000001</v>
      </c>
      <c r="BS1867" s="3">
        <f>BC1867 / 1000000</f>
        <v>336.03652</v>
      </c>
      <c r="BT1867" s="3">
        <f>BD1867 / 1000000</f>
        <v>0</v>
      </c>
      <c r="BU1867" s="3">
        <f>BF1867 / 1000000</f>
        <v>420</v>
      </c>
      <c r="BV1867" s="3">
        <f>BG1867 / 1000000</f>
        <v>0</v>
      </c>
    </row>
    <row r="1868" spans="1:74" x14ac:dyDescent="0.25">
      <c r="A1868">
        <v>16</v>
      </c>
      <c r="B1868" t="s">
        <v>60</v>
      </c>
      <c r="C1868" t="s">
        <v>61</v>
      </c>
      <c r="D1868">
        <v>2023</v>
      </c>
      <c r="E1868" t="s">
        <v>62</v>
      </c>
      <c r="F1868" t="s">
        <v>63</v>
      </c>
      <c r="G1868">
        <v>2</v>
      </c>
      <c r="H1868" t="s">
        <v>64</v>
      </c>
      <c r="I1868" t="s">
        <v>3916</v>
      </c>
      <c r="J1868" t="s">
        <v>3492</v>
      </c>
      <c r="K1868" t="s">
        <v>3493</v>
      </c>
      <c r="L1868" t="s">
        <v>3929</v>
      </c>
      <c r="M1868" t="s">
        <v>471</v>
      </c>
      <c r="N1868" t="s">
        <v>263</v>
      </c>
      <c r="O1868" t="s">
        <v>264</v>
      </c>
      <c r="P1868" t="s">
        <v>614</v>
      </c>
      <c r="Q1868" t="s">
        <v>615</v>
      </c>
      <c r="R1868" t="s">
        <v>4279</v>
      </c>
      <c r="S1868" t="s">
        <v>3523</v>
      </c>
      <c r="T1868">
        <v>30</v>
      </c>
      <c r="U1868">
        <v>3</v>
      </c>
      <c r="V1868" t="s">
        <v>3526</v>
      </c>
      <c r="W1868">
        <v>1</v>
      </c>
      <c r="X1868" t="s">
        <v>74</v>
      </c>
      <c r="Y1868">
        <v>1</v>
      </c>
      <c r="Z1868" t="s">
        <v>75</v>
      </c>
      <c r="AA1868">
        <v>1</v>
      </c>
      <c r="AB1868" s="4">
        <v>0.01</v>
      </c>
      <c r="AC1868" s="4">
        <v>0</v>
      </c>
      <c r="AD1868" s="4">
        <v>0</v>
      </c>
      <c r="AE1868" s="4">
        <v>0</v>
      </c>
      <c r="AF1868" s="4">
        <v>0</v>
      </c>
      <c r="AG1868" s="4">
        <v>0</v>
      </c>
      <c r="AH1868" s="4">
        <v>2</v>
      </c>
      <c r="AI1868" s="4">
        <v>1</v>
      </c>
      <c r="AJ1868" s="4">
        <v>50</v>
      </c>
      <c r="AK1868" s="4">
        <v>2</v>
      </c>
      <c r="AL1868" s="4">
        <v>0</v>
      </c>
      <c r="AM1868" s="4">
        <v>0</v>
      </c>
      <c r="AN1868" s="4">
        <v>1</v>
      </c>
      <c r="AO1868" s="4">
        <v>0</v>
      </c>
      <c r="AP1868" s="4">
        <v>0</v>
      </c>
      <c r="AQ1868" s="4">
        <v>4</v>
      </c>
      <c r="AR1868" s="4">
        <v>1</v>
      </c>
      <c r="AS1868" s="4">
        <v>25</v>
      </c>
      <c r="AT1868" s="5">
        <v>10000000</v>
      </c>
      <c r="AU1868" s="5">
        <v>0</v>
      </c>
      <c r="AV1868" s="4">
        <v>0</v>
      </c>
      <c r="AW1868" s="5">
        <v>0</v>
      </c>
      <c r="AX1868" s="5">
        <v>0</v>
      </c>
      <c r="AY1868" s="4">
        <v>0</v>
      </c>
      <c r="AZ1868" s="5">
        <v>10000000</v>
      </c>
      <c r="BA1868" s="5">
        <v>10000000</v>
      </c>
      <c r="BB1868" s="4">
        <v>100</v>
      </c>
      <c r="BC1868" s="5">
        <v>10000000</v>
      </c>
      <c r="BD1868" s="5">
        <v>0</v>
      </c>
      <c r="BE1868" s="4">
        <v>0</v>
      </c>
      <c r="BF1868" s="5">
        <v>10000000</v>
      </c>
      <c r="BG1868" s="5">
        <v>0</v>
      </c>
      <c r="BH1868" s="4">
        <v>0</v>
      </c>
      <c r="BI1868" s="5">
        <v>40000000</v>
      </c>
      <c r="BJ1868" s="5">
        <v>10000000</v>
      </c>
      <c r="BK1868" s="4">
        <v>25</v>
      </c>
      <c r="BL1868" t="s">
        <v>3498</v>
      </c>
      <c r="BM1868" s="3">
        <f>AT1868 / 1000000</f>
        <v>10</v>
      </c>
      <c r="BN1868" s="3">
        <f>AU1868 / 1000000</f>
        <v>0</v>
      </c>
      <c r="BO1868" s="3">
        <f>AW1868 / 1000000</f>
        <v>0</v>
      </c>
      <c r="BP1868" s="3">
        <f>AX1868 / 1000000</f>
        <v>0</v>
      </c>
      <c r="BQ1868" s="3">
        <f>AZ1868 / 1000000</f>
        <v>10</v>
      </c>
      <c r="BR1868" s="3">
        <f>BA1868 / 1000000</f>
        <v>10</v>
      </c>
      <c r="BS1868" s="3">
        <f>BC1868 / 1000000</f>
        <v>10</v>
      </c>
      <c r="BT1868" s="3">
        <f>BD1868 / 1000000</f>
        <v>0</v>
      </c>
      <c r="BU1868" s="3">
        <f>BF1868 / 1000000</f>
        <v>10</v>
      </c>
      <c r="BV1868" s="3">
        <f>BG1868 / 1000000</f>
        <v>0</v>
      </c>
    </row>
    <row r="1869" spans="1:74" x14ac:dyDescent="0.25">
      <c r="A1869">
        <v>16</v>
      </c>
      <c r="B1869" t="s">
        <v>60</v>
      </c>
      <c r="C1869" t="s">
        <v>61</v>
      </c>
      <c r="D1869">
        <v>2023</v>
      </c>
      <c r="E1869" t="s">
        <v>62</v>
      </c>
      <c r="F1869" t="s">
        <v>63</v>
      </c>
      <c r="G1869">
        <v>2</v>
      </c>
      <c r="H1869" t="s">
        <v>64</v>
      </c>
      <c r="I1869" t="s">
        <v>3916</v>
      </c>
      <c r="J1869" t="s">
        <v>3492</v>
      </c>
      <c r="K1869" t="s">
        <v>3493</v>
      </c>
      <c r="L1869" t="s">
        <v>3929</v>
      </c>
      <c r="M1869" t="s">
        <v>471</v>
      </c>
      <c r="N1869" t="s">
        <v>263</v>
      </c>
      <c r="O1869" t="s">
        <v>264</v>
      </c>
      <c r="P1869" t="s">
        <v>614</v>
      </c>
      <c r="Q1869" t="s">
        <v>615</v>
      </c>
      <c r="R1869" t="s">
        <v>4279</v>
      </c>
      <c r="S1869" t="s">
        <v>3523</v>
      </c>
      <c r="T1869">
        <v>30</v>
      </c>
      <c r="U1869">
        <v>4</v>
      </c>
      <c r="V1869" t="s">
        <v>3527</v>
      </c>
      <c r="W1869">
        <v>2</v>
      </c>
      <c r="X1869" t="s">
        <v>78</v>
      </c>
      <c r="Y1869">
        <v>2</v>
      </c>
      <c r="Z1869" t="s">
        <v>2148</v>
      </c>
      <c r="AA1869">
        <v>1</v>
      </c>
      <c r="AB1869" s="4">
        <v>0</v>
      </c>
      <c r="AC1869" s="4">
        <v>0</v>
      </c>
      <c r="AD1869" s="4">
        <v>0</v>
      </c>
      <c r="AE1869" s="4">
        <v>0</v>
      </c>
      <c r="AF1869" s="4">
        <v>0</v>
      </c>
      <c r="AG1869" s="4">
        <v>0</v>
      </c>
      <c r="AH1869" s="4">
        <v>0</v>
      </c>
      <c r="AI1869" s="4">
        <v>0</v>
      </c>
      <c r="AJ1869" s="4">
        <v>0</v>
      </c>
      <c r="AK1869" s="4">
        <v>0</v>
      </c>
      <c r="AL1869" s="4">
        <v>0</v>
      </c>
      <c r="AM1869" s="4">
        <v>0</v>
      </c>
      <c r="AN1869" s="4">
        <v>0</v>
      </c>
      <c r="AO1869" s="4">
        <v>0</v>
      </c>
      <c r="AP1869" s="4">
        <v>0</v>
      </c>
      <c r="AQ1869" s="4" t="s">
        <v>79</v>
      </c>
      <c r="AR1869" s="4" t="s">
        <v>79</v>
      </c>
      <c r="AS1869" s="4" t="s">
        <v>79</v>
      </c>
      <c r="AT1869" s="5">
        <v>0</v>
      </c>
      <c r="AU1869" s="5">
        <v>0</v>
      </c>
      <c r="AV1869" s="4">
        <v>0</v>
      </c>
      <c r="AW1869" s="5">
        <v>0</v>
      </c>
      <c r="AX1869" s="5">
        <v>0</v>
      </c>
      <c r="AY1869" s="4">
        <v>0</v>
      </c>
      <c r="AZ1869" s="5">
        <v>0</v>
      </c>
      <c r="BA1869" s="5">
        <v>0</v>
      </c>
      <c r="BB1869" s="4">
        <v>0</v>
      </c>
      <c r="BC1869" s="5">
        <v>0</v>
      </c>
      <c r="BD1869" s="5">
        <v>0</v>
      </c>
      <c r="BE1869" s="4">
        <v>0</v>
      </c>
      <c r="BF1869" s="5">
        <v>0</v>
      </c>
      <c r="BG1869" s="5">
        <v>0</v>
      </c>
      <c r="BH1869" s="4">
        <v>0</v>
      </c>
      <c r="BI1869" s="5">
        <v>0</v>
      </c>
      <c r="BJ1869" s="5">
        <v>0</v>
      </c>
      <c r="BK1869" s="4">
        <v>0</v>
      </c>
      <c r="BM1869" s="3">
        <f>AT1869 / 1000000</f>
        <v>0</v>
      </c>
      <c r="BN1869" s="3">
        <f>AU1869 / 1000000</f>
        <v>0</v>
      </c>
      <c r="BO1869" s="3">
        <f>AW1869 / 1000000</f>
        <v>0</v>
      </c>
      <c r="BP1869" s="3">
        <f>AX1869 / 1000000</f>
        <v>0</v>
      </c>
      <c r="BQ1869" s="3">
        <f>AZ1869 / 1000000</f>
        <v>0</v>
      </c>
      <c r="BR1869" s="3">
        <f>BA1869 / 1000000</f>
        <v>0</v>
      </c>
      <c r="BS1869" s="3">
        <f>BC1869 / 1000000</f>
        <v>0</v>
      </c>
      <c r="BT1869" s="3">
        <f>BD1869 / 1000000</f>
        <v>0</v>
      </c>
      <c r="BU1869" s="3">
        <f>BF1869 / 1000000</f>
        <v>0</v>
      </c>
      <c r="BV1869" s="3">
        <f>BG1869 / 1000000</f>
        <v>0</v>
      </c>
    </row>
    <row r="1870" spans="1:74" x14ac:dyDescent="0.25">
      <c r="A1870">
        <v>16</v>
      </c>
      <c r="B1870" t="s">
        <v>60</v>
      </c>
      <c r="C1870" t="s">
        <v>61</v>
      </c>
      <c r="D1870">
        <v>2023</v>
      </c>
      <c r="E1870" t="s">
        <v>62</v>
      </c>
      <c r="F1870" t="s">
        <v>63</v>
      </c>
      <c r="G1870">
        <v>2</v>
      </c>
      <c r="H1870" t="s">
        <v>64</v>
      </c>
      <c r="I1870" t="s">
        <v>3916</v>
      </c>
      <c r="J1870" t="s">
        <v>3492</v>
      </c>
      <c r="K1870" t="s">
        <v>3493</v>
      </c>
      <c r="L1870" t="s">
        <v>3929</v>
      </c>
      <c r="M1870" t="s">
        <v>471</v>
      </c>
      <c r="N1870" t="s">
        <v>263</v>
      </c>
      <c r="O1870" t="s">
        <v>264</v>
      </c>
      <c r="P1870" t="s">
        <v>614</v>
      </c>
      <c r="Q1870" t="s">
        <v>615</v>
      </c>
      <c r="R1870" t="s">
        <v>4279</v>
      </c>
      <c r="S1870" t="s">
        <v>3523</v>
      </c>
      <c r="T1870">
        <v>30</v>
      </c>
      <c r="U1870">
        <v>5</v>
      </c>
      <c r="V1870" t="s">
        <v>3522</v>
      </c>
      <c r="W1870">
        <v>2</v>
      </c>
      <c r="X1870" t="s">
        <v>78</v>
      </c>
      <c r="Y1870">
        <v>1</v>
      </c>
      <c r="Z1870" t="s">
        <v>75</v>
      </c>
      <c r="AA1870">
        <v>1</v>
      </c>
      <c r="AB1870" s="4">
        <v>0</v>
      </c>
      <c r="AC1870" s="4">
        <v>0</v>
      </c>
      <c r="AD1870" s="4">
        <v>0</v>
      </c>
      <c r="AE1870" s="4">
        <v>0</v>
      </c>
      <c r="AF1870" s="4">
        <v>0</v>
      </c>
      <c r="AG1870" s="4">
        <v>0</v>
      </c>
      <c r="AH1870" s="4">
        <v>100</v>
      </c>
      <c r="AI1870" s="4">
        <v>0</v>
      </c>
      <c r="AJ1870" s="4">
        <v>0</v>
      </c>
      <c r="AK1870" s="4">
        <v>100</v>
      </c>
      <c r="AL1870" s="4">
        <v>0</v>
      </c>
      <c r="AM1870" s="4">
        <v>0</v>
      </c>
      <c r="AN1870" s="4">
        <v>0</v>
      </c>
      <c r="AO1870" s="4">
        <v>0</v>
      </c>
      <c r="AP1870" s="4">
        <v>0</v>
      </c>
      <c r="AQ1870" s="4" t="s">
        <v>79</v>
      </c>
      <c r="AR1870" s="4" t="s">
        <v>79</v>
      </c>
      <c r="AS1870" s="4" t="s">
        <v>79</v>
      </c>
      <c r="AT1870" s="5">
        <v>0</v>
      </c>
      <c r="AU1870" s="5">
        <v>0</v>
      </c>
      <c r="AV1870" s="4">
        <v>0</v>
      </c>
      <c r="AW1870" s="5">
        <v>0</v>
      </c>
      <c r="AX1870" s="5">
        <v>0</v>
      </c>
      <c r="AY1870" s="4">
        <v>0</v>
      </c>
      <c r="AZ1870" s="5">
        <v>154679688</v>
      </c>
      <c r="BA1870" s="5">
        <v>0</v>
      </c>
      <c r="BB1870" s="4">
        <v>0</v>
      </c>
      <c r="BC1870" s="5">
        <v>1000000</v>
      </c>
      <c r="BD1870" s="5">
        <v>0</v>
      </c>
      <c r="BE1870" s="4">
        <v>0</v>
      </c>
      <c r="BF1870" s="5">
        <v>0</v>
      </c>
      <c r="BG1870" s="5">
        <v>0</v>
      </c>
      <c r="BH1870" s="4">
        <v>0</v>
      </c>
      <c r="BI1870" s="5">
        <v>155679688</v>
      </c>
      <c r="BJ1870" s="5">
        <v>0</v>
      </c>
      <c r="BK1870" s="4">
        <v>0</v>
      </c>
      <c r="BL1870" t="s">
        <v>3528</v>
      </c>
      <c r="BM1870" s="3">
        <f>AT1870 / 1000000</f>
        <v>0</v>
      </c>
      <c r="BN1870" s="3">
        <f>AU1870 / 1000000</f>
        <v>0</v>
      </c>
      <c r="BO1870" s="3">
        <f>AW1870 / 1000000</f>
        <v>0</v>
      </c>
      <c r="BP1870" s="3">
        <f>AX1870 / 1000000</f>
        <v>0</v>
      </c>
      <c r="BQ1870" s="3">
        <f>AZ1870 / 1000000</f>
        <v>154.679688</v>
      </c>
      <c r="BR1870" s="3">
        <f>BA1870 / 1000000</f>
        <v>0</v>
      </c>
      <c r="BS1870" s="3">
        <f>BC1870 / 1000000</f>
        <v>1</v>
      </c>
      <c r="BT1870" s="3">
        <f>BD1870 / 1000000</f>
        <v>0</v>
      </c>
      <c r="BU1870" s="3">
        <f>BF1870 / 1000000</f>
        <v>0</v>
      </c>
      <c r="BV1870" s="3">
        <f>BG1870 / 1000000</f>
        <v>0</v>
      </c>
    </row>
    <row r="1871" spans="1:74" x14ac:dyDescent="0.25">
      <c r="A1871">
        <v>16</v>
      </c>
      <c r="B1871" t="s">
        <v>60</v>
      </c>
      <c r="C1871" t="s">
        <v>61</v>
      </c>
      <c r="D1871">
        <v>2023</v>
      </c>
      <c r="E1871" t="s">
        <v>62</v>
      </c>
      <c r="F1871" t="s">
        <v>63</v>
      </c>
      <c r="G1871">
        <v>2</v>
      </c>
      <c r="H1871" t="s">
        <v>64</v>
      </c>
      <c r="I1871" t="s">
        <v>3916</v>
      </c>
      <c r="J1871" t="s">
        <v>3492</v>
      </c>
      <c r="K1871" t="s">
        <v>3493</v>
      </c>
      <c r="L1871" t="s">
        <v>3929</v>
      </c>
      <c r="M1871" t="s">
        <v>471</v>
      </c>
      <c r="N1871" t="s">
        <v>263</v>
      </c>
      <c r="O1871" t="s">
        <v>264</v>
      </c>
      <c r="P1871" t="s">
        <v>614</v>
      </c>
      <c r="Q1871" t="s">
        <v>615</v>
      </c>
      <c r="R1871" t="s">
        <v>4280</v>
      </c>
      <c r="S1871" t="s">
        <v>3529</v>
      </c>
      <c r="T1871">
        <v>27</v>
      </c>
      <c r="U1871">
        <v>1</v>
      </c>
      <c r="V1871" t="s">
        <v>3530</v>
      </c>
      <c r="W1871">
        <v>1</v>
      </c>
      <c r="X1871" t="s">
        <v>74</v>
      </c>
      <c r="Y1871">
        <v>1</v>
      </c>
      <c r="Z1871" t="s">
        <v>75</v>
      </c>
      <c r="AA1871">
        <v>1</v>
      </c>
      <c r="AB1871" s="4">
        <v>1</v>
      </c>
      <c r="AC1871" s="4">
        <v>1</v>
      </c>
      <c r="AD1871" s="4">
        <v>100</v>
      </c>
      <c r="AE1871" s="4">
        <v>1</v>
      </c>
      <c r="AF1871" s="4">
        <v>0.3</v>
      </c>
      <c r="AG1871" s="4">
        <v>30</v>
      </c>
      <c r="AH1871" s="4">
        <v>1.7</v>
      </c>
      <c r="AI1871" s="4">
        <v>1.7</v>
      </c>
      <c r="AJ1871" s="4">
        <v>100</v>
      </c>
      <c r="AK1871" s="4">
        <v>1</v>
      </c>
      <c r="AL1871" s="4">
        <v>0.39</v>
      </c>
      <c r="AM1871" s="4">
        <v>39</v>
      </c>
      <c r="AN1871" s="4">
        <v>1</v>
      </c>
      <c r="AO1871" s="4">
        <v>0</v>
      </c>
      <c r="AP1871" s="4">
        <v>0</v>
      </c>
      <c r="AQ1871" s="4">
        <v>5</v>
      </c>
      <c r="AR1871" s="4">
        <v>3.39</v>
      </c>
      <c r="AS1871" s="4">
        <v>67.8</v>
      </c>
      <c r="AT1871" s="5">
        <v>189314747</v>
      </c>
      <c r="AU1871" s="5">
        <v>75358670</v>
      </c>
      <c r="AV1871" s="4">
        <v>39.81</v>
      </c>
      <c r="AW1871" s="5">
        <v>179966936</v>
      </c>
      <c r="AX1871" s="5">
        <v>113004638</v>
      </c>
      <c r="AY1871" s="4">
        <v>62.79</v>
      </c>
      <c r="AZ1871" s="5">
        <v>208000000</v>
      </c>
      <c r="BA1871" s="5">
        <v>111871026</v>
      </c>
      <c r="BB1871" s="4">
        <v>53.78</v>
      </c>
      <c r="BC1871" s="5">
        <v>185568390</v>
      </c>
      <c r="BD1871" s="5">
        <v>72224900</v>
      </c>
      <c r="BE1871" s="4">
        <v>38.92</v>
      </c>
      <c r="BF1871" s="5">
        <v>275000000</v>
      </c>
      <c r="BG1871" s="5">
        <v>0</v>
      </c>
      <c r="BH1871" s="4">
        <v>0</v>
      </c>
      <c r="BI1871" s="5">
        <v>1037850073</v>
      </c>
      <c r="BJ1871" s="5">
        <v>372459234</v>
      </c>
      <c r="BK1871" s="4">
        <v>35.89</v>
      </c>
      <c r="BM1871" s="3">
        <f>AT1871 / 1000000</f>
        <v>189.31474700000001</v>
      </c>
      <c r="BN1871" s="3">
        <f>AU1871 / 1000000</f>
        <v>75.358670000000004</v>
      </c>
      <c r="BO1871" s="3">
        <f>AW1871 / 1000000</f>
        <v>179.966936</v>
      </c>
      <c r="BP1871" s="3">
        <f>AX1871 / 1000000</f>
        <v>113.004638</v>
      </c>
      <c r="BQ1871" s="3">
        <f>AZ1871 / 1000000</f>
        <v>208</v>
      </c>
      <c r="BR1871" s="3">
        <f>BA1871 / 1000000</f>
        <v>111.871026</v>
      </c>
      <c r="BS1871" s="3">
        <f>BC1871 / 1000000</f>
        <v>185.56838999999999</v>
      </c>
      <c r="BT1871" s="3">
        <f>BD1871 / 1000000</f>
        <v>72.224900000000005</v>
      </c>
      <c r="BU1871" s="3">
        <f>BF1871 / 1000000</f>
        <v>275</v>
      </c>
      <c r="BV1871" s="3">
        <f>BG1871 / 1000000</f>
        <v>0</v>
      </c>
    </row>
    <row r="1872" spans="1:74" x14ac:dyDescent="0.25">
      <c r="A1872">
        <v>16</v>
      </c>
      <c r="B1872" t="s">
        <v>60</v>
      </c>
      <c r="C1872" t="s">
        <v>61</v>
      </c>
      <c r="D1872">
        <v>2023</v>
      </c>
      <c r="E1872" t="s">
        <v>62</v>
      </c>
      <c r="F1872" t="s">
        <v>63</v>
      </c>
      <c r="G1872">
        <v>2</v>
      </c>
      <c r="H1872" t="s">
        <v>64</v>
      </c>
      <c r="I1872" t="s">
        <v>3916</v>
      </c>
      <c r="J1872" t="s">
        <v>3492</v>
      </c>
      <c r="K1872" t="s">
        <v>3493</v>
      </c>
      <c r="L1872" t="s">
        <v>3929</v>
      </c>
      <c r="M1872" t="s">
        <v>471</v>
      </c>
      <c r="N1872" t="s">
        <v>263</v>
      </c>
      <c r="O1872" t="s">
        <v>264</v>
      </c>
      <c r="P1872" t="s">
        <v>614</v>
      </c>
      <c r="Q1872" t="s">
        <v>615</v>
      </c>
      <c r="R1872" t="s">
        <v>4280</v>
      </c>
      <c r="S1872" t="s">
        <v>3529</v>
      </c>
      <c r="T1872">
        <v>27</v>
      </c>
      <c r="U1872">
        <v>2</v>
      </c>
      <c r="V1872" t="s">
        <v>3531</v>
      </c>
      <c r="W1872">
        <v>1</v>
      </c>
      <c r="X1872" t="s">
        <v>74</v>
      </c>
      <c r="Y1872">
        <v>1</v>
      </c>
      <c r="Z1872" t="s">
        <v>75</v>
      </c>
      <c r="AA1872">
        <v>1</v>
      </c>
      <c r="AB1872" s="4">
        <v>1</v>
      </c>
      <c r="AC1872" s="4">
        <v>1</v>
      </c>
      <c r="AD1872" s="4">
        <v>100</v>
      </c>
      <c r="AE1872" s="4">
        <v>41</v>
      </c>
      <c r="AF1872" s="4">
        <v>35</v>
      </c>
      <c r="AG1872" s="4">
        <v>85.37</v>
      </c>
      <c r="AH1872" s="4">
        <v>48</v>
      </c>
      <c r="AI1872" s="4">
        <v>48</v>
      </c>
      <c r="AJ1872" s="4">
        <v>100</v>
      </c>
      <c r="AK1872" s="4">
        <v>42</v>
      </c>
      <c r="AL1872" s="4">
        <v>3</v>
      </c>
      <c r="AM1872" s="4">
        <v>7.14</v>
      </c>
      <c r="AN1872" s="4">
        <v>42</v>
      </c>
      <c r="AO1872" s="4">
        <v>0</v>
      </c>
      <c r="AP1872" s="4">
        <v>0</v>
      </c>
      <c r="AQ1872" s="4">
        <v>168</v>
      </c>
      <c r="AR1872" s="4">
        <v>87</v>
      </c>
      <c r="AS1872" s="4">
        <v>51.79</v>
      </c>
      <c r="AT1872" s="5">
        <v>55931900</v>
      </c>
      <c r="AU1872" s="5">
        <v>30348566</v>
      </c>
      <c r="AV1872" s="4">
        <v>54.26</v>
      </c>
      <c r="AW1872" s="5">
        <v>335822192</v>
      </c>
      <c r="AX1872" s="5">
        <v>300641597</v>
      </c>
      <c r="AY1872" s="4">
        <v>89.52</v>
      </c>
      <c r="AZ1872" s="5">
        <v>90033451</v>
      </c>
      <c r="BA1872" s="5">
        <v>82989342</v>
      </c>
      <c r="BB1872" s="4">
        <v>92.18</v>
      </c>
      <c r="BC1872" s="5">
        <v>93446000</v>
      </c>
      <c r="BD1872" s="5">
        <v>54302016</v>
      </c>
      <c r="BE1872" s="4">
        <v>58.11</v>
      </c>
      <c r="BF1872" s="5">
        <v>257000000</v>
      </c>
      <c r="BG1872" s="5">
        <v>0</v>
      </c>
      <c r="BH1872" s="4">
        <v>0</v>
      </c>
      <c r="BI1872" s="5">
        <v>832233543</v>
      </c>
      <c r="BJ1872" s="5">
        <v>468281521</v>
      </c>
      <c r="BK1872" s="4">
        <v>56.27</v>
      </c>
      <c r="BM1872" s="3">
        <f>AT1872 / 1000000</f>
        <v>55.931899999999999</v>
      </c>
      <c r="BN1872" s="3">
        <f>AU1872 / 1000000</f>
        <v>30.348566000000002</v>
      </c>
      <c r="BO1872" s="3">
        <f>AW1872 / 1000000</f>
        <v>335.82219199999997</v>
      </c>
      <c r="BP1872" s="3">
        <f>AX1872 / 1000000</f>
        <v>300.64159699999999</v>
      </c>
      <c r="BQ1872" s="3">
        <f>AZ1872 / 1000000</f>
        <v>90.033450999999999</v>
      </c>
      <c r="BR1872" s="3">
        <f>BA1872 / 1000000</f>
        <v>82.989341999999994</v>
      </c>
      <c r="BS1872" s="3">
        <f>BC1872 / 1000000</f>
        <v>93.445999999999998</v>
      </c>
      <c r="BT1872" s="3">
        <f>BD1872 / 1000000</f>
        <v>54.302016000000002</v>
      </c>
      <c r="BU1872" s="3">
        <f>BF1872 / 1000000</f>
        <v>257</v>
      </c>
      <c r="BV1872" s="3">
        <f>BG1872 / 1000000</f>
        <v>0</v>
      </c>
    </row>
    <row r="1873" spans="1:74" x14ac:dyDescent="0.25">
      <c r="A1873">
        <v>16</v>
      </c>
      <c r="B1873" t="s">
        <v>60</v>
      </c>
      <c r="C1873" t="s">
        <v>61</v>
      </c>
      <c r="D1873">
        <v>2023</v>
      </c>
      <c r="E1873" t="s">
        <v>62</v>
      </c>
      <c r="F1873" t="s">
        <v>63</v>
      </c>
      <c r="G1873">
        <v>2</v>
      </c>
      <c r="H1873" t="s">
        <v>64</v>
      </c>
      <c r="I1873" t="s">
        <v>3916</v>
      </c>
      <c r="J1873" t="s">
        <v>3492</v>
      </c>
      <c r="K1873" t="s">
        <v>3493</v>
      </c>
      <c r="L1873" t="s">
        <v>3929</v>
      </c>
      <c r="M1873" t="s">
        <v>471</v>
      </c>
      <c r="N1873" t="s">
        <v>263</v>
      </c>
      <c r="O1873" t="s">
        <v>264</v>
      </c>
      <c r="P1873" t="s">
        <v>614</v>
      </c>
      <c r="Q1873" t="s">
        <v>615</v>
      </c>
      <c r="R1873" t="s">
        <v>4280</v>
      </c>
      <c r="S1873" t="s">
        <v>3529</v>
      </c>
      <c r="T1873">
        <v>27</v>
      </c>
      <c r="U1873">
        <v>3</v>
      </c>
      <c r="V1873" t="s">
        <v>3532</v>
      </c>
      <c r="W1873">
        <v>1</v>
      </c>
      <c r="X1873" t="s">
        <v>74</v>
      </c>
      <c r="Y1873">
        <v>1</v>
      </c>
      <c r="Z1873" t="s">
        <v>75</v>
      </c>
      <c r="AA1873">
        <v>1</v>
      </c>
      <c r="AB1873" s="4">
        <v>1</v>
      </c>
      <c r="AC1873" s="4">
        <v>1</v>
      </c>
      <c r="AD1873" s="4">
        <v>100</v>
      </c>
      <c r="AE1873" s="4">
        <v>1</v>
      </c>
      <c r="AF1873" s="4">
        <v>1</v>
      </c>
      <c r="AG1873" s="4">
        <v>100</v>
      </c>
      <c r="AH1873" s="4">
        <v>1</v>
      </c>
      <c r="AI1873" s="4">
        <v>1</v>
      </c>
      <c r="AJ1873" s="4">
        <v>100</v>
      </c>
      <c r="AK1873" s="4">
        <v>1</v>
      </c>
      <c r="AL1873" s="4">
        <v>0.39</v>
      </c>
      <c r="AM1873" s="4">
        <v>39</v>
      </c>
      <c r="AN1873" s="4">
        <v>1</v>
      </c>
      <c r="AO1873" s="4">
        <v>0</v>
      </c>
      <c r="AP1873" s="4">
        <v>0</v>
      </c>
      <c r="AQ1873" s="4">
        <v>5</v>
      </c>
      <c r="AR1873" s="4">
        <v>3.39</v>
      </c>
      <c r="AS1873" s="4">
        <v>67.8</v>
      </c>
      <c r="AT1873" s="5">
        <v>169860989</v>
      </c>
      <c r="AU1873" s="5">
        <v>99471974</v>
      </c>
      <c r="AV1873" s="4">
        <v>58.56</v>
      </c>
      <c r="AW1873" s="5">
        <v>298084151</v>
      </c>
      <c r="AX1873" s="5">
        <v>219900977</v>
      </c>
      <c r="AY1873" s="4">
        <v>73.77</v>
      </c>
      <c r="AZ1873" s="5">
        <v>600000115</v>
      </c>
      <c r="BA1873" s="5">
        <v>586438978</v>
      </c>
      <c r="BB1873" s="4">
        <v>97.74</v>
      </c>
      <c r="BC1873" s="5">
        <v>657121460</v>
      </c>
      <c r="BD1873" s="5">
        <v>274336920</v>
      </c>
      <c r="BE1873" s="4">
        <v>41.75</v>
      </c>
      <c r="BF1873" s="5">
        <v>449000000</v>
      </c>
      <c r="BG1873" s="5">
        <v>0</v>
      </c>
      <c r="BH1873" s="4">
        <v>0</v>
      </c>
      <c r="BI1873" s="5">
        <v>2174066715</v>
      </c>
      <c r="BJ1873" s="5">
        <v>1180148849</v>
      </c>
      <c r="BK1873" s="4">
        <v>54.28</v>
      </c>
      <c r="BM1873" s="3">
        <f>AT1873 / 1000000</f>
        <v>169.86098899999999</v>
      </c>
      <c r="BN1873" s="3">
        <f>AU1873 / 1000000</f>
        <v>99.471974000000003</v>
      </c>
      <c r="BO1873" s="3">
        <f>AW1873 / 1000000</f>
        <v>298.08415100000002</v>
      </c>
      <c r="BP1873" s="3">
        <f>AX1873 / 1000000</f>
        <v>219.90097700000001</v>
      </c>
      <c r="BQ1873" s="3">
        <f>AZ1873 / 1000000</f>
        <v>600.00011500000005</v>
      </c>
      <c r="BR1873" s="3">
        <f>BA1873 / 1000000</f>
        <v>586.43897800000002</v>
      </c>
      <c r="BS1873" s="3">
        <f>BC1873 / 1000000</f>
        <v>657.12145999999996</v>
      </c>
      <c r="BT1873" s="3">
        <f>BD1873 / 1000000</f>
        <v>274.33692000000002</v>
      </c>
      <c r="BU1873" s="3">
        <f>BF1873 / 1000000</f>
        <v>449</v>
      </c>
      <c r="BV1873" s="3">
        <f>BG1873 / 1000000</f>
        <v>0</v>
      </c>
    </row>
    <row r="1874" spans="1:74" x14ac:dyDescent="0.25">
      <c r="A1874">
        <v>16</v>
      </c>
      <c r="B1874" t="s">
        <v>60</v>
      </c>
      <c r="C1874" t="s">
        <v>61</v>
      </c>
      <c r="D1874">
        <v>2023</v>
      </c>
      <c r="E1874" t="s">
        <v>62</v>
      </c>
      <c r="F1874" t="s">
        <v>63</v>
      </c>
      <c r="G1874">
        <v>2</v>
      </c>
      <c r="H1874" t="s">
        <v>64</v>
      </c>
      <c r="I1874" t="s">
        <v>3916</v>
      </c>
      <c r="J1874" t="s">
        <v>3492</v>
      </c>
      <c r="K1874" t="s">
        <v>3493</v>
      </c>
      <c r="L1874" t="s">
        <v>3929</v>
      </c>
      <c r="M1874" t="s">
        <v>471</v>
      </c>
      <c r="N1874" t="s">
        <v>263</v>
      </c>
      <c r="O1874" t="s">
        <v>264</v>
      </c>
      <c r="P1874" t="s">
        <v>614</v>
      </c>
      <c r="Q1874" t="s">
        <v>615</v>
      </c>
      <c r="R1874" t="s">
        <v>4280</v>
      </c>
      <c r="S1874" t="s">
        <v>3529</v>
      </c>
      <c r="T1874">
        <v>27</v>
      </c>
      <c r="U1874">
        <v>4</v>
      </c>
      <c r="V1874" t="s">
        <v>3533</v>
      </c>
      <c r="W1874">
        <v>2</v>
      </c>
      <c r="X1874" t="s">
        <v>78</v>
      </c>
      <c r="Y1874">
        <v>1</v>
      </c>
      <c r="Z1874" t="s">
        <v>75</v>
      </c>
      <c r="AA1874">
        <v>1</v>
      </c>
      <c r="AB1874" s="4">
        <v>5</v>
      </c>
      <c r="AC1874" s="4">
        <v>5</v>
      </c>
      <c r="AD1874" s="4">
        <v>100</v>
      </c>
      <c r="AE1874" s="4">
        <v>5</v>
      </c>
      <c r="AF1874" s="4">
        <v>5</v>
      </c>
      <c r="AG1874" s="4">
        <v>100</v>
      </c>
      <c r="AH1874" s="4">
        <v>5</v>
      </c>
      <c r="AI1874" s="4">
        <v>5</v>
      </c>
      <c r="AJ1874" s="4">
        <v>100</v>
      </c>
      <c r="AK1874" s="4">
        <v>5</v>
      </c>
      <c r="AL1874" s="4">
        <v>0.05</v>
      </c>
      <c r="AM1874" s="4">
        <v>1</v>
      </c>
      <c r="AN1874" s="4">
        <v>5</v>
      </c>
      <c r="AO1874" s="4">
        <v>0</v>
      </c>
      <c r="AP1874" s="4">
        <v>0</v>
      </c>
      <c r="AQ1874" s="4" t="s">
        <v>79</v>
      </c>
      <c r="AR1874" s="4" t="s">
        <v>79</v>
      </c>
      <c r="AS1874" s="4" t="s">
        <v>79</v>
      </c>
      <c r="AT1874" s="5">
        <v>144397624</v>
      </c>
      <c r="AU1874" s="5">
        <v>106205537</v>
      </c>
      <c r="AV1874" s="4">
        <v>73.55</v>
      </c>
      <c r="AW1874" s="5">
        <v>220976439</v>
      </c>
      <c r="AX1874" s="5">
        <v>146464880</v>
      </c>
      <c r="AY1874" s="4">
        <v>66.28</v>
      </c>
      <c r="AZ1874" s="5">
        <v>233118708</v>
      </c>
      <c r="BA1874" s="5">
        <v>206057949</v>
      </c>
      <c r="BB1874" s="4">
        <v>88.39</v>
      </c>
      <c r="BC1874" s="5">
        <v>301250211</v>
      </c>
      <c r="BD1874" s="5">
        <v>2919706</v>
      </c>
      <c r="BE1874" s="4">
        <v>0.97</v>
      </c>
      <c r="BF1874" s="5">
        <v>135000000</v>
      </c>
      <c r="BG1874" s="5">
        <v>0</v>
      </c>
      <c r="BH1874" s="4">
        <v>0</v>
      </c>
      <c r="BI1874" s="5">
        <v>1034742982</v>
      </c>
      <c r="BJ1874" s="5">
        <v>461648072</v>
      </c>
      <c r="BK1874" s="4">
        <v>44.61</v>
      </c>
      <c r="BM1874" s="3">
        <f>AT1874 / 1000000</f>
        <v>144.39762400000001</v>
      </c>
      <c r="BN1874" s="3">
        <f>AU1874 / 1000000</f>
        <v>106.20553700000001</v>
      </c>
      <c r="BO1874" s="3">
        <f>AW1874 / 1000000</f>
        <v>220.976439</v>
      </c>
      <c r="BP1874" s="3">
        <f>AX1874 / 1000000</f>
        <v>146.46487999999999</v>
      </c>
      <c r="BQ1874" s="3">
        <f>AZ1874 / 1000000</f>
        <v>233.118708</v>
      </c>
      <c r="BR1874" s="3">
        <f>BA1874 / 1000000</f>
        <v>206.05794900000001</v>
      </c>
      <c r="BS1874" s="3">
        <f>BC1874 / 1000000</f>
        <v>301.25021099999998</v>
      </c>
      <c r="BT1874" s="3">
        <f>BD1874 / 1000000</f>
        <v>2.9197060000000001</v>
      </c>
      <c r="BU1874" s="3">
        <f>BF1874 / 1000000</f>
        <v>135</v>
      </c>
      <c r="BV1874" s="3">
        <f>BG1874 / 1000000</f>
        <v>0</v>
      </c>
    </row>
    <row r="1875" spans="1:74" x14ac:dyDescent="0.25">
      <c r="A1875">
        <v>16</v>
      </c>
      <c r="B1875" t="s">
        <v>60</v>
      </c>
      <c r="C1875" t="s">
        <v>61</v>
      </c>
      <c r="D1875">
        <v>2023</v>
      </c>
      <c r="E1875" t="s">
        <v>62</v>
      </c>
      <c r="F1875" t="s">
        <v>63</v>
      </c>
      <c r="G1875">
        <v>2</v>
      </c>
      <c r="H1875" t="s">
        <v>64</v>
      </c>
      <c r="I1875" t="s">
        <v>3916</v>
      </c>
      <c r="J1875" t="s">
        <v>3492</v>
      </c>
      <c r="K1875" t="s">
        <v>3493</v>
      </c>
      <c r="L1875" t="s">
        <v>3929</v>
      </c>
      <c r="M1875" t="s">
        <v>471</v>
      </c>
      <c r="N1875" t="s">
        <v>263</v>
      </c>
      <c r="O1875" t="s">
        <v>264</v>
      </c>
      <c r="P1875" t="s">
        <v>614</v>
      </c>
      <c r="Q1875" t="s">
        <v>615</v>
      </c>
      <c r="R1875" t="s">
        <v>4280</v>
      </c>
      <c r="S1875" t="s">
        <v>3529</v>
      </c>
      <c r="T1875">
        <v>27</v>
      </c>
      <c r="U1875">
        <v>5</v>
      </c>
      <c r="V1875" t="s">
        <v>3534</v>
      </c>
      <c r="W1875">
        <v>1</v>
      </c>
      <c r="X1875" t="s">
        <v>74</v>
      </c>
      <c r="Y1875">
        <v>1</v>
      </c>
      <c r="Z1875" t="s">
        <v>75</v>
      </c>
      <c r="AA1875">
        <v>1</v>
      </c>
      <c r="AB1875" s="4">
        <v>2</v>
      </c>
      <c r="AC1875" s="4">
        <v>2</v>
      </c>
      <c r="AD1875" s="4">
        <v>100</v>
      </c>
      <c r="AE1875" s="4">
        <v>4</v>
      </c>
      <c r="AF1875" s="4">
        <v>3</v>
      </c>
      <c r="AG1875" s="4">
        <v>75</v>
      </c>
      <c r="AH1875" s="4">
        <v>8</v>
      </c>
      <c r="AI1875" s="4">
        <v>6</v>
      </c>
      <c r="AJ1875" s="4">
        <v>75</v>
      </c>
      <c r="AK1875" s="4">
        <v>4</v>
      </c>
      <c r="AL1875" s="4">
        <v>0</v>
      </c>
      <c r="AM1875" s="4">
        <v>0</v>
      </c>
      <c r="AN1875" s="4">
        <v>1</v>
      </c>
      <c r="AO1875" s="4">
        <v>0</v>
      </c>
      <c r="AP1875" s="4">
        <v>0</v>
      </c>
      <c r="AQ1875" s="4">
        <v>16</v>
      </c>
      <c r="AR1875" s="4">
        <v>11</v>
      </c>
      <c r="AS1875" s="4">
        <v>68.75</v>
      </c>
      <c r="AT1875" s="5">
        <v>423360681</v>
      </c>
      <c r="AU1875" s="5">
        <v>243357330</v>
      </c>
      <c r="AV1875" s="4">
        <v>57.48</v>
      </c>
      <c r="AW1875" s="5">
        <v>412800188</v>
      </c>
      <c r="AX1875" s="5">
        <v>173200591</v>
      </c>
      <c r="AY1875" s="4">
        <v>41.96</v>
      </c>
      <c r="AZ1875" s="5">
        <v>350476221</v>
      </c>
      <c r="BA1875" s="5">
        <v>130889296</v>
      </c>
      <c r="BB1875" s="4">
        <v>37.35</v>
      </c>
      <c r="BC1875" s="5">
        <v>312057683</v>
      </c>
      <c r="BD1875" s="5">
        <v>0</v>
      </c>
      <c r="BE1875" s="4">
        <v>0</v>
      </c>
      <c r="BF1875" s="5">
        <v>641000000</v>
      </c>
      <c r="BG1875" s="5">
        <v>0</v>
      </c>
      <c r="BH1875" s="4">
        <v>0</v>
      </c>
      <c r="BI1875" s="5">
        <v>2139694773</v>
      </c>
      <c r="BJ1875" s="5">
        <v>547447217</v>
      </c>
      <c r="BK1875" s="4">
        <v>25.59</v>
      </c>
      <c r="BL1875" t="s">
        <v>3498</v>
      </c>
      <c r="BM1875" s="3">
        <f>AT1875 / 1000000</f>
        <v>423.360681</v>
      </c>
      <c r="BN1875" s="3">
        <f>AU1875 / 1000000</f>
        <v>243.35732999999999</v>
      </c>
      <c r="BO1875" s="3">
        <f>AW1875 / 1000000</f>
        <v>412.80018799999999</v>
      </c>
      <c r="BP1875" s="3">
        <f>AX1875 / 1000000</f>
        <v>173.200591</v>
      </c>
      <c r="BQ1875" s="3">
        <f>AZ1875 / 1000000</f>
        <v>350.47622100000001</v>
      </c>
      <c r="BR1875" s="3">
        <f>BA1875 / 1000000</f>
        <v>130.889296</v>
      </c>
      <c r="BS1875" s="3">
        <f>BC1875 / 1000000</f>
        <v>312.057683</v>
      </c>
      <c r="BT1875" s="3">
        <f>BD1875 / 1000000</f>
        <v>0</v>
      </c>
      <c r="BU1875" s="3">
        <f>BF1875 / 1000000</f>
        <v>641</v>
      </c>
      <c r="BV1875" s="3">
        <f>BG1875 / 1000000</f>
        <v>0</v>
      </c>
    </row>
    <row r="1876" spans="1:74" x14ac:dyDescent="0.25">
      <c r="A1876">
        <v>16</v>
      </c>
      <c r="B1876" t="s">
        <v>60</v>
      </c>
      <c r="C1876" t="s">
        <v>61</v>
      </c>
      <c r="D1876">
        <v>2023</v>
      </c>
      <c r="E1876" t="s">
        <v>62</v>
      </c>
      <c r="F1876" t="s">
        <v>63</v>
      </c>
      <c r="G1876">
        <v>2</v>
      </c>
      <c r="H1876" t="s">
        <v>64</v>
      </c>
      <c r="I1876" t="s">
        <v>3916</v>
      </c>
      <c r="J1876" t="s">
        <v>3492</v>
      </c>
      <c r="K1876" t="s">
        <v>3493</v>
      </c>
      <c r="L1876" t="s">
        <v>3929</v>
      </c>
      <c r="M1876" t="s">
        <v>471</v>
      </c>
      <c r="N1876" t="s">
        <v>263</v>
      </c>
      <c r="O1876" t="s">
        <v>264</v>
      </c>
      <c r="P1876" t="s">
        <v>614</v>
      </c>
      <c r="Q1876" t="s">
        <v>615</v>
      </c>
      <c r="R1876" t="s">
        <v>4280</v>
      </c>
      <c r="S1876" t="s">
        <v>3529</v>
      </c>
      <c r="T1876">
        <v>27</v>
      </c>
      <c r="U1876">
        <v>6</v>
      </c>
      <c r="V1876" t="s">
        <v>3535</v>
      </c>
      <c r="W1876">
        <v>1</v>
      </c>
      <c r="X1876" t="s">
        <v>74</v>
      </c>
      <c r="Y1876">
        <v>1</v>
      </c>
      <c r="Z1876" t="s">
        <v>75</v>
      </c>
      <c r="AA1876">
        <v>1</v>
      </c>
      <c r="AB1876" s="4">
        <v>1</v>
      </c>
      <c r="AC1876" s="4">
        <v>1</v>
      </c>
      <c r="AD1876" s="4">
        <v>100</v>
      </c>
      <c r="AE1876" s="4">
        <v>2</v>
      </c>
      <c r="AF1876" s="4">
        <v>2</v>
      </c>
      <c r="AG1876" s="4">
        <v>100</v>
      </c>
      <c r="AH1876" s="4">
        <v>3</v>
      </c>
      <c r="AI1876" s="4">
        <v>3</v>
      </c>
      <c r="AJ1876" s="4">
        <v>100</v>
      </c>
      <c r="AK1876" s="4">
        <v>4</v>
      </c>
      <c r="AL1876" s="4">
        <v>0</v>
      </c>
      <c r="AM1876" s="4">
        <v>0</v>
      </c>
      <c r="AN1876" s="4">
        <v>4</v>
      </c>
      <c r="AO1876" s="4">
        <v>0</v>
      </c>
      <c r="AP1876" s="4">
        <v>0</v>
      </c>
      <c r="AQ1876" s="4">
        <v>14</v>
      </c>
      <c r="AR1876" s="4">
        <v>6</v>
      </c>
      <c r="AS1876" s="4">
        <v>42.86</v>
      </c>
      <c r="AT1876" s="5">
        <v>539850716</v>
      </c>
      <c r="AU1876" s="5">
        <v>405925439</v>
      </c>
      <c r="AV1876" s="4">
        <v>75.19</v>
      </c>
      <c r="AW1876" s="5">
        <v>399757094</v>
      </c>
      <c r="AX1876" s="5">
        <v>128820601</v>
      </c>
      <c r="AY1876" s="4">
        <v>32.22</v>
      </c>
      <c r="AZ1876" s="5">
        <v>310722505</v>
      </c>
      <c r="BA1876" s="5">
        <v>34488356</v>
      </c>
      <c r="BB1876" s="4">
        <v>11.1</v>
      </c>
      <c r="BC1876" s="5">
        <v>340396256</v>
      </c>
      <c r="BD1876" s="5">
        <v>0</v>
      </c>
      <c r="BE1876" s="4">
        <v>0</v>
      </c>
      <c r="BF1876" s="5">
        <v>103000000</v>
      </c>
      <c r="BG1876" s="5">
        <v>0</v>
      </c>
      <c r="BH1876" s="4">
        <v>0</v>
      </c>
      <c r="BI1876" s="5">
        <v>1693726571</v>
      </c>
      <c r="BJ1876" s="5">
        <v>569234396</v>
      </c>
      <c r="BK1876" s="4">
        <v>33.61</v>
      </c>
      <c r="BL1876" t="s">
        <v>3498</v>
      </c>
      <c r="BM1876" s="3">
        <f>AT1876 / 1000000</f>
        <v>539.85071600000003</v>
      </c>
      <c r="BN1876" s="3">
        <f>AU1876 / 1000000</f>
        <v>405.92543899999998</v>
      </c>
      <c r="BO1876" s="3">
        <f>AW1876 / 1000000</f>
        <v>399.757094</v>
      </c>
      <c r="BP1876" s="3">
        <f>AX1876 / 1000000</f>
        <v>128.82060100000001</v>
      </c>
      <c r="BQ1876" s="3">
        <f>AZ1876 / 1000000</f>
        <v>310.72250500000001</v>
      </c>
      <c r="BR1876" s="3">
        <f>BA1876 / 1000000</f>
        <v>34.488356000000003</v>
      </c>
      <c r="BS1876" s="3">
        <f>BC1876 / 1000000</f>
        <v>340.39625599999999</v>
      </c>
      <c r="BT1876" s="3">
        <f>BD1876 / 1000000</f>
        <v>0</v>
      </c>
      <c r="BU1876" s="3">
        <f>BF1876 / 1000000</f>
        <v>103</v>
      </c>
      <c r="BV1876" s="3">
        <f>BG1876 / 1000000</f>
        <v>0</v>
      </c>
    </row>
    <row r="1877" spans="1:74" x14ac:dyDescent="0.25">
      <c r="A1877">
        <v>16</v>
      </c>
      <c r="B1877" t="s">
        <v>60</v>
      </c>
      <c r="C1877" t="s">
        <v>61</v>
      </c>
      <c r="D1877">
        <v>2023</v>
      </c>
      <c r="E1877" t="s">
        <v>62</v>
      </c>
      <c r="F1877" t="s">
        <v>63</v>
      </c>
      <c r="G1877">
        <v>2</v>
      </c>
      <c r="H1877" t="s">
        <v>64</v>
      </c>
      <c r="I1877" t="s">
        <v>3916</v>
      </c>
      <c r="J1877" t="s">
        <v>3492</v>
      </c>
      <c r="K1877" t="s">
        <v>3493</v>
      </c>
      <c r="L1877" t="s">
        <v>3929</v>
      </c>
      <c r="M1877" t="s">
        <v>471</v>
      </c>
      <c r="N1877" t="s">
        <v>263</v>
      </c>
      <c r="O1877" t="s">
        <v>264</v>
      </c>
      <c r="P1877" t="s">
        <v>614</v>
      </c>
      <c r="Q1877" t="s">
        <v>615</v>
      </c>
      <c r="R1877" t="s">
        <v>4280</v>
      </c>
      <c r="S1877" t="s">
        <v>3529</v>
      </c>
      <c r="T1877">
        <v>27</v>
      </c>
      <c r="U1877">
        <v>7</v>
      </c>
      <c r="V1877" t="s">
        <v>3536</v>
      </c>
      <c r="W1877">
        <v>2</v>
      </c>
      <c r="X1877" t="s">
        <v>78</v>
      </c>
      <c r="Y1877">
        <v>2</v>
      </c>
      <c r="Z1877" t="s">
        <v>2148</v>
      </c>
      <c r="AA1877">
        <v>1</v>
      </c>
      <c r="AB1877" s="4">
        <v>0</v>
      </c>
      <c r="AC1877" s="4">
        <v>0</v>
      </c>
      <c r="AD1877" s="4">
        <v>0</v>
      </c>
      <c r="AE1877" s="4">
        <v>0</v>
      </c>
      <c r="AF1877" s="4">
        <v>0</v>
      </c>
      <c r="AG1877" s="4">
        <v>0</v>
      </c>
      <c r="AH1877" s="4">
        <v>0</v>
      </c>
      <c r="AI1877" s="4">
        <v>0</v>
      </c>
      <c r="AJ1877" s="4">
        <v>0</v>
      </c>
      <c r="AK1877" s="4">
        <v>0</v>
      </c>
      <c r="AL1877" s="4">
        <v>0</v>
      </c>
      <c r="AM1877" s="4">
        <v>0</v>
      </c>
      <c r="AN1877" s="4">
        <v>0</v>
      </c>
      <c r="AO1877" s="4">
        <v>0</v>
      </c>
      <c r="AP1877" s="4">
        <v>0</v>
      </c>
      <c r="AQ1877" s="4" t="s">
        <v>79</v>
      </c>
      <c r="AR1877" s="4" t="s">
        <v>79</v>
      </c>
      <c r="AS1877" s="4" t="s">
        <v>79</v>
      </c>
      <c r="AT1877" s="5">
        <v>0</v>
      </c>
      <c r="AU1877" s="5">
        <v>0</v>
      </c>
      <c r="AV1877" s="4">
        <v>0</v>
      </c>
      <c r="AW1877" s="5">
        <v>0</v>
      </c>
      <c r="AX1877" s="5">
        <v>0</v>
      </c>
      <c r="AY1877" s="4">
        <v>0</v>
      </c>
      <c r="AZ1877" s="5">
        <v>0</v>
      </c>
      <c r="BA1877" s="5">
        <v>0</v>
      </c>
      <c r="BB1877" s="4">
        <v>0</v>
      </c>
      <c r="BC1877" s="5">
        <v>0</v>
      </c>
      <c r="BD1877" s="5">
        <v>0</v>
      </c>
      <c r="BE1877" s="4">
        <v>0</v>
      </c>
      <c r="BF1877" s="5">
        <v>0</v>
      </c>
      <c r="BG1877" s="5">
        <v>0</v>
      </c>
      <c r="BH1877" s="4">
        <v>0</v>
      </c>
      <c r="BI1877" s="5">
        <v>0</v>
      </c>
      <c r="BJ1877" s="5">
        <v>0</v>
      </c>
      <c r="BK1877" s="4">
        <v>0</v>
      </c>
      <c r="BM1877" s="3">
        <f>AT1877 / 1000000</f>
        <v>0</v>
      </c>
      <c r="BN1877" s="3">
        <f>AU1877 / 1000000</f>
        <v>0</v>
      </c>
      <c r="BO1877" s="3">
        <f>AW1877 / 1000000</f>
        <v>0</v>
      </c>
      <c r="BP1877" s="3">
        <f>AX1877 / 1000000</f>
        <v>0</v>
      </c>
      <c r="BQ1877" s="3">
        <f>AZ1877 / 1000000</f>
        <v>0</v>
      </c>
      <c r="BR1877" s="3">
        <f>BA1877 / 1000000</f>
        <v>0</v>
      </c>
      <c r="BS1877" s="3">
        <f>BC1877 / 1000000</f>
        <v>0</v>
      </c>
      <c r="BT1877" s="3">
        <f>BD1877 / 1000000</f>
        <v>0</v>
      </c>
      <c r="BU1877" s="3">
        <f>BF1877 / 1000000</f>
        <v>0</v>
      </c>
      <c r="BV1877" s="3">
        <f>BG1877 / 1000000</f>
        <v>0</v>
      </c>
    </row>
    <row r="1878" spans="1:74" x14ac:dyDescent="0.25">
      <c r="A1878">
        <v>16</v>
      </c>
      <c r="B1878" t="s">
        <v>60</v>
      </c>
      <c r="C1878" t="s">
        <v>61</v>
      </c>
      <c r="D1878">
        <v>2023</v>
      </c>
      <c r="E1878" t="s">
        <v>62</v>
      </c>
      <c r="F1878" t="s">
        <v>63</v>
      </c>
      <c r="G1878">
        <v>2</v>
      </c>
      <c r="H1878" t="s">
        <v>64</v>
      </c>
      <c r="I1878" t="s">
        <v>3916</v>
      </c>
      <c r="J1878" t="s">
        <v>3492</v>
      </c>
      <c r="K1878" t="s">
        <v>3493</v>
      </c>
      <c r="L1878" t="s">
        <v>3929</v>
      </c>
      <c r="M1878" t="s">
        <v>471</v>
      </c>
      <c r="N1878" t="s">
        <v>263</v>
      </c>
      <c r="O1878" t="s">
        <v>264</v>
      </c>
      <c r="P1878" t="s">
        <v>614</v>
      </c>
      <c r="Q1878" t="s">
        <v>615</v>
      </c>
      <c r="R1878" t="s">
        <v>4281</v>
      </c>
      <c r="S1878" t="s">
        <v>3537</v>
      </c>
      <c r="T1878">
        <v>30</v>
      </c>
      <c r="U1878">
        <v>1</v>
      </c>
      <c r="V1878" t="s">
        <v>3538</v>
      </c>
      <c r="W1878">
        <v>1</v>
      </c>
      <c r="X1878" t="s">
        <v>74</v>
      </c>
      <c r="Y1878">
        <v>1</v>
      </c>
      <c r="Z1878" t="s">
        <v>75</v>
      </c>
      <c r="AA1878">
        <v>1</v>
      </c>
      <c r="AB1878" s="4">
        <v>4</v>
      </c>
      <c r="AC1878" s="4">
        <v>2.6</v>
      </c>
      <c r="AD1878" s="4">
        <v>65</v>
      </c>
      <c r="AE1878" s="4">
        <v>0</v>
      </c>
      <c r="AF1878" s="4">
        <v>0</v>
      </c>
      <c r="AG1878" s="4">
        <v>0</v>
      </c>
      <c r="AH1878" s="4">
        <v>0</v>
      </c>
      <c r="AI1878" s="4">
        <v>0</v>
      </c>
      <c r="AJ1878" s="4">
        <v>0</v>
      </c>
      <c r="AK1878" s="4">
        <v>5.4</v>
      </c>
      <c r="AL1878" s="4">
        <v>0</v>
      </c>
      <c r="AM1878" s="4">
        <v>0</v>
      </c>
      <c r="AN1878" s="4">
        <v>0</v>
      </c>
      <c r="AO1878" s="4">
        <v>0</v>
      </c>
      <c r="AP1878" s="4">
        <v>0</v>
      </c>
      <c r="AQ1878" s="4">
        <v>8</v>
      </c>
      <c r="AR1878" s="4">
        <v>2.6</v>
      </c>
      <c r="AS1878" s="4">
        <v>32.5</v>
      </c>
      <c r="AT1878" s="5">
        <v>3000000000</v>
      </c>
      <c r="AU1878" s="5">
        <v>1951675423</v>
      </c>
      <c r="AV1878" s="4">
        <v>65.06</v>
      </c>
      <c r="AW1878" s="5">
        <v>0</v>
      </c>
      <c r="AX1878" s="5">
        <v>0</v>
      </c>
      <c r="AY1878" s="4">
        <v>0</v>
      </c>
      <c r="AZ1878" s="5">
        <v>0</v>
      </c>
      <c r="BA1878" s="5">
        <v>0</v>
      </c>
      <c r="BB1878" s="4">
        <v>0</v>
      </c>
      <c r="BC1878" s="5">
        <v>2068481000</v>
      </c>
      <c r="BD1878" s="5">
        <v>0</v>
      </c>
      <c r="BE1878" s="4">
        <v>0</v>
      </c>
      <c r="BF1878" s="5">
        <v>0</v>
      </c>
      <c r="BG1878" s="5">
        <v>0</v>
      </c>
      <c r="BH1878" s="4">
        <v>0</v>
      </c>
      <c r="BI1878" s="5">
        <v>5068481000</v>
      </c>
      <c r="BJ1878" s="5">
        <v>1951675423</v>
      </c>
      <c r="BK1878" s="4">
        <v>38.51</v>
      </c>
      <c r="BL1878" t="s">
        <v>3498</v>
      </c>
      <c r="BM1878" s="3">
        <f>AT1878 / 1000000</f>
        <v>3000</v>
      </c>
      <c r="BN1878" s="3">
        <f>AU1878 / 1000000</f>
        <v>1951.6754229999999</v>
      </c>
      <c r="BO1878" s="3">
        <f>AW1878 / 1000000</f>
        <v>0</v>
      </c>
      <c r="BP1878" s="3">
        <f>AX1878 / 1000000</f>
        <v>0</v>
      </c>
      <c r="BQ1878" s="3">
        <f>AZ1878 / 1000000</f>
        <v>0</v>
      </c>
      <c r="BR1878" s="3">
        <f>BA1878 / 1000000</f>
        <v>0</v>
      </c>
      <c r="BS1878" s="3">
        <f>BC1878 / 1000000</f>
        <v>2068.4810000000002</v>
      </c>
      <c r="BT1878" s="3">
        <f>BD1878 / 1000000</f>
        <v>0</v>
      </c>
      <c r="BU1878" s="3">
        <f>BF1878 / 1000000</f>
        <v>0</v>
      </c>
      <c r="BV1878" s="3">
        <f>BG1878 / 1000000</f>
        <v>0</v>
      </c>
    </row>
    <row r="1879" spans="1:74" x14ac:dyDescent="0.25">
      <c r="A1879">
        <v>16</v>
      </c>
      <c r="B1879" t="s">
        <v>60</v>
      </c>
      <c r="C1879" t="s">
        <v>61</v>
      </c>
      <c r="D1879">
        <v>2023</v>
      </c>
      <c r="E1879" t="s">
        <v>62</v>
      </c>
      <c r="F1879" t="s">
        <v>63</v>
      </c>
      <c r="G1879">
        <v>2</v>
      </c>
      <c r="H1879" t="s">
        <v>64</v>
      </c>
      <c r="I1879" t="s">
        <v>3916</v>
      </c>
      <c r="J1879" t="s">
        <v>3492</v>
      </c>
      <c r="K1879" t="s">
        <v>3493</v>
      </c>
      <c r="L1879" t="s">
        <v>3929</v>
      </c>
      <c r="M1879" t="s">
        <v>471</v>
      </c>
      <c r="N1879" t="s">
        <v>263</v>
      </c>
      <c r="O1879" t="s">
        <v>264</v>
      </c>
      <c r="P1879" t="s">
        <v>614</v>
      </c>
      <c r="Q1879" t="s">
        <v>615</v>
      </c>
      <c r="R1879" t="s">
        <v>4281</v>
      </c>
      <c r="S1879" t="s">
        <v>3537</v>
      </c>
      <c r="T1879">
        <v>30</v>
      </c>
      <c r="U1879">
        <v>2</v>
      </c>
      <c r="V1879" t="s">
        <v>3539</v>
      </c>
      <c r="W1879">
        <v>2</v>
      </c>
      <c r="X1879" t="s">
        <v>78</v>
      </c>
      <c r="Y1879">
        <v>2</v>
      </c>
      <c r="Z1879" t="s">
        <v>2148</v>
      </c>
      <c r="AA1879">
        <v>1</v>
      </c>
      <c r="AB1879" s="4">
        <v>0</v>
      </c>
      <c r="AC1879" s="4">
        <v>0</v>
      </c>
      <c r="AD1879" s="4">
        <v>0</v>
      </c>
      <c r="AE1879" s="4">
        <v>0</v>
      </c>
      <c r="AF1879" s="4">
        <v>0</v>
      </c>
      <c r="AG1879" s="4">
        <v>0</v>
      </c>
      <c r="AH1879" s="4">
        <v>0</v>
      </c>
      <c r="AI1879" s="4">
        <v>0</v>
      </c>
      <c r="AJ1879" s="4">
        <v>0</v>
      </c>
      <c r="AK1879" s="4">
        <v>0</v>
      </c>
      <c r="AL1879" s="4">
        <v>0</v>
      </c>
      <c r="AM1879" s="4">
        <v>0</v>
      </c>
      <c r="AN1879" s="4">
        <v>0</v>
      </c>
      <c r="AO1879" s="4">
        <v>0</v>
      </c>
      <c r="AP1879" s="4">
        <v>0</v>
      </c>
      <c r="AQ1879" s="4" t="s">
        <v>79</v>
      </c>
      <c r="AR1879" s="4" t="s">
        <v>79</v>
      </c>
      <c r="AS1879" s="4" t="s">
        <v>79</v>
      </c>
      <c r="AT1879" s="5">
        <v>0</v>
      </c>
      <c r="AU1879" s="5">
        <v>0</v>
      </c>
      <c r="AV1879" s="4">
        <v>0</v>
      </c>
      <c r="AW1879" s="5">
        <v>0</v>
      </c>
      <c r="AX1879" s="5">
        <v>0</v>
      </c>
      <c r="AY1879" s="4">
        <v>0</v>
      </c>
      <c r="AZ1879" s="5">
        <v>0</v>
      </c>
      <c r="BA1879" s="5">
        <v>0</v>
      </c>
      <c r="BB1879" s="4">
        <v>0</v>
      </c>
      <c r="BC1879" s="5">
        <v>0</v>
      </c>
      <c r="BD1879" s="5">
        <v>0</v>
      </c>
      <c r="BE1879" s="4">
        <v>0</v>
      </c>
      <c r="BF1879" s="5">
        <v>0</v>
      </c>
      <c r="BG1879" s="5">
        <v>0</v>
      </c>
      <c r="BH1879" s="4">
        <v>0</v>
      </c>
      <c r="BI1879" s="5">
        <v>0</v>
      </c>
      <c r="BJ1879" s="5">
        <v>0</v>
      </c>
      <c r="BK1879" s="4">
        <v>0</v>
      </c>
      <c r="BM1879" s="3">
        <f>AT1879 / 1000000</f>
        <v>0</v>
      </c>
      <c r="BN1879" s="3">
        <f>AU1879 / 1000000</f>
        <v>0</v>
      </c>
      <c r="BO1879" s="3">
        <f>AW1879 / 1000000</f>
        <v>0</v>
      </c>
      <c r="BP1879" s="3">
        <f>AX1879 / 1000000</f>
        <v>0</v>
      </c>
      <c r="BQ1879" s="3">
        <f>AZ1879 / 1000000</f>
        <v>0</v>
      </c>
      <c r="BR1879" s="3">
        <f>BA1879 / 1000000</f>
        <v>0</v>
      </c>
      <c r="BS1879" s="3">
        <f>BC1879 / 1000000</f>
        <v>0</v>
      </c>
      <c r="BT1879" s="3">
        <f>BD1879 / 1000000</f>
        <v>0</v>
      </c>
      <c r="BU1879" s="3">
        <f>BF1879 / 1000000</f>
        <v>0</v>
      </c>
      <c r="BV1879" s="3">
        <f>BG1879 / 1000000</f>
        <v>0</v>
      </c>
    </row>
    <row r="1880" spans="1:74" x14ac:dyDescent="0.25">
      <c r="A1880">
        <v>16</v>
      </c>
      <c r="B1880" t="s">
        <v>60</v>
      </c>
      <c r="C1880" t="s">
        <v>61</v>
      </c>
      <c r="D1880">
        <v>2023</v>
      </c>
      <c r="E1880" t="s">
        <v>62</v>
      </c>
      <c r="F1880" t="s">
        <v>63</v>
      </c>
      <c r="G1880">
        <v>2</v>
      </c>
      <c r="H1880" t="s">
        <v>64</v>
      </c>
      <c r="I1880" t="s">
        <v>3916</v>
      </c>
      <c r="J1880" t="s">
        <v>3492</v>
      </c>
      <c r="K1880" t="s">
        <v>3493</v>
      </c>
      <c r="L1880" t="s">
        <v>3929</v>
      </c>
      <c r="M1880" t="s">
        <v>471</v>
      </c>
      <c r="N1880" t="s">
        <v>263</v>
      </c>
      <c r="O1880" t="s">
        <v>264</v>
      </c>
      <c r="P1880" t="s">
        <v>614</v>
      </c>
      <c r="Q1880" t="s">
        <v>615</v>
      </c>
      <c r="R1880" t="s">
        <v>4281</v>
      </c>
      <c r="S1880" t="s">
        <v>3537</v>
      </c>
      <c r="T1880">
        <v>30</v>
      </c>
      <c r="U1880">
        <v>3</v>
      </c>
      <c r="V1880" t="s">
        <v>3540</v>
      </c>
      <c r="W1880">
        <v>2</v>
      </c>
      <c r="X1880" t="s">
        <v>78</v>
      </c>
      <c r="Y1880">
        <v>2</v>
      </c>
      <c r="Z1880" t="s">
        <v>2148</v>
      </c>
      <c r="AA1880">
        <v>1</v>
      </c>
      <c r="AB1880" s="4">
        <v>0</v>
      </c>
      <c r="AC1880" s="4">
        <v>0</v>
      </c>
      <c r="AD1880" s="4">
        <v>0</v>
      </c>
      <c r="AE1880" s="4">
        <v>0</v>
      </c>
      <c r="AF1880" s="4">
        <v>0</v>
      </c>
      <c r="AG1880" s="4">
        <v>0</v>
      </c>
      <c r="AH1880" s="4">
        <v>100</v>
      </c>
      <c r="AI1880" s="4">
        <v>100</v>
      </c>
      <c r="AJ1880" s="4">
        <v>100</v>
      </c>
      <c r="AK1880" s="4">
        <v>0</v>
      </c>
      <c r="AL1880" s="4">
        <v>0</v>
      </c>
      <c r="AM1880" s="4">
        <v>0</v>
      </c>
      <c r="AN1880" s="4">
        <v>0</v>
      </c>
      <c r="AO1880" s="4">
        <v>0</v>
      </c>
      <c r="AP1880" s="4">
        <v>0</v>
      </c>
      <c r="AQ1880" s="4" t="s">
        <v>79</v>
      </c>
      <c r="AR1880" s="4" t="s">
        <v>79</v>
      </c>
      <c r="AS1880" s="4" t="s">
        <v>79</v>
      </c>
      <c r="AT1880" s="5">
        <v>0</v>
      </c>
      <c r="AU1880" s="5">
        <v>0</v>
      </c>
      <c r="AV1880" s="4">
        <v>0</v>
      </c>
      <c r="AW1880" s="5">
        <v>0</v>
      </c>
      <c r="AX1880" s="5">
        <v>0</v>
      </c>
      <c r="AY1880" s="4">
        <v>0</v>
      </c>
      <c r="AZ1880" s="5">
        <v>265483050</v>
      </c>
      <c r="BA1880" s="5">
        <v>265483050</v>
      </c>
      <c r="BB1880" s="4">
        <v>100</v>
      </c>
      <c r="BC1880" s="5">
        <v>0</v>
      </c>
      <c r="BD1880" s="5">
        <v>0</v>
      </c>
      <c r="BE1880" s="4">
        <v>0</v>
      </c>
      <c r="BF1880" s="5">
        <v>0</v>
      </c>
      <c r="BG1880" s="5">
        <v>0</v>
      </c>
      <c r="BH1880" s="4">
        <v>0</v>
      </c>
      <c r="BI1880" s="5">
        <v>265483050</v>
      </c>
      <c r="BJ1880" s="5">
        <v>265483050</v>
      </c>
      <c r="BK1880" s="4">
        <v>100</v>
      </c>
      <c r="BM1880" s="3">
        <f>AT1880 / 1000000</f>
        <v>0</v>
      </c>
      <c r="BN1880" s="3">
        <f>AU1880 / 1000000</f>
        <v>0</v>
      </c>
      <c r="BO1880" s="3">
        <f>AW1880 / 1000000</f>
        <v>0</v>
      </c>
      <c r="BP1880" s="3">
        <f>AX1880 / 1000000</f>
        <v>0</v>
      </c>
      <c r="BQ1880" s="3">
        <f>AZ1880 / 1000000</f>
        <v>265.48304999999999</v>
      </c>
      <c r="BR1880" s="3">
        <f>BA1880 / 1000000</f>
        <v>265.48304999999999</v>
      </c>
      <c r="BS1880" s="3">
        <f>BC1880 / 1000000</f>
        <v>0</v>
      </c>
      <c r="BT1880" s="3">
        <f>BD1880 / 1000000</f>
        <v>0</v>
      </c>
      <c r="BU1880" s="3">
        <f>BF1880 / 1000000</f>
        <v>0</v>
      </c>
      <c r="BV1880" s="3">
        <f>BG1880 / 1000000</f>
        <v>0</v>
      </c>
    </row>
    <row r="1881" spans="1:74" x14ac:dyDescent="0.25">
      <c r="A1881">
        <v>16</v>
      </c>
      <c r="B1881" t="s">
        <v>60</v>
      </c>
      <c r="C1881" t="s">
        <v>61</v>
      </c>
      <c r="D1881">
        <v>2023</v>
      </c>
      <c r="E1881" t="s">
        <v>62</v>
      </c>
      <c r="F1881" t="s">
        <v>63</v>
      </c>
      <c r="G1881">
        <v>2</v>
      </c>
      <c r="H1881" t="s">
        <v>64</v>
      </c>
      <c r="I1881" t="s">
        <v>3916</v>
      </c>
      <c r="J1881" t="s">
        <v>3492</v>
      </c>
      <c r="K1881" t="s">
        <v>3493</v>
      </c>
      <c r="L1881" t="s">
        <v>3929</v>
      </c>
      <c r="M1881" t="s">
        <v>471</v>
      </c>
      <c r="N1881" t="s">
        <v>263</v>
      </c>
      <c r="O1881" t="s">
        <v>264</v>
      </c>
      <c r="P1881" t="s">
        <v>614</v>
      </c>
      <c r="Q1881" t="s">
        <v>615</v>
      </c>
      <c r="R1881" t="s">
        <v>4282</v>
      </c>
      <c r="S1881" t="s">
        <v>3541</v>
      </c>
      <c r="T1881">
        <v>30</v>
      </c>
      <c r="U1881">
        <v>1</v>
      </c>
      <c r="V1881" t="s">
        <v>3542</v>
      </c>
      <c r="W1881">
        <v>1</v>
      </c>
      <c r="X1881" t="s">
        <v>74</v>
      </c>
      <c r="Y1881">
        <v>1</v>
      </c>
      <c r="Z1881" t="s">
        <v>75</v>
      </c>
      <c r="AA1881">
        <v>1</v>
      </c>
      <c r="AB1881" s="4">
        <v>1</v>
      </c>
      <c r="AC1881" s="4">
        <v>1</v>
      </c>
      <c r="AD1881" s="4">
        <v>100</v>
      </c>
      <c r="AE1881" s="4">
        <v>2</v>
      </c>
      <c r="AF1881" s="4">
        <v>2</v>
      </c>
      <c r="AG1881" s="4">
        <v>100</v>
      </c>
      <c r="AH1881" s="4">
        <v>2</v>
      </c>
      <c r="AI1881" s="4">
        <v>2</v>
      </c>
      <c r="AJ1881" s="4">
        <v>100</v>
      </c>
      <c r="AK1881" s="4">
        <v>2</v>
      </c>
      <c r="AL1881" s="4">
        <v>0.01</v>
      </c>
      <c r="AM1881" s="4">
        <v>0.5</v>
      </c>
      <c r="AN1881" s="4">
        <v>3</v>
      </c>
      <c r="AO1881" s="4">
        <v>0</v>
      </c>
      <c r="AP1881" s="4">
        <v>0</v>
      </c>
      <c r="AQ1881" s="4">
        <v>10</v>
      </c>
      <c r="AR1881" s="4">
        <v>5.01</v>
      </c>
      <c r="AS1881" s="4">
        <v>50.1</v>
      </c>
      <c r="AT1881" s="5">
        <v>1398520952</v>
      </c>
      <c r="AU1881" s="5">
        <v>1260402577</v>
      </c>
      <c r="AV1881" s="4">
        <v>90.12</v>
      </c>
      <c r="AW1881" s="5">
        <v>2384303544</v>
      </c>
      <c r="AX1881" s="5">
        <v>410168105</v>
      </c>
      <c r="AY1881" s="4">
        <v>17.2</v>
      </c>
      <c r="AZ1881" s="5">
        <v>6526800000</v>
      </c>
      <c r="BA1881" s="5">
        <v>6242414346</v>
      </c>
      <c r="BB1881" s="4">
        <v>95.64</v>
      </c>
      <c r="BC1881" s="5">
        <v>6728000000</v>
      </c>
      <c r="BD1881" s="5">
        <v>134238299</v>
      </c>
      <c r="BE1881" s="4">
        <v>2</v>
      </c>
      <c r="BF1881" s="5">
        <v>4958788000</v>
      </c>
      <c r="BG1881" s="5">
        <v>0</v>
      </c>
      <c r="BH1881" s="4">
        <v>0</v>
      </c>
      <c r="BI1881" s="5">
        <v>21996412496</v>
      </c>
      <c r="BJ1881" s="5">
        <v>8047223327</v>
      </c>
      <c r="BK1881" s="4">
        <v>36.58</v>
      </c>
      <c r="BM1881" s="3">
        <f>AT1881 / 1000000</f>
        <v>1398.5209520000001</v>
      </c>
      <c r="BN1881" s="3">
        <f>AU1881 / 1000000</f>
        <v>1260.4025770000001</v>
      </c>
      <c r="BO1881" s="3">
        <f>AW1881 / 1000000</f>
        <v>2384.3035439999999</v>
      </c>
      <c r="BP1881" s="3">
        <f>AX1881 / 1000000</f>
        <v>410.16810500000003</v>
      </c>
      <c r="BQ1881" s="3">
        <f>AZ1881 / 1000000</f>
        <v>6526.8</v>
      </c>
      <c r="BR1881" s="3">
        <f>BA1881 / 1000000</f>
        <v>6242.4143459999996</v>
      </c>
      <c r="BS1881" s="3">
        <f>BC1881 / 1000000</f>
        <v>6728</v>
      </c>
      <c r="BT1881" s="3">
        <f>BD1881 / 1000000</f>
        <v>134.23829900000001</v>
      </c>
      <c r="BU1881" s="3">
        <f>BF1881 / 1000000</f>
        <v>4958.7879999999996</v>
      </c>
      <c r="BV1881" s="3">
        <f>BG1881 / 1000000</f>
        <v>0</v>
      </c>
    </row>
    <row r="1882" spans="1:74" x14ac:dyDescent="0.25">
      <c r="A1882">
        <v>16</v>
      </c>
      <c r="B1882" t="s">
        <v>60</v>
      </c>
      <c r="C1882" t="s">
        <v>61</v>
      </c>
      <c r="D1882">
        <v>2023</v>
      </c>
      <c r="E1882" t="s">
        <v>62</v>
      </c>
      <c r="F1882" t="s">
        <v>63</v>
      </c>
      <c r="G1882">
        <v>2</v>
      </c>
      <c r="H1882" t="s">
        <v>64</v>
      </c>
      <c r="I1882" t="s">
        <v>3916</v>
      </c>
      <c r="J1882" t="s">
        <v>3492</v>
      </c>
      <c r="K1882" t="s">
        <v>3493</v>
      </c>
      <c r="L1882" t="s">
        <v>3929</v>
      </c>
      <c r="M1882" t="s">
        <v>471</v>
      </c>
      <c r="N1882" t="s">
        <v>263</v>
      </c>
      <c r="O1882" t="s">
        <v>264</v>
      </c>
      <c r="P1882" t="s">
        <v>614</v>
      </c>
      <c r="Q1882" t="s">
        <v>615</v>
      </c>
      <c r="R1882" t="s">
        <v>4282</v>
      </c>
      <c r="S1882" t="s">
        <v>3541</v>
      </c>
      <c r="T1882">
        <v>30</v>
      </c>
      <c r="U1882">
        <v>2</v>
      </c>
      <c r="V1882" t="s">
        <v>3543</v>
      </c>
      <c r="W1882">
        <v>1</v>
      </c>
      <c r="X1882" t="s">
        <v>74</v>
      </c>
      <c r="Y1882">
        <v>1</v>
      </c>
      <c r="Z1882" t="s">
        <v>75</v>
      </c>
      <c r="AA1882">
        <v>1</v>
      </c>
      <c r="AB1882" s="4">
        <v>0.25</v>
      </c>
      <c r="AC1882" s="4">
        <v>0.25</v>
      </c>
      <c r="AD1882" s="4">
        <v>100</v>
      </c>
      <c r="AE1882" s="4">
        <v>0</v>
      </c>
      <c r="AF1882" s="4">
        <v>0</v>
      </c>
      <c r="AG1882" s="4">
        <v>0</v>
      </c>
      <c r="AH1882" s="4">
        <v>0</v>
      </c>
      <c r="AI1882" s="4">
        <v>0</v>
      </c>
      <c r="AJ1882" s="4">
        <v>0</v>
      </c>
      <c r="AK1882" s="4">
        <v>1.75</v>
      </c>
      <c r="AL1882" s="4">
        <v>0</v>
      </c>
      <c r="AM1882" s="4">
        <v>0</v>
      </c>
      <c r="AN1882" s="4">
        <v>0</v>
      </c>
      <c r="AO1882" s="4">
        <v>0</v>
      </c>
      <c r="AP1882" s="4">
        <v>0</v>
      </c>
      <c r="AQ1882" s="4">
        <v>2</v>
      </c>
      <c r="AR1882" s="4">
        <v>0.25</v>
      </c>
      <c r="AS1882" s="4">
        <v>12.5</v>
      </c>
      <c r="AT1882" s="5">
        <v>1411148139</v>
      </c>
      <c r="AU1882" s="5">
        <v>1257510104</v>
      </c>
      <c r="AV1882" s="4">
        <v>89.11</v>
      </c>
      <c r="AW1882" s="5">
        <v>0</v>
      </c>
      <c r="AX1882" s="5">
        <v>0</v>
      </c>
      <c r="AY1882" s="4">
        <v>0</v>
      </c>
      <c r="AZ1882" s="5">
        <v>0</v>
      </c>
      <c r="BA1882" s="5">
        <v>0</v>
      </c>
      <c r="BB1882" s="4">
        <v>0</v>
      </c>
      <c r="BC1882" s="5">
        <v>3300000000</v>
      </c>
      <c r="BD1882" s="5">
        <v>0</v>
      </c>
      <c r="BE1882" s="4">
        <v>0</v>
      </c>
      <c r="BF1882" s="5">
        <v>0</v>
      </c>
      <c r="BG1882" s="5">
        <v>0</v>
      </c>
      <c r="BH1882" s="4">
        <v>0</v>
      </c>
      <c r="BI1882" s="5">
        <v>4711148139</v>
      </c>
      <c r="BJ1882" s="5">
        <v>1257510104</v>
      </c>
      <c r="BK1882" s="4">
        <v>26.69</v>
      </c>
      <c r="BL1882" t="s">
        <v>3498</v>
      </c>
      <c r="BM1882" s="3">
        <f>AT1882 / 1000000</f>
        <v>1411.1481389999999</v>
      </c>
      <c r="BN1882" s="3">
        <f>AU1882 / 1000000</f>
        <v>1257.510104</v>
      </c>
      <c r="BO1882" s="3">
        <f>AW1882 / 1000000</f>
        <v>0</v>
      </c>
      <c r="BP1882" s="3">
        <f>AX1882 / 1000000</f>
        <v>0</v>
      </c>
      <c r="BQ1882" s="3">
        <f>AZ1882 / 1000000</f>
        <v>0</v>
      </c>
      <c r="BR1882" s="3">
        <f>BA1882 / 1000000</f>
        <v>0</v>
      </c>
      <c r="BS1882" s="3">
        <f>BC1882 / 1000000</f>
        <v>3300</v>
      </c>
      <c r="BT1882" s="3">
        <f>BD1882 / 1000000</f>
        <v>0</v>
      </c>
      <c r="BU1882" s="3">
        <f>BF1882 / 1000000</f>
        <v>0</v>
      </c>
      <c r="BV1882" s="3">
        <f>BG1882 / 1000000</f>
        <v>0</v>
      </c>
    </row>
    <row r="1883" spans="1:74" x14ac:dyDescent="0.25">
      <c r="A1883">
        <v>16</v>
      </c>
      <c r="B1883" t="s">
        <v>60</v>
      </c>
      <c r="C1883" t="s">
        <v>61</v>
      </c>
      <c r="D1883">
        <v>2023</v>
      </c>
      <c r="E1883" t="s">
        <v>62</v>
      </c>
      <c r="F1883" t="s">
        <v>63</v>
      </c>
      <c r="G1883">
        <v>2</v>
      </c>
      <c r="H1883" t="s">
        <v>64</v>
      </c>
      <c r="I1883" t="s">
        <v>3916</v>
      </c>
      <c r="J1883" t="s">
        <v>3492</v>
      </c>
      <c r="K1883" t="s">
        <v>3493</v>
      </c>
      <c r="L1883" t="s">
        <v>3929</v>
      </c>
      <c r="M1883" t="s">
        <v>471</v>
      </c>
      <c r="N1883" t="s">
        <v>263</v>
      </c>
      <c r="O1883" t="s">
        <v>264</v>
      </c>
      <c r="P1883" t="s">
        <v>614</v>
      </c>
      <c r="Q1883" t="s">
        <v>615</v>
      </c>
      <c r="R1883" t="s">
        <v>4282</v>
      </c>
      <c r="S1883" t="s">
        <v>3541</v>
      </c>
      <c r="T1883">
        <v>30</v>
      </c>
      <c r="U1883">
        <v>3</v>
      </c>
      <c r="V1883" t="s">
        <v>3544</v>
      </c>
      <c r="W1883">
        <v>1</v>
      </c>
      <c r="X1883" t="s">
        <v>74</v>
      </c>
      <c r="Y1883">
        <v>1</v>
      </c>
      <c r="Z1883" t="s">
        <v>75</v>
      </c>
      <c r="AA1883">
        <v>1</v>
      </c>
      <c r="AB1883" s="4">
        <v>0.5</v>
      </c>
      <c r="AC1883" s="4">
        <v>0.5</v>
      </c>
      <c r="AD1883" s="4">
        <v>100</v>
      </c>
      <c r="AE1883" s="4">
        <v>0.5</v>
      </c>
      <c r="AF1883" s="4">
        <v>0.5</v>
      </c>
      <c r="AG1883" s="4">
        <v>100</v>
      </c>
      <c r="AH1883" s="4">
        <v>0.5</v>
      </c>
      <c r="AI1883" s="4">
        <v>0.1</v>
      </c>
      <c r="AJ1883" s="4">
        <v>20</v>
      </c>
      <c r="AK1883" s="4">
        <v>0.9</v>
      </c>
      <c r="AL1883" s="4">
        <v>0</v>
      </c>
      <c r="AM1883" s="4">
        <v>0</v>
      </c>
      <c r="AN1883" s="4">
        <v>0</v>
      </c>
      <c r="AO1883" s="4">
        <v>0</v>
      </c>
      <c r="AP1883" s="4">
        <v>0</v>
      </c>
      <c r="AQ1883" s="4">
        <v>2</v>
      </c>
      <c r="AR1883" s="4">
        <v>1.1000000000000001</v>
      </c>
      <c r="AS1883" s="4">
        <v>55</v>
      </c>
      <c r="AT1883" s="5">
        <v>14084674335</v>
      </c>
      <c r="AU1883" s="5">
        <v>13687107131</v>
      </c>
      <c r="AV1883" s="4">
        <v>97.18</v>
      </c>
      <c r="AW1883" s="5">
        <v>4977101080</v>
      </c>
      <c r="AX1883" s="5">
        <v>3161290550</v>
      </c>
      <c r="AY1883" s="4">
        <v>63.52</v>
      </c>
      <c r="AZ1883" s="5">
        <v>3938817837</v>
      </c>
      <c r="BA1883" s="5">
        <v>3211944669</v>
      </c>
      <c r="BB1883" s="4">
        <v>81.55</v>
      </c>
      <c r="BC1883" s="5">
        <v>900722000</v>
      </c>
      <c r="BD1883" s="5">
        <v>0</v>
      </c>
      <c r="BE1883" s="4">
        <v>0</v>
      </c>
      <c r="BF1883" s="5">
        <v>0</v>
      </c>
      <c r="BG1883" s="5">
        <v>0</v>
      </c>
      <c r="BH1883" s="4">
        <v>0</v>
      </c>
      <c r="BI1883" s="5">
        <v>23901315252</v>
      </c>
      <c r="BJ1883" s="5">
        <v>20060342350</v>
      </c>
      <c r="BK1883" s="4">
        <v>83.93</v>
      </c>
      <c r="BL1883" t="s">
        <v>3498</v>
      </c>
      <c r="BM1883" s="3">
        <f>AT1883 / 1000000</f>
        <v>14084.674335</v>
      </c>
      <c r="BN1883" s="3">
        <f>AU1883 / 1000000</f>
        <v>13687.107131000001</v>
      </c>
      <c r="BO1883" s="3">
        <f>AW1883 / 1000000</f>
        <v>4977.1010800000004</v>
      </c>
      <c r="BP1883" s="3">
        <f>AX1883 / 1000000</f>
        <v>3161.2905500000002</v>
      </c>
      <c r="BQ1883" s="3">
        <f>AZ1883 / 1000000</f>
        <v>3938.8178370000001</v>
      </c>
      <c r="BR1883" s="3">
        <f>BA1883 / 1000000</f>
        <v>3211.944669</v>
      </c>
      <c r="BS1883" s="3">
        <f>BC1883 / 1000000</f>
        <v>900.72199999999998</v>
      </c>
      <c r="BT1883" s="3">
        <f>BD1883 / 1000000</f>
        <v>0</v>
      </c>
      <c r="BU1883" s="3">
        <f>BF1883 / 1000000</f>
        <v>0</v>
      </c>
      <c r="BV1883" s="3">
        <f>BG1883 / 1000000</f>
        <v>0</v>
      </c>
    </row>
    <row r="1884" spans="1:74" x14ac:dyDescent="0.25">
      <c r="A1884">
        <v>16</v>
      </c>
      <c r="B1884" t="s">
        <v>60</v>
      </c>
      <c r="C1884" t="s">
        <v>61</v>
      </c>
      <c r="D1884">
        <v>2023</v>
      </c>
      <c r="E1884" t="s">
        <v>62</v>
      </c>
      <c r="F1884" t="s">
        <v>63</v>
      </c>
      <c r="G1884">
        <v>2</v>
      </c>
      <c r="H1884" t="s">
        <v>64</v>
      </c>
      <c r="I1884" t="s">
        <v>3916</v>
      </c>
      <c r="J1884" t="s">
        <v>3492</v>
      </c>
      <c r="K1884" t="s">
        <v>3493</v>
      </c>
      <c r="L1884" t="s">
        <v>3929</v>
      </c>
      <c r="M1884" t="s">
        <v>471</v>
      </c>
      <c r="N1884" t="s">
        <v>263</v>
      </c>
      <c r="O1884" t="s">
        <v>264</v>
      </c>
      <c r="P1884" t="s">
        <v>614</v>
      </c>
      <c r="Q1884" t="s">
        <v>615</v>
      </c>
      <c r="R1884" t="s">
        <v>4282</v>
      </c>
      <c r="S1884" t="s">
        <v>3541</v>
      </c>
      <c r="T1884">
        <v>30</v>
      </c>
      <c r="U1884">
        <v>4</v>
      </c>
      <c r="V1884" t="s">
        <v>3545</v>
      </c>
      <c r="W1884">
        <v>1</v>
      </c>
      <c r="X1884" t="s">
        <v>74</v>
      </c>
      <c r="Y1884">
        <v>1</v>
      </c>
      <c r="Z1884" t="s">
        <v>75</v>
      </c>
      <c r="AA1884">
        <v>1</v>
      </c>
      <c r="AB1884" s="4">
        <v>0</v>
      </c>
      <c r="AC1884" s="4">
        <v>0</v>
      </c>
      <c r="AD1884" s="4">
        <v>0</v>
      </c>
      <c r="AE1884" s="4">
        <v>0</v>
      </c>
      <c r="AF1884" s="4">
        <v>0</v>
      </c>
      <c r="AG1884" s="4">
        <v>0</v>
      </c>
      <c r="AH1884" s="4">
        <v>0</v>
      </c>
      <c r="AI1884" s="4">
        <v>0</v>
      </c>
      <c r="AJ1884" s="4">
        <v>0</v>
      </c>
      <c r="AK1884" s="4">
        <v>0.5</v>
      </c>
      <c r="AL1884" s="4">
        <v>0</v>
      </c>
      <c r="AM1884" s="4">
        <v>0</v>
      </c>
      <c r="AN1884" s="4">
        <v>0.5</v>
      </c>
      <c r="AO1884" s="4">
        <v>0</v>
      </c>
      <c r="AP1884" s="4">
        <v>0</v>
      </c>
      <c r="AQ1884" s="4">
        <v>1</v>
      </c>
      <c r="AR1884" s="4">
        <v>0</v>
      </c>
      <c r="AS1884" s="4">
        <v>0</v>
      </c>
      <c r="AT1884" s="5">
        <v>0</v>
      </c>
      <c r="AU1884" s="5">
        <v>0</v>
      </c>
      <c r="AV1884" s="4">
        <v>0</v>
      </c>
      <c r="AW1884" s="5">
        <v>0</v>
      </c>
      <c r="AX1884" s="5">
        <v>0</v>
      </c>
      <c r="AY1884" s="4">
        <v>0</v>
      </c>
      <c r="AZ1884" s="5">
        <v>0</v>
      </c>
      <c r="BA1884" s="5">
        <v>0</v>
      </c>
      <c r="BB1884" s="4">
        <v>0</v>
      </c>
      <c r="BC1884" s="5">
        <v>1000000</v>
      </c>
      <c r="BD1884" s="5">
        <v>0</v>
      </c>
      <c r="BE1884" s="4">
        <v>0</v>
      </c>
      <c r="BF1884" s="5">
        <v>1000000</v>
      </c>
      <c r="BG1884" s="5">
        <v>0</v>
      </c>
      <c r="BH1884" s="4">
        <v>0</v>
      </c>
      <c r="BI1884" s="5">
        <v>2000000</v>
      </c>
      <c r="BJ1884" s="5">
        <v>0</v>
      </c>
      <c r="BK1884" s="4">
        <v>0</v>
      </c>
      <c r="BL1884" t="s">
        <v>3498</v>
      </c>
      <c r="BM1884" s="3">
        <f>AT1884 / 1000000</f>
        <v>0</v>
      </c>
      <c r="BN1884" s="3">
        <f>AU1884 / 1000000</f>
        <v>0</v>
      </c>
      <c r="BO1884" s="3">
        <f>AW1884 / 1000000</f>
        <v>0</v>
      </c>
      <c r="BP1884" s="3">
        <f>AX1884 / 1000000</f>
        <v>0</v>
      </c>
      <c r="BQ1884" s="3">
        <f>AZ1884 / 1000000</f>
        <v>0</v>
      </c>
      <c r="BR1884" s="3">
        <f>BA1884 / 1000000</f>
        <v>0</v>
      </c>
      <c r="BS1884" s="3">
        <f>BC1884 / 1000000</f>
        <v>1</v>
      </c>
      <c r="BT1884" s="3">
        <f>BD1884 / 1000000</f>
        <v>0</v>
      </c>
      <c r="BU1884" s="3">
        <f>BF1884 / 1000000</f>
        <v>1</v>
      </c>
      <c r="BV1884" s="3">
        <f>BG1884 / 1000000</f>
        <v>0</v>
      </c>
    </row>
    <row r="1885" spans="1:74" x14ac:dyDescent="0.25">
      <c r="A1885">
        <v>16</v>
      </c>
      <c r="B1885" t="s">
        <v>60</v>
      </c>
      <c r="C1885" t="s">
        <v>61</v>
      </c>
      <c r="D1885">
        <v>2023</v>
      </c>
      <c r="E1885" t="s">
        <v>62</v>
      </c>
      <c r="F1885" t="s">
        <v>63</v>
      </c>
      <c r="G1885">
        <v>2</v>
      </c>
      <c r="H1885" t="s">
        <v>64</v>
      </c>
      <c r="I1885" t="s">
        <v>3916</v>
      </c>
      <c r="J1885" t="s">
        <v>3492</v>
      </c>
      <c r="K1885" t="s">
        <v>3493</v>
      </c>
      <c r="L1885" t="s">
        <v>3929</v>
      </c>
      <c r="M1885" t="s">
        <v>471</v>
      </c>
      <c r="N1885" t="s">
        <v>263</v>
      </c>
      <c r="O1885" t="s">
        <v>264</v>
      </c>
      <c r="P1885" t="s">
        <v>614</v>
      </c>
      <c r="Q1885" t="s">
        <v>615</v>
      </c>
      <c r="R1885" t="s">
        <v>4282</v>
      </c>
      <c r="S1885" t="s">
        <v>3541</v>
      </c>
      <c r="T1885">
        <v>30</v>
      </c>
      <c r="U1885">
        <v>5</v>
      </c>
      <c r="V1885" t="s">
        <v>3546</v>
      </c>
      <c r="W1885">
        <v>1</v>
      </c>
      <c r="X1885" t="s">
        <v>74</v>
      </c>
      <c r="Y1885">
        <v>1</v>
      </c>
      <c r="Z1885" t="s">
        <v>75</v>
      </c>
      <c r="AA1885">
        <v>1</v>
      </c>
      <c r="AB1885" s="4">
        <v>0.8</v>
      </c>
      <c r="AC1885" s="4">
        <v>0.8</v>
      </c>
      <c r="AD1885" s="4">
        <v>100</v>
      </c>
      <c r="AE1885" s="4">
        <v>0.1</v>
      </c>
      <c r="AF1885" s="4">
        <v>0.01</v>
      </c>
      <c r="AG1885" s="4">
        <v>10</v>
      </c>
      <c r="AH1885" s="4">
        <v>0</v>
      </c>
      <c r="AI1885" s="4">
        <v>0</v>
      </c>
      <c r="AJ1885" s="4">
        <v>0</v>
      </c>
      <c r="AK1885" s="4">
        <v>0.19</v>
      </c>
      <c r="AL1885" s="4">
        <v>0.01</v>
      </c>
      <c r="AM1885" s="4">
        <v>5.26</v>
      </c>
      <c r="AN1885" s="4">
        <v>0</v>
      </c>
      <c r="AO1885" s="4">
        <v>0</v>
      </c>
      <c r="AP1885" s="4">
        <v>0</v>
      </c>
      <c r="AQ1885" s="4">
        <v>1</v>
      </c>
      <c r="AR1885" s="4">
        <v>0.82</v>
      </c>
      <c r="AS1885" s="4">
        <v>82</v>
      </c>
      <c r="AT1885" s="5">
        <v>132820608</v>
      </c>
      <c r="AU1885" s="5">
        <v>90034544</v>
      </c>
      <c r="AV1885" s="4">
        <v>67.78</v>
      </c>
      <c r="AW1885" s="5">
        <v>78195376</v>
      </c>
      <c r="AX1885" s="5">
        <v>0</v>
      </c>
      <c r="AY1885" s="4">
        <v>0</v>
      </c>
      <c r="AZ1885" s="5">
        <v>0</v>
      </c>
      <c r="BA1885" s="5">
        <v>0</v>
      </c>
      <c r="BB1885" s="4">
        <v>0</v>
      </c>
      <c r="BC1885" s="5">
        <v>188000000</v>
      </c>
      <c r="BD1885" s="5">
        <v>51057352</v>
      </c>
      <c r="BE1885" s="4">
        <v>27.16</v>
      </c>
      <c r="BF1885" s="5">
        <v>0</v>
      </c>
      <c r="BG1885" s="5">
        <v>0</v>
      </c>
      <c r="BH1885" s="4">
        <v>0</v>
      </c>
      <c r="BI1885" s="5">
        <v>399015984</v>
      </c>
      <c r="BJ1885" s="5">
        <v>141091896</v>
      </c>
      <c r="BK1885" s="4">
        <v>35.36</v>
      </c>
      <c r="BM1885" s="3">
        <f>AT1885 / 1000000</f>
        <v>132.82060799999999</v>
      </c>
      <c r="BN1885" s="3">
        <f>AU1885 / 1000000</f>
        <v>90.034543999999997</v>
      </c>
      <c r="BO1885" s="3">
        <f>AW1885 / 1000000</f>
        <v>78.195375999999996</v>
      </c>
      <c r="BP1885" s="3">
        <f>AX1885 / 1000000</f>
        <v>0</v>
      </c>
      <c r="BQ1885" s="3">
        <f>AZ1885 / 1000000</f>
        <v>0</v>
      </c>
      <c r="BR1885" s="3">
        <f>BA1885 / 1000000</f>
        <v>0</v>
      </c>
      <c r="BS1885" s="3">
        <f>BC1885 / 1000000</f>
        <v>188</v>
      </c>
      <c r="BT1885" s="3">
        <f>BD1885 / 1000000</f>
        <v>51.057352000000002</v>
      </c>
      <c r="BU1885" s="3">
        <f>BF1885 / 1000000</f>
        <v>0</v>
      </c>
      <c r="BV1885" s="3">
        <f>BG1885 / 1000000</f>
        <v>0</v>
      </c>
    </row>
    <row r="1886" spans="1:74" x14ac:dyDescent="0.25">
      <c r="A1886">
        <v>16</v>
      </c>
      <c r="B1886" t="s">
        <v>60</v>
      </c>
      <c r="C1886" t="s">
        <v>61</v>
      </c>
      <c r="D1886">
        <v>2023</v>
      </c>
      <c r="E1886" t="s">
        <v>62</v>
      </c>
      <c r="F1886" t="s">
        <v>63</v>
      </c>
      <c r="G1886">
        <v>2</v>
      </c>
      <c r="H1886" t="s">
        <v>64</v>
      </c>
      <c r="I1886" t="s">
        <v>3916</v>
      </c>
      <c r="J1886" t="s">
        <v>3492</v>
      </c>
      <c r="K1886" t="s">
        <v>3493</v>
      </c>
      <c r="L1886" t="s">
        <v>3929</v>
      </c>
      <c r="M1886" t="s">
        <v>471</v>
      </c>
      <c r="N1886" t="s">
        <v>263</v>
      </c>
      <c r="O1886" t="s">
        <v>264</v>
      </c>
      <c r="P1886" t="s">
        <v>614</v>
      </c>
      <c r="Q1886" t="s">
        <v>615</v>
      </c>
      <c r="R1886" t="s">
        <v>4282</v>
      </c>
      <c r="S1886" t="s">
        <v>3541</v>
      </c>
      <c r="T1886">
        <v>30</v>
      </c>
      <c r="U1886">
        <v>6</v>
      </c>
      <c r="V1886" t="s">
        <v>3527</v>
      </c>
      <c r="W1886">
        <v>2</v>
      </c>
      <c r="X1886" t="s">
        <v>78</v>
      </c>
      <c r="Y1886">
        <v>2</v>
      </c>
      <c r="Z1886" t="s">
        <v>2148</v>
      </c>
      <c r="AA1886">
        <v>1</v>
      </c>
      <c r="AB1886" s="4">
        <v>0</v>
      </c>
      <c r="AC1886" s="4">
        <v>0</v>
      </c>
      <c r="AD1886" s="4">
        <v>0</v>
      </c>
      <c r="AE1886" s="4">
        <v>0</v>
      </c>
      <c r="AF1886" s="4">
        <v>0</v>
      </c>
      <c r="AG1886" s="4">
        <v>0</v>
      </c>
      <c r="AH1886" s="4">
        <v>0</v>
      </c>
      <c r="AI1886" s="4">
        <v>0</v>
      </c>
      <c r="AJ1886" s="4">
        <v>0</v>
      </c>
      <c r="AK1886" s="4">
        <v>0</v>
      </c>
      <c r="AL1886" s="4">
        <v>0</v>
      </c>
      <c r="AM1886" s="4">
        <v>0</v>
      </c>
      <c r="AN1886" s="4">
        <v>0</v>
      </c>
      <c r="AO1886" s="4">
        <v>0</v>
      </c>
      <c r="AP1886" s="4">
        <v>0</v>
      </c>
      <c r="AQ1886" s="4" t="s">
        <v>79</v>
      </c>
      <c r="AR1886" s="4" t="s">
        <v>79</v>
      </c>
      <c r="AS1886" s="4" t="s">
        <v>79</v>
      </c>
      <c r="AT1886" s="5">
        <v>0</v>
      </c>
      <c r="AU1886" s="5">
        <v>0</v>
      </c>
      <c r="AV1886" s="4">
        <v>0</v>
      </c>
      <c r="AW1886" s="5">
        <v>0</v>
      </c>
      <c r="AX1886" s="5">
        <v>0</v>
      </c>
      <c r="AY1886" s="4">
        <v>0</v>
      </c>
      <c r="AZ1886" s="5">
        <v>0</v>
      </c>
      <c r="BA1886" s="5">
        <v>0</v>
      </c>
      <c r="BB1886" s="4">
        <v>0</v>
      </c>
      <c r="BC1886" s="5">
        <v>0</v>
      </c>
      <c r="BD1886" s="5">
        <v>0</v>
      </c>
      <c r="BE1886" s="4">
        <v>0</v>
      </c>
      <c r="BF1886" s="5">
        <v>0</v>
      </c>
      <c r="BG1886" s="5">
        <v>0</v>
      </c>
      <c r="BH1886" s="4">
        <v>0</v>
      </c>
      <c r="BI1886" s="5">
        <v>0</v>
      </c>
      <c r="BJ1886" s="5">
        <v>0</v>
      </c>
      <c r="BK1886" s="4">
        <v>0</v>
      </c>
      <c r="BM1886" s="3">
        <f>AT1886 / 1000000</f>
        <v>0</v>
      </c>
      <c r="BN1886" s="3">
        <f>AU1886 / 1000000</f>
        <v>0</v>
      </c>
      <c r="BO1886" s="3">
        <f>AW1886 / 1000000</f>
        <v>0</v>
      </c>
      <c r="BP1886" s="3">
        <f>AX1886 / 1000000</f>
        <v>0</v>
      </c>
      <c r="BQ1886" s="3">
        <f>AZ1886 / 1000000</f>
        <v>0</v>
      </c>
      <c r="BR1886" s="3">
        <f>BA1886 / 1000000</f>
        <v>0</v>
      </c>
      <c r="BS1886" s="3">
        <f>BC1886 / 1000000</f>
        <v>0</v>
      </c>
      <c r="BT1886" s="3">
        <f>BD1886 / 1000000</f>
        <v>0</v>
      </c>
      <c r="BU1886" s="3">
        <f>BF1886 / 1000000</f>
        <v>0</v>
      </c>
      <c r="BV1886" s="3">
        <f>BG1886 / 1000000</f>
        <v>0</v>
      </c>
    </row>
    <row r="1887" spans="1:74" x14ac:dyDescent="0.25">
      <c r="A1887">
        <v>16</v>
      </c>
      <c r="B1887" t="s">
        <v>60</v>
      </c>
      <c r="C1887" t="s">
        <v>61</v>
      </c>
      <c r="D1887">
        <v>2023</v>
      </c>
      <c r="E1887" t="s">
        <v>62</v>
      </c>
      <c r="F1887" t="s">
        <v>63</v>
      </c>
      <c r="G1887">
        <v>2</v>
      </c>
      <c r="H1887" t="s">
        <v>64</v>
      </c>
      <c r="I1887" t="s">
        <v>3916</v>
      </c>
      <c r="J1887" t="s">
        <v>3492</v>
      </c>
      <c r="K1887" t="s">
        <v>3493</v>
      </c>
      <c r="L1887" t="s">
        <v>3929</v>
      </c>
      <c r="M1887" t="s">
        <v>471</v>
      </c>
      <c r="N1887" t="s">
        <v>263</v>
      </c>
      <c r="O1887" t="s">
        <v>264</v>
      </c>
      <c r="P1887" t="s">
        <v>614</v>
      </c>
      <c r="Q1887" t="s">
        <v>615</v>
      </c>
      <c r="R1887" t="s">
        <v>4282</v>
      </c>
      <c r="S1887" t="s">
        <v>3541</v>
      </c>
      <c r="T1887">
        <v>30</v>
      </c>
      <c r="U1887">
        <v>7</v>
      </c>
      <c r="V1887" t="s">
        <v>3522</v>
      </c>
      <c r="W1887">
        <v>2</v>
      </c>
      <c r="X1887" t="s">
        <v>78</v>
      </c>
      <c r="Y1887">
        <v>1</v>
      </c>
      <c r="Z1887" t="s">
        <v>75</v>
      </c>
      <c r="AA1887">
        <v>1</v>
      </c>
      <c r="AB1887" s="4">
        <v>0</v>
      </c>
      <c r="AC1887" s="4">
        <v>0</v>
      </c>
      <c r="AD1887" s="4">
        <v>0</v>
      </c>
      <c r="AE1887" s="4">
        <v>0</v>
      </c>
      <c r="AF1887" s="4">
        <v>0</v>
      </c>
      <c r="AG1887" s="4">
        <v>0</v>
      </c>
      <c r="AH1887" s="4">
        <v>100</v>
      </c>
      <c r="AI1887" s="4">
        <v>76</v>
      </c>
      <c r="AJ1887" s="4">
        <v>76</v>
      </c>
      <c r="AK1887" s="4">
        <v>100</v>
      </c>
      <c r="AL1887" s="4">
        <v>0</v>
      </c>
      <c r="AM1887" s="4">
        <v>0</v>
      </c>
      <c r="AN1887" s="4">
        <v>0</v>
      </c>
      <c r="AO1887" s="4">
        <v>0</v>
      </c>
      <c r="AP1887" s="4">
        <v>0</v>
      </c>
      <c r="AQ1887" s="4" t="s">
        <v>79</v>
      </c>
      <c r="AR1887" s="4" t="s">
        <v>79</v>
      </c>
      <c r="AS1887" s="4" t="s">
        <v>79</v>
      </c>
      <c r="AT1887" s="5">
        <v>0</v>
      </c>
      <c r="AU1887" s="5">
        <v>0</v>
      </c>
      <c r="AV1887" s="4">
        <v>0</v>
      </c>
      <c r="AW1887" s="5">
        <v>0</v>
      </c>
      <c r="AX1887" s="5">
        <v>0</v>
      </c>
      <c r="AY1887" s="4">
        <v>0</v>
      </c>
      <c r="AZ1887" s="5">
        <v>13234934116</v>
      </c>
      <c r="BA1887" s="5">
        <v>10100464759</v>
      </c>
      <c r="BB1887" s="4">
        <v>76.319999999999993</v>
      </c>
      <c r="BC1887" s="5">
        <v>1000000</v>
      </c>
      <c r="BD1887" s="5">
        <v>0</v>
      </c>
      <c r="BE1887" s="4">
        <v>0</v>
      </c>
      <c r="BF1887" s="5">
        <v>0</v>
      </c>
      <c r="BG1887" s="5">
        <v>0</v>
      </c>
      <c r="BH1887" s="4">
        <v>0</v>
      </c>
      <c r="BI1887" s="5">
        <v>13235934116</v>
      </c>
      <c r="BJ1887" s="5">
        <v>10100464759</v>
      </c>
      <c r="BK1887" s="4">
        <v>76.31</v>
      </c>
      <c r="BL1887" t="s">
        <v>3547</v>
      </c>
      <c r="BM1887" s="3">
        <f>AT1887 / 1000000</f>
        <v>0</v>
      </c>
      <c r="BN1887" s="3">
        <f>AU1887 / 1000000</f>
        <v>0</v>
      </c>
      <c r="BO1887" s="3">
        <f>AW1887 / 1000000</f>
        <v>0</v>
      </c>
      <c r="BP1887" s="3">
        <f>AX1887 / 1000000</f>
        <v>0</v>
      </c>
      <c r="BQ1887" s="3">
        <f>AZ1887 / 1000000</f>
        <v>13234.934116</v>
      </c>
      <c r="BR1887" s="3">
        <f>BA1887 / 1000000</f>
        <v>10100.464759</v>
      </c>
      <c r="BS1887" s="3">
        <f>BC1887 / 1000000</f>
        <v>1</v>
      </c>
      <c r="BT1887" s="3">
        <f>BD1887 / 1000000</f>
        <v>0</v>
      </c>
      <c r="BU1887" s="3">
        <f>BF1887 / 1000000</f>
        <v>0</v>
      </c>
      <c r="BV1887" s="3">
        <f>BG1887 / 1000000</f>
        <v>0</v>
      </c>
    </row>
    <row r="1888" spans="1:74" x14ac:dyDescent="0.25">
      <c r="A1888">
        <v>16</v>
      </c>
      <c r="B1888" t="s">
        <v>60</v>
      </c>
      <c r="C1888" t="s">
        <v>61</v>
      </c>
      <c r="D1888">
        <v>2023</v>
      </c>
      <c r="E1888" t="s">
        <v>62</v>
      </c>
      <c r="F1888" t="s">
        <v>63</v>
      </c>
      <c r="G1888">
        <v>2</v>
      </c>
      <c r="H1888" t="s">
        <v>64</v>
      </c>
      <c r="I1888" t="s">
        <v>3916</v>
      </c>
      <c r="J1888" t="s">
        <v>3492</v>
      </c>
      <c r="K1888" t="s">
        <v>3493</v>
      </c>
      <c r="L1888" t="s">
        <v>3929</v>
      </c>
      <c r="M1888" t="s">
        <v>471</v>
      </c>
      <c r="N1888" t="s">
        <v>263</v>
      </c>
      <c r="O1888" t="s">
        <v>264</v>
      </c>
      <c r="P1888" t="s">
        <v>614</v>
      </c>
      <c r="Q1888" t="s">
        <v>615</v>
      </c>
      <c r="R1888" t="s">
        <v>4283</v>
      </c>
      <c r="S1888" t="s">
        <v>3548</v>
      </c>
      <c r="T1888">
        <v>22</v>
      </c>
      <c r="U1888">
        <v>1</v>
      </c>
      <c r="V1888" t="s">
        <v>3549</v>
      </c>
      <c r="W1888">
        <v>1</v>
      </c>
      <c r="X1888" t="s">
        <v>74</v>
      </c>
      <c r="Y1888">
        <v>3</v>
      </c>
      <c r="Z1888" t="s">
        <v>93</v>
      </c>
      <c r="AA1888">
        <v>1</v>
      </c>
      <c r="AB1888" s="4">
        <v>1</v>
      </c>
      <c r="AC1888" s="4">
        <v>1</v>
      </c>
      <c r="AD1888" s="4">
        <v>100</v>
      </c>
      <c r="AE1888" s="4">
        <v>0</v>
      </c>
      <c r="AF1888" s="4">
        <v>0</v>
      </c>
      <c r="AG1888" s="4">
        <v>0</v>
      </c>
      <c r="AH1888" s="4">
        <v>0</v>
      </c>
      <c r="AI1888" s="4">
        <v>0</v>
      </c>
      <c r="AJ1888" s="4">
        <v>0</v>
      </c>
      <c r="AK1888" s="4">
        <v>0</v>
      </c>
      <c r="AL1888" s="4">
        <v>0</v>
      </c>
      <c r="AM1888" s="4">
        <v>0</v>
      </c>
      <c r="AN1888" s="4">
        <v>0</v>
      </c>
      <c r="AO1888" s="4">
        <v>0</v>
      </c>
      <c r="AP1888" s="4">
        <v>0</v>
      </c>
      <c r="AQ1888" s="4">
        <v>1</v>
      </c>
      <c r="AR1888" s="4">
        <v>1</v>
      </c>
      <c r="AS1888" s="4">
        <v>100</v>
      </c>
      <c r="AT1888" s="5">
        <v>297200000</v>
      </c>
      <c r="AU1888" s="5">
        <v>209237313</v>
      </c>
      <c r="AV1888" s="4">
        <v>70.400000000000006</v>
      </c>
      <c r="AW1888" s="5">
        <v>0</v>
      </c>
      <c r="AX1888" s="5">
        <v>0</v>
      </c>
      <c r="AY1888" s="4">
        <v>0</v>
      </c>
      <c r="AZ1888" s="5">
        <v>0</v>
      </c>
      <c r="BA1888" s="5">
        <v>0</v>
      </c>
      <c r="BB1888" s="4">
        <v>0</v>
      </c>
      <c r="BC1888" s="5">
        <v>0</v>
      </c>
      <c r="BD1888" s="5">
        <v>0</v>
      </c>
      <c r="BE1888" s="4">
        <v>0</v>
      </c>
      <c r="BF1888" s="5">
        <v>0</v>
      </c>
      <c r="BG1888" s="5">
        <v>0</v>
      </c>
      <c r="BH1888" s="4">
        <v>0</v>
      </c>
      <c r="BI1888" s="5">
        <v>297200000</v>
      </c>
      <c r="BJ1888" s="5">
        <v>209237313</v>
      </c>
      <c r="BK1888" s="4">
        <v>70.400000000000006</v>
      </c>
      <c r="BM1888" s="3">
        <f>AT1888 / 1000000</f>
        <v>297.2</v>
      </c>
      <c r="BN1888" s="3">
        <f>AU1888 / 1000000</f>
        <v>209.237313</v>
      </c>
      <c r="BO1888" s="3">
        <f>AW1888 / 1000000</f>
        <v>0</v>
      </c>
      <c r="BP1888" s="3">
        <f>AX1888 / 1000000</f>
        <v>0</v>
      </c>
      <c r="BQ1888" s="3">
        <f>AZ1888 / 1000000</f>
        <v>0</v>
      </c>
      <c r="BR1888" s="3">
        <f>BA1888 / 1000000</f>
        <v>0</v>
      </c>
      <c r="BS1888" s="3">
        <f>BC1888 / 1000000</f>
        <v>0</v>
      </c>
      <c r="BT1888" s="3">
        <f>BD1888 / 1000000</f>
        <v>0</v>
      </c>
      <c r="BU1888" s="3">
        <f>BF1888 / 1000000</f>
        <v>0</v>
      </c>
      <c r="BV1888" s="3">
        <f>BG1888 / 1000000</f>
        <v>0</v>
      </c>
    </row>
    <row r="1889" spans="1:74" x14ac:dyDescent="0.25">
      <c r="A1889">
        <v>16</v>
      </c>
      <c r="B1889" t="s">
        <v>60</v>
      </c>
      <c r="C1889" t="s">
        <v>61</v>
      </c>
      <c r="D1889">
        <v>2023</v>
      </c>
      <c r="E1889" t="s">
        <v>62</v>
      </c>
      <c r="F1889" t="s">
        <v>63</v>
      </c>
      <c r="G1889">
        <v>2</v>
      </c>
      <c r="H1889" t="s">
        <v>64</v>
      </c>
      <c r="I1889" t="s">
        <v>3916</v>
      </c>
      <c r="J1889" t="s">
        <v>3492</v>
      </c>
      <c r="K1889" t="s">
        <v>3493</v>
      </c>
      <c r="L1889" t="s">
        <v>3929</v>
      </c>
      <c r="M1889" t="s">
        <v>471</v>
      </c>
      <c r="N1889" t="s">
        <v>263</v>
      </c>
      <c r="O1889" t="s">
        <v>264</v>
      </c>
      <c r="P1889" t="s">
        <v>614</v>
      </c>
      <c r="Q1889" t="s">
        <v>615</v>
      </c>
      <c r="R1889" t="s">
        <v>4283</v>
      </c>
      <c r="S1889" t="s">
        <v>3548</v>
      </c>
      <c r="T1889">
        <v>22</v>
      </c>
      <c r="U1889">
        <v>2</v>
      </c>
      <c r="V1889" t="s">
        <v>3550</v>
      </c>
      <c r="W1889">
        <v>1</v>
      </c>
      <c r="X1889" t="s">
        <v>74</v>
      </c>
      <c r="Y1889">
        <v>1</v>
      </c>
      <c r="Z1889" t="s">
        <v>75</v>
      </c>
      <c r="AA1889">
        <v>1</v>
      </c>
      <c r="AB1889" s="4">
        <v>0</v>
      </c>
      <c r="AC1889" s="4">
        <v>0</v>
      </c>
      <c r="AD1889" s="4">
        <v>0</v>
      </c>
      <c r="AE1889" s="4">
        <v>1</v>
      </c>
      <c r="AF1889" s="4">
        <v>0</v>
      </c>
      <c r="AG1889" s="4">
        <v>0</v>
      </c>
      <c r="AH1889" s="4">
        <v>0</v>
      </c>
      <c r="AI1889" s="4">
        <v>0</v>
      </c>
      <c r="AJ1889" s="4">
        <v>0</v>
      </c>
      <c r="AK1889" s="4">
        <v>0</v>
      </c>
      <c r="AL1889" s="4">
        <v>0</v>
      </c>
      <c r="AM1889" s="4">
        <v>0</v>
      </c>
      <c r="AN1889" s="4">
        <v>1</v>
      </c>
      <c r="AO1889" s="4">
        <v>0</v>
      </c>
      <c r="AP1889" s="4">
        <v>0</v>
      </c>
      <c r="AQ1889" s="4">
        <v>1</v>
      </c>
      <c r="AR1889" s="4">
        <v>0</v>
      </c>
      <c r="AS1889" s="4">
        <v>0</v>
      </c>
      <c r="AT1889" s="5">
        <v>0</v>
      </c>
      <c r="AU1889" s="5">
        <v>0</v>
      </c>
      <c r="AV1889" s="4">
        <v>0</v>
      </c>
      <c r="AW1889" s="5">
        <v>120000000</v>
      </c>
      <c r="AX1889" s="5">
        <v>0</v>
      </c>
      <c r="AY1889" s="4">
        <v>0</v>
      </c>
      <c r="AZ1889" s="5">
        <v>0</v>
      </c>
      <c r="BA1889" s="5">
        <v>0</v>
      </c>
      <c r="BB1889" s="4">
        <v>0</v>
      </c>
      <c r="BC1889" s="5">
        <v>0</v>
      </c>
      <c r="BD1889" s="5">
        <v>0</v>
      </c>
      <c r="BE1889" s="4">
        <v>0</v>
      </c>
      <c r="BF1889" s="5">
        <v>100000000</v>
      </c>
      <c r="BG1889" s="5">
        <v>0</v>
      </c>
      <c r="BH1889" s="4">
        <v>0</v>
      </c>
      <c r="BI1889" s="5">
        <v>220000000</v>
      </c>
      <c r="BJ1889" s="5">
        <v>0</v>
      </c>
      <c r="BK1889" s="4">
        <v>0</v>
      </c>
      <c r="BM1889" s="3">
        <f>AT1889 / 1000000</f>
        <v>0</v>
      </c>
      <c r="BN1889" s="3">
        <f>AU1889 / 1000000</f>
        <v>0</v>
      </c>
      <c r="BO1889" s="3">
        <f>AW1889 / 1000000</f>
        <v>120</v>
      </c>
      <c r="BP1889" s="3">
        <f>AX1889 / 1000000</f>
        <v>0</v>
      </c>
      <c r="BQ1889" s="3">
        <f>AZ1889 / 1000000</f>
        <v>0</v>
      </c>
      <c r="BR1889" s="3">
        <f>BA1889 / 1000000</f>
        <v>0</v>
      </c>
      <c r="BS1889" s="3">
        <f>BC1889 / 1000000</f>
        <v>0</v>
      </c>
      <c r="BT1889" s="3">
        <f>BD1889 / 1000000</f>
        <v>0</v>
      </c>
      <c r="BU1889" s="3">
        <f>BF1889 / 1000000</f>
        <v>100</v>
      </c>
      <c r="BV1889" s="3">
        <f>BG1889 / 1000000</f>
        <v>0</v>
      </c>
    </row>
    <row r="1890" spans="1:74" x14ac:dyDescent="0.25">
      <c r="A1890">
        <v>16</v>
      </c>
      <c r="B1890" t="s">
        <v>60</v>
      </c>
      <c r="C1890" t="s">
        <v>61</v>
      </c>
      <c r="D1890">
        <v>2023</v>
      </c>
      <c r="E1890" t="s">
        <v>62</v>
      </c>
      <c r="F1890" t="s">
        <v>63</v>
      </c>
      <c r="G1890">
        <v>2</v>
      </c>
      <c r="H1890" t="s">
        <v>64</v>
      </c>
      <c r="I1890" t="s">
        <v>3916</v>
      </c>
      <c r="J1890" t="s">
        <v>3492</v>
      </c>
      <c r="K1890" t="s">
        <v>3493</v>
      </c>
      <c r="L1890" t="s">
        <v>3929</v>
      </c>
      <c r="M1890" t="s">
        <v>471</v>
      </c>
      <c r="N1890" t="s">
        <v>263</v>
      </c>
      <c r="O1890" t="s">
        <v>264</v>
      </c>
      <c r="P1890" t="s">
        <v>614</v>
      </c>
      <c r="Q1890" t="s">
        <v>615</v>
      </c>
      <c r="R1890" t="s">
        <v>4283</v>
      </c>
      <c r="S1890" t="s">
        <v>3548</v>
      </c>
      <c r="T1890">
        <v>22</v>
      </c>
      <c r="U1890">
        <v>3</v>
      </c>
      <c r="V1890" t="s">
        <v>3551</v>
      </c>
      <c r="W1890">
        <v>1</v>
      </c>
      <c r="X1890" t="s">
        <v>74</v>
      </c>
      <c r="Y1890">
        <v>1</v>
      </c>
      <c r="Z1890" t="s">
        <v>75</v>
      </c>
      <c r="AA1890">
        <v>1</v>
      </c>
      <c r="AB1890" s="4">
        <v>0</v>
      </c>
      <c r="AC1890" s="4">
        <v>0</v>
      </c>
      <c r="AD1890" s="4">
        <v>0</v>
      </c>
      <c r="AE1890" s="4">
        <v>1</v>
      </c>
      <c r="AF1890" s="4">
        <v>0</v>
      </c>
      <c r="AG1890" s="4">
        <v>0</v>
      </c>
      <c r="AH1890" s="4">
        <v>0.8</v>
      </c>
      <c r="AI1890" s="4">
        <v>0.8</v>
      </c>
      <c r="AJ1890" s="4">
        <v>100</v>
      </c>
      <c r="AK1890" s="4">
        <v>0</v>
      </c>
      <c r="AL1890" s="4">
        <v>0</v>
      </c>
      <c r="AM1890" s="4">
        <v>0</v>
      </c>
      <c r="AN1890" s="4">
        <v>0.2</v>
      </c>
      <c r="AO1890" s="4">
        <v>0</v>
      </c>
      <c r="AP1890" s="4">
        <v>0</v>
      </c>
      <c r="AQ1890" s="4">
        <v>1</v>
      </c>
      <c r="AR1890" s="4">
        <v>0.8</v>
      </c>
      <c r="AS1890" s="4">
        <v>80</v>
      </c>
      <c r="AT1890" s="5">
        <v>0</v>
      </c>
      <c r="AU1890" s="5">
        <v>0</v>
      </c>
      <c r="AV1890" s="4">
        <v>0</v>
      </c>
      <c r="AW1890" s="5">
        <v>39170160</v>
      </c>
      <c r="AX1890" s="5">
        <v>0</v>
      </c>
      <c r="AY1890" s="4">
        <v>0</v>
      </c>
      <c r="AZ1890" s="5">
        <v>38000000</v>
      </c>
      <c r="BA1890" s="5">
        <v>33851676</v>
      </c>
      <c r="BB1890" s="4">
        <v>89.08</v>
      </c>
      <c r="BC1890" s="5">
        <v>0</v>
      </c>
      <c r="BD1890" s="5">
        <v>0</v>
      </c>
      <c r="BE1890" s="4">
        <v>0</v>
      </c>
      <c r="BF1890" s="5">
        <v>20000000</v>
      </c>
      <c r="BG1890" s="5">
        <v>0</v>
      </c>
      <c r="BH1890" s="4">
        <v>0</v>
      </c>
      <c r="BI1890" s="5">
        <v>97170160</v>
      </c>
      <c r="BJ1890" s="5">
        <v>33851676</v>
      </c>
      <c r="BK1890" s="4">
        <v>34.840000000000003</v>
      </c>
      <c r="BM1890" s="3">
        <f>AT1890 / 1000000</f>
        <v>0</v>
      </c>
      <c r="BN1890" s="3">
        <f>AU1890 / 1000000</f>
        <v>0</v>
      </c>
      <c r="BO1890" s="3">
        <f>AW1890 / 1000000</f>
        <v>39.170160000000003</v>
      </c>
      <c r="BP1890" s="3">
        <f>AX1890 / 1000000</f>
        <v>0</v>
      </c>
      <c r="BQ1890" s="3">
        <f>AZ1890 / 1000000</f>
        <v>38</v>
      </c>
      <c r="BR1890" s="3">
        <f>BA1890 / 1000000</f>
        <v>33.851675999999998</v>
      </c>
      <c r="BS1890" s="3">
        <f>BC1890 / 1000000</f>
        <v>0</v>
      </c>
      <c r="BT1890" s="3">
        <f>BD1890 / 1000000</f>
        <v>0</v>
      </c>
      <c r="BU1890" s="3">
        <f>BF1890 / 1000000</f>
        <v>20</v>
      </c>
      <c r="BV1890" s="3">
        <f>BG1890 / 1000000</f>
        <v>0</v>
      </c>
    </row>
    <row r="1891" spans="1:74" x14ac:dyDescent="0.25">
      <c r="A1891">
        <v>16</v>
      </c>
      <c r="B1891" t="s">
        <v>60</v>
      </c>
      <c r="C1891" t="s">
        <v>61</v>
      </c>
      <c r="D1891">
        <v>2023</v>
      </c>
      <c r="E1891" t="s">
        <v>62</v>
      </c>
      <c r="F1891" t="s">
        <v>63</v>
      </c>
      <c r="G1891">
        <v>2</v>
      </c>
      <c r="H1891" t="s">
        <v>64</v>
      </c>
      <c r="I1891" t="s">
        <v>3916</v>
      </c>
      <c r="J1891" t="s">
        <v>3492</v>
      </c>
      <c r="K1891" t="s">
        <v>3493</v>
      </c>
      <c r="L1891" t="s">
        <v>3929</v>
      </c>
      <c r="M1891" t="s">
        <v>471</v>
      </c>
      <c r="N1891" t="s">
        <v>263</v>
      </c>
      <c r="O1891" t="s">
        <v>264</v>
      </c>
      <c r="P1891" t="s">
        <v>614</v>
      </c>
      <c r="Q1891" t="s">
        <v>615</v>
      </c>
      <c r="R1891" t="s">
        <v>4283</v>
      </c>
      <c r="S1891" t="s">
        <v>3548</v>
      </c>
      <c r="T1891">
        <v>22</v>
      </c>
      <c r="U1891">
        <v>4</v>
      </c>
      <c r="V1891" t="s">
        <v>3552</v>
      </c>
      <c r="W1891">
        <v>1</v>
      </c>
      <c r="X1891" t="s">
        <v>74</v>
      </c>
      <c r="Y1891">
        <v>3</v>
      </c>
      <c r="Z1891" t="s">
        <v>93</v>
      </c>
      <c r="AA1891">
        <v>1</v>
      </c>
      <c r="AB1891" s="4">
        <v>0.01</v>
      </c>
      <c r="AC1891" s="4">
        <v>0</v>
      </c>
      <c r="AD1891" s="4">
        <v>0</v>
      </c>
      <c r="AE1891" s="4">
        <v>1</v>
      </c>
      <c r="AF1891" s="4">
        <v>1</v>
      </c>
      <c r="AG1891" s="4">
        <v>100</v>
      </c>
      <c r="AH1891" s="4">
        <v>0</v>
      </c>
      <c r="AI1891" s="4">
        <v>0</v>
      </c>
      <c r="AJ1891" s="4">
        <v>0</v>
      </c>
      <c r="AK1891" s="4">
        <v>0</v>
      </c>
      <c r="AL1891" s="4">
        <v>0</v>
      </c>
      <c r="AM1891" s="4">
        <v>0</v>
      </c>
      <c r="AN1891" s="4">
        <v>0</v>
      </c>
      <c r="AO1891" s="4">
        <v>0</v>
      </c>
      <c r="AP1891" s="4">
        <v>0</v>
      </c>
      <c r="AQ1891" s="4">
        <v>1</v>
      </c>
      <c r="AR1891" s="4">
        <v>1</v>
      </c>
      <c r="AS1891" s="4">
        <v>100</v>
      </c>
      <c r="AT1891" s="5">
        <v>1115550000</v>
      </c>
      <c r="AU1891" s="5">
        <v>0</v>
      </c>
      <c r="AV1891" s="4">
        <v>0</v>
      </c>
      <c r="AW1891" s="5">
        <v>1152149876</v>
      </c>
      <c r="AX1891" s="5">
        <v>1152149876</v>
      </c>
      <c r="AY1891" s="4">
        <v>100</v>
      </c>
      <c r="AZ1891" s="5">
        <v>0</v>
      </c>
      <c r="BA1891" s="5">
        <v>0</v>
      </c>
      <c r="BB1891" s="4">
        <v>0</v>
      </c>
      <c r="BC1891" s="5">
        <v>0</v>
      </c>
      <c r="BD1891" s="5">
        <v>0</v>
      </c>
      <c r="BE1891" s="4">
        <v>0</v>
      </c>
      <c r="BF1891" s="5">
        <v>0</v>
      </c>
      <c r="BG1891" s="5">
        <v>0</v>
      </c>
      <c r="BH1891" s="4">
        <v>0</v>
      </c>
      <c r="BI1891" s="5">
        <v>2267699876</v>
      </c>
      <c r="BJ1891" s="5">
        <v>1152149876</v>
      </c>
      <c r="BK1891" s="4">
        <v>50.81</v>
      </c>
      <c r="BM1891" s="3">
        <f>AT1891 / 1000000</f>
        <v>1115.55</v>
      </c>
      <c r="BN1891" s="3">
        <f>AU1891 / 1000000</f>
        <v>0</v>
      </c>
      <c r="BO1891" s="3">
        <f>AW1891 / 1000000</f>
        <v>1152.1498759999999</v>
      </c>
      <c r="BP1891" s="3">
        <f>AX1891 / 1000000</f>
        <v>1152.1498759999999</v>
      </c>
      <c r="BQ1891" s="3">
        <f>AZ1891 / 1000000</f>
        <v>0</v>
      </c>
      <c r="BR1891" s="3">
        <f>BA1891 / 1000000</f>
        <v>0</v>
      </c>
      <c r="BS1891" s="3">
        <f>BC1891 / 1000000</f>
        <v>0</v>
      </c>
      <c r="BT1891" s="3">
        <f>BD1891 / 1000000</f>
        <v>0</v>
      </c>
      <c r="BU1891" s="3">
        <f>BF1891 / 1000000</f>
        <v>0</v>
      </c>
      <c r="BV1891" s="3">
        <f>BG1891 / 1000000</f>
        <v>0</v>
      </c>
    </row>
    <row r="1892" spans="1:74" x14ac:dyDescent="0.25">
      <c r="A1892">
        <v>16</v>
      </c>
      <c r="B1892" t="s">
        <v>60</v>
      </c>
      <c r="C1892" t="s">
        <v>61</v>
      </c>
      <c r="D1892">
        <v>2023</v>
      </c>
      <c r="E1892" t="s">
        <v>62</v>
      </c>
      <c r="F1892" t="s">
        <v>63</v>
      </c>
      <c r="G1892">
        <v>2</v>
      </c>
      <c r="H1892" t="s">
        <v>64</v>
      </c>
      <c r="I1892" t="s">
        <v>3916</v>
      </c>
      <c r="J1892" t="s">
        <v>3492</v>
      </c>
      <c r="K1892" t="s">
        <v>3493</v>
      </c>
      <c r="L1892" t="s">
        <v>3929</v>
      </c>
      <c r="M1892" t="s">
        <v>471</v>
      </c>
      <c r="N1892" t="s">
        <v>263</v>
      </c>
      <c r="O1892" t="s">
        <v>264</v>
      </c>
      <c r="P1892" t="s">
        <v>614</v>
      </c>
      <c r="Q1892" t="s">
        <v>615</v>
      </c>
      <c r="R1892" t="s">
        <v>4283</v>
      </c>
      <c r="S1892" t="s">
        <v>3548</v>
      </c>
      <c r="T1892">
        <v>22</v>
      </c>
      <c r="U1892">
        <v>5</v>
      </c>
      <c r="V1892" t="s">
        <v>3553</v>
      </c>
      <c r="W1892">
        <v>1</v>
      </c>
      <c r="X1892" t="s">
        <v>74</v>
      </c>
      <c r="Y1892">
        <v>1</v>
      </c>
      <c r="Z1892" t="s">
        <v>75</v>
      </c>
      <c r="AA1892">
        <v>1</v>
      </c>
      <c r="AB1892" s="4">
        <v>0</v>
      </c>
      <c r="AC1892" s="4">
        <v>0</v>
      </c>
      <c r="AD1892" s="4">
        <v>0</v>
      </c>
      <c r="AE1892" s="4">
        <v>1</v>
      </c>
      <c r="AF1892" s="4">
        <v>0.9</v>
      </c>
      <c r="AG1892" s="4">
        <v>90</v>
      </c>
      <c r="AH1892" s="4">
        <v>0</v>
      </c>
      <c r="AI1892" s="4">
        <v>0</v>
      </c>
      <c r="AJ1892" s="4">
        <v>0</v>
      </c>
      <c r="AK1892" s="4">
        <v>0</v>
      </c>
      <c r="AL1892" s="4">
        <v>0</v>
      </c>
      <c r="AM1892" s="4">
        <v>0</v>
      </c>
      <c r="AN1892" s="4">
        <v>0.1</v>
      </c>
      <c r="AO1892" s="4">
        <v>0</v>
      </c>
      <c r="AP1892" s="4">
        <v>0</v>
      </c>
      <c r="AQ1892" s="4">
        <v>1</v>
      </c>
      <c r="AR1892" s="4">
        <v>0.9</v>
      </c>
      <c r="AS1892" s="4">
        <v>90</v>
      </c>
      <c r="AT1892" s="5">
        <v>0</v>
      </c>
      <c r="AU1892" s="5">
        <v>0</v>
      </c>
      <c r="AV1892" s="4">
        <v>0</v>
      </c>
      <c r="AW1892" s="5">
        <v>46879944</v>
      </c>
      <c r="AX1892" s="5">
        <v>46879944</v>
      </c>
      <c r="AY1892" s="4">
        <v>100</v>
      </c>
      <c r="AZ1892" s="5">
        <v>0</v>
      </c>
      <c r="BA1892" s="5">
        <v>0</v>
      </c>
      <c r="BB1892" s="4">
        <v>0</v>
      </c>
      <c r="BC1892" s="5">
        <v>0</v>
      </c>
      <c r="BD1892" s="5">
        <v>0</v>
      </c>
      <c r="BE1892" s="4">
        <v>0</v>
      </c>
      <c r="BF1892" s="5">
        <v>10000000</v>
      </c>
      <c r="BG1892" s="5">
        <v>0</v>
      </c>
      <c r="BH1892" s="4">
        <v>0</v>
      </c>
      <c r="BI1892" s="5">
        <v>56879944</v>
      </c>
      <c r="BJ1892" s="5">
        <v>46879944</v>
      </c>
      <c r="BK1892" s="4">
        <v>82.42</v>
      </c>
      <c r="BM1892" s="3">
        <f>AT1892 / 1000000</f>
        <v>0</v>
      </c>
      <c r="BN1892" s="3">
        <f>AU1892 / 1000000</f>
        <v>0</v>
      </c>
      <c r="BO1892" s="3">
        <f>AW1892 / 1000000</f>
        <v>46.879944000000002</v>
      </c>
      <c r="BP1892" s="3">
        <f>AX1892 / 1000000</f>
        <v>46.879944000000002</v>
      </c>
      <c r="BQ1892" s="3">
        <f>AZ1892 / 1000000</f>
        <v>0</v>
      </c>
      <c r="BR1892" s="3">
        <f>BA1892 / 1000000</f>
        <v>0</v>
      </c>
      <c r="BS1892" s="3">
        <f>BC1892 / 1000000</f>
        <v>0</v>
      </c>
      <c r="BT1892" s="3">
        <f>BD1892 / 1000000</f>
        <v>0</v>
      </c>
      <c r="BU1892" s="3">
        <f>BF1892 / 1000000</f>
        <v>10</v>
      </c>
      <c r="BV1892" s="3">
        <f>BG1892 / 1000000</f>
        <v>0</v>
      </c>
    </row>
    <row r="1893" spans="1:74" x14ac:dyDescent="0.25">
      <c r="A1893">
        <v>16</v>
      </c>
      <c r="B1893" t="s">
        <v>60</v>
      </c>
      <c r="C1893" t="s">
        <v>61</v>
      </c>
      <c r="D1893">
        <v>2023</v>
      </c>
      <c r="E1893" t="s">
        <v>62</v>
      </c>
      <c r="F1893" t="s">
        <v>63</v>
      </c>
      <c r="G1893">
        <v>2</v>
      </c>
      <c r="H1893" t="s">
        <v>64</v>
      </c>
      <c r="I1893" t="s">
        <v>3916</v>
      </c>
      <c r="J1893" t="s">
        <v>3492</v>
      </c>
      <c r="K1893" t="s">
        <v>3493</v>
      </c>
      <c r="L1893" t="s">
        <v>3929</v>
      </c>
      <c r="M1893" t="s">
        <v>471</v>
      </c>
      <c r="N1893" t="s">
        <v>263</v>
      </c>
      <c r="O1893" t="s">
        <v>264</v>
      </c>
      <c r="P1893" t="s">
        <v>614</v>
      </c>
      <c r="Q1893" t="s">
        <v>615</v>
      </c>
      <c r="R1893" t="s">
        <v>4283</v>
      </c>
      <c r="S1893" t="s">
        <v>3548</v>
      </c>
      <c r="T1893">
        <v>22</v>
      </c>
      <c r="U1893">
        <v>6</v>
      </c>
      <c r="V1893" t="s">
        <v>3554</v>
      </c>
      <c r="W1893">
        <v>2</v>
      </c>
      <c r="X1893" t="s">
        <v>78</v>
      </c>
      <c r="Y1893">
        <v>2</v>
      </c>
      <c r="Z1893" t="s">
        <v>2148</v>
      </c>
      <c r="AA1893">
        <v>1</v>
      </c>
      <c r="AB1893" s="4">
        <v>0</v>
      </c>
      <c r="AC1893" s="4">
        <v>0</v>
      </c>
      <c r="AD1893" s="4">
        <v>0</v>
      </c>
      <c r="AE1893" s="4">
        <v>0</v>
      </c>
      <c r="AF1893" s="4">
        <v>0</v>
      </c>
      <c r="AG1893" s="4">
        <v>0</v>
      </c>
      <c r="AH1893" s="4">
        <v>100</v>
      </c>
      <c r="AI1893" s="4">
        <v>100</v>
      </c>
      <c r="AJ1893" s="4">
        <v>100</v>
      </c>
      <c r="AK1893" s="4">
        <v>0</v>
      </c>
      <c r="AL1893" s="4">
        <v>0</v>
      </c>
      <c r="AM1893" s="4">
        <v>0</v>
      </c>
      <c r="AN1893" s="4">
        <v>0</v>
      </c>
      <c r="AO1893" s="4">
        <v>0</v>
      </c>
      <c r="AP1893" s="4">
        <v>0</v>
      </c>
      <c r="AQ1893" s="4" t="s">
        <v>79</v>
      </c>
      <c r="AR1893" s="4" t="s">
        <v>79</v>
      </c>
      <c r="AS1893" s="4" t="s">
        <v>79</v>
      </c>
      <c r="AT1893" s="5">
        <v>0</v>
      </c>
      <c r="AU1893" s="5">
        <v>0</v>
      </c>
      <c r="AV1893" s="4">
        <v>0</v>
      </c>
      <c r="AW1893" s="5">
        <v>0</v>
      </c>
      <c r="AX1893" s="5">
        <v>0</v>
      </c>
      <c r="AY1893" s="4">
        <v>0</v>
      </c>
      <c r="AZ1893" s="5">
        <v>94116800</v>
      </c>
      <c r="BA1893" s="5">
        <v>93398580</v>
      </c>
      <c r="BB1893" s="4">
        <v>99.24</v>
      </c>
      <c r="BC1893" s="5">
        <v>0</v>
      </c>
      <c r="BD1893" s="5">
        <v>0</v>
      </c>
      <c r="BE1893" s="4">
        <v>0</v>
      </c>
      <c r="BF1893" s="5">
        <v>0</v>
      </c>
      <c r="BG1893" s="5">
        <v>0</v>
      </c>
      <c r="BH1893" s="4">
        <v>0</v>
      </c>
      <c r="BI1893" s="5">
        <v>94116800</v>
      </c>
      <c r="BJ1893" s="5">
        <v>93398580</v>
      </c>
      <c r="BK1893" s="4">
        <v>99.24</v>
      </c>
      <c r="BM1893" s="3">
        <f>AT1893 / 1000000</f>
        <v>0</v>
      </c>
      <c r="BN1893" s="3">
        <f>AU1893 / 1000000</f>
        <v>0</v>
      </c>
      <c r="BO1893" s="3">
        <f>AW1893 / 1000000</f>
        <v>0</v>
      </c>
      <c r="BP1893" s="3">
        <f>AX1893 / 1000000</f>
        <v>0</v>
      </c>
      <c r="BQ1893" s="3">
        <f>AZ1893 / 1000000</f>
        <v>94.116799999999998</v>
      </c>
      <c r="BR1893" s="3">
        <f>BA1893 / 1000000</f>
        <v>93.398579999999995</v>
      </c>
      <c r="BS1893" s="3">
        <f>BC1893 / 1000000</f>
        <v>0</v>
      </c>
      <c r="BT1893" s="3">
        <f>BD1893 / 1000000</f>
        <v>0</v>
      </c>
      <c r="BU1893" s="3">
        <f>BF1893 / 1000000</f>
        <v>0</v>
      </c>
      <c r="BV1893" s="3">
        <f>BG1893 / 1000000</f>
        <v>0</v>
      </c>
    </row>
    <row r="1894" spans="1:74" x14ac:dyDescent="0.25">
      <c r="A1894">
        <v>16</v>
      </c>
      <c r="B1894" t="s">
        <v>60</v>
      </c>
      <c r="C1894" t="s">
        <v>61</v>
      </c>
      <c r="D1894">
        <v>2023</v>
      </c>
      <c r="E1894" t="s">
        <v>62</v>
      </c>
      <c r="F1894" t="s">
        <v>63</v>
      </c>
      <c r="G1894">
        <v>2</v>
      </c>
      <c r="H1894" t="s">
        <v>64</v>
      </c>
      <c r="I1894" t="s">
        <v>3916</v>
      </c>
      <c r="J1894" t="s">
        <v>3492</v>
      </c>
      <c r="K1894" t="s">
        <v>3493</v>
      </c>
      <c r="L1894" t="s">
        <v>3929</v>
      </c>
      <c r="M1894" t="s">
        <v>471</v>
      </c>
      <c r="N1894" t="s">
        <v>263</v>
      </c>
      <c r="O1894" t="s">
        <v>264</v>
      </c>
      <c r="P1894" t="s">
        <v>614</v>
      </c>
      <c r="Q1894" t="s">
        <v>615</v>
      </c>
      <c r="R1894" t="s">
        <v>4284</v>
      </c>
      <c r="S1894" t="s">
        <v>3555</v>
      </c>
      <c r="T1894">
        <v>15</v>
      </c>
      <c r="U1894">
        <v>1</v>
      </c>
      <c r="V1894" t="s">
        <v>3556</v>
      </c>
      <c r="W1894">
        <v>1</v>
      </c>
      <c r="X1894" t="s">
        <v>74</v>
      </c>
      <c r="Y1894">
        <v>1</v>
      </c>
      <c r="Z1894" t="s">
        <v>75</v>
      </c>
      <c r="AA1894">
        <v>1</v>
      </c>
      <c r="AB1894" s="4">
        <v>0</v>
      </c>
      <c r="AC1894" s="4">
        <v>0</v>
      </c>
      <c r="AD1894" s="4">
        <v>0</v>
      </c>
      <c r="AE1894" s="4">
        <v>30</v>
      </c>
      <c r="AF1894" s="4">
        <v>25.7</v>
      </c>
      <c r="AG1894" s="4">
        <v>85.67</v>
      </c>
      <c r="AH1894" s="4">
        <v>20</v>
      </c>
      <c r="AI1894" s="4">
        <v>5</v>
      </c>
      <c r="AJ1894" s="4">
        <v>25</v>
      </c>
      <c r="AK1894" s="4">
        <v>0</v>
      </c>
      <c r="AL1894" s="4">
        <v>0</v>
      </c>
      <c r="AM1894" s="4">
        <v>0</v>
      </c>
      <c r="AN1894" s="4">
        <v>49.3</v>
      </c>
      <c r="AO1894" s="4">
        <v>0</v>
      </c>
      <c r="AP1894" s="4">
        <v>0</v>
      </c>
      <c r="AQ1894" s="4">
        <v>80</v>
      </c>
      <c r="AR1894" s="4">
        <v>30.7</v>
      </c>
      <c r="AS1894" s="4">
        <v>38.380000000000003</v>
      </c>
      <c r="AT1894" s="5">
        <v>0</v>
      </c>
      <c r="AU1894" s="5">
        <v>0</v>
      </c>
      <c r="AV1894" s="4">
        <v>0</v>
      </c>
      <c r="AW1894" s="5">
        <v>433366920</v>
      </c>
      <c r="AX1894" s="5">
        <v>408836718</v>
      </c>
      <c r="AY1894" s="4">
        <v>94.34</v>
      </c>
      <c r="AZ1894" s="5">
        <v>51717840</v>
      </c>
      <c r="BA1894" s="5">
        <v>51717840</v>
      </c>
      <c r="BB1894" s="4">
        <v>100</v>
      </c>
      <c r="BC1894" s="5">
        <v>0</v>
      </c>
      <c r="BD1894" s="5">
        <v>0</v>
      </c>
      <c r="BE1894" s="4">
        <v>0</v>
      </c>
      <c r="BF1894" s="5">
        <v>538500000</v>
      </c>
      <c r="BG1894" s="5">
        <v>0</v>
      </c>
      <c r="BH1894" s="4">
        <v>0</v>
      </c>
      <c r="BI1894" s="5">
        <v>1023584760</v>
      </c>
      <c r="BJ1894" s="5">
        <v>460554558</v>
      </c>
      <c r="BK1894" s="4">
        <v>44.99</v>
      </c>
      <c r="BM1894" s="3">
        <f>AT1894 / 1000000</f>
        <v>0</v>
      </c>
      <c r="BN1894" s="3">
        <f>AU1894 / 1000000</f>
        <v>0</v>
      </c>
      <c r="BO1894" s="3">
        <f>AW1894 / 1000000</f>
        <v>433.36691999999999</v>
      </c>
      <c r="BP1894" s="3">
        <f>AX1894 / 1000000</f>
        <v>408.83671800000002</v>
      </c>
      <c r="BQ1894" s="3">
        <f>AZ1894 / 1000000</f>
        <v>51.717840000000002</v>
      </c>
      <c r="BR1894" s="3">
        <f>BA1894 / 1000000</f>
        <v>51.717840000000002</v>
      </c>
      <c r="BS1894" s="3">
        <f>BC1894 / 1000000</f>
        <v>0</v>
      </c>
      <c r="BT1894" s="3">
        <f>BD1894 / 1000000</f>
        <v>0</v>
      </c>
      <c r="BU1894" s="3">
        <f>BF1894 / 1000000</f>
        <v>538.5</v>
      </c>
      <c r="BV1894" s="3">
        <f>BG1894 / 1000000</f>
        <v>0</v>
      </c>
    </row>
    <row r="1895" spans="1:74" x14ac:dyDescent="0.25">
      <c r="A1895">
        <v>16</v>
      </c>
      <c r="B1895" t="s">
        <v>60</v>
      </c>
      <c r="C1895" t="s">
        <v>61</v>
      </c>
      <c r="D1895">
        <v>2023</v>
      </c>
      <c r="E1895" t="s">
        <v>62</v>
      </c>
      <c r="F1895" t="s">
        <v>63</v>
      </c>
      <c r="G1895">
        <v>2</v>
      </c>
      <c r="H1895" t="s">
        <v>64</v>
      </c>
      <c r="I1895" t="s">
        <v>3916</v>
      </c>
      <c r="J1895" t="s">
        <v>3492</v>
      </c>
      <c r="K1895" t="s">
        <v>3493</v>
      </c>
      <c r="L1895" t="s">
        <v>3929</v>
      </c>
      <c r="M1895" t="s">
        <v>471</v>
      </c>
      <c r="N1895" t="s">
        <v>263</v>
      </c>
      <c r="O1895" t="s">
        <v>264</v>
      </c>
      <c r="P1895" t="s">
        <v>614</v>
      </c>
      <c r="Q1895" t="s">
        <v>615</v>
      </c>
      <c r="R1895" t="s">
        <v>4284</v>
      </c>
      <c r="S1895" t="s">
        <v>3555</v>
      </c>
      <c r="T1895">
        <v>15</v>
      </c>
      <c r="U1895">
        <v>2</v>
      </c>
      <c r="V1895" t="s">
        <v>3557</v>
      </c>
      <c r="W1895">
        <v>1</v>
      </c>
      <c r="X1895" t="s">
        <v>74</v>
      </c>
      <c r="Y1895">
        <v>1</v>
      </c>
      <c r="Z1895" t="s">
        <v>75</v>
      </c>
      <c r="AA1895">
        <v>1</v>
      </c>
      <c r="AB1895" s="4">
        <v>1</v>
      </c>
      <c r="AC1895" s="4">
        <v>0</v>
      </c>
      <c r="AD1895" s="4">
        <v>0</v>
      </c>
      <c r="AE1895" s="4">
        <v>14</v>
      </c>
      <c r="AF1895" s="4">
        <v>10.6</v>
      </c>
      <c r="AG1895" s="4">
        <v>75.709999999999994</v>
      </c>
      <c r="AH1895" s="4">
        <v>10</v>
      </c>
      <c r="AI1895" s="4">
        <v>5</v>
      </c>
      <c r="AJ1895" s="4">
        <v>50</v>
      </c>
      <c r="AK1895" s="4">
        <v>0</v>
      </c>
      <c r="AL1895" s="4">
        <v>0</v>
      </c>
      <c r="AM1895" s="4">
        <v>0</v>
      </c>
      <c r="AN1895" s="4">
        <v>24.4</v>
      </c>
      <c r="AO1895" s="4">
        <v>0</v>
      </c>
      <c r="AP1895" s="4">
        <v>0</v>
      </c>
      <c r="AQ1895" s="4">
        <v>40</v>
      </c>
      <c r="AR1895" s="4">
        <v>15.6</v>
      </c>
      <c r="AS1895" s="4">
        <v>39</v>
      </c>
      <c r="AT1895" s="5">
        <v>175500000</v>
      </c>
      <c r="AU1895" s="5">
        <v>0</v>
      </c>
      <c r="AV1895" s="4">
        <v>0</v>
      </c>
      <c r="AW1895" s="5">
        <v>92585017</v>
      </c>
      <c r="AX1895" s="5">
        <v>82585017</v>
      </c>
      <c r="AY1895" s="4">
        <v>89.2</v>
      </c>
      <c r="AZ1895" s="5">
        <v>45072410</v>
      </c>
      <c r="BA1895" s="5">
        <v>43072400</v>
      </c>
      <c r="BB1895" s="4">
        <v>95.56</v>
      </c>
      <c r="BC1895" s="5">
        <v>0</v>
      </c>
      <c r="BD1895" s="5">
        <v>0</v>
      </c>
      <c r="BE1895" s="4">
        <v>0</v>
      </c>
      <c r="BF1895" s="5">
        <v>211500000</v>
      </c>
      <c r="BG1895" s="5">
        <v>0</v>
      </c>
      <c r="BH1895" s="4">
        <v>0</v>
      </c>
      <c r="BI1895" s="5">
        <v>524657427</v>
      </c>
      <c r="BJ1895" s="5">
        <v>125657417</v>
      </c>
      <c r="BK1895" s="4">
        <v>23.95</v>
      </c>
      <c r="BM1895" s="3">
        <f>AT1895 / 1000000</f>
        <v>175.5</v>
      </c>
      <c r="BN1895" s="3">
        <f>AU1895 / 1000000</f>
        <v>0</v>
      </c>
      <c r="BO1895" s="3">
        <f>AW1895 / 1000000</f>
        <v>92.585016999999993</v>
      </c>
      <c r="BP1895" s="3">
        <f>AX1895 / 1000000</f>
        <v>82.585016999999993</v>
      </c>
      <c r="BQ1895" s="3">
        <f>AZ1895 / 1000000</f>
        <v>45.072409999999998</v>
      </c>
      <c r="BR1895" s="3">
        <f>BA1895 / 1000000</f>
        <v>43.072400000000002</v>
      </c>
      <c r="BS1895" s="3">
        <f>BC1895 / 1000000</f>
        <v>0</v>
      </c>
      <c r="BT1895" s="3">
        <f>BD1895 / 1000000</f>
        <v>0</v>
      </c>
      <c r="BU1895" s="3">
        <f>BF1895 / 1000000</f>
        <v>211.5</v>
      </c>
      <c r="BV1895" s="3">
        <f>BG1895 / 1000000</f>
        <v>0</v>
      </c>
    </row>
    <row r="1896" spans="1:74" x14ac:dyDescent="0.25">
      <c r="A1896">
        <v>16</v>
      </c>
      <c r="B1896" t="s">
        <v>60</v>
      </c>
      <c r="C1896" t="s">
        <v>61</v>
      </c>
      <c r="D1896">
        <v>2023</v>
      </c>
      <c r="E1896" t="s">
        <v>62</v>
      </c>
      <c r="F1896" t="s">
        <v>63</v>
      </c>
      <c r="G1896">
        <v>2</v>
      </c>
      <c r="H1896" t="s">
        <v>64</v>
      </c>
      <c r="I1896" t="s">
        <v>3916</v>
      </c>
      <c r="J1896" t="s">
        <v>3492</v>
      </c>
      <c r="K1896" t="s">
        <v>3493</v>
      </c>
      <c r="L1896" t="s">
        <v>3929</v>
      </c>
      <c r="M1896" t="s">
        <v>471</v>
      </c>
      <c r="N1896" t="s">
        <v>263</v>
      </c>
      <c r="O1896" t="s">
        <v>264</v>
      </c>
      <c r="P1896" t="s">
        <v>614</v>
      </c>
      <c r="Q1896" t="s">
        <v>615</v>
      </c>
      <c r="R1896" t="s">
        <v>4284</v>
      </c>
      <c r="S1896" t="s">
        <v>3555</v>
      </c>
      <c r="T1896">
        <v>15</v>
      </c>
      <c r="U1896">
        <v>3</v>
      </c>
      <c r="V1896" t="s">
        <v>3558</v>
      </c>
      <c r="W1896">
        <v>1</v>
      </c>
      <c r="X1896" t="s">
        <v>74</v>
      </c>
      <c r="Y1896">
        <v>1</v>
      </c>
      <c r="Z1896" t="s">
        <v>75</v>
      </c>
      <c r="AA1896">
        <v>1</v>
      </c>
      <c r="AB1896" s="4">
        <v>0</v>
      </c>
      <c r="AC1896" s="4">
        <v>0</v>
      </c>
      <c r="AD1896" s="4">
        <v>0</v>
      </c>
      <c r="AE1896" s="4">
        <v>10</v>
      </c>
      <c r="AF1896" s="4">
        <v>1</v>
      </c>
      <c r="AG1896" s="4">
        <v>10</v>
      </c>
      <c r="AH1896" s="4">
        <v>10</v>
      </c>
      <c r="AI1896" s="4">
        <v>0</v>
      </c>
      <c r="AJ1896" s="4">
        <v>0</v>
      </c>
      <c r="AK1896" s="4">
        <v>0</v>
      </c>
      <c r="AL1896" s="4">
        <v>0</v>
      </c>
      <c r="AM1896" s="4">
        <v>0</v>
      </c>
      <c r="AN1896" s="4">
        <v>39</v>
      </c>
      <c r="AO1896" s="4">
        <v>0</v>
      </c>
      <c r="AP1896" s="4">
        <v>0</v>
      </c>
      <c r="AQ1896" s="4">
        <v>40</v>
      </c>
      <c r="AR1896" s="4">
        <v>1</v>
      </c>
      <c r="AS1896" s="4">
        <v>2.5</v>
      </c>
      <c r="AT1896" s="5">
        <v>0</v>
      </c>
      <c r="AU1896" s="5">
        <v>0</v>
      </c>
      <c r="AV1896" s="4">
        <v>0</v>
      </c>
      <c r="AW1896" s="5">
        <v>474048063</v>
      </c>
      <c r="AX1896" s="5">
        <v>75225960</v>
      </c>
      <c r="AY1896" s="4">
        <v>15.87</v>
      </c>
      <c r="AZ1896" s="5">
        <v>28209750</v>
      </c>
      <c r="BA1896" s="5">
        <v>0</v>
      </c>
      <c r="BB1896" s="4">
        <v>0</v>
      </c>
      <c r="BC1896" s="5">
        <v>0</v>
      </c>
      <c r="BD1896" s="5">
        <v>0</v>
      </c>
      <c r="BE1896" s="4">
        <v>0</v>
      </c>
      <c r="BF1896" s="5">
        <v>250000000</v>
      </c>
      <c r="BG1896" s="5">
        <v>0</v>
      </c>
      <c r="BH1896" s="4">
        <v>0</v>
      </c>
      <c r="BI1896" s="5">
        <v>752257813</v>
      </c>
      <c r="BJ1896" s="5">
        <v>75225960</v>
      </c>
      <c r="BK1896" s="4">
        <v>10</v>
      </c>
      <c r="BM1896" s="3">
        <f>AT1896 / 1000000</f>
        <v>0</v>
      </c>
      <c r="BN1896" s="3">
        <f>AU1896 / 1000000</f>
        <v>0</v>
      </c>
      <c r="BO1896" s="3">
        <f>AW1896 / 1000000</f>
        <v>474.04806300000001</v>
      </c>
      <c r="BP1896" s="3">
        <f>AX1896 / 1000000</f>
        <v>75.225960000000001</v>
      </c>
      <c r="BQ1896" s="3">
        <f>AZ1896 / 1000000</f>
        <v>28.20975</v>
      </c>
      <c r="BR1896" s="3">
        <f>BA1896 / 1000000</f>
        <v>0</v>
      </c>
      <c r="BS1896" s="3">
        <f>BC1896 / 1000000</f>
        <v>0</v>
      </c>
      <c r="BT1896" s="3">
        <f>BD1896 / 1000000</f>
        <v>0</v>
      </c>
      <c r="BU1896" s="3">
        <f>BF1896 / 1000000</f>
        <v>250</v>
      </c>
      <c r="BV1896" s="3">
        <f>BG1896 / 1000000</f>
        <v>0</v>
      </c>
    </row>
    <row r="1897" spans="1:74" x14ac:dyDescent="0.25">
      <c r="A1897">
        <v>16</v>
      </c>
      <c r="B1897" t="s">
        <v>60</v>
      </c>
      <c r="C1897" t="s">
        <v>61</v>
      </c>
      <c r="D1897">
        <v>2023</v>
      </c>
      <c r="E1897" t="s">
        <v>62</v>
      </c>
      <c r="F1897" t="s">
        <v>63</v>
      </c>
      <c r="G1897">
        <v>2</v>
      </c>
      <c r="H1897" t="s">
        <v>64</v>
      </c>
      <c r="I1897" t="s">
        <v>3916</v>
      </c>
      <c r="J1897" t="s">
        <v>3492</v>
      </c>
      <c r="K1897" t="s">
        <v>3493</v>
      </c>
      <c r="L1897" t="s">
        <v>3929</v>
      </c>
      <c r="M1897" t="s">
        <v>471</v>
      </c>
      <c r="N1897" t="s">
        <v>263</v>
      </c>
      <c r="O1897" t="s">
        <v>264</v>
      </c>
      <c r="P1897" t="s">
        <v>614</v>
      </c>
      <c r="Q1897" t="s">
        <v>615</v>
      </c>
      <c r="R1897" t="s">
        <v>4285</v>
      </c>
      <c r="S1897" t="s">
        <v>3559</v>
      </c>
      <c r="T1897">
        <v>20</v>
      </c>
      <c r="U1897">
        <v>1</v>
      </c>
      <c r="V1897" t="s">
        <v>3560</v>
      </c>
      <c r="W1897">
        <v>2</v>
      </c>
      <c r="X1897" t="s">
        <v>78</v>
      </c>
      <c r="Y1897">
        <v>1</v>
      </c>
      <c r="Z1897" t="s">
        <v>75</v>
      </c>
      <c r="AA1897">
        <v>1</v>
      </c>
      <c r="AB1897" s="4">
        <v>99</v>
      </c>
      <c r="AC1897" s="4">
        <v>99</v>
      </c>
      <c r="AD1897" s="4">
        <v>100</v>
      </c>
      <c r="AE1897" s="4">
        <v>99</v>
      </c>
      <c r="AF1897" s="4">
        <v>99</v>
      </c>
      <c r="AG1897" s="4">
        <v>100</v>
      </c>
      <c r="AH1897" s="4">
        <v>99</v>
      </c>
      <c r="AI1897" s="4">
        <v>99</v>
      </c>
      <c r="AJ1897" s="4">
        <v>100</v>
      </c>
      <c r="AK1897" s="4">
        <v>99</v>
      </c>
      <c r="AL1897" s="4">
        <v>0</v>
      </c>
      <c r="AM1897" s="4">
        <v>0</v>
      </c>
      <c r="AN1897" s="4">
        <v>99</v>
      </c>
      <c r="AO1897" s="4">
        <v>0</v>
      </c>
      <c r="AP1897" s="4">
        <v>0</v>
      </c>
      <c r="AQ1897" s="4" t="s">
        <v>79</v>
      </c>
      <c r="AR1897" s="4" t="s">
        <v>79</v>
      </c>
      <c r="AS1897" s="4" t="s">
        <v>79</v>
      </c>
      <c r="AT1897" s="5">
        <v>1852813151</v>
      </c>
      <c r="AU1897" s="5">
        <v>1848504231</v>
      </c>
      <c r="AV1897" s="4">
        <v>99.77</v>
      </c>
      <c r="AW1897" s="5">
        <v>3000000000</v>
      </c>
      <c r="AX1897" s="5">
        <v>2937275336</v>
      </c>
      <c r="AY1897" s="4">
        <v>97.91</v>
      </c>
      <c r="AZ1897" s="5">
        <v>1284022000</v>
      </c>
      <c r="BA1897" s="5">
        <v>1220643095</v>
      </c>
      <c r="BB1897" s="4">
        <v>95.06</v>
      </c>
      <c r="BC1897" s="5">
        <v>2173061000</v>
      </c>
      <c r="BD1897" s="5">
        <v>0</v>
      </c>
      <c r="BE1897" s="4">
        <v>0</v>
      </c>
      <c r="BF1897" s="5">
        <v>1200000000</v>
      </c>
      <c r="BG1897" s="5">
        <v>0</v>
      </c>
      <c r="BH1897" s="4">
        <v>0</v>
      </c>
      <c r="BI1897" s="5">
        <v>9509896151</v>
      </c>
      <c r="BJ1897" s="5">
        <v>6006422662</v>
      </c>
      <c r="BK1897" s="4">
        <v>63.16</v>
      </c>
      <c r="BL1897" t="s">
        <v>3498</v>
      </c>
      <c r="BM1897" s="3">
        <f>AT1897 / 1000000</f>
        <v>1852.8131510000001</v>
      </c>
      <c r="BN1897" s="3">
        <f>AU1897 / 1000000</f>
        <v>1848.5042309999999</v>
      </c>
      <c r="BO1897" s="3">
        <f>AW1897 / 1000000</f>
        <v>3000</v>
      </c>
      <c r="BP1897" s="3">
        <f>AX1897 / 1000000</f>
        <v>2937.2753360000002</v>
      </c>
      <c r="BQ1897" s="3">
        <f>AZ1897 / 1000000</f>
        <v>1284.0219999999999</v>
      </c>
      <c r="BR1897" s="3">
        <f>BA1897 / 1000000</f>
        <v>1220.6430949999999</v>
      </c>
      <c r="BS1897" s="3">
        <f>BC1897 / 1000000</f>
        <v>2173.0610000000001</v>
      </c>
      <c r="BT1897" s="3">
        <f>BD1897 / 1000000</f>
        <v>0</v>
      </c>
      <c r="BU1897" s="3">
        <f>BF1897 / 1000000</f>
        <v>1200</v>
      </c>
      <c r="BV1897" s="3">
        <f>BG1897 / 1000000</f>
        <v>0</v>
      </c>
    </row>
    <row r="1898" spans="1:74" x14ac:dyDescent="0.25">
      <c r="A1898">
        <v>16</v>
      </c>
      <c r="B1898" t="s">
        <v>60</v>
      </c>
      <c r="C1898" t="s">
        <v>61</v>
      </c>
      <c r="D1898">
        <v>2023</v>
      </c>
      <c r="E1898" t="s">
        <v>62</v>
      </c>
      <c r="F1898" t="s">
        <v>63</v>
      </c>
      <c r="G1898">
        <v>2</v>
      </c>
      <c r="H1898" t="s">
        <v>64</v>
      </c>
      <c r="I1898" t="s">
        <v>3916</v>
      </c>
      <c r="J1898" t="s">
        <v>3492</v>
      </c>
      <c r="K1898" t="s">
        <v>3493</v>
      </c>
      <c r="L1898" t="s">
        <v>3929</v>
      </c>
      <c r="M1898" t="s">
        <v>471</v>
      </c>
      <c r="N1898" t="s">
        <v>263</v>
      </c>
      <c r="O1898" t="s">
        <v>264</v>
      </c>
      <c r="P1898" t="s">
        <v>614</v>
      </c>
      <c r="Q1898" t="s">
        <v>615</v>
      </c>
      <c r="R1898" t="s">
        <v>4285</v>
      </c>
      <c r="S1898" t="s">
        <v>3559</v>
      </c>
      <c r="T1898">
        <v>20</v>
      </c>
      <c r="U1898">
        <v>2</v>
      </c>
      <c r="V1898" t="s">
        <v>3561</v>
      </c>
      <c r="W1898">
        <v>1</v>
      </c>
      <c r="X1898" t="s">
        <v>74</v>
      </c>
      <c r="Y1898">
        <v>1</v>
      </c>
      <c r="Z1898" t="s">
        <v>75</v>
      </c>
      <c r="AA1898">
        <v>1</v>
      </c>
      <c r="AB1898" s="4">
        <v>0</v>
      </c>
      <c r="AC1898" s="4">
        <v>0</v>
      </c>
      <c r="AD1898" s="4">
        <v>0</v>
      </c>
      <c r="AE1898" s="4">
        <v>0</v>
      </c>
      <c r="AF1898" s="4">
        <v>0</v>
      </c>
      <c r="AG1898" s="4">
        <v>0</v>
      </c>
      <c r="AH1898" s="4">
        <v>5</v>
      </c>
      <c r="AI1898" s="4">
        <v>4</v>
      </c>
      <c r="AJ1898" s="4">
        <v>80</v>
      </c>
      <c r="AK1898" s="4">
        <v>5</v>
      </c>
      <c r="AL1898" s="4">
        <v>0</v>
      </c>
      <c r="AM1898" s="4">
        <v>0</v>
      </c>
      <c r="AN1898" s="4">
        <v>5</v>
      </c>
      <c r="AO1898" s="4">
        <v>0</v>
      </c>
      <c r="AP1898" s="4">
        <v>0</v>
      </c>
      <c r="AQ1898" s="4">
        <v>14</v>
      </c>
      <c r="AR1898" s="4">
        <v>4</v>
      </c>
      <c r="AS1898" s="4">
        <v>28.57</v>
      </c>
      <c r="AT1898" s="5">
        <v>0</v>
      </c>
      <c r="AU1898" s="5">
        <v>0</v>
      </c>
      <c r="AV1898" s="4">
        <v>0</v>
      </c>
      <c r="AW1898" s="5">
        <v>0</v>
      </c>
      <c r="AX1898" s="5">
        <v>0</v>
      </c>
      <c r="AY1898" s="4">
        <v>0</v>
      </c>
      <c r="AZ1898" s="5">
        <v>1000000000</v>
      </c>
      <c r="BA1898" s="5">
        <v>999999993</v>
      </c>
      <c r="BB1898" s="4">
        <v>100</v>
      </c>
      <c r="BC1898" s="5">
        <v>999000000</v>
      </c>
      <c r="BD1898" s="5">
        <v>0</v>
      </c>
      <c r="BE1898" s="4">
        <v>0</v>
      </c>
      <c r="BF1898" s="5">
        <v>800000000</v>
      </c>
      <c r="BG1898" s="5">
        <v>0</v>
      </c>
      <c r="BH1898" s="4">
        <v>0</v>
      </c>
      <c r="BI1898" s="5">
        <v>2799000000</v>
      </c>
      <c r="BJ1898" s="5">
        <v>999999993</v>
      </c>
      <c r="BK1898" s="4">
        <v>35.729999999999997</v>
      </c>
      <c r="BL1898" t="s">
        <v>3498</v>
      </c>
      <c r="BM1898" s="3">
        <f>AT1898 / 1000000</f>
        <v>0</v>
      </c>
      <c r="BN1898" s="3">
        <f>AU1898 / 1000000</f>
        <v>0</v>
      </c>
      <c r="BO1898" s="3">
        <f>AW1898 / 1000000</f>
        <v>0</v>
      </c>
      <c r="BP1898" s="3">
        <f>AX1898 / 1000000</f>
        <v>0</v>
      </c>
      <c r="BQ1898" s="3">
        <f>AZ1898 / 1000000</f>
        <v>1000</v>
      </c>
      <c r="BR1898" s="3">
        <f>BA1898 / 1000000</f>
        <v>999.99999300000002</v>
      </c>
      <c r="BS1898" s="3">
        <f>BC1898 / 1000000</f>
        <v>999</v>
      </c>
      <c r="BT1898" s="3">
        <f>BD1898 / 1000000</f>
        <v>0</v>
      </c>
      <c r="BU1898" s="3">
        <f>BF1898 / 1000000</f>
        <v>800</v>
      </c>
      <c r="BV1898" s="3">
        <f>BG1898 / 1000000</f>
        <v>0</v>
      </c>
    </row>
    <row r="1899" spans="1:74" x14ac:dyDescent="0.25">
      <c r="A1899">
        <v>16</v>
      </c>
      <c r="B1899" t="s">
        <v>60</v>
      </c>
      <c r="C1899" t="s">
        <v>61</v>
      </c>
      <c r="D1899">
        <v>2023</v>
      </c>
      <c r="E1899" t="s">
        <v>62</v>
      </c>
      <c r="F1899" t="s">
        <v>63</v>
      </c>
      <c r="G1899">
        <v>2</v>
      </c>
      <c r="H1899" t="s">
        <v>64</v>
      </c>
      <c r="I1899" t="s">
        <v>3916</v>
      </c>
      <c r="J1899" t="s">
        <v>3492</v>
      </c>
      <c r="K1899" t="s">
        <v>3493</v>
      </c>
      <c r="L1899" t="s">
        <v>3929</v>
      </c>
      <c r="M1899" t="s">
        <v>471</v>
      </c>
      <c r="N1899" t="s">
        <v>263</v>
      </c>
      <c r="O1899" t="s">
        <v>264</v>
      </c>
      <c r="P1899" t="s">
        <v>614</v>
      </c>
      <c r="Q1899" t="s">
        <v>615</v>
      </c>
      <c r="R1899" t="s">
        <v>4285</v>
      </c>
      <c r="S1899" t="s">
        <v>3559</v>
      </c>
      <c r="T1899">
        <v>20</v>
      </c>
      <c r="U1899">
        <v>3</v>
      </c>
      <c r="V1899" t="s">
        <v>3539</v>
      </c>
      <c r="W1899">
        <v>2</v>
      </c>
      <c r="X1899" t="s">
        <v>78</v>
      </c>
      <c r="Y1899">
        <v>2</v>
      </c>
      <c r="Z1899" t="s">
        <v>2148</v>
      </c>
      <c r="AA1899">
        <v>1</v>
      </c>
      <c r="AB1899" s="4">
        <v>0</v>
      </c>
      <c r="AC1899" s="4">
        <v>0</v>
      </c>
      <c r="AD1899" s="4">
        <v>0</v>
      </c>
      <c r="AE1899" s="4">
        <v>0</v>
      </c>
      <c r="AF1899" s="4">
        <v>0</v>
      </c>
      <c r="AG1899" s="4">
        <v>0</v>
      </c>
      <c r="AH1899" s="4">
        <v>0</v>
      </c>
      <c r="AI1899" s="4">
        <v>0</v>
      </c>
      <c r="AJ1899" s="4">
        <v>0</v>
      </c>
      <c r="AK1899" s="4">
        <v>0</v>
      </c>
      <c r="AL1899" s="4">
        <v>0</v>
      </c>
      <c r="AM1899" s="4">
        <v>0</v>
      </c>
      <c r="AN1899" s="4">
        <v>0</v>
      </c>
      <c r="AO1899" s="4">
        <v>0</v>
      </c>
      <c r="AP1899" s="4">
        <v>0</v>
      </c>
      <c r="AQ1899" s="4" t="s">
        <v>79</v>
      </c>
      <c r="AR1899" s="4" t="s">
        <v>79</v>
      </c>
      <c r="AS1899" s="4" t="s">
        <v>79</v>
      </c>
      <c r="AT1899" s="5">
        <v>0</v>
      </c>
      <c r="AU1899" s="5">
        <v>0</v>
      </c>
      <c r="AV1899" s="4">
        <v>0</v>
      </c>
      <c r="AW1899" s="5">
        <v>0</v>
      </c>
      <c r="AX1899" s="5">
        <v>0</v>
      </c>
      <c r="AY1899" s="4">
        <v>0</v>
      </c>
      <c r="AZ1899" s="5">
        <v>0</v>
      </c>
      <c r="BA1899" s="5">
        <v>0</v>
      </c>
      <c r="BB1899" s="4">
        <v>0</v>
      </c>
      <c r="BC1899" s="5">
        <v>0</v>
      </c>
      <c r="BD1899" s="5">
        <v>0</v>
      </c>
      <c r="BE1899" s="4">
        <v>0</v>
      </c>
      <c r="BF1899" s="5">
        <v>0</v>
      </c>
      <c r="BG1899" s="5">
        <v>0</v>
      </c>
      <c r="BH1899" s="4">
        <v>0</v>
      </c>
      <c r="BI1899" s="5">
        <v>0</v>
      </c>
      <c r="BJ1899" s="5">
        <v>0</v>
      </c>
      <c r="BK1899" s="4">
        <v>0</v>
      </c>
      <c r="BM1899" s="3">
        <f>AT1899 / 1000000</f>
        <v>0</v>
      </c>
      <c r="BN1899" s="3">
        <f>AU1899 / 1000000</f>
        <v>0</v>
      </c>
      <c r="BO1899" s="3">
        <f>AW1899 / 1000000</f>
        <v>0</v>
      </c>
      <c r="BP1899" s="3">
        <f>AX1899 / 1000000</f>
        <v>0</v>
      </c>
      <c r="BQ1899" s="3">
        <f>AZ1899 / 1000000</f>
        <v>0</v>
      </c>
      <c r="BR1899" s="3">
        <f>BA1899 / 1000000</f>
        <v>0</v>
      </c>
      <c r="BS1899" s="3">
        <f>BC1899 / 1000000</f>
        <v>0</v>
      </c>
      <c r="BT1899" s="3">
        <f>BD1899 / 1000000</f>
        <v>0</v>
      </c>
      <c r="BU1899" s="3">
        <f>BF1899 / 1000000</f>
        <v>0</v>
      </c>
      <c r="BV1899" s="3">
        <f>BG1899 / 1000000</f>
        <v>0</v>
      </c>
    </row>
    <row r="1900" spans="1:74" x14ac:dyDescent="0.25">
      <c r="A1900">
        <v>16</v>
      </c>
      <c r="B1900" t="s">
        <v>60</v>
      </c>
      <c r="C1900" t="s">
        <v>61</v>
      </c>
      <c r="D1900">
        <v>2023</v>
      </c>
      <c r="E1900" t="s">
        <v>62</v>
      </c>
      <c r="F1900" t="s">
        <v>63</v>
      </c>
      <c r="G1900">
        <v>2</v>
      </c>
      <c r="H1900" t="s">
        <v>64</v>
      </c>
      <c r="I1900" t="s">
        <v>3916</v>
      </c>
      <c r="J1900" t="s">
        <v>3492</v>
      </c>
      <c r="K1900" t="s">
        <v>3493</v>
      </c>
      <c r="L1900" t="s">
        <v>3929</v>
      </c>
      <c r="M1900" t="s">
        <v>471</v>
      </c>
      <c r="N1900" t="s">
        <v>263</v>
      </c>
      <c r="O1900" t="s">
        <v>264</v>
      </c>
      <c r="P1900" t="s">
        <v>614</v>
      </c>
      <c r="Q1900" t="s">
        <v>615</v>
      </c>
      <c r="R1900" t="s">
        <v>4285</v>
      </c>
      <c r="S1900" t="s">
        <v>3559</v>
      </c>
      <c r="T1900">
        <v>20</v>
      </c>
      <c r="U1900">
        <v>4</v>
      </c>
      <c r="V1900" t="s">
        <v>3562</v>
      </c>
      <c r="W1900">
        <v>2</v>
      </c>
      <c r="X1900" t="s">
        <v>78</v>
      </c>
      <c r="Y1900">
        <v>1</v>
      </c>
      <c r="Z1900" t="s">
        <v>75</v>
      </c>
      <c r="AA1900">
        <v>1</v>
      </c>
      <c r="AB1900" s="4">
        <v>0</v>
      </c>
      <c r="AC1900" s="4">
        <v>0</v>
      </c>
      <c r="AD1900" s="4">
        <v>0</v>
      </c>
      <c r="AE1900" s="4">
        <v>0</v>
      </c>
      <c r="AF1900" s="4">
        <v>0</v>
      </c>
      <c r="AG1900" s="4">
        <v>0</v>
      </c>
      <c r="AH1900" s="4">
        <v>100</v>
      </c>
      <c r="AI1900" s="4">
        <v>0</v>
      </c>
      <c r="AJ1900" s="4">
        <v>0</v>
      </c>
      <c r="AK1900" s="4">
        <v>100</v>
      </c>
      <c r="AL1900" s="4">
        <v>0</v>
      </c>
      <c r="AM1900" s="4">
        <v>0</v>
      </c>
      <c r="AN1900" s="4">
        <v>0</v>
      </c>
      <c r="AO1900" s="4">
        <v>0</v>
      </c>
      <c r="AP1900" s="4">
        <v>0</v>
      </c>
      <c r="AQ1900" s="4" t="s">
        <v>79</v>
      </c>
      <c r="AR1900" s="4" t="s">
        <v>79</v>
      </c>
      <c r="AS1900" s="4" t="s">
        <v>79</v>
      </c>
      <c r="AT1900" s="5">
        <v>0</v>
      </c>
      <c r="AU1900" s="5">
        <v>0</v>
      </c>
      <c r="AV1900" s="4">
        <v>0</v>
      </c>
      <c r="AW1900" s="5">
        <v>0</v>
      </c>
      <c r="AX1900" s="5">
        <v>0</v>
      </c>
      <c r="AY1900" s="4">
        <v>0</v>
      </c>
      <c r="AZ1900" s="5">
        <v>390929847</v>
      </c>
      <c r="BA1900" s="5">
        <v>0</v>
      </c>
      <c r="BB1900" s="4">
        <v>0</v>
      </c>
      <c r="BC1900" s="5">
        <v>1000000</v>
      </c>
      <c r="BD1900" s="5">
        <v>0</v>
      </c>
      <c r="BE1900" s="4">
        <v>0</v>
      </c>
      <c r="BF1900" s="5">
        <v>0</v>
      </c>
      <c r="BG1900" s="5">
        <v>0</v>
      </c>
      <c r="BH1900" s="4">
        <v>0</v>
      </c>
      <c r="BI1900" s="5">
        <v>391929847</v>
      </c>
      <c r="BJ1900" s="5">
        <v>0</v>
      </c>
      <c r="BK1900" s="4">
        <v>0</v>
      </c>
      <c r="BL1900" t="s">
        <v>3563</v>
      </c>
      <c r="BM1900" s="3">
        <f>AT1900 / 1000000</f>
        <v>0</v>
      </c>
      <c r="BN1900" s="3">
        <f>AU1900 / 1000000</f>
        <v>0</v>
      </c>
      <c r="BO1900" s="3">
        <f>AW1900 / 1000000</f>
        <v>0</v>
      </c>
      <c r="BP1900" s="3">
        <f>AX1900 / 1000000</f>
        <v>0</v>
      </c>
      <c r="BQ1900" s="3">
        <f>AZ1900 / 1000000</f>
        <v>390.929847</v>
      </c>
      <c r="BR1900" s="3">
        <f>BA1900 / 1000000</f>
        <v>0</v>
      </c>
      <c r="BS1900" s="3">
        <f>BC1900 / 1000000</f>
        <v>1</v>
      </c>
      <c r="BT1900" s="3">
        <f>BD1900 / 1000000</f>
        <v>0</v>
      </c>
      <c r="BU1900" s="3">
        <f>BF1900 / 1000000</f>
        <v>0</v>
      </c>
      <c r="BV1900" s="3">
        <f>BG1900 / 1000000</f>
        <v>0</v>
      </c>
    </row>
    <row r="1901" spans="1:74" x14ac:dyDescent="0.25">
      <c r="A1901">
        <v>16</v>
      </c>
      <c r="B1901" t="s">
        <v>60</v>
      </c>
      <c r="C1901" t="s">
        <v>61</v>
      </c>
      <c r="D1901">
        <v>2023</v>
      </c>
      <c r="E1901" t="s">
        <v>62</v>
      </c>
      <c r="F1901" t="s">
        <v>63</v>
      </c>
      <c r="G1901">
        <v>2</v>
      </c>
      <c r="H1901" t="s">
        <v>64</v>
      </c>
      <c r="I1901" t="s">
        <v>3916</v>
      </c>
      <c r="J1901" t="s">
        <v>3492</v>
      </c>
      <c r="K1901" t="s">
        <v>3493</v>
      </c>
      <c r="L1901" t="s">
        <v>3929</v>
      </c>
      <c r="M1901" t="s">
        <v>471</v>
      </c>
      <c r="N1901" t="s">
        <v>263</v>
      </c>
      <c r="O1901" t="s">
        <v>264</v>
      </c>
      <c r="P1901" t="s">
        <v>614</v>
      </c>
      <c r="Q1901" t="s">
        <v>615</v>
      </c>
      <c r="R1901" t="s">
        <v>4286</v>
      </c>
      <c r="S1901" t="s">
        <v>3564</v>
      </c>
      <c r="T1901">
        <v>24</v>
      </c>
      <c r="U1901">
        <v>1</v>
      </c>
      <c r="V1901" t="s">
        <v>3565</v>
      </c>
      <c r="W1901">
        <v>1</v>
      </c>
      <c r="X1901" t="s">
        <v>74</v>
      </c>
      <c r="Y1901">
        <v>1</v>
      </c>
      <c r="Z1901" t="s">
        <v>75</v>
      </c>
      <c r="AA1901">
        <v>1</v>
      </c>
      <c r="AB1901" s="4">
        <v>0.2</v>
      </c>
      <c r="AC1901" s="4">
        <v>0.2</v>
      </c>
      <c r="AD1901" s="4">
        <v>100</v>
      </c>
      <c r="AE1901" s="4">
        <v>0.2</v>
      </c>
      <c r="AF1901" s="4">
        <v>0.15</v>
      </c>
      <c r="AG1901" s="4">
        <v>75</v>
      </c>
      <c r="AH1901" s="4">
        <v>0.25</v>
      </c>
      <c r="AI1901" s="4">
        <v>7.0000000000000007E-2</v>
      </c>
      <c r="AJ1901" s="4">
        <v>28</v>
      </c>
      <c r="AK1901" s="4">
        <v>0.38</v>
      </c>
      <c r="AL1901" s="4">
        <v>0</v>
      </c>
      <c r="AM1901" s="4">
        <v>0</v>
      </c>
      <c r="AN1901" s="4">
        <v>0.2</v>
      </c>
      <c r="AO1901" s="4">
        <v>0</v>
      </c>
      <c r="AP1901" s="4">
        <v>0</v>
      </c>
      <c r="AQ1901" s="4">
        <v>1</v>
      </c>
      <c r="AR1901" s="4">
        <v>0.42</v>
      </c>
      <c r="AS1901" s="4">
        <v>42</v>
      </c>
      <c r="AT1901" s="5">
        <v>72600000</v>
      </c>
      <c r="AU1901" s="5">
        <v>72600000</v>
      </c>
      <c r="AV1901" s="4">
        <v>100</v>
      </c>
      <c r="AW1901" s="5">
        <v>68204624</v>
      </c>
      <c r="AX1901" s="5">
        <v>68204624</v>
      </c>
      <c r="AY1901" s="4">
        <v>100</v>
      </c>
      <c r="AZ1901" s="5">
        <v>93824354</v>
      </c>
      <c r="BA1901" s="5">
        <v>91265916</v>
      </c>
      <c r="BB1901" s="4">
        <v>97.28</v>
      </c>
      <c r="BC1901" s="5">
        <v>132891320</v>
      </c>
      <c r="BD1901" s="5">
        <v>0</v>
      </c>
      <c r="BE1901" s="4">
        <v>0</v>
      </c>
      <c r="BF1901" s="5">
        <v>113000000</v>
      </c>
      <c r="BG1901" s="5">
        <v>0</v>
      </c>
      <c r="BH1901" s="4">
        <v>0</v>
      </c>
      <c r="BI1901" s="5">
        <v>480520298</v>
      </c>
      <c r="BJ1901" s="5">
        <v>232070540</v>
      </c>
      <c r="BK1901" s="4">
        <v>48.3</v>
      </c>
      <c r="BL1901" t="s">
        <v>3498</v>
      </c>
      <c r="BM1901" s="3">
        <f>AT1901 / 1000000</f>
        <v>72.599999999999994</v>
      </c>
      <c r="BN1901" s="3">
        <f>AU1901 / 1000000</f>
        <v>72.599999999999994</v>
      </c>
      <c r="BO1901" s="3">
        <f>AW1901 / 1000000</f>
        <v>68.204623999999995</v>
      </c>
      <c r="BP1901" s="3">
        <f>AX1901 / 1000000</f>
        <v>68.204623999999995</v>
      </c>
      <c r="BQ1901" s="3">
        <f>AZ1901 / 1000000</f>
        <v>93.824354</v>
      </c>
      <c r="BR1901" s="3">
        <f>BA1901 / 1000000</f>
        <v>91.265916000000004</v>
      </c>
      <c r="BS1901" s="3">
        <f>BC1901 / 1000000</f>
        <v>132.89132000000001</v>
      </c>
      <c r="BT1901" s="3">
        <f>BD1901 / 1000000</f>
        <v>0</v>
      </c>
      <c r="BU1901" s="3">
        <f>BF1901 / 1000000</f>
        <v>113</v>
      </c>
      <c r="BV1901" s="3">
        <f>BG1901 / 1000000</f>
        <v>0</v>
      </c>
    </row>
    <row r="1902" spans="1:74" x14ac:dyDescent="0.25">
      <c r="A1902">
        <v>16</v>
      </c>
      <c r="B1902" t="s">
        <v>60</v>
      </c>
      <c r="C1902" t="s">
        <v>61</v>
      </c>
      <c r="D1902">
        <v>2023</v>
      </c>
      <c r="E1902" t="s">
        <v>62</v>
      </c>
      <c r="F1902" t="s">
        <v>63</v>
      </c>
      <c r="G1902">
        <v>2</v>
      </c>
      <c r="H1902" t="s">
        <v>64</v>
      </c>
      <c r="I1902" t="s">
        <v>3916</v>
      </c>
      <c r="J1902" t="s">
        <v>3492</v>
      </c>
      <c r="K1902" t="s">
        <v>3493</v>
      </c>
      <c r="L1902" t="s">
        <v>3929</v>
      </c>
      <c r="M1902" t="s">
        <v>471</v>
      </c>
      <c r="N1902" t="s">
        <v>263</v>
      </c>
      <c r="O1902" t="s">
        <v>264</v>
      </c>
      <c r="P1902" t="s">
        <v>614</v>
      </c>
      <c r="Q1902" t="s">
        <v>615</v>
      </c>
      <c r="R1902" t="s">
        <v>4286</v>
      </c>
      <c r="S1902" t="s">
        <v>3564</v>
      </c>
      <c r="T1902">
        <v>24</v>
      </c>
      <c r="U1902">
        <v>2</v>
      </c>
      <c r="V1902" t="s">
        <v>3566</v>
      </c>
      <c r="W1902">
        <v>1</v>
      </c>
      <c r="X1902" t="s">
        <v>74</v>
      </c>
      <c r="Y1902">
        <v>1</v>
      </c>
      <c r="Z1902" t="s">
        <v>75</v>
      </c>
      <c r="AA1902">
        <v>1</v>
      </c>
      <c r="AB1902" s="4">
        <v>0.2</v>
      </c>
      <c r="AC1902" s="4">
        <v>0.2</v>
      </c>
      <c r="AD1902" s="4">
        <v>100</v>
      </c>
      <c r="AE1902" s="4">
        <v>0.2</v>
      </c>
      <c r="AF1902" s="4">
        <v>0.15</v>
      </c>
      <c r="AG1902" s="4">
        <v>75</v>
      </c>
      <c r="AH1902" s="4">
        <v>0.25</v>
      </c>
      <c r="AI1902" s="4">
        <v>7.0000000000000007E-2</v>
      </c>
      <c r="AJ1902" s="4">
        <v>28</v>
      </c>
      <c r="AK1902" s="4">
        <v>0.38</v>
      </c>
      <c r="AL1902" s="4">
        <v>0</v>
      </c>
      <c r="AM1902" s="4">
        <v>0</v>
      </c>
      <c r="AN1902" s="4">
        <v>0.2</v>
      </c>
      <c r="AO1902" s="4">
        <v>0</v>
      </c>
      <c r="AP1902" s="4">
        <v>0</v>
      </c>
      <c r="AQ1902" s="4">
        <v>1</v>
      </c>
      <c r="AR1902" s="4">
        <v>0.42</v>
      </c>
      <c r="AS1902" s="4">
        <v>42</v>
      </c>
      <c r="AT1902" s="5">
        <v>86840726</v>
      </c>
      <c r="AU1902" s="5">
        <v>86840726</v>
      </c>
      <c r="AV1902" s="4">
        <v>100</v>
      </c>
      <c r="AW1902" s="5">
        <v>145600000</v>
      </c>
      <c r="AX1902" s="5">
        <v>99200000</v>
      </c>
      <c r="AY1902" s="4">
        <v>68.13</v>
      </c>
      <c r="AZ1902" s="5">
        <v>56908800</v>
      </c>
      <c r="BA1902" s="5">
        <v>56231404</v>
      </c>
      <c r="BB1902" s="4">
        <v>98.81</v>
      </c>
      <c r="BC1902" s="5">
        <v>229217360</v>
      </c>
      <c r="BD1902" s="5">
        <v>0</v>
      </c>
      <c r="BE1902" s="4">
        <v>0</v>
      </c>
      <c r="BF1902" s="5">
        <v>32000000</v>
      </c>
      <c r="BG1902" s="5">
        <v>0</v>
      </c>
      <c r="BH1902" s="4">
        <v>0</v>
      </c>
      <c r="BI1902" s="5">
        <v>550566886</v>
      </c>
      <c r="BJ1902" s="5">
        <v>242272130</v>
      </c>
      <c r="BK1902" s="4">
        <v>44</v>
      </c>
      <c r="BL1902" t="s">
        <v>3498</v>
      </c>
      <c r="BM1902" s="3">
        <f>AT1902 / 1000000</f>
        <v>86.840726000000004</v>
      </c>
      <c r="BN1902" s="3">
        <f>AU1902 / 1000000</f>
        <v>86.840726000000004</v>
      </c>
      <c r="BO1902" s="3">
        <f>AW1902 / 1000000</f>
        <v>145.6</v>
      </c>
      <c r="BP1902" s="3">
        <f>AX1902 / 1000000</f>
        <v>99.2</v>
      </c>
      <c r="BQ1902" s="3">
        <f>AZ1902 / 1000000</f>
        <v>56.908799999999999</v>
      </c>
      <c r="BR1902" s="3">
        <f>BA1902 / 1000000</f>
        <v>56.231403999999998</v>
      </c>
      <c r="BS1902" s="3">
        <f>BC1902 / 1000000</f>
        <v>229.21736000000001</v>
      </c>
      <c r="BT1902" s="3">
        <f>BD1902 / 1000000</f>
        <v>0</v>
      </c>
      <c r="BU1902" s="3">
        <f>BF1902 / 1000000</f>
        <v>32</v>
      </c>
      <c r="BV1902" s="3">
        <f>BG1902 / 1000000</f>
        <v>0</v>
      </c>
    </row>
    <row r="1903" spans="1:74" x14ac:dyDescent="0.25">
      <c r="A1903">
        <v>16</v>
      </c>
      <c r="B1903" t="s">
        <v>60</v>
      </c>
      <c r="C1903" t="s">
        <v>61</v>
      </c>
      <c r="D1903">
        <v>2023</v>
      </c>
      <c r="E1903" t="s">
        <v>62</v>
      </c>
      <c r="F1903" t="s">
        <v>63</v>
      </c>
      <c r="G1903">
        <v>2</v>
      </c>
      <c r="H1903" t="s">
        <v>64</v>
      </c>
      <c r="I1903" t="s">
        <v>3916</v>
      </c>
      <c r="J1903" t="s">
        <v>3492</v>
      </c>
      <c r="K1903" t="s">
        <v>3493</v>
      </c>
      <c r="L1903" t="s">
        <v>3929</v>
      </c>
      <c r="M1903" t="s">
        <v>471</v>
      </c>
      <c r="N1903" t="s">
        <v>263</v>
      </c>
      <c r="O1903" t="s">
        <v>264</v>
      </c>
      <c r="P1903" t="s">
        <v>614</v>
      </c>
      <c r="Q1903" t="s">
        <v>615</v>
      </c>
      <c r="R1903" t="s">
        <v>4286</v>
      </c>
      <c r="S1903" t="s">
        <v>3564</v>
      </c>
      <c r="T1903">
        <v>24</v>
      </c>
      <c r="U1903">
        <v>3</v>
      </c>
      <c r="V1903" t="s">
        <v>3567</v>
      </c>
      <c r="W1903">
        <v>2</v>
      </c>
      <c r="X1903" t="s">
        <v>78</v>
      </c>
      <c r="Y1903">
        <v>1</v>
      </c>
      <c r="Z1903" t="s">
        <v>75</v>
      </c>
      <c r="AA1903">
        <v>1</v>
      </c>
      <c r="AB1903" s="4">
        <v>1</v>
      </c>
      <c r="AC1903" s="4">
        <v>1</v>
      </c>
      <c r="AD1903" s="4">
        <v>100</v>
      </c>
      <c r="AE1903" s="4">
        <v>1</v>
      </c>
      <c r="AF1903" s="4">
        <v>0.7</v>
      </c>
      <c r="AG1903" s="4">
        <v>70</v>
      </c>
      <c r="AH1903" s="4">
        <v>1</v>
      </c>
      <c r="AI1903" s="4">
        <v>0.5</v>
      </c>
      <c r="AJ1903" s="4">
        <v>50</v>
      </c>
      <c r="AK1903" s="4">
        <v>1</v>
      </c>
      <c r="AL1903" s="4">
        <v>0</v>
      </c>
      <c r="AM1903" s="4">
        <v>0</v>
      </c>
      <c r="AN1903" s="4">
        <v>1</v>
      </c>
      <c r="AO1903" s="4">
        <v>0</v>
      </c>
      <c r="AP1903" s="4">
        <v>0</v>
      </c>
      <c r="AQ1903" s="4" t="s">
        <v>79</v>
      </c>
      <c r="AR1903" s="4" t="s">
        <v>79</v>
      </c>
      <c r="AS1903" s="4" t="s">
        <v>79</v>
      </c>
      <c r="AT1903" s="5">
        <v>47360182</v>
      </c>
      <c r="AU1903" s="5">
        <v>47360182</v>
      </c>
      <c r="AV1903" s="4">
        <v>100</v>
      </c>
      <c r="AW1903" s="5">
        <v>68204624</v>
      </c>
      <c r="AX1903" s="5">
        <v>68204624</v>
      </c>
      <c r="AY1903" s="4">
        <v>100</v>
      </c>
      <c r="AZ1903" s="5">
        <v>34175646</v>
      </c>
      <c r="BA1903" s="5">
        <v>33851676</v>
      </c>
      <c r="BB1903" s="4">
        <v>99.03</v>
      </c>
      <c r="BC1903" s="5">
        <v>37891320</v>
      </c>
      <c r="BD1903" s="5">
        <v>0</v>
      </c>
      <c r="BE1903" s="4">
        <v>0</v>
      </c>
      <c r="BF1903" s="5">
        <v>10000000</v>
      </c>
      <c r="BG1903" s="5">
        <v>0</v>
      </c>
      <c r="BH1903" s="4">
        <v>0</v>
      </c>
      <c r="BI1903" s="5">
        <v>197631772</v>
      </c>
      <c r="BJ1903" s="5">
        <v>149416482</v>
      </c>
      <c r="BK1903" s="4">
        <v>75.599999999999994</v>
      </c>
      <c r="BL1903" t="s">
        <v>3498</v>
      </c>
      <c r="BM1903" s="3">
        <f>AT1903 / 1000000</f>
        <v>47.360182000000002</v>
      </c>
      <c r="BN1903" s="3">
        <f>AU1903 / 1000000</f>
        <v>47.360182000000002</v>
      </c>
      <c r="BO1903" s="3">
        <f>AW1903 / 1000000</f>
        <v>68.204623999999995</v>
      </c>
      <c r="BP1903" s="3">
        <f>AX1903 / 1000000</f>
        <v>68.204623999999995</v>
      </c>
      <c r="BQ1903" s="3">
        <f>AZ1903 / 1000000</f>
        <v>34.175646</v>
      </c>
      <c r="BR1903" s="3">
        <f>BA1903 / 1000000</f>
        <v>33.851675999999998</v>
      </c>
      <c r="BS1903" s="3">
        <f>BC1903 / 1000000</f>
        <v>37.89132</v>
      </c>
      <c r="BT1903" s="3">
        <f>BD1903 / 1000000</f>
        <v>0</v>
      </c>
      <c r="BU1903" s="3">
        <f>BF1903 / 1000000</f>
        <v>10</v>
      </c>
      <c r="BV1903" s="3">
        <f>BG1903 / 1000000</f>
        <v>0</v>
      </c>
    </row>
    <row r="1904" spans="1:74" x14ac:dyDescent="0.25">
      <c r="A1904">
        <v>16</v>
      </c>
      <c r="B1904" t="s">
        <v>60</v>
      </c>
      <c r="C1904" t="s">
        <v>61</v>
      </c>
      <c r="D1904">
        <v>2023</v>
      </c>
      <c r="E1904" t="s">
        <v>62</v>
      </c>
      <c r="F1904" t="s">
        <v>63</v>
      </c>
      <c r="G1904">
        <v>2</v>
      </c>
      <c r="H1904" t="s">
        <v>64</v>
      </c>
      <c r="I1904" t="s">
        <v>3916</v>
      </c>
      <c r="J1904" t="s">
        <v>3492</v>
      </c>
      <c r="K1904" t="s">
        <v>3493</v>
      </c>
      <c r="L1904" t="s">
        <v>3929</v>
      </c>
      <c r="M1904" t="s">
        <v>471</v>
      </c>
      <c r="N1904" t="s">
        <v>263</v>
      </c>
      <c r="O1904" t="s">
        <v>264</v>
      </c>
      <c r="P1904" t="s">
        <v>614</v>
      </c>
      <c r="Q1904" t="s">
        <v>615</v>
      </c>
      <c r="R1904" t="s">
        <v>4286</v>
      </c>
      <c r="S1904" t="s">
        <v>3564</v>
      </c>
      <c r="T1904">
        <v>24</v>
      </c>
      <c r="U1904">
        <v>4</v>
      </c>
      <c r="V1904" t="s">
        <v>3568</v>
      </c>
      <c r="W1904">
        <v>1</v>
      </c>
      <c r="X1904" t="s">
        <v>74</v>
      </c>
      <c r="Y1904">
        <v>1</v>
      </c>
      <c r="Z1904" t="s">
        <v>75</v>
      </c>
      <c r="AA1904">
        <v>1</v>
      </c>
      <c r="AB1904" s="4">
        <v>10</v>
      </c>
      <c r="AC1904" s="4">
        <v>10</v>
      </c>
      <c r="AD1904" s="4">
        <v>100</v>
      </c>
      <c r="AE1904" s="4">
        <v>18</v>
      </c>
      <c r="AF1904" s="4">
        <v>14</v>
      </c>
      <c r="AG1904" s="4">
        <v>77.78</v>
      </c>
      <c r="AH1904" s="4">
        <v>18</v>
      </c>
      <c r="AI1904" s="4">
        <v>12</v>
      </c>
      <c r="AJ1904" s="4">
        <v>66.67</v>
      </c>
      <c r="AK1904" s="4">
        <v>20</v>
      </c>
      <c r="AL1904" s="4">
        <v>8</v>
      </c>
      <c r="AM1904" s="4">
        <v>40</v>
      </c>
      <c r="AN1904" s="4">
        <v>14</v>
      </c>
      <c r="AO1904" s="4">
        <v>0</v>
      </c>
      <c r="AP1904" s="4">
        <v>0</v>
      </c>
      <c r="AQ1904" s="4">
        <v>70</v>
      </c>
      <c r="AR1904" s="4">
        <v>44</v>
      </c>
      <c r="AS1904" s="4">
        <v>62.86</v>
      </c>
      <c r="AT1904" s="5">
        <v>671216609</v>
      </c>
      <c r="AU1904" s="5">
        <v>667748406</v>
      </c>
      <c r="AV1904" s="4">
        <v>99.48</v>
      </c>
      <c r="AW1904" s="5">
        <v>1035510752</v>
      </c>
      <c r="AX1904" s="5">
        <v>864093942</v>
      </c>
      <c r="AY1904" s="4">
        <v>83.45</v>
      </c>
      <c r="AZ1904" s="5">
        <v>967892200</v>
      </c>
      <c r="BA1904" s="5">
        <v>926323262</v>
      </c>
      <c r="BB1904" s="4">
        <v>95.71</v>
      </c>
      <c r="BC1904" s="5">
        <v>1000000000</v>
      </c>
      <c r="BD1904" s="5">
        <v>276348002</v>
      </c>
      <c r="BE1904" s="4">
        <v>27.64</v>
      </c>
      <c r="BF1904" s="5">
        <v>995000000</v>
      </c>
      <c r="BG1904" s="5">
        <v>0</v>
      </c>
      <c r="BH1904" s="4">
        <v>0</v>
      </c>
      <c r="BI1904" s="5">
        <v>4669619561</v>
      </c>
      <c r="BJ1904" s="5">
        <v>2734513612</v>
      </c>
      <c r="BK1904" s="4">
        <v>58.56</v>
      </c>
      <c r="BM1904" s="3">
        <f>AT1904 / 1000000</f>
        <v>671.21660899999995</v>
      </c>
      <c r="BN1904" s="3">
        <f>AU1904 / 1000000</f>
        <v>667.74840600000005</v>
      </c>
      <c r="BO1904" s="3">
        <f>AW1904 / 1000000</f>
        <v>1035.5107519999999</v>
      </c>
      <c r="BP1904" s="3">
        <f>AX1904 / 1000000</f>
        <v>864.09394199999997</v>
      </c>
      <c r="BQ1904" s="3">
        <f>AZ1904 / 1000000</f>
        <v>967.8922</v>
      </c>
      <c r="BR1904" s="3">
        <f>BA1904 / 1000000</f>
        <v>926.323262</v>
      </c>
      <c r="BS1904" s="3">
        <f>BC1904 / 1000000</f>
        <v>1000</v>
      </c>
      <c r="BT1904" s="3">
        <f>BD1904 / 1000000</f>
        <v>276.34800200000001</v>
      </c>
      <c r="BU1904" s="3">
        <f>BF1904 / 1000000</f>
        <v>995</v>
      </c>
      <c r="BV1904" s="3">
        <f>BG1904 / 1000000</f>
        <v>0</v>
      </c>
    </row>
    <row r="1905" spans="1:74" x14ac:dyDescent="0.25">
      <c r="A1905">
        <v>16</v>
      </c>
      <c r="B1905" t="s">
        <v>60</v>
      </c>
      <c r="C1905" t="s">
        <v>61</v>
      </c>
      <c r="D1905">
        <v>2023</v>
      </c>
      <c r="E1905" t="s">
        <v>62</v>
      </c>
      <c r="F1905" t="s">
        <v>63</v>
      </c>
      <c r="G1905">
        <v>2</v>
      </c>
      <c r="H1905" t="s">
        <v>64</v>
      </c>
      <c r="I1905" t="s">
        <v>3917</v>
      </c>
      <c r="J1905" t="s">
        <v>3569</v>
      </c>
      <c r="K1905" t="s">
        <v>3570</v>
      </c>
      <c r="L1905" t="s">
        <v>3925</v>
      </c>
      <c r="M1905" t="s">
        <v>67</v>
      </c>
      <c r="N1905" t="s">
        <v>68</v>
      </c>
      <c r="O1905" t="s">
        <v>69</v>
      </c>
      <c r="P1905" t="s">
        <v>156</v>
      </c>
      <c r="Q1905" t="s">
        <v>157</v>
      </c>
      <c r="R1905" t="s">
        <v>4287</v>
      </c>
      <c r="S1905" t="s">
        <v>3571</v>
      </c>
      <c r="T1905">
        <v>61</v>
      </c>
      <c r="U1905">
        <v>1</v>
      </c>
      <c r="V1905" t="s">
        <v>3572</v>
      </c>
      <c r="W1905">
        <v>1</v>
      </c>
      <c r="X1905" t="s">
        <v>74</v>
      </c>
      <c r="Y1905">
        <v>1</v>
      </c>
      <c r="Z1905" t="s">
        <v>75</v>
      </c>
      <c r="AA1905">
        <v>1</v>
      </c>
      <c r="AB1905" s="4">
        <v>20</v>
      </c>
      <c r="AC1905" s="4">
        <v>20</v>
      </c>
      <c r="AD1905" s="4">
        <v>100</v>
      </c>
      <c r="AE1905" s="4">
        <v>200</v>
      </c>
      <c r="AF1905" s="4">
        <v>236</v>
      </c>
      <c r="AG1905" s="4">
        <v>118</v>
      </c>
      <c r="AH1905" s="4">
        <v>200</v>
      </c>
      <c r="AI1905" s="4">
        <v>200</v>
      </c>
      <c r="AJ1905" s="4">
        <v>100</v>
      </c>
      <c r="AK1905" s="4">
        <v>160</v>
      </c>
      <c r="AL1905" s="4">
        <v>45</v>
      </c>
      <c r="AM1905" s="4">
        <v>28.13</v>
      </c>
      <c r="AN1905" s="4">
        <v>204</v>
      </c>
      <c r="AO1905" s="4">
        <v>0</v>
      </c>
      <c r="AP1905" s="4">
        <v>0</v>
      </c>
      <c r="AQ1905" s="4">
        <v>820</v>
      </c>
      <c r="AR1905" s="4">
        <v>501</v>
      </c>
      <c r="AS1905" s="4">
        <v>61.1</v>
      </c>
      <c r="AT1905" s="5">
        <v>111333500</v>
      </c>
      <c r="AU1905" s="5">
        <v>111333333</v>
      </c>
      <c r="AV1905" s="4">
        <v>100</v>
      </c>
      <c r="AW1905" s="5">
        <v>148400000</v>
      </c>
      <c r="AX1905" s="5">
        <v>148400000</v>
      </c>
      <c r="AY1905" s="4">
        <v>100</v>
      </c>
      <c r="AZ1905" s="5">
        <v>139000000</v>
      </c>
      <c r="BA1905" s="5">
        <v>139000000</v>
      </c>
      <c r="BB1905" s="4">
        <v>100</v>
      </c>
      <c r="BC1905" s="5">
        <v>150000000</v>
      </c>
      <c r="BD1905" s="5">
        <v>28000000</v>
      </c>
      <c r="BE1905" s="4">
        <v>18.670000000000002</v>
      </c>
      <c r="BF1905" s="5">
        <v>340000000</v>
      </c>
      <c r="BG1905" s="5">
        <v>0</v>
      </c>
      <c r="BH1905" s="4">
        <v>0</v>
      </c>
      <c r="BI1905" s="5">
        <v>888733500</v>
      </c>
      <c r="BJ1905" s="5">
        <v>426733333</v>
      </c>
      <c r="BK1905" s="4">
        <v>48.02</v>
      </c>
      <c r="BL1905" t="s">
        <v>3573</v>
      </c>
      <c r="BM1905" s="3">
        <f>AT1905 / 1000000</f>
        <v>111.3335</v>
      </c>
      <c r="BN1905" s="3">
        <f>AU1905 / 1000000</f>
        <v>111.333333</v>
      </c>
      <c r="BO1905" s="3">
        <f>AW1905 / 1000000</f>
        <v>148.4</v>
      </c>
      <c r="BP1905" s="3">
        <f>AX1905 / 1000000</f>
        <v>148.4</v>
      </c>
      <c r="BQ1905" s="3">
        <f>AZ1905 / 1000000</f>
        <v>139</v>
      </c>
      <c r="BR1905" s="3">
        <f>BA1905 / 1000000</f>
        <v>139</v>
      </c>
      <c r="BS1905" s="3">
        <f>BC1905 / 1000000</f>
        <v>150</v>
      </c>
      <c r="BT1905" s="3">
        <f>BD1905 / 1000000</f>
        <v>28</v>
      </c>
      <c r="BU1905" s="3">
        <f>BF1905 / 1000000</f>
        <v>340</v>
      </c>
      <c r="BV1905" s="3">
        <f>BG1905 / 1000000</f>
        <v>0</v>
      </c>
    </row>
    <row r="1906" spans="1:74" x14ac:dyDescent="0.25">
      <c r="A1906">
        <v>16</v>
      </c>
      <c r="B1906" t="s">
        <v>60</v>
      </c>
      <c r="C1906" t="s">
        <v>61</v>
      </c>
      <c r="D1906">
        <v>2023</v>
      </c>
      <c r="E1906" t="s">
        <v>62</v>
      </c>
      <c r="F1906" t="s">
        <v>63</v>
      </c>
      <c r="G1906">
        <v>2</v>
      </c>
      <c r="H1906" t="s">
        <v>64</v>
      </c>
      <c r="I1906" t="s">
        <v>3917</v>
      </c>
      <c r="J1906" t="s">
        <v>3569</v>
      </c>
      <c r="K1906" t="s">
        <v>3570</v>
      </c>
      <c r="L1906" t="s">
        <v>3925</v>
      </c>
      <c r="M1906" t="s">
        <v>67</v>
      </c>
      <c r="N1906" t="s">
        <v>68</v>
      </c>
      <c r="O1906" t="s">
        <v>69</v>
      </c>
      <c r="P1906" t="s">
        <v>156</v>
      </c>
      <c r="Q1906" t="s">
        <v>157</v>
      </c>
      <c r="R1906" t="s">
        <v>4287</v>
      </c>
      <c r="S1906" t="s">
        <v>3571</v>
      </c>
      <c r="T1906">
        <v>61</v>
      </c>
      <c r="U1906">
        <v>2</v>
      </c>
      <c r="V1906" t="s">
        <v>3574</v>
      </c>
      <c r="W1906">
        <v>1</v>
      </c>
      <c r="X1906" t="s">
        <v>74</v>
      </c>
      <c r="Y1906">
        <v>1</v>
      </c>
      <c r="Z1906" t="s">
        <v>75</v>
      </c>
      <c r="AA1906">
        <v>1</v>
      </c>
      <c r="AB1906" s="4">
        <v>50</v>
      </c>
      <c r="AC1906" s="4">
        <v>50</v>
      </c>
      <c r="AD1906" s="4">
        <v>100</v>
      </c>
      <c r="AE1906" s="4">
        <v>550</v>
      </c>
      <c r="AF1906" s="4">
        <v>560</v>
      </c>
      <c r="AG1906" s="4">
        <v>101.82</v>
      </c>
      <c r="AH1906" s="4">
        <v>550</v>
      </c>
      <c r="AI1906" s="4">
        <v>550</v>
      </c>
      <c r="AJ1906" s="4">
        <v>100</v>
      </c>
      <c r="AK1906" s="4">
        <v>550</v>
      </c>
      <c r="AL1906" s="4">
        <v>121</v>
      </c>
      <c r="AM1906" s="4">
        <v>22</v>
      </c>
      <c r="AN1906" s="4">
        <v>540</v>
      </c>
      <c r="AO1906" s="4">
        <v>0</v>
      </c>
      <c r="AP1906" s="4">
        <v>0</v>
      </c>
      <c r="AQ1906" s="4">
        <v>2250</v>
      </c>
      <c r="AR1906" s="4">
        <v>1281</v>
      </c>
      <c r="AS1906" s="4">
        <v>56.93</v>
      </c>
      <c r="AT1906" s="5">
        <v>65333500</v>
      </c>
      <c r="AU1906" s="5">
        <v>65333333</v>
      </c>
      <c r="AV1906" s="4">
        <v>100</v>
      </c>
      <c r="AW1906" s="5">
        <v>129000000</v>
      </c>
      <c r="AX1906" s="5">
        <v>129000000</v>
      </c>
      <c r="AY1906" s="4">
        <v>100</v>
      </c>
      <c r="AZ1906" s="5">
        <v>120000000</v>
      </c>
      <c r="BA1906" s="5">
        <v>120000000</v>
      </c>
      <c r="BB1906" s="4">
        <v>100</v>
      </c>
      <c r="BC1906" s="5">
        <v>137000000</v>
      </c>
      <c r="BD1906" s="5">
        <v>82000000</v>
      </c>
      <c r="BE1906" s="4">
        <v>59.85</v>
      </c>
      <c r="BF1906" s="5">
        <v>350000000</v>
      </c>
      <c r="BG1906" s="5">
        <v>0</v>
      </c>
      <c r="BH1906" s="4">
        <v>0</v>
      </c>
      <c r="BI1906" s="5">
        <v>801333500</v>
      </c>
      <c r="BJ1906" s="5">
        <v>396333333</v>
      </c>
      <c r="BK1906" s="4">
        <v>49.46</v>
      </c>
      <c r="BL1906" t="s">
        <v>3575</v>
      </c>
      <c r="BM1906" s="3">
        <f>AT1906 / 1000000</f>
        <v>65.333500000000001</v>
      </c>
      <c r="BN1906" s="3">
        <f>AU1906 / 1000000</f>
        <v>65.333332999999996</v>
      </c>
      <c r="BO1906" s="3">
        <f>AW1906 / 1000000</f>
        <v>129</v>
      </c>
      <c r="BP1906" s="3">
        <f>AX1906 / 1000000</f>
        <v>129</v>
      </c>
      <c r="BQ1906" s="3">
        <f>AZ1906 / 1000000</f>
        <v>120</v>
      </c>
      <c r="BR1906" s="3">
        <f>BA1906 / 1000000</f>
        <v>120</v>
      </c>
      <c r="BS1906" s="3">
        <f>BC1906 / 1000000</f>
        <v>137</v>
      </c>
      <c r="BT1906" s="3">
        <f>BD1906 / 1000000</f>
        <v>82</v>
      </c>
      <c r="BU1906" s="3">
        <f>BF1906 / 1000000</f>
        <v>350</v>
      </c>
      <c r="BV1906" s="3">
        <f>BG1906 / 1000000</f>
        <v>0</v>
      </c>
    </row>
    <row r="1907" spans="1:74" x14ac:dyDescent="0.25">
      <c r="A1907">
        <v>16</v>
      </c>
      <c r="B1907" t="s">
        <v>60</v>
      </c>
      <c r="C1907" t="s">
        <v>61</v>
      </c>
      <c r="D1907">
        <v>2023</v>
      </c>
      <c r="E1907" t="s">
        <v>62</v>
      </c>
      <c r="F1907" t="s">
        <v>63</v>
      </c>
      <c r="G1907">
        <v>2</v>
      </c>
      <c r="H1907" t="s">
        <v>64</v>
      </c>
      <c r="I1907" t="s">
        <v>3917</v>
      </c>
      <c r="J1907" t="s">
        <v>3569</v>
      </c>
      <c r="K1907" t="s">
        <v>3570</v>
      </c>
      <c r="L1907" t="s">
        <v>3925</v>
      </c>
      <c r="M1907" t="s">
        <v>67</v>
      </c>
      <c r="N1907" t="s">
        <v>68</v>
      </c>
      <c r="O1907" t="s">
        <v>69</v>
      </c>
      <c r="P1907" t="s">
        <v>156</v>
      </c>
      <c r="Q1907" t="s">
        <v>157</v>
      </c>
      <c r="R1907" t="s">
        <v>4287</v>
      </c>
      <c r="S1907" t="s">
        <v>3571</v>
      </c>
      <c r="T1907">
        <v>61</v>
      </c>
      <c r="U1907">
        <v>3</v>
      </c>
      <c r="V1907" t="s">
        <v>3576</v>
      </c>
      <c r="W1907">
        <v>1</v>
      </c>
      <c r="X1907" t="s">
        <v>74</v>
      </c>
      <c r="Y1907">
        <v>1</v>
      </c>
      <c r="Z1907" t="s">
        <v>75</v>
      </c>
      <c r="AA1907">
        <v>1</v>
      </c>
      <c r="AB1907" s="4">
        <v>1</v>
      </c>
      <c r="AC1907" s="4">
        <v>1</v>
      </c>
      <c r="AD1907" s="4">
        <v>100</v>
      </c>
      <c r="AE1907" s="4">
        <v>1</v>
      </c>
      <c r="AF1907" s="4">
        <v>1</v>
      </c>
      <c r="AG1907" s="4">
        <v>100</v>
      </c>
      <c r="AH1907" s="4">
        <v>1</v>
      </c>
      <c r="AI1907" s="4">
        <v>1</v>
      </c>
      <c r="AJ1907" s="4">
        <v>100</v>
      </c>
      <c r="AK1907" s="4">
        <v>0</v>
      </c>
      <c r="AL1907" s="4">
        <v>0</v>
      </c>
      <c r="AM1907" s="4">
        <v>0</v>
      </c>
      <c r="AN1907" s="4">
        <v>0</v>
      </c>
      <c r="AO1907" s="4">
        <v>0</v>
      </c>
      <c r="AP1907" s="4">
        <v>0</v>
      </c>
      <c r="AQ1907" s="4">
        <v>3</v>
      </c>
      <c r="AR1907" s="4">
        <v>3</v>
      </c>
      <c r="AS1907" s="4">
        <v>100</v>
      </c>
      <c r="AT1907" s="5">
        <v>10000000</v>
      </c>
      <c r="AU1907" s="5">
        <v>10000000</v>
      </c>
      <c r="AV1907" s="4">
        <v>100</v>
      </c>
      <c r="AW1907" s="5">
        <v>226000000</v>
      </c>
      <c r="AX1907" s="5">
        <v>226000000</v>
      </c>
      <c r="AY1907" s="4">
        <v>100</v>
      </c>
      <c r="AZ1907" s="5">
        <v>140000000</v>
      </c>
      <c r="BA1907" s="5">
        <v>139933333</v>
      </c>
      <c r="BB1907" s="4">
        <v>99.95</v>
      </c>
      <c r="BC1907" s="5">
        <v>0</v>
      </c>
      <c r="BD1907" s="5">
        <v>0</v>
      </c>
      <c r="BE1907" s="4">
        <v>0</v>
      </c>
      <c r="BF1907" s="5">
        <v>0</v>
      </c>
      <c r="BG1907" s="5">
        <v>0</v>
      </c>
      <c r="BH1907" s="4">
        <v>0</v>
      </c>
      <c r="BI1907" s="5">
        <v>376000000</v>
      </c>
      <c r="BJ1907" s="5">
        <v>375933333</v>
      </c>
      <c r="BK1907" s="4">
        <v>99.98</v>
      </c>
      <c r="BM1907" s="3">
        <f>AT1907 / 1000000</f>
        <v>10</v>
      </c>
      <c r="BN1907" s="3">
        <f>AU1907 / 1000000</f>
        <v>10</v>
      </c>
      <c r="BO1907" s="3">
        <f>AW1907 / 1000000</f>
        <v>226</v>
      </c>
      <c r="BP1907" s="3">
        <f>AX1907 / 1000000</f>
        <v>226</v>
      </c>
      <c r="BQ1907" s="3">
        <f>AZ1907 / 1000000</f>
        <v>140</v>
      </c>
      <c r="BR1907" s="3">
        <f>BA1907 / 1000000</f>
        <v>139.933333</v>
      </c>
      <c r="BS1907" s="3">
        <f>BC1907 / 1000000</f>
        <v>0</v>
      </c>
      <c r="BT1907" s="3">
        <f>BD1907 / 1000000</f>
        <v>0</v>
      </c>
      <c r="BU1907" s="3">
        <f>BF1907 / 1000000</f>
        <v>0</v>
      </c>
      <c r="BV1907" s="3">
        <f>BG1907 / 1000000</f>
        <v>0</v>
      </c>
    </row>
    <row r="1908" spans="1:74" x14ac:dyDescent="0.25">
      <c r="A1908">
        <v>16</v>
      </c>
      <c r="B1908" t="s">
        <v>60</v>
      </c>
      <c r="C1908" t="s">
        <v>61</v>
      </c>
      <c r="D1908">
        <v>2023</v>
      </c>
      <c r="E1908" t="s">
        <v>62</v>
      </c>
      <c r="F1908" t="s">
        <v>63</v>
      </c>
      <c r="G1908">
        <v>2</v>
      </c>
      <c r="H1908" t="s">
        <v>64</v>
      </c>
      <c r="I1908" t="s">
        <v>3917</v>
      </c>
      <c r="J1908" t="s">
        <v>3569</v>
      </c>
      <c r="K1908" t="s">
        <v>3570</v>
      </c>
      <c r="L1908" t="s">
        <v>3925</v>
      </c>
      <c r="M1908" t="s">
        <v>67</v>
      </c>
      <c r="N1908" t="s">
        <v>68</v>
      </c>
      <c r="O1908" t="s">
        <v>69</v>
      </c>
      <c r="P1908" t="s">
        <v>156</v>
      </c>
      <c r="Q1908" t="s">
        <v>157</v>
      </c>
      <c r="R1908" t="s">
        <v>4287</v>
      </c>
      <c r="S1908" t="s">
        <v>3571</v>
      </c>
      <c r="T1908">
        <v>61</v>
      </c>
      <c r="U1908">
        <v>4</v>
      </c>
      <c r="V1908" t="s">
        <v>3577</v>
      </c>
      <c r="W1908">
        <v>1</v>
      </c>
      <c r="X1908" t="s">
        <v>74</v>
      </c>
      <c r="Y1908">
        <v>1</v>
      </c>
      <c r="Z1908" t="s">
        <v>75</v>
      </c>
      <c r="AA1908">
        <v>1</v>
      </c>
      <c r="AB1908" s="4">
        <v>1</v>
      </c>
      <c r="AC1908" s="4">
        <v>1</v>
      </c>
      <c r="AD1908" s="4">
        <v>100</v>
      </c>
      <c r="AE1908" s="4">
        <v>1</v>
      </c>
      <c r="AF1908" s="4">
        <v>1</v>
      </c>
      <c r="AG1908" s="4">
        <v>100</v>
      </c>
      <c r="AH1908" s="4">
        <v>1</v>
      </c>
      <c r="AI1908" s="4">
        <v>1</v>
      </c>
      <c r="AJ1908" s="4">
        <v>100</v>
      </c>
      <c r="AK1908" s="4">
        <v>1</v>
      </c>
      <c r="AL1908" s="4">
        <v>0.24</v>
      </c>
      <c r="AM1908" s="4">
        <v>24</v>
      </c>
      <c r="AN1908" s="4">
        <v>1</v>
      </c>
      <c r="AO1908" s="4">
        <v>0</v>
      </c>
      <c r="AP1908" s="4">
        <v>0</v>
      </c>
      <c r="AQ1908" s="4">
        <v>5</v>
      </c>
      <c r="AR1908" s="4">
        <v>3.24</v>
      </c>
      <c r="AS1908" s="4">
        <v>64.8</v>
      </c>
      <c r="AT1908" s="5">
        <v>138500000</v>
      </c>
      <c r="AU1908" s="5">
        <v>130725667</v>
      </c>
      <c r="AV1908" s="4">
        <v>94.39</v>
      </c>
      <c r="AW1908" s="5">
        <v>183384000</v>
      </c>
      <c r="AX1908" s="5">
        <v>183383333</v>
      </c>
      <c r="AY1908" s="4">
        <v>100</v>
      </c>
      <c r="AZ1908" s="5">
        <v>282000000</v>
      </c>
      <c r="BA1908" s="5">
        <v>282000000</v>
      </c>
      <c r="BB1908" s="4">
        <v>100</v>
      </c>
      <c r="BC1908" s="5">
        <v>408000000</v>
      </c>
      <c r="BD1908" s="5">
        <v>204550000</v>
      </c>
      <c r="BE1908" s="4">
        <v>50.13</v>
      </c>
      <c r="BF1908" s="5">
        <v>250000000</v>
      </c>
      <c r="BG1908" s="5">
        <v>0</v>
      </c>
      <c r="BH1908" s="4">
        <v>0</v>
      </c>
      <c r="BI1908" s="5">
        <v>1261884000</v>
      </c>
      <c r="BJ1908" s="5">
        <v>800659000</v>
      </c>
      <c r="BK1908" s="4">
        <v>63.45</v>
      </c>
      <c r="BL1908" t="s">
        <v>3578</v>
      </c>
      <c r="BM1908" s="3">
        <f>AT1908 / 1000000</f>
        <v>138.5</v>
      </c>
      <c r="BN1908" s="3">
        <f>AU1908 / 1000000</f>
        <v>130.72566699999999</v>
      </c>
      <c r="BO1908" s="3">
        <f>AW1908 / 1000000</f>
        <v>183.38399999999999</v>
      </c>
      <c r="BP1908" s="3">
        <f>AX1908 / 1000000</f>
        <v>183.38333299999999</v>
      </c>
      <c r="BQ1908" s="3">
        <f>AZ1908 / 1000000</f>
        <v>282</v>
      </c>
      <c r="BR1908" s="3">
        <f>BA1908 / 1000000</f>
        <v>282</v>
      </c>
      <c r="BS1908" s="3">
        <f>BC1908 / 1000000</f>
        <v>408</v>
      </c>
      <c r="BT1908" s="3">
        <f>BD1908 / 1000000</f>
        <v>204.55</v>
      </c>
      <c r="BU1908" s="3">
        <f>BF1908 / 1000000</f>
        <v>250</v>
      </c>
      <c r="BV1908" s="3">
        <f>BG1908 / 1000000</f>
        <v>0</v>
      </c>
    </row>
    <row r="1909" spans="1:74" x14ac:dyDescent="0.25">
      <c r="A1909">
        <v>16</v>
      </c>
      <c r="B1909" t="s">
        <v>60</v>
      </c>
      <c r="C1909" t="s">
        <v>61</v>
      </c>
      <c r="D1909">
        <v>2023</v>
      </c>
      <c r="E1909" t="s">
        <v>62</v>
      </c>
      <c r="F1909" t="s">
        <v>63</v>
      </c>
      <c r="G1909">
        <v>2</v>
      </c>
      <c r="H1909" t="s">
        <v>64</v>
      </c>
      <c r="I1909" t="s">
        <v>3917</v>
      </c>
      <c r="J1909" t="s">
        <v>3569</v>
      </c>
      <c r="K1909" t="s">
        <v>3570</v>
      </c>
      <c r="L1909" t="s">
        <v>3925</v>
      </c>
      <c r="M1909" t="s">
        <v>67</v>
      </c>
      <c r="N1909" t="s">
        <v>68</v>
      </c>
      <c r="O1909" t="s">
        <v>69</v>
      </c>
      <c r="P1909" t="s">
        <v>156</v>
      </c>
      <c r="Q1909" t="s">
        <v>157</v>
      </c>
      <c r="R1909" t="s">
        <v>4287</v>
      </c>
      <c r="S1909" t="s">
        <v>3571</v>
      </c>
      <c r="T1909">
        <v>61</v>
      </c>
      <c r="U1909">
        <v>5</v>
      </c>
      <c r="V1909" t="s">
        <v>3579</v>
      </c>
      <c r="W1909">
        <v>1</v>
      </c>
      <c r="X1909" t="s">
        <v>74</v>
      </c>
      <c r="Y1909">
        <v>1</v>
      </c>
      <c r="Z1909" t="s">
        <v>75</v>
      </c>
      <c r="AA1909">
        <v>1</v>
      </c>
      <c r="AB1909" s="4">
        <v>1</v>
      </c>
      <c r="AC1909" s="4">
        <v>1</v>
      </c>
      <c r="AD1909" s="4">
        <v>100</v>
      </c>
      <c r="AE1909" s="4">
        <v>1</v>
      </c>
      <c r="AF1909" s="4">
        <v>1</v>
      </c>
      <c r="AG1909" s="4">
        <v>100</v>
      </c>
      <c r="AH1909" s="4">
        <v>1</v>
      </c>
      <c r="AI1909" s="4">
        <v>1</v>
      </c>
      <c r="AJ1909" s="4">
        <v>100</v>
      </c>
      <c r="AK1909" s="4">
        <v>1</v>
      </c>
      <c r="AL1909" s="4">
        <v>0.15</v>
      </c>
      <c r="AM1909" s="4">
        <v>15</v>
      </c>
      <c r="AN1909" s="4">
        <v>1</v>
      </c>
      <c r="AO1909" s="4">
        <v>0</v>
      </c>
      <c r="AP1909" s="4">
        <v>0</v>
      </c>
      <c r="AQ1909" s="4">
        <v>5</v>
      </c>
      <c r="AR1909" s="4">
        <v>3.15</v>
      </c>
      <c r="AS1909" s="4">
        <v>63</v>
      </c>
      <c r="AT1909" s="5">
        <v>180600000</v>
      </c>
      <c r="AU1909" s="5">
        <v>180600000</v>
      </c>
      <c r="AV1909" s="4">
        <v>100</v>
      </c>
      <c r="AW1909" s="5">
        <v>203500000</v>
      </c>
      <c r="AX1909" s="5">
        <v>203500000</v>
      </c>
      <c r="AY1909" s="4">
        <v>100</v>
      </c>
      <c r="AZ1909" s="5">
        <v>219000000</v>
      </c>
      <c r="BA1909" s="5">
        <v>217483333</v>
      </c>
      <c r="BB1909" s="4">
        <v>99.31</v>
      </c>
      <c r="BC1909" s="5">
        <v>205000000</v>
      </c>
      <c r="BD1909" s="5">
        <v>42500000</v>
      </c>
      <c r="BE1909" s="4">
        <v>20.73</v>
      </c>
      <c r="BF1909" s="5">
        <v>350000000</v>
      </c>
      <c r="BG1909" s="5">
        <v>0</v>
      </c>
      <c r="BH1909" s="4">
        <v>0</v>
      </c>
      <c r="BI1909" s="5">
        <v>1158100000</v>
      </c>
      <c r="BJ1909" s="5">
        <v>644083333</v>
      </c>
      <c r="BK1909" s="4">
        <v>55.62</v>
      </c>
      <c r="BL1909" t="s">
        <v>3580</v>
      </c>
      <c r="BM1909" s="3">
        <f>AT1909 / 1000000</f>
        <v>180.6</v>
      </c>
      <c r="BN1909" s="3">
        <f>AU1909 / 1000000</f>
        <v>180.6</v>
      </c>
      <c r="BO1909" s="3">
        <f>AW1909 / 1000000</f>
        <v>203.5</v>
      </c>
      <c r="BP1909" s="3">
        <f>AX1909 / 1000000</f>
        <v>203.5</v>
      </c>
      <c r="BQ1909" s="3">
        <f>AZ1909 / 1000000</f>
        <v>219</v>
      </c>
      <c r="BR1909" s="3">
        <f>BA1909 / 1000000</f>
        <v>217.48333299999999</v>
      </c>
      <c r="BS1909" s="3">
        <f>BC1909 / 1000000</f>
        <v>205</v>
      </c>
      <c r="BT1909" s="3">
        <f>BD1909 / 1000000</f>
        <v>42.5</v>
      </c>
      <c r="BU1909" s="3">
        <f>BF1909 / 1000000</f>
        <v>350</v>
      </c>
      <c r="BV1909" s="3">
        <f>BG1909 / 1000000</f>
        <v>0</v>
      </c>
    </row>
    <row r="1910" spans="1:74" x14ac:dyDescent="0.25">
      <c r="A1910">
        <v>16</v>
      </c>
      <c r="B1910" t="s">
        <v>60</v>
      </c>
      <c r="C1910" t="s">
        <v>61</v>
      </c>
      <c r="D1910">
        <v>2023</v>
      </c>
      <c r="E1910" t="s">
        <v>62</v>
      </c>
      <c r="F1910" t="s">
        <v>63</v>
      </c>
      <c r="G1910">
        <v>2</v>
      </c>
      <c r="H1910" t="s">
        <v>64</v>
      </c>
      <c r="I1910" t="s">
        <v>3917</v>
      </c>
      <c r="J1910" t="s">
        <v>3569</v>
      </c>
      <c r="K1910" t="s">
        <v>3570</v>
      </c>
      <c r="L1910" t="s">
        <v>3925</v>
      </c>
      <c r="M1910" t="s">
        <v>67</v>
      </c>
      <c r="N1910" t="s">
        <v>68</v>
      </c>
      <c r="O1910" t="s">
        <v>69</v>
      </c>
      <c r="P1910" t="s">
        <v>156</v>
      </c>
      <c r="Q1910" t="s">
        <v>157</v>
      </c>
      <c r="R1910" t="s">
        <v>4288</v>
      </c>
      <c r="S1910" t="s">
        <v>3581</v>
      </c>
      <c r="T1910">
        <v>63</v>
      </c>
      <c r="U1910">
        <v>1</v>
      </c>
      <c r="V1910" t="s">
        <v>3582</v>
      </c>
      <c r="W1910">
        <v>1</v>
      </c>
      <c r="X1910" t="s">
        <v>74</v>
      </c>
      <c r="Y1910">
        <v>1</v>
      </c>
      <c r="Z1910" t="s">
        <v>75</v>
      </c>
      <c r="AA1910">
        <v>1</v>
      </c>
      <c r="AB1910" s="4">
        <v>1</v>
      </c>
      <c r="AC1910" s="4">
        <v>1</v>
      </c>
      <c r="AD1910" s="4">
        <v>100</v>
      </c>
      <c r="AE1910" s="4">
        <v>1</v>
      </c>
      <c r="AF1910" s="4">
        <v>1</v>
      </c>
      <c r="AG1910" s="4">
        <v>100</v>
      </c>
      <c r="AH1910" s="4">
        <v>1</v>
      </c>
      <c r="AI1910" s="4">
        <v>1</v>
      </c>
      <c r="AJ1910" s="4">
        <v>100</v>
      </c>
      <c r="AK1910" s="4">
        <v>1</v>
      </c>
      <c r="AL1910" s="4">
        <v>0.17</v>
      </c>
      <c r="AM1910" s="4">
        <v>17</v>
      </c>
      <c r="AN1910" s="4">
        <v>1</v>
      </c>
      <c r="AO1910" s="4">
        <v>0</v>
      </c>
      <c r="AP1910" s="4">
        <v>0</v>
      </c>
      <c r="AQ1910" s="4">
        <v>5</v>
      </c>
      <c r="AR1910" s="4">
        <v>3.17</v>
      </c>
      <c r="AS1910" s="4">
        <v>63.4</v>
      </c>
      <c r="AT1910" s="5">
        <v>57200000</v>
      </c>
      <c r="AU1910" s="5">
        <v>57200000</v>
      </c>
      <c r="AV1910" s="4">
        <v>100</v>
      </c>
      <c r="AW1910" s="5">
        <v>405446167</v>
      </c>
      <c r="AX1910" s="5">
        <v>405446167</v>
      </c>
      <c r="AY1910" s="4">
        <v>100</v>
      </c>
      <c r="AZ1910" s="5">
        <v>488656827</v>
      </c>
      <c r="BA1910" s="5">
        <v>488656827</v>
      </c>
      <c r="BB1910" s="4">
        <v>100</v>
      </c>
      <c r="BC1910" s="5">
        <v>400000000</v>
      </c>
      <c r="BD1910" s="5">
        <v>334750000</v>
      </c>
      <c r="BE1910" s="4">
        <v>83.69</v>
      </c>
      <c r="BF1910" s="5">
        <v>150000000</v>
      </c>
      <c r="BG1910" s="5">
        <v>0</v>
      </c>
      <c r="BH1910" s="4">
        <v>0</v>
      </c>
      <c r="BI1910" s="5">
        <v>1501302994</v>
      </c>
      <c r="BJ1910" s="5">
        <v>1286052994</v>
      </c>
      <c r="BK1910" s="4">
        <v>85.66</v>
      </c>
      <c r="BL1910" t="s">
        <v>3583</v>
      </c>
      <c r="BM1910" s="3">
        <f>AT1910 / 1000000</f>
        <v>57.2</v>
      </c>
      <c r="BN1910" s="3">
        <f>AU1910 / 1000000</f>
        <v>57.2</v>
      </c>
      <c r="BO1910" s="3">
        <f>AW1910 / 1000000</f>
        <v>405.446167</v>
      </c>
      <c r="BP1910" s="3">
        <f>AX1910 / 1000000</f>
        <v>405.446167</v>
      </c>
      <c r="BQ1910" s="3">
        <f>AZ1910 / 1000000</f>
        <v>488.65682700000002</v>
      </c>
      <c r="BR1910" s="3">
        <f>BA1910 / 1000000</f>
        <v>488.65682700000002</v>
      </c>
      <c r="BS1910" s="3">
        <f>BC1910 / 1000000</f>
        <v>400</v>
      </c>
      <c r="BT1910" s="3">
        <f>BD1910 / 1000000</f>
        <v>334.75</v>
      </c>
      <c r="BU1910" s="3">
        <f>BF1910 / 1000000</f>
        <v>150</v>
      </c>
      <c r="BV1910" s="3">
        <f>BG1910 / 1000000</f>
        <v>0</v>
      </c>
    </row>
    <row r="1911" spans="1:74" x14ac:dyDescent="0.25">
      <c r="A1911">
        <v>16</v>
      </c>
      <c r="B1911" t="s">
        <v>60</v>
      </c>
      <c r="C1911" t="s">
        <v>61</v>
      </c>
      <c r="D1911">
        <v>2023</v>
      </c>
      <c r="E1911" t="s">
        <v>62</v>
      </c>
      <c r="F1911" t="s">
        <v>63</v>
      </c>
      <c r="G1911">
        <v>2</v>
      </c>
      <c r="H1911" t="s">
        <v>64</v>
      </c>
      <c r="I1911" t="s">
        <v>3917</v>
      </c>
      <c r="J1911" t="s">
        <v>3569</v>
      </c>
      <c r="K1911" t="s">
        <v>3570</v>
      </c>
      <c r="L1911" t="s">
        <v>3925</v>
      </c>
      <c r="M1911" t="s">
        <v>67</v>
      </c>
      <c r="N1911" t="s">
        <v>68</v>
      </c>
      <c r="O1911" t="s">
        <v>69</v>
      </c>
      <c r="P1911" t="s">
        <v>156</v>
      </c>
      <c r="Q1911" t="s">
        <v>157</v>
      </c>
      <c r="R1911" t="s">
        <v>4288</v>
      </c>
      <c r="S1911" t="s">
        <v>3581</v>
      </c>
      <c r="T1911">
        <v>63</v>
      </c>
      <c r="U1911">
        <v>2</v>
      </c>
      <c r="V1911" t="s">
        <v>3584</v>
      </c>
      <c r="W1911">
        <v>1</v>
      </c>
      <c r="X1911" t="s">
        <v>74</v>
      </c>
      <c r="Y1911">
        <v>1</v>
      </c>
      <c r="Z1911" t="s">
        <v>75</v>
      </c>
      <c r="AA1911">
        <v>1</v>
      </c>
      <c r="AB1911" s="4">
        <v>1</v>
      </c>
      <c r="AC1911" s="4">
        <v>1</v>
      </c>
      <c r="AD1911" s="4">
        <v>100</v>
      </c>
      <c r="AE1911" s="4">
        <v>1</v>
      </c>
      <c r="AF1911" s="4">
        <v>1</v>
      </c>
      <c r="AG1911" s="4">
        <v>100</v>
      </c>
      <c r="AH1911" s="4">
        <v>1</v>
      </c>
      <c r="AI1911" s="4">
        <v>1</v>
      </c>
      <c r="AJ1911" s="4">
        <v>100</v>
      </c>
      <c r="AK1911" s="4">
        <v>1</v>
      </c>
      <c r="AL1911" s="4">
        <v>0.3</v>
      </c>
      <c r="AM1911" s="4">
        <v>30</v>
      </c>
      <c r="AN1911" s="4">
        <v>1</v>
      </c>
      <c r="AO1911" s="4">
        <v>0</v>
      </c>
      <c r="AP1911" s="4">
        <v>0</v>
      </c>
      <c r="AQ1911" s="4">
        <v>5</v>
      </c>
      <c r="AR1911" s="4">
        <v>3.3</v>
      </c>
      <c r="AS1911" s="4">
        <v>66</v>
      </c>
      <c r="AT1911" s="5">
        <v>110168487</v>
      </c>
      <c r="AU1911" s="5">
        <v>108085369</v>
      </c>
      <c r="AV1911" s="4">
        <v>98.11</v>
      </c>
      <c r="AW1911" s="5">
        <v>167482453</v>
      </c>
      <c r="AX1911" s="5">
        <v>167482453</v>
      </c>
      <c r="AY1911" s="4">
        <v>100</v>
      </c>
      <c r="AZ1911" s="5">
        <v>104543173</v>
      </c>
      <c r="BA1911" s="5">
        <v>104535015</v>
      </c>
      <c r="BB1911" s="4">
        <v>100</v>
      </c>
      <c r="BC1911" s="5">
        <v>180000000</v>
      </c>
      <c r="BD1911" s="5">
        <v>54492164</v>
      </c>
      <c r="BE1911" s="4">
        <v>30.27</v>
      </c>
      <c r="BF1911" s="5">
        <v>150000000</v>
      </c>
      <c r="BG1911" s="5">
        <v>0</v>
      </c>
      <c r="BH1911" s="4">
        <v>0</v>
      </c>
      <c r="BI1911" s="5">
        <v>712194113</v>
      </c>
      <c r="BJ1911" s="5">
        <v>434595001</v>
      </c>
      <c r="BK1911" s="4">
        <v>61.02</v>
      </c>
      <c r="BL1911" t="s">
        <v>3585</v>
      </c>
      <c r="BM1911" s="3">
        <f>AT1911 / 1000000</f>
        <v>110.168487</v>
      </c>
      <c r="BN1911" s="3">
        <f>AU1911 / 1000000</f>
        <v>108.085369</v>
      </c>
      <c r="BO1911" s="3">
        <f>AW1911 / 1000000</f>
        <v>167.48245299999999</v>
      </c>
      <c r="BP1911" s="3">
        <f>AX1911 / 1000000</f>
        <v>167.48245299999999</v>
      </c>
      <c r="BQ1911" s="3">
        <f>AZ1911 / 1000000</f>
        <v>104.543173</v>
      </c>
      <c r="BR1911" s="3">
        <f>BA1911 / 1000000</f>
        <v>104.535015</v>
      </c>
      <c r="BS1911" s="3">
        <f>BC1911 / 1000000</f>
        <v>180</v>
      </c>
      <c r="BT1911" s="3">
        <f>BD1911 / 1000000</f>
        <v>54.492164000000002</v>
      </c>
      <c r="BU1911" s="3">
        <f>BF1911 / 1000000</f>
        <v>150</v>
      </c>
      <c r="BV1911" s="3">
        <f>BG1911 / 1000000</f>
        <v>0</v>
      </c>
    </row>
    <row r="1912" spans="1:74" x14ac:dyDescent="0.25">
      <c r="A1912">
        <v>16</v>
      </c>
      <c r="B1912" t="s">
        <v>60</v>
      </c>
      <c r="C1912" t="s">
        <v>61</v>
      </c>
      <c r="D1912">
        <v>2023</v>
      </c>
      <c r="E1912" t="s">
        <v>62</v>
      </c>
      <c r="F1912" t="s">
        <v>63</v>
      </c>
      <c r="G1912">
        <v>2</v>
      </c>
      <c r="H1912" t="s">
        <v>64</v>
      </c>
      <c r="I1912" t="s">
        <v>3917</v>
      </c>
      <c r="J1912" t="s">
        <v>3569</v>
      </c>
      <c r="K1912" t="s">
        <v>3570</v>
      </c>
      <c r="L1912" t="s">
        <v>3925</v>
      </c>
      <c r="M1912" t="s">
        <v>67</v>
      </c>
      <c r="N1912" t="s">
        <v>68</v>
      </c>
      <c r="O1912" t="s">
        <v>69</v>
      </c>
      <c r="P1912" t="s">
        <v>156</v>
      </c>
      <c r="Q1912" t="s">
        <v>157</v>
      </c>
      <c r="R1912" t="s">
        <v>4288</v>
      </c>
      <c r="S1912" t="s">
        <v>3581</v>
      </c>
      <c r="T1912">
        <v>63</v>
      </c>
      <c r="U1912">
        <v>3</v>
      </c>
      <c r="V1912" t="s">
        <v>3586</v>
      </c>
      <c r="W1912">
        <v>1</v>
      </c>
      <c r="X1912" t="s">
        <v>74</v>
      </c>
      <c r="Y1912">
        <v>1</v>
      </c>
      <c r="Z1912" t="s">
        <v>75</v>
      </c>
      <c r="AA1912">
        <v>1</v>
      </c>
      <c r="AB1912" s="4">
        <v>1</v>
      </c>
      <c r="AC1912" s="4">
        <v>1</v>
      </c>
      <c r="AD1912" s="4">
        <v>100</v>
      </c>
      <c r="AE1912" s="4">
        <v>1</v>
      </c>
      <c r="AF1912" s="4">
        <v>1</v>
      </c>
      <c r="AG1912" s="4">
        <v>100</v>
      </c>
      <c r="AH1912" s="4">
        <v>1</v>
      </c>
      <c r="AI1912" s="4">
        <v>1</v>
      </c>
      <c r="AJ1912" s="4">
        <v>100</v>
      </c>
      <c r="AK1912" s="4">
        <v>1</v>
      </c>
      <c r="AL1912" s="4">
        <v>0.5</v>
      </c>
      <c r="AM1912" s="4">
        <v>50</v>
      </c>
      <c r="AN1912" s="4">
        <v>1</v>
      </c>
      <c r="AO1912" s="4">
        <v>0</v>
      </c>
      <c r="AP1912" s="4">
        <v>0</v>
      </c>
      <c r="AQ1912" s="4">
        <v>5</v>
      </c>
      <c r="AR1912" s="4">
        <v>3.5</v>
      </c>
      <c r="AS1912" s="4">
        <v>70</v>
      </c>
      <c r="AT1912" s="5">
        <v>115317000</v>
      </c>
      <c r="AU1912" s="5">
        <v>115266666</v>
      </c>
      <c r="AV1912" s="4">
        <v>99.96</v>
      </c>
      <c r="AW1912" s="5">
        <v>654894740</v>
      </c>
      <c r="AX1912" s="5">
        <v>654894740</v>
      </c>
      <c r="AY1912" s="4">
        <v>100</v>
      </c>
      <c r="AZ1912" s="5">
        <v>529106667</v>
      </c>
      <c r="BA1912" s="5">
        <v>528790000</v>
      </c>
      <c r="BB1912" s="4">
        <v>99.94</v>
      </c>
      <c r="BC1912" s="5">
        <v>476000000</v>
      </c>
      <c r="BD1912" s="5">
        <v>282900000</v>
      </c>
      <c r="BE1912" s="4">
        <v>59.43</v>
      </c>
      <c r="BF1912" s="5">
        <v>400000000</v>
      </c>
      <c r="BG1912" s="5">
        <v>0</v>
      </c>
      <c r="BH1912" s="4">
        <v>0</v>
      </c>
      <c r="BI1912" s="5">
        <v>2175318407</v>
      </c>
      <c r="BJ1912" s="5">
        <v>1581851406</v>
      </c>
      <c r="BK1912" s="4">
        <v>72.72</v>
      </c>
      <c r="BL1912" t="s">
        <v>3587</v>
      </c>
      <c r="BM1912" s="3">
        <f>AT1912 / 1000000</f>
        <v>115.31699999999999</v>
      </c>
      <c r="BN1912" s="3">
        <f>AU1912 / 1000000</f>
        <v>115.266666</v>
      </c>
      <c r="BO1912" s="3">
        <f>AW1912 / 1000000</f>
        <v>654.89473999999996</v>
      </c>
      <c r="BP1912" s="3">
        <f>AX1912 / 1000000</f>
        <v>654.89473999999996</v>
      </c>
      <c r="BQ1912" s="3">
        <f>AZ1912 / 1000000</f>
        <v>529.10666700000002</v>
      </c>
      <c r="BR1912" s="3">
        <f>BA1912 / 1000000</f>
        <v>528.79</v>
      </c>
      <c r="BS1912" s="3">
        <f>BC1912 / 1000000</f>
        <v>476</v>
      </c>
      <c r="BT1912" s="3">
        <f>BD1912 / 1000000</f>
        <v>282.89999999999998</v>
      </c>
      <c r="BU1912" s="3">
        <f>BF1912 / 1000000</f>
        <v>400</v>
      </c>
      <c r="BV1912" s="3">
        <f>BG1912 / 1000000</f>
        <v>0</v>
      </c>
    </row>
    <row r="1913" spans="1:74" x14ac:dyDescent="0.25">
      <c r="A1913">
        <v>16</v>
      </c>
      <c r="B1913" t="s">
        <v>60</v>
      </c>
      <c r="C1913" t="s">
        <v>61</v>
      </c>
      <c r="D1913">
        <v>2023</v>
      </c>
      <c r="E1913" t="s">
        <v>62</v>
      </c>
      <c r="F1913" t="s">
        <v>63</v>
      </c>
      <c r="G1913">
        <v>2</v>
      </c>
      <c r="H1913" t="s">
        <v>64</v>
      </c>
      <c r="I1913" t="s">
        <v>3917</v>
      </c>
      <c r="J1913" t="s">
        <v>3569</v>
      </c>
      <c r="K1913" t="s">
        <v>3570</v>
      </c>
      <c r="L1913" t="s">
        <v>3925</v>
      </c>
      <c r="M1913" t="s">
        <v>67</v>
      </c>
      <c r="N1913" t="s">
        <v>68</v>
      </c>
      <c r="O1913" t="s">
        <v>69</v>
      </c>
      <c r="P1913" t="s">
        <v>156</v>
      </c>
      <c r="Q1913" t="s">
        <v>157</v>
      </c>
      <c r="R1913" t="s">
        <v>4288</v>
      </c>
      <c r="S1913" t="s">
        <v>3581</v>
      </c>
      <c r="T1913">
        <v>63</v>
      </c>
      <c r="U1913">
        <v>4</v>
      </c>
      <c r="V1913" t="s">
        <v>3588</v>
      </c>
      <c r="W1913">
        <v>1</v>
      </c>
      <c r="X1913" t="s">
        <v>74</v>
      </c>
      <c r="Y1913">
        <v>1</v>
      </c>
      <c r="Z1913" t="s">
        <v>75</v>
      </c>
      <c r="AA1913">
        <v>1</v>
      </c>
      <c r="AB1913" s="4">
        <v>1</v>
      </c>
      <c r="AC1913" s="4">
        <v>1</v>
      </c>
      <c r="AD1913" s="4">
        <v>100</v>
      </c>
      <c r="AE1913" s="4">
        <v>1</v>
      </c>
      <c r="AF1913" s="4">
        <v>1</v>
      </c>
      <c r="AG1913" s="4">
        <v>100</v>
      </c>
      <c r="AH1913" s="4">
        <v>1</v>
      </c>
      <c r="AI1913" s="4">
        <v>1</v>
      </c>
      <c r="AJ1913" s="4">
        <v>100</v>
      </c>
      <c r="AK1913" s="4">
        <v>1</v>
      </c>
      <c r="AL1913" s="4">
        <v>0.33</v>
      </c>
      <c r="AM1913" s="4">
        <v>33</v>
      </c>
      <c r="AN1913" s="4">
        <v>1</v>
      </c>
      <c r="AO1913" s="4">
        <v>0</v>
      </c>
      <c r="AP1913" s="4">
        <v>0</v>
      </c>
      <c r="AQ1913" s="4">
        <v>5</v>
      </c>
      <c r="AR1913" s="4">
        <v>3.33</v>
      </c>
      <c r="AS1913" s="4">
        <v>66.599999999999994</v>
      </c>
      <c r="AT1913" s="5">
        <v>68000000</v>
      </c>
      <c r="AU1913" s="5">
        <v>68000000</v>
      </c>
      <c r="AV1913" s="4">
        <v>100</v>
      </c>
      <c r="AW1913" s="5">
        <v>147366666</v>
      </c>
      <c r="AX1913" s="5">
        <v>147366666</v>
      </c>
      <c r="AY1913" s="4">
        <v>100</v>
      </c>
      <c r="AZ1913" s="5">
        <v>150000000</v>
      </c>
      <c r="BA1913" s="5">
        <v>149900000</v>
      </c>
      <c r="BB1913" s="4">
        <v>99.93</v>
      </c>
      <c r="BC1913" s="5">
        <v>154000000</v>
      </c>
      <c r="BD1913" s="5">
        <v>154000000</v>
      </c>
      <c r="BE1913" s="4">
        <v>100</v>
      </c>
      <c r="BF1913" s="5">
        <v>200000000</v>
      </c>
      <c r="BG1913" s="5">
        <v>0</v>
      </c>
      <c r="BH1913" s="4">
        <v>0</v>
      </c>
      <c r="BI1913" s="5">
        <v>719366666</v>
      </c>
      <c r="BJ1913" s="5">
        <v>519266666</v>
      </c>
      <c r="BK1913" s="4">
        <v>72.180000000000007</v>
      </c>
      <c r="BL1913" t="s">
        <v>3589</v>
      </c>
      <c r="BM1913" s="3">
        <f>AT1913 / 1000000</f>
        <v>68</v>
      </c>
      <c r="BN1913" s="3">
        <f>AU1913 / 1000000</f>
        <v>68</v>
      </c>
      <c r="BO1913" s="3">
        <f>AW1913 / 1000000</f>
        <v>147.36666600000001</v>
      </c>
      <c r="BP1913" s="3">
        <f>AX1913 / 1000000</f>
        <v>147.36666600000001</v>
      </c>
      <c r="BQ1913" s="3">
        <f>AZ1913 / 1000000</f>
        <v>150</v>
      </c>
      <c r="BR1913" s="3">
        <f>BA1913 / 1000000</f>
        <v>149.9</v>
      </c>
      <c r="BS1913" s="3">
        <f>BC1913 / 1000000</f>
        <v>154</v>
      </c>
      <c r="BT1913" s="3">
        <f>BD1913 / 1000000</f>
        <v>154</v>
      </c>
      <c r="BU1913" s="3">
        <f>BF1913 / 1000000</f>
        <v>200</v>
      </c>
      <c r="BV1913" s="3">
        <f>BG1913 / 1000000</f>
        <v>0</v>
      </c>
    </row>
    <row r="1914" spans="1:74" x14ac:dyDescent="0.25">
      <c r="A1914">
        <v>16</v>
      </c>
      <c r="B1914" t="s">
        <v>60</v>
      </c>
      <c r="C1914" t="s">
        <v>61</v>
      </c>
      <c r="D1914">
        <v>2023</v>
      </c>
      <c r="E1914" t="s">
        <v>62</v>
      </c>
      <c r="F1914" t="s">
        <v>63</v>
      </c>
      <c r="G1914">
        <v>2</v>
      </c>
      <c r="H1914" t="s">
        <v>64</v>
      </c>
      <c r="I1914" t="s">
        <v>3917</v>
      </c>
      <c r="J1914" t="s">
        <v>3569</v>
      </c>
      <c r="K1914" t="s">
        <v>3570</v>
      </c>
      <c r="L1914" t="s">
        <v>3925</v>
      </c>
      <c r="M1914" t="s">
        <v>67</v>
      </c>
      <c r="N1914" t="s">
        <v>68</v>
      </c>
      <c r="O1914" t="s">
        <v>69</v>
      </c>
      <c r="P1914" t="s">
        <v>156</v>
      </c>
      <c r="Q1914" t="s">
        <v>157</v>
      </c>
      <c r="R1914" t="s">
        <v>4288</v>
      </c>
      <c r="S1914" t="s">
        <v>3581</v>
      </c>
      <c r="T1914">
        <v>63</v>
      </c>
      <c r="U1914">
        <v>5</v>
      </c>
      <c r="V1914" t="s">
        <v>3590</v>
      </c>
      <c r="W1914">
        <v>1</v>
      </c>
      <c r="X1914" t="s">
        <v>74</v>
      </c>
      <c r="Y1914">
        <v>1</v>
      </c>
      <c r="Z1914" t="s">
        <v>75</v>
      </c>
      <c r="AA1914">
        <v>1</v>
      </c>
      <c r="AB1914" s="4">
        <v>1</v>
      </c>
      <c r="AC1914" s="4">
        <v>1</v>
      </c>
      <c r="AD1914" s="4">
        <v>100</v>
      </c>
      <c r="AE1914" s="4">
        <v>1</v>
      </c>
      <c r="AF1914" s="4">
        <v>1</v>
      </c>
      <c r="AG1914" s="4">
        <v>100</v>
      </c>
      <c r="AH1914" s="4">
        <v>1</v>
      </c>
      <c r="AI1914" s="4">
        <v>1</v>
      </c>
      <c r="AJ1914" s="4">
        <v>100</v>
      </c>
      <c r="AK1914" s="4">
        <v>1</v>
      </c>
      <c r="AL1914" s="4">
        <v>1</v>
      </c>
      <c r="AM1914" s="4">
        <v>100</v>
      </c>
      <c r="AN1914" s="4">
        <v>1</v>
      </c>
      <c r="AO1914" s="4">
        <v>0</v>
      </c>
      <c r="AP1914" s="4">
        <v>0</v>
      </c>
      <c r="AQ1914" s="4">
        <v>5</v>
      </c>
      <c r="AR1914" s="4">
        <v>4</v>
      </c>
      <c r="AS1914" s="4">
        <v>80</v>
      </c>
      <c r="AT1914" s="5">
        <v>26000000</v>
      </c>
      <c r="AU1914" s="5">
        <v>26000000</v>
      </c>
      <c r="AV1914" s="4">
        <v>100</v>
      </c>
      <c r="AW1914" s="5">
        <v>58400000</v>
      </c>
      <c r="AX1914" s="5">
        <v>58400000</v>
      </c>
      <c r="AY1914" s="4">
        <v>100</v>
      </c>
      <c r="AZ1914" s="5">
        <v>36000000</v>
      </c>
      <c r="BA1914" s="5">
        <v>36000000</v>
      </c>
      <c r="BB1914" s="4">
        <v>100</v>
      </c>
      <c r="BC1914" s="5">
        <v>100000000</v>
      </c>
      <c r="BD1914" s="5">
        <v>35000000</v>
      </c>
      <c r="BE1914" s="4">
        <v>35</v>
      </c>
      <c r="BF1914" s="5">
        <v>150000000</v>
      </c>
      <c r="BG1914" s="5">
        <v>0</v>
      </c>
      <c r="BH1914" s="4">
        <v>0</v>
      </c>
      <c r="BI1914" s="5">
        <v>370400000</v>
      </c>
      <c r="BJ1914" s="5">
        <v>155400000</v>
      </c>
      <c r="BK1914" s="4">
        <v>41.95</v>
      </c>
      <c r="BL1914" t="s">
        <v>3591</v>
      </c>
      <c r="BM1914" s="3">
        <f>AT1914 / 1000000</f>
        <v>26</v>
      </c>
      <c r="BN1914" s="3">
        <f>AU1914 / 1000000</f>
        <v>26</v>
      </c>
      <c r="BO1914" s="3">
        <f>AW1914 / 1000000</f>
        <v>58.4</v>
      </c>
      <c r="BP1914" s="3">
        <f>AX1914 / 1000000</f>
        <v>58.4</v>
      </c>
      <c r="BQ1914" s="3">
        <f>AZ1914 / 1000000</f>
        <v>36</v>
      </c>
      <c r="BR1914" s="3">
        <f>BA1914 / 1000000</f>
        <v>36</v>
      </c>
      <c r="BS1914" s="3">
        <f>BC1914 / 1000000</f>
        <v>100</v>
      </c>
      <c r="BT1914" s="3">
        <f>BD1914 / 1000000</f>
        <v>35</v>
      </c>
      <c r="BU1914" s="3">
        <f>BF1914 / 1000000</f>
        <v>150</v>
      </c>
      <c r="BV1914" s="3">
        <f>BG1914 / 1000000</f>
        <v>0</v>
      </c>
    </row>
    <row r="1915" spans="1:74" x14ac:dyDescent="0.25">
      <c r="A1915">
        <v>16</v>
      </c>
      <c r="B1915" t="s">
        <v>60</v>
      </c>
      <c r="C1915" t="s">
        <v>61</v>
      </c>
      <c r="D1915">
        <v>2023</v>
      </c>
      <c r="E1915" t="s">
        <v>62</v>
      </c>
      <c r="F1915" t="s">
        <v>63</v>
      </c>
      <c r="G1915">
        <v>2</v>
      </c>
      <c r="H1915" t="s">
        <v>64</v>
      </c>
      <c r="I1915" t="s">
        <v>3917</v>
      </c>
      <c r="J1915" t="s">
        <v>3569</v>
      </c>
      <c r="K1915" t="s">
        <v>3570</v>
      </c>
      <c r="L1915" t="s">
        <v>3925</v>
      </c>
      <c r="M1915" t="s">
        <v>67</v>
      </c>
      <c r="N1915" t="s">
        <v>68</v>
      </c>
      <c r="O1915" t="s">
        <v>69</v>
      </c>
      <c r="P1915" t="s">
        <v>156</v>
      </c>
      <c r="Q1915" t="s">
        <v>157</v>
      </c>
      <c r="R1915" t="s">
        <v>4288</v>
      </c>
      <c r="S1915" t="s">
        <v>3581</v>
      </c>
      <c r="T1915">
        <v>63</v>
      </c>
      <c r="U1915">
        <v>6</v>
      </c>
      <c r="V1915" t="s">
        <v>3592</v>
      </c>
      <c r="W1915">
        <v>2</v>
      </c>
      <c r="X1915" t="s">
        <v>78</v>
      </c>
      <c r="Y1915">
        <v>1</v>
      </c>
      <c r="Z1915" t="s">
        <v>75</v>
      </c>
      <c r="AA1915">
        <v>1</v>
      </c>
      <c r="AB1915" s="4">
        <v>90</v>
      </c>
      <c r="AC1915" s="4">
        <v>100</v>
      </c>
      <c r="AD1915" s="4">
        <v>111.11</v>
      </c>
      <c r="AE1915" s="4">
        <v>100</v>
      </c>
      <c r="AF1915" s="4">
        <v>89</v>
      </c>
      <c r="AG1915" s="4">
        <v>89</v>
      </c>
      <c r="AH1915" s="4">
        <v>100</v>
      </c>
      <c r="AI1915" s="4">
        <v>100</v>
      </c>
      <c r="AJ1915" s="4">
        <v>100</v>
      </c>
      <c r="AK1915" s="4">
        <v>100</v>
      </c>
      <c r="AL1915" s="4">
        <v>21</v>
      </c>
      <c r="AM1915" s="4">
        <v>21</v>
      </c>
      <c r="AN1915" s="4">
        <v>100</v>
      </c>
      <c r="AO1915" s="4">
        <v>0</v>
      </c>
      <c r="AP1915" s="4">
        <v>0</v>
      </c>
      <c r="AQ1915" s="4" t="s">
        <v>79</v>
      </c>
      <c r="AR1915" s="4" t="s">
        <v>79</v>
      </c>
      <c r="AS1915" s="4" t="s">
        <v>79</v>
      </c>
      <c r="AT1915" s="5">
        <v>923966666</v>
      </c>
      <c r="AU1915" s="5">
        <v>923966666</v>
      </c>
      <c r="AV1915" s="4">
        <v>100</v>
      </c>
      <c r="AW1915" s="5">
        <v>2449046974</v>
      </c>
      <c r="AX1915" s="5">
        <v>2448433332</v>
      </c>
      <c r="AY1915" s="4">
        <v>99.97</v>
      </c>
      <c r="AZ1915" s="5">
        <v>3147113333</v>
      </c>
      <c r="BA1915" s="5">
        <v>3143339998</v>
      </c>
      <c r="BB1915" s="4">
        <v>99.88</v>
      </c>
      <c r="BC1915" s="5">
        <v>2154420000</v>
      </c>
      <c r="BD1915" s="5">
        <v>1607839999</v>
      </c>
      <c r="BE1915" s="4">
        <v>74.63</v>
      </c>
      <c r="BF1915" s="5">
        <v>1195000000</v>
      </c>
      <c r="BG1915" s="5">
        <v>0</v>
      </c>
      <c r="BH1915" s="4">
        <v>0</v>
      </c>
      <c r="BI1915" s="5">
        <v>9869546973</v>
      </c>
      <c r="BJ1915" s="5">
        <v>8123579995</v>
      </c>
      <c r="BK1915" s="4">
        <v>82.31</v>
      </c>
      <c r="BL1915" t="s">
        <v>3593</v>
      </c>
      <c r="BM1915" s="3">
        <f>AT1915 / 1000000</f>
        <v>923.96666600000003</v>
      </c>
      <c r="BN1915" s="3">
        <f>AU1915 / 1000000</f>
        <v>923.96666600000003</v>
      </c>
      <c r="BO1915" s="3">
        <f>AW1915 / 1000000</f>
        <v>2449.0469739999999</v>
      </c>
      <c r="BP1915" s="3">
        <f>AX1915 / 1000000</f>
        <v>2448.4333320000001</v>
      </c>
      <c r="BQ1915" s="3">
        <f>AZ1915 / 1000000</f>
        <v>3147.1133329999998</v>
      </c>
      <c r="BR1915" s="3">
        <f>BA1915 / 1000000</f>
        <v>3143.3399979999999</v>
      </c>
      <c r="BS1915" s="3">
        <f>BC1915 / 1000000</f>
        <v>2154.42</v>
      </c>
      <c r="BT1915" s="3">
        <f>BD1915 / 1000000</f>
        <v>1607.839999</v>
      </c>
      <c r="BU1915" s="3">
        <f>BF1915 / 1000000</f>
        <v>1195</v>
      </c>
      <c r="BV1915" s="3">
        <f>BG1915 / 1000000</f>
        <v>0</v>
      </c>
    </row>
    <row r="1916" spans="1:74" x14ac:dyDescent="0.25">
      <c r="A1916">
        <v>16</v>
      </c>
      <c r="B1916" t="s">
        <v>60</v>
      </c>
      <c r="C1916" t="s">
        <v>61</v>
      </c>
      <c r="D1916">
        <v>2023</v>
      </c>
      <c r="E1916" t="s">
        <v>62</v>
      </c>
      <c r="F1916" t="s">
        <v>63</v>
      </c>
      <c r="G1916">
        <v>2</v>
      </c>
      <c r="H1916" t="s">
        <v>64</v>
      </c>
      <c r="I1916" t="s">
        <v>3917</v>
      </c>
      <c r="J1916" t="s">
        <v>3569</v>
      </c>
      <c r="K1916" t="s">
        <v>3570</v>
      </c>
      <c r="L1916" t="s">
        <v>3925</v>
      </c>
      <c r="M1916" t="s">
        <v>67</v>
      </c>
      <c r="N1916" t="s">
        <v>68</v>
      </c>
      <c r="O1916" t="s">
        <v>69</v>
      </c>
      <c r="P1916" t="s">
        <v>156</v>
      </c>
      <c r="Q1916" t="s">
        <v>157</v>
      </c>
      <c r="R1916" t="s">
        <v>4288</v>
      </c>
      <c r="S1916" t="s">
        <v>3581</v>
      </c>
      <c r="T1916">
        <v>63</v>
      </c>
      <c r="U1916">
        <v>7</v>
      </c>
      <c r="V1916" t="s">
        <v>3594</v>
      </c>
      <c r="W1916">
        <v>2</v>
      </c>
      <c r="X1916" t="s">
        <v>78</v>
      </c>
      <c r="Y1916">
        <v>1</v>
      </c>
      <c r="Z1916" t="s">
        <v>75</v>
      </c>
      <c r="AA1916">
        <v>1</v>
      </c>
      <c r="AB1916" s="4">
        <v>90</v>
      </c>
      <c r="AC1916" s="4">
        <v>100</v>
      </c>
      <c r="AD1916" s="4">
        <v>111.11</v>
      </c>
      <c r="AE1916" s="4">
        <v>100</v>
      </c>
      <c r="AF1916" s="4">
        <v>100</v>
      </c>
      <c r="AG1916" s="4">
        <v>100</v>
      </c>
      <c r="AH1916" s="4">
        <v>100</v>
      </c>
      <c r="AI1916" s="4">
        <v>100</v>
      </c>
      <c r="AJ1916" s="4">
        <v>100</v>
      </c>
      <c r="AK1916" s="4">
        <v>100</v>
      </c>
      <c r="AL1916" s="4">
        <v>33</v>
      </c>
      <c r="AM1916" s="4">
        <v>33</v>
      </c>
      <c r="AN1916" s="4">
        <v>100</v>
      </c>
      <c r="AO1916" s="4">
        <v>0</v>
      </c>
      <c r="AP1916" s="4">
        <v>0</v>
      </c>
      <c r="AQ1916" s="4" t="s">
        <v>79</v>
      </c>
      <c r="AR1916" s="4" t="s">
        <v>79</v>
      </c>
      <c r="AS1916" s="4" t="s">
        <v>79</v>
      </c>
      <c r="AT1916" s="5">
        <v>666966667</v>
      </c>
      <c r="AU1916" s="5">
        <v>666966667</v>
      </c>
      <c r="AV1916" s="4">
        <v>100</v>
      </c>
      <c r="AW1916" s="5">
        <v>5918896000</v>
      </c>
      <c r="AX1916" s="5">
        <v>5915999996</v>
      </c>
      <c r="AY1916" s="4">
        <v>99.95</v>
      </c>
      <c r="AZ1916" s="5">
        <v>9240630000</v>
      </c>
      <c r="BA1916" s="5">
        <v>9218071657</v>
      </c>
      <c r="BB1916" s="4">
        <v>99.76</v>
      </c>
      <c r="BC1916" s="5">
        <v>5874644000</v>
      </c>
      <c r="BD1916" s="5">
        <v>5534760000</v>
      </c>
      <c r="BE1916" s="4">
        <v>94.21</v>
      </c>
      <c r="BF1916" s="5">
        <v>963000000</v>
      </c>
      <c r="BG1916" s="5">
        <v>0</v>
      </c>
      <c r="BH1916" s="4">
        <v>0</v>
      </c>
      <c r="BI1916" s="5">
        <v>22664136667</v>
      </c>
      <c r="BJ1916" s="5">
        <v>21335798320</v>
      </c>
      <c r="BK1916" s="4">
        <v>94.14</v>
      </c>
      <c r="BL1916" t="s">
        <v>3595</v>
      </c>
      <c r="BM1916" s="3">
        <f>AT1916 / 1000000</f>
        <v>666.96666700000003</v>
      </c>
      <c r="BN1916" s="3">
        <f>AU1916 / 1000000</f>
        <v>666.96666700000003</v>
      </c>
      <c r="BO1916" s="3">
        <f>AW1916 / 1000000</f>
        <v>5918.8959999999997</v>
      </c>
      <c r="BP1916" s="3">
        <f>AX1916 / 1000000</f>
        <v>5915.9999959999996</v>
      </c>
      <c r="BQ1916" s="3">
        <f>AZ1916 / 1000000</f>
        <v>9240.6299999999992</v>
      </c>
      <c r="BR1916" s="3">
        <f>BA1916 / 1000000</f>
        <v>9218.0716570000004</v>
      </c>
      <c r="BS1916" s="3">
        <f>BC1916 / 1000000</f>
        <v>5874.6440000000002</v>
      </c>
      <c r="BT1916" s="3">
        <f>BD1916 / 1000000</f>
        <v>5534.76</v>
      </c>
      <c r="BU1916" s="3">
        <f>BF1916 / 1000000</f>
        <v>963</v>
      </c>
      <c r="BV1916" s="3">
        <f>BG1916 / 1000000</f>
        <v>0</v>
      </c>
    </row>
    <row r="1917" spans="1:74" x14ac:dyDescent="0.25">
      <c r="A1917">
        <v>16</v>
      </c>
      <c r="B1917" t="s">
        <v>60</v>
      </c>
      <c r="C1917" t="s">
        <v>61</v>
      </c>
      <c r="D1917">
        <v>2023</v>
      </c>
      <c r="E1917" t="s">
        <v>62</v>
      </c>
      <c r="F1917" t="s">
        <v>63</v>
      </c>
      <c r="G1917">
        <v>2</v>
      </c>
      <c r="H1917" t="s">
        <v>64</v>
      </c>
      <c r="I1917" t="s">
        <v>3917</v>
      </c>
      <c r="J1917" t="s">
        <v>3569</v>
      </c>
      <c r="K1917" t="s">
        <v>3570</v>
      </c>
      <c r="L1917" t="s">
        <v>3925</v>
      </c>
      <c r="M1917" t="s">
        <v>67</v>
      </c>
      <c r="N1917" t="s">
        <v>68</v>
      </c>
      <c r="O1917" t="s">
        <v>69</v>
      </c>
      <c r="P1917" t="s">
        <v>156</v>
      </c>
      <c r="Q1917" t="s">
        <v>157</v>
      </c>
      <c r="R1917" t="s">
        <v>4289</v>
      </c>
      <c r="S1917" t="s">
        <v>3596</v>
      </c>
      <c r="T1917">
        <v>47</v>
      </c>
      <c r="U1917">
        <v>1</v>
      </c>
      <c r="V1917" t="s">
        <v>3597</v>
      </c>
      <c r="W1917">
        <v>1</v>
      </c>
      <c r="X1917" t="s">
        <v>74</v>
      </c>
      <c r="Y1917">
        <v>1</v>
      </c>
      <c r="Z1917" t="s">
        <v>75</v>
      </c>
      <c r="AA1917">
        <v>1</v>
      </c>
      <c r="AB1917" s="4">
        <v>0</v>
      </c>
      <c r="AC1917" s="4">
        <v>0</v>
      </c>
      <c r="AD1917" s="4">
        <v>0</v>
      </c>
      <c r="AE1917" s="4">
        <v>1</v>
      </c>
      <c r="AF1917" s="4">
        <v>1</v>
      </c>
      <c r="AG1917" s="4">
        <v>100</v>
      </c>
      <c r="AH1917" s="4">
        <v>1</v>
      </c>
      <c r="AI1917" s="4">
        <v>1</v>
      </c>
      <c r="AJ1917" s="4">
        <v>100</v>
      </c>
      <c r="AK1917" s="4">
        <v>1</v>
      </c>
      <c r="AL1917" s="4">
        <v>0.33</v>
      </c>
      <c r="AM1917" s="4">
        <v>33</v>
      </c>
      <c r="AN1917" s="4">
        <v>1</v>
      </c>
      <c r="AO1917" s="4">
        <v>0</v>
      </c>
      <c r="AP1917" s="4">
        <v>0</v>
      </c>
      <c r="AQ1917" s="4">
        <v>4</v>
      </c>
      <c r="AR1917" s="4">
        <v>2.33</v>
      </c>
      <c r="AS1917" s="4">
        <v>58.25</v>
      </c>
      <c r="AT1917" s="5">
        <v>0</v>
      </c>
      <c r="AU1917" s="5">
        <v>0</v>
      </c>
      <c r="AV1917" s="4">
        <v>0</v>
      </c>
      <c r="AW1917" s="5">
        <v>1390270000</v>
      </c>
      <c r="AX1917" s="5">
        <v>1388543120</v>
      </c>
      <c r="AY1917" s="4">
        <v>99.88</v>
      </c>
      <c r="AZ1917" s="5">
        <v>2500000000</v>
      </c>
      <c r="BA1917" s="5">
        <v>2499501350</v>
      </c>
      <c r="BB1917" s="4">
        <v>99.98</v>
      </c>
      <c r="BC1917" s="5">
        <v>2500000000</v>
      </c>
      <c r="BD1917" s="5">
        <v>571967308</v>
      </c>
      <c r="BE1917" s="4">
        <v>22.88</v>
      </c>
      <c r="BF1917" s="5">
        <v>900000000</v>
      </c>
      <c r="BG1917" s="5">
        <v>0</v>
      </c>
      <c r="BH1917" s="4">
        <v>0</v>
      </c>
      <c r="BI1917" s="5">
        <v>7290270000</v>
      </c>
      <c r="BJ1917" s="5">
        <v>4460011778</v>
      </c>
      <c r="BK1917" s="4">
        <v>61.18</v>
      </c>
      <c r="BL1917" t="s">
        <v>3598</v>
      </c>
      <c r="BM1917" s="3">
        <f>AT1917 / 1000000</f>
        <v>0</v>
      </c>
      <c r="BN1917" s="3">
        <f>AU1917 / 1000000</f>
        <v>0</v>
      </c>
      <c r="BO1917" s="3">
        <f>AW1917 / 1000000</f>
        <v>1390.27</v>
      </c>
      <c r="BP1917" s="3">
        <f>AX1917 / 1000000</f>
        <v>1388.54312</v>
      </c>
      <c r="BQ1917" s="3">
        <f>AZ1917 / 1000000</f>
        <v>2500</v>
      </c>
      <c r="BR1917" s="3">
        <f>BA1917 / 1000000</f>
        <v>2499.50135</v>
      </c>
      <c r="BS1917" s="3">
        <f>BC1917 / 1000000</f>
        <v>2500</v>
      </c>
      <c r="BT1917" s="3">
        <f>BD1917 / 1000000</f>
        <v>571.967308</v>
      </c>
      <c r="BU1917" s="3">
        <f>BF1917 / 1000000</f>
        <v>900</v>
      </c>
      <c r="BV1917" s="3">
        <f>BG1917 / 1000000</f>
        <v>0</v>
      </c>
    </row>
    <row r="1918" spans="1:74" x14ac:dyDescent="0.25">
      <c r="A1918">
        <v>16</v>
      </c>
      <c r="B1918" t="s">
        <v>60</v>
      </c>
      <c r="C1918" t="s">
        <v>61</v>
      </c>
      <c r="D1918">
        <v>2023</v>
      </c>
      <c r="E1918" t="s">
        <v>62</v>
      </c>
      <c r="F1918" t="s">
        <v>63</v>
      </c>
      <c r="G1918">
        <v>2</v>
      </c>
      <c r="H1918" t="s">
        <v>64</v>
      </c>
      <c r="I1918" t="s">
        <v>3917</v>
      </c>
      <c r="J1918" t="s">
        <v>3569</v>
      </c>
      <c r="K1918" t="s">
        <v>3570</v>
      </c>
      <c r="L1918" t="s">
        <v>3925</v>
      </c>
      <c r="M1918" t="s">
        <v>67</v>
      </c>
      <c r="N1918" t="s">
        <v>68</v>
      </c>
      <c r="O1918" t="s">
        <v>69</v>
      </c>
      <c r="P1918" t="s">
        <v>156</v>
      </c>
      <c r="Q1918" t="s">
        <v>157</v>
      </c>
      <c r="R1918" t="s">
        <v>4290</v>
      </c>
      <c r="S1918" t="s">
        <v>3599</v>
      </c>
      <c r="T1918">
        <v>41</v>
      </c>
      <c r="U1918">
        <v>1</v>
      </c>
      <c r="V1918" t="s">
        <v>3600</v>
      </c>
      <c r="W1918">
        <v>2</v>
      </c>
      <c r="X1918" t="s">
        <v>78</v>
      </c>
      <c r="Y1918">
        <v>1</v>
      </c>
      <c r="Z1918" t="s">
        <v>75</v>
      </c>
      <c r="AA1918">
        <v>1</v>
      </c>
      <c r="AB1918" s="4">
        <v>0</v>
      </c>
      <c r="AC1918" s="4">
        <v>0</v>
      </c>
      <c r="AD1918" s="4">
        <v>0</v>
      </c>
      <c r="AE1918" s="4">
        <v>90</v>
      </c>
      <c r="AF1918" s="4">
        <v>100</v>
      </c>
      <c r="AG1918" s="4">
        <v>111.11</v>
      </c>
      <c r="AH1918" s="4">
        <v>90</v>
      </c>
      <c r="AI1918" s="4">
        <v>90</v>
      </c>
      <c r="AJ1918" s="4">
        <v>100</v>
      </c>
      <c r="AK1918" s="4">
        <v>90</v>
      </c>
      <c r="AL1918" s="4">
        <v>8</v>
      </c>
      <c r="AM1918" s="4">
        <v>8.89</v>
      </c>
      <c r="AN1918" s="4">
        <v>90</v>
      </c>
      <c r="AO1918" s="4">
        <v>0</v>
      </c>
      <c r="AP1918" s="4">
        <v>0</v>
      </c>
      <c r="AQ1918" s="4" t="s">
        <v>79</v>
      </c>
      <c r="AR1918" s="4" t="s">
        <v>79</v>
      </c>
      <c r="AS1918" s="4" t="s">
        <v>79</v>
      </c>
      <c r="AT1918" s="5">
        <v>0</v>
      </c>
      <c r="AU1918" s="5">
        <v>0</v>
      </c>
      <c r="AV1918" s="4">
        <v>0</v>
      </c>
      <c r="AW1918" s="5">
        <v>50000000</v>
      </c>
      <c r="AX1918" s="5">
        <v>50000000</v>
      </c>
      <c r="AY1918" s="4">
        <v>100</v>
      </c>
      <c r="AZ1918" s="5">
        <v>400000000</v>
      </c>
      <c r="BA1918" s="5">
        <v>399182142</v>
      </c>
      <c r="BB1918" s="4">
        <v>99.8</v>
      </c>
      <c r="BC1918" s="5">
        <v>400000000</v>
      </c>
      <c r="BD1918" s="5">
        <v>2100000</v>
      </c>
      <c r="BE1918" s="4">
        <v>0.53</v>
      </c>
      <c r="BF1918" s="5">
        <v>700000000</v>
      </c>
      <c r="BG1918" s="5">
        <v>0</v>
      </c>
      <c r="BH1918" s="4">
        <v>0</v>
      </c>
      <c r="BI1918" s="5">
        <v>1550000000</v>
      </c>
      <c r="BJ1918" s="5">
        <v>451282142</v>
      </c>
      <c r="BK1918" s="4">
        <v>29.11</v>
      </c>
      <c r="BL1918" t="s">
        <v>3601</v>
      </c>
      <c r="BM1918" s="3">
        <f>AT1918 / 1000000</f>
        <v>0</v>
      </c>
      <c r="BN1918" s="3">
        <f>AU1918 / 1000000</f>
        <v>0</v>
      </c>
      <c r="BO1918" s="3">
        <f>AW1918 / 1000000</f>
        <v>50</v>
      </c>
      <c r="BP1918" s="3">
        <f>AX1918 / 1000000</f>
        <v>50</v>
      </c>
      <c r="BQ1918" s="3">
        <f>AZ1918 / 1000000</f>
        <v>400</v>
      </c>
      <c r="BR1918" s="3">
        <f>BA1918 / 1000000</f>
        <v>399.182142</v>
      </c>
      <c r="BS1918" s="3">
        <f>BC1918 / 1000000</f>
        <v>400</v>
      </c>
      <c r="BT1918" s="3">
        <f>BD1918 / 1000000</f>
        <v>2.1</v>
      </c>
      <c r="BU1918" s="3">
        <f>BF1918 / 1000000</f>
        <v>700</v>
      </c>
      <c r="BV1918" s="3">
        <f>BG1918 / 1000000</f>
        <v>0</v>
      </c>
    </row>
    <row r="1919" spans="1:74" x14ac:dyDescent="0.25">
      <c r="A1919">
        <v>16</v>
      </c>
      <c r="B1919" t="s">
        <v>60</v>
      </c>
      <c r="C1919" t="s">
        <v>61</v>
      </c>
      <c r="D1919">
        <v>2023</v>
      </c>
      <c r="E1919" t="s">
        <v>62</v>
      </c>
      <c r="F1919" t="s">
        <v>63</v>
      </c>
      <c r="G1919">
        <v>2</v>
      </c>
      <c r="H1919" t="s">
        <v>64</v>
      </c>
      <c r="I1919" t="s">
        <v>3918</v>
      </c>
      <c r="J1919" t="s">
        <v>3602</v>
      </c>
      <c r="K1919" t="s">
        <v>3603</v>
      </c>
      <c r="L1919" t="s">
        <v>3928</v>
      </c>
      <c r="M1919" t="s">
        <v>406</v>
      </c>
      <c r="N1919" t="s">
        <v>68</v>
      </c>
      <c r="O1919" t="s">
        <v>69</v>
      </c>
      <c r="P1919" t="s">
        <v>70</v>
      </c>
      <c r="Q1919" t="s">
        <v>71</v>
      </c>
      <c r="R1919" t="s">
        <v>4291</v>
      </c>
      <c r="S1919" t="s">
        <v>3604</v>
      </c>
      <c r="T1919">
        <v>20</v>
      </c>
      <c r="U1919">
        <v>1</v>
      </c>
      <c r="V1919" t="s">
        <v>3605</v>
      </c>
      <c r="W1919">
        <v>1</v>
      </c>
      <c r="X1919" t="s">
        <v>74</v>
      </c>
      <c r="Y1919">
        <v>1</v>
      </c>
      <c r="Z1919" t="s">
        <v>75</v>
      </c>
      <c r="AA1919">
        <v>1</v>
      </c>
      <c r="AB1919" s="4">
        <v>1</v>
      </c>
      <c r="AC1919" s="4">
        <v>1</v>
      </c>
      <c r="AD1919" s="4">
        <v>100</v>
      </c>
      <c r="AE1919" s="4">
        <v>1</v>
      </c>
      <c r="AF1919" s="4">
        <v>1</v>
      </c>
      <c r="AG1919" s="4">
        <v>100</v>
      </c>
      <c r="AH1919" s="4">
        <v>1</v>
      </c>
      <c r="AI1919" s="4">
        <v>1</v>
      </c>
      <c r="AJ1919" s="4">
        <v>100</v>
      </c>
      <c r="AK1919" s="4">
        <v>1</v>
      </c>
      <c r="AL1919" s="4">
        <v>0.36</v>
      </c>
      <c r="AM1919" s="4">
        <v>36</v>
      </c>
      <c r="AN1919" s="4">
        <v>1</v>
      </c>
      <c r="AO1919" s="4">
        <v>0</v>
      </c>
      <c r="AP1919" s="4">
        <v>0</v>
      </c>
      <c r="AQ1919" s="4">
        <v>5</v>
      </c>
      <c r="AR1919" s="4">
        <v>3.36</v>
      </c>
      <c r="AS1919" s="4">
        <v>67.2</v>
      </c>
      <c r="AT1919" s="5">
        <v>353641082</v>
      </c>
      <c r="AU1919" s="5">
        <v>353641082</v>
      </c>
      <c r="AV1919" s="4">
        <v>100</v>
      </c>
      <c r="AW1919" s="5">
        <v>320000000</v>
      </c>
      <c r="AX1919" s="5">
        <v>320000000</v>
      </c>
      <c r="AY1919" s="4">
        <v>100</v>
      </c>
      <c r="AZ1919" s="5">
        <v>383216405</v>
      </c>
      <c r="BA1919" s="5">
        <v>383216405</v>
      </c>
      <c r="BB1919" s="4">
        <v>100</v>
      </c>
      <c r="BC1919" s="5">
        <v>455685192</v>
      </c>
      <c r="BD1919" s="5">
        <v>133514687</v>
      </c>
      <c r="BE1919" s="4">
        <v>29.3</v>
      </c>
      <c r="BF1919" s="5">
        <v>80000000</v>
      </c>
      <c r="BG1919" s="5">
        <v>0</v>
      </c>
      <c r="BH1919" s="4">
        <v>0</v>
      </c>
      <c r="BI1919" s="5">
        <v>1592542679</v>
      </c>
      <c r="BJ1919" s="5">
        <v>1190372174</v>
      </c>
      <c r="BK1919" s="4">
        <v>74.75</v>
      </c>
      <c r="BL1919" t="s">
        <v>3606</v>
      </c>
      <c r="BM1919" s="3">
        <f>AT1919 / 1000000</f>
        <v>353.64108199999998</v>
      </c>
      <c r="BN1919" s="3">
        <f>AU1919 / 1000000</f>
        <v>353.64108199999998</v>
      </c>
      <c r="BO1919" s="3">
        <f>AW1919 / 1000000</f>
        <v>320</v>
      </c>
      <c r="BP1919" s="3">
        <f>AX1919 / 1000000</f>
        <v>320</v>
      </c>
      <c r="BQ1919" s="3">
        <f>AZ1919 / 1000000</f>
        <v>383.21640500000001</v>
      </c>
      <c r="BR1919" s="3">
        <f>BA1919 / 1000000</f>
        <v>383.21640500000001</v>
      </c>
      <c r="BS1919" s="3">
        <f>BC1919 / 1000000</f>
        <v>455.68519199999997</v>
      </c>
      <c r="BT1919" s="3">
        <f>BD1919 / 1000000</f>
        <v>133.51468700000001</v>
      </c>
      <c r="BU1919" s="3">
        <f>BF1919 / 1000000</f>
        <v>80</v>
      </c>
      <c r="BV1919" s="3">
        <f>BG1919 / 1000000</f>
        <v>0</v>
      </c>
    </row>
    <row r="1920" spans="1:74" x14ac:dyDescent="0.25">
      <c r="A1920">
        <v>16</v>
      </c>
      <c r="B1920" t="s">
        <v>60</v>
      </c>
      <c r="C1920" t="s">
        <v>61</v>
      </c>
      <c r="D1920">
        <v>2023</v>
      </c>
      <c r="E1920" t="s">
        <v>62</v>
      </c>
      <c r="F1920" t="s">
        <v>63</v>
      </c>
      <c r="G1920">
        <v>2</v>
      </c>
      <c r="H1920" t="s">
        <v>64</v>
      </c>
      <c r="I1920" t="s">
        <v>3918</v>
      </c>
      <c r="J1920" t="s">
        <v>3602</v>
      </c>
      <c r="K1920" t="s">
        <v>3603</v>
      </c>
      <c r="L1920" t="s">
        <v>3928</v>
      </c>
      <c r="M1920" t="s">
        <v>406</v>
      </c>
      <c r="N1920" t="s">
        <v>68</v>
      </c>
      <c r="O1920" t="s">
        <v>69</v>
      </c>
      <c r="P1920" t="s">
        <v>70</v>
      </c>
      <c r="Q1920" t="s">
        <v>71</v>
      </c>
      <c r="R1920" t="s">
        <v>4291</v>
      </c>
      <c r="S1920" t="s">
        <v>3604</v>
      </c>
      <c r="T1920">
        <v>20</v>
      </c>
      <c r="U1920">
        <v>2</v>
      </c>
      <c r="V1920" t="s">
        <v>3607</v>
      </c>
      <c r="W1920">
        <v>1</v>
      </c>
      <c r="X1920" t="s">
        <v>74</v>
      </c>
      <c r="Y1920">
        <v>1</v>
      </c>
      <c r="Z1920" t="s">
        <v>75</v>
      </c>
      <c r="AA1920">
        <v>1</v>
      </c>
      <c r="AB1920" s="4">
        <v>1</v>
      </c>
      <c r="AC1920" s="4">
        <v>1</v>
      </c>
      <c r="AD1920" s="4">
        <v>100</v>
      </c>
      <c r="AE1920" s="4">
        <v>1</v>
      </c>
      <c r="AF1920" s="4">
        <v>1</v>
      </c>
      <c r="AG1920" s="4">
        <v>100</v>
      </c>
      <c r="AH1920" s="4">
        <v>1</v>
      </c>
      <c r="AI1920" s="4">
        <v>1</v>
      </c>
      <c r="AJ1920" s="4">
        <v>100</v>
      </c>
      <c r="AK1920" s="4">
        <v>1</v>
      </c>
      <c r="AL1920" s="4">
        <v>0</v>
      </c>
      <c r="AM1920" s="4">
        <v>0</v>
      </c>
      <c r="AN1920" s="4">
        <v>1</v>
      </c>
      <c r="AO1920" s="4">
        <v>0</v>
      </c>
      <c r="AP1920" s="4">
        <v>0</v>
      </c>
      <c r="AQ1920" s="4">
        <v>5</v>
      </c>
      <c r="AR1920" s="4">
        <v>3</v>
      </c>
      <c r="AS1920" s="4">
        <v>60</v>
      </c>
      <c r="AT1920" s="5">
        <v>269044512</v>
      </c>
      <c r="AU1920" s="5">
        <v>269044512</v>
      </c>
      <c r="AV1920" s="4">
        <v>100</v>
      </c>
      <c r="AW1920" s="5">
        <v>150000000</v>
      </c>
      <c r="AX1920" s="5">
        <v>149988480</v>
      </c>
      <c r="AY1920" s="4">
        <v>99.99</v>
      </c>
      <c r="AZ1920" s="5">
        <v>217021490</v>
      </c>
      <c r="BA1920" s="5">
        <v>197021490</v>
      </c>
      <c r="BB1920" s="4">
        <v>90.78</v>
      </c>
      <c r="BC1920" s="5">
        <v>68775808</v>
      </c>
      <c r="BD1920" s="5">
        <v>0</v>
      </c>
      <c r="BE1920" s="4">
        <v>0</v>
      </c>
      <c r="BF1920" s="5">
        <v>28000000</v>
      </c>
      <c r="BG1920" s="5">
        <v>0</v>
      </c>
      <c r="BH1920" s="4">
        <v>0</v>
      </c>
      <c r="BI1920" s="5">
        <v>732841810</v>
      </c>
      <c r="BJ1920" s="5">
        <v>616054482</v>
      </c>
      <c r="BK1920" s="4">
        <v>84.06</v>
      </c>
      <c r="BL1920" t="s">
        <v>3608</v>
      </c>
      <c r="BM1920" s="3">
        <f>AT1920 / 1000000</f>
        <v>269.044512</v>
      </c>
      <c r="BN1920" s="3">
        <f>AU1920 / 1000000</f>
        <v>269.044512</v>
      </c>
      <c r="BO1920" s="3">
        <f>AW1920 / 1000000</f>
        <v>150</v>
      </c>
      <c r="BP1920" s="3">
        <f>AX1920 / 1000000</f>
        <v>149.98848000000001</v>
      </c>
      <c r="BQ1920" s="3">
        <f>AZ1920 / 1000000</f>
        <v>217.02149</v>
      </c>
      <c r="BR1920" s="3">
        <f>BA1920 / 1000000</f>
        <v>197.02149</v>
      </c>
      <c r="BS1920" s="3">
        <f>BC1920 / 1000000</f>
        <v>68.775807999999998</v>
      </c>
      <c r="BT1920" s="3">
        <f>BD1920 / 1000000</f>
        <v>0</v>
      </c>
      <c r="BU1920" s="3">
        <f>BF1920 / 1000000</f>
        <v>28</v>
      </c>
      <c r="BV1920" s="3">
        <f>BG1920 / 1000000</f>
        <v>0</v>
      </c>
    </row>
    <row r="1921" spans="1:74" x14ac:dyDescent="0.25">
      <c r="A1921">
        <v>16</v>
      </c>
      <c r="B1921" t="s">
        <v>60</v>
      </c>
      <c r="C1921" t="s">
        <v>61</v>
      </c>
      <c r="D1921">
        <v>2023</v>
      </c>
      <c r="E1921" t="s">
        <v>62</v>
      </c>
      <c r="F1921" t="s">
        <v>63</v>
      </c>
      <c r="G1921">
        <v>2</v>
      </c>
      <c r="H1921" t="s">
        <v>64</v>
      </c>
      <c r="I1921" t="s">
        <v>3919</v>
      </c>
      <c r="J1921" t="s">
        <v>3609</v>
      </c>
      <c r="K1921" t="s">
        <v>3610</v>
      </c>
      <c r="L1921" t="s">
        <v>3933</v>
      </c>
      <c r="M1921" t="s">
        <v>1183</v>
      </c>
      <c r="N1921" t="s">
        <v>68</v>
      </c>
      <c r="O1921" t="s">
        <v>69</v>
      </c>
      <c r="P1921" t="s">
        <v>70</v>
      </c>
      <c r="Q1921" t="s">
        <v>71</v>
      </c>
      <c r="R1921" t="s">
        <v>4292</v>
      </c>
      <c r="S1921" t="s">
        <v>3611</v>
      </c>
      <c r="T1921">
        <v>44</v>
      </c>
      <c r="U1921">
        <v>1</v>
      </c>
      <c r="V1921" t="s">
        <v>3612</v>
      </c>
      <c r="W1921">
        <v>1</v>
      </c>
      <c r="X1921" t="s">
        <v>74</v>
      </c>
      <c r="Y1921">
        <v>1</v>
      </c>
      <c r="Z1921" t="s">
        <v>75</v>
      </c>
      <c r="AA1921">
        <v>1</v>
      </c>
      <c r="AB1921" s="4">
        <v>0.75</v>
      </c>
      <c r="AC1921" s="4">
        <v>0.75</v>
      </c>
      <c r="AD1921" s="4">
        <v>100</v>
      </c>
      <c r="AE1921" s="4">
        <v>1</v>
      </c>
      <c r="AF1921" s="4">
        <v>1</v>
      </c>
      <c r="AG1921" s="4">
        <v>100</v>
      </c>
      <c r="AH1921" s="4">
        <v>1</v>
      </c>
      <c r="AI1921" s="4">
        <v>1.08</v>
      </c>
      <c r="AJ1921" s="4">
        <v>108</v>
      </c>
      <c r="AK1921" s="4">
        <v>1.1000000000000001</v>
      </c>
      <c r="AL1921" s="4">
        <v>0.03</v>
      </c>
      <c r="AM1921" s="4">
        <v>2.73</v>
      </c>
      <c r="AN1921" s="4">
        <v>7.0000000000000007E-2</v>
      </c>
      <c r="AO1921" s="4">
        <v>0</v>
      </c>
      <c r="AP1921" s="4">
        <v>0</v>
      </c>
      <c r="AQ1921" s="4">
        <v>4</v>
      </c>
      <c r="AR1921" s="4">
        <v>2.86</v>
      </c>
      <c r="AS1921" s="4">
        <v>71.5</v>
      </c>
      <c r="AT1921" s="5">
        <v>3283839753</v>
      </c>
      <c r="AU1921" s="5">
        <v>3283839753</v>
      </c>
      <c r="AV1921" s="4">
        <v>100</v>
      </c>
      <c r="AW1921" s="5">
        <v>4763414510</v>
      </c>
      <c r="AX1921" s="5">
        <v>4096769633</v>
      </c>
      <c r="AY1921" s="4">
        <v>86</v>
      </c>
      <c r="AZ1921" s="5">
        <v>3675075962</v>
      </c>
      <c r="BA1921" s="5">
        <v>3575730097</v>
      </c>
      <c r="BB1921" s="4">
        <v>97.3</v>
      </c>
      <c r="BC1921" s="5">
        <v>4995346397</v>
      </c>
      <c r="BD1921" s="5">
        <v>3362381613</v>
      </c>
      <c r="BE1921" s="4">
        <v>67.31</v>
      </c>
      <c r="BF1921" s="5">
        <v>3740937698</v>
      </c>
      <c r="BG1921" s="5">
        <v>0</v>
      </c>
      <c r="BH1921" s="4">
        <v>0</v>
      </c>
      <c r="BI1921" s="5">
        <v>20458614320</v>
      </c>
      <c r="BJ1921" s="5">
        <v>14318721096</v>
      </c>
      <c r="BK1921" s="4">
        <v>69.989999999999995</v>
      </c>
      <c r="BL1921" t="s">
        <v>3613</v>
      </c>
      <c r="BM1921" s="3">
        <f>AT1921 / 1000000</f>
        <v>3283.8397530000002</v>
      </c>
      <c r="BN1921" s="3">
        <f>AU1921 / 1000000</f>
        <v>3283.8397530000002</v>
      </c>
      <c r="BO1921" s="3">
        <f>AW1921 / 1000000</f>
        <v>4763.4145099999996</v>
      </c>
      <c r="BP1921" s="3">
        <f>AX1921 / 1000000</f>
        <v>4096.7696329999999</v>
      </c>
      <c r="BQ1921" s="3">
        <f>AZ1921 / 1000000</f>
        <v>3675.0759619999999</v>
      </c>
      <c r="BR1921" s="3">
        <f>BA1921 / 1000000</f>
        <v>3575.7300970000001</v>
      </c>
      <c r="BS1921" s="3">
        <f>BC1921 / 1000000</f>
        <v>4995.3463970000003</v>
      </c>
      <c r="BT1921" s="3">
        <f>BD1921 / 1000000</f>
        <v>3362.381613</v>
      </c>
      <c r="BU1921" s="3">
        <f>BF1921 / 1000000</f>
        <v>3740.9376980000002</v>
      </c>
      <c r="BV1921" s="3">
        <f>BG1921 / 1000000</f>
        <v>0</v>
      </c>
    </row>
    <row r="1922" spans="1:74" x14ac:dyDescent="0.25">
      <c r="A1922">
        <v>16</v>
      </c>
      <c r="B1922" t="s">
        <v>60</v>
      </c>
      <c r="C1922" t="s">
        <v>61</v>
      </c>
      <c r="D1922">
        <v>2023</v>
      </c>
      <c r="E1922" t="s">
        <v>62</v>
      </c>
      <c r="F1922" t="s">
        <v>63</v>
      </c>
      <c r="G1922">
        <v>2</v>
      </c>
      <c r="H1922" t="s">
        <v>64</v>
      </c>
      <c r="I1922" t="s">
        <v>3919</v>
      </c>
      <c r="J1922" t="s">
        <v>3609</v>
      </c>
      <c r="K1922" t="s">
        <v>3610</v>
      </c>
      <c r="L1922" t="s">
        <v>3933</v>
      </c>
      <c r="M1922" t="s">
        <v>1183</v>
      </c>
      <c r="N1922" t="s">
        <v>68</v>
      </c>
      <c r="O1922" t="s">
        <v>69</v>
      </c>
      <c r="P1922" t="s">
        <v>70</v>
      </c>
      <c r="Q1922" t="s">
        <v>71</v>
      </c>
      <c r="R1922" t="s">
        <v>4292</v>
      </c>
      <c r="S1922" t="s">
        <v>3611</v>
      </c>
      <c r="T1922">
        <v>44</v>
      </c>
      <c r="U1922">
        <v>2</v>
      </c>
      <c r="V1922" t="s">
        <v>3614</v>
      </c>
      <c r="W1922">
        <v>1</v>
      </c>
      <c r="X1922" t="s">
        <v>74</v>
      </c>
      <c r="Y1922">
        <v>4</v>
      </c>
      <c r="Z1922" t="s">
        <v>356</v>
      </c>
      <c r="AA1922">
        <v>1</v>
      </c>
      <c r="AB1922" s="4">
        <v>0</v>
      </c>
      <c r="AC1922" s="4">
        <v>0</v>
      </c>
      <c r="AD1922" s="4">
        <v>0</v>
      </c>
      <c r="AE1922" s="4">
        <v>0</v>
      </c>
      <c r="AF1922" s="4">
        <v>0</v>
      </c>
      <c r="AG1922" s="4">
        <v>0</v>
      </c>
      <c r="AH1922" s="4">
        <v>0</v>
      </c>
      <c r="AI1922" s="4">
        <v>0</v>
      </c>
      <c r="AJ1922" s="4">
        <v>0</v>
      </c>
      <c r="AK1922" s="4">
        <v>0</v>
      </c>
      <c r="AL1922" s="4">
        <v>0</v>
      </c>
      <c r="AM1922" s="4">
        <v>0</v>
      </c>
      <c r="AN1922" s="4">
        <v>0</v>
      </c>
      <c r="AO1922" s="4">
        <v>0</v>
      </c>
      <c r="AP1922" s="4">
        <v>0</v>
      </c>
      <c r="AQ1922" s="4">
        <v>1</v>
      </c>
      <c r="AR1922" s="4">
        <v>0</v>
      </c>
      <c r="AS1922" s="4">
        <v>0</v>
      </c>
      <c r="AT1922" s="5">
        <v>0</v>
      </c>
      <c r="AU1922" s="5">
        <v>0</v>
      </c>
      <c r="AV1922" s="4">
        <v>0</v>
      </c>
      <c r="AW1922" s="5">
        <v>0</v>
      </c>
      <c r="AX1922" s="5">
        <v>0</v>
      </c>
      <c r="AY1922" s="4">
        <v>0</v>
      </c>
      <c r="AZ1922" s="5">
        <v>0</v>
      </c>
      <c r="BA1922" s="5">
        <v>0</v>
      </c>
      <c r="BB1922" s="4">
        <v>0</v>
      </c>
      <c r="BC1922" s="5">
        <v>0</v>
      </c>
      <c r="BD1922" s="5">
        <v>0</v>
      </c>
      <c r="BE1922" s="4">
        <v>0</v>
      </c>
      <c r="BF1922" s="5">
        <v>0</v>
      </c>
      <c r="BG1922" s="5">
        <v>0</v>
      </c>
      <c r="BH1922" s="4">
        <v>0</v>
      </c>
      <c r="BI1922" s="5">
        <v>0</v>
      </c>
      <c r="BJ1922" s="5">
        <v>0</v>
      </c>
      <c r="BK1922" s="4">
        <v>0</v>
      </c>
      <c r="BM1922" s="3">
        <f>AT1922 / 1000000</f>
        <v>0</v>
      </c>
      <c r="BN1922" s="3">
        <f>AU1922 / 1000000</f>
        <v>0</v>
      </c>
      <c r="BO1922" s="3">
        <f>AW1922 / 1000000</f>
        <v>0</v>
      </c>
      <c r="BP1922" s="3">
        <f>AX1922 / 1000000</f>
        <v>0</v>
      </c>
      <c r="BQ1922" s="3">
        <f>AZ1922 / 1000000</f>
        <v>0</v>
      </c>
      <c r="BR1922" s="3">
        <f>BA1922 / 1000000</f>
        <v>0</v>
      </c>
      <c r="BS1922" s="3">
        <f>BC1922 / 1000000</f>
        <v>0</v>
      </c>
      <c r="BT1922" s="3">
        <f>BD1922 / 1000000</f>
        <v>0</v>
      </c>
      <c r="BU1922" s="3">
        <f>BF1922 / 1000000</f>
        <v>0</v>
      </c>
      <c r="BV1922" s="3">
        <f>BG1922 / 1000000</f>
        <v>0</v>
      </c>
    </row>
    <row r="1923" spans="1:74" x14ac:dyDescent="0.25">
      <c r="A1923">
        <v>16</v>
      </c>
      <c r="B1923" t="s">
        <v>60</v>
      </c>
      <c r="C1923" t="s">
        <v>61</v>
      </c>
      <c r="D1923">
        <v>2023</v>
      </c>
      <c r="E1923" t="s">
        <v>62</v>
      </c>
      <c r="F1923" t="s">
        <v>63</v>
      </c>
      <c r="G1923">
        <v>2</v>
      </c>
      <c r="H1923" t="s">
        <v>64</v>
      </c>
      <c r="I1923" t="s">
        <v>3919</v>
      </c>
      <c r="J1923" t="s">
        <v>3609</v>
      </c>
      <c r="K1923" t="s">
        <v>3610</v>
      </c>
      <c r="L1923" t="s">
        <v>3933</v>
      </c>
      <c r="M1923" t="s">
        <v>1183</v>
      </c>
      <c r="N1923" t="s">
        <v>68</v>
      </c>
      <c r="O1923" t="s">
        <v>69</v>
      </c>
      <c r="P1923" t="s">
        <v>70</v>
      </c>
      <c r="Q1923" t="s">
        <v>71</v>
      </c>
      <c r="R1923" t="s">
        <v>4292</v>
      </c>
      <c r="S1923" t="s">
        <v>3611</v>
      </c>
      <c r="T1923">
        <v>44</v>
      </c>
      <c r="U1923">
        <v>3</v>
      </c>
      <c r="V1923" t="s">
        <v>3615</v>
      </c>
      <c r="W1923">
        <v>1</v>
      </c>
      <c r="X1923" t="s">
        <v>74</v>
      </c>
      <c r="Y1923">
        <v>1</v>
      </c>
      <c r="Z1923" t="s">
        <v>75</v>
      </c>
      <c r="AA1923">
        <v>1</v>
      </c>
      <c r="AB1923" s="4">
        <v>0.2</v>
      </c>
      <c r="AC1923" s="4">
        <v>0.2</v>
      </c>
      <c r="AD1923" s="4">
        <v>100</v>
      </c>
      <c r="AE1923" s="4">
        <v>0</v>
      </c>
      <c r="AF1923" s="4">
        <v>0</v>
      </c>
      <c r="AG1923" s="4">
        <v>0</v>
      </c>
      <c r="AH1923" s="4">
        <v>0.35</v>
      </c>
      <c r="AI1923" s="4">
        <v>0.35</v>
      </c>
      <c r="AJ1923" s="4">
        <v>100</v>
      </c>
      <c r="AK1923" s="4">
        <v>0.45</v>
      </c>
      <c r="AL1923" s="4">
        <v>0</v>
      </c>
      <c r="AM1923" s="4">
        <v>0</v>
      </c>
      <c r="AN1923" s="4">
        <v>0</v>
      </c>
      <c r="AO1923" s="4">
        <v>0</v>
      </c>
      <c r="AP1923" s="4">
        <v>0</v>
      </c>
      <c r="AQ1923" s="4">
        <v>1</v>
      </c>
      <c r="AR1923" s="4">
        <v>0.55000000000000004</v>
      </c>
      <c r="AS1923" s="4">
        <v>55</v>
      </c>
      <c r="AT1923" s="5">
        <v>461137088</v>
      </c>
      <c r="AU1923" s="5">
        <v>461137088</v>
      </c>
      <c r="AV1923" s="4">
        <v>100</v>
      </c>
      <c r="AW1923" s="5">
        <v>0</v>
      </c>
      <c r="AX1923" s="5">
        <v>0</v>
      </c>
      <c r="AY1923" s="4">
        <v>0</v>
      </c>
      <c r="AZ1923" s="5">
        <v>1100000000</v>
      </c>
      <c r="BA1923" s="5">
        <v>1099894723</v>
      </c>
      <c r="BB1923" s="4">
        <v>99.99</v>
      </c>
      <c r="BC1923" s="5">
        <v>849957889</v>
      </c>
      <c r="BD1923" s="5">
        <v>449957888</v>
      </c>
      <c r="BE1923" s="4">
        <v>52.94</v>
      </c>
      <c r="BF1923" s="5">
        <v>0</v>
      </c>
      <c r="BG1923" s="5">
        <v>0</v>
      </c>
      <c r="BH1923" s="4">
        <v>0</v>
      </c>
      <c r="BI1923" s="5">
        <v>2411094977</v>
      </c>
      <c r="BJ1923" s="5">
        <v>2010989699</v>
      </c>
      <c r="BK1923" s="4">
        <v>83.41</v>
      </c>
      <c r="BL1923" t="s">
        <v>3616</v>
      </c>
      <c r="BM1923" s="3">
        <f>AT1923 / 1000000</f>
        <v>461.13708800000001</v>
      </c>
      <c r="BN1923" s="3">
        <f>AU1923 / 1000000</f>
        <v>461.13708800000001</v>
      </c>
      <c r="BO1923" s="3">
        <f>AW1923 / 1000000</f>
        <v>0</v>
      </c>
      <c r="BP1923" s="3">
        <f>AX1923 / 1000000</f>
        <v>0</v>
      </c>
      <c r="BQ1923" s="3">
        <f>AZ1923 / 1000000</f>
        <v>1100</v>
      </c>
      <c r="BR1923" s="3">
        <f>BA1923 / 1000000</f>
        <v>1099.8947230000001</v>
      </c>
      <c r="BS1923" s="3">
        <f>BC1923 / 1000000</f>
        <v>849.95788900000002</v>
      </c>
      <c r="BT1923" s="3">
        <f>BD1923 / 1000000</f>
        <v>449.95788800000003</v>
      </c>
      <c r="BU1923" s="3">
        <f>BF1923 / 1000000</f>
        <v>0</v>
      </c>
      <c r="BV1923" s="3">
        <f>BG1923 / 1000000</f>
        <v>0</v>
      </c>
    </row>
    <row r="1924" spans="1:74" x14ac:dyDescent="0.25">
      <c r="A1924">
        <v>16</v>
      </c>
      <c r="B1924" t="s">
        <v>60</v>
      </c>
      <c r="C1924" t="s">
        <v>61</v>
      </c>
      <c r="D1924">
        <v>2023</v>
      </c>
      <c r="E1924" t="s">
        <v>62</v>
      </c>
      <c r="F1924" t="s">
        <v>63</v>
      </c>
      <c r="G1924">
        <v>2</v>
      </c>
      <c r="H1924" t="s">
        <v>64</v>
      </c>
      <c r="I1924" t="s">
        <v>3919</v>
      </c>
      <c r="J1924" t="s">
        <v>3609</v>
      </c>
      <c r="K1924" t="s">
        <v>3610</v>
      </c>
      <c r="L1924" t="s">
        <v>3933</v>
      </c>
      <c r="M1924" t="s">
        <v>1183</v>
      </c>
      <c r="N1924" t="s">
        <v>68</v>
      </c>
      <c r="O1924" t="s">
        <v>69</v>
      </c>
      <c r="P1924" t="s">
        <v>70</v>
      </c>
      <c r="Q1924" t="s">
        <v>71</v>
      </c>
      <c r="R1924" t="s">
        <v>4292</v>
      </c>
      <c r="S1924" t="s">
        <v>3611</v>
      </c>
      <c r="T1924">
        <v>44</v>
      </c>
      <c r="U1924">
        <v>5</v>
      </c>
      <c r="V1924" t="s">
        <v>3617</v>
      </c>
      <c r="W1924">
        <v>1</v>
      </c>
      <c r="X1924" t="s">
        <v>74</v>
      </c>
      <c r="Y1924">
        <v>1</v>
      </c>
      <c r="Z1924" t="s">
        <v>75</v>
      </c>
      <c r="AA1924">
        <v>1</v>
      </c>
      <c r="AB1924" s="4">
        <v>0.75</v>
      </c>
      <c r="AC1924" s="4">
        <v>0.75</v>
      </c>
      <c r="AD1924" s="4">
        <v>100</v>
      </c>
      <c r="AE1924" s="4">
        <v>1</v>
      </c>
      <c r="AF1924" s="4">
        <v>1</v>
      </c>
      <c r="AG1924" s="4">
        <v>100</v>
      </c>
      <c r="AH1924" s="4">
        <v>1</v>
      </c>
      <c r="AI1924" s="4">
        <v>1</v>
      </c>
      <c r="AJ1924" s="4">
        <v>100</v>
      </c>
      <c r="AK1924" s="4">
        <v>1.25</v>
      </c>
      <c r="AL1924" s="4">
        <v>0</v>
      </c>
      <c r="AM1924" s="4">
        <v>0</v>
      </c>
      <c r="AN1924" s="4">
        <v>0</v>
      </c>
      <c r="AO1924" s="4">
        <v>0</v>
      </c>
      <c r="AP1924" s="4">
        <v>0</v>
      </c>
      <c r="AQ1924" s="4">
        <v>4</v>
      </c>
      <c r="AR1924" s="4">
        <v>2.75</v>
      </c>
      <c r="AS1924" s="4">
        <v>68.75</v>
      </c>
      <c r="AT1924" s="5">
        <v>5199850950</v>
      </c>
      <c r="AU1924" s="5">
        <v>5140569298</v>
      </c>
      <c r="AV1924" s="4">
        <v>98.86</v>
      </c>
      <c r="AW1924" s="5">
        <v>4786585490</v>
      </c>
      <c r="AX1924" s="5">
        <v>4682108727</v>
      </c>
      <c r="AY1924" s="4">
        <v>97.82</v>
      </c>
      <c r="AZ1924" s="5">
        <v>5234953301</v>
      </c>
      <c r="BA1924" s="5">
        <v>5147400963</v>
      </c>
      <c r="BB1924" s="4">
        <v>98.33</v>
      </c>
      <c r="BC1924" s="5">
        <v>5335221816</v>
      </c>
      <c r="BD1924" s="5">
        <v>1567674642</v>
      </c>
      <c r="BE1924" s="4">
        <v>29.38</v>
      </c>
      <c r="BF1924" s="5">
        <v>0</v>
      </c>
      <c r="BG1924" s="5">
        <v>0</v>
      </c>
      <c r="BH1924" s="4">
        <v>0</v>
      </c>
      <c r="BI1924" s="5">
        <v>20556611557</v>
      </c>
      <c r="BJ1924" s="5">
        <v>16537753630</v>
      </c>
      <c r="BK1924" s="4">
        <v>80.45</v>
      </c>
      <c r="BL1924" t="s">
        <v>3618</v>
      </c>
      <c r="BM1924" s="3">
        <f>AT1924 / 1000000</f>
        <v>5199.85095</v>
      </c>
      <c r="BN1924" s="3">
        <f>AU1924 / 1000000</f>
        <v>5140.5692980000003</v>
      </c>
      <c r="BO1924" s="3">
        <f>AW1924 / 1000000</f>
        <v>4786.5854900000004</v>
      </c>
      <c r="BP1924" s="3">
        <f>AX1924 / 1000000</f>
        <v>4682.1087269999998</v>
      </c>
      <c r="BQ1924" s="3">
        <f>AZ1924 / 1000000</f>
        <v>5234.9533009999996</v>
      </c>
      <c r="BR1924" s="3">
        <f>BA1924 / 1000000</f>
        <v>5147.400963</v>
      </c>
      <c r="BS1924" s="3">
        <f>BC1924 / 1000000</f>
        <v>5335.2218160000002</v>
      </c>
      <c r="BT1924" s="3">
        <f>BD1924 / 1000000</f>
        <v>1567.6746419999999</v>
      </c>
      <c r="BU1924" s="3">
        <f>BF1924 / 1000000</f>
        <v>0</v>
      </c>
      <c r="BV1924" s="3">
        <f>BG1924 / 1000000</f>
        <v>0</v>
      </c>
    </row>
    <row r="1925" spans="1:74" x14ac:dyDescent="0.25">
      <c r="A1925">
        <v>16</v>
      </c>
      <c r="B1925" t="s">
        <v>60</v>
      </c>
      <c r="C1925" t="s">
        <v>61</v>
      </c>
      <c r="D1925">
        <v>2023</v>
      </c>
      <c r="E1925" t="s">
        <v>62</v>
      </c>
      <c r="F1925" t="s">
        <v>63</v>
      </c>
      <c r="G1925">
        <v>2</v>
      </c>
      <c r="H1925" t="s">
        <v>64</v>
      </c>
      <c r="I1925" t="s">
        <v>3919</v>
      </c>
      <c r="J1925" t="s">
        <v>3609</v>
      </c>
      <c r="K1925" t="s">
        <v>3610</v>
      </c>
      <c r="L1925" t="s">
        <v>3933</v>
      </c>
      <c r="M1925" t="s">
        <v>1183</v>
      </c>
      <c r="N1925" t="s">
        <v>68</v>
      </c>
      <c r="O1925" t="s">
        <v>69</v>
      </c>
      <c r="P1925" t="s">
        <v>70</v>
      </c>
      <c r="Q1925" t="s">
        <v>71</v>
      </c>
      <c r="R1925" t="s">
        <v>4292</v>
      </c>
      <c r="S1925" t="s">
        <v>3611</v>
      </c>
      <c r="T1925">
        <v>44</v>
      </c>
      <c r="U1925">
        <v>6</v>
      </c>
      <c r="V1925" t="s">
        <v>3619</v>
      </c>
      <c r="W1925">
        <v>3</v>
      </c>
      <c r="X1925" t="s">
        <v>143</v>
      </c>
      <c r="Y1925">
        <v>1</v>
      </c>
      <c r="Z1925" t="s">
        <v>75</v>
      </c>
      <c r="AA1925">
        <v>1</v>
      </c>
      <c r="AB1925" s="4">
        <v>0</v>
      </c>
      <c r="AC1925" s="4">
        <v>0</v>
      </c>
      <c r="AD1925" s="4">
        <v>0</v>
      </c>
      <c r="AE1925" s="4">
        <v>0</v>
      </c>
      <c r="AF1925" s="4">
        <v>0</v>
      </c>
      <c r="AG1925" s="4">
        <v>0</v>
      </c>
      <c r="AH1925" s="4">
        <v>100</v>
      </c>
      <c r="AI1925" s="4">
        <v>100</v>
      </c>
      <c r="AJ1925" s="4">
        <v>100</v>
      </c>
      <c r="AK1925" s="4">
        <v>100</v>
      </c>
      <c r="AL1925" s="4">
        <v>0</v>
      </c>
      <c r="AM1925" s="4">
        <v>0</v>
      </c>
      <c r="AN1925" s="4">
        <v>100</v>
      </c>
      <c r="AO1925" s="4">
        <v>0</v>
      </c>
      <c r="AP1925" s="4">
        <v>0</v>
      </c>
      <c r="AQ1925" s="4" t="s">
        <v>79</v>
      </c>
      <c r="AR1925" s="4" t="s">
        <v>79</v>
      </c>
      <c r="AS1925" s="4" t="s">
        <v>79</v>
      </c>
      <c r="AT1925" s="5">
        <v>0</v>
      </c>
      <c r="AU1925" s="5">
        <v>0</v>
      </c>
      <c r="AV1925" s="4">
        <v>0</v>
      </c>
      <c r="AW1925" s="5">
        <v>0</v>
      </c>
      <c r="AX1925" s="5">
        <v>0</v>
      </c>
      <c r="AY1925" s="4">
        <v>0</v>
      </c>
      <c r="AZ1925" s="5">
        <v>188095762</v>
      </c>
      <c r="BA1925" s="5">
        <v>170000000</v>
      </c>
      <c r="BB1925" s="4">
        <v>90.38</v>
      </c>
      <c r="BC1925" s="5">
        <v>338634898</v>
      </c>
      <c r="BD1925" s="5">
        <v>18634896</v>
      </c>
      <c r="BE1925" s="4">
        <v>5.5</v>
      </c>
      <c r="BF1925" s="5">
        <v>0</v>
      </c>
      <c r="BG1925" s="5">
        <v>0</v>
      </c>
      <c r="BH1925" s="4">
        <v>0</v>
      </c>
      <c r="BI1925" s="5">
        <v>526730660</v>
      </c>
      <c r="BJ1925" s="5">
        <v>188634896</v>
      </c>
      <c r="BK1925" s="4">
        <v>35.81</v>
      </c>
      <c r="BL1925" t="s">
        <v>3620</v>
      </c>
      <c r="BM1925" s="3">
        <f>AT1925 / 1000000</f>
        <v>0</v>
      </c>
      <c r="BN1925" s="3">
        <f>AU1925 / 1000000</f>
        <v>0</v>
      </c>
      <c r="BO1925" s="3">
        <f>AW1925 / 1000000</f>
        <v>0</v>
      </c>
      <c r="BP1925" s="3">
        <f>AX1925 / 1000000</f>
        <v>0</v>
      </c>
      <c r="BQ1925" s="3">
        <f>AZ1925 / 1000000</f>
        <v>188.09576200000001</v>
      </c>
      <c r="BR1925" s="3">
        <f>BA1925 / 1000000</f>
        <v>170</v>
      </c>
      <c r="BS1925" s="3">
        <f>BC1925 / 1000000</f>
        <v>338.63489800000002</v>
      </c>
      <c r="BT1925" s="3">
        <f>BD1925 / 1000000</f>
        <v>18.634896000000001</v>
      </c>
      <c r="BU1925" s="3">
        <f>BF1925 / 1000000</f>
        <v>0</v>
      </c>
      <c r="BV1925" s="3">
        <f>BG1925 / 1000000</f>
        <v>0</v>
      </c>
    </row>
    <row r="1926" spans="1:74" x14ac:dyDescent="0.25">
      <c r="A1926">
        <v>16</v>
      </c>
      <c r="B1926" t="s">
        <v>60</v>
      </c>
      <c r="C1926" t="s">
        <v>61</v>
      </c>
      <c r="D1926">
        <v>2023</v>
      </c>
      <c r="E1926" t="s">
        <v>62</v>
      </c>
      <c r="F1926" t="s">
        <v>63</v>
      </c>
      <c r="G1926">
        <v>2</v>
      </c>
      <c r="H1926" t="s">
        <v>64</v>
      </c>
      <c r="I1926" t="s">
        <v>3919</v>
      </c>
      <c r="J1926" t="s">
        <v>3609</v>
      </c>
      <c r="K1926" t="s">
        <v>3610</v>
      </c>
      <c r="L1926" t="s">
        <v>3933</v>
      </c>
      <c r="M1926" t="s">
        <v>1183</v>
      </c>
      <c r="N1926" t="s">
        <v>68</v>
      </c>
      <c r="O1926" t="s">
        <v>69</v>
      </c>
      <c r="P1926" t="s">
        <v>70</v>
      </c>
      <c r="Q1926" t="s">
        <v>71</v>
      </c>
      <c r="R1926" t="s">
        <v>4292</v>
      </c>
      <c r="S1926" t="s">
        <v>3611</v>
      </c>
      <c r="T1926">
        <v>44</v>
      </c>
      <c r="U1926">
        <v>7</v>
      </c>
      <c r="V1926" t="s">
        <v>3621</v>
      </c>
      <c r="W1926">
        <v>1</v>
      </c>
      <c r="X1926" t="s">
        <v>74</v>
      </c>
      <c r="Y1926">
        <v>4</v>
      </c>
      <c r="Z1926" t="s">
        <v>356</v>
      </c>
      <c r="AA1926">
        <v>1</v>
      </c>
      <c r="AB1926" s="4">
        <v>0</v>
      </c>
      <c r="AC1926" s="4">
        <v>0</v>
      </c>
      <c r="AD1926" s="4">
        <v>0</v>
      </c>
      <c r="AE1926" s="4">
        <v>0</v>
      </c>
      <c r="AF1926" s="4">
        <v>0</v>
      </c>
      <c r="AG1926" s="4">
        <v>0</v>
      </c>
      <c r="AH1926" s="4">
        <v>100</v>
      </c>
      <c r="AI1926" s="4">
        <v>98.15</v>
      </c>
      <c r="AJ1926" s="4">
        <v>98.15</v>
      </c>
      <c r="AK1926" s="4">
        <v>0</v>
      </c>
      <c r="AL1926" s="4">
        <v>0</v>
      </c>
      <c r="AM1926" s="4">
        <v>0</v>
      </c>
      <c r="AN1926" s="4">
        <v>0</v>
      </c>
      <c r="AO1926" s="4">
        <v>0</v>
      </c>
      <c r="AP1926" s="4">
        <v>0</v>
      </c>
      <c r="AQ1926" s="4">
        <v>100</v>
      </c>
      <c r="AR1926" s="4">
        <v>98.15</v>
      </c>
      <c r="AS1926" s="4">
        <v>98.15</v>
      </c>
      <c r="AT1926" s="5">
        <v>0</v>
      </c>
      <c r="AU1926" s="5">
        <v>0</v>
      </c>
      <c r="AV1926" s="4">
        <v>0</v>
      </c>
      <c r="AW1926" s="5">
        <v>0</v>
      </c>
      <c r="AX1926" s="5">
        <v>0</v>
      </c>
      <c r="AY1926" s="4">
        <v>0</v>
      </c>
      <c r="AZ1926" s="5">
        <v>722325729</v>
      </c>
      <c r="BA1926" s="5">
        <v>708936000</v>
      </c>
      <c r="BB1926" s="4">
        <v>98.15</v>
      </c>
      <c r="BC1926" s="5">
        <v>0</v>
      </c>
      <c r="BD1926" s="5">
        <v>0</v>
      </c>
      <c r="BE1926" s="4">
        <v>0</v>
      </c>
      <c r="BF1926" s="5">
        <v>0</v>
      </c>
      <c r="BG1926" s="5">
        <v>0</v>
      </c>
      <c r="BH1926" s="4">
        <v>0</v>
      </c>
      <c r="BI1926" s="5">
        <v>722325729</v>
      </c>
      <c r="BJ1926" s="5">
        <v>708936000</v>
      </c>
      <c r="BK1926" s="4">
        <v>98.15</v>
      </c>
      <c r="BM1926" s="3">
        <f>AT1926 / 1000000</f>
        <v>0</v>
      </c>
      <c r="BN1926" s="3">
        <f>AU1926 / 1000000</f>
        <v>0</v>
      </c>
      <c r="BO1926" s="3">
        <f>AW1926 / 1000000</f>
        <v>0</v>
      </c>
      <c r="BP1926" s="3">
        <f>AX1926 / 1000000</f>
        <v>0</v>
      </c>
      <c r="BQ1926" s="3">
        <f>AZ1926 / 1000000</f>
        <v>722.32572900000002</v>
      </c>
      <c r="BR1926" s="3">
        <f>BA1926 / 1000000</f>
        <v>708.93600000000004</v>
      </c>
      <c r="BS1926" s="3">
        <f>BC1926 / 1000000</f>
        <v>0</v>
      </c>
      <c r="BT1926" s="3">
        <f>BD1926 / 1000000</f>
        <v>0</v>
      </c>
      <c r="BU1926" s="3">
        <f>BF1926 / 1000000</f>
        <v>0</v>
      </c>
      <c r="BV1926" s="3">
        <f>BG1926 / 1000000</f>
        <v>0</v>
      </c>
    </row>
    <row r="1927" spans="1:74" x14ac:dyDescent="0.25">
      <c r="A1927">
        <v>16</v>
      </c>
      <c r="B1927" t="s">
        <v>60</v>
      </c>
      <c r="C1927" t="s">
        <v>61</v>
      </c>
      <c r="D1927">
        <v>2023</v>
      </c>
      <c r="E1927" t="s">
        <v>62</v>
      </c>
      <c r="F1927" t="s">
        <v>63</v>
      </c>
      <c r="G1927">
        <v>2</v>
      </c>
      <c r="H1927" t="s">
        <v>64</v>
      </c>
      <c r="I1927" t="s">
        <v>3919</v>
      </c>
      <c r="J1927" t="s">
        <v>3609</v>
      </c>
      <c r="K1927" t="s">
        <v>3610</v>
      </c>
      <c r="L1927" t="s">
        <v>3933</v>
      </c>
      <c r="M1927" t="s">
        <v>1183</v>
      </c>
      <c r="N1927" t="s">
        <v>68</v>
      </c>
      <c r="O1927" t="s">
        <v>69</v>
      </c>
      <c r="P1927" t="s">
        <v>70</v>
      </c>
      <c r="Q1927" t="s">
        <v>71</v>
      </c>
      <c r="R1927" t="s">
        <v>4292</v>
      </c>
      <c r="S1927" t="s">
        <v>3611</v>
      </c>
      <c r="T1927">
        <v>44</v>
      </c>
      <c r="U1927">
        <v>8</v>
      </c>
      <c r="V1927" t="s">
        <v>3622</v>
      </c>
      <c r="W1927">
        <v>1</v>
      </c>
      <c r="X1927" t="s">
        <v>74</v>
      </c>
      <c r="Y1927">
        <v>1</v>
      </c>
      <c r="Z1927" t="s">
        <v>75</v>
      </c>
      <c r="AA1927">
        <v>1</v>
      </c>
      <c r="AB1927" s="4">
        <v>0</v>
      </c>
      <c r="AC1927" s="4">
        <v>0</v>
      </c>
      <c r="AD1927" s="4">
        <v>0</v>
      </c>
      <c r="AE1927" s="4">
        <v>0</v>
      </c>
      <c r="AF1927" s="4">
        <v>0</v>
      </c>
      <c r="AG1927" s="4">
        <v>0</v>
      </c>
      <c r="AH1927" s="4">
        <v>0</v>
      </c>
      <c r="AI1927" s="4">
        <v>0</v>
      </c>
      <c r="AJ1927" s="4">
        <v>0</v>
      </c>
      <c r="AK1927" s="4">
        <v>12</v>
      </c>
      <c r="AL1927" s="4">
        <v>0</v>
      </c>
      <c r="AM1927" s="4">
        <v>0</v>
      </c>
      <c r="AN1927" s="4">
        <v>0</v>
      </c>
      <c r="AO1927" s="4">
        <v>0</v>
      </c>
      <c r="AP1927" s="4">
        <v>0</v>
      </c>
      <c r="AQ1927" s="4">
        <v>12</v>
      </c>
      <c r="AR1927" s="4">
        <v>0</v>
      </c>
      <c r="AS1927" s="4">
        <v>0</v>
      </c>
      <c r="AT1927" s="5">
        <v>0</v>
      </c>
      <c r="AU1927" s="5">
        <v>0</v>
      </c>
      <c r="AV1927" s="4">
        <v>0</v>
      </c>
      <c r="AW1927" s="5">
        <v>0</v>
      </c>
      <c r="AX1927" s="5">
        <v>0</v>
      </c>
      <c r="AY1927" s="4">
        <v>0</v>
      </c>
      <c r="AZ1927" s="5">
        <v>0</v>
      </c>
      <c r="BA1927" s="5">
        <v>0</v>
      </c>
      <c r="BB1927" s="4">
        <v>0</v>
      </c>
      <c r="BC1927" s="5">
        <v>350000000</v>
      </c>
      <c r="BD1927" s="5">
        <v>0</v>
      </c>
      <c r="BE1927" s="4">
        <v>0</v>
      </c>
      <c r="BF1927" s="5">
        <v>0</v>
      </c>
      <c r="BG1927" s="5">
        <v>0</v>
      </c>
      <c r="BH1927" s="4">
        <v>0</v>
      </c>
      <c r="BI1927" s="5">
        <v>350000000</v>
      </c>
      <c r="BJ1927" s="5">
        <v>0</v>
      </c>
      <c r="BK1927" s="4">
        <v>0</v>
      </c>
      <c r="BL1927" t="s">
        <v>3623</v>
      </c>
      <c r="BM1927" s="3">
        <f>AT1927 / 1000000</f>
        <v>0</v>
      </c>
      <c r="BN1927" s="3">
        <f>AU1927 / 1000000</f>
        <v>0</v>
      </c>
      <c r="BO1927" s="3">
        <f>AW1927 / 1000000</f>
        <v>0</v>
      </c>
      <c r="BP1927" s="3">
        <f>AX1927 / 1000000</f>
        <v>0</v>
      </c>
      <c r="BQ1927" s="3">
        <f>AZ1927 / 1000000</f>
        <v>0</v>
      </c>
      <c r="BR1927" s="3">
        <f>BA1927 / 1000000</f>
        <v>0</v>
      </c>
      <c r="BS1927" s="3">
        <f>BC1927 / 1000000</f>
        <v>350</v>
      </c>
      <c r="BT1927" s="3">
        <f>BD1927 / 1000000</f>
        <v>0</v>
      </c>
      <c r="BU1927" s="3">
        <f>BF1927 / 1000000</f>
        <v>0</v>
      </c>
      <c r="BV1927" s="3">
        <f>BG1927 / 1000000</f>
        <v>0</v>
      </c>
    </row>
    <row r="1928" spans="1:74" x14ac:dyDescent="0.25">
      <c r="A1928">
        <v>16</v>
      </c>
      <c r="B1928" t="s">
        <v>60</v>
      </c>
      <c r="C1928" t="s">
        <v>61</v>
      </c>
      <c r="D1928">
        <v>2023</v>
      </c>
      <c r="E1928" t="s">
        <v>62</v>
      </c>
      <c r="F1928" t="s">
        <v>63</v>
      </c>
      <c r="G1928">
        <v>2</v>
      </c>
      <c r="H1928" t="s">
        <v>64</v>
      </c>
      <c r="I1928" t="s">
        <v>3919</v>
      </c>
      <c r="J1928" t="s">
        <v>3609</v>
      </c>
      <c r="K1928" t="s">
        <v>3610</v>
      </c>
      <c r="L1928" t="s">
        <v>3933</v>
      </c>
      <c r="M1928" t="s">
        <v>1183</v>
      </c>
      <c r="N1928" t="s">
        <v>68</v>
      </c>
      <c r="O1928" t="s">
        <v>69</v>
      </c>
      <c r="P1928" t="s">
        <v>70</v>
      </c>
      <c r="Q1928" t="s">
        <v>71</v>
      </c>
      <c r="R1928" t="s">
        <v>4293</v>
      </c>
      <c r="S1928" t="s">
        <v>3624</v>
      </c>
      <c r="T1928">
        <v>39</v>
      </c>
      <c r="U1928">
        <v>1</v>
      </c>
      <c r="V1928" t="s">
        <v>3625</v>
      </c>
      <c r="W1928">
        <v>1</v>
      </c>
      <c r="X1928" t="s">
        <v>74</v>
      </c>
      <c r="Y1928">
        <v>3</v>
      </c>
      <c r="Z1928" t="s">
        <v>93</v>
      </c>
      <c r="AA1928">
        <v>1</v>
      </c>
      <c r="AB1928" s="4">
        <v>3</v>
      </c>
      <c r="AC1928" s="4">
        <v>2.86</v>
      </c>
      <c r="AD1928" s="4">
        <v>95.33</v>
      </c>
      <c r="AE1928" s="4">
        <v>9.14</v>
      </c>
      <c r="AF1928" s="4">
        <v>9.14</v>
      </c>
      <c r="AG1928" s="4">
        <v>100</v>
      </c>
      <c r="AH1928" s="4">
        <v>0</v>
      </c>
      <c r="AI1928" s="4">
        <v>0</v>
      </c>
      <c r="AJ1928" s="4">
        <v>0</v>
      </c>
      <c r="AK1928" s="4">
        <v>0</v>
      </c>
      <c r="AL1928" s="4">
        <v>0</v>
      </c>
      <c r="AM1928" s="4">
        <v>0</v>
      </c>
      <c r="AN1928" s="4">
        <v>0</v>
      </c>
      <c r="AO1928" s="4">
        <v>0</v>
      </c>
      <c r="AP1928" s="4">
        <v>0</v>
      </c>
      <c r="AQ1928" s="4">
        <v>12</v>
      </c>
      <c r="AR1928" s="4">
        <v>12</v>
      </c>
      <c r="AS1928" s="4">
        <v>100</v>
      </c>
      <c r="AT1928" s="5">
        <v>46350000</v>
      </c>
      <c r="AU1928" s="5">
        <v>46350000</v>
      </c>
      <c r="AV1928" s="4">
        <v>100</v>
      </c>
      <c r="AW1928" s="5">
        <v>192880000</v>
      </c>
      <c r="AX1928" s="5">
        <v>192880000</v>
      </c>
      <c r="AY1928" s="4">
        <v>100</v>
      </c>
      <c r="AZ1928" s="5">
        <v>1200000</v>
      </c>
      <c r="BA1928" s="5">
        <v>1200000</v>
      </c>
      <c r="BB1928" s="4">
        <v>100</v>
      </c>
      <c r="BC1928" s="5">
        <v>0</v>
      </c>
      <c r="BD1928" s="5">
        <v>0</v>
      </c>
      <c r="BE1928" s="4">
        <v>0</v>
      </c>
      <c r="BF1928" s="5">
        <v>0</v>
      </c>
      <c r="BG1928" s="5">
        <v>0</v>
      </c>
      <c r="BH1928" s="4">
        <v>0</v>
      </c>
      <c r="BI1928" s="5">
        <v>240430000</v>
      </c>
      <c r="BJ1928" s="5">
        <v>240430000</v>
      </c>
      <c r="BK1928" s="4">
        <v>100</v>
      </c>
      <c r="BM1928" s="3">
        <f>AT1928 / 1000000</f>
        <v>46.35</v>
      </c>
      <c r="BN1928" s="3">
        <f>AU1928 / 1000000</f>
        <v>46.35</v>
      </c>
      <c r="BO1928" s="3">
        <f>AW1928 / 1000000</f>
        <v>192.88</v>
      </c>
      <c r="BP1928" s="3">
        <f>AX1928 / 1000000</f>
        <v>192.88</v>
      </c>
      <c r="BQ1928" s="3">
        <f>AZ1928 / 1000000</f>
        <v>1.2</v>
      </c>
      <c r="BR1928" s="3">
        <f>BA1928 / 1000000</f>
        <v>1.2</v>
      </c>
      <c r="BS1928" s="3">
        <f>BC1928 / 1000000</f>
        <v>0</v>
      </c>
      <c r="BT1928" s="3">
        <f>BD1928 / 1000000</f>
        <v>0</v>
      </c>
      <c r="BU1928" s="3">
        <f>BF1928 / 1000000</f>
        <v>0</v>
      </c>
      <c r="BV1928" s="3">
        <f>BG1928 / 1000000</f>
        <v>0</v>
      </c>
    </row>
    <row r="1929" spans="1:74" x14ac:dyDescent="0.25">
      <c r="A1929">
        <v>16</v>
      </c>
      <c r="B1929" t="s">
        <v>60</v>
      </c>
      <c r="C1929" t="s">
        <v>61</v>
      </c>
      <c r="D1929">
        <v>2023</v>
      </c>
      <c r="E1929" t="s">
        <v>62</v>
      </c>
      <c r="F1929" t="s">
        <v>63</v>
      </c>
      <c r="G1929">
        <v>2</v>
      </c>
      <c r="H1929" t="s">
        <v>64</v>
      </c>
      <c r="I1929" t="s">
        <v>3919</v>
      </c>
      <c r="J1929" t="s">
        <v>3609</v>
      </c>
      <c r="K1929" t="s">
        <v>3610</v>
      </c>
      <c r="L1929" t="s">
        <v>3933</v>
      </c>
      <c r="M1929" t="s">
        <v>1183</v>
      </c>
      <c r="N1929" t="s">
        <v>68</v>
      </c>
      <c r="O1929" t="s">
        <v>69</v>
      </c>
      <c r="P1929" t="s">
        <v>70</v>
      </c>
      <c r="Q1929" t="s">
        <v>71</v>
      </c>
      <c r="R1929" t="s">
        <v>4293</v>
      </c>
      <c r="S1929" t="s">
        <v>3624</v>
      </c>
      <c r="T1929">
        <v>39</v>
      </c>
      <c r="U1929">
        <v>2</v>
      </c>
      <c r="V1929" t="s">
        <v>3626</v>
      </c>
      <c r="W1929">
        <v>2</v>
      </c>
      <c r="X1929" t="s">
        <v>78</v>
      </c>
      <c r="Y1929">
        <v>1</v>
      </c>
      <c r="Z1929" t="s">
        <v>75</v>
      </c>
      <c r="AA1929">
        <v>1</v>
      </c>
      <c r="AB1929" s="4">
        <v>90</v>
      </c>
      <c r="AC1929" s="4">
        <v>85.9</v>
      </c>
      <c r="AD1929" s="4">
        <v>95.44</v>
      </c>
      <c r="AE1929" s="4">
        <v>90</v>
      </c>
      <c r="AF1929" s="4">
        <v>109.59</v>
      </c>
      <c r="AG1929" s="4">
        <v>121.77</v>
      </c>
      <c r="AH1929" s="4">
        <v>90</v>
      </c>
      <c r="AI1929" s="4">
        <v>98.63</v>
      </c>
      <c r="AJ1929" s="4">
        <v>109.59</v>
      </c>
      <c r="AK1929" s="4">
        <v>90</v>
      </c>
      <c r="AL1929" s="4">
        <v>5.51</v>
      </c>
      <c r="AM1929" s="4">
        <v>6.12</v>
      </c>
      <c r="AN1929" s="4">
        <v>90</v>
      </c>
      <c r="AO1929" s="4">
        <v>0</v>
      </c>
      <c r="AP1929" s="4">
        <v>0</v>
      </c>
      <c r="AQ1929" s="4" t="s">
        <v>79</v>
      </c>
      <c r="AR1929" s="4" t="s">
        <v>79</v>
      </c>
      <c r="AS1929" s="4" t="s">
        <v>79</v>
      </c>
      <c r="AT1929" s="5">
        <v>126909030</v>
      </c>
      <c r="AU1929" s="5">
        <v>118619409</v>
      </c>
      <c r="AV1929" s="4">
        <v>93.47</v>
      </c>
      <c r="AW1929" s="5">
        <v>519270579</v>
      </c>
      <c r="AX1929" s="5">
        <v>493474079</v>
      </c>
      <c r="AY1929" s="4">
        <v>95.03</v>
      </c>
      <c r="AZ1929" s="5">
        <v>592781187</v>
      </c>
      <c r="BA1929" s="5">
        <v>589712628</v>
      </c>
      <c r="BB1929" s="4">
        <v>99.48</v>
      </c>
      <c r="BC1929" s="5">
        <v>540320000</v>
      </c>
      <c r="BD1929" s="5">
        <v>345431612</v>
      </c>
      <c r="BE1929" s="4">
        <v>63.93</v>
      </c>
      <c r="BF1929" s="5">
        <v>567601854</v>
      </c>
      <c r="BG1929" s="5">
        <v>0</v>
      </c>
      <c r="BH1929" s="4">
        <v>0</v>
      </c>
      <c r="BI1929" s="5">
        <v>2346882650</v>
      </c>
      <c r="BJ1929" s="5">
        <v>1547237728</v>
      </c>
      <c r="BK1929" s="4">
        <v>65.930000000000007</v>
      </c>
      <c r="BL1929" t="s">
        <v>3627</v>
      </c>
      <c r="BM1929" s="3">
        <f>AT1929 / 1000000</f>
        <v>126.90903</v>
      </c>
      <c r="BN1929" s="3">
        <f>AU1929 / 1000000</f>
        <v>118.619409</v>
      </c>
      <c r="BO1929" s="3">
        <f>AW1929 / 1000000</f>
        <v>519.270579</v>
      </c>
      <c r="BP1929" s="3">
        <f>AX1929 / 1000000</f>
        <v>493.47407900000002</v>
      </c>
      <c r="BQ1929" s="3">
        <f>AZ1929 / 1000000</f>
        <v>592.78118700000005</v>
      </c>
      <c r="BR1929" s="3">
        <f>BA1929 / 1000000</f>
        <v>589.712628</v>
      </c>
      <c r="BS1929" s="3">
        <f>BC1929 / 1000000</f>
        <v>540.32000000000005</v>
      </c>
      <c r="BT1929" s="3">
        <f>BD1929 / 1000000</f>
        <v>345.43161199999997</v>
      </c>
      <c r="BU1929" s="3">
        <f>BF1929 / 1000000</f>
        <v>567.601854</v>
      </c>
      <c r="BV1929" s="3">
        <f>BG1929 / 1000000</f>
        <v>0</v>
      </c>
    </row>
    <row r="1930" spans="1:74" x14ac:dyDescent="0.25">
      <c r="A1930">
        <v>16</v>
      </c>
      <c r="B1930" t="s">
        <v>60</v>
      </c>
      <c r="C1930" t="s">
        <v>61</v>
      </c>
      <c r="D1930">
        <v>2023</v>
      </c>
      <c r="E1930" t="s">
        <v>62</v>
      </c>
      <c r="F1930" t="s">
        <v>63</v>
      </c>
      <c r="G1930">
        <v>2</v>
      </c>
      <c r="H1930" t="s">
        <v>64</v>
      </c>
      <c r="I1930" t="s">
        <v>3919</v>
      </c>
      <c r="J1930" t="s">
        <v>3609</v>
      </c>
      <c r="K1930" t="s">
        <v>3610</v>
      </c>
      <c r="L1930" t="s">
        <v>3933</v>
      </c>
      <c r="M1930" t="s">
        <v>1183</v>
      </c>
      <c r="N1930" t="s">
        <v>68</v>
      </c>
      <c r="O1930" t="s">
        <v>69</v>
      </c>
      <c r="P1930" t="s">
        <v>70</v>
      </c>
      <c r="Q1930" t="s">
        <v>71</v>
      </c>
      <c r="R1930" t="s">
        <v>4293</v>
      </c>
      <c r="S1930" t="s">
        <v>3624</v>
      </c>
      <c r="T1930">
        <v>39</v>
      </c>
      <c r="U1930">
        <v>3</v>
      </c>
      <c r="V1930" t="s">
        <v>3628</v>
      </c>
      <c r="W1930">
        <v>1</v>
      </c>
      <c r="X1930" t="s">
        <v>74</v>
      </c>
      <c r="Y1930">
        <v>1</v>
      </c>
      <c r="Z1930" t="s">
        <v>75</v>
      </c>
      <c r="AA1930">
        <v>1</v>
      </c>
      <c r="AB1930" s="4">
        <v>5</v>
      </c>
      <c r="AC1930" s="4">
        <v>4.75</v>
      </c>
      <c r="AD1930" s="4">
        <v>95</v>
      </c>
      <c r="AE1930" s="4">
        <v>10.25</v>
      </c>
      <c r="AF1930" s="4">
        <v>10.25</v>
      </c>
      <c r="AG1930" s="4">
        <v>100</v>
      </c>
      <c r="AH1930" s="4">
        <v>40</v>
      </c>
      <c r="AI1930" s="4">
        <v>40</v>
      </c>
      <c r="AJ1930" s="4">
        <v>100</v>
      </c>
      <c r="AK1930" s="4">
        <v>40</v>
      </c>
      <c r="AL1930" s="4">
        <v>8</v>
      </c>
      <c r="AM1930" s="4">
        <v>20</v>
      </c>
      <c r="AN1930" s="4">
        <v>5</v>
      </c>
      <c r="AO1930" s="4">
        <v>0</v>
      </c>
      <c r="AP1930" s="4">
        <v>0</v>
      </c>
      <c r="AQ1930" s="4">
        <v>100</v>
      </c>
      <c r="AR1930" s="4">
        <v>63</v>
      </c>
      <c r="AS1930" s="4">
        <v>63</v>
      </c>
      <c r="AT1930" s="5">
        <v>158508000</v>
      </c>
      <c r="AU1930" s="5">
        <v>158508000</v>
      </c>
      <c r="AV1930" s="4">
        <v>100</v>
      </c>
      <c r="AW1930" s="5">
        <v>584522154</v>
      </c>
      <c r="AX1930" s="5">
        <v>406509500</v>
      </c>
      <c r="AY1930" s="4">
        <v>69.55</v>
      </c>
      <c r="AZ1930" s="5">
        <v>629117350</v>
      </c>
      <c r="BA1930" s="5">
        <v>629042280</v>
      </c>
      <c r="BB1930" s="4">
        <v>99.99</v>
      </c>
      <c r="BC1930" s="5">
        <v>606866000</v>
      </c>
      <c r="BD1930" s="5">
        <v>156659717</v>
      </c>
      <c r="BE1930" s="4">
        <v>25.81</v>
      </c>
      <c r="BF1930" s="5">
        <v>52349591</v>
      </c>
      <c r="BG1930" s="5">
        <v>0</v>
      </c>
      <c r="BH1930" s="4">
        <v>0</v>
      </c>
      <c r="BI1930" s="5">
        <v>2031363095</v>
      </c>
      <c r="BJ1930" s="5">
        <v>1350719497</v>
      </c>
      <c r="BK1930" s="4">
        <v>66.489999999999995</v>
      </c>
      <c r="BL1930" t="s">
        <v>3629</v>
      </c>
      <c r="BM1930" s="3">
        <f>AT1930 / 1000000</f>
        <v>158.50800000000001</v>
      </c>
      <c r="BN1930" s="3">
        <f>AU1930 / 1000000</f>
        <v>158.50800000000001</v>
      </c>
      <c r="BO1930" s="3">
        <f>AW1930 / 1000000</f>
        <v>584.522154</v>
      </c>
      <c r="BP1930" s="3">
        <f>AX1930 / 1000000</f>
        <v>406.5095</v>
      </c>
      <c r="BQ1930" s="3">
        <f>AZ1930 / 1000000</f>
        <v>629.11734999999999</v>
      </c>
      <c r="BR1930" s="3">
        <f>BA1930 / 1000000</f>
        <v>629.04228000000001</v>
      </c>
      <c r="BS1930" s="3">
        <f>BC1930 / 1000000</f>
        <v>606.86599999999999</v>
      </c>
      <c r="BT1930" s="3">
        <f>BD1930 / 1000000</f>
        <v>156.659717</v>
      </c>
      <c r="BU1930" s="3">
        <f>BF1930 / 1000000</f>
        <v>52.349590999999997</v>
      </c>
      <c r="BV1930" s="3">
        <f>BG1930 / 1000000</f>
        <v>0</v>
      </c>
    </row>
    <row r="1931" spans="1:74" x14ac:dyDescent="0.25">
      <c r="A1931">
        <v>16</v>
      </c>
      <c r="B1931" t="s">
        <v>60</v>
      </c>
      <c r="C1931" t="s">
        <v>61</v>
      </c>
      <c r="D1931">
        <v>2023</v>
      </c>
      <c r="E1931" t="s">
        <v>62</v>
      </c>
      <c r="F1931" t="s">
        <v>63</v>
      </c>
      <c r="G1931">
        <v>2</v>
      </c>
      <c r="H1931" t="s">
        <v>64</v>
      </c>
      <c r="I1931" t="s">
        <v>3919</v>
      </c>
      <c r="J1931" t="s">
        <v>3609</v>
      </c>
      <c r="K1931" t="s">
        <v>3610</v>
      </c>
      <c r="L1931" t="s">
        <v>3933</v>
      </c>
      <c r="M1931" t="s">
        <v>1183</v>
      </c>
      <c r="N1931" t="s">
        <v>68</v>
      </c>
      <c r="O1931" t="s">
        <v>69</v>
      </c>
      <c r="P1931" t="s">
        <v>70</v>
      </c>
      <c r="Q1931" t="s">
        <v>71</v>
      </c>
      <c r="R1931" t="s">
        <v>4293</v>
      </c>
      <c r="S1931" t="s">
        <v>3624</v>
      </c>
      <c r="T1931">
        <v>39</v>
      </c>
      <c r="U1931">
        <v>4</v>
      </c>
      <c r="V1931" t="s">
        <v>3630</v>
      </c>
      <c r="W1931">
        <v>1</v>
      </c>
      <c r="X1931" t="s">
        <v>74</v>
      </c>
      <c r="Y1931">
        <v>1</v>
      </c>
      <c r="Z1931" t="s">
        <v>75</v>
      </c>
      <c r="AA1931">
        <v>1</v>
      </c>
      <c r="AB1931" s="4">
        <v>5</v>
      </c>
      <c r="AC1931" s="4">
        <v>2.85</v>
      </c>
      <c r="AD1931" s="4">
        <v>57</v>
      </c>
      <c r="AE1931" s="4">
        <v>20</v>
      </c>
      <c r="AF1931" s="4">
        <v>20</v>
      </c>
      <c r="AG1931" s="4">
        <v>100</v>
      </c>
      <c r="AH1931" s="4">
        <v>30</v>
      </c>
      <c r="AI1931" s="4">
        <v>30</v>
      </c>
      <c r="AJ1931" s="4">
        <v>100</v>
      </c>
      <c r="AK1931" s="4">
        <v>30</v>
      </c>
      <c r="AL1931" s="4">
        <v>6</v>
      </c>
      <c r="AM1931" s="4">
        <v>20</v>
      </c>
      <c r="AN1931" s="4">
        <v>17.149999999999999</v>
      </c>
      <c r="AO1931" s="4">
        <v>0</v>
      </c>
      <c r="AP1931" s="4">
        <v>0</v>
      </c>
      <c r="AQ1931" s="4">
        <v>100</v>
      </c>
      <c r="AR1931" s="4">
        <v>58.85</v>
      </c>
      <c r="AS1931" s="4">
        <v>58.85</v>
      </c>
      <c r="AT1931" s="5">
        <v>6192000</v>
      </c>
      <c r="AU1931" s="5">
        <v>0</v>
      </c>
      <c r="AV1931" s="4">
        <v>0</v>
      </c>
      <c r="AW1931" s="5">
        <v>30000000</v>
      </c>
      <c r="AX1931" s="5">
        <v>0</v>
      </c>
      <c r="AY1931" s="4">
        <v>0</v>
      </c>
      <c r="AZ1931" s="5">
        <v>500000</v>
      </c>
      <c r="BA1931" s="5">
        <v>0</v>
      </c>
      <c r="BB1931" s="4">
        <v>0</v>
      </c>
      <c r="BC1931" s="5">
        <v>30000000</v>
      </c>
      <c r="BD1931" s="5">
        <v>24463528</v>
      </c>
      <c r="BE1931" s="4">
        <v>81.53</v>
      </c>
      <c r="BF1931" s="5">
        <v>19500222</v>
      </c>
      <c r="BG1931" s="5">
        <v>0</v>
      </c>
      <c r="BH1931" s="4">
        <v>0</v>
      </c>
      <c r="BI1931" s="5">
        <v>86192222</v>
      </c>
      <c r="BJ1931" s="5">
        <v>24463528</v>
      </c>
      <c r="BK1931" s="4">
        <v>28.38</v>
      </c>
      <c r="BL1931" t="s">
        <v>3631</v>
      </c>
      <c r="BM1931" s="3">
        <f>AT1931 / 1000000</f>
        <v>6.1920000000000002</v>
      </c>
      <c r="BN1931" s="3">
        <f>AU1931 / 1000000</f>
        <v>0</v>
      </c>
      <c r="BO1931" s="3">
        <f>AW1931 / 1000000</f>
        <v>30</v>
      </c>
      <c r="BP1931" s="3">
        <f>AX1931 / 1000000</f>
        <v>0</v>
      </c>
      <c r="BQ1931" s="3">
        <f>AZ1931 / 1000000</f>
        <v>0.5</v>
      </c>
      <c r="BR1931" s="3">
        <f>BA1931 / 1000000</f>
        <v>0</v>
      </c>
      <c r="BS1931" s="3">
        <f>BC1931 / 1000000</f>
        <v>30</v>
      </c>
      <c r="BT1931" s="3">
        <f>BD1931 / 1000000</f>
        <v>24.463528</v>
      </c>
      <c r="BU1931" s="3">
        <f>BF1931 / 1000000</f>
        <v>19.500222000000001</v>
      </c>
      <c r="BV1931" s="3">
        <f>BG1931 / 1000000</f>
        <v>0</v>
      </c>
    </row>
    <row r="1932" spans="1:74" x14ac:dyDescent="0.25">
      <c r="A1932">
        <v>16</v>
      </c>
      <c r="B1932" t="s">
        <v>60</v>
      </c>
      <c r="C1932" t="s">
        <v>61</v>
      </c>
      <c r="D1932">
        <v>2023</v>
      </c>
      <c r="E1932" t="s">
        <v>62</v>
      </c>
      <c r="F1932" t="s">
        <v>63</v>
      </c>
      <c r="G1932">
        <v>2</v>
      </c>
      <c r="H1932" t="s">
        <v>64</v>
      </c>
      <c r="I1932" t="s">
        <v>3919</v>
      </c>
      <c r="J1932" t="s">
        <v>3609</v>
      </c>
      <c r="K1932" t="s">
        <v>3610</v>
      </c>
      <c r="L1932" t="s">
        <v>3933</v>
      </c>
      <c r="M1932" t="s">
        <v>1183</v>
      </c>
      <c r="N1932" t="s">
        <v>68</v>
      </c>
      <c r="O1932" t="s">
        <v>69</v>
      </c>
      <c r="P1932" t="s">
        <v>70</v>
      </c>
      <c r="Q1932" t="s">
        <v>71</v>
      </c>
      <c r="R1932" t="s">
        <v>4293</v>
      </c>
      <c r="S1932" t="s">
        <v>3624</v>
      </c>
      <c r="T1932">
        <v>39</v>
      </c>
      <c r="U1932">
        <v>5</v>
      </c>
      <c r="V1932" t="s">
        <v>3632</v>
      </c>
      <c r="W1932">
        <v>3</v>
      </c>
      <c r="X1932" t="s">
        <v>143</v>
      </c>
      <c r="Y1932">
        <v>1</v>
      </c>
      <c r="Z1932" t="s">
        <v>75</v>
      </c>
      <c r="AA1932">
        <v>1</v>
      </c>
      <c r="AB1932" s="4">
        <v>0</v>
      </c>
      <c r="AC1932" s="4">
        <v>0</v>
      </c>
      <c r="AD1932" s="4">
        <v>0</v>
      </c>
      <c r="AE1932" s="4">
        <v>83.7</v>
      </c>
      <c r="AF1932" s="4">
        <v>83.7</v>
      </c>
      <c r="AG1932" s="4">
        <v>100</v>
      </c>
      <c r="AH1932" s="4">
        <v>86.1</v>
      </c>
      <c r="AI1932" s="4">
        <v>86.1</v>
      </c>
      <c r="AJ1932" s="4">
        <v>100</v>
      </c>
      <c r="AK1932" s="4">
        <v>92</v>
      </c>
      <c r="AL1932" s="4">
        <v>86.1</v>
      </c>
      <c r="AM1932" s="4">
        <v>93.59</v>
      </c>
      <c r="AN1932" s="4">
        <v>95</v>
      </c>
      <c r="AO1932" s="4">
        <v>0</v>
      </c>
      <c r="AP1932" s="4">
        <v>0</v>
      </c>
      <c r="AQ1932" s="4" t="s">
        <v>79</v>
      </c>
      <c r="AR1932" s="4" t="s">
        <v>79</v>
      </c>
      <c r="AS1932" s="4" t="s">
        <v>79</v>
      </c>
      <c r="AT1932" s="5">
        <v>0</v>
      </c>
      <c r="AU1932" s="5">
        <v>0</v>
      </c>
      <c r="AV1932" s="4">
        <v>0</v>
      </c>
      <c r="AW1932" s="5">
        <v>15666267</v>
      </c>
      <c r="AX1932" s="5">
        <v>15666267</v>
      </c>
      <c r="AY1932" s="4">
        <v>100</v>
      </c>
      <c r="AZ1932" s="5">
        <v>247465414</v>
      </c>
      <c r="BA1932" s="5">
        <v>247465414</v>
      </c>
      <c r="BB1932" s="4">
        <v>100</v>
      </c>
      <c r="BC1932" s="5">
        <v>264491000</v>
      </c>
      <c r="BD1932" s="5">
        <v>196282846</v>
      </c>
      <c r="BE1932" s="4">
        <v>74.209999999999994</v>
      </c>
      <c r="BF1932" s="5">
        <v>212750764</v>
      </c>
      <c r="BG1932" s="5">
        <v>0</v>
      </c>
      <c r="BH1932" s="4">
        <v>0</v>
      </c>
      <c r="BI1932" s="5">
        <v>740373445</v>
      </c>
      <c r="BJ1932" s="5">
        <v>459414527</v>
      </c>
      <c r="BK1932" s="4">
        <v>62.05</v>
      </c>
      <c r="BL1932" t="s">
        <v>3633</v>
      </c>
      <c r="BM1932" s="3">
        <f>AT1932 / 1000000</f>
        <v>0</v>
      </c>
      <c r="BN1932" s="3">
        <f>AU1932 / 1000000</f>
        <v>0</v>
      </c>
      <c r="BO1932" s="3">
        <f>AW1932 / 1000000</f>
        <v>15.666266999999999</v>
      </c>
      <c r="BP1932" s="3">
        <f>AX1932 / 1000000</f>
        <v>15.666266999999999</v>
      </c>
      <c r="BQ1932" s="3">
        <f>AZ1932 / 1000000</f>
        <v>247.46541400000001</v>
      </c>
      <c r="BR1932" s="3">
        <f>BA1932 / 1000000</f>
        <v>247.46541400000001</v>
      </c>
      <c r="BS1932" s="3">
        <f>BC1932 / 1000000</f>
        <v>264.49099999999999</v>
      </c>
      <c r="BT1932" s="3">
        <f>BD1932 / 1000000</f>
        <v>196.28284600000001</v>
      </c>
      <c r="BU1932" s="3">
        <f>BF1932 / 1000000</f>
        <v>212.750764</v>
      </c>
      <c r="BV1932" s="3">
        <f>BG1932 / 1000000</f>
        <v>0</v>
      </c>
    </row>
    <row r="1933" spans="1:74" x14ac:dyDescent="0.25">
      <c r="A1933">
        <v>16</v>
      </c>
      <c r="B1933" t="s">
        <v>60</v>
      </c>
      <c r="C1933" t="s">
        <v>61</v>
      </c>
      <c r="D1933">
        <v>2023</v>
      </c>
      <c r="E1933" t="s">
        <v>62</v>
      </c>
      <c r="F1933" t="s">
        <v>63</v>
      </c>
      <c r="G1933">
        <v>2</v>
      </c>
      <c r="H1933" t="s">
        <v>64</v>
      </c>
      <c r="I1933" t="s">
        <v>3920</v>
      </c>
      <c r="J1933" t="s">
        <v>3634</v>
      </c>
      <c r="K1933" t="s">
        <v>3635</v>
      </c>
      <c r="L1933" t="s">
        <v>3930</v>
      </c>
      <c r="M1933" t="s">
        <v>682</v>
      </c>
      <c r="N1933" t="s">
        <v>137</v>
      </c>
      <c r="O1933" t="s">
        <v>138</v>
      </c>
      <c r="P1933" t="s">
        <v>1682</v>
      </c>
      <c r="Q1933" t="s">
        <v>1683</v>
      </c>
      <c r="R1933" t="s">
        <v>4294</v>
      </c>
      <c r="S1933" t="s">
        <v>3636</v>
      </c>
      <c r="T1933">
        <v>25</v>
      </c>
      <c r="U1933">
        <v>1</v>
      </c>
      <c r="V1933" t="s">
        <v>3637</v>
      </c>
      <c r="W1933">
        <v>3</v>
      </c>
      <c r="X1933" t="s">
        <v>143</v>
      </c>
      <c r="Y1933">
        <v>1</v>
      </c>
      <c r="Z1933" t="s">
        <v>75</v>
      </c>
      <c r="AA1933">
        <v>1</v>
      </c>
      <c r="AB1933" s="4">
        <v>0.05</v>
      </c>
      <c r="AC1933" s="4">
        <v>0.05</v>
      </c>
      <c r="AD1933" s="4">
        <v>100</v>
      </c>
      <c r="AE1933" s="4">
        <v>0.35</v>
      </c>
      <c r="AF1933" s="4">
        <v>0.35</v>
      </c>
      <c r="AG1933" s="4">
        <v>100</v>
      </c>
      <c r="AH1933" s="4">
        <v>0.65</v>
      </c>
      <c r="AI1933" s="4">
        <v>0.65</v>
      </c>
      <c r="AJ1933" s="4">
        <v>100</v>
      </c>
      <c r="AK1933" s="4">
        <v>0.95</v>
      </c>
      <c r="AL1933" s="4">
        <v>0.72</v>
      </c>
      <c r="AM1933" s="4">
        <v>75.790000000000006</v>
      </c>
      <c r="AN1933" s="4">
        <v>1</v>
      </c>
      <c r="AO1933" s="4">
        <v>0</v>
      </c>
      <c r="AP1933" s="4">
        <v>0</v>
      </c>
      <c r="AQ1933" s="4" t="s">
        <v>79</v>
      </c>
      <c r="AR1933" s="4" t="s">
        <v>79</v>
      </c>
      <c r="AS1933" s="4" t="s">
        <v>79</v>
      </c>
      <c r="AT1933" s="5">
        <v>3600180559</v>
      </c>
      <c r="AU1933" s="5">
        <v>2425930653</v>
      </c>
      <c r="AV1933" s="4">
        <v>67.38</v>
      </c>
      <c r="AW1933" s="5">
        <v>50813424961</v>
      </c>
      <c r="AX1933" s="5">
        <v>50683333039</v>
      </c>
      <c r="AY1933" s="4">
        <v>99.74</v>
      </c>
      <c r="AZ1933" s="5">
        <v>49689063818</v>
      </c>
      <c r="BA1933" s="5">
        <v>49400406250</v>
      </c>
      <c r="BB1933" s="4">
        <v>99.42</v>
      </c>
      <c r="BC1933" s="5">
        <v>73043321557</v>
      </c>
      <c r="BD1933" s="5">
        <v>49551542910</v>
      </c>
      <c r="BE1933" s="4">
        <v>67.84</v>
      </c>
      <c r="BF1933" s="5">
        <v>55137112656</v>
      </c>
      <c r="BG1933" s="5">
        <v>0</v>
      </c>
      <c r="BH1933" s="4">
        <v>0</v>
      </c>
      <c r="BI1933" s="5">
        <v>232283103551</v>
      </c>
      <c r="BJ1933" s="5">
        <v>152061212852</v>
      </c>
      <c r="BK1933" s="4">
        <v>65.459999999999994</v>
      </c>
      <c r="BL1933" t="s">
        <v>3638</v>
      </c>
      <c r="BM1933" s="3">
        <f>AT1933 / 1000000</f>
        <v>3600.1805589999999</v>
      </c>
      <c r="BN1933" s="3">
        <f>AU1933 / 1000000</f>
        <v>2425.9306529999999</v>
      </c>
      <c r="BO1933" s="3">
        <f>AW1933 / 1000000</f>
        <v>50813.424960999997</v>
      </c>
      <c r="BP1933" s="3">
        <f>AX1933 / 1000000</f>
        <v>50683.333038999997</v>
      </c>
      <c r="BQ1933" s="3">
        <f>AZ1933 / 1000000</f>
        <v>49689.063818000002</v>
      </c>
      <c r="BR1933" s="3">
        <f>BA1933 / 1000000</f>
        <v>49400.40625</v>
      </c>
      <c r="BS1933" s="3">
        <f>BC1933 / 1000000</f>
        <v>73043.321557000003</v>
      </c>
      <c r="BT1933" s="3">
        <f>BD1933 / 1000000</f>
        <v>49551.542909999996</v>
      </c>
      <c r="BU1933" s="3">
        <f>BF1933 / 1000000</f>
        <v>55137.112655999998</v>
      </c>
      <c r="BV1933" s="3">
        <f>BG1933 / 1000000</f>
        <v>0</v>
      </c>
    </row>
    <row r="1934" spans="1:74" x14ac:dyDescent="0.25">
      <c r="A1934">
        <v>16</v>
      </c>
      <c r="B1934" t="s">
        <v>60</v>
      </c>
      <c r="C1934" t="s">
        <v>61</v>
      </c>
      <c r="D1934">
        <v>2023</v>
      </c>
      <c r="E1934" t="s">
        <v>62</v>
      </c>
      <c r="F1934" t="s">
        <v>63</v>
      </c>
      <c r="G1934">
        <v>2</v>
      </c>
      <c r="H1934" t="s">
        <v>64</v>
      </c>
      <c r="I1934" t="s">
        <v>3920</v>
      </c>
      <c r="J1934" t="s">
        <v>3634</v>
      </c>
      <c r="K1934" t="s">
        <v>3635</v>
      </c>
      <c r="L1934" t="s">
        <v>3930</v>
      </c>
      <c r="M1934" t="s">
        <v>682</v>
      </c>
      <c r="N1934" t="s">
        <v>137</v>
      </c>
      <c r="O1934" t="s">
        <v>138</v>
      </c>
      <c r="P1934" t="s">
        <v>1682</v>
      </c>
      <c r="Q1934" t="s">
        <v>1683</v>
      </c>
      <c r="R1934" t="s">
        <v>4294</v>
      </c>
      <c r="S1934" t="s">
        <v>3636</v>
      </c>
      <c r="T1934">
        <v>25</v>
      </c>
      <c r="U1934">
        <v>2</v>
      </c>
      <c r="V1934" t="s">
        <v>3639</v>
      </c>
      <c r="W1934">
        <v>3</v>
      </c>
      <c r="X1934" t="s">
        <v>143</v>
      </c>
      <c r="Y1934">
        <v>1</v>
      </c>
      <c r="Z1934" t="s">
        <v>75</v>
      </c>
      <c r="AA1934">
        <v>1</v>
      </c>
      <c r="AB1934" s="4">
        <v>0.05</v>
      </c>
      <c r="AC1934" s="4">
        <v>0.05</v>
      </c>
      <c r="AD1934" s="4">
        <v>100</v>
      </c>
      <c r="AE1934" s="4">
        <v>35</v>
      </c>
      <c r="AF1934" s="4">
        <v>35</v>
      </c>
      <c r="AG1934" s="4">
        <v>100</v>
      </c>
      <c r="AH1934" s="4">
        <v>65</v>
      </c>
      <c r="AI1934" s="4">
        <v>65</v>
      </c>
      <c r="AJ1934" s="4">
        <v>100</v>
      </c>
      <c r="AK1934" s="4">
        <v>95</v>
      </c>
      <c r="AL1934" s="4">
        <v>72.5</v>
      </c>
      <c r="AM1934" s="4">
        <v>76.319999999999993</v>
      </c>
      <c r="AN1934" s="4">
        <v>100</v>
      </c>
      <c r="AO1934" s="4">
        <v>0</v>
      </c>
      <c r="AP1934" s="4">
        <v>0</v>
      </c>
      <c r="AQ1934" s="4" t="s">
        <v>79</v>
      </c>
      <c r="AR1934" s="4" t="s">
        <v>79</v>
      </c>
      <c r="AS1934" s="4" t="s">
        <v>79</v>
      </c>
      <c r="AT1934" s="5">
        <v>52650000</v>
      </c>
      <c r="AU1934" s="5">
        <v>52650000</v>
      </c>
      <c r="AV1934" s="4">
        <v>100</v>
      </c>
      <c r="AW1934" s="5">
        <v>131550000</v>
      </c>
      <c r="AX1934" s="5">
        <v>131550000</v>
      </c>
      <c r="AY1934" s="4">
        <v>100</v>
      </c>
      <c r="AZ1934" s="5">
        <v>187910000</v>
      </c>
      <c r="BA1934" s="5">
        <v>187910000</v>
      </c>
      <c r="BB1934" s="4">
        <v>100</v>
      </c>
      <c r="BC1934" s="5">
        <v>1083200000</v>
      </c>
      <c r="BD1934" s="5">
        <v>793698016</v>
      </c>
      <c r="BE1934" s="4">
        <v>73.27</v>
      </c>
      <c r="BF1934" s="5">
        <v>2500000000</v>
      </c>
      <c r="BG1934" s="5">
        <v>0</v>
      </c>
      <c r="BH1934" s="4">
        <v>0</v>
      </c>
      <c r="BI1934" s="5">
        <v>3955310000</v>
      </c>
      <c r="BJ1934" s="5">
        <v>1165808016</v>
      </c>
      <c r="BK1934" s="4">
        <v>29.47</v>
      </c>
      <c r="BL1934" t="s">
        <v>3640</v>
      </c>
      <c r="BM1934" s="3">
        <f>AT1934 / 1000000</f>
        <v>52.65</v>
      </c>
      <c r="BN1934" s="3">
        <f>AU1934 / 1000000</f>
        <v>52.65</v>
      </c>
      <c r="BO1934" s="3">
        <f>AW1934 / 1000000</f>
        <v>131.55000000000001</v>
      </c>
      <c r="BP1934" s="3">
        <f>AX1934 / 1000000</f>
        <v>131.55000000000001</v>
      </c>
      <c r="BQ1934" s="3">
        <f>AZ1934 / 1000000</f>
        <v>187.91</v>
      </c>
      <c r="BR1934" s="3">
        <f>BA1934 / 1000000</f>
        <v>187.91</v>
      </c>
      <c r="BS1934" s="3">
        <f>BC1934 / 1000000</f>
        <v>1083.2</v>
      </c>
      <c r="BT1934" s="3">
        <f>BD1934 / 1000000</f>
        <v>793.69801600000005</v>
      </c>
      <c r="BU1934" s="3">
        <f>BF1934 / 1000000</f>
        <v>2500</v>
      </c>
      <c r="BV1934" s="3">
        <f>BG1934 / 1000000</f>
        <v>0</v>
      </c>
    </row>
    <row r="1935" spans="1:74" x14ac:dyDescent="0.25">
      <c r="A1935">
        <v>16</v>
      </c>
      <c r="B1935" t="s">
        <v>60</v>
      </c>
      <c r="C1935" t="s">
        <v>61</v>
      </c>
      <c r="D1935">
        <v>2023</v>
      </c>
      <c r="E1935" t="s">
        <v>62</v>
      </c>
      <c r="F1935" t="s">
        <v>63</v>
      </c>
      <c r="G1935">
        <v>2</v>
      </c>
      <c r="H1935" t="s">
        <v>64</v>
      </c>
      <c r="I1935" t="s">
        <v>3920</v>
      </c>
      <c r="J1935" t="s">
        <v>3634</v>
      </c>
      <c r="K1935" t="s">
        <v>3635</v>
      </c>
      <c r="L1935" t="s">
        <v>3930</v>
      </c>
      <c r="M1935" t="s">
        <v>682</v>
      </c>
      <c r="N1935" t="s">
        <v>265</v>
      </c>
      <c r="O1935" t="s">
        <v>706</v>
      </c>
      <c r="P1935" t="s">
        <v>707</v>
      </c>
      <c r="Q1935" t="s">
        <v>708</v>
      </c>
      <c r="R1935" t="s">
        <v>4295</v>
      </c>
      <c r="S1935" t="s">
        <v>3641</v>
      </c>
      <c r="T1935">
        <v>325</v>
      </c>
      <c r="U1935">
        <v>35</v>
      </c>
      <c r="V1935" t="s">
        <v>3642</v>
      </c>
      <c r="W1935">
        <v>3</v>
      </c>
      <c r="X1935" t="s">
        <v>143</v>
      </c>
      <c r="Y1935">
        <v>1</v>
      </c>
      <c r="Z1935" t="s">
        <v>75</v>
      </c>
      <c r="AA1935">
        <v>1</v>
      </c>
      <c r="AB1935" s="4">
        <v>85.9</v>
      </c>
      <c r="AC1935" s="4">
        <v>85.9</v>
      </c>
      <c r="AD1935" s="4">
        <v>100</v>
      </c>
      <c r="AE1935" s="4">
        <v>90</v>
      </c>
      <c r="AF1935" s="4">
        <v>96.44</v>
      </c>
      <c r="AG1935" s="4">
        <v>107.16</v>
      </c>
      <c r="AH1935" s="4">
        <v>99.36</v>
      </c>
      <c r="AI1935" s="4">
        <v>99.36</v>
      </c>
      <c r="AJ1935" s="4">
        <v>100</v>
      </c>
      <c r="AK1935" s="4">
        <v>100</v>
      </c>
      <c r="AL1935" s="4">
        <v>99.49</v>
      </c>
      <c r="AM1935" s="4">
        <v>99.49</v>
      </c>
      <c r="AN1935" s="4">
        <v>100</v>
      </c>
      <c r="AO1935" s="4">
        <v>0</v>
      </c>
      <c r="AP1935" s="4">
        <v>0</v>
      </c>
      <c r="AQ1935" s="4" t="s">
        <v>79</v>
      </c>
      <c r="AR1935" s="4" t="s">
        <v>79</v>
      </c>
      <c r="AS1935" s="4" t="s">
        <v>79</v>
      </c>
      <c r="AT1935" s="5">
        <v>1030671167870</v>
      </c>
      <c r="AU1935" s="5">
        <v>1026878650965</v>
      </c>
      <c r="AV1935" s="4">
        <v>99.63</v>
      </c>
      <c r="AW1935" s="5">
        <v>2922611642847</v>
      </c>
      <c r="AX1935" s="5">
        <v>2728214536872</v>
      </c>
      <c r="AY1935" s="4">
        <v>93.35</v>
      </c>
      <c r="AZ1935" s="5">
        <v>2778585527877</v>
      </c>
      <c r="BA1935" s="5">
        <v>2776175479531</v>
      </c>
      <c r="BB1935" s="4">
        <v>99.91</v>
      </c>
      <c r="BC1935" s="5">
        <v>3589868806572</v>
      </c>
      <c r="BD1935" s="5">
        <v>1428253489375</v>
      </c>
      <c r="BE1935" s="4">
        <v>39.79</v>
      </c>
      <c r="BF1935" s="5">
        <v>1310230893265</v>
      </c>
      <c r="BG1935" s="5">
        <v>0</v>
      </c>
      <c r="BH1935" s="4">
        <v>0</v>
      </c>
      <c r="BI1935" s="5">
        <v>11631968038431</v>
      </c>
      <c r="BJ1935" s="5">
        <v>7959522156743</v>
      </c>
      <c r="BK1935" s="4">
        <v>68.430000000000007</v>
      </c>
      <c r="BL1935" t="s">
        <v>3643</v>
      </c>
      <c r="BM1935" s="3">
        <f>AT1935 / 1000000</f>
        <v>1030671.16787</v>
      </c>
      <c r="BN1935" s="3">
        <f>AU1935 / 1000000</f>
        <v>1026878.650965</v>
      </c>
      <c r="BO1935" s="3">
        <f>AW1935 / 1000000</f>
        <v>2922611.6428470002</v>
      </c>
      <c r="BP1935" s="3">
        <f>AX1935 / 1000000</f>
        <v>2728214.536872</v>
      </c>
      <c r="BQ1935" s="3">
        <f>AZ1935 / 1000000</f>
        <v>2778585.5278770002</v>
      </c>
      <c r="BR1935" s="3">
        <f>BA1935 / 1000000</f>
        <v>2776175.4795309999</v>
      </c>
      <c r="BS1935" s="3">
        <f>BC1935 / 1000000</f>
        <v>3589868.806572</v>
      </c>
      <c r="BT1935" s="3">
        <f>BD1935 / 1000000</f>
        <v>1428253.4893749999</v>
      </c>
      <c r="BU1935" s="3">
        <f>BF1935 / 1000000</f>
        <v>1310230.8932650001</v>
      </c>
      <c r="BV1935" s="3">
        <f>BG1935 / 1000000</f>
        <v>0</v>
      </c>
    </row>
    <row r="1936" spans="1:74" x14ac:dyDescent="0.25">
      <c r="A1936">
        <v>16</v>
      </c>
      <c r="B1936" t="s">
        <v>60</v>
      </c>
      <c r="C1936" t="s">
        <v>61</v>
      </c>
      <c r="D1936">
        <v>2023</v>
      </c>
      <c r="E1936" t="s">
        <v>62</v>
      </c>
      <c r="F1936" t="s">
        <v>63</v>
      </c>
      <c r="G1936">
        <v>2</v>
      </c>
      <c r="H1936" t="s">
        <v>64</v>
      </c>
      <c r="I1936" t="s">
        <v>3920</v>
      </c>
      <c r="J1936" t="s">
        <v>3634</v>
      </c>
      <c r="K1936" t="s">
        <v>3635</v>
      </c>
      <c r="L1936" t="s">
        <v>3930</v>
      </c>
      <c r="M1936" t="s">
        <v>682</v>
      </c>
      <c r="N1936" t="s">
        <v>265</v>
      </c>
      <c r="O1936" t="s">
        <v>706</v>
      </c>
      <c r="P1936" t="s">
        <v>707</v>
      </c>
      <c r="Q1936" t="s">
        <v>708</v>
      </c>
      <c r="R1936" t="s">
        <v>4295</v>
      </c>
      <c r="S1936" t="s">
        <v>3641</v>
      </c>
      <c r="T1936">
        <v>325</v>
      </c>
      <c r="U1936">
        <v>36</v>
      </c>
      <c r="V1936" t="s">
        <v>3644</v>
      </c>
      <c r="W1936">
        <v>3</v>
      </c>
      <c r="X1936" t="s">
        <v>143</v>
      </c>
      <c r="Y1936">
        <v>1</v>
      </c>
      <c r="Z1936" t="s">
        <v>75</v>
      </c>
      <c r="AA1936">
        <v>1</v>
      </c>
      <c r="AB1936" s="4">
        <v>0.01</v>
      </c>
      <c r="AC1936" s="4">
        <v>0.01</v>
      </c>
      <c r="AD1936" s="4">
        <v>100</v>
      </c>
      <c r="AE1936" s="4">
        <v>0.02</v>
      </c>
      <c r="AF1936" s="4">
        <v>0.02</v>
      </c>
      <c r="AG1936" s="4">
        <v>100</v>
      </c>
      <c r="AH1936" s="4">
        <v>0.44</v>
      </c>
      <c r="AI1936" s="4">
        <v>0.44</v>
      </c>
      <c r="AJ1936" s="4">
        <v>100</v>
      </c>
      <c r="AK1936" s="4">
        <v>2.35</v>
      </c>
      <c r="AL1936" s="4">
        <v>0.44</v>
      </c>
      <c r="AM1936" s="4">
        <v>18.72</v>
      </c>
      <c r="AN1936" s="4">
        <v>2.36</v>
      </c>
      <c r="AO1936" s="4">
        <v>0</v>
      </c>
      <c r="AP1936" s="4">
        <v>0</v>
      </c>
      <c r="AQ1936" s="4" t="s">
        <v>79</v>
      </c>
      <c r="AR1936" s="4" t="s">
        <v>79</v>
      </c>
      <c r="AS1936" s="4" t="s">
        <v>79</v>
      </c>
      <c r="AT1936" s="5">
        <v>1436848101</v>
      </c>
      <c r="AU1936" s="5">
        <v>1321100860</v>
      </c>
      <c r="AV1936" s="4">
        <v>91.94</v>
      </c>
      <c r="AW1936" s="5">
        <v>2758275200</v>
      </c>
      <c r="AX1936" s="5">
        <v>2700192005</v>
      </c>
      <c r="AY1936" s="4">
        <v>97.89</v>
      </c>
      <c r="AZ1936" s="5">
        <v>3371455387</v>
      </c>
      <c r="BA1936" s="5">
        <v>3341821932</v>
      </c>
      <c r="BB1936" s="4">
        <v>99.12</v>
      </c>
      <c r="BC1936" s="5">
        <v>3761808316</v>
      </c>
      <c r="BD1936" s="5">
        <v>2917810844</v>
      </c>
      <c r="BE1936" s="4">
        <v>77.56</v>
      </c>
      <c r="BF1936" s="5">
        <v>9810021036</v>
      </c>
      <c r="BG1936" s="5">
        <v>0</v>
      </c>
      <c r="BH1936" s="4">
        <v>0</v>
      </c>
      <c r="BI1936" s="5">
        <v>21138408040</v>
      </c>
      <c r="BJ1936" s="5">
        <v>10280925641</v>
      </c>
      <c r="BK1936" s="4">
        <v>48.64</v>
      </c>
      <c r="BL1936" t="s">
        <v>3645</v>
      </c>
      <c r="BM1936" s="3">
        <f>AT1936 / 1000000</f>
        <v>1436.848101</v>
      </c>
      <c r="BN1936" s="3">
        <f>AU1936 / 1000000</f>
        <v>1321.10086</v>
      </c>
      <c r="BO1936" s="3">
        <f>AW1936 / 1000000</f>
        <v>2758.2752</v>
      </c>
      <c r="BP1936" s="3">
        <f>AX1936 / 1000000</f>
        <v>2700.1920049999999</v>
      </c>
      <c r="BQ1936" s="3">
        <f>AZ1936 / 1000000</f>
        <v>3371.455387</v>
      </c>
      <c r="BR1936" s="3">
        <f>BA1936 / 1000000</f>
        <v>3341.8219319999998</v>
      </c>
      <c r="BS1936" s="3">
        <f>BC1936 / 1000000</f>
        <v>3761.8083160000001</v>
      </c>
      <c r="BT1936" s="3">
        <f>BD1936 / 1000000</f>
        <v>2917.8108440000001</v>
      </c>
      <c r="BU1936" s="3">
        <f>BF1936 / 1000000</f>
        <v>9810.0210360000001</v>
      </c>
      <c r="BV1936" s="3">
        <f>BG1936 / 1000000</f>
        <v>0</v>
      </c>
    </row>
    <row r="1937" spans="1:74" x14ac:dyDescent="0.25">
      <c r="A1937">
        <v>16</v>
      </c>
      <c r="B1937" t="s">
        <v>60</v>
      </c>
      <c r="C1937" t="s">
        <v>61</v>
      </c>
      <c r="D1937">
        <v>2023</v>
      </c>
      <c r="E1937" t="s">
        <v>62</v>
      </c>
      <c r="F1937" t="s">
        <v>63</v>
      </c>
      <c r="G1937">
        <v>2</v>
      </c>
      <c r="H1937" t="s">
        <v>64</v>
      </c>
      <c r="I1937" t="s">
        <v>3920</v>
      </c>
      <c r="J1937" t="s">
        <v>3634</v>
      </c>
      <c r="K1937" t="s">
        <v>3635</v>
      </c>
      <c r="L1937" t="s">
        <v>3930</v>
      </c>
      <c r="M1937" t="s">
        <v>682</v>
      </c>
      <c r="N1937" t="s">
        <v>265</v>
      </c>
      <c r="O1937" t="s">
        <v>706</v>
      </c>
      <c r="P1937" t="s">
        <v>707</v>
      </c>
      <c r="Q1937" t="s">
        <v>708</v>
      </c>
      <c r="R1937" t="s">
        <v>4296</v>
      </c>
      <c r="S1937" t="s">
        <v>3646</v>
      </c>
      <c r="T1937">
        <v>250</v>
      </c>
      <c r="U1937">
        <v>25</v>
      </c>
      <c r="V1937" t="s">
        <v>3647</v>
      </c>
      <c r="W1937">
        <v>2</v>
      </c>
      <c r="X1937" t="s">
        <v>78</v>
      </c>
      <c r="Y1937">
        <v>1</v>
      </c>
      <c r="Z1937" t="s">
        <v>75</v>
      </c>
      <c r="AA1937">
        <v>1</v>
      </c>
      <c r="AB1937" s="4">
        <v>100</v>
      </c>
      <c r="AC1937" s="4">
        <v>100</v>
      </c>
      <c r="AD1937" s="4">
        <v>100</v>
      </c>
      <c r="AE1937" s="4">
        <v>100</v>
      </c>
      <c r="AF1937" s="4">
        <v>100</v>
      </c>
      <c r="AG1937" s="4">
        <v>100</v>
      </c>
      <c r="AH1937" s="4">
        <v>100</v>
      </c>
      <c r="AI1937" s="4">
        <v>100</v>
      </c>
      <c r="AJ1937" s="4">
        <v>100</v>
      </c>
      <c r="AK1937" s="4">
        <v>100</v>
      </c>
      <c r="AL1937" s="4">
        <v>25</v>
      </c>
      <c r="AM1937" s="4">
        <v>25</v>
      </c>
      <c r="AN1937" s="4">
        <v>0</v>
      </c>
      <c r="AO1937" s="4">
        <v>0</v>
      </c>
      <c r="AP1937" s="4">
        <v>0</v>
      </c>
      <c r="AQ1937" s="4" t="s">
        <v>79</v>
      </c>
      <c r="AR1937" s="4" t="s">
        <v>79</v>
      </c>
      <c r="AS1937" s="4" t="s">
        <v>79</v>
      </c>
      <c r="AT1937" s="5">
        <v>20166002362</v>
      </c>
      <c r="AU1937" s="5">
        <v>10403501241</v>
      </c>
      <c r="AV1937" s="4">
        <v>51.59</v>
      </c>
      <c r="AW1937" s="5">
        <v>49114695513</v>
      </c>
      <c r="AX1937" s="5">
        <v>42169835151</v>
      </c>
      <c r="AY1937" s="4">
        <v>85.86</v>
      </c>
      <c r="AZ1937" s="5">
        <v>54994761619</v>
      </c>
      <c r="BA1937" s="5">
        <v>54367287421</v>
      </c>
      <c r="BB1937" s="4">
        <v>98.86</v>
      </c>
      <c r="BC1937" s="5">
        <v>78261877237</v>
      </c>
      <c r="BD1937" s="5">
        <v>43065646258</v>
      </c>
      <c r="BE1937" s="4">
        <v>55.03</v>
      </c>
      <c r="BF1937" s="5">
        <v>0</v>
      </c>
      <c r="BG1937" s="5">
        <v>0</v>
      </c>
      <c r="BH1937" s="4">
        <v>0</v>
      </c>
      <c r="BI1937" s="5">
        <v>202537336731</v>
      </c>
      <c r="BJ1937" s="5">
        <v>150006270071</v>
      </c>
      <c r="BK1937" s="4">
        <v>74.06</v>
      </c>
      <c r="BL1937" t="s">
        <v>3648</v>
      </c>
      <c r="BM1937" s="3">
        <f>AT1937 / 1000000</f>
        <v>20166.002361999999</v>
      </c>
      <c r="BN1937" s="3">
        <f>AU1937 / 1000000</f>
        <v>10403.501241</v>
      </c>
      <c r="BO1937" s="3">
        <f>AW1937 / 1000000</f>
        <v>49114.695512999999</v>
      </c>
      <c r="BP1937" s="3">
        <f>AX1937 / 1000000</f>
        <v>42169.835150999999</v>
      </c>
      <c r="BQ1937" s="3">
        <f>AZ1937 / 1000000</f>
        <v>54994.761618999997</v>
      </c>
      <c r="BR1937" s="3">
        <f>BA1937 / 1000000</f>
        <v>54367.287421000001</v>
      </c>
      <c r="BS1937" s="3">
        <f>BC1937 / 1000000</f>
        <v>78261.877236999993</v>
      </c>
      <c r="BT1937" s="3">
        <f>BD1937 / 1000000</f>
        <v>43065.646258000001</v>
      </c>
      <c r="BU1937" s="3">
        <f>BF1937 / 1000000</f>
        <v>0</v>
      </c>
      <c r="BV1937" s="3">
        <f>BG1937 / 1000000</f>
        <v>0</v>
      </c>
    </row>
    <row r="1938" spans="1:74" x14ac:dyDescent="0.25">
      <c r="A1938">
        <v>16</v>
      </c>
      <c r="B1938" t="s">
        <v>60</v>
      </c>
      <c r="C1938" t="s">
        <v>61</v>
      </c>
      <c r="D1938">
        <v>2023</v>
      </c>
      <c r="E1938" t="s">
        <v>62</v>
      </c>
      <c r="F1938" t="s">
        <v>63</v>
      </c>
      <c r="G1938">
        <v>2</v>
      </c>
      <c r="H1938" t="s">
        <v>64</v>
      </c>
      <c r="I1938" t="s">
        <v>3920</v>
      </c>
      <c r="J1938" t="s">
        <v>3634</v>
      </c>
      <c r="K1938" t="s">
        <v>3635</v>
      </c>
      <c r="L1938" t="s">
        <v>3930</v>
      </c>
      <c r="M1938" t="s">
        <v>682</v>
      </c>
      <c r="N1938" t="s">
        <v>265</v>
      </c>
      <c r="O1938" t="s">
        <v>706</v>
      </c>
      <c r="P1938" t="s">
        <v>707</v>
      </c>
      <c r="Q1938" t="s">
        <v>708</v>
      </c>
      <c r="R1938" t="s">
        <v>4296</v>
      </c>
      <c r="S1938" t="s">
        <v>3646</v>
      </c>
      <c r="T1938">
        <v>250</v>
      </c>
      <c r="U1938">
        <v>26</v>
      </c>
      <c r="V1938" t="s">
        <v>3649</v>
      </c>
      <c r="W1938">
        <v>2</v>
      </c>
      <c r="X1938" t="s">
        <v>78</v>
      </c>
      <c r="Y1938">
        <v>1</v>
      </c>
      <c r="Z1938" t="s">
        <v>75</v>
      </c>
      <c r="AA1938">
        <v>1</v>
      </c>
      <c r="AB1938" s="4">
        <v>0</v>
      </c>
      <c r="AC1938" s="4">
        <v>0</v>
      </c>
      <c r="AD1938" s="4">
        <v>0</v>
      </c>
      <c r="AE1938" s="4">
        <v>100</v>
      </c>
      <c r="AF1938" s="4">
        <v>100</v>
      </c>
      <c r="AG1938" s="4">
        <v>100</v>
      </c>
      <c r="AH1938" s="4">
        <v>100</v>
      </c>
      <c r="AI1938" s="4">
        <v>100</v>
      </c>
      <c r="AJ1938" s="4">
        <v>100</v>
      </c>
      <c r="AK1938" s="4">
        <v>100</v>
      </c>
      <c r="AL1938" s="4">
        <v>25</v>
      </c>
      <c r="AM1938" s="4">
        <v>25</v>
      </c>
      <c r="AN1938" s="4">
        <v>0</v>
      </c>
      <c r="AO1938" s="4">
        <v>0</v>
      </c>
      <c r="AP1938" s="4">
        <v>0</v>
      </c>
      <c r="AQ1938" s="4" t="s">
        <v>79</v>
      </c>
      <c r="AR1938" s="4" t="s">
        <v>79</v>
      </c>
      <c r="AS1938" s="4" t="s">
        <v>79</v>
      </c>
      <c r="AT1938" s="5">
        <v>0</v>
      </c>
      <c r="AU1938" s="5">
        <v>0</v>
      </c>
      <c r="AV1938" s="4">
        <v>0</v>
      </c>
      <c r="AW1938" s="5">
        <v>171233460</v>
      </c>
      <c r="AX1938" s="5">
        <v>171233460</v>
      </c>
      <c r="AY1938" s="4">
        <v>100</v>
      </c>
      <c r="AZ1938" s="5">
        <v>206187917</v>
      </c>
      <c r="BA1938" s="5">
        <v>206187029</v>
      </c>
      <c r="BB1938" s="4">
        <v>100</v>
      </c>
      <c r="BC1938" s="5">
        <v>66114675237</v>
      </c>
      <c r="BD1938" s="5">
        <v>114675237</v>
      </c>
      <c r="BE1938" s="4">
        <v>0.17</v>
      </c>
      <c r="BF1938" s="5">
        <v>0</v>
      </c>
      <c r="BG1938" s="5">
        <v>0</v>
      </c>
      <c r="BH1938" s="4">
        <v>0</v>
      </c>
      <c r="BI1938" s="5">
        <v>66492096614</v>
      </c>
      <c r="BJ1938" s="5">
        <v>492095726</v>
      </c>
      <c r="BK1938" s="4">
        <v>0.74</v>
      </c>
      <c r="BL1938" t="s">
        <v>3650</v>
      </c>
      <c r="BM1938" s="3">
        <f>AT1938 / 1000000</f>
        <v>0</v>
      </c>
      <c r="BN1938" s="3">
        <f>AU1938 / 1000000</f>
        <v>0</v>
      </c>
      <c r="BO1938" s="3">
        <f>AW1938 / 1000000</f>
        <v>171.23346000000001</v>
      </c>
      <c r="BP1938" s="3">
        <f>AX1938 / 1000000</f>
        <v>171.23346000000001</v>
      </c>
      <c r="BQ1938" s="3">
        <f>AZ1938 / 1000000</f>
        <v>206.187917</v>
      </c>
      <c r="BR1938" s="3">
        <f>BA1938 / 1000000</f>
        <v>206.187029</v>
      </c>
      <c r="BS1938" s="3">
        <f>BC1938 / 1000000</f>
        <v>66114.675237000003</v>
      </c>
      <c r="BT1938" s="3">
        <f>BD1938 / 1000000</f>
        <v>114.675237</v>
      </c>
      <c r="BU1938" s="3">
        <f>BF1938 / 1000000</f>
        <v>0</v>
      </c>
      <c r="BV1938" s="3">
        <f>BG1938 / 1000000</f>
        <v>0</v>
      </c>
    </row>
    <row r="1939" spans="1:74" x14ac:dyDescent="0.25">
      <c r="A1939">
        <v>16</v>
      </c>
      <c r="B1939" t="s">
        <v>60</v>
      </c>
      <c r="C1939" t="s">
        <v>61</v>
      </c>
      <c r="D1939">
        <v>2023</v>
      </c>
      <c r="E1939" t="s">
        <v>62</v>
      </c>
      <c r="F1939" t="s">
        <v>63</v>
      </c>
      <c r="G1939">
        <v>2</v>
      </c>
      <c r="H1939" t="s">
        <v>64</v>
      </c>
      <c r="I1939" t="s">
        <v>3920</v>
      </c>
      <c r="J1939" t="s">
        <v>3634</v>
      </c>
      <c r="K1939" t="s">
        <v>3635</v>
      </c>
      <c r="L1939" t="s">
        <v>3930</v>
      </c>
      <c r="M1939" t="s">
        <v>682</v>
      </c>
      <c r="N1939" t="s">
        <v>265</v>
      </c>
      <c r="O1939" t="s">
        <v>706</v>
      </c>
      <c r="P1939" t="s">
        <v>707</v>
      </c>
      <c r="Q1939" t="s">
        <v>708</v>
      </c>
      <c r="R1939" t="s">
        <v>4296</v>
      </c>
      <c r="S1939" t="s">
        <v>3646</v>
      </c>
      <c r="T1939">
        <v>250</v>
      </c>
      <c r="U1939">
        <v>27</v>
      </c>
      <c r="V1939" t="s">
        <v>3651</v>
      </c>
      <c r="W1939">
        <v>2</v>
      </c>
      <c r="X1939" t="s">
        <v>78</v>
      </c>
      <c r="Y1939">
        <v>1</v>
      </c>
      <c r="Z1939" t="s">
        <v>75</v>
      </c>
      <c r="AA1939">
        <v>1</v>
      </c>
      <c r="AB1939" s="4">
        <v>100</v>
      </c>
      <c r="AC1939" s="4">
        <v>100</v>
      </c>
      <c r="AD1939" s="4">
        <v>100</v>
      </c>
      <c r="AE1939" s="4">
        <v>100</v>
      </c>
      <c r="AF1939" s="4">
        <v>100</v>
      </c>
      <c r="AG1939" s="4">
        <v>100</v>
      </c>
      <c r="AH1939" s="4">
        <v>100</v>
      </c>
      <c r="AI1939" s="4">
        <v>100</v>
      </c>
      <c r="AJ1939" s="4">
        <v>100</v>
      </c>
      <c r="AK1939" s="4">
        <v>100</v>
      </c>
      <c r="AL1939" s="4">
        <v>25</v>
      </c>
      <c r="AM1939" s="4">
        <v>25</v>
      </c>
      <c r="AN1939" s="4">
        <v>100</v>
      </c>
      <c r="AO1939" s="4">
        <v>0</v>
      </c>
      <c r="AP1939" s="4">
        <v>0</v>
      </c>
      <c r="AQ1939" s="4" t="s">
        <v>79</v>
      </c>
      <c r="AR1939" s="4" t="s">
        <v>79</v>
      </c>
      <c r="AS1939" s="4" t="s">
        <v>79</v>
      </c>
      <c r="AT1939" s="5">
        <v>18945582967</v>
      </c>
      <c r="AU1939" s="5">
        <v>18852120676</v>
      </c>
      <c r="AV1939" s="4">
        <v>99.51</v>
      </c>
      <c r="AW1939" s="5">
        <v>101460657421</v>
      </c>
      <c r="AX1939" s="5">
        <v>90384116245</v>
      </c>
      <c r="AY1939" s="4">
        <v>89.08</v>
      </c>
      <c r="AZ1939" s="5">
        <v>113776997912</v>
      </c>
      <c r="BA1939" s="5">
        <v>108108338948</v>
      </c>
      <c r="BB1939" s="4">
        <v>95.02</v>
      </c>
      <c r="BC1939" s="5">
        <v>269413981363</v>
      </c>
      <c r="BD1939" s="5">
        <v>79995952514</v>
      </c>
      <c r="BE1939" s="4">
        <v>29.69</v>
      </c>
      <c r="BF1939" s="5">
        <v>46997000000</v>
      </c>
      <c r="BG1939" s="5">
        <v>0</v>
      </c>
      <c r="BH1939" s="4">
        <v>0</v>
      </c>
      <c r="BI1939" s="5">
        <v>550594219663</v>
      </c>
      <c r="BJ1939" s="5">
        <v>297340528383</v>
      </c>
      <c r="BK1939" s="4">
        <v>54</v>
      </c>
      <c r="BL1939" t="s">
        <v>3652</v>
      </c>
      <c r="BM1939" s="3">
        <f>AT1939 / 1000000</f>
        <v>18945.582966999998</v>
      </c>
      <c r="BN1939" s="3">
        <f>AU1939 / 1000000</f>
        <v>18852.120675999999</v>
      </c>
      <c r="BO1939" s="3">
        <f>AW1939 / 1000000</f>
        <v>101460.657421</v>
      </c>
      <c r="BP1939" s="3">
        <f>AX1939 / 1000000</f>
        <v>90384.116244999997</v>
      </c>
      <c r="BQ1939" s="3">
        <f>AZ1939 / 1000000</f>
        <v>113776.99791200001</v>
      </c>
      <c r="BR1939" s="3">
        <f>BA1939 / 1000000</f>
        <v>108108.338948</v>
      </c>
      <c r="BS1939" s="3">
        <f>BC1939 / 1000000</f>
        <v>269413.981363</v>
      </c>
      <c r="BT1939" s="3">
        <f>BD1939 / 1000000</f>
        <v>79995.952514000004</v>
      </c>
      <c r="BU1939" s="3">
        <f>BF1939 / 1000000</f>
        <v>46997</v>
      </c>
      <c r="BV1939" s="3">
        <f>BG1939 / 1000000</f>
        <v>0</v>
      </c>
    </row>
    <row r="1940" spans="1:74" x14ac:dyDescent="0.25">
      <c r="A1940">
        <v>16</v>
      </c>
      <c r="B1940" t="s">
        <v>60</v>
      </c>
      <c r="C1940" t="s">
        <v>61</v>
      </c>
      <c r="D1940">
        <v>2023</v>
      </c>
      <c r="E1940" t="s">
        <v>62</v>
      </c>
      <c r="F1940" t="s">
        <v>63</v>
      </c>
      <c r="G1940">
        <v>2</v>
      </c>
      <c r="H1940" t="s">
        <v>64</v>
      </c>
      <c r="I1940" t="s">
        <v>3920</v>
      </c>
      <c r="J1940" t="s">
        <v>3634</v>
      </c>
      <c r="K1940" t="s">
        <v>3635</v>
      </c>
      <c r="L1940" t="s">
        <v>3930</v>
      </c>
      <c r="M1940" t="s">
        <v>682</v>
      </c>
      <c r="N1940" t="s">
        <v>265</v>
      </c>
      <c r="O1940" t="s">
        <v>706</v>
      </c>
      <c r="P1940" t="s">
        <v>707</v>
      </c>
      <c r="Q1940" t="s">
        <v>708</v>
      </c>
      <c r="R1940" t="s">
        <v>4296</v>
      </c>
      <c r="S1940" t="s">
        <v>3646</v>
      </c>
      <c r="T1940">
        <v>250</v>
      </c>
      <c r="U1940">
        <v>28</v>
      </c>
      <c r="V1940" t="s">
        <v>3653</v>
      </c>
      <c r="W1940">
        <v>2</v>
      </c>
      <c r="X1940" t="s">
        <v>78</v>
      </c>
      <c r="Y1940">
        <v>1</v>
      </c>
      <c r="Z1940" t="s">
        <v>75</v>
      </c>
      <c r="AA1940">
        <v>1</v>
      </c>
      <c r="AB1940" s="4">
        <v>100</v>
      </c>
      <c r="AC1940" s="4">
        <v>100</v>
      </c>
      <c r="AD1940" s="4">
        <v>100</v>
      </c>
      <c r="AE1940" s="4">
        <v>100</v>
      </c>
      <c r="AF1940" s="4">
        <v>100</v>
      </c>
      <c r="AG1940" s="4">
        <v>100</v>
      </c>
      <c r="AH1940" s="4">
        <v>100</v>
      </c>
      <c r="AI1940" s="4">
        <v>100</v>
      </c>
      <c r="AJ1940" s="4">
        <v>100</v>
      </c>
      <c r="AK1940" s="4">
        <v>100</v>
      </c>
      <c r="AL1940" s="4">
        <v>25</v>
      </c>
      <c r="AM1940" s="4">
        <v>25</v>
      </c>
      <c r="AN1940" s="4">
        <v>100</v>
      </c>
      <c r="AO1940" s="4">
        <v>0</v>
      </c>
      <c r="AP1940" s="4">
        <v>0</v>
      </c>
      <c r="AQ1940" s="4" t="s">
        <v>79</v>
      </c>
      <c r="AR1940" s="4" t="s">
        <v>79</v>
      </c>
      <c r="AS1940" s="4" t="s">
        <v>79</v>
      </c>
      <c r="AT1940" s="5">
        <v>33138191371</v>
      </c>
      <c r="AU1940" s="5">
        <v>8125595326</v>
      </c>
      <c r="AV1940" s="4">
        <v>24.52</v>
      </c>
      <c r="AW1940" s="5">
        <v>239285236421</v>
      </c>
      <c r="AX1940" s="5">
        <v>239265818665</v>
      </c>
      <c r="AY1940" s="4">
        <v>99.99</v>
      </c>
      <c r="AZ1940" s="5">
        <v>225954466684</v>
      </c>
      <c r="BA1940" s="5">
        <v>83174794991</v>
      </c>
      <c r="BB1940" s="4">
        <v>36.81</v>
      </c>
      <c r="BC1940" s="5">
        <v>228835853270</v>
      </c>
      <c r="BD1940" s="5">
        <v>46041232384</v>
      </c>
      <c r="BE1940" s="4">
        <v>20.12</v>
      </c>
      <c r="BF1940" s="5">
        <v>15080000000</v>
      </c>
      <c r="BG1940" s="5">
        <v>0</v>
      </c>
      <c r="BH1940" s="4">
        <v>0</v>
      </c>
      <c r="BI1940" s="5">
        <v>742293747746</v>
      </c>
      <c r="BJ1940" s="5">
        <v>376607441366</v>
      </c>
      <c r="BK1940" s="4">
        <v>50.74</v>
      </c>
      <c r="BL1940" t="s">
        <v>3654</v>
      </c>
      <c r="BM1940" s="3">
        <f>AT1940 / 1000000</f>
        <v>33138.191371000001</v>
      </c>
      <c r="BN1940" s="3">
        <f>AU1940 / 1000000</f>
        <v>8125.5953259999997</v>
      </c>
      <c r="BO1940" s="3">
        <f>AW1940 / 1000000</f>
        <v>239285.23642100001</v>
      </c>
      <c r="BP1940" s="3">
        <f>AX1940 / 1000000</f>
        <v>239265.818665</v>
      </c>
      <c r="BQ1940" s="3">
        <f>AZ1940 / 1000000</f>
        <v>225954.46668400001</v>
      </c>
      <c r="BR1940" s="3">
        <f>BA1940 / 1000000</f>
        <v>83174.794991000002</v>
      </c>
      <c r="BS1940" s="3">
        <f>BC1940 / 1000000</f>
        <v>228835.85326999999</v>
      </c>
      <c r="BT1940" s="3">
        <f>BD1940 / 1000000</f>
        <v>46041.232384000003</v>
      </c>
      <c r="BU1940" s="3">
        <f>BF1940 / 1000000</f>
        <v>15080</v>
      </c>
      <c r="BV1940" s="3">
        <f>BG1940 / 1000000</f>
        <v>0</v>
      </c>
    </row>
    <row r="1941" spans="1:74" x14ac:dyDescent="0.25">
      <c r="A1941">
        <v>16</v>
      </c>
      <c r="B1941" t="s">
        <v>60</v>
      </c>
      <c r="C1941" t="s">
        <v>61</v>
      </c>
      <c r="D1941">
        <v>2023</v>
      </c>
      <c r="E1941" t="s">
        <v>62</v>
      </c>
      <c r="F1941" t="s">
        <v>63</v>
      </c>
      <c r="G1941">
        <v>2</v>
      </c>
      <c r="H1941" t="s">
        <v>64</v>
      </c>
      <c r="I1941" t="s">
        <v>3920</v>
      </c>
      <c r="J1941" t="s">
        <v>3634</v>
      </c>
      <c r="K1941" t="s">
        <v>3635</v>
      </c>
      <c r="L1941" t="s">
        <v>3930</v>
      </c>
      <c r="M1941" t="s">
        <v>682</v>
      </c>
      <c r="N1941" t="s">
        <v>265</v>
      </c>
      <c r="O1941" t="s">
        <v>706</v>
      </c>
      <c r="P1941" t="s">
        <v>707</v>
      </c>
      <c r="Q1941" t="s">
        <v>708</v>
      </c>
      <c r="R1941" t="s">
        <v>4296</v>
      </c>
      <c r="S1941" t="s">
        <v>3646</v>
      </c>
      <c r="T1941">
        <v>250</v>
      </c>
      <c r="U1941">
        <v>29</v>
      </c>
      <c r="V1941" t="s">
        <v>3655</v>
      </c>
      <c r="W1941">
        <v>2</v>
      </c>
      <c r="X1941" t="s">
        <v>78</v>
      </c>
      <c r="Y1941">
        <v>1</v>
      </c>
      <c r="Z1941" t="s">
        <v>75</v>
      </c>
      <c r="AA1941">
        <v>1</v>
      </c>
      <c r="AB1941" s="4">
        <v>100</v>
      </c>
      <c r="AC1941" s="4">
        <v>100</v>
      </c>
      <c r="AD1941" s="4">
        <v>100</v>
      </c>
      <c r="AE1941" s="4">
        <v>100</v>
      </c>
      <c r="AF1941" s="4">
        <v>100</v>
      </c>
      <c r="AG1941" s="4">
        <v>100</v>
      </c>
      <c r="AH1941" s="4">
        <v>100</v>
      </c>
      <c r="AI1941" s="4">
        <v>100</v>
      </c>
      <c r="AJ1941" s="4">
        <v>100</v>
      </c>
      <c r="AK1941" s="4">
        <v>100</v>
      </c>
      <c r="AL1941" s="4">
        <v>25</v>
      </c>
      <c r="AM1941" s="4">
        <v>25</v>
      </c>
      <c r="AN1941" s="4">
        <v>100</v>
      </c>
      <c r="AO1941" s="4">
        <v>0</v>
      </c>
      <c r="AP1941" s="4">
        <v>0</v>
      </c>
      <c r="AQ1941" s="4" t="s">
        <v>79</v>
      </c>
      <c r="AR1941" s="4" t="s">
        <v>79</v>
      </c>
      <c r="AS1941" s="4" t="s">
        <v>79</v>
      </c>
      <c r="AT1941" s="5">
        <v>644722767702</v>
      </c>
      <c r="AU1941" s="5">
        <v>394466958620</v>
      </c>
      <c r="AV1941" s="4">
        <v>61.18</v>
      </c>
      <c r="AW1941" s="5">
        <v>855361828169</v>
      </c>
      <c r="AX1941" s="5">
        <v>724052670649</v>
      </c>
      <c r="AY1941" s="4">
        <v>84.65</v>
      </c>
      <c r="AZ1941" s="5">
        <v>2000065523447</v>
      </c>
      <c r="BA1941" s="5">
        <v>1870241530485</v>
      </c>
      <c r="BB1941" s="4">
        <v>93.51</v>
      </c>
      <c r="BC1941" s="5">
        <v>3391125615728</v>
      </c>
      <c r="BD1941" s="5">
        <v>1918402741994</v>
      </c>
      <c r="BE1941" s="4">
        <v>56.57</v>
      </c>
      <c r="BF1941" s="5">
        <v>369278000000</v>
      </c>
      <c r="BG1941" s="5">
        <v>0</v>
      </c>
      <c r="BH1941" s="4">
        <v>0</v>
      </c>
      <c r="BI1941" s="5">
        <v>7260553735046</v>
      </c>
      <c r="BJ1941" s="5">
        <v>4907163901748</v>
      </c>
      <c r="BK1941" s="4">
        <v>67.59</v>
      </c>
      <c r="BL1941" t="s">
        <v>3656</v>
      </c>
      <c r="BM1941" s="3">
        <f>AT1941 / 1000000</f>
        <v>644722.76770199998</v>
      </c>
      <c r="BN1941" s="3">
        <f>AU1941 / 1000000</f>
        <v>394466.95861999999</v>
      </c>
      <c r="BO1941" s="3">
        <f>AW1941 / 1000000</f>
        <v>855361.82816899999</v>
      </c>
      <c r="BP1941" s="3">
        <f>AX1941 / 1000000</f>
        <v>724052.67064899998</v>
      </c>
      <c r="BQ1941" s="3">
        <f>AZ1941 / 1000000</f>
        <v>2000065.523447</v>
      </c>
      <c r="BR1941" s="3">
        <f>BA1941 / 1000000</f>
        <v>1870241.530485</v>
      </c>
      <c r="BS1941" s="3">
        <f>BC1941 / 1000000</f>
        <v>3391125.6157280002</v>
      </c>
      <c r="BT1941" s="3">
        <f>BD1941 / 1000000</f>
        <v>1918402.741994</v>
      </c>
      <c r="BU1941" s="3">
        <f>BF1941 / 1000000</f>
        <v>369278</v>
      </c>
      <c r="BV1941" s="3">
        <f>BG1941 / 1000000</f>
        <v>0</v>
      </c>
    </row>
    <row r="1942" spans="1:74" x14ac:dyDescent="0.25">
      <c r="A1942">
        <v>16</v>
      </c>
      <c r="B1942" t="s">
        <v>60</v>
      </c>
      <c r="C1942" t="s">
        <v>61</v>
      </c>
      <c r="D1942">
        <v>2023</v>
      </c>
      <c r="E1942" t="s">
        <v>62</v>
      </c>
      <c r="F1942" t="s">
        <v>63</v>
      </c>
      <c r="G1942">
        <v>2</v>
      </c>
      <c r="H1942" t="s">
        <v>64</v>
      </c>
      <c r="I1942" t="s">
        <v>3920</v>
      </c>
      <c r="J1942" t="s">
        <v>3634</v>
      </c>
      <c r="K1942" t="s">
        <v>3635</v>
      </c>
      <c r="L1942" t="s">
        <v>3930</v>
      </c>
      <c r="M1942" t="s">
        <v>682</v>
      </c>
      <c r="N1942" t="s">
        <v>265</v>
      </c>
      <c r="O1942" t="s">
        <v>706</v>
      </c>
      <c r="P1942" t="s">
        <v>707</v>
      </c>
      <c r="Q1942" t="s">
        <v>708</v>
      </c>
      <c r="R1942" t="s">
        <v>4296</v>
      </c>
      <c r="S1942" t="s">
        <v>3646</v>
      </c>
      <c r="T1942">
        <v>250</v>
      </c>
      <c r="U1942">
        <v>30</v>
      </c>
      <c r="V1942" t="s">
        <v>3657</v>
      </c>
      <c r="W1942">
        <v>2</v>
      </c>
      <c r="X1942" t="s">
        <v>78</v>
      </c>
      <c r="Y1942">
        <v>1</v>
      </c>
      <c r="Z1942" t="s">
        <v>75</v>
      </c>
      <c r="AA1942">
        <v>1</v>
      </c>
      <c r="AB1942" s="4">
        <v>100</v>
      </c>
      <c r="AC1942" s="4">
        <v>100</v>
      </c>
      <c r="AD1942" s="4">
        <v>100</v>
      </c>
      <c r="AE1942" s="4">
        <v>100</v>
      </c>
      <c r="AF1942" s="4">
        <v>100</v>
      </c>
      <c r="AG1942" s="4">
        <v>100</v>
      </c>
      <c r="AH1942" s="4">
        <v>100</v>
      </c>
      <c r="AI1942" s="4">
        <v>100</v>
      </c>
      <c r="AJ1942" s="4">
        <v>100</v>
      </c>
      <c r="AK1942" s="4">
        <v>100</v>
      </c>
      <c r="AL1942" s="4">
        <v>25</v>
      </c>
      <c r="AM1942" s="4">
        <v>25</v>
      </c>
      <c r="AN1942" s="4">
        <v>100</v>
      </c>
      <c r="AO1942" s="4">
        <v>0</v>
      </c>
      <c r="AP1942" s="4">
        <v>0</v>
      </c>
      <c r="AQ1942" s="4" t="s">
        <v>79</v>
      </c>
      <c r="AR1942" s="4" t="s">
        <v>79</v>
      </c>
      <c r="AS1942" s="4" t="s">
        <v>79</v>
      </c>
      <c r="AT1942" s="5">
        <v>397923649</v>
      </c>
      <c r="AU1942" s="5">
        <v>298864377</v>
      </c>
      <c r="AV1942" s="4">
        <v>75.11</v>
      </c>
      <c r="AW1942" s="5">
        <v>25951236476</v>
      </c>
      <c r="AX1942" s="5">
        <v>16017102861</v>
      </c>
      <c r="AY1942" s="4">
        <v>61.72</v>
      </c>
      <c r="AZ1942" s="5">
        <v>89092900070</v>
      </c>
      <c r="BA1942" s="5">
        <v>34291575715</v>
      </c>
      <c r="BB1942" s="4">
        <v>38.49</v>
      </c>
      <c r="BC1942" s="5">
        <v>383447082013</v>
      </c>
      <c r="BD1942" s="5">
        <v>43815409411</v>
      </c>
      <c r="BE1942" s="4">
        <v>11.43</v>
      </c>
      <c r="BF1942" s="5">
        <v>135498000000</v>
      </c>
      <c r="BG1942" s="5">
        <v>0</v>
      </c>
      <c r="BH1942" s="4">
        <v>0</v>
      </c>
      <c r="BI1942" s="5">
        <v>634387142208</v>
      </c>
      <c r="BJ1942" s="5">
        <v>94422952364</v>
      </c>
      <c r="BK1942" s="4">
        <v>14.88</v>
      </c>
      <c r="BL1942" t="s">
        <v>3658</v>
      </c>
      <c r="BM1942" s="3">
        <f>AT1942 / 1000000</f>
        <v>397.92364900000001</v>
      </c>
      <c r="BN1942" s="3">
        <f>AU1942 / 1000000</f>
        <v>298.86437699999999</v>
      </c>
      <c r="BO1942" s="3">
        <f>AW1942 / 1000000</f>
        <v>25951.236475999998</v>
      </c>
      <c r="BP1942" s="3">
        <f>AX1942 / 1000000</f>
        <v>16017.102860999999</v>
      </c>
      <c r="BQ1942" s="3">
        <f>AZ1942 / 1000000</f>
        <v>89092.900070000003</v>
      </c>
      <c r="BR1942" s="3">
        <f>BA1942 / 1000000</f>
        <v>34291.575714999999</v>
      </c>
      <c r="BS1942" s="3">
        <f>BC1942 / 1000000</f>
        <v>383447.08201299998</v>
      </c>
      <c r="BT1942" s="3">
        <f>BD1942 / 1000000</f>
        <v>43815.409411000001</v>
      </c>
      <c r="BU1942" s="3">
        <f>BF1942 / 1000000</f>
        <v>135498</v>
      </c>
      <c r="BV1942" s="3">
        <f>BG1942 / 1000000</f>
        <v>0</v>
      </c>
    </row>
    <row r="1943" spans="1:74" x14ac:dyDescent="0.25">
      <c r="A1943">
        <v>16</v>
      </c>
      <c r="B1943" t="s">
        <v>60</v>
      </c>
      <c r="C1943" t="s">
        <v>61</v>
      </c>
      <c r="D1943">
        <v>2023</v>
      </c>
      <c r="E1943" t="s">
        <v>62</v>
      </c>
      <c r="F1943" t="s">
        <v>63</v>
      </c>
      <c r="G1943">
        <v>2</v>
      </c>
      <c r="H1943" t="s">
        <v>64</v>
      </c>
      <c r="I1943" t="s">
        <v>3920</v>
      </c>
      <c r="J1943" t="s">
        <v>3634</v>
      </c>
      <c r="K1943" t="s">
        <v>3635</v>
      </c>
      <c r="L1943" t="s">
        <v>3930</v>
      </c>
      <c r="M1943" t="s">
        <v>682</v>
      </c>
      <c r="N1943" t="s">
        <v>265</v>
      </c>
      <c r="O1943" t="s">
        <v>706</v>
      </c>
      <c r="P1943" t="s">
        <v>707</v>
      </c>
      <c r="Q1943" t="s">
        <v>708</v>
      </c>
      <c r="R1943" t="s">
        <v>4296</v>
      </c>
      <c r="S1943" t="s">
        <v>3646</v>
      </c>
      <c r="T1943">
        <v>250</v>
      </c>
      <c r="U1943">
        <v>31</v>
      </c>
      <c r="V1943" t="s">
        <v>3659</v>
      </c>
      <c r="W1943">
        <v>2</v>
      </c>
      <c r="X1943" t="s">
        <v>78</v>
      </c>
      <c r="Y1943">
        <v>1</v>
      </c>
      <c r="Z1943" t="s">
        <v>75</v>
      </c>
      <c r="AA1943">
        <v>1</v>
      </c>
      <c r="AB1943" s="4">
        <v>0</v>
      </c>
      <c r="AC1943" s="4">
        <v>0</v>
      </c>
      <c r="AD1943" s="4">
        <v>0</v>
      </c>
      <c r="AE1943" s="4">
        <v>100</v>
      </c>
      <c r="AF1943" s="4">
        <v>100</v>
      </c>
      <c r="AG1943" s="4">
        <v>100</v>
      </c>
      <c r="AH1943" s="4">
        <v>100</v>
      </c>
      <c r="AI1943" s="4">
        <v>100</v>
      </c>
      <c r="AJ1943" s="4">
        <v>100</v>
      </c>
      <c r="AK1943" s="4">
        <v>100</v>
      </c>
      <c r="AL1943" s="4">
        <v>25</v>
      </c>
      <c r="AM1943" s="4">
        <v>25</v>
      </c>
      <c r="AN1943" s="4">
        <v>100</v>
      </c>
      <c r="AO1943" s="4">
        <v>0</v>
      </c>
      <c r="AP1943" s="4">
        <v>0</v>
      </c>
      <c r="AQ1943" s="4" t="s">
        <v>79</v>
      </c>
      <c r="AR1943" s="4" t="s">
        <v>79</v>
      </c>
      <c r="AS1943" s="4" t="s">
        <v>79</v>
      </c>
      <c r="AT1943" s="5">
        <v>0</v>
      </c>
      <c r="AU1943" s="5">
        <v>0</v>
      </c>
      <c r="AV1943" s="4">
        <v>0</v>
      </c>
      <c r="AW1943" s="5">
        <v>164368030</v>
      </c>
      <c r="AX1943" s="5">
        <v>164089227</v>
      </c>
      <c r="AY1943" s="4">
        <v>99.83</v>
      </c>
      <c r="AZ1943" s="5">
        <v>680310955</v>
      </c>
      <c r="BA1943" s="5">
        <v>80310955</v>
      </c>
      <c r="BB1943" s="4">
        <v>11.8</v>
      </c>
      <c r="BC1943" s="5">
        <v>81498336</v>
      </c>
      <c r="BD1943" s="5">
        <v>81498336</v>
      </c>
      <c r="BE1943" s="4">
        <v>100</v>
      </c>
      <c r="BF1943" s="5">
        <v>359956000000</v>
      </c>
      <c r="BG1943" s="5">
        <v>0</v>
      </c>
      <c r="BH1943" s="4">
        <v>0</v>
      </c>
      <c r="BI1943" s="5">
        <v>360882177321</v>
      </c>
      <c r="BJ1943" s="5">
        <v>325898518</v>
      </c>
      <c r="BK1943" s="4">
        <v>0.09</v>
      </c>
      <c r="BL1943" t="s">
        <v>3660</v>
      </c>
      <c r="BM1943" s="3">
        <f>AT1943 / 1000000</f>
        <v>0</v>
      </c>
      <c r="BN1943" s="3">
        <f>AU1943 / 1000000</f>
        <v>0</v>
      </c>
      <c r="BO1943" s="3">
        <f>AW1943 / 1000000</f>
        <v>164.36803</v>
      </c>
      <c r="BP1943" s="3">
        <f>AX1943 / 1000000</f>
        <v>164.08922699999999</v>
      </c>
      <c r="BQ1943" s="3">
        <f>AZ1943 / 1000000</f>
        <v>680.31095500000004</v>
      </c>
      <c r="BR1943" s="3">
        <f>BA1943 / 1000000</f>
        <v>80.310955000000007</v>
      </c>
      <c r="BS1943" s="3">
        <f>BC1943 / 1000000</f>
        <v>81.498335999999995</v>
      </c>
      <c r="BT1943" s="3">
        <f>BD1943 / 1000000</f>
        <v>81.498335999999995</v>
      </c>
      <c r="BU1943" s="3">
        <f>BF1943 / 1000000</f>
        <v>359956</v>
      </c>
      <c r="BV1943" s="3">
        <f>BG1943 / 1000000</f>
        <v>0</v>
      </c>
    </row>
    <row r="1944" spans="1:74" x14ac:dyDescent="0.25">
      <c r="A1944">
        <v>16</v>
      </c>
      <c r="B1944" t="s">
        <v>60</v>
      </c>
      <c r="C1944" t="s">
        <v>61</v>
      </c>
      <c r="D1944">
        <v>2023</v>
      </c>
      <c r="E1944" t="s">
        <v>62</v>
      </c>
      <c r="F1944" t="s">
        <v>63</v>
      </c>
      <c r="G1944">
        <v>2</v>
      </c>
      <c r="H1944" t="s">
        <v>64</v>
      </c>
      <c r="I1944" t="s">
        <v>3920</v>
      </c>
      <c r="J1944" t="s">
        <v>3634</v>
      </c>
      <c r="K1944" t="s">
        <v>3635</v>
      </c>
      <c r="L1944" t="s">
        <v>3930</v>
      </c>
      <c r="M1944" t="s">
        <v>682</v>
      </c>
      <c r="N1944" t="s">
        <v>265</v>
      </c>
      <c r="O1944" t="s">
        <v>706</v>
      </c>
      <c r="P1944" t="s">
        <v>707</v>
      </c>
      <c r="Q1944" t="s">
        <v>708</v>
      </c>
      <c r="R1944" t="s">
        <v>4297</v>
      </c>
      <c r="S1944" t="s">
        <v>3661</v>
      </c>
      <c r="T1944">
        <v>22</v>
      </c>
      <c r="U1944">
        <v>1</v>
      </c>
      <c r="V1944" t="s">
        <v>3662</v>
      </c>
      <c r="W1944">
        <v>3</v>
      </c>
      <c r="X1944" t="s">
        <v>143</v>
      </c>
      <c r="Y1944">
        <v>1</v>
      </c>
      <c r="Z1944" t="s">
        <v>75</v>
      </c>
      <c r="AA1944">
        <v>1</v>
      </c>
      <c r="AB1944" s="4">
        <v>0.05</v>
      </c>
      <c r="AC1944" s="4">
        <v>0.05</v>
      </c>
      <c r="AD1944" s="4">
        <v>100</v>
      </c>
      <c r="AE1944" s="4">
        <v>0.35</v>
      </c>
      <c r="AF1944" s="4">
        <v>0.35</v>
      </c>
      <c r="AG1944" s="4">
        <v>100</v>
      </c>
      <c r="AH1944" s="4">
        <v>0.65</v>
      </c>
      <c r="AI1944" s="4">
        <v>0.65</v>
      </c>
      <c r="AJ1944" s="4">
        <v>100</v>
      </c>
      <c r="AK1944" s="4">
        <v>0.95</v>
      </c>
      <c r="AL1944" s="4">
        <v>0.73</v>
      </c>
      <c r="AM1944" s="4">
        <v>76.84</v>
      </c>
      <c r="AN1944" s="4">
        <v>1</v>
      </c>
      <c r="AO1944" s="4">
        <v>0</v>
      </c>
      <c r="AP1944" s="4">
        <v>0</v>
      </c>
      <c r="AQ1944" s="4" t="s">
        <v>79</v>
      </c>
      <c r="AR1944" s="4" t="s">
        <v>79</v>
      </c>
      <c r="AS1944" s="4" t="s">
        <v>79</v>
      </c>
      <c r="AT1944" s="5">
        <v>10346216717</v>
      </c>
      <c r="AU1944" s="5">
        <v>10345208776</v>
      </c>
      <c r="AV1944" s="4">
        <v>99.99</v>
      </c>
      <c r="AW1944" s="5">
        <v>26639000000</v>
      </c>
      <c r="AX1944" s="5">
        <v>26629556379</v>
      </c>
      <c r="AY1944" s="4">
        <v>99.96</v>
      </c>
      <c r="AZ1944" s="5">
        <v>36501290541</v>
      </c>
      <c r="BA1944" s="5">
        <v>36448028964</v>
      </c>
      <c r="BB1944" s="4">
        <v>99.85</v>
      </c>
      <c r="BC1944" s="5">
        <v>33033497291</v>
      </c>
      <c r="BD1944" s="5">
        <v>19235914590</v>
      </c>
      <c r="BE1944" s="4">
        <v>58.23</v>
      </c>
      <c r="BF1944" s="5">
        <v>58294415669</v>
      </c>
      <c r="BG1944" s="5">
        <v>0</v>
      </c>
      <c r="BH1944" s="4">
        <v>0</v>
      </c>
      <c r="BI1944" s="5">
        <v>164814420218</v>
      </c>
      <c r="BJ1944" s="5">
        <v>92658708709</v>
      </c>
      <c r="BK1944" s="4">
        <v>56.22</v>
      </c>
      <c r="BL1944" t="s">
        <v>3663</v>
      </c>
      <c r="BM1944" s="3">
        <f>AT1944 / 1000000</f>
        <v>10346.216716999999</v>
      </c>
      <c r="BN1944" s="3">
        <f>AU1944 / 1000000</f>
        <v>10345.208775999999</v>
      </c>
      <c r="BO1944" s="3">
        <f>AW1944 / 1000000</f>
        <v>26639</v>
      </c>
      <c r="BP1944" s="3">
        <f>AX1944 / 1000000</f>
        <v>26629.556379000001</v>
      </c>
      <c r="BQ1944" s="3">
        <f>AZ1944 / 1000000</f>
        <v>36501.290541000002</v>
      </c>
      <c r="BR1944" s="3">
        <f>BA1944 / 1000000</f>
        <v>36448.028963999997</v>
      </c>
      <c r="BS1944" s="3">
        <f>BC1944 / 1000000</f>
        <v>33033.497291</v>
      </c>
      <c r="BT1944" s="3">
        <f>BD1944 / 1000000</f>
        <v>19235.91459</v>
      </c>
      <c r="BU1944" s="3">
        <f>BF1944 / 1000000</f>
        <v>58294.415669000002</v>
      </c>
      <c r="BV1944" s="3">
        <f>BG1944 / 1000000</f>
        <v>0</v>
      </c>
    </row>
    <row r="1945" spans="1:74" x14ac:dyDescent="0.25">
      <c r="A1945">
        <v>16</v>
      </c>
      <c r="B1945" t="s">
        <v>60</v>
      </c>
      <c r="C1945" t="s">
        <v>61</v>
      </c>
      <c r="D1945">
        <v>2023</v>
      </c>
      <c r="E1945" t="s">
        <v>62</v>
      </c>
      <c r="F1945" t="s">
        <v>63</v>
      </c>
      <c r="G1945">
        <v>2</v>
      </c>
      <c r="H1945" t="s">
        <v>64</v>
      </c>
      <c r="I1945" t="s">
        <v>3920</v>
      </c>
      <c r="J1945" t="s">
        <v>3634</v>
      </c>
      <c r="K1945" t="s">
        <v>3635</v>
      </c>
      <c r="L1945" t="s">
        <v>3930</v>
      </c>
      <c r="M1945" t="s">
        <v>682</v>
      </c>
      <c r="N1945" t="s">
        <v>265</v>
      </c>
      <c r="O1945" t="s">
        <v>706</v>
      </c>
      <c r="P1945" t="s">
        <v>707</v>
      </c>
      <c r="Q1945" t="s">
        <v>708</v>
      </c>
      <c r="R1945" t="s">
        <v>4298</v>
      </c>
      <c r="S1945" t="s">
        <v>3664</v>
      </c>
      <c r="T1945">
        <v>23</v>
      </c>
      <c r="U1945">
        <v>1</v>
      </c>
      <c r="V1945" t="s">
        <v>3665</v>
      </c>
      <c r="W1945">
        <v>3</v>
      </c>
      <c r="X1945" t="s">
        <v>143</v>
      </c>
      <c r="Y1945">
        <v>1</v>
      </c>
      <c r="Z1945" t="s">
        <v>75</v>
      </c>
      <c r="AA1945">
        <v>1</v>
      </c>
      <c r="AB1945" s="4">
        <v>0.05</v>
      </c>
      <c r="AC1945" s="4">
        <v>0.05</v>
      </c>
      <c r="AD1945" s="4">
        <v>100</v>
      </c>
      <c r="AE1945" s="4">
        <v>0.35</v>
      </c>
      <c r="AF1945" s="4">
        <v>0.35</v>
      </c>
      <c r="AG1945" s="4">
        <v>100</v>
      </c>
      <c r="AH1945" s="4">
        <v>0.75</v>
      </c>
      <c r="AI1945" s="4">
        <v>0.75</v>
      </c>
      <c r="AJ1945" s="4">
        <v>100</v>
      </c>
      <c r="AK1945" s="4">
        <v>0.95</v>
      </c>
      <c r="AL1945" s="4">
        <v>0.79</v>
      </c>
      <c r="AM1945" s="4">
        <v>83.16</v>
      </c>
      <c r="AN1945" s="4">
        <v>1</v>
      </c>
      <c r="AO1945" s="4">
        <v>0</v>
      </c>
      <c r="AP1945" s="4">
        <v>0</v>
      </c>
      <c r="AQ1945" s="4" t="s">
        <v>79</v>
      </c>
      <c r="AR1945" s="4" t="s">
        <v>79</v>
      </c>
      <c r="AS1945" s="4" t="s">
        <v>79</v>
      </c>
      <c r="AT1945" s="5">
        <v>8997908369</v>
      </c>
      <c r="AU1945" s="5">
        <v>8336026321</v>
      </c>
      <c r="AV1945" s="4">
        <v>92.64</v>
      </c>
      <c r="AW1945" s="5">
        <v>16864096176</v>
      </c>
      <c r="AX1945" s="5">
        <v>16757675899</v>
      </c>
      <c r="AY1945" s="4">
        <v>99.37</v>
      </c>
      <c r="AZ1945" s="5">
        <v>31791534188</v>
      </c>
      <c r="BA1945" s="5">
        <v>31512642898</v>
      </c>
      <c r="BB1945" s="4">
        <v>99.12</v>
      </c>
      <c r="BC1945" s="5">
        <v>34082701872</v>
      </c>
      <c r="BD1945" s="5">
        <v>20204897944</v>
      </c>
      <c r="BE1945" s="4">
        <v>59.28</v>
      </c>
      <c r="BF1945" s="5">
        <v>16003253198</v>
      </c>
      <c r="BG1945" s="5">
        <v>0</v>
      </c>
      <c r="BH1945" s="4">
        <v>0</v>
      </c>
      <c r="BI1945" s="5">
        <v>107739493803</v>
      </c>
      <c r="BJ1945" s="5">
        <v>76811243062</v>
      </c>
      <c r="BK1945" s="4">
        <v>71.290000000000006</v>
      </c>
      <c r="BL1945" t="s">
        <v>3666</v>
      </c>
      <c r="BM1945" s="3">
        <f>AT1945 / 1000000</f>
        <v>8997.9083690000007</v>
      </c>
      <c r="BN1945" s="3">
        <f>AU1945 / 1000000</f>
        <v>8336.0263209999994</v>
      </c>
      <c r="BO1945" s="3">
        <f>AW1945 / 1000000</f>
        <v>16864.096175999999</v>
      </c>
      <c r="BP1945" s="3">
        <f>AX1945 / 1000000</f>
        <v>16757.675899000002</v>
      </c>
      <c r="BQ1945" s="3">
        <f>AZ1945 / 1000000</f>
        <v>31791.534188000001</v>
      </c>
      <c r="BR1945" s="3">
        <f>BA1945 / 1000000</f>
        <v>31512.642897999998</v>
      </c>
      <c r="BS1945" s="3">
        <f>BC1945 / 1000000</f>
        <v>34082.701871999998</v>
      </c>
      <c r="BT1945" s="3">
        <f>BD1945 / 1000000</f>
        <v>20204.897944</v>
      </c>
      <c r="BU1945" s="3">
        <f>BF1945 / 1000000</f>
        <v>16003.253198</v>
      </c>
      <c r="BV1945" s="3">
        <f>BG1945 / 1000000</f>
        <v>0</v>
      </c>
    </row>
    <row r="1946" spans="1:74" x14ac:dyDescent="0.25">
      <c r="A1946">
        <v>16</v>
      </c>
      <c r="B1946" t="s">
        <v>60</v>
      </c>
      <c r="C1946" t="s">
        <v>61</v>
      </c>
      <c r="D1946">
        <v>2023</v>
      </c>
      <c r="E1946" t="s">
        <v>62</v>
      </c>
      <c r="F1946" t="s">
        <v>63</v>
      </c>
      <c r="G1946">
        <v>2</v>
      </c>
      <c r="H1946" t="s">
        <v>64</v>
      </c>
      <c r="I1946" t="s">
        <v>3920</v>
      </c>
      <c r="J1946" t="s">
        <v>3634</v>
      </c>
      <c r="K1946" t="s">
        <v>3635</v>
      </c>
      <c r="L1946" t="s">
        <v>3930</v>
      </c>
      <c r="M1946" t="s">
        <v>682</v>
      </c>
      <c r="N1946" t="s">
        <v>265</v>
      </c>
      <c r="O1946" t="s">
        <v>706</v>
      </c>
      <c r="P1946" t="s">
        <v>707</v>
      </c>
      <c r="Q1946" t="s">
        <v>708</v>
      </c>
      <c r="R1946" t="s">
        <v>4299</v>
      </c>
      <c r="S1946" t="s">
        <v>3667</v>
      </c>
      <c r="T1946">
        <v>23</v>
      </c>
      <c r="U1946">
        <v>1</v>
      </c>
      <c r="V1946" t="s">
        <v>3668</v>
      </c>
      <c r="W1946">
        <v>3</v>
      </c>
      <c r="X1946" t="s">
        <v>143</v>
      </c>
      <c r="Y1946">
        <v>1</v>
      </c>
      <c r="Z1946" t="s">
        <v>75</v>
      </c>
      <c r="AA1946">
        <v>1</v>
      </c>
      <c r="AB1946" s="4">
        <v>0.01</v>
      </c>
      <c r="AC1946" s="4">
        <v>0</v>
      </c>
      <c r="AD1946" s="4">
        <v>0</v>
      </c>
      <c r="AE1946" s="4">
        <v>0.02</v>
      </c>
      <c r="AF1946" s="4">
        <v>5.39</v>
      </c>
      <c r="AG1946" s="4">
        <v>26950</v>
      </c>
      <c r="AH1946" s="4">
        <v>0.03</v>
      </c>
      <c r="AI1946" s="4">
        <v>0</v>
      </c>
      <c r="AJ1946" s="4">
        <v>0</v>
      </c>
      <c r="AK1946" s="4">
        <v>1.9</v>
      </c>
      <c r="AL1946" s="4">
        <v>0</v>
      </c>
      <c r="AM1946" s="4">
        <v>0</v>
      </c>
      <c r="AN1946" s="4">
        <v>2</v>
      </c>
      <c r="AO1946" s="4">
        <v>0</v>
      </c>
      <c r="AP1946" s="4">
        <v>0</v>
      </c>
      <c r="AQ1946" s="4" t="s">
        <v>79</v>
      </c>
      <c r="AR1946" s="4" t="s">
        <v>79</v>
      </c>
      <c r="AS1946" s="4" t="s">
        <v>79</v>
      </c>
      <c r="AT1946" s="5">
        <v>9219107337</v>
      </c>
      <c r="AU1946" s="5">
        <v>9219107337</v>
      </c>
      <c r="AV1946" s="4">
        <v>100</v>
      </c>
      <c r="AW1946" s="5">
        <v>14049436000</v>
      </c>
      <c r="AX1946" s="5">
        <v>14046951937</v>
      </c>
      <c r="AY1946" s="4">
        <v>99.98</v>
      </c>
      <c r="AZ1946" s="5">
        <v>16168500874</v>
      </c>
      <c r="BA1946" s="5">
        <v>16063453734</v>
      </c>
      <c r="BB1946" s="4">
        <v>99.35</v>
      </c>
      <c r="BC1946" s="5">
        <v>41775456661</v>
      </c>
      <c r="BD1946" s="5">
        <v>21454227949</v>
      </c>
      <c r="BE1946" s="4">
        <v>51.36</v>
      </c>
      <c r="BF1946" s="5">
        <v>18970074779</v>
      </c>
      <c r="BG1946" s="5">
        <v>0</v>
      </c>
      <c r="BH1946" s="4">
        <v>0</v>
      </c>
      <c r="BI1946" s="5">
        <v>100182575651</v>
      </c>
      <c r="BJ1946" s="5">
        <v>60783740957</v>
      </c>
      <c r="BK1946" s="4">
        <v>60.67</v>
      </c>
      <c r="BL1946" t="s">
        <v>3669</v>
      </c>
      <c r="BM1946" s="3">
        <f>AT1946 / 1000000</f>
        <v>9219.1073369999995</v>
      </c>
      <c r="BN1946" s="3">
        <f>AU1946 / 1000000</f>
        <v>9219.1073369999995</v>
      </c>
      <c r="BO1946" s="3">
        <f>AW1946 / 1000000</f>
        <v>14049.436</v>
      </c>
      <c r="BP1946" s="3">
        <f>AX1946 / 1000000</f>
        <v>14046.951937</v>
      </c>
      <c r="BQ1946" s="3">
        <f>AZ1946 / 1000000</f>
        <v>16168.500873999999</v>
      </c>
      <c r="BR1946" s="3">
        <f>BA1946 / 1000000</f>
        <v>16063.453734000001</v>
      </c>
      <c r="BS1946" s="3">
        <f>BC1946 / 1000000</f>
        <v>41775.456660999997</v>
      </c>
      <c r="BT1946" s="3">
        <f>BD1946 / 1000000</f>
        <v>21454.227949</v>
      </c>
      <c r="BU1946" s="3">
        <f>BF1946 / 1000000</f>
        <v>18970.074778999999</v>
      </c>
      <c r="BV1946" s="3">
        <f>BG1946 / 1000000</f>
        <v>0</v>
      </c>
    </row>
    <row r="1947" spans="1:74" x14ac:dyDescent="0.25">
      <c r="A1947">
        <v>16</v>
      </c>
      <c r="B1947" t="s">
        <v>60</v>
      </c>
      <c r="C1947" t="s">
        <v>61</v>
      </c>
      <c r="D1947">
        <v>2023</v>
      </c>
      <c r="E1947" t="s">
        <v>62</v>
      </c>
      <c r="F1947" t="s">
        <v>63</v>
      </c>
      <c r="G1947">
        <v>2</v>
      </c>
      <c r="H1947" t="s">
        <v>64</v>
      </c>
      <c r="I1947" t="s">
        <v>3920</v>
      </c>
      <c r="J1947" t="s">
        <v>3634</v>
      </c>
      <c r="K1947" t="s">
        <v>3635</v>
      </c>
      <c r="L1947" t="s">
        <v>3930</v>
      </c>
      <c r="M1947" t="s">
        <v>682</v>
      </c>
      <c r="N1947" t="s">
        <v>68</v>
      </c>
      <c r="O1947" t="s">
        <v>69</v>
      </c>
      <c r="P1947" t="s">
        <v>70</v>
      </c>
      <c r="Q1947" t="s">
        <v>71</v>
      </c>
      <c r="R1947" t="s">
        <v>4300</v>
      </c>
      <c r="S1947" t="s">
        <v>3670</v>
      </c>
      <c r="T1947">
        <v>19</v>
      </c>
      <c r="U1947">
        <v>1</v>
      </c>
      <c r="V1947" t="s">
        <v>3671</v>
      </c>
      <c r="W1947">
        <v>3</v>
      </c>
      <c r="X1947" t="s">
        <v>143</v>
      </c>
      <c r="Y1947">
        <v>1</v>
      </c>
      <c r="Z1947" t="s">
        <v>75</v>
      </c>
      <c r="AA1947">
        <v>1</v>
      </c>
      <c r="AB1947" s="4">
        <v>2</v>
      </c>
      <c r="AC1947" s="4">
        <v>2</v>
      </c>
      <c r="AD1947" s="4">
        <v>100</v>
      </c>
      <c r="AE1947" s="4">
        <v>34</v>
      </c>
      <c r="AF1947" s="4">
        <v>34</v>
      </c>
      <c r="AG1947" s="4">
        <v>100</v>
      </c>
      <c r="AH1947" s="4">
        <v>66</v>
      </c>
      <c r="AI1947" s="4">
        <v>66</v>
      </c>
      <c r="AJ1947" s="4">
        <v>100</v>
      </c>
      <c r="AK1947" s="4">
        <v>92</v>
      </c>
      <c r="AL1947" s="4">
        <v>71</v>
      </c>
      <c r="AM1947" s="4">
        <v>77.17</v>
      </c>
      <c r="AN1947" s="4">
        <v>100</v>
      </c>
      <c r="AO1947" s="4">
        <v>0</v>
      </c>
      <c r="AP1947" s="4">
        <v>0</v>
      </c>
      <c r="AQ1947" s="4" t="s">
        <v>79</v>
      </c>
      <c r="AR1947" s="4" t="s">
        <v>79</v>
      </c>
      <c r="AS1947" s="4" t="s">
        <v>79</v>
      </c>
      <c r="AT1947" s="5">
        <v>411900183</v>
      </c>
      <c r="AU1947" s="5">
        <v>388101808</v>
      </c>
      <c r="AV1947" s="4">
        <v>94.22</v>
      </c>
      <c r="AW1947" s="5">
        <v>2371997040</v>
      </c>
      <c r="AX1947" s="5">
        <v>2255141121</v>
      </c>
      <c r="AY1947" s="4">
        <v>95.07</v>
      </c>
      <c r="AZ1947" s="5">
        <v>4495073734</v>
      </c>
      <c r="BA1947" s="5">
        <v>4056593269</v>
      </c>
      <c r="BB1947" s="4">
        <v>90.25</v>
      </c>
      <c r="BC1947" s="5">
        <v>4261594113</v>
      </c>
      <c r="BD1947" s="5">
        <v>2722347103</v>
      </c>
      <c r="BE1947" s="4">
        <v>63.88</v>
      </c>
      <c r="BF1947" s="5">
        <v>1962499954</v>
      </c>
      <c r="BG1947" s="5">
        <v>0</v>
      </c>
      <c r="BH1947" s="4">
        <v>0</v>
      </c>
      <c r="BI1947" s="5">
        <v>13503065024</v>
      </c>
      <c r="BJ1947" s="5">
        <v>9422183301</v>
      </c>
      <c r="BK1947" s="4">
        <v>69.78</v>
      </c>
      <c r="BL1947" t="s">
        <v>3672</v>
      </c>
      <c r="BM1947" s="3">
        <f>AT1947 / 1000000</f>
        <v>411.90018300000003</v>
      </c>
      <c r="BN1947" s="3">
        <f>AU1947 / 1000000</f>
        <v>388.10180800000001</v>
      </c>
      <c r="BO1947" s="3">
        <f>AW1947 / 1000000</f>
        <v>2371.9970400000002</v>
      </c>
      <c r="BP1947" s="3">
        <f>AX1947 / 1000000</f>
        <v>2255.1411210000001</v>
      </c>
      <c r="BQ1947" s="3">
        <f>AZ1947 / 1000000</f>
        <v>4495.0737339999996</v>
      </c>
      <c r="BR1947" s="3">
        <f>BA1947 / 1000000</f>
        <v>4056.593269</v>
      </c>
      <c r="BS1947" s="3">
        <f>BC1947 / 1000000</f>
        <v>4261.5941130000001</v>
      </c>
      <c r="BT1947" s="3">
        <f>BD1947 / 1000000</f>
        <v>2722.3471030000001</v>
      </c>
      <c r="BU1947" s="3">
        <f>BF1947 / 1000000</f>
        <v>1962.4999539999999</v>
      </c>
      <c r="BV1947" s="3">
        <f>BG1947 / 1000000</f>
        <v>0</v>
      </c>
    </row>
    <row r="1948" spans="1:74" x14ac:dyDescent="0.25">
      <c r="A1948">
        <v>16</v>
      </c>
      <c r="B1948" t="s">
        <v>60</v>
      </c>
      <c r="C1948" t="s">
        <v>61</v>
      </c>
      <c r="D1948">
        <v>2023</v>
      </c>
      <c r="E1948" t="s">
        <v>62</v>
      </c>
      <c r="F1948" t="s">
        <v>63</v>
      </c>
      <c r="G1948">
        <v>2</v>
      </c>
      <c r="H1948" t="s">
        <v>64</v>
      </c>
      <c r="I1948" t="s">
        <v>3920</v>
      </c>
      <c r="J1948" t="s">
        <v>3634</v>
      </c>
      <c r="K1948" t="s">
        <v>3635</v>
      </c>
      <c r="L1948" t="s">
        <v>3930</v>
      </c>
      <c r="M1948" t="s">
        <v>682</v>
      </c>
      <c r="N1948" t="s">
        <v>68</v>
      </c>
      <c r="O1948" t="s">
        <v>69</v>
      </c>
      <c r="P1948" t="s">
        <v>70</v>
      </c>
      <c r="Q1948" t="s">
        <v>71</v>
      </c>
      <c r="R1948" t="s">
        <v>4300</v>
      </c>
      <c r="S1948" t="s">
        <v>3670</v>
      </c>
      <c r="T1948">
        <v>19</v>
      </c>
      <c r="U1948">
        <v>2</v>
      </c>
      <c r="V1948" t="s">
        <v>3673</v>
      </c>
      <c r="W1948">
        <v>2</v>
      </c>
      <c r="X1948" t="s">
        <v>78</v>
      </c>
      <c r="Y1948">
        <v>1</v>
      </c>
      <c r="Z1948" t="s">
        <v>75</v>
      </c>
      <c r="AA1948">
        <v>1</v>
      </c>
      <c r="AB1948" s="4">
        <v>100</v>
      </c>
      <c r="AC1948" s="4">
        <v>100</v>
      </c>
      <c r="AD1948" s="4">
        <v>100</v>
      </c>
      <c r="AE1948" s="4">
        <v>100</v>
      </c>
      <c r="AF1948" s="4">
        <v>100</v>
      </c>
      <c r="AG1948" s="4">
        <v>100</v>
      </c>
      <c r="AH1948" s="4">
        <v>100</v>
      </c>
      <c r="AI1948" s="4">
        <v>99.4</v>
      </c>
      <c r="AJ1948" s="4">
        <v>99.4</v>
      </c>
      <c r="AK1948" s="4">
        <v>100</v>
      </c>
      <c r="AL1948" s="4">
        <v>21.16</v>
      </c>
      <c r="AM1948" s="4">
        <v>21.16</v>
      </c>
      <c r="AN1948" s="4">
        <v>100</v>
      </c>
      <c r="AO1948" s="4">
        <v>0</v>
      </c>
      <c r="AP1948" s="4">
        <v>0</v>
      </c>
      <c r="AQ1948" s="4" t="s">
        <v>79</v>
      </c>
      <c r="AR1948" s="4" t="s">
        <v>79</v>
      </c>
      <c r="AS1948" s="4" t="s">
        <v>79</v>
      </c>
      <c r="AT1948" s="5">
        <v>22169000</v>
      </c>
      <c r="AU1948" s="5">
        <v>20007237</v>
      </c>
      <c r="AV1948" s="4">
        <v>90.26</v>
      </c>
      <c r="AW1948" s="5">
        <v>239119960</v>
      </c>
      <c r="AX1948" s="5">
        <v>193549928</v>
      </c>
      <c r="AY1948" s="4">
        <v>80.94</v>
      </c>
      <c r="AZ1948" s="5">
        <v>195551892</v>
      </c>
      <c r="BA1948" s="5">
        <v>192116177</v>
      </c>
      <c r="BB1948" s="4">
        <v>98.25</v>
      </c>
      <c r="BC1948" s="5">
        <v>220420977</v>
      </c>
      <c r="BD1948" s="5">
        <v>220420977</v>
      </c>
      <c r="BE1948" s="4">
        <v>100</v>
      </c>
      <c r="BF1948" s="5">
        <v>1704200000</v>
      </c>
      <c r="BG1948" s="5">
        <v>0</v>
      </c>
      <c r="BH1948" s="4">
        <v>0</v>
      </c>
      <c r="BI1948" s="5">
        <v>2381461829</v>
      </c>
      <c r="BJ1948" s="5">
        <v>626094319</v>
      </c>
      <c r="BK1948" s="4">
        <v>26.29</v>
      </c>
      <c r="BL1948" t="s">
        <v>3674</v>
      </c>
      <c r="BM1948" s="3">
        <f>AT1948 / 1000000</f>
        <v>22.169</v>
      </c>
      <c r="BN1948" s="3">
        <f>AU1948 / 1000000</f>
        <v>20.007237</v>
      </c>
      <c r="BO1948" s="3">
        <f>AW1948 / 1000000</f>
        <v>239.11995999999999</v>
      </c>
      <c r="BP1948" s="3">
        <f>AX1948 / 1000000</f>
        <v>193.54992799999999</v>
      </c>
      <c r="BQ1948" s="3">
        <f>AZ1948 / 1000000</f>
        <v>195.55189200000001</v>
      </c>
      <c r="BR1948" s="3">
        <f>BA1948 / 1000000</f>
        <v>192.11617699999999</v>
      </c>
      <c r="BS1948" s="3">
        <f>BC1948 / 1000000</f>
        <v>220.42097699999999</v>
      </c>
      <c r="BT1948" s="3">
        <f>BD1948 / 1000000</f>
        <v>220.42097699999999</v>
      </c>
      <c r="BU1948" s="3">
        <f>BF1948 / 1000000</f>
        <v>1704.2</v>
      </c>
      <c r="BV1948" s="3">
        <f>BG1948 / 1000000</f>
        <v>0</v>
      </c>
    </row>
    <row r="1949" spans="1:74" x14ac:dyDescent="0.25">
      <c r="A1949">
        <v>16</v>
      </c>
      <c r="B1949" t="s">
        <v>60</v>
      </c>
      <c r="C1949" t="s">
        <v>61</v>
      </c>
      <c r="D1949">
        <v>2023</v>
      </c>
      <c r="E1949" t="s">
        <v>62</v>
      </c>
      <c r="F1949" t="s">
        <v>63</v>
      </c>
      <c r="G1949">
        <v>2</v>
      </c>
      <c r="H1949" t="s">
        <v>64</v>
      </c>
      <c r="I1949" t="s">
        <v>3921</v>
      </c>
      <c r="J1949" t="s">
        <v>3675</v>
      </c>
      <c r="K1949" t="s">
        <v>3676</v>
      </c>
      <c r="L1949" t="s">
        <v>3932</v>
      </c>
      <c r="M1949" t="s">
        <v>990</v>
      </c>
      <c r="N1949" t="s">
        <v>637</v>
      </c>
      <c r="O1949" t="s">
        <v>638</v>
      </c>
      <c r="P1949" t="s">
        <v>2413</v>
      </c>
      <c r="Q1949" t="s">
        <v>2414</v>
      </c>
      <c r="R1949" t="s">
        <v>4301</v>
      </c>
      <c r="S1949" t="s">
        <v>3677</v>
      </c>
      <c r="T1949">
        <v>40</v>
      </c>
      <c r="U1949">
        <v>1</v>
      </c>
      <c r="V1949" t="s">
        <v>3678</v>
      </c>
      <c r="W1949">
        <v>1</v>
      </c>
      <c r="X1949" t="s">
        <v>74</v>
      </c>
      <c r="Y1949">
        <v>4</v>
      </c>
      <c r="Z1949" t="s">
        <v>356</v>
      </c>
      <c r="AA1949">
        <v>1</v>
      </c>
      <c r="AB1949" s="4">
        <v>20</v>
      </c>
      <c r="AC1949" s="4">
        <v>20</v>
      </c>
      <c r="AD1949" s="4">
        <v>100</v>
      </c>
      <c r="AE1949" s="4">
        <v>80</v>
      </c>
      <c r="AF1949" s="4">
        <v>80</v>
      </c>
      <c r="AG1949" s="4">
        <v>100</v>
      </c>
      <c r="AH1949" s="4">
        <v>0</v>
      </c>
      <c r="AI1949" s="4">
        <v>0</v>
      </c>
      <c r="AJ1949" s="4">
        <v>0</v>
      </c>
      <c r="AK1949" s="4">
        <v>0</v>
      </c>
      <c r="AL1949" s="4">
        <v>0</v>
      </c>
      <c r="AM1949" s="4">
        <v>0</v>
      </c>
      <c r="AN1949" s="4">
        <v>0</v>
      </c>
      <c r="AO1949" s="4">
        <v>0</v>
      </c>
      <c r="AP1949" s="4">
        <v>0</v>
      </c>
      <c r="AQ1949" s="4">
        <v>100</v>
      </c>
      <c r="AR1949" s="4">
        <v>100</v>
      </c>
      <c r="AS1949" s="4">
        <v>100</v>
      </c>
      <c r="AT1949" s="5">
        <v>200000000</v>
      </c>
      <c r="AU1949" s="5">
        <v>200000000</v>
      </c>
      <c r="AV1949" s="4">
        <v>100</v>
      </c>
      <c r="AW1949" s="5">
        <v>2310000000</v>
      </c>
      <c r="AX1949" s="5">
        <v>2310000000</v>
      </c>
      <c r="AY1949" s="4">
        <v>100</v>
      </c>
      <c r="AZ1949" s="5">
        <v>0</v>
      </c>
      <c r="BA1949" s="5">
        <v>0</v>
      </c>
      <c r="BB1949" s="4">
        <v>0</v>
      </c>
      <c r="BC1949" s="5">
        <v>0</v>
      </c>
      <c r="BD1949" s="5">
        <v>0</v>
      </c>
      <c r="BE1949" s="4">
        <v>0</v>
      </c>
      <c r="BF1949" s="5">
        <v>0</v>
      </c>
      <c r="BG1949" s="5">
        <v>0</v>
      </c>
      <c r="BH1949" s="4">
        <v>0</v>
      </c>
      <c r="BI1949" s="5">
        <v>2510000000</v>
      </c>
      <c r="BJ1949" s="5">
        <v>2510000000</v>
      </c>
      <c r="BK1949" s="4">
        <v>100</v>
      </c>
      <c r="BM1949" s="3">
        <f>AT1949 / 1000000</f>
        <v>200</v>
      </c>
      <c r="BN1949" s="3">
        <f>AU1949 / 1000000</f>
        <v>200</v>
      </c>
      <c r="BO1949" s="3">
        <f>AW1949 / 1000000</f>
        <v>2310</v>
      </c>
      <c r="BP1949" s="3">
        <f>AX1949 / 1000000</f>
        <v>2310</v>
      </c>
      <c r="BQ1949" s="3">
        <f>AZ1949 / 1000000</f>
        <v>0</v>
      </c>
      <c r="BR1949" s="3">
        <f>BA1949 / 1000000</f>
        <v>0</v>
      </c>
      <c r="BS1949" s="3">
        <f>BC1949 / 1000000</f>
        <v>0</v>
      </c>
      <c r="BT1949" s="3">
        <f>BD1949 / 1000000</f>
        <v>0</v>
      </c>
      <c r="BU1949" s="3">
        <f>BF1949 / 1000000</f>
        <v>0</v>
      </c>
      <c r="BV1949" s="3">
        <f>BG1949 / 1000000</f>
        <v>0</v>
      </c>
    </row>
    <row r="1950" spans="1:74" x14ac:dyDescent="0.25">
      <c r="A1950">
        <v>16</v>
      </c>
      <c r="B1950" t="s">
        <v>60</v>
      </c>
      <c r="C1950" t="s">
        <v>61</v>
      </c>
      <c r="D1950">
        <v>2023</v>
      </c>
      <c r="E1950" t="s">
        <v>62</v>
      </c>
      <c r="F1950" t="s">
        <v>63</v>
      </c>
      <c r="G1950">
        <v>2</v>
      </c>
      <c r="H1950" t="s">
        <v>64</v>
      </c>
      <c r="I1950" t="s">
        <v>3921</v>
      </c>
      <c r="J1950" t="s">
        <v>3675</v>
      </c>
      <c r="K1950" t="s">
        <v>3676</v>
      </c>
      <c r="L1950" t="s">
        <v>3932</v>
      </c>
      <c r="M1950" t="s">
        <v>990</v>
      </c>
      <c r="N1950" t="s">
        <v>637</v>
      </c>
      <c r="O1950" t="s">
        <v>638</v>
      </c>
      <c r="P1950" t="s">
        <v>2413</v>
      </c>
      <c r="Q1950" t="s">
        <v>2414</v>
      </c>
      <c r="R1950" t="s">
        <v>4301</v>
      </c>
      <c r="S1950" t="s">
        <v>3677</v>
      </c>
      <c r="T1950">
        <v>40</v>
      </c>
      <c r="U1950">
        <v>2</v>
      </c>
      <c r="V1950" t="s">
        <v>2418</v>
      </c>
      <c r="W1950">
        <v>1</v>
      </c>
      <c r="X1950" t="s">
        <v>74</v>
      </c>
      <c r="Y1950">
        <v>4</v>
      </c>
      <c r="Z1950" t="s">
        <v>356</v>
      </c>
      <c r="AA1950">
        <v>1</v>
      </c>
      <c r="AB1950" s="4">
        <v>71</v>
      </c>
      <c r="AC1950" s="4">
        <v>71</v>
      </c>
      <c r="AD1950" s="4">
        <v>100</v>
      </c>
      <c r="AE1950" s="4">
        <v>29</v>
      </c>
      <c r="AF1950" s="4">
        <v>29</v>
      </c>
      <c r="AG1950" s="4">
        <v>100</v>
      </c>
      <c r="AH1950" s="4">
        <v>0</v>
      </c>
      <c r="AI1950" s="4">
        <v>0</v>
      </c>
      <c r="AJ1950" s="4">
        <v>0</v>
      </c>
      <c r="AK1950" s="4">
        <v>0</v>
      </c>
      <c r="AL1950" s="4">
        <v>0</v>
      </c>
      <c r="AM1950" s="4">
        <v>0</v>
      </c>
      <c r="AN1950" s="4">
        <v>0</v>
      </c>
      <c r="AO1950" s="4">
        <v>0</v>
      </c>
      <c r="AP1950" s="4">
        <v>0</v>
      </c>
      <c r="AQ1950" s="4">
        <v>100</v>
      </c>
      <c r="AR1950" s="4">
        <v>100</v>
      </c>
      <c r="AS1950" s="4">
        <v>100</v>
      </c>
      <c r="AT1950" s="5">
        <v>3790900000</v>
      </c>
      <c r="AU1950" s="5">
        <v>3790900000</v>
      </c>
      <c r="AV1950" s="4">
        <v>100</v>
      </c>
      <c r="AW1950" s="5">
        <v>5560550000</v>
      </c>
      <c r="AX1950" s="5">
        <v>5560550000</v>
      </c>
      <c r="AY1950" s="4">
        <v>100</v>
      </c>
      <c r="AZ1950" s="5">
        <v>0</v>
      </c>
      <c r="BA1950" s="5">
        <v>0</v>
      </c>
      <c r="BB1950" s="4">
        <v>0</v>
      </c>
      <c r="BC1950" s="5">
        <v>0</v>
      </c>
      <c r="BD1950" s="5">
        <v>0</v>
      </c>
      <c r="BE1950" s="4">
        <v>0</v>
      </c>
      <c r="BF1950" s="5">
        <v>0</v>
      </c>
      <c r="BG1950" s="5">
        <v>0</v>
      </c>
      <c r="BH1950" s="4">
        <v>0</v>
      </c>
      <c r="BI1950" s="5">
        <v>9351450000</v>
      </c>
      <c r="BJ1950" s="5">
        <v>9351450000</v>
      </c>
      <c r="BK1950" s="4">
        <v>100</v>
      </c>
      <c r="BM1950" s="3">
        <f>AT1950 / 1000000</f>
        <v>3790.9</v>
      </c>
      <c r="BN1950" s="3">
        <f>AU1950 / 1000000</f>
        <v>3790.9</v>
      </c>
      <c r="BO1950" s="3">
        <f>AW1950 / 1000000</f>
        <v>5560.55</v>
      </c>
      <c r="BP1950" s="3">
        <f>AX1950 / 1000000</f>
        <v>5560.55</v>
      </c>
      <c r="BQ1950" s="3">
        <f>AZ1950 / 1000000</f>
        <v>0</v>
      </c>
      <c r="BR1950" s="3">
        <f>BA1950 / 1000000</f>
        <v>0</v>
      </c>
      <c r="BS1950" s="3">
        <f>BC1950 / 1000000</f>
        <v>0</v>
      </c>
      <c r="BT1950" s="3">
        <f>BD1950 / 1000000</f>
        <v>0</v>
      </c>
      <c r="BU1950" s="3">
        <f>BF1950 / 1000000</f>
        <v>0</v>
      </c>
      <c r="BV1950" s="3">
        <f>BG1950 / 1000000</f>
        <v>0</v>
      </c>
    </row>
    <row r="1951" spans="1:74" x14ac:dyDescent="0.25">
      <c r="A1951">
        <v>16</v>
      </c>
      <c r="B1951" t="s">
        <v>60</v>
      </c>
      <c r="C1951" t="s">
        <v>61</v>
      </c>
      <c r="D1951">
        <v>2023</v>
      </c>
      <c r="E1951" t="s">
        <v>62</v>
      </c>
      <c r="F1951" t="s">
        <v>63</v>
      </c>
      <c r="G1951">
        <v>2</v>
      </c>
      <c r="H1951" t="s">
        <v>64</v>
      </c>
      <c r="I1951" t="s">
        <v>3921</v>
      </c>
      <c r="J1951" t="s">
        <v>3675</v>
      </c>
      <c r="K1951" t="s">
        <v>3676</v>
      </c>
      <c r="L1951" t="s">
        <v>3932</v>
      </c>
      <c r="M1951" t="s">
        <v>990</v>
      </c>
      <c r="N1951" t="s">
        <v>637</v>
      </c>
      <c r="O1951" t="s">
        <v>638</v>
      </c>
      <c r="P1951" t="s">
        <v>2413</v>
      </c>
      <c r="Q1951" t="s">
        <v>2414</v>
      </c>
      <c r="R1951" t="s">
        <v>4301</v>
      </c>
      <c r="S1951" t="s">
        <v>3677</v>
      </c>
      <c r="T1951">
        <v>40</v>
      </c>
      <c r="U1951">
        <v>3</v>
      </c>
      <c r="V1951" t="s">
        <v>2416</v>
      </c>
      <c r="W1951">
        <v>1</v>
      </c>
      <c r="X1951" t="s">
        <v>74</v>
      </c>
      <c r="Y1951">
        <v>4</v>
      </c>
      <c r="Z1951" t="s">
        <v>356</v>
      </c>
      <c r="AA1951">
        <v>1</v>
      </c>
      <c r="AB1951" s="4">
        <v>0.01</v>
      </c>
      <c r="AC1951" s="4">
        <v>0.01</v>
      </c>
      <c r="AD1951" s="4">
        <v>100</v>
      </c>
      <c r="AE1951" s="4">
        <v>99.99</v>
      </c>
      <c r="AF1951" s="4">
        <v>99.99</v>
      </c>
      <c r="AG1951" s="4">
        <v>100</v>
      </c>
      <c r="AH1951" s="4">
        <v>0</v>
      </c>
      <c r="AI1951" s="4">
        <v>0</v>
      </c>
      <c r="AJ1951" s="4">
        <v>0</v>
      </c>
      <c r="AK1951" s="4">
        <v>0</v>
      </c>
      <c r="AL1951" s="4">
        <v>0</v>
      </c>
      <c r="AM1951" s="4">
        <v>0</v>
      </c>
      <c r="AN1951" s="4">
        <v>0</v>
      </c>
      <c r="AO1951" s="4">
        <v>0</v>
      </c>
      <c r="AP1951" s="4">
        <v>0</v>
      </c>
      <c r="AQ1951" s="4">
        <v>100</v>
      </c>
      <c r="AR1951" s="4">
        <v>100</v>
      </c>
      <c r="AS1951" s="4">
        <v>100</v>
      </c>
      <c r="AT1951" s="5">
        <v>3525310189</v>
      </c>
      <c r="AU1951" s="5">
        <v>3525310189</v>
      </c>
      <c r="AV1951" s="4">
        <v>100</v>
      </c>
      <c r="AW1951" s="5">
        <v>14658330205</v>
      </c>
      <c r="AX1951" s="5">
        <v>14658330205</v>
      </c>
      <c r="AY1951" s="4">
        <v>100</v>
      </c>
      <c r="AZ1951" s="5">
        <v>0</v>
      </c>
      <c r="BA1951" s="5">
        <v>0</v>
      </c>
      <c r="BB1951" s="4">
        <v>0</v>
      </c>
      <c r="BC1951" s="5">
        <v>0</v>
      </c>
      <c r="BD1951" s="5">
        <v>0</v>
      </c>
      <c r="BE1951" s="4">
        <v>0</v>
      </c>
      <c r="BF1951" s="5">
        <v>0</v>
      </c>
      <c r="BG1951" s="5">
        <v>0</v>
      </c>
      <c r="BH1951" s="4">
        <v>0</v>
      </c>
      <c r="BI1951" s="5">
        <v>18183640394</v>
      </c>
      <c r="BJ1951" s="5">
        <v>18183640394</v>
      </c>
      <c r="BK1951" s="4">
        <v>100</v>
      </c>
      <c r="BM1951" s="3">
        <f>AT1951 / 1000000</f>
        <v>3525.3101889999998</v>
      </c>
      <c r="BN1951" s="3">
        <f>AU1951 / 1000000</f>
        <v>3525.3101889999998</v>
      </c>
      <c r="BO1951" s="3">
        <f>AW1951 / 1000000</f>
        <v>14658.330205</v>
      </c>
      <c r="BP1951" s="3">
        <f>AX1951 / 1000000</f>
        <v>14658.330205</v>
      </c>
      <c r="BQ1951" s="3">
        <f>AZ1951 / 1000000</f>
        <v>0</v>
      </c>
      <c r="BR1951" s="3">
        <f>BA1951 / 1000000</f>
        <v>0</v>
      </c>
      <c r="BS1951" s="3">
        <f>BC1951 / 1000000</f>
        <v>0</v>
      </c>
      <c r="BT1951" s="3">
        <f>BD1951 / 1000000</f>
        <v>0</v>
      </c>
      <c r="BU1951" s="3">
        <f>BF1951 / 1000000</f>
        <v>0</v>
      </c>
      <c r="BV1951" s="3">
        <f>BG1951 / 1000000</f>
        <v>0</v>
      </c>
    </row>
    <row r="1952" spans="1:74" x14ac:dyDescent="0.25">
      <c r="A1952">
        <v>16</v>
      </c>
      <c r="B1952" t="s">
        <v>60</v>
      </c>
      <c r="C1952" t="s">
        <v>61</v>
      </c>
      <c r="D1952">
        <v>2023</v>
      </c>
      <c r="E1952" t="s">
        <v>62</v>
      </c>
      <c r="F1952" t="s">
        <v>63</v>
      </c>
      <c r="G1952">
        <v>2</v>
      </c>
      <c r="H1952" t="s">
        <v>64</v>
      </c>
      <c r="I1952" t="s">
        <v>3921</v>
      </c>
      <c r="J1952" t="s">
        <v>3675</v>
      </c>
      <c r="K1952" t="s">
        <v>3676</v>
      </c>
      <c r="L1952" t="s">
        <v>3932</v>
      </c>
      <c r="M1952" t="s">
        <v>990</v>
      </c>
      <c r="N1952" t="s">
        <v>637</v>
      </c>
      <c r="O1952" t="s">
        <v>638</v>
      </c>
      <c r="P1952" t="s">
        <v>2413</v>
      </c>
      <c r="Q1952" t="s">
        <v>2414</v>
      </c>
      <c r="R1952" t="s">
        <v>4301</v>
      </c>
      <c r="S1952" t="s">
        <v>3677</v>
      </c>
      <c r="T1952">
        <v>40</v>
      </c>
      <c r="U1952">
        <v>4</v>
      </c>
      <c r="V1952" t="s">
        <v>3679</v>
      </c>
      <c r="W1952">
        <v>1</v>
      </c>
      <c r="X1952" t="s">
        <v>74</v>
      </c>
      <c r="Y1952">
        <v>4</v>
      </c>
      <c r="Z1952" t="s">
        <v>356</v>
      </c>
      <c r="AA1952">
        <v>1</v>
      </c>
      <c r="AB1952" s="4">
        <v>0.01</v>
      </c>
      <c r="AC1952" s="4">
        <v>0.01</v>
      </c>
      <c r="AD1952" s="4">
        <v>100</v>
      </c>
      <c r="AE1952" s="4">
        <v>0.99</v>
      </c>
      <c r="AF1952" s="4">
        <v>0.99</v>
      </c>
      <c r="AG1952" s="4">
        <v>100</v>
      </c>
      <c r="AH1952" s="4">
        <v>0</v>
      </c>
      <c r="AI1952" s="4">
        <v>0</v>
      </c>
      <c r="AJ1952" s="4">
        <v>0</v>
      </c>
      <c r="AK1952" s="4">
        <v>0</v>
      </c>
      <c r="AL1952" s="4">
        <v>0</v>
      </c>
      <c r="AM1952" s="4">
        <v>0</v>
      </c>
      <c r="AN1952" s="4">
        <v>0</v>
      </c>
      <c r="AO1952" s="4">
        <v>0</v>
      </c>
      <c r="AP1952" s="4">
        <v>0</v>
      </c>
      <c r="AQ1952" s="4">
        <v>1</v>
      </c>
      <c r="AR1952" s="4">
        <v>1</v>
      </c>
      <c r="AS1952" s="4">
        <v>100</v>
      </c>
      <c r="AT1952" s="5">
        <v>2000000000</v>
      </c>
      <c r="AU1952" s="5">
        <v>2000000000</v>
      </c>
      <c r="AV1952" s="4">
        <v>100</v>
      </c>
      <c r="AW1952" s="5">
        <v>2000000000</v>
      </c>
      <c r="AX1952" s="5">
        <v>2000000000</v>
      </c>
      <c r="AY1952" s="4">
        <v>100</v>
      </c>
      <c r="AZ1952" s="5">
        <v>0</v>
      </c>
      <c r="BA1952" s="5">
        <v>0</v>
      </c>
      <c r="BB1952" s="4">
        <v>0</v>
      </c>
      <c r="BC1952" s="5">
        <v>0</v>
      </c>
      <c r="BD1952" s="5">
        <v>0</v>
      </c>
      <c r="BE1952" s="4">
        <v>0</v>
      </c>
      <c r="BF1952" s="5">
        <v>0</v>
      </c>
      <c r="BG1952" s="5">
        <v>0</v>
      </c>
      <c r="BH1952" s="4">
        <v>0</v>
      </c>
      <c r="BI1952" s="5">
        <v>4000000000</v>
      </c>
      <c r="BJ1952" s="5">
        <v>4000000000</v>
      </c>
      <c r="BK1952" s="4">
        <v>100</v>
      </c>
      <c r="BM1952" s="3">
        <f>AT1952 / 1000000</f>
        <v>2000</v>
      </c>
      <c r="BN1952" s="3">
        <f>AU1952 / 1000000</f>
        <v>2000</v>
      </c>
      <c r="BO1952" s="3">
        <f>AW1952 / 1000000</f>
        <v>2000</v>
      </c>
      <c r="BP1952" s="3">
        <f>AX1952 / 1000000</f>
        <v>2000</v>
      </c>
      <c r="BQ1952" s="3">
        <f>AZ1952 / 1000000</f>
        <v>0</v>
      </c>
      <c r="BR1952" s="3">
        <f>BA1952 / 1000000</f>
        <v>0</v>
      </c>
      <c r="BS1952" s="3">
        <f>BC1952 / 1000000</f>
        <v>0</v>
      </c>
      <c r="BT1952" s="3">
        <f>BD1952 / 1000000</f>
        <v>0</v>
      </c>
      <c r="BU1952" s="3">
        <f>BF1952 / 1000000</f>
        <v>0</v>
      </c>
      <c r="BV1952" s="3">
        <f>BG1952 / 1000000</f>
        <v>0</v>
      </c>
    </row>
    <row r="1953" spans="1:74" x14ac:dyDescent="0.25">
      <c r="A1953">
        <v>16</v>
      </c>
      <c r="B1953" t="s">
        <v>60</v>
      </c>
      <c r="C1953" t="s">
        <v>61</v>
      </c>
      <c r="D1953">
        <v>2023</v>
      </c>
      <c r="E1953" t="s">
        <v>62</v>
      </c>
      <c r="F1953" t="s">
        <v>63</v>
      </c>
      <c r="G1953">
        <v>2</v>
      </c>
      <c r="H1953" t="s">
        <v>64</v>
      </c>
      <c r="I1953" t="s">
        <v>3921</v>
      </c>
      <c r="J1953" t="s">
        <v>3675</v>
      </c>
      <c r="K1953" t="s">
        <v>3676</v>
      </c>
      <c r="L1953" t="s">
        <v>3932</v>
      </c>
      <c r="M1953" t="s">
        <v>990</v>
      </c>
      <c r="N1953" t="s">
        <v>637</v>
      </c>
      <c r="O1953" t="s">
        <v>638</v>
      </c>
      <c r="P1953" t="s">
        <v>2413</v>
      </c>
      <c r="Q1953" t="s">
        <v>2414</v>
      </c>
      <c r="R1953" t="s">
        <v>4301</v>
      </c>
      <c r="S1953" t="s">
        <v>3677</v>
      </c>
      <c r="T1953">
        <v>40</v>
      </c>
      <c r="U1953">
        <v>6</v>
      </c>
      <c r="V1953" t="s">
        <v>3680</v>
      </c>
      <c r="W1953">
        <v>1</v>
      </c>
      <c r="X1953" t="s">
        <v>74</v>
      </c>
      <c r="Y1953">
        <v>1</v>
      </c>
      <c r="Z1953" t="s">
        <v>75</v>
      </c>
      <c r="AA1953">
        <v>1</v>
      </c>
      <c r="AB1953" s="4">
        <v>0</v>
      </c>
      <c r="AC1953" s="4">
        <v>0</v>
      </c>
      <c r="AD1953" s="4">
        <v>0</v>
      </c>
      <c r="AE1953" s="4">
        <v>0</v>
      </c>
      <c r="AF1953" s="4">
        <v>0</v>
      </c>
      <c r="AG1953" s="4">
        <v>0</v>
      </c>
      <c r="AH1953" s="4">
        <v>100</v>
      </c>
      <c r="AI1953" s="4">
        <v>100</v>
      </c>
      <c r="AJ1953" s="4">
        <v>100</v>
      </c>
      <c r="AK1953" s="4">
        <v>0</v>
      </c>
      <c r="AL1953" s="4">
        <v>0</v>
      </c>
      <c r="AM1953" s="4">
        <v>0</v>
      </c>
      <c r="AN1953" s="4">
        <v>0</v>
      </c>
      <c r="AO1953" s="4">
        <v>0</v>
      </c>
      <c r="AP1953" s="4">
        <v>0</v>
      </c>
      <c r="AQ1953" s="4">
        <v>100</v>
      </c>
      <c r="AR1953" s="4">
        <v>100</v>
      </c>
      <c r="AS1953" s="4">
        <v>100</v>
      </c>
      <c r="AT1953" s="5">
        <v>0</v>
      </c>
      <c r="AU1953" s="5">
        <v>0</v>
      </c>
      <c r="AV1953" s="4">
        <v>0</v>
      </c>
      <c r="AW1953" s="5">
        <v>0</v>
      </c>
      <c r="AX1953" s="5">
        <v>0</v>
      </c>
      <c r="AY1953" s="4">
        <v>0</v>
      </c>
      <c r="AZ1953" s="5">
        <v>20600000000</v>
      </c>
      <c r="BA1953" s="5">
        <v>20600000000</v>
      </c>
      <c r="BB1953" s="4">
        <v>100</v>
      </c>
      <c r="BC1953" s="5">
        <v>0</v>
      </c>
      <c r="BD1953" s="5">
        <v>0</v>
      </c>
      <c r="BE1953" s="4">
        <v>0</v>
      </c>
      <c r="BF1953" s="5">
        <v>0</v>
      </c>
      <c r="BG1953" s="5">
        <v>0</v>
      </c>
      <c r="BH1953" s="4">
        <v>0</v>
      </c>
      <c r="BI1953" s="5">
        <v>20600000000</v>
      </c>
      <c r="BJ1953" s="5">
        <v>20600000000</v>
      </c>
      <c r="BK1953" s="4">
        <v>100</v>
      </c>
      <c r="BM1953" s="3">
        <f>AT1953 / 1000000</f>
        <v>0</v>
      </c>
      <c r="BN1953" s="3">
        <f>AU1953 / 1000000</f>
        <v>0</v>
      </c>
      <c r="BO1953" s="3">
        <f>AW1953 / 1000000</f>
        <v>0</v>
      </c>
      <c r="BP1953" s="3">
        <f>AX1953 / 1000000</f>
        <v>0</v>
      </c>
      <c r="BQ1953" s="3">
        <f>AZ1953 / 1000000</f>
        <v>20600</v>
      </c>
      <c r="BR1953" s="3">
        <f>BA1953 / 1000000</f>
        <v>20600</v>
      </c>
      <c r="BS1953" s="3">
        <f>BC1953 / 1000000</f>
        <v>0</v>
      </c>
      <c r="BT1953" s="3">
        <f>BD1953 / 1000000</f>
        <v>0</v>
      </c>
      <c r="BU1953" s="3">
        <f>BF1953 / 1000000</f>
        <v>0</v>
      </c>
      <c r="BV1953" s="3">
        <f>BG1953 / 1000000</f>
        <v>0</v>
      </c>
    </row>
    <row r="1954" spans="1:74" x14ac:dyDescent="0.25">
      <c r="A1954">
        <v>16</v>
      </c>
      <c r="B1954" t="s">
        <v>60</v>
      </c>
      <c r="C1954" t="s">
        <v>61</v>
      </c>
      <c r="D1954">
        <v>2023</v>
      </c>
      <c r="E1954" t="s">
        <v>62</v>
      </c>
      <c r="F1954" t="s">
        <v>63</v>
      </c>
      <c r="G1954">
        <v>2</v>
      </c>
      <c r="H1954" t="s">
        <v>64</v>
      </c>
      <c r="I1954" t="s">
        <v>3921</v>
      </c>
      <c r="J1954" t="s">
        <v>3675</v>
      </c>
      <c r="K1954" t="s">
        <v>3676</v>
      </c>
      <c r="L1954" t="s">
        <v>3932</v>
      </c>
      <c r="M1954" t="s">
        <v>990</v>
      </c>
      <c r="N1954" t="s">
        <v>637</v>
      </c>
      <c r="O1954" t="s">
        <v>638</v>
      </c>
      <c r="P1954" t="s">
        <v>1096</v>
      </c>
      <c r="Q1954" t="s">
        <v>1097</v>
      </c>
      <c r="R1954" t="s">
        <v>4302</v>
      </c>
      <c r="S1954" t="s">
        <v>3681</v>
      </c>
      <c r="T1954">
        <v>52</v>
      </c>
      <c r="U1954">
        <v>1</v>
      </c>
      <c r="V1954" t="s">
        <v>3682</v>
      </c>
      <c r="W1954">
        <v>2</v>
      </c>
      <c r="X1954" t="s">
        <v>78</v>
      </c>
      <c r="Y1954">
        <v>1</v>
      </c>
      <c r="Z1954" t="s">
        <v>75</v>
      </c>
      <c r="AA1954">
        <v>1</v>
      </c>
      <c r="AB1954" s="4">
        <v>100</v>
      </c>
      <c r="AC1954" s="4">
        <v>100</v>
      </c>
      <c r="AD1954" s="4">
        <v>100</v>
      </c>
      <c r="AE1954" s="4">
        <v>100</v>
      </c>
      <c r="AF1954" s="4">
        <v>100</v>
      </c>
      <c r="AG1954" s="4">
        <v>100</v>
      </c>
      <c r="AH1954" s="4">
        <v>100</v>
      </c>
      <c r="AI1954" s="4">
        <v>100</v>
      </c>
      <c r="AJ1954" s="4">
        <v>100</v>
      </c>
      <c r="AK1954" s="4">
        <v>100</v>
      </c>
      <c r="AL1954" s="4">
        <v>11.5</v>
      </c>
      <c r="AM1954" s="4">
        <v>11.5</v>
      </c>
      <c r="AN1954" s="4">
        <v>100</v>
      </c>
      <c r="AO1954" s="4">
        <v>0</v>
      </c>
      <c r="AP1954" s="4">
        <v>0</v>
      </c>
      <c r="AQ1954" s="4" t="s">
        <v>79</v>
      </c>
      <c r="AR1954" s="4" t="s">
        <v>79</v>
      </c>
      <c r="AS1954" s="4" t="s">
        <v>79</v>
      </c>
      <c r="AT1954" s="5">
        <v>600154700</v>
      </c>
      <c r="AU1954" s="5">
        <v>579800000</v>
      </c>
      <c r="AV1954" s="4">
        <v>96.61</v>
      </c>
      <c r="AW1954" s="5">
        <v>7420155115</v>
      </c>
      <c r="AX1954" s="5">
        <v>7099243680</v>
      </c>
      <c r="AY1954" s="4">
        <v>95.68</v>
      </c>
      <c r="AZ1954" s="5">
        <v>6513032278</v>
      </c>
      <c r="BA1954" s="5">
        <v>5874002102</v>
      </c>
      <c r="BB1954" s="4">
        <v>90.19</v>
      </c>
      <c r="BC1954" s="5">
        <v>745431493</v>
      </c>
      <c r="BD1954" s="5">
        <v>745431493</v>
      </c>
      <c r="BE1954" s="4">
        <v>100</v>
      </c>
      <c r="BF1954" s="5">
        <v>4183778599</v>
      </c>
      <c r="BG1954" s="5">
        <v>0</v>
      </c>
      <c r="BH1954" s="4">
        <v>0</v>
      </c>
      <c r="BI1954" s="5">
        <v>19462552185</v>
      </c>
      <c r="BJ1954" s="5">
        <v>14298477275</v>
      </c>
      <c r="BK1954" s="4">
        <v>73.47</v>
      </c>
      <c r="BM1954" s="3">
        <f>AT1954 / 1000000</f>
        <v>600.15470000000005</v>
      </c>
      <c r="BN1954" s="3">
        <f>AU1954 / 1000000</f>
        <v>579.79999999999995</v>
      </c>
      <c r="BO1954" s="3">
        <f>AW1954 / 1000000</f>
        <v>7420.1551149999996</v>
      </c>
      <c r="BP1954" s="3">
        <f>AX1954 / 1000000</f>
        <v>7099.2436799999996</v>
      </c>
      <c r="BQ1954" s="3">
        <f>AZ1954 / 1000000</f>
        <v>6513.0322779999997</v>
      </c>
      <c r="BR1954" s="3">
        <f>BA1954 / 1000000</f>
        <v>5874.0021020000004</v>
      </c>
      <c r="BS1954" s="3">
        <f>BC1954 / 1000000</f>
        <v>745.43149300000005</v>
      </c>
      <c r="BT1954" s="3">
        <f>BD1954 / 1000000</f>
        <v>745.43149300000005</v>
      </c>
      <c r="BU1954" s="3">
        <f>BF1954 / 1000000</f>
        <v>4183.7785990000002</v>
      </c>
      <c r="BV1954" s="3">
        <f>BG1954 / 1000000</f>
        <v>0</v>
      </c>
    </row>
    <row r="1955" spans="1:74" x14ac:dyDescent="0.25">
      <c r="A1955">
        <v>16</v>
      </c>
      <c r="B1955" t="s">
        <v>60</v>
      </c>
      <c r="C1955" t="s">
        <v>61</v>
      </c>
      <c r="D1955">
        <v>2023</v>
      </c>
      <c r="E1955" t="s">
        <v>62</v>
      </c>
      <c r="F1955" t="s">
        <v>63</v>
      </c>
      <c r="G1955">
        <v>2</v>
      </c>
      <c r="H1955" t="s">
        <v>64</v>
      </c>
      <c r="I1955" t="s">
        <v>3921</v>
      </c>
      <c r="J1955" t="s">
        <v>3675</v>
      </c>
      <c r="K1955" t="s">
        <v>3676</v>
      </c>
      <c r="L1955" t="s">
        <v>3932</v>
      </c>
      <c r="M1955" t="s">
        <v>990</v>
      </c>
      <c r="N1955" t="s">
        <v>637</v>
      </c>
      <c r="O1955" t="s">
        <v>638</v>
      </c>
      <c r="P1955" t="s">
        <v>1096</v>
      </c>
      <c r="Q1955" t="s">
        <v>1097</v>
      </c>
      <c r="R1955" t="s">
        <v>4302</v>
      </c>
      <c r="S1955" t="s">
        <v>3681</v>
      </c>
      <c r="T1955">
        <v>52</v>
      </c>
      <c r="U1955">
        <v>2</v>
      </c>
      <c r="V1955" t="s">
        <v>3683</v>
      </c>
      <c r="W1955">
        <v>2</v>
      </c>
      <c r="X1955" t="s">
        <v>78</v>
      </c>
      <c r="Y1955">
        <v>1</v>
      </c>
      <c r="Z1955" t="s">
        <v>75</v>
      </c>
      <c r="AA1955">
        <v>1</v>
      </c>
      <c r="AB1955" s="4">
        <v>100</v>
      </c>
      <c r="AC1955" s="4">
        <v>85</v>
      </c>
      <c r="AD1955" s="4">
        <v>85</v>
      </c>
      <c r="AE1955" s="4">
        <v>100</v>
      </c>
      <c r="AF1955" s="4">
        <v>98.72</v>
      </c>
      <c r="AG1955" s="4">
        <v>98.72</v>
      </c>
      <c r="AH1955" s="4">
        <v>100</v>
      </c>
      <c r="AI1955" s="4">
        <v>90</v>
      </c>
      <c r="AJ1955" s="4">
        <v>90</v>
      </c>
      <c r="AK1955" s="4">
        <v>100</v>
      </c>
      <c r="AL1955" s="4">
        <v>11.5</v>
      </c>
      <c r="AM1955" s="4">
        <v>11.5</v>
      </c>
      <c r="AN1955" s="4">
        <v>100</v>
      </c>
      <c r="AO1955" s="4">
        <v>0</v>
      </c>
      <c r="AP1955" s="4">
        <v>0</v>
      </c>
      <c r="AQ1955" s="4" t="s">
        <v>79</v>
      </c>
      <c r="AR1955" s="4" t="s">
        <v>79</v>
      </c>
      <c r="AS1955" s="4" t="s">
        <v>79</v>
      </c>
      <c r="AT1955" s="5">
        <v>3509023633</v>
      </c>
      <c r="AU1955" s="5">
        <v>3391719396</v>
      </c>
      <c r="AV1955" s="4">
        <v>96.66</v>
      </c>
      <c r="AW1955" s="5">
        <v>1148142228</v>
      </c>
      <c r="AX1955" s="5">
        <v>783379029</v>
      </c>
      <c r="AY1955" s="4">
        <v>68.23</v>
      </c>
      <c r="AZ1955" s="5">
        <v>1144075736</v>
      </c>
      <c r="BA1955" s="5">
        <v>1021908118</v>
      </c>
      <c r="BB1955" s="4">
        <v>89.32</v>
      </c>
      <c r="BC1955" s="5">
        <v>431423614</v>
      </c>
      <c r="BD1955" s="5">
        <v>431423614</v>
      </c>
      <c r="BE1955" s="4">
        <v>100</v>
      </c>
      <c r="BF1955" s="5">
        <v>1681365621</v>
      </c>
      <c r="BG1955" s="5">
        <v>0</v>
      </c>
      <c r="BH1955" s="4">
        <v>0</v>
      </c>
      <c r="BI1955" s="5">
        <v>7914030832</v>
      </c>
      <c r="BJ1955" s="5">
        <v>5628430157</v>
      </c>
      <c r="BK1955" s="4">
        <v>71.12</v>
      </c>
      <c r="BM1955" s="3">
        <f>AT1955 / 1000000</f>
        <v>3509.0236329999998</v>
      </c>
      <c r="BN1955" s="3">
        <f>AU1955 / 1000000</f>
        <v>3391.719396</v>
      </c>
      <c r="BO1955" s="3">
        <f>AW1955 / 1000000</f>
        <v>1148.1422279999999</v>
      </c>
      <c r="BP1955" s="3">
        <f>AX1955 / 1000000</f>
        <v>783.37902899999995</v>
      </c>
      <c r="BQ1955" s="3">
        <f>AZ1955 / 1000000</f>
        <v>1144.075736</v>
      </c>
      <c r="BR1955" s="3">
        <f>BA1955 / 1000000</f>
        <v>1021.9081179999999</v>
      </c>
      <c r="BS1955" s="3">
        <f>BC1955 / 1000000</f>
        <v>431.42361399999999</v>
      </c>
      <c r="BT1955" s="3">
        <f>BD1955 / 1000000</f>
        <v>431.42361399999999</v>
      </c>
      <c r="BU1955" s="3">
        <f>BF1955 / 1000000</f>
        <v>1681.3656209999999</v>
      </c>
      <c r="BV1955" s="3">
        <f>BG1955 / 1000000</f>
        <v>0</v>
      </c>
    </row>
    <row r="1956" spans="1:74" x14ac:dyDescent="0.25">
      <c r="A1956">
        <v>16</v>
      </c>
      <c r="B1956" t="s">
        <v>60</v>
      </c>
      <c r="C1956" t="s">
        <v>61</v>
      </c>
      <c r="D1956">
        <v>2023</v>
      </c>
      <c r="E1956" t="s">
        <v>62</v>
      </c>
      <c r="F1956" t="s">
        <v>63</v>
      </c>
      <c r="G1956">
        <v>2</v>
      </c>
      <c r="H1956" t="s">
        <v>64</v>
      </c>
      <c r="I1956" t="s">
        <v>3921</v>
      </c>
      <c r="J1956" t="s">
        <v>3675</v>
      </c>
      <c r="K1956" t="s">
        <v>3676</v>
      </c>
      <c r="L1956" t="s">
        <v>3932</v>
      </c>
      <c r="M1956" t="s">
        <v>990</v>
      </c>
      <c r="N1956" t="s">
        <v>637</v>
      </c>
      <c r="O1956" t="s">
        <v>638</v>
      </c>
      <c r="P1956" t="s">
        <v>1096</v>
      </c>
      <c r="Q1956" t="s">
        <v>1097</v>
      </c>
      <c r="R1956" t="s">
        <v>4302</v>
      </c>
      <c r="S1956" t="s">
        <v>3681</v>
      </c>
      <c r="T1956">
        <v>52</v>
      </c>
      <c r="U1956">
        <v>3</v>
      </c>
      <c r="V1956" t="s">
        <v>3684</v>
      </c>
      <c r="W1956">
        <v>2</v>
      </c>
      <c r="X1956" t="s">
        <v>78</v>
      </c>
      <c r="Y1956">
        <v>1</v>
      </c>
      <c r="Z1956" t="s">
        <v>75</v>
      </c>
      <c r="AA1956">
        <v>1</v>
      </c>
      <c r="AB1956" s="4">
        <v>100</v>
      </c>
      <c r="AC1956" s="4">
        <v>100</v>
      </c>
      <c r="AD1956" s="4">
        <v>100</v>
      </c>
      <c r="AE1956" s="4">
        <v>100</v>
      </c>
      <c r="AF1956" s="4">
        <v>98.51</v>
      </c>
      <c r="AG1956" s="4">
        <v>98.51</v>
      </c>
      <c r="AH1956" s="4">
        <v>100</v>
      </c>
      <c r="AI1956" s="4">
        <v>63.96</v>
      </c>
      <c r="AJ1956" s="4">
        <v>63.96</v>
      </c>
      <c r="AK1956" s="4">
        <v>100</v>
      </c>
      <c r="AL1956" s="4">
        <v>4.3</v>
      </c>
      <c r="AM1956" s="4">
        <v>4.3</v>
      </c>
      <c r="AN1956" s="4">
        <v>100</v>
      </c>
      <c r="AO1956" s="4">
        <v>0</v>
      </c>
      <c r="AP1956" s="4">
        <v>0</v>
      </c>
      <c r="AQ1956" s="4" t="s">
        <v>79</v>
      </c>
      <c r="AR1956" s="4" t="s">
        <v>79</v>
      </c>
      <c r="AS1956" s="4" t="s">
        <v>79</v>
      </c>
      <c r="AT1956" s="5">
        <v>136583750</v>
      </c>
      <c r="AU1956" s="5">
        <v>136583750</v>
      </c>
      <c r="AV1956" s="4">
        <v>100</v>
      </c>
      <c r="AW1956" s="5">
        <v>1000043951</v>
      </c>
      <c r="AX1956" s="5">
        <v>836927687</v>
      </c>
      <c r="AY1956" s="4">
        <v>83.69</v>
      </c>
      <c r="AZ1956" s="5">
        <v>980551671</v>
      </c>
      <c r="BA1956" s="5">
        <v>709878403</v>
      </c>
      <c r="BB1956" s="4">
        <v>72.400000000000006</v>
      </c>
      <c r="BC1956" s="5">
        <v>84182800</v>
      </c>
      <c r="BD1956" s="5">
        <v>84182800</v>
      </c>
      <c r="BE1956" s="4">
        <v>100</v>
      </c>
      <c r="BF1956" s="5">
        <v>942050736</v>
      </c>
      <c r="BG1956" s="5">
        <v>0</v>
      </c>
      <c r="BH1956" s="4">
        <v>0</v>
      </c>
      <c r="BI1956" s="5">
        <v>3143412908</v>
      </c>
      <c r="BJ1956" s="5">
        <v>1767572640</v>
      </c>
      <c r="BK1956" s="4">
        <v>56.23</v>
      </c>
      <c r="BM1956" s="3">
        <f>AT1956 / 1000000</f>
        <v>136.58375000000001</v>
      </c>
      <c r="BN1956" s="3">
        <f>AU1956 / 1000000</f>
        <v>136.58375000000001</v>
      </c>
      <c r="BO1956" s="3">
        <f>AW1956 / 1000000</f>
        <v>1000.043951</v>
      </c>
      <c r="BP1956" s="3">
        <f>AX1956 / 1000000</f>
        <v>836.92768699999999</v>
      </c>
      <c r="BQ1956" s="3">
        <f>AZ1956 / 1000000</f>
        <v>980.55167100000006</v>
      </c>
      <c r="BR1956" s="3">
        <f>BA1956 / 1000000</f>
        <v>709.87840300000005</v>
      </c>
      <c r="BS1956" s="3">
        <f>BC1956 / 1000000</f>
        <v>84.1828</v>
      </c>
      <c r="BT1956" s="3">
        <f>BD1956 / 1000000</f>
        <v>84.1828</v>
      </c>
      <c r="BU1956" s="3">
        <f>BF1956 / 1000000</f>
        <v>942.05073600000003</v>
      </c>
      <c r="BV1956" s="3">
        <f>BG1956 / 1000000</f>
        <v>0</v>
      </c>
    </row>
    <row r="1957" spans="1:74" x14ac:dyDescent="0.25">
      <c r="A1957">
        <v>16</v>
      </c>
      <c r="B1957" t="s">
        <v>60</v>
      </c>
      <c r="C1957" t="s">
        <v>61</v>
      </c>
      <c r="D1957">
        <v>2023</v>
      </c>
      <c r="E1957" t="s">
        <v>62</v>
      </c>
      <c r="F1957" t="s">
        <v>63</v>
      </c>
      <c r="G1957">
        <v>2</v>
      </c>
      <c r="H1957" t="s">
        <v>64</v>
      </c>
      <c r="I1957" t="s">
        <v>3921</v>
      </c>
      <c r="J1957" t="s">
        <v>3675</v>
      </c>
      <c r="K1957" t="s">
        <v>3676</v>
      </c>
      <c r="L1957" t="s">
        <v>3932</v>
      </c>
      <c r="M1957" t="s">
        <v>990</v>
      </c>
      <c r="N1957" t="s">
        <v>637</v>
      </c>
      <c r="O1957" t="s">
        <v>638</v>
      </c>
      <c r="P1957" t="s">
        <v>1096</v>
      </c>
      <c r="Q1957" t="s">
        <v>1097</v>
      </c>
      <c r="R1957" t="s">
        <v>4302</v>
      </c>
      <c r="S1957" t="s">
        <v>3681</v>
      </c>
      <c r="T1957">
        <v>52</v>
      </c>
      <c r="U1957">
        <v>4</v>
      </c>
      <c r="V1957" t="s">
        <v>3685</v>
      </c>
      <c r="W1957">
        <v>2</v>
      </c>
      <c r="X1957" t="s">
        <v>78</v>
      </c>
      <c r="Y1957">
        <v>1</v>
      </c>
      <c r="Z1957" t="s">
        <v>75</v>
      </c>
      <c r="AA1957">
        <v>1</v>
      </c>
      <c r="AB1957" s="4">
        <v>100</v>
      </c>
      <c r="AC1957" s="4">
        <v>97.4</v>
      </c>
      <c r="AD1957" s="4">
        <v>97.4</v>
      </c>
      <c r="AE1957" s="4">
        <v>100</v>
      </c>
      <c r="AF1957" s="4">
        <v>100</v>
      </c>
      <c r="AG1957" s="4">
        <v>100</v>
      </c>
      <c r="AH1957" s="4">
        <v>100</v>
      </c>
      <c r="AI1957" s="4">
        <v>100</v>
      </c>
      <c r="AJ1957" s="4">
        <v>100</v>
      </c>
      <c r="AK1957" s="4">
        <v>100</v>
      </c>
      <c r="AL1957" s="4">
        <v>11.5</v>
      </c>
      <c r="AM1957" s="4">
        <v>11.5</v>
      </c>
      <c r="AN1957" s="4">
        <v>100</v>
      </c>
      <c r="AO1957" s="4">
        <v>0</v>
      </c>
      <c r="AP1957" s="4">
        <v>0</v>
      </c>
      <c r="AQ1957" s="4" t="s">
        <v>79</v>
      </c>
      <c r="AR1957" s="4" t="s">
        <v>79</v>
      </c>
      <c r="AS1957" s="4" t="s">
        <v>79</v>
      </c>
      <c r="AT1957" s="5">
        <v>4219045089</v>
      </c>
      <c r="AU1957" s="5">
        <v>4193562671</v>
      </c>
      <c r="AV1957" s="4">
        <v>99.4</v>
      </c>
      <c r="AW1957" s="5">
        <v>16238329012</v>
      </c>
      <c r="AX1957" s="5">
        <v>14716663186</v>
      </c>
      <c r="AY1957" s="4">
        <v>90.63</v>
      </c>
      <c r="AZ1957" s="5">
        <v>13230973477</v>
      </c>
      <c r="BA1957" s="5">
        <v>11039871167</v>
      </c>
      <c r="BB1957" s="4">
        <v>83.44</v>
      </c>
      <c r="BC1957" s="5">
        <v>80582750020</v>
      </c>
      <c r="BD1957" s="5">
        <v>8119953192</v>
      </c>
      <c r="BE1957" s="4">
        <v>10.08</v>
      </c>
      <c r="BF1957" s="5">
        <v>5620030749</v>
      </c>
      <c r="BG1957" s="5">
        <v>0</v>
      </c>
      <c r="BH1957" s="4">
        <v>0</v>
      </c>
      <c r="BI1957" s="5">
        <v>119891128347</v>
      </c>
      <c r="BJ1957" s="5">
        <v>38070050216</v>
      </c>
      <c r="BK1957" s="4">
        <v>31.75</v>
      </c>
      <c r="BM1957" s="3">
        <f>AT1957 / 1000000</f>
        <v>4219.0450890000002</v>
      </c>
      <c r="BN1957" s="3">
        <f>AU1957 / 1000000</f>
        <v>4193.5626709999997</v>
      </c>
      <c r="BO1957" s="3">
        <f>AW1957 / 1000000</f>
        <v>16238.329012</v>
      </c>
      <c r="BP1957" s="3">
        <f>AX1957 / 1000000</f>
        <v>14716.663186</v>
      </c>
      <c r="BQ1957" s="3">
        <f>AZ1957 / 1000000</f>
        <v>13230.973477</v>
      </c>
      <c r="BR1957" s="3">
        <f>BA1957 / 1000000</f>
        <v>11039.871166999999</v>
      </c>
      <c r="BS1957" s="3">
        <f>BC1957 / 1000000</f>
        <v>80582.750020000007</v>
      </c>
      <c r="BT1957" s="3">
        <f>BD1957 / 1000000</f>
        <v>8119.9531919999999</v>
      </c>
      <c r="BU1957" s="3">
        <f>BF1957 / 1000000</f>
        <v>5620.0307489999996</v>
      </c>
      <c r="BV1957" s="3">
        <f>BG1957 / 1000000</f>
        <v>0</v>
      </c>
    </row>
    <row r="1958" spans="1:74" x14ac:dyDescent="0.25">
      <c r="A1958">
        <v>16</v>
      </c>
      <c r="B1958" t="s">
        <v>60</v>
      </c>
      <c r="C1958" t="s">
        <v>61</v>
      </c>
      <c r="D1958">
        <v>2023</v>
      </c>
      <c r="E1958" t="s">
        <v>62</v>
      </c>
      <c r="F1958" t="s">
        <v>63</v>
      </c>
      <c r="G1958">
        <v>2</v>
      </c>
      <c r="H1958" t="s">
        <v>64</v>
      </c>
      <c r="I1958" t="s">
        <v>3921</v>
      </c>
      <c r="J1958" t="s">
        <v>3675</v>
      </c>
      <c r="K1958" t="s">
        <v>3676</v>
      </c>
      <c r="L1958" t="s">
        <v>3932</v>
      </c>
      <c r="M1958" t="s">
        <v>990</v>
      </c>
      <c r="N1958" t="s">
        <v>637</v>
      </c>
      <c r="O1958" t="s">
        <v>638</v>
      </c>
      <c r="P1958" t="s">
        <v>1096</v>
      </c>
      <c r="Q1958" t="s">
        <v>1097</v>
      </c>
      <c r="R1958" t="s">
        <v>4302</v>
      </c>
      <c r="S1958" t="s">
        <v>3681</v>
      </c>
      <c r="T1958">
        <v>52</v>
      </c>
      <c r="U1958">
        <v>5</v>
      </c>
      <c r="V1958" t="s">
        <v>3686</v>
      </c>
      <c r="W1958">
        <v>2</v>
      </c>
      <c r="X1958" t="s">
        <v>78</v>
      </c>
      <c r="Y1958">
        <v>4</v>
      </c>
      <c r="Z1958" t="s">
        <v>356</v>
      </c>
      <c r="AA1958">
        <v>1</v>
      </c>
      <c r="AB1958" s="4">
        <v>100</v>
      </c>
      <c r="AC1958" s="4">
        <v>62.88</v>
      </c>
      <c r="AD1958" s="4">
        <v>62.88</v>
      </c>
      <c r="AE1958" s="4">
        <v>0</v>
      </c>
      <c r="AF1958" s="4">
        <v>0</v>
      </c>
      <c r="AG1958" s="4">
        <v>0</v>
      </c>
      <c r="AH1958" s="4">
        <v>0</v>
      </c>
      <c r="AI1958" s="4">
        <v>0</v>
      </c>
      <c r="AJ1958" s="4">
        <v>0</v>
      </c>
      <c r="AK1958" s="4">
        <v>0</v>
      </c>
      <c r="AL1958" s="4">
        <v>0</v>
      </c>
      <c r="AM1958" s="4">
        <v>0</v>
      </c>
      <c r="AN1958" s="4">
        <v>0</v>
      </c>
      <c r="AO1958" s="4">
        <v>0</v>
      </c>
      <c r="AP1958" s="4">
        <v>0</v>
      </c>
      <c r="AQ1958" s="4" t="s">
        <v>79</v>
      </c>
      <c r="AR1958" s="4" t="s">
        <v>79</v>
      </c>
      <c r="AS1958" s="4" t="s">
        <v>79</v>
      </c>
      <c r="AT1958" s="5">
        <v>1827851708</v>
      </c>
      <c r="AU1958" s="5">
        <v>303272272</v>
      </c>
      <c r="AV1958" s="4">
        <v>16.59</v>
      </c>
      <c r="AW1958" s="5">
        <v>0</v>
      </c>
      <c r="AX1958" s="5">
        <v>0</v>
      </c>
      <c r="AY1958" s="4">
        <v>0</v>
      </c>
      <c r="AZ1958" s="5">
        <v>0</v>
      </c>
      <c r="BA1958" s="5">
        <v>0</v>
      </c>
      <c r="BB1958" s="4">
        <v>0</v>
      </c>
      <c r="BC1958" s="5">
        <v>0</v>
      </c>
      <c r="BD1958" s="5">
        <v>0</v>
      </c>
      <c r="BE1958" s="4">
        <v>0</v>
      </c>
      <c r="BF1958" s="5">
        <v>0</v>
      </c>
      <c r="BG1958" s="5">
        <v>0</v>
      </c>
      <c r="BH1958" s="4">
        <v>0</v>
      </c>
      <c r="BI1958" s="5">
        <v>1827851708</v>
      </c>
      <c r="BJ1958" s="5">
        <v>303272272</v>
      </c>
      <c r="BK1958" s="4">
        <v>16.59</v>
      </c>
      <c r="BM1958" s="3">
        <f>AT1958 / 1000000</f>
        <v>1827.8517079999999</v>
      </c>
      <c r="BN1958" s="3">
        <f>AU1958 / 1000000</f>
        <v>303.27227199999999</v>
      </c>
      <c r="BO1958" s="3">
        <f>AW1958 / 1000000</f>
        <v>0</v>
      </c>
      <c r="BP1958" s="3">
        <f>AX1958 / 1000000</f>
        <v>0</v>
      </c>
      <c r="BQ1958" s="3">
        <f>AZ1958 / 1000000</f>
        <v>0</v>
      </c>
      <c r="BR1958" s="3">
        <f>BA1958 / 1000000</f>
        <v>0</v>
      </c>
      <c r="BS1958" s="3">
        <f>BC1958 / 1000000</f>
        <v>0</v>
      </c>
      <c r="BT1958" s="3">
        <f>BD1958 / 1000000</f>
        <v>0</v>
      </c>
      <c r="BU1958" s="3">
        <f>BF1958 / 1000000</f>
        <v>0</v>
      </c>
      <c r="BV1958" s="3">
        <f>BG1958 / 1000000</f>
        <v>0</v>
      </c>
    </row>
    <row r="1959" spans="1:74" x14ac:dyDescent="0.25">
      <c r="A1959">
        <v>16</v>
      </c>
      <c r="B1959" t="s">
        <v>60</v>
      </c>
      <c r="C1959" t="s">
        <v>61</v>
      </c>
      <c r="D1959">
        <v>2023</v>
      </c>
      <c r="E1959" t="s">
        <v>62</v>
      </c>
      <c r="F1959" t="s">
        <v>63</v>
      </c>
      <c r="G1959">
        <v>2</v>
      </c>
      <c r="H1959" t="s">
        <v>64</v>
      </c>
      <c r="I1959" t="s">
        <v>3921</v>
      </c>
      <c r="J1959" t="s">
        <v>3675</v>
      </c>
      <c r="K1959" t="s">
        <v>3676</v>
      </c>
      <c r="L1959" t="s">
        <v>3932</v>
      </c>
      <c r="M1959" t="s">
        <v>990</v>
      </c>
      <c r="N1959" t="s">
        <v>637</v>
      </c>
      <c r="O1959" t="s">
        <v>638</v>
      </c>
      <c r="P1959" t="s">
        <v>1096</v>
      </c>
      <c r="Q1959" t="s">
        <v>1097</v>
      </c>
      <c r="R1959" t="s">
        <v>4302</v>
      </c>
      <c r="S1959" t="s">
        <v>3681</v>
      </c>
      <c r="T1959">
        <v>52</v>
      </c>
      <c r="U1959">
        <v>6</v>
      </c>
      <c r="V1959" t="s">
        <v>3687</v>
      </c>
      <c r="W1959">
        <v>2</v>
      </c>
      <c r="X1959" t="s">
        <v>78</v>
      </c>
      <c r="Y1959">
        <v>4</v>
      </c>
      <c r="Z1959" t="s">
        <v>356</v>
      </c>
      <c r="AA1959">
        <v>1</v>
      </c>
      <c r="AB1959" s="4">
        <v>100</v>
      </c>
      <c r="AC1959" s="4">
        <v>100</v>
      </c>
      <c r="AD1959" s="4">
        <v>100</v>
      </c>
      <c r="AE1959" s="4">
        <v>100</v>
      </c>
      <c r="AF1959" s="4">
        <v>100</v>
      </c>
      <c r="AG1959" s="4">
        <v>100</v>
      </c>
      <c r="AH1959" s="4">
        <v>0</v>
      </c>
      <c r="AI1959" s="4">
        <v>0</v>
      </c>
      <c r="AJ1959" s="4">
        <v>0</v>
      </c>
      <c r="AK1959" s="4">
        <v>0</v>
      </c>
      <c r="AL1959" s="4">
        <v>0</v>
      </c>
      <c r="AM1959" s="4">
        <v>0</v>
      </c>
      <c r="AN1959" s="4">
        <v>0</v>
      </c>
      <c r="AO1959" s="4">
        <v>0</v>
      </c>
      <c r="AP1959" s="4">
        <v>0</v>
      </c>
      <c r="AQ1959" s="4" t="s">
        <v>79</v>
      </c>
      <c r="AR1959" s="4" t="s">
        <v>79</v>
      </c>
      <c r="AS1959" s="4" t="s">
        <v>79</v>
      </c>
      <c r="AT1959" s="5">
        <v>442035673</v>
      </c>
      <c r="AU1959" s="5">
        <v>429752673</v>
      </c>
      <c r="AV1959" s="4">
        <v>97.22</v>
      </c>
      <c r="AW1959" s="5">
        <v>819837982</v>
      </c>
      <c r="AX1959" s="5">
        <v>520629116</v>
      </c>
      <c r="AY1959" s="4">
        <v>63.5</v>
      </c>
      <c r="AZ1959" s="5">
        <v>0</v>
      </c>
      <c r="BA1959" s="5">
        <v>0</v>
      </c>
      <c r="BB1959" s="4">
        <v>0</v>
      </c>
      <c r="BC1959" s="5">
        <v>0</v>
      </c>
      <c r="BD1959" s="5">
        <v>0</v>
      </c>
      <c r="BE1959" s="4">
        <v>0</v>
      </c>
      <c r="BF1959" s="5">
        <v>0</v>
      </c>
      <c r="BG1959" s="5">
        <v>0</v>
      </c>
      <c r="BH1959" s="4">
        <v>0</v>
      </c>
      <c r="BI1959" s="5">
        <v>1261873655</v>
      </c>
      <c r="BJ1959" s="5">
        <v>950381789</v>
      </c>
      <c r="BK1959" s="4">
        <v>75.319999999999993</v>
      </c>
      <c r="BM1959" s="3">
        <f>AT1959 / 1000000</f>
        <v>442.03567299999997</v>
      </c>
      <c r="BN1959" s="3">
        <f>AU1959 / 1000000</f>
        <v>429.75267300000002</v>
      </c>
      <c r="BO1959" s="3">
        <f>AW1959 / 1000000</f>
        <v>819.83798200000001</v>
      </c>
      <c r="BP1959" s="3">
        <f>AX1959 / 1000000</f>
        <v>520.62911599999995</v>
      </c>
      <c r="BQ1959" s="3">
        <f>AZ1959 / 1000000</f>
        <v>0</v>
      </c>
      <c r="BR1959" s="3">
        <f>BA1959 / 1000000</f>
        <v>0</v>
      </c>
      <c r="BS1959" s="3">
        <f>BC1959 / 1000000</f>
        <v>0</v>
      </c>
      <c r="BT1959" s="3">
        <f>BD1959 / 1000000</f>
        <v>0</v>
      </c>
      <c r="BU1959" s="3">
        <f>BF1959 / 1000000</f>
        <v>0</v>
      </c>
      <c r="BV1959" s="3">
        <f>BG1959 / 1000000</f>
        <v>0</v>
      </c>
    </row>
    <row r="1960" spans="1:74" x14ac:dyDescent="0.25">
      <c r="A1960">
        <v>16</v>
      </c>
      <c r="B1960" t="s">
        <v>60</v>
      </c>
      <c r="C1960" t="s">
        <v>61</v>
      </c>
      <c r="D1960">
        <v>2023</v>
      </c>
      <c r="E1960" t="s">
        <v>62</v>
      </c>
      <c r="F1960" t="s">
        <v>63</v>
      </c>
      <c r="G1960">
        <v>2</v>
      </c>
      <c r="H1960" t="s">
        <v>64</v>
      </c>
      <c r="I1960" t="s">
        <v>3921</v>
      </c>
      <c r="J1960" t="s">
        <v>3675</v>
      </c>
      <c r="K1960" t="s">
        <v>3676</v>
      </c>
      <c r="L1960" t="s">
        <v>3932</v>
      </c>
      <c r="M1960" t="s">
        <v>990</v>
      </c>
      <c r="N1960" t="s">
        <v>637</v>
      </c>
      <c r="O1960" t="s">
        <v>638</v>
      </c>
      <c r="P1960" t="s">
        <v>1096</v>
      </c>
      <c r="Q1960" t="s">
        <v>1097</v>
      </c>
      <c r="R1960" t="s">
        <v>4302</v>
      </c>
      <c r="S1960" t="s">
        <v>3681</v>
      </c>
      <c r="T1960">
        <v>52</v>
      </c>
      <c r="U1960">
        <v>7</v>
      </c>
      <c r="V1960" t="s">
        <v>3688</v>
      </c>
      <c r="W1960">
        <v>2</v>
      </c>
      <c r="X1960" t="s">
        <v>78</v>
      </c>
      <c r="Y1960">
        <v>1</v>
      </c>
      <c r="Z1960" t="s">
        <v>75</v>
      </c>
      <c r="AA1960">
        <v>1</v>
      </c>
      <c r="AB1960" s="4">
        <v>0</v>
      </c>
      <c r="AC1960" s="4">
        <v>0</v>
      </c>
      <c r="AD1960" s="4">
        <v>0</v>
      </c>
      <c r="AE1960" s="4">
        <v>100</v>
      </c>
      <c r="AF1960" s="4">
        <v>100</v>
      </c>
      <c r="AG1960" s="4">
        <v>100</v>
      </c>
      <c r="AH1960" s="4">
        <v>100</v>
      </c>
      <c r="AI1960" s="4">
        <v>100</v>
      </c>
      <c r="AJ1960" s="4">
        <v>100</v>
      </c>
      <c r="AK1960" s="4">
        <v>100</v>
      </c>
      <c r="AL1960" s="4">
        <v>11.5</v>
      </c>
      <c r="AM1960" s="4">
        <v>11.5</v>
      </c>
      <c r="AN1960" s="4">
        <v>100</v>
      </c>
      <c r="AO1960" s="4">
        <v>0</v>
      </c>
      <c r="AP1960" s="4">
        <v>0</v>
      </c>
      <c r="AQ1960" s="4" t="s">
        <v>79</v>
      </c>
      <c r="AR1960" s="4" t="s">
        <v>79</v>
      </c>
      <c r="AS1960" s="4" t="s">
        <v>79</v>
      </c>
      <c r="AT1960" s="5">
        <v>0</v>
      </c>
      <c r="AU1960" s="5">
        <v>0</v>
      </c>
      <c r="AV1960" s="4">
        <v>0</v>
      </c>
      <c r="AW1960" s="5">
        <v>706816524</v>
      </c>
      <c r="AX1960" s="5">
        <v>680541434</v>
      </c>
      <c r="AY1960" s="4">
        <v>96.28</v>
      </c>
      <c r="AZ1960" s="5">
        <v>989511513</v>
      </c>
      <c r="BA1960" s="5">
        <v>872638412</v>
      </c>
      <c r="BB1960" s="4">
        <v>88.19</v>
      </c>
      <c r="BC1960" s="5">
        <v>150757400</v>
      </c>
      <c r="BD1960" s="5">
        <v>150757400</v>
      </c>
      <c r="BE1960" s="4">
        <v>100</v>
      </c>
      <c r="BF1960" s="5">
        <v>790248553</v>
      </c>
      <c r="BG1960" s="5">
        <v>0</v>
      </c>
      <c r="BH1960" s="4">
        <v>0</v>
      </c>
      <c r="BI1960" s="5">
        <v>2637333990</v>
      </c>
      <c r="BJ1960" s="5">
        <v>1703937246</v>
      </c>
      <c r="BK1960" s="4">
        <v>64.61</v>
      </c>
      <c r="BM1960" s="3">
        <f>AT1960 / 1000000</f>
        <v>0</v>
      </c>
      <c r="BN1960" s="3">
        <f>AU1960 / 1000000</f>
        <v>0</v>
      </c>
      <c r="BO1960" s="3">
        <f>AW1960 / 1000000</f>
        <v>706.81652399999996</v>
      </c>
      <c r="BP1960" s="3">
        <f>AX1960 / 1000000</f>
        <v>680.54143399999998</v>
      </c>
      <c r="BQ1960" s="3">
        <f>AZ1960 / 1000000</f>
        <v>989.51151300000004</v>
      </c>
      <c r="BR1960" s="3">
        <f>BA1960 / 1000000</f>
        <v>872.63841200000002</v>
      </c>
      <c r="BS1960" s="3">
        <f>BC1960 / 1000000</f>
        <v>150.75739999999999</v>
      </c>
      <c r="BT1960" s="3">
        <f>BD1960 / 1000000</f>
        <v>150.75739999999999</v>
      </c>
      <c r="BU1960" s="3">
        <f>BF1960 / 1000000</f>
        <v>790.24855300000002</v>
      </c>
      <c r="BV1960" s="3">
        <f>BG1960 / 1000000</f>
        <v>0</v>
      </c>
    </row>
    <row r="1961" spans="1:74" x14ac:dyDescent="0.25">
      <c r="A1961">
        <v>16</v>
      </c>
      <c r="B1961" t="s">
        <v>60</v>
      </c>
      <c r="C1961" t="s">
        <v>61</v>
      </c>
      <c r="D1961">
        <v>2023</v>
      </c>
      <c r="E1961" t="s">
        <v>62</v>
      </c>
      <c r="F1961" t="s">
        <v>63</v>
      </c>
      <c r="G1961">
        <v>2</v>
      </c>
      <c r="H1961" t="s">
        <v>64</v>
      </c>
      <c r="I1961" t="s">
        <v>3921</v>
      </c>
      <c r="J1961" t="s">
        <v>3675</v>
      </c>
      <c r="K1961" t="s">
        <v>3676</v>
      </c>
      <c r="L1961" t="s">
        <v>3932</v>
      </c>
      <c r="M1961" t="s">
        <v>990</v>
      </c>
      <c r="N1961" t="s">
        <v>637</v>
      </c>
      <c r="O1961" t="s">
        <v>638</v>
      </c>
      <c r="P1961" t="s">
        <v>1096</v>
      </c>
      <c r="Q1961" t="s">
        <v>1097</v>
      </c>
      <c r="R1961" t="s">
        <v>4302</v>
      </c>
      <c r="S1961" t="s">
        <v>3681</v>
      </c>
      <c r="T1961">
        <v>52</v>
      </c>
      <c r="U1961">
        <v>8</v>
      </c>
      <c r="V1961" t="s">
        <v>3689</v>
      </c>
      <c r="W1961">
        <v>2</v>
      </c>
      <c r="X1961" t="s">
        <v>78</v>
      </c>
      <c r="Y1961">
        <v>1</v>
      </c>
      <c r="Z1961" t="s">
        <v>75</v>
      </c>
      <c r="AA1961">
        <v>1</v>
      </c>
      <c r="AB1961" s="4">
        <v>0</v>
      </c>
      <c r="AC1961" s="4">
        <v>0</v>
      </c>
      <c r="AD1961" s="4">
        <v>0</v>
      </c>
      <c r="AE1961" s="4">
        <v>0</v>
      </c>
      <c r="AF1961" s="4">
        <v>0</v>
      </c>
      <c r="AG1961" s="4">
        <v>0</v>
      </c>
      <c r="AH1961" s="4">
        <v>100</v>
      </c>
      <c r="AI1961" s="4">
        <v>100</v>
      </c>
      <c r="AJ1961" s="4">
        <v>100</v>
      </c>
      <c r="AK1961" s="4">
        <v>100</v>
      </c>
      <c r="AL1961" s="4">
        <v>11.5</v>
      </c>
      <c r="AM1961" s="4">
        <v>11.5</v>
      </c>
      <c r="AN1961" s="4">
        <v>100</v>
      </c>
      <c r="AO1961" s="4">
        <v>0</v>
      </c>
      <c r="AP1961" s="4">
        <v>0</v>
      </c>
      <c r="AQ1961" s="4" t="s">
        <v>79</v>
      </c>
      <c r="AR1961" s="4" t="s">
        <v>79</v>
      </c>
      <c r="AS1961" s="4" t="s">
        <v>79</v>
      </c>
      <c r="AT1961" s="5">
        <v>0</v>
      </c>
      <c r="AU1961" s="5">
        <v>0</v>
      </c>
      <c r="AV1961" s="4">
        <v>0</v>
      </c>
      <c r="AW1961" s="5">
        <v>0</v>
      </c>
      <c r="AX1961" s="5">
        <v>0</v>
      </c>
      <c r="AY1961" s="4">
        <v>0</v>
      </c>
      <c r="AZ1961" s="5">
        <v>3320061267</v>
      </c>
      <c r="BA1961" s="5">
        <v>3051676009</v>
      </c>
      <c r="BB1961" s="4">
        <v>91.92</v>
      </c>
      <c r="BC1961" s="5">
        <v>2644427988</v>
      </c>
      <c r="BD1961" s="5">
        <v>2644427988</v>
      </c>
      <c r="BE1961" s="4">
        <v>100</v>
      </c>
      <c r="BF1961" s="5">
        <v>582377081</v>
      </c>
      <c r="BG1961" s="5">
        <v>0</v>
      </c>
      <c r="BH1961" s="4">
        <v>0</v>
      </c>
      <c r="BI1961" s="5">
        <v>6546866336</v>
      </c>
      <c r="BJ1961" s="5">
        <v>5696103997</v>
      </c>
      <c r="BK1961" s="4">
        <v>87.01</v>
      </c>
      <c r="BM1961" s="3">
        <f>AT1961 / 1000000</f>
        <v>0</v>
      </c>
      <c r="BN1961" s="3">
        <f>AU1961 / 1000000</f>
        <v>0</v>
      </c>
      <c r="BO1961" s="3">
        <f>AW1961 / 1000000</f>
        <v>0</v>
      </c>
      <c r="BP1961" s="3">
        <f>AX1961 / 1000000</f>
        <v>0</v>
      </c>
      <c r="BQ1961" s="3">
        <f>AZ1961 / 1000000</f>
        <v>3320.061267</v>
      </c>
      <c r="BR1961" s="3">
        <f>BA1961 / 1000000</f>
        <v>3051.6760089999998</v>
      </c>
      <c r="BS1961" s="3">
        <f>BC1961 / 1000000</f>
        <v>2644.4279879999999</v>
      </c>
      <c r="BT1961" s="3">
        <f>BD1961 / 1000000</f>
        <v>2644.4279879999999</v>
      </c>
      <c r="BU1961" s="3">
        <f>BF1961 / 1000000</f>
        <v>582.37708099999998</v>
      </c>
      <c r="BV1961" s="3">
        <f>BG1961 / 1000000</f>
        <v>0</v>
      </c>
    </row>
    <row r="1962" spans="1:74" x14ac:dyDescent="0.25">
      <c r="A1962">
        <v>16</v>
      </c>
      <c r="B1962" t="s">
        <v>60</v>
      </c>
      <c r="C1962" t="s">
        <v>61</v>
      </c>
      <c r="D1962">
        <v>2023</v>
      </c>
      <c r="E1962" t="s">
        <v>62</v>
      </c>
      <c r="F1962" t="s">
        <v>63</v>
      </c>
      <c r="G1962">
        <v>2</v>
      </c>
      <c r="H1962" t="s">
        <v>64</v>
      </c>
      <c r="I1962" t="s">
        <v>3921</v>
      </c>
      <c r="J1962" t="s">
        <v>3675</v>
      </c>
      <c r="K1962" t="s">
        <v>3676</v>
      </c>
      <c r="L1962" t="s">
        <v>3932</v>
      </c>
      <c r="M1962" t="s">
        <v>990</v>
      </c>
      <c r="N1962" t="s">
        <v>637</v>
      </c>
      <c r="O1962" t="s">
        <v>638</v>
      </c>
      <c r="P1962" t="s">
        <v>1096</v>
      </c>
      <c r="Q1962" t="s">
        <v>1097</v>
      </c>
      <c r="R1962" t="s">
        <v>4303</v>
      </c>
      <c r="S1962" t="s">
        <v>3690</v>
      </c>
      <c r="T1962">
        <v>30</v>
      </c>
      <c r="U1962">
        <v>1</v>
      </c>
      <c r="V1962" t="s">
        <v>3691</v>
      </c>
      <c r="W1962">
        <v>1</v>
      </c>
      <c r="X1962" t="s">
        <v>74</v>
      </c>
      <c r="Y1962">
        <v>3</v>
      </c>
      <c r="Z1962" t="s">
        <v>93</v>
      </c>
      <c r="AA1962">
        <v>1</v>
      </c>
      <c r="AB1962" s="4">
        <v>23</v>
      </c>
      <c r="AC1962" s="4">
        <v>23</v>
      </c>
      <c r="AD1962" s="4">
        <v>100</v>
      </c>
      <c r="AE1962" s="4">
        <v>0</v>
      </c>
      <c r="AF1962" s="4">
        <v>0</v>
      </c>
      <c r="AG1962" s="4">
        <v>0</v>
      </c>
      <c r="AH1962" s="4">
        <v>0</v>
      </c>
      <c r="AI1962" s="4">
        <v>0</v>
      </c>
      <c r="AJ1962" s="4">
        <v>0</v>
      </c>
      <c r="AK1962" s="4">
        <v>0</v>
      </c>
      <c r="AL1962" s="4">
        <v>0</v>
      </c>
      <c r="AM1962" s="4">
        <v>0</v>
      </c>
      <c r="AN1962" s="4">
        <v>0</v>
      </c>
      <c r="AO1962" s="4">
        <v>0</v>
      </c>
      <c r="AP1962" s="4">
        <v>0</v>
      </c>
      <c r="AQ1962" s="4">
        <v>23</v>
      </c>
      <c r="AR1962" s="4">
        <v>23</v>
      </c>
      <c r="AS1962" s="4">
        <v>100</v>
      </c>
      <c r="AT1962" s="5">
        <v>1277237097</v>
      </c>
      <c r="AU1962" s="5">
        <v>1100573299</v>
      </c>
      <c r="AV1962" s="4">
        <v>86.17</v>
      </c>
      <c r="AW1962" s="5">
        <v>0</v>
      </c>
      <c r="AX1962" s="5">
        <v>0</v>
      </c>
      <c r="AY1962" s="4">
        <v>0</v>
      </c>
      <c r="AZ1962" s="5">
        <v>0</v>
      </c>
      <c r="BA1962" s="5">
        <v>0</v>
      </c>
      <c r="BB1962" s="4">
        <v>0</v>
      </c>
      <c r="BC1962" s="5">
        <v>0</v>
      </c>
      <c r="BD1962" s="5">
        <v>0</v>
      </c>
      <c r="BE1962" s="4">
        <v>0</v>
      </c>
      <c r="BF1962" s="5">
        <v>0</v>
      </c>
      <c r="BG1962" s="5">
        <v>0</v>
      </c>
      <c r="BH1962" s="4">
        <v>0</v>
      </c>
      <c r="BI1962" s="5">
        <v>1277237097</v>
      </c>
      <c r="BJ1962" s="5">
        <v>1100573299</v>
      </c>
      <c r="BK1962" s="4">
        <v>86.17</v>
      </c>
      <c r="BM1962" s="3">
        <f>AT1962 / 1000000</f>
        <v>1277.2370969999999</v>
      </c>
      <c r="BN1962" s="3">
        <f>AU1962 / 1000000</f>
        <v>1100.5732989999999</v>
      </c>
      <c r="BO1962" s="3">
        <f>AW1962 / 1000000</f>
        <v>0</v>
      </c>
      <c r="BP1962" s="3">
        <f>AX1962 / 1000000</f>
        <v>0</v>
      </c>
      <c r="BQ1962" s="3">
        <f>AZ1962 / 1000000</f>
        <v>0</v>
      </c>
      <c r="BR1962" s="3">
        <f>BA1962 / 1000000</f>
        <v>0</v>
      </c>
      <c r="BS1962" s="3">
        <f>BC1962 / 1000000</f>
        <v>0</v>
      </c>
      <c r="BT1962" s="3">
        <f>BD1962 / 1000000</f>
        <v>0</v>
      </c>
      <c r="BU1962" s="3">
        <f>BF1962 / 1000000</f>
        <v>0</v>
      </c>
      <c r="BV1962" s="3">
        <f>BG1962 / 1000000</f>
        <v>0</v>
      </c>
    </row>
    <row r="1963" spans="1:74" x14ac:dyDescent="0.25">
      <c r="A1963">
        <v>16</v>
      </c>
      <c r="B1963" t="s">
        <v>60</v>
      </c>
      <c r="C1963" t="s">
        <v>61</v>
      </c>
      <c r="D1963">
        <v>2023</v>
      </c>
      <c r="E1963" t="s">
        <v>62</v>
      </c>
      <c r="F1963" t="s">
        <v>63</v>
      </c>
      <c r="G1963">
        <v>2</v>
      </c>
      <c r="H1963" t="s">
        <v>64</v>
      </c>
      <c r="I1963" t="s">
        <v>3921</v>
      </c>
      <c r="J1963" t="s">
        <v>3675</v>
      </c>
      <c r="K1963" t="s">
        <v>3676</v>
      </c>
      <c r="L1963" t="s">
        <v>3932</v>
      </c>
      <c r="M1963" t="s">
        <v>990</v>
      </c>
      <c r="N1963" t="s">
        <v>637</v>
      </c>
      <c r="O1963" t="s">
        <v>638</v>
      </c>
      <c r="P1963" t="s">
        <v>1096</v>
      </c>
      <c r="Q1963" t="s">
        <v>1097</v>
      </c>
      <c r="R1963" t="s">
        <v>4303</v>
      </c>
      <c r="S1963" t="s">
        <v>3690</v>
      </c>
      <c r="T1963">
        <v>30</v>
      </c>
      <c r="U1963">
        <v>2</v>
      </c>
      <c r="V1963" t="s">
        <v>3692</v>
      </c>
      <c r="W1963">
        <v>1</v>
      </c>
      <c r="X1963" t="s">
        <v>74</v>
      </c>
      <c r="Y1963">
        <v>3</v>
      </c>
      <c r="Z1963" t="s">
        <v>93</v>
      </c>
      <c r="AA1963">
        <v>1</v>
      </c>
      <c r="AB1963" s="4">
        <v>1</v>
      </c>
      <c r="AC1963" s="4">
        <v>1</v>
      </c>
      <c r="AD1963" s="4">
        <v>100</v>
      </c>
      <c r="AE1963" s="4">
        <v>3</v>
      </c>
      <c r="AF1963" s="4">
        <v>3</v>
      </c>
      <c r="AG1963" s="4">
        <v>100</v>
      </c>
      <c r="AH1963" s="4">
        <v>1</v>
      </c>
      <c r="AI1963" s="4">
        <v>1</v>
      </c>
      <c r="AJ1963" s="4">
        <v>100</v>
      </c>
      <c r="AK1963" s="4">
        <v>0</v>
      </c>
      <c r="AL1963" s="4">
        <v>0</v>
      </c>
      <c r="AM1963" s="4">
        <v>0</v>
      </c>
      <c r="AN1963" s="4">
        <v>0</v>
      </c>
      <c r="AO1963" s="4">
        <v>0</v>
      </c>
      <c r="AP1963" s="4">
        <v>0</v>
      </c>
      <c r="AQ1963" s="4">
        <v>5</v>
      </c>
      <c r="AR1963" s="4">
        <v>5</v>
      </c>
      <c r="AS1963" s="4">
        <v>100</v>
      </c>
      <c r="AT1963" s="5">
        <v>250000000</v>
      </c>
      <c r="AU1963" s="5">
        <v>0</v>
      </c>
      <c r="AV1963" s="4">
        <v>0</v>
      </c>
      <c r="AW1963" s="5">
        <v>12000000</v>
      </c>
      <c r="AX1963" s="5">
        <v>1352554</v>
      </c>
      <c r="AY1963" s="4">
        <v>11.25</v>
      </c>
      <c r="AZ1963" s="5">
        <v>12000000</v>
      </c>
      <c r="BA1963" s="5">
        <v>759647</v>
      </c>
      <c r="BB1963" s="4">
        <v>6.33</v>
      </c>
      <c r="BC1963" s="5">
        <v>0</v>
      </c>
      <c r="BD1963" s="5">
        <v>0</v>
      </c>
      <c r="BE1963" s="4">
        <v>0</v>
      </c>
      <c r="BF1963" s="5">
        <v>0</v>
      </c>
      <c r="BG1963" s="5">
        <v>0</v>
      </c>
      <c r="BH1963" s="4">
        <v>0</v>
      </c>
      <c r="BI1963" s="5">
        <v>274000000</v>
      </c>
      <c r="BJ1963" s="5">
        <v>2112201</v>
      </c>
      <c r="BK1963" s="4">
        <v>0.77</v>
      </c>
      <c r="BM1963" s="3">
        <f>AT1963 / 1000000</f>
        <v>250</v>
      </c>
      <c r="BN1963" s="3">
        <f>AU1963 / 1000000</f>
        <v>0</v>
      </c>
      <c r="BO1963" s="3">
        <f>AW1963 / 1000000</f>
        <v>12</v>
      </c>
      <c r="BP1963" s="3">
        <f>AX1963 / 1000000</f>
        <v>1.352554</v>
      </c>
      <c r="BQ1963" s="3">
        <f>AZ1963 / 1000000</f>
        <v>12</v>
      </c>
      <c r="BR1963" s="3">
        <f>BA1963 / 1000000</f>
        <v>0.75964699999999996</v>
      </c>
      <c r="BS1963" s="3">
        <f>BC1963 / 1000000</f>
        <v>0</v>
      </c>
      <c r="BT1963" s="3">
        <f>BD1963 / 1000000</f>
        <v>0</v>
      </c>
      <c r="BU1963" s="3">
        <f>BF1963 / 1000000</f>
        <v>0</v>
      </c>
      <c r="BV1963" s="3">
        <f>BG1963 / 1000000</f>
        <v>0</v>
      </c>
    </row>
    <row r="1964" spans="1:74" x14ac:dyDescent="0.25">
      <c r="A1964">
        <v>16</v>
      </c>
      <c r="B1964" t="s">
        <v>60</v>
      </c>
      <c r="C1964" t="s">
        <v>61</v>
      </c>
      <c r="D1964">
        <v>2023</v>
      </c>
      <c r="E1964" t="s">
        <v>62</v>
      </c>
      <c r="F1964" t="s">
        <v>63</v>
      </c>
      <c r="G1964">
        <v>2</v>
      </c>
      <c r="H1964" t="s">
        <v>64</v>
      </c>
      <c r="I1964" t="s">
        <v>3921</v>
      </c>
      <c r="J1964" t="s">
        <v>3675</v>
      </c>
      <c r="K1964" t="s">
        <v>3676</v>
      </c>
      <c r="L1964" t="s">
        <v>3932</v>
      </c>
      <c r="M1964" t="s">
        <v>990</v>
      </c>
      <c r="N1964" t="s">
        <v>637</v>
      </c>
      <c r="O1964" t="s">
        <v>638</v>
      </c>
      <c r="P1964" t="s">
        <v>1096</v>
      </c>
      <c r="Q1964" t="s">
        <v>1097</v>
      </c>
      <c r="R1964" t="s">
        <v>4303</v>
      </c>
      <c r="S1964" t="s">
        <v>3690</v>
      </c>
      <c r="T1964">
        <v>30</v>
      </c>
      <c r="U1964">
        <v>3</v>
      </c>
      <c r="V1964" t="s">
        <v>3693</v>
      </c>
      <c r="W1964">
        <v>1</v>
      </c>
      <c r="X1964" t="s">
        <v>74</v>
      </c>
      <c r="Y1964">
        <v>1</v>
      </c>
      <c r="Z1964" t="s">
        <v>75</v>
      </c>
      <c r="AA1964">
        <v>1</v>
      </c>
      <c r="AB1964" s="4">
        <v>0.9</v>
      </c>
      <c r="AC1964" s="4">
        <v>0.9</v>
      </c>
      <c r="AD1964" s="4">
        <v>100</v>
      </c>
      <c r="AE1964" s="4">
        <v>1.61</v>
      </c>
      <c r="AF1964" s="4">
        <v>1.59</v>
      </c>
      <c r="AG1964" s="4">
        <v>98.76</v>
      </c>
      <c r="AH1964" s="4">
        <v>1.34</v>
      </c>
      <c r="AI1964" s="4">
        <v>1.34</v>
      </c>
      <c r="AJ1964" s="4">
        <v>100</v>
      </c>
      <c r="AK1964" s="4">
        <v>0.92</v>
      </c>
      <c r="AL1964" s="4">
        <v>0.24</v>
      </c>
      <c r="AM1964" s="4">
        <v>26.09</v>
      </c>
      <c r="AN1964" s="4">
        <v>0.25</v>
      </c>
      <c r="AO1964" s="4">
        <v>0</v>
      </c>
      <c r="AP1964" s="4">
        <v>0</v>
      </c>
      <c r="AQ1964" s="4">
        <v>5</v>
      </c>
      <c r="AR1964" s="4">
        <v>4.07</v>
      </c>
      <c r="AS1964" s="4">
        <v>81.400000000000006</v>
      </c>
      <c r="AT1964" s="5">
        <v>922231237</v>
      </c>
      <c r="AU1964" s="5">
        <v>334335773</v>
      </c>
      <c r="AV1964" s="4">
        <v>36.25</v>
      </c>
      <c r="AW1964" s="5">
        <v>4225962206</v>
      </c>
      <c r="AX1964" s="5">
        <v>3587604279</v>
      </c>
      <c r="AY1964" s="4">
        <v>84.89</v>
      </c>
      <c r="AZ1964" s="5">
        <v>9465701185</v>
      </c>
      <c r="BA1964" s="5">
        <v>6005423690</v>
      </c>
      <c r="BB1964" s="4">
        <v>63.44</v>
      </c>
      <c r="BC1964" s="5">
        <v>3011329895</v>
      </c>
      <c r="BD1964" s="5">
        <v>2152769545</v>
      </c>
      <c r="BE1964" s="4">
        <v>71.489999999999995</v>
      </c>
      <c r="BF1964" s="5">
        <v>4717119579</v>
      </c>
      <c r="BG1964" s="5">
        <v>0</v>
      </c>
      <c r="BH1964" s="4">
        <v>0</v>
      </c>
      <c r="BI1964" s="5">
        <v>22342344102</v>
      </c>
      <c r="BJ1964" s="5">
        <v>12080133287</v>
      </c>
      <c r="BK1964" s="4">
        <v>54.07</v>
      </c>
      <c r="BM1964" s="3">
        <f>AT1964 / 1000000</f>
        <v>922.23123699999996</v>
      </c>
      <c r="BN1964" s="3">
        <f>AU1964 / 1000000</f>
        <v>334.33577300000002</v>
      </c>
      <c r="BO1964" s="3">
        <f>AW1964 / 1000000</f>
        <v>4225.9622060000002</v>
      </c>
      <c r="BP1964" s="3">
        <f>AX1964 / 1000000</f>
        <v>3587.6042790000001</v>
      </c>
      <c r="BQ1964" s="3">
        <f>AZ1964 / 1000000</f>
        <v>9465.7011849999999</v>
      </c>
      <c r="BR1964" s="3">
        <f>BA1964 / 1000000</f>
        <v>6005.4236899999996</v>
      </c>
      <c r="BS1964" s="3">
        <f>BC1964 / 1000000</f>
        <v>3011.3298949999999</v>
      </c>
      <c r="BT1964" s="3">
        <f>BD1964 / 1000000</f>
        <v>2152.7695450000001</v>
      </c>
      <c r="BU1964" s="3">
        <f>BF1964 / 1000000</f>
        <v>4717.1195790000002</v>
      </c>
      <c r="BV1964" s="3">
        <f>BG1964 / 1000000</f>
        <v>0</v>
      </c>
    </row>
    <row r="1965" spans="1:74" x14ac:dyDescent="0.25">
      <c r="A1965">
        <v>16</v>
      </c>
      <c r="B1965" t="s">
        <v>60</v>
      </c>
      <c r="C1965" t="s">
        <v>61</v>
      </c>
      <c r="D1965">
        <v>2023</v>
      </c>
      <c r="E1965" t="s">
        <v>62</v>
      </c>
      <c r="F1965" t="s">
        <v>63</v>
      </c>
      <c r="G1965">
        <v>2</v>
      </c>
      <c r="H1965" t="s">
        <v>64</v>
      </c>
      <c r="I1965" t="s">
        <v>3921</v>
      </c>
      <c r="J1965" t="s">
        <v>3675</v>
      </c>
      <c r="K1965" t="s">
        <v>3676</v>
      </c>
      <c r="L1965" t="s">
        <v>3932</v>
      </c>
      <c r="M1965" t="s">
        <v>990</v>
      </c>
      <c r="N1965" t="s">
        <v>637</v>
      </c>
      <c r="O1965" t="s">
        <v>638</v>
      </c>
      <c r="P1965" t="s">
        <v>1096</v>
      </c>
      <c r="Q1965" t="s">
        <v>1097</v>
      </c>
      <c r="R1965" t="s">
        <v>4303</v>
      </c>
      <c r="S1965" t="s">
        <v>3690</v>
      </c>
      <c r="T1965">
        <v>30</v>
      </c>
      <c r="U1965">
        <v>4</v>
      </c>
      <c r="V1965" t="s">
        <v>3694</v>
      </c>
      <c r="W1965">
        <v>1</v>
      </c>
      <c r="X1965" t="s">
        <v>74</v>
      </c>
      <c r="Y1965">
        <v>1</v>
      </c>
      <c r="Z1965" t="s">
        <v>75</v>
      </c>
      <c r="AA1965">
        <v>1</v>
      </c>
      <c r="AB1965" s="4">
        <v>0</v>
      </c>
      <c r="AC1965" s="4">
        <v>0</v>
      </c>
      <c r="AD1965" s="4">
        <v>0</v>
      </c>
      <c r="AE1965" s="4">
        <v>0</v>
      </c>
      <c r="AF1965" s="4">
        <v>0</v>
      </c>
      <c r="AG1965" s="4">
        <v>0</v>
      </c>
      <c r="AH1965" s="4">
        <v>6</v>
      </c>
      <c r="AI1965" s="4">
        <v>6</v>
      </c>
      <c r="AJ1965" s="4">
        <v>100</v>
      </c>
      <c r="AK1965" s="4">
        <v>3</v>
      </c>
      <c r="AL1965" s="4">
        <v>0.2</v>
      </c>
      <c r="AM1965" s="4">
        <v>6.67</v>
      </c>
      <c r="AN1965" s="4">
        <v>0</v>
      </c>
      <c r="AO1965" s="4">
        <v>0</v>
      </c>
      <c r="AP1965" s="4">
        <v>0</v>
      </c>
      <c r="AQ1965" s="4">
        <v>9</v>
      </c>
      <c r="AR1965" s="4">
        <v>6.2</v>
      </c>
      <c r="AS1965" s="4">
        <v>68.89</v>
      </c>
      <c r="AT1965" s="5">
        <v>0</v>
      </c>
      <c r="AU1965" s="5">
        <v>0</v>
      </c>
      <c r="AV1965" s="4">
        <v>0</v>
      </c>
      <c r="AW1965" s="5">
        <v>0</v>
      </c>
      <c r="AX1965" s="5">
        <v>0</v>
      </c>
      <c r="AY1965" s="4">
        <v>0</v>
      </c>
      <c r="AZ1965" s="5">
        <v>1450000000</v>
      </c>
      <c r="BA1965" s="5">
        <v>828190952</v>
      </c>
      <c r="BB1965" s="4">
        <v>57.12</v>
      </c>
      <c r="BC1965" s="5">
        <v>318302520</v>
      </c>
      <c r="BD1965" s="5">
        <v>318302520</v>
      </c>
      <c r="BE1965" s="4">
        <v>100</v>
      </c>
      <c r="BF1965" s="5">
        <v>0</v>
      </c>
      <c r="BG1965" s="5">
        <v>0</v>
      </c>
      <c r="BH1965" s="4">
        <v>0</v>
      </c>
      <c r="BI1965" s="5">
        <v>1768302520</v>
      </c>
      <c r="BJ1965" s="5">
        <v>1146493472</v>
      </c>
      <c r="BK1965" s="4">
        <v>64.84</v>
      </c>
      <c r="BM1965" s="3">
        <f>AT1965 / 1000000</f>
        <v>0</v>
      </c>
      <c r="BN1965" s="3">
        <f>AU1965 / 1000000</f>
        <v>0</v>
      </c>
      <c r="BO1965" s="3">
        <f>AW1965 / 1000000</f>
        <v>0</v>
      </c>
      <c r="BP1965" s="3">
        <f>AX1965 / 1000000</f>
        <v>0</v>
      </c>
      <c r="BQ1965" s="3">
        <f>AZ1965 / 1000000</f>
        <v>1450</v>
      </c>
      <c r="BR1965" s="3">
        <f>BA1965 / 1000000</f>
        <v>828.19095200000004</v>
      </c>
      <c r="BS1965" s="3">
        <f>BC1965 / 1000000</f>
        <v>318.30252000000002</v>
      </c>
      <c r="BT1965" s="3">
        <f>BD1965 / 1000000</f>
        <v>318.30252000000002</v>
      </c>
      <c r="BU1965" s="3">
        <f>BF1965 / 1000000</f>
        <v>0</v>
      </c>
      <c r="BV1965" s="3">
        <f>BG1965 / 1000000</f>
        <v>0</v>
      </c>
    </row>
    <row r="1966" spans="1:74" x14ac:dyDescent="0.25">
      <c r="A1966">
        <v>16</v>
      </c>
      <c r="B1966" t="s">
        <v>60</v>
      </c>
      <c r="C1966" t="s">
        <v>61</v>
      </c>
      <c r="D1966">
        <v>2023</v>
      </c>
      <c r="E1966" t="s">
        <v>62</v>
      </c>
      <c r="F1966" t="s">
        <v>63</v>
      </c>
      <c r="G1966">
        <v>2</v>
      </c>
      <c r="H1966" t="s">
        <v>64</v>
      </c>
      <c r="I1966" t="s">
        <v>3921</v>
      </c>
      <c r="J1966" t="s">
        <v>3675</v>
      </c>
      <c r="K1966" t="s">
        <v>3676</v>
      </c>
      <c r="L1966" t="s">
        <v>3932</v>
      </c>
      <c r="M1966" t="s">
        <v>990</v>
      </c>
      <c r="N1966" t="s">
        <v>637</v>
      </c>
      <c r="O1966" t="s">
        <v>638</v>
      </c>
      <c r="P1966" t="s">
        <v>1096</v>
      </c>
      <c r="Q1966" t="s">
        <v>1097</v>
      </c>
      <c r="R1966" t="s">
        <v>4304</v>
      </c>
      <c r="S1966" t="s">
        <v>3695</v>
      </c>
      <c r="T1966">
        <v>39</v>
      </c>
      <c r="U1966">
        <v>1</v>
      </c>
      <c r="V1966" t="s">
        <v>3696</v>
      </c>
      <c r="W1966">
        <v>1</v>
      </c>
      <c r="X1966" t="s">
        <v>74</v>
      </c>
      <c r="Y1966">
        <v>1</v>
      </c>
      <c r="Z1966" t="s">
        <v>75</v>
      </c>
      <c r="AA1966">
        <v>1</v>
      </c>
      <c r="AB1966" s="4">
        <v>0</v>
      </c>
      <c r="AC1966" s="4">
        <v>0</v>
      </c>
      <c r="AD1966" s="4">
        <v>0</v>
      </c>
      <c r="AE1966" s="4">
        <v>50</v>
      </c>
      <c r="AF1966" s="4">
        <v>50</v>
      </c>
      <c r="AG1966" s="4">
        <v>100</v>
      </c>
      <c r="AH1966" s="4">
        <v>40</v>
      </c>
      <c r="AI1966" s="4">
        <v>31</v>
      </c>
      <c r="AJ1966" s="4">
        <v>77.5</v>
      </c>
      <c r="AK1966" s="4">
        <v>19</v>
      </c>
      <c r="AL1966" s="4">
        <v>4.5</v>
      </c>
      <c r="AM1966" s="4">
        <v>23.68</v>
      </c>
      <c r="AN1966" s="4">
        <v>0</v>
      </c>
      <c r="AO1966" s="4">
        <v>0</v>
      </c>
      <c r="AP1966" s="4">
        <v>0</v>
      </c>
      <c r="AQ1966" s="4">
        <v>100</v>
      </c>
      <c r="AR1966" s="4">
        <v>85.5</v>
      </c>
      <c r="AS1966" s="4">
        <v>85.5</v>
      </c>
      <c r="AT1966" s="5">
        <v>0</v>
      </c>
      <c r="AU1966" s="5">
        <v>0</v>
      </c>
      <c r="AV1966" s="4">
        <v>0</v>
      </c>
      <c r="AW1966" s="5">
        <v>90000000</v>
      </c>
      <c r="AX1966" s="5">
        <v>56295005</v>
      </c>
      <c r="AY1966" s="4">
        <v>62.56</v>
      </c>
      <c r="AZ1966" s="5">
        <v>173931481</v>
      </c>
      <c r="BA1966" s="5">
        <v>173919138</v>
      </c>
      <c r="BB1966" s="4">
        <v>99.99</v>
      </c>
      <c r="BC1966" s="5">
        <v>13901867</v>
      </c>
      <c r="BD1966" s="5">
        <v>13901867</v>
      </c>
      <c r="BE1966" s="4">
        <v>100</v>
      </c>
      <c r="BF1966" s="5">
        <v>0</v>
      </c>
      <c r="BG1966" s="5">
        <v>0</v>
      </c>
      <c r="BH1966" s="4">
        <v>0</v>
      </c>
      <c r="BI1966" s="5">
        <v>277833348</v>
      </c>
      <c r="BJ1966" s="5">
        <v>244116010</v>
      </c>
      <c r="BK1966" s="4">
        <v>87.86</v>
      </c>
      <c r="BM1966" s="3">
        <f>AT1966 / 1000000</f>
        <v>0</v>
      </c>
      <c r="BN1966" s="3">
        <f>AU1966 / 1000000</f>
        <v>0</v>
      </c>
      <c r="BO1966" s="3">
        <f>AW1966 / 1000000</f>
        <v>90</v>
      </c>
      <c r="BP1966" s="3">
        <f>AX1966 / 1000000</f>
        <v>56.295005000000003</v>
      </c>
      <c r="BQ1966" s="3">
        <f>AZ1966 / 1000000</f>
        <v>173.93148099999999</v>
      </c>
      <c r="BR1966" s="3">
        <f>BA1966 / 1000000</f>
        <v>173.919138</v>
      </c>
      <c r="BS1966" s="3">
        <f>BC1966 / 1000000</f>
        <v>13.901866999999999</v>
      </c>
      <c r="BT1966" s="3">
        <f>BD1966 / 1000000</f>
        <v>13.901866999999999</v>
      </c>
      <c r="BU1966" s="3">
        <f>BF1966 / 1000000</f>
        <v>0</v>
      </c>
      <c r="BV1966" s="3">
        <f>BG1966 / 1000000</f>
        <v>0</v>
      </c>
    </row>
    <row r="1967" spans="1:74" x14ac:dyDescent="0.25">
      <c r="A1967">
        <v>16</v>
      </c>
      <c r="B1967" t="s">
        <v>60</v>
      </c>
      <c r="C1967" t="s">
        <v>61</v>
      </c>
      <c r="D1967">
        <v>2023</v>
      </c>
      <c r="E1967" t="s">
        <v>62</v>
      </c>
      <c r="F1967" t="s">
        <v>63</v>
      </c>
      <c r="G1967">
        <v>2</v>
      </c>
      <c r="H1967" t="s">
        <v>64</v>
      </c>
      <c r="I1967" t="s">
        <v>3921</v>
      </c>
      <c r="J1967" t="s">
        <v>3675</v>
      </c>
      <c r="K1967" t="s">
        <v>3676</v>
      </c>
      <c r="L1967" t="s">
        <v>3932</v>
      </c>
      <c r="M1967" t="s">
        <v>990</v>
      </c>
      <c r="N1967" t="s">
        <v>637</v>
      </c>
      <c r="O1967" t="s">
        <v>638</v>
      </c>
      <c r="P1967" t="s">
        <v>1096</v>
      </c>
      <c r="Q1967" t="s">
        <v>1097</v>
      </c>
      <c r="R1967" t="s">
        <v>4304</v>
      </c>
      <c r="S1967" t="s">
        <v>3695</v>
      </c>
      <c r="T1967">
        <v>39</v>
      </c>
      <c r="U1967">
        <v>2</v>
      </c>
      <c r="V1967" t="s">
        <v>3697</v>
      </c>
      <c r="W1967">
        <v>1</v>
      </c>
      <c r="X1967" t="s">
        <v>74</v>
      </c>
      <c r="Y1967">
        <v>1</v>
      </c>
      <c r="Z1967" t="s">
        <v>75</v>
      </c>
      <c r="AA1967">
        <v>1</v>
      </c>
      <c r="AB1967" s="4">
        <v>0</v>
      </c>
      <c r="AC1967" s="4">
        <v>0</v>
      </c>
      <c r="AD1967" s="4">
        <v>0</v>
      </c>
      <c r="AE1967" s="4">
        <v>50</v>
      </c>
      <c r="AF1967" s="4">
        <v>40</v>
      </c>
      <c r="AG1967" s="4">
        <v>80</v>
      </c>
      <c r="AH1967" s="4">
        <v>50</v>
      </c>
      <c r="AI1967" s="4">
        <v>50</v>
      </c>
      <c r="AJ1967" s="4">
        <v>100</v>
      </c>
      <c r="AK1967" s="4">
        <v>10</v>
      </c>
      <c r="AL1967" s="4">
        <v>2</v>
      </c>
      <c r="AM1967" s="4">
        <v>20</v>
      </c>
      <c r="AN1967" s="4">
        <v>0</v>
      </c>
      <c r="AO1967" s="4">
        <v>0</v>
      </c>
      <c r="AP1967" s="4">
        <v>0</v>
      </c>
      <c r="AQ1967" s="4">
        <v>100</v>
      </c>
      <c r="AR1967" s="4">
        <v>92</v>
      </c>
      <c r="AS1967" s="4">
        <v>92</v>
      </c>
      <c r="AT1967" s="5">
        <v>0</v>
      </c>
      <c r="AU1967" s="5">
        <v>0</v>
      </c>
      <c r="AV1967" s="4">
        <v>0</v>
      </c>
      <c r="AW1967" s="5">
        <v>950000000</v>
      </c>
      <c r="AX1967" s="5">
        <v>947607413</v>
      </c>
      <c r="AY1967" s="4">
        <v>99.75</v>
      </c>
      <c r="AZ1967" s="5">
        <v>4521323479</v>
      </c>
      <c r="BA1967" s="5">
        <v>4269261203</v>
      </c>
      <c r="BB1967" s="4">
        <v>94.43</v>
      </c>
      <c r="BC1967" s="5">
        <v>2681428460</v>
      </c>
      <c r="BD1967" s="5">
        <v>1689982564</v>
      </c>
      <c r="BE1967" s="4">
        <v>63.03</v>
      </c>
      <c r="BF1967" s="5">
        <v>0</v>
      </c>
      <c r="BG1967" s="5">
        <v>0</v>
      </c>
      <c r="BH1967" s="4">
        <v>0</v>
      </c>
      <c r="BI1967" s="5">
        <v>8152751939</v>
      </c>
      <c r="BJ1967" s="5">
        <v>6906851180</v>
      </c>
      <c r="BK1967" s="4">
        <v>84.72</v>
      </c>
      <c r="BM1967" s="3">
        <f>AT1967 / 1000000</f>
        <v>0</v>
      </c>
      <c r="BN1967" s="3">
        <f>AU1967 / 1000000</f>
        <v>0</v>
      </c>
      <c r="BO1967" s="3">
        <f>AW1967 / 1000000</f>
        <v>950</v>
      </c>
      <c r="BP1967" s="3">
        <f>AX1967 / 1000000</f>
        <v>947.60741299999995</v>
      </c>
      <c r="BQ1967" s="3">
        <f>AZ1967 / 1000000</f>
        <v>4521.3234789999997</v>
      </c>
      <c r="BR1967" s="3">
        <f>BA1967 / 1000000</f>
        <v>4269.261203</v>
      </c>
      <c r="BS1967" s="3">
        <f>BC1967 / 1000000</f>
        <v>2681.4284600000001</v>
      </c>
      <c r="BT1967" s="3">
        <f>BD1967 / 1000000</f>
        <v>1689.9825639999999</v>
      </c>
      <c r="BU1967" s="3">
        <f>BF1967 / 1000000</f>
        <v>0</v>
      </c>
      <c r="BV1967" s="3">
        <f>BG1967 / 1000000</f>
        <v>0</v>
      </c>
    </row>
    <row r="1968" spans="1:74" x14ac:dyDescent="0.25">
      <c r="A1968">
        <v>16</v>
      </c>
      <c r="B1968" t="s">
        <v>60</v>
      </c>
      <c r="C1968" t="s">
        <v>61</v>
      </c>
      <c r="D1968">
        <v>2023</v>
      </c>
      <c r="E1968" t="s">
        <v>62</v>
      </c>
      <c r="F1968" t="s">
        <v>63</v>
      </c>
      <c r="G1968">
        <v>2</v>
      </c>
      <c r="H1968" t="s">
        <v>64</v>
      </c>
      <c r="I1968" t="s">
        <v>3921</v>
      </c>
      <c r="J1968" t="s">
        <v>3675</v>
      </c>
      <c r="K1968" t="s">
        <v>3676</v>
      </c>
      <c r="L1968" t="s">
        <v>3932</v>
      </c>
      <c r="M1968" t="s">
        <v>990</v>
      </c>
      <c r="N1968" t="s">
        <v>637</v>
      </c>
      <c r="O1968" t="s">
        <v>638</v>
      </c>
      <c r="P1968" t="s">
        <v>1096</v>
      </c>
      <c r="Q1968" t="s">
        <v>1097</v>
      </c>
      <c r="R1968" t="s">
        <v>4304</v>
      </c>
      <c r="S1968" t="s">
        <v>3695</v>
      </c>
      <c r="T1968">
        <v>39</v>
      </c>
      <c r="U1968">
        <v>3</v>
      </c>
      <c r="V1968" t="s">
        <v>3698</v>
      </c>
      <c r="W1968">
        <v>1</v>
      </c>
      <c r="X1968" t="s">
        <v>74</v>
      </c>
      <c r="Y1968">
        <v>1</v>
      </c>
      <c r="Z1968" t="s">
        <v>75</v>
      </c>
      <c r="AA1968">
        <v>1</v>
      </c>
      <c r="AB1968" s="4">
        <v>0.01</v>
      </c>
      <c r="AC1968" s="4">
        <v>0.01</v>
      </c>
      <c r="AD1968" s="4">
        <v>100</v>
      </c>
      <c r="AE1968" s="4">
        <v>0.52</v>
      </c>
      <c r="AF1968" s="4">
        <v>0.52</v>
      </c>
      <c r="AG1968" s="4">
        <v>100</v>
      </c>
      <c r="AH1968" s="4">
        <v>0.52</v>
      </c>
      <c r="AI1968" s="4">
        <v>0.52</v>
      </c>
      <c r="AJ1968" s="4">
        <v>100</v>
      </c>
      <c r="AK1968" s="4">
        <v>1.18</v>
      </c>
      <c r="AL1968" s="4">
        <v>0.02</v>
      </c>
      <c r="AM1968" s="4">
        <v>1.69</v>
      </c>
      <c r="AN1968" s="4">
        <v>0.56999999999999995</v>
      </c>
      <c r="AO1968" s="4">
        <v>0</v>
      </c>
      <c r="AP1968" s="4">
        <v>0</v>
      </c>
      <c r="AQ1968" s="4">
        <v>2.8</v>
      </c>
      <c r="AR1968" s="4">
        <v>1.07</v>
      </c>
      <c r="AS1968" s="4">
        <v>38.21</v>
      </c>
      <c r="AT1968" s="5">
        <v>13349125571</v>
      </c>
      <c r="AU1968" s="5">
        <v>13193086403</v>
      </c>
      <c r="AV1968" s="4">
        <v>98.83</v>
      </c>
      <c r="AW1968" s="5">
        <v>18631361034</v>
      </c>
      <c r="AX1968" s="5">
        <v>16908594604</v>
      </c>
      <c r="AY1968" s="4">
        <v>90.75</v>
      </c>
      <c r="AZ1968" s="5">
        <v>25297731458</v>
      </c>
      <c r="BA1968" s="5">
        <v>24340585047</v>
      </c>
      <c r="BB1968" s="4">
        <v>96.22</v>
      </c>
      <c r="BC1968" s="5">
        <v>14363756494</v>
      </c>
      <c r="BD1968" s="5">
        <v>2071895167</v>
      </c>
      <c r="BE1968" s="4">
        <v>14.42</v>
      </c>
      <c r="BF1968" s="5">
        <v>24168783792</v>
      </c>
      <c r="BG1968" s="5">
        <v>0</v>
      </c>
      <c r="BH1968" s="4">
        <v>0</v>
      </c>
      <c r="BI1968" s="5">
        <v>95810758349</v>
      </c>
      <c r="BJ1968" s="5">
        <v>56514161221</v>
      </c>
      <c r="BK1968" s="4">
        <v>58.99</v>
      </c>
      <c r="BM1968" s="3">
        <f>AT1968 / 1000000</f>
        <v>13349.125571</v>
      </c>
      <c r="BN1968" s="3">
        <f>AU1968 / 1000000</f>
        <v>13193.086402999999</v>
      </c>
      <c r="BO1968" s="3">
        <f>AW1968 / 1000000</f>
        <v>18631.361034000001</v>
      </c>
      <c r="BP1968" s="3">
        <f>AX1968 / 1000000</f>
        <v>16908.594604000002</v>
      </c>
      <c r="BQ1968" s="3">
        <f>AZ1968 / 1000000</f>
        <v>25297.731457999998</v>
      </c>
      <c r="BR1968" s="3">
        <f>BA1968 / 1000000</f>
        <v>24340.585047</v>
      </c>
      <c r="BS1968" s="3">
        <f>BC1968 / 1000000</f>
        <v>14363.756493999999</v>
      </c>
      <c r="BT1968" s="3">
        <f>BD1968 / 1000000</f>
        <v>2071.8951670000001</v>
      </c>
      <c r="BU1968" s="3">
        <f>BF1968 / 1000000</f>
        <v>24168.783791999998</v>
      </c>
      <c r="BV1968" s="3">
        <f>BG1968 / 1000000</f>
        <v>0</v>
      </c>
    </row>
    <row r="1969" spans="1:74" x14ac:dyDescent="0.25">
      <c r="A1969">
        <v>16</v>
      </c>
      <c r="B1969" t="s">
        <v>60</v>
      </c>
      <c r="C1969" t="s">
        <v>61</v>
      </c>
      <c r="D1969">
        <v>2023</v>
      </c>
      <c r="E1969" t="s">
        <v>62</v>
      </c>
      <c r="F1969" t="s">
        <v>63</v>
      </c>
      <c r="G1969">
        <v>2</v>
      </c>
      <c r="H1969" t="s">
        <v>64</v>
      </c>
      <c r="I1969" t="s">
        <v>3921</v>
      </c>
      <c r="J1969" t="s">
        <v>3675</v>
      </c>
      <c r="K1969" t="s">
        <v>3676</v>
      </c>
      <c r="L1969" t="s">
        <v>3932</v>
      </c>
      <c r="M1969" t="s">
        <v>990</v>
      </c>
      <c r="N1969" t="s">
        <v>637</v>
      </c>
      <c r="O1969" t="s">
        <v>638</v>
      </c>
      <c r="P1969" t="s">
        <v>1096</v>
      </c>
      <c r="Q1969" t="s">
        <v>1097</v>
      </c>
      <c r="R1969" t="s">
        <v>4304</v>
      </c>
      <c r="S1969" t="s">
        <v>3695</v>
      </c>
      <c r="T1969">
        <v>39</v>
      </c>
      <c r="U1969">
        <v>4</v>
      </c>
      <c r="V1969" t="s">
        <v>3699</v>
      </c>
      <c r="W1969">
        <v>2</v>
      </c>
      <c r="X1969" t="s">
        <v>78</v>
      </c>
      <c r="Y1969">
        <v>1</v>
      </c>
      <c r="Z1969" t="s">
        <v>75</v>
      </c>
      <c r="AA1969">
        <v>1</v>
      </c>
      <c r="AB1969" s="4">
        <v>100</v>
      </c>
      <c r="AC1969" s="4">
        <v>85</v>
      </c>
      <c r="AD1969" s="4">
        <v>85</v>
      </c>
      <c r="AE1969" s="4">
        <v>100</v>
      </c>
      <c r="AF1969" s="4">
        <v>100</v>
      </c>
      <c r="AG1969" s="4">
        <v>100</v>
      </c>
      <c r="AH1969" s="4">
        <v>100</v>
      </c>
      <c r="AI1969" s="4">
        <v>100</v>
      </c>
      <c r="AJ1969" s="4">
        <v>100</v>
      </c>
      <c r="AK1969" s="4">
        <v>100</v>
      </c>
      <c r="AL1969" s="4">
        <v>25</v>
      </c>
      <c r="AM1969" s="4">
        <v>25</v>
      </c>
      <c r="AN1969" s="4">
        <v>100</v>
      </c>
      <c r="AO1969" s="4">
        <v>0</v>
      </c>
      <c r="AP1969" s="4">
        <v>0</v>
      </c>
      <c r="AQ1969" s="4" t="s">
        <v>79</v>
      </c>
      <c r="AR1969" s="4" t="s">
        <v>79</v>
      </c>
      <c r="AS1969" s="4" t="s">
        <v>79</v>
      </c>
      <c r="AT1969" s="5">
        <v>25080000</v>
      </c>
      <c r="AU1969" s="5">
        <v>7311845</v>
      </c>
      <c r="AV1969" s="4">
        <v>29.15</v>
      </c>
      <c r="AW1969" s="5">
        <v>61997760</v>
      </c>
      <c r="AX1969" s="5">
        <v>19748406</v>
      </c>
      <c r="AY1969" s="4">
        <v>31.85</v>
      </c>
      <c r="AZ1969" s="5">
        <v>48000000</v>
      </c>
      <c r="BA1969" s="5">
        <v>16061239</v>
      </c>
      <c r="BB1969" s="4">
        <v>33.46</v>
      </c>
      <c r="BC1969" s="5">
        <v>67887547</v>
      </c>
      <c r="BD1969" s="5">
        <v>0</v>
      </c>
      <c r="BE1969" s="4">
        <v>0</v>
      </c>
      <c r="BF1969" s="5">
        <v>52920000</v>
      </c>
      <c r="BG1969" s="5">
        <v>0</v>
      </c>
      <c r="BH1969" s="4">
        <v>0</v>
      </c>
      <c r="BI1969" s="5">
        <v>255885307</v>
      </c>
      <c r="BJ1969" s="5">
        <v>43121490</v>
      </c>
      <c r="BK1969" s="4">
        <v>16.850000000000001</v>
      </c>
      <c r="BM1969" s="3">
        <f>AT1969 / 1000000</f>
        <v>25.08</v>
      </c>
      <c r="BN1969" s="3">
        <f>AU1969 / 1000000</f>
        <v>7.3118449999999999</v>
      </c>
      <c r="BO1969" s="3">
        <f>AW1969 / 1000000</f>
        <v>61.99776</v>
      </c>
      <c r="BP1969" s="3">
        <f>AX1969 / 1000000</f>
        <v>19.748405999999999</v>
      </c>
      <c r="BQ1969" s="3">
        <f>AZ1969 / 1000000</f>
        <v>48</v>
      </c>
      <c r="BR1969" s="3">
        <f>BA1969 / 1000000</f>
        <v>16.061239</v>
      </c>
      <c r="BS1969" s="3">
        <f>BC1969 / 1000000</f>
        <v>67.887546999999998</v>
      </c>
      <c r="BT1969" s="3">
        <f>BD1969 / 1000000</f>
        <v>0</v>
      </c>
      <c r="BU1969" s="3">
        <f>BF1969 / 1000000</f>
        <v>52.92</v>
      </c>
      <c r="BV1969" s="3">
        <f>BG1969 / 1000000</f>
        <v>0</v>
      </c>
    </row>
    <row r="1970" spans="1:74" x14ac:dyDescent="0.25">
      <c r="A1970">
        <v>16</v>
      </c>
      <c r="B1970" t="s">
        <v>60</v>
      </c>
      <c r="C1970" t="s">
        <v>61</v>
      </c>
      <c r="D1970">
        <v>2023</v>
      </c>
      <c r="E1970" t="s">
        <v>62</v>
      </c>
      <c r="F1970" t="s">
        <v>63</v>
      </c>
      <c r="G1970">
        <v>2</v>
      </c>
      <c r="H1970" t="s">
        <v>64</v>
      </c>
      <c r="I1970" t="s">
        <v>3921</v>
      </c>
      <c r="J1970" t="s">
        <v>3675</v>
      </c>
      <c r="K1970" t="s">
        <v>3676</v>
      </c>
      <c r="L1970" t="s">
        <v>3932</v>
      </c>
      <c r="M1970" t="s">
        <v>990</v>
      </c>
      <c r="N1970" t="s">
        <v>68</v>
      </c>
      <c r="O1970" t="s">
        <v>69</v>
      </c>
      <c r="P1970" t="s">
        <v>70</v>
      </c>
      <c r="Q1970" t="s">
        <v>71</v>
      </c>
      <c r="R1970" t="s">
        <v>4305</v>
      </c>
      <c r="S1970" t="s">
        <v>3700</v>
      </c>
      <c r="T1970">
        <v>38</v>
      </c>
      <c r="U1970">
        <v>1</v>
      </c>
      <c r="V1970" t="s">
        <v>3701</v>
      </c>
      <c r="W1970">
        <v>2</v>
      </c>
      <c r="X1970" t="s">
        <v>78</v>
      </c>
      <c r="Y1970">
        <v>1</v>
      </c>
      <c r="Z1970" t="s">
        <v>75</v>
      </c>
      <c r="AA1970">
        <v>1</v>
      </c>
      <c r="AB1970" s="4">
        <v>100</v>
      </c>
      <c r="AC1970" s="4">
        <v>90</v>
      </c>
      <c r="AD1970" s="4">
        <v>90</v>
      </c>
      <c r="AE1970" s="4">
        <v>100</v>
      </c>
      <c r="AF1970" s="4">
        <v>100</v>
      </c>
      <c r="AG1970" s="4">
        <v>100</v>
      </c>
      <c r="AH1970" s="4">
        <v>100</v>
      </c>
      <c r="AI1970" s="4">
        <v>100</v>
      </c>
      <c r="AJ1970" s="4">
        <v>100</v>
      </c>
      <c r="AK1970" s="4">
        <v>100</v>
      </c>
      <c r="AL1970" s="4">
        <v>34</v>
      </c>
      <c r="AM1970" s="4">
        <v>34</v>
      </c>
      <c r="AN1970" s="4">
        <v>100</v>
      </c>
      <c r="AO1970" s="4">
        <v>0</v>
      </c>
      <c r="AP1970" s="4">
        <v>0</v>
      </c>
      <c r="AQ1970" s="4" t="s">
        <v>79</v>
      </c>
      <c r="AR1970" s="4" t="s">
        <v>79</v>
      </c>
      <c r="AS1970" s="4" t="s">
        <v>79</v>
      </c>
      <c r="AT1970" s="5">
        <v>1822625139</v>
      </c>
      <c r="AU1970" s="5">
        <v>1822624872</v>
      </c>
      <c r="AV1970" s="4">
        <v>100</v>
      </c>
      <c r="AW1970" s="5">
        <v>0</v>
      </c>
      <c r="AX1970" s="5">
        <v>0</v>
      </c>
      <c r="AY1970" s="4">
        <v>0</v>
      </c>
      <c r="AZ1970" s="5">
        <v>143036738</v>
      </c>
      <c r="BA1970" s="5">
        <v>143026100</v>
      </c>
      <c r="BB1970" s="4">
        <v>99.99</v>
      </c>
      <c r="BC1970" s="5">
        <v>24518760</v>
      </c>
      <c r="BD1970" s="5">
        <v>24518760</v>
      </c>
      <c r="BE1970" s="4">
        <v>100</v>
      </c>
      <c r="BF1970" s="5">
        <v>1</v>
      </c>
      <c r="BG1970" s="5">
        <v>0</v>
      </c>
      <c r="BH1970" s="4">
        <v>0</v>
      </c>
      <c r="BI1970" s="5">
        <v>1990180638</v>
      </c>
      <c r="BJ1970" s="5">
        <v>1990169732</v>
      </c>
      <c r="BK1970" s="4">
        <v>100</v>
      </c>
      <c r="BM1970" s="3">
        <f>AT1970 / 1000000</f>
        <v>1822.625139</v>
      </c>
      <c r="BN1970" s="3">
        <f>AU1970 / 1000000</f>
        <v>1822.6248720000001</v>
      </c>
      <c r="BO1970" s="3">
        <f>AW1970 / 1000000</f>
        <v>0</v>
      </c>
      <c r="BP1970" s="3">
        <f>AX1970 / 1000000</f>
        <v>0</v>
      </c>
      <c r="BQ1970" s="3">
        <f>AZ1970 / 1000000</f>
        <v>143.03673800000001</v>
      </c>
      <c r="BR1970" s="3">
        <f>BA1970 / 1000000</f>
        <v>143.02610000000001</v>
      </c>
      <c r="BS1970" s="3">
        <f>BC1970 / 1000000</f>
        <v>24.51876</v>
      </c>
      <c r="BT1970" s="3">
        <f>BD1970 / 1000000</f>
        <v>24.51876</v>
      </c>
      <c r="BU1970" s="3">
        <f>BF1970 / 1000000</f>
        <v>9.9999999999999995E-7</v>
      </c>
      <c r="BV1970" s="3">
        <f>BG1970 / 1000000</f>
        <v>0</v>
      </c>
    </row>
    <row r="1971" spans="1:74" x14ac:dyDescent="0.25">
      <c r="A1971">
        <v>16</v>
      </c>
      <c r="B1971" t="s">
        <v>60</v>
      </c>
      <c r="C1971" t="s">
        <v>61</v>
      </c>
      <c r="D1971">
        <v>2023</v>
      </c>
      <c r="E1971" t="s">
        <v>62</v>
      </c>
      <c r="F1971" t="s">
        <v>63</v>
      </c>
      <c r="G1971">
        <v>2</v>
      </c>
      <c r="H1971" t="s">
        <v>64</v>
      </c>
      <c r="I1971" t="s">
        <v>3921</v>
      </c>
      <c r="J1971" t="s">
        <v>3675</v>
      </c>
      <c r="K1971" t="s">
        <v>3676</v>
      </c>
      <c r="L1971" t="s">
        <v>3932</v>
      </c>
      <c r="M1971" t="s">
        <v>990</v>
      </c>
      <c r="N1971" t="s">
        <v>68</v>
      </c>
      <c r="O1971" t="s">
        <v>69</v>
      </c>
      <c r="P1971" t="s">
        <v>70</v>
      </c>
      <c r="Q1971" t="s">
        <v>71</v>
      </c>
      <c r="R1971" t="s">
        <v>4305</v>
      </c>
      <c r="S1971" t="s">
        <v>3700</v>
      </c>
      <c r="T1971">
        <v>38</v>
      </c>
      <c r="U1971">
        <v>2</v>
      </c>
      <c r="V1971" t="s">
        <v>3702</v>
      </c>
      <c r="W1971">
        <v>2</v>
      </c>
      <c r="X1971" t="s">
        <v>78</v>
      </c>
      <c r="Y1971">
        <v>1</v>
      </c>
      <c r="Z1971" t="s">
        <v>75</v>
      </c>
      <c r="AA1971">
        <v>1</v>
      </c>
      <c r="AB1971" s="4">
        <v>100</v>
      </c>
      <c r="AC1971" s="4">
        <v>100</v>
      </c>
      <c r="AD1971" s="4">
        <v>100</v>
      </c>
      <c r="AE1971" s="4">
        <v>100</v>
      </c>
      <c r="AF1971" s="4">
        <v>93</v>
      </c>
      <c r="AG1971" s="4">
        <v>93</v>
      </c>
      <c r="AH1971" s="4">
        <v>100</v>
      </c>
      <c r="AI1971" s="4">
        <v>97</v>
      </c>
      <c r="AJ1971" s="4">
        <v>97</v>
      </c>
      <c r="AK1971" s="4">
        <v>100</v>
      </c>
      <c r="AL1971" s="4">
        <v>25.03</v>
      </c>
      <c r="AM1971" s="4">
        <v>25.03</v>
      </c>
      <c r="AN1971" s="4">
        <v>100</v>
      </c>
      <c r="AO1971" s="4">
        <v>0</v>
      </c>
      <c r="AP1971" s="4">
        <v>0</v>
      </c>
      <c r="AQ1971" s="4" t="s">
        <v>79</v>
      </c>
      <c r="AR1971" s="4" t="s">
        <v>79</v>
      </c>
      <c r="AS1971" s="4" t="s">
        <v>79</v>
      </c>
      <c r="AT1971" s="5">
        <v>301475000</v>
      </c>
      <c r="AU1971" s="5">
        <v>301475000</v>
      </c>
      <c r="AV1971" s="4">
        <v>100</v>
      </c>
      <c r="AW1971" s="5">
        <v>343662080</v>
      </c>
      <c r="AX1971" s="5">
        <v>299850080</v>
      </c>
      <c r="AY1971" s="4">
        <v>87.25</v>
      </c>
      <c r="AZ1971" s="5">
        <v>798391055</v>
      </c>
      <c r="BA1971" s="5">
        <v>618027020</v>
      </c>
      <c r="BB1971" s="4">
        <v>77.41</v>
      </c>
      <c r="BC1971" s="5">
        <v>99641443</v>
      </c>
      <c r="BD1971" s="5">
        <v>71440867</v>
      </c>
      <c r="BE1971" s="4">
        <v>71.7</v>
      </c>
      <c r="BF1971" s="5">
        <v>130835609</v>
      </c>
      <c r="BG1971" s="5">
        <v>0</v>
      </c>
      <c r="BH1971" s="4">
        <v>0</v>
      </c>
      <c r="BI1971" s="5">
        <v>1674005187</v>
      </c>
      <c r="BJ1971" s="5">
        <v>1290792967</v>
      </c>
      <c r="BK1971" s="4">
        <v>77.11</v>
      </c>
      <c r="BM1971" s="3">
        <f>AT1971 / 1000000</f>
        <v>301.47500000000002</v>
      </c>
      <c r="BN1971" s="3">
        <f>AU1971 / 1000000</f>
        <v>301.47500000000002</v>
      </c>
      <c r="BO1971" s="3">
        <f>AW1971 / 1000000</f>
        <v>343.66208</v>
      </c>
      <c r="BP1971" s="3">
        <f>AX1971 / 1000000</f>
        <v>299.85007999999999</v>
      </c>
      <c r="BQ1971" s="3">
        <f>AZ1971 / 1000000</f>
        <v>798.39105500000005</v>
      </c>
      <c r="BR1971" s="3">
        <f>BA1971 / 1000000</f>
        <v>618.02701999999999</v>
      </c>
      <c r="BS1971" s="3">
        <f>BC1971 / 1000000</f>
        <v>99.641442999999995</v>
      </c>
      <c r="BT1971" s="3">
        <f>BD1971 / 1000000</f>
        <v>71.440866999999997</v>
      </c>
      <c r="BU1971" s="3">
        <f>BF1971 / 1000000</f>
        <v>130.83560900000001</v>
      </c>
      <c r="BV1971" s="3">
        <f>BG1971 / 1000000</f>
        <v>0</v>
      </c>
    </row>
    <row r="1972" spans="1:74" x14ac:dyDescent="0.25">
      <c r="A1972">
        <v>16</v>
      </c>
      <c r="B1972" t="s">
        <v>60</v>
      </c>
      <c r="C1972" t="s">
        <v>61</v>
      </c>
      <c r="D1972">
        <v>2023</v>
      </c>
      <c r="E1972" t="s">
        <v>62</v>
      </c>
      <c r="F1972" t="s">
        <v>63</v>
      </c>
      <c r="G1972">
        <v>2</v>
      </c>
      <c r="H1972" t="s">
        <v>64</v>
      </c>
      <c r="I1972" t="s">
        <v>3921</v>
      </c>
      <c r="J1972" t="s">
        <v>3675</v>
      </c>
      <c r="K1972" t="s">
        <v>3676</v>
      </c>
      <c r="L1972" t="s">
        <v>3932</v>
      </c>
      <c r="M1972" t="s">
        <v>990</v>
      </c>
      <c r="N1972" t="s">
        <v>68</v>
      </c>
      <c r="O1972" t="s">
        <v>69</v>
      </c>
      <c r="P1972" t="s">
        <v>70</v>
      </c>
      <c r="Q1972" t="s">
        <v>71</v>
      </c>
      <c r="R1972" t="s">
        <v>4305</v>
      </c>
      <c r="S1972" t="s">
        <v>3700</v>
      </c>
      <c r="T1972">
        <v>38</v>
      </c>
      <c r="U1972">
        <v>3</v>
      </c>
      <c r="V1972" t="s">
        <v>3703</v>
      </c>
      <c r="W1972">
        <v>1</v>
      </c>
      <c r="X1972" t="s">
        <v>74</v>
      </c>
      <c r="Y1972">
        <v>1</v>
      </c>
      <c r="Z1972" t="s">
        <v>75</v>
      </c>
      <c r="AA1972">
        <v>1</v>
      </c>
      <c r="AB1972" s="4">
        <v>0.25</v>
      </c>
      <c r="AC1972" s="4">
        <v>0.23</v>
      </c>
      <c r="AD1972" s="4">
        <v>92</v>
      </c>
      <c r="AE1972" s="4">
        <v>0.52</v>
      </c>
      <c r="AF1972" s="4">
        <v>0.49</v>
      </c>
      <c r="AG1972" s="4">
        <v>94.23</v>
      </c>
      <c r="AH1972" s="4">
        <v>0.53</v>
      </c>
      <c r="AI1972" s="4">
        <v>0.53</v>
      </c>
      <c r="AJ1972" s="4">
        <v>100</v>
      </c>
      <c r="AK1972" s="4">
        <v>0.5</v>
      </c>
      <c r="AL1972" s="4">
        <v>0.47</v>
      </c>
      <c r="AM1972" s="4">
        <v>94</v>
      </c>
      <c r="AN1972" s="4">
        <v>0.25</v>
      </c>
      <c r="AO1972" s="4">
        <v>0</v>
      </c>
      <c r="AP1972" s="4">
        <v>0</v>
      </c>
      <c r="AQ1972" s="4">
        <v>2</v>
      </c>
      <c r="AR1972" s="4">
        <v>1.72</v>
      </c>
      <c r="AS1972" s="4">
        <v>86</v>
      </c>
      <c r="AT1972" s="5">
        <v>681874967</v>
      </c>
      <c r="AU1972" s="5">
        <v>681870000</v>
      </c>
      <c r="AV1972" s="4">
        <v>100</v>
      </c>
      <c r="AW1972" s="5">
        <v>262659441</v>
      </c>
      <c r="AX1972" s="5">
        <v>231400000</v>
      </c>
      <c r="AY1972" s="4">
        <v>88.1</v>
      </c>
      <c r="AZ1972" s="5">
        <v>1864734396</v>
      </c>
      <c r="BA1972" s="5">
        <v>1836961182</v>
      </c>
      <c r="BB1972" s="4">
        <v>98.51</v>
      </c>
      <c r="BC1972" s="5">
        <v>1588212388</v>
      </c>
      <c r="BD1972" s="5">
        <v>1588212388</v>
      </c>
      <c r="BE1972" s="4">
        <v>100</v>
      </c>
      <c r="BF1972" s="5">
        <v>712180000</v>
      </c>
      <c r="BG1972" s="5">
        <v>0</v>
      </c>
      <c r="BH1972" s="4">
        <v>0</v>
      </c>
      <c r="BI1972" s="5">
        <v>5109661192</v>
      </c>
      <c r="BJ1972" s="5">
        <v>4338443570</v>
      </c>
      <c r="BK1972" s="4">
        <v>84.91</v>
      </c>
      <c r="BM1972" s="3">
        <f>AT1972 / 1000000</f>
        <v>681.87496699999997</v>
      </c>
      <c r="BN1972" s="3">
        <f>AU1972 / 1000000</f>
        <v>681.87</v>
      </c>
      <c r="BO1972" s="3">
        <f>AW1972 / 1000000</f>
        <v>262.65944100000002</v>
      </c>
      <c r="BP1972" s="3">
        <f>AX1972 / 1000000</f>
        <v>231.4</v>
      </c>
      <c r="BQ1972" s="3">
        <f>AZ1972 / 1000000</f>
        <v>1864.7343960000001</v>
      </c>
      <c r="BR1972" s="3">
        <f>BA1972 / 1000000</f>
        <v>1836.961182</v>
      </c>
      <c r="BS1972" s="3">
        <f>BC1972 / 1000000</f>
        <v>1588.2123879999999</v>
      </c>
      <c r="BT1972" s="3">
        <f>BD1972 / 1000000</f>
        <v>1588.2123879999999</v>
      </c>
      <c r="BU1972" s="3">
        <f>BF1972 / 1000000</f>
        <v>712.18</v>
      </c>
      <c r="BV1972" s="3">
        <f>BG1972 / 1000000</f>
        <v>0</v>
      </c>
    </row>
    <row r="1973" spans="1:74" x14ac:dyDescent="0.25">
      <c r="A1973">
        <v>16</v>
      </c>
      <c r="B1973" t="s">
        <v>60</v>
      </c>
      <c r="C1973" t="s">
        <v>61</v>
      </c>
      <c r="D1973">
        <v>2023</v>
      </c>
      <c r="E1973" t="s">
        <v>62</v>
      </c>
      <c r="F1973" t="s">
        <v>63</v>
      </c>
      <c r="G1973">
        <v>2</v>
      </c>
      <c r="H1973" t="s">
        <v>64</v>
      </c>
      <c r="I1973" t="s">
        <v>3921</v>
      </c>
      <c r="J1973" t="s">
        <v>3675</v>
      </c>
      <c r="K1973" t="s">
        <v>3676</v>
      </c>
      <c r="L1973" t="s">
        <v>3932</v>
      </c>
      <c r="M1973" t="s">
        <v>990</v>
      </c>
      <c r="N1973" t="s">
        <v>68</v>
      </c>
      <c r="O1973" t="s">
        <v>69</v>
      </c>
      <c r="P1973" t="s">
        <v>70</v>
      </c>
      <c r="Q1973" t="s">
        <v>71</v>
      </c>
      <c r="R1973" t="s">
        <v>4305</v>
      </c>
      <c r="S1973" t="s">
        <v>3700</v>
      </c>
      <c r="T1973">
        <v>38</v>
      </c>
      <c r="U1973">
        <v>4</v>
      </c>
      <c r="V1973" t="s">
        <v>3704</v>
      </c>
      <c r="W1973">
        <v>2</v>
      </c>
      <c r="X1973" t="s">
        <v>78</v>
      </c>
      <c r="Y1973">
        <v>1</v>
      </c>
      <c r="Z1973" t="s">
        <v>75</v>
      </c>
      <c r="AA1973">
        <v>1</v>
      </c>
      <c r="AB1973" s="4">
        <v>100</v>
      </c>
      <c r="AC1973" s="4">
        <v>100</v>
      </c>
      <c r="AD1973" s="4">
        <v>100</v>
      </c>
      <c r="AE1973" s="4">
        <v>100</v>
      </c>
      <c r="AF1973" s="4">
        <v>100</v>
      </c>
      <c r="AG1973" s="4">
        <v>100</v>
      </c>
      <c r="AH1973" s="4">
        <v>100</v>
      </c>
      <c r="AI1973" s="4">
        <v>100</v>
      </c>
      <c r="AJ1973" s="4">
        <v>100</v>
      </c>
      <c r="AK1973" s="4">
        <v>100</v>
      </c>
      <c r="AL1973" s="4">
        <v>24.4</v>
      </c>
      <c r="AM1973" s="4">
        <v>24.4</v>
      </c>
      <c r="AN1973" s="4">
        <v>100</v>
      </c>
      <c r="AO1973" s="4">
        <v>0</v>
      </c>
      <c r="AP1973" s="4">
        <v>0</v>
      </c>
      <c r="AQ1973" s="4" t="s">
        <v>79</v>
      </c>
      <c r="AR1973" s="4" t="s">
        <v>79</v>
      </c>
      <c r="AS1973" s="4" t="s">
        <v>79</v>
      </c>
      <c r="AT1973" s="5">
        <v>437850842</v>
      </c>
      <c r="AU1973" s="5">
        <v>396357629</v>
      </c>
      <c r="AV1973" s="4">
        <v>90.52</v>
      </c>
      <c r="AW1973" s="5">
        <v>555340559</v>
      </c>
      <c r="AX1973" s="5">
        <v>555340559</v>
      </c>
      <c r="AY1973" s="4">
        <v>100</v>
      </c>
      <c r="AZ1973" s="5">
        <v>787414289</v>
      </c>
      <c r="BA1973" s="5">
        <v>775933497</v>
      </c>
      <c r="BB1973" s="4">
        <v>98.54</v>
      </c>
      <c r="BC1973" s="5">
        <v>314835074</v>
      </c>
      <c r="BD1973" s="5">
        <v>314835074</v>
      </c>
      <c r="BE1973" s="4">
        <v>100</v>
      </c>
      <c r="BF1973" s="5">
        <v>1344472064</v>
      </c>
      <c r="BG1973" s="5">
        <v>0</v>
      </c>
      <c r="BH1973" s="4">
        <v>0</v>
      </c>
      <c r="BI1973" s="5">
        <v>3439912828</v>
      </c>
      <c r="BJ1973" s="5">
        <v>2042466759</v>
      </c>
      <c r="BK1973" s="4">
        <v>59.38</v>
      </c>
      <c r="BM1973" s="3">
        <f>AT1973 / 1000000</f>
        <v>437.850842</v>
      </c>
      <c r="BN1973" s="3">
        <f>AU1973 / 1000000</f>
        <v>396.35762899999997</v>
      </c>
      <c r="BO1973" s="3">
        <f>AW1973 / 1000000</f>
        <v>555.34055899999998</v>
      </c>
      <c r="BP1973" s="3">
        <f>AX1973 / 1000000</f>
        <v>555.34055899999998</v>
      </c>
      <c r="BQ1973" s="3">
        <f>AZ1973 / 1000000</f>
        <v>787.41428900000005</v>
      </c>
      <c r="BR1973" s="3">
        <f>BA1973 / 1000000</f>
        <v>775.93349699999999</v>
      </c>
      <c r="BS1973" s="3">
        <f>BC1973 / 1000000</f>
        <v>314.83507400000002</v>
      </c>
      <c r="BT1973" s="3">
        <f>BD1973 / 1000000</f>
        <v>314.83507400000002</v>
      </c>
      <c r="BU1973" s="3">
        <f>BF1973 / 1000000</f>
        <v>1344.472064</v>
      </c>
      <c r="BV1973" s="3">
        <f>BG1973 / 1000000</f>
        <v>0</v>
      </c>
    </row>
    <row r="1974" spans="1:74" x14ac:dyDescent="0.25">
      <c r="A1974">
        <v>16</v>
      </c>
      <c r="B1974" t="s">
        <v>60</v>
      </c>
      <c r="C1974" t="s">
        <v>61</v>
      </c>
      <c r="D1974">
        <v>2023</v>
      </c>
      <c r="E1974" t="s">
        <v>62</v>
      </c>
      <c r="F1974" t="s">
        <v>63</v>
      </c>
      <c r="G1974">
        <v>2</v>
      </c>
      <c r="H1974" t="s">
        <v>64</v>
      </c>
      <c r="I1974" t="s">
        <v>3921</v>
      </c>
      <c r="J1974" t="s">
        <v>3675</v>
      </c>
      <c r="K1974" t="s">
        <v>3676</v>
      </c>
      <c r="L1974" t="s">
        <v>3932</v>
      </c>
      <c r="M1974" t="s">
        <v>990</v>
      </c>
      <c r="N1974" t="s">
        <v>68</v>
      </c>
      <c r="O1974" t="s">
        <v>69</v>
      </c>
      <c r="P1974" t="s">
        <v>70</v>
      </c>
      <c r="Q1974" t="s">
        <v>71</v>
      </c>
      <c r="R1974" t="s">
        <v>4305</v>
      </c>
      <c r="S1974" t="s">
        <v>3700</v>
      </c>
      <c r="T1974">
        <v>38</v>
      </c>
      <c r="U1974">
        <v>5</v>
      </c>
      <c r="V1974" t="s">
        <v>3705</v>
      </c>
      <c r="W1974">
        <v>2</v>
      </c>
      <c r="X1974" t="s">
        <v>78</v>
      </c>
      <c r="Y1974">
        <v>1</v>
      </c>
      <c r="Z1974" t="s">
        <v>75</v>
      </c>
      <c r="AA1974">
        <v>1</v>
      </c>
      <c r="AB1974" s="4">
        <v>100</v>
      </c>
      <c r="AC1974" s="4">
        <v>100</v>
      </c>
      <c r="AD1974" s="4">
        <v>100</v>
      </c>
      <c r="AE1974" s="4">
        <v>100</v>
      </c>
      <c r="AF1974" s="4">
        <v>98</v>
      </c>
      <c r="AG1974" s="4">
        <v>98</v>
      </c>
      <c r="AH1974" s="4">
        <v>100</v>
      </c>
      <c r="AI1974" s="4">
        <v>90</v>
      </c>
      <c r="AJ1974" s="4">
        <v>90</v>
      </c>
      <c r="AK1974" s="4">
        <v>100</v>
      </c>
      <c r="AL1974" s="4">
        <v>20.37</v>
      </c>
      <c r="AM1974" s="4">
        <v>20.37</v>
      </c>
      <c r="AN1974" s="4">
        <v>100</v>
      </c>
      <c r="AO1974" s="4">
        <v>0</v>
      </c>
      <c r="AP1974" s="4">
        <v>0</v>
      </c>
      <c r="AQ1974" s="4" t="s">
        <v>79</v>
      </c>
      <c r="AR1974" s="4" t="s">
        <v>79</v>
      </c>
      <c r="AS1974" s="4" t="s">
        <v>79</v>
      </c>
      <c r="AT1974" s="5">
        <v>1211642764</v>
      </c>
      <c r="AU1974" s="5">
        <v>1148051470</v>
      </c>
      <c r="AV1974" s="4">
        <v>94.75</v>
      </c>
      <c r="AW1974" s="5">
        <v>4951058553</v>
      </c>
      <c r="AX1974" s="5">
        <v>4443841552</v>
      </c>
      <c r="AY1974" s="4">
        <v>89.76</v>
      </c>
      <c r="AZ1974" s="5">
        <v>8173159958</v>
      </c>
      <c r="BA1974" s="5">
        <v>7237091429</v>
      </c>
      <c r="BB1974" s="4">
        <v>88.55</v>
      </c>
      <c r="BC1974" s="5">
        <v>1396161419</v>
      </c>
      <c r="BD1974" s="5">
        <v>1396161419</v>
      </c>
      <c r="BE1974" s="4">
        <v>100</v>
      </c>
      <c r="BF1974" s="5">
        <v>5942694536</v>
      </c>
      <c r="BG1974" s="5">
        <v>0</v>
      </c>
      <c r="BH1974" s="4">
        <v>0</v>
      </c>
      <c r="BI1974" s="5">
        <v>21674717230</v>
      </c>
      <c r="BJ1974" s="5">
        <v>14225145870</v>
      </c>
      <c r="BK1974" s="4">
        <v>65.63</v>
      </c>
      <c r="BM1974" s="3">
        <f>AT1974 / 1000000</f>
        <v>1211.6427639999999</v>
      </c>
      <c r="BN1974" s="3">
        <f>AU1974 / 1000000</f>
        <v>1148.0514700000001</v>
      </c>
      <c r="BO1974" s="3">
        <f>AW1974 / 1000000</f>
        <v>4951.0585529999998</v>
      </c>
      <c r="BP1974" s="3">
        <f>AX1974 / 1000000</f>
        <v>4443.8415519999999</v>
      </c>
      <c r="BQ1974" s="3">
        <f>AZ1974 / 1000000</f>
        <v>8173.1599580000002</v>
      </c>
      <c r="BR1974" s="3">
        <f>BA1974 / 1000000</f>
        <v>7237.0914290000001</v>
      </c>
      <c r="BS1974" s="3">
        <f>BC1974 / 1000000</f>
        <v>1396.161419</v>
      </c>
      <c r="BT1974" s="3">
        <f>BD1974 / 1000000</f>
        <v>1396.161419</v>
      </c>
      <c r="BU1974" s="3">
        <f>BF1974 / 1000000</f>
        <v>5942.694536</v>
      </c>
      <c r="BV1974" s="3">
        <f>BG1974 / 1000000</f>
        <v>0</v>
      </c>
    </row>
    <row r="1975" spans="1:74" x14ac:dyDescent="0.25">
      <c r="A1975">
        <v>16</v>
      </c>
      <c r="B1975" t="s">
        <v>60</v>
      </c>
      <c r="C1975" t="s">
        <v>61</v>
      </c>
      <c r="D1975">
        <v>2023</v>
      </c>
      <c r="E1975" t="s">
        <v>62</v>
      </c>
      <c r="F1975" t="s">
        <v>63</v>
      </c>
      <c r="G1975">
        <v>2</v>
      </c>
      <c r="H1975" t="s">
        <v>64</v>
      </c>
      <c r="I1975" t="s">
        <v>3921</v>
      </c>
      <c r="J1975" t="s">
        <v>3675</v>
      </c>
      <c r="K1975" t="s">
        <v>3676</v>
      </c>
      <c r="L1975" t="s">
        <v>3932</v>
      </c>
      <c r="M1975" t="s">
        <v>990</v>
      </c>
      <c r="N1975" t="s">
        <v>68</v>
      </c>
      <c r="O1975" t="s">
        <v>69</v>
      </c>
      <c r="P1975" t="s">
        <v>70</v>
      </c>
      <c r="Q1975" t="s">
        <v>71</v>
      </c>
      <c r="R1975" t="s">
        <v>4305</v>
      </c>
      <c r="S1975" t="s">
        <v>3700</v>
      </c>
      <c r="T1975">
        <v>38</v>
      </c>
      <c r="U1975">
        <v>6</v>
      </c>
      <c r="V1975" t="s">
        <v>3706</v>
      </c>
      <c r="W1975">
        <v>2</v>
      </c>
      <c r="X1975" t="s">
        <v>78</v>
      </c>
      <c r="Y1975">
        <v>1</v>
      </c>
      <c r="Z1975" t="s">
        <v>75</v>
      </c>
      <c r="AA1975">
        <v>1</v>
      </c>
      <c r="AB1975" s="4">
        <v>100</v>
      </c>
      <c r="AC1975" s="4">
        <v>100</v>
      </c>
      <c r="AD1975" s="4">
        <v>100</v>
      </c>
      <c r="AE1975" s="4">
        <v>100</v>
      </c>
      <c r="AF1975" s="4">
        <v>100</v>
      </c>
      <c r="AG1975" s="4">
        <v>100</v>
      </c>
      <c r="AH1975" s="4">
        <v>100</v>
      </c>
      <c r="AI1975" s="4">
        <v>100</v>
      </c>
      <c r="AJ1975" s="4">
        <v>100</v>
      </c>
      <c r="AK1975" s="4">
        <v>100</v>
      </c>
      <c r="AL1975" s="4">
        <v>20</v>
      </c>
      <c r="AM1975" s="4">
        <v>20</v>
      </c>
      <c r="AN1975" s="4">
        <v>100</v>
      </c>
      <c r="AO1975" s="4">
        <v>0</v>
      </c>
      <c r="AP1975" s="4">
        <v>0</v>
      </c>
      <c r="AQ1975" s="4" t="s">
        <v>79</v>
      </c>
      <c r="AR1975" s="4" t="s">
        <v>79</v>
      </c>
      <c r="AS1975" s="4" t="s">
        <v>79</v>
      </c>
      <c r="AT1975" s="5">
        <v>142072904</v>
      </c>
      <c r="AU1975" s="5">
        <v>141050333</v>
      </c>
      <c r="AV1975" s="4">
        <v>99.28</v>
      </c>
      <c r="AW1975" s="5">
        <v>294374150</v>
      </c>
      <c r="AX1975" s="5">
        <v>294374150</v>
      </c>
      <c r="AY1975" s="4">
        <v>100</v>
      </c>
      <c r="AZ1975" s="5">
        <v>391440252</v>
      </c>
      <c r="BA1975" s="5">
        <v>358919634</v>
      </c>
      <c r="BB1975" s="4">
        <v>91.69</v>
      </c>
      <c r="BC1975" s="5">
        <v>660622180</v>
      </c>
      <c r="BD1975" s="5">
        <v>487113180</v>
      </c>
      <c r="BE1975" s="4">
        <v>73.739999999999995</v>
      </c>
      <c r="BF1975" s="5">
        <v>648928396</v>
      </c>
      <c r="BG1975" s="5">
        <v>0</v>
      </c>
      <c r="BH1975" s="4">
        <v>0</v>
      </c>
      <c r="BI1975" s="5">
        <v>2137437882</v>
      </c>
      <c r="BJ1975" s="5">
        <v>1281457297</v>
      </c>
      <c r="BK1975" s="4">
        <v>59.95</v>
      </c>
      <c r="BM1975" s="3">
        <f>AT1975 / 1000000</f>
        <v>142.07290399999999</v>
      </c>
      <c r="BN1975" s="3">
        <f>AU1975 / 1000000</f>
        <v>141.05033299999999</v>
      </c>
      <c r="BO1975" s="3">
        <f>AW1975 / 1000000</f>
        <v>294.37414999999999</v>
      </c>
      <c r="BP1975" s="3">
        <f>AX1975 / 1000000</f>
        <v>294.37414999999999</v>
      </c>
      <c r="BQ1975" s="3">
        <f>AZ1975 / 1000000</f>
        <v>391.44025199999999</v>
      </c>
      <c r="BR1975" s="3">
        <f>BA1975 / 1000000</f>
        <v>358.91963399999997</v>
      </c>
      <c r="BS1975" s="3">
        <f>BC1975 / 1000000</f>
        <v>660.62217999999996</v>
      </c>
      <c r="BT1975" s="3">
        <f>BD1975 / 1000000</f>
        <v>487.11318</v>
      </c>
      <c r="BU1975" s="3">
        <f>BF1975 / 1000000</f>
        <v>648.92839600000002</v>
      </c>
      <c r="BV1975" s="3">
        <f>BG1975 / 1000000</f>
        <v>0</v>
      </c>
    </row>
    <row r="1976" spans="1:74" x14ac:dyDescent="0.25">
      <c r="A1976">
        <v>16</v>
      </c>
      <c r="B1976" t="s">
        <v>60</v>
      </c>
      <c r="C1976" t="s">
        <v>61</v>
      </c>
      <c r="D1976">
        <v>2023</v>
      </c>
      <c r="E1976" t="s">
        <v>62</v>
      </c>
      <c r="F1976" t="s">
        <v>63</v>
      </c>
      <c r="G1976">
        <v>2</v>
      </c>
      <c r="H1976" t="s">
        <v>64</v>
      </c>
      <c r="I1976" t="s">
        <v>3921</v>
      </c>
      <c r="J1976" t="s">
        <v>3675</v>
      </c>
      <c r="K1976" t="s">
        <v>3676</v>
      </c>
      <c r="L1976" t="s">
        <v>3932</v>
      </c>
      <c r="M1976" t="s">
        <v>990</v>
      </c>
      <c r="N1976" t="s">
        <v>68</v>
      </c>
      <c r="O1976" t="s">
        <v>69</v>
      </c>
      <c r="P1976" t="s">
        <v>70</v>
      </c>
      <c r="Q1976" t="s">
        <v>71</v>
      </c>
      <c r="R1976" t="s">
        <v>4305</v>
      </c>
      <c r="S1976" t="s">
        <v>3700</v>
      </c>
      <c r="T1976">
        <v>38</v>
      </c>
      <c r="U1976">
        <v>7</v>
      </c>
      <c r="V1976" t="s">
        <v>3707</v>
      </c>
      <c r="W1976">
        <v>2</v>
      </c>
      <c r="X1976" t="s">
        <v>78</v>
      </c>
      <c r="Y1976">
        <v>1</v>
      </c>
      <c r="Z1976" t="s">
        <v>75</v>
      </c>
      <c r="AA1976">
        <v>1</v>
      </c>
      <c r="AB1976" s="4">
        <v>1</v>
      </c>
      <c r="AC1976" s="4">
        <v>1</v>
      </c>
      <c r="AD1976" s="4">
        <v>100</v>
      </c>
      <c r="AE1976" s="4">
        <v>1</v>
      </c>
      <c r="AF1976" s="4">
        <v>1</v>
      </c>
      <c r="AG1976" s="4">
        <v>100</v>
      </c>
      <c r="AH1976" s="4">
        <v>1</v>
      </c>
      <c r="AI1976" s="4">
        <v>1</v>
      </c>
      <c r="AJ1976" s="4">
        <v>100</v>
      </c>
      <c r="AK1976" s="4">
        <v>1</v>
      </c>
      <c r="AL1976" s="4">
        <v>0.25</v>
      </c>
      <c r="AM1976" s="4">
        <v>25</v>
      </c>
      <c r="AN1976" s="4">
        <v>1</v>
      </c>
      <c r="AO1976" s="4">
        <v>0</v>
      </c>
      <c r="AP1976" s="4">
        <v>0</v>
      </c>
      <c r="AQ1976" s="4" t="s">
        <v>79</v>
      </c>
      <c r="AR1976" s="4" t="s">
        <v>79</v>
      </c>
      <c r="AS1976" s="4" t="s">
        <v>79</v>
      </c>
      <c r="AT1976" s="5">
        <v>188602856</v>
      </c>
      <c r="AU1976" s="5">
        <v>165414756</v>
      </c>
      <c r="AV1976" s="4">
        <v>87.7</v>
      </c>
      <c r="AW1976" s="5">
        <v>1270437217</v>
      </c>
      <c r="AX1976" s="5">
        <v>923561324</v>
      </c>
      <c r="AY1976" s="4">
        <v>72.7</v>
      </c>
      <c r="AZ1976" s="5">
        <v>2833573991</v>
      </c>
      <c r="BA1976" s="5">
        <v>2007236910</v>
      </c>
      <c r="BB1976" s="4">
        <v>70.84</v>
      </c>
      <c r="BC1976" s="5">
        <v>906910638</v>
      </c>
      <c r="BD1976" s="5">
        <v>906910638</v>
      </c>
      <c r="BE1976" s="4">
        <v>100</v>
      </c>
      <c r="BF1976" s="5">
        <v>1864413705</v>
      </c>
      <c r="BG1976" s="5">
        <v>0</v>
      </c>
      <c r="BH1976" s="4">
        <v>0</v>
      </c>
      <c r="BI1976" s="5">
        <v>7063938407</v>
      </c>
      <c r="BJ1976" s="5">
        <v>4003123628</v>
      </c>
      <c r="BK1976" s="4">
        <v>56.67</v>
      </c>
      <c r="BM1976" s="3">
        <f>AT1976 / 1000000</f>
        <v>188.602856</v>
      </c>
      <c r="BN1976" s="3">
        <f>AU1976 / 1000000</f>
        <v>165.41475600000001</v>
      </c>
      <c r="BO1976" s="3">
        <f>AW1976 / 1000000</f>
        <v>1270.4372169999999</v>
      </c>
      <c r="BP1976" s="3">
        <f>AX1976 / 1000000</f>
        <v>923.56132400000001</v>
      </c>
      <c r="BQ1976" s="3">
        <f>AZ1976 / 1000000</f>
        <v>2833.5739910000002</v>
      </c>
      <c r="BR1976" s="3">
        <f>BA1976 / 1000000</f>
        <v>2007.2369100000001</v>
      </c>
      <c r="BS1976" s="3">
        <f>BC1976 / 1000000</f>
        <v>906.91063799999995</v>
      </c>
      <c r="BT1976" s="3">
        <f>BD1976 / 1000000</f>
        <v>906.91063799999995</v>
      </c>
      <c r="BU1976" s="3">
        <f>BF1976 / 1000000</f>
        <v>1864.4137049999999</v>
      </c>
      <c r="BV1976" s="3">
        <f>BG1976 / 1000000</f>
        <v>0</v>
      </c>
    </row>
    <row r="1977" spans="1:74" x14ac:dyDescent="0.25">
      <c r="A1977">
        <v>16</v>
      </c>
      <c r="B1977" t="s">
        <v>60</v>
      </c>
      <c r="C1977" t="s">
        <v>61</v>
      </c>
      <c r="D1977">
        <v>2023</v>
      </c>
      <c r="E1977" t="s">
        <v>62</v>
      </c>
      <c r="F1977" t="s">
        <v>63</v>
      </c>
      <c r="G1977">
        <v>2</v>
      </c>
      <c r="H1977" t="s">
        <v>64</v>
      </c>
      <c r="I1977" t="s">
        <v>3922</v>
      </c>
      <c r="J1977" t="s">
        <v>3708</v>
      </c>
      <c r="K1977" t="s">
        <v>3709</v>
      </c>
      <c r="L1977" t="s">
        <v>3932</v>
      </c>
      <c r="M1977" t="s">
        <v>990</v>
      </c>
      <c r="N1977" t="s">
        <v>637</v>
      </c>
      <c r="O1977" t="s">
        <v>638</v>
      </c>
      <c r="P1977" t="s">
        <v>1807</v>
      </c>
      <c r="Q1977" t="s">
        <v>1808</v>
      </c>
      <c r="R1977" t="s">
        <v>4306</v>
      </c>
      <c r="S1977" t="s">
        <v>3710</v>
      </c>
      <c r="T1977">
        <v>76</v>
      </c>
      <c r="U1977">
        <v>3</v>
      </c>
      <c r="V1977" t="s">
        <v>3711</v>
      </c>
      <c r="W1977">
        <v>1</v>
      </c>
      <c r="X1977" t="s">
        <v>74</v>
      </c>
      <c r="Y1977">
        <v>1</v>
      </c>
      <c r="Z1977" t="s">
        <v>75</v>
      </c>
      <c r="AA1977">
        <v>1</v>
      </c>
      <c r="AB1977" s="4">
        <v>0.01</v>
      </c>
      <c r="AC1977" s="4">
        <v>0</v>
      </c>
      <c r="AD1977" s="4">
        <v>0</v>
      </c>
      <c r="AE1977" s="4">
        <v>1</v>
      </c>
      <c r="AF1977" s="4">
        <v>0.69</v>
      </c>
      <c r="AG1977" s="4">
        <v>69</v>
      </c>
      <c r="AH1977" s="4">
        <v>1.31</v>
      </c>
      <c r="AI1977" s="4">
        <v>1.31</v>
      </c>
      <c r="AJ1977" s="4">
        <v>100</v>
      </c>
      <c r="AK1977" s="4">
        <v>1</v>
      </c>
      <c r="AL1977" s="4">
        <v>1</v>
      </c>
      <c r="AM1977" s="4">
        <v>100</v>
      </c>
      <c r="AN1977" s="4">
        <v>0</v>
      </c>
      <c r="AO1977" s="4">
        <v>0</v>
      </c>
      <c r="AP1977" s="4">
        <v>0</v>
      </c>
      <c r="AQ1977" s="4">
        <v>3</v>
      </c>
      <c r="AR1977" s="4">
        <v>3</v>
      </c>
      <c r="AS1977" s="4">
        <v>100</v>
      </c>
      <c r="AT1977" s="5">
        <v>17893870171</v>
      </c>
      <c r="AU1977" s="5">
        <v>839784257</v>
      </c>
      <c r="AV1977" s="4">
        <v>4.6900000000000004</v>
      </c>
      <c r="AW1977" s="5">
        <v>9263244085</v>
      </c>
      <c r="AX1977" s="5">
        <v>9016179878</v>
      </c>
      <c r="AY1977" s="4">
        <v>97.33</v>
      </c>
      <c r="AZ1977" s="5">
        <v>213128165093</v>
      </c>
      <c r="BA1977" s="5">
        <v>212358615870</v>
      </c>
      <c r="BB1977" s="4">
        <v>99.64</v>
      </c>
      <c r="BC1977" s="5">
        <v>191103486820</v>
      </c>
      <c r="BD1977" s="5">
        <v>83890073839</v>
      </c>
      <c r="BE1977" s="4">
        <v>43.9</v>
      </c>
      <c r="BF1977" s="5">
        <v>0</v>
      </c>
      <c r="BG1977" s="5">
        <v>0</v>
      </c>
      <c r="BH1977" s="4">
        <v>0</v>
      </c>
      <c r="BI1977" s="5">
        <v>431388766169</v>
      </c>
      <c r="BJ1977" s="5">
        <v>306104653844</v>
      </c>
      <c r="BK1977" s="4">
        <v>70.959999999999994</v>
      </c>
      <c r="BL1977" t="s">
        <v>3712</v>
      </c>
      <c r="BM1977" s="3">
        <f>AT1977 / 1000000</f>
        <v>17893.870170999999</v>
      </c>
      <c r="BN1977" s="3">
        <f>AU1977 / 1000000</f>
        <v>839.78425700000003</v>
      </c>
      <c r="BO1977" s="3">
        <f>AW1977 / 1000000</f>
        <v>9263.2440850000003</v>
      </c>
      <c r="BP1977" s="3">
        <f>AX1977 / 1000000</f>
        <v>9016.1798780000008</v>
      </c>
      <c r="BQ1977" s="3">
        <f>AZ1977 / 1000000</f>
        <v>213128.16509299999</v>
      </c>
      <c r="BR1977" s="3">
        <f>BA1977 / 1000000</f>
        <v>212358.61587000001</v>
      </c>
      <c r="BS1977" s="3">
        <f>BC1977 / 1000000</f>
        <v>191103.48681999999</v>
      </c>
      <c r="BT1977" s="3">
        <f>BD1977 / 1000000</f>
        <v>83890.073839000004</v>
      </c>
      <c r="BU1977" s="3">
        <f>BF1977 / 1000000</f>
        <v>0</v>
      </c>
      <c r="BV1977" s="3">
        <f>BG1977 / 1000000</f>
        <v>0</v>
      </c>
    </row>
    <row r="1978" spans="1:74" x14ac:dyDescent="0.25">
      <c r="A1978">
        <v>16</v>
      </c>
      <c r="B1978" t="s">
        <v>60</v>
      </c>
      <c r="C1978" t="s">
        <v>61</v>
      </c>
      <c r="D1978">
        <v>2023</v>
      </c>
      <c r="E1978" t="s">
        <v>62</v>
      </c>
      <c r="F1978" t="s">
        <v>63</v>
      </c>
      <c r="G1978">
        <v>2</v>
      </c>
      <c r="H1978" t="s">
        <v>64</v>
      </c>
      <c r="I1978" t="s">
        <v>3922</v>
      </c>
      <c r="J1978" t="s">
        <v>3708</v>
      </c>
      <c r="K1978" t="s">
        <v>3709</v>
      </c>
      <c r="L1978" t="s">
        <v>3932</v>
      </c>
      <c r="M1978" t="s">
        <v>990</v>
      </c>
      <c r="N1978" t="s">
        <v>637</v>
      </c>
      <c r="O1978" t="s">
        <v>638</v>
      </c>
      <c r="P1978" t="s">
        <v>1807</v>
      </c>
      <c r="Q1978" t="s">
        <v>1808</v>
      </c>
      <c r="R1978" t="s">
        <v>4307</v>
      </c>
      <c r="S1978" t="s">
        <v>3713</v>
      </c>
      <c r="T1978">
        <v>157</v>
      </c>
      <c r="U1978">
        <v>15</v>
      </c>
      <c r="V1978" t="s">
        <v>3714</v>
      </c>
      <c r="W1978">
        <v>1</v>
      </c>
      <c r="X1978" t="s">
        <v>74</v>
      </c>
      <c r="Y1978">
        <v>1</v>
      </c>
      <c r="Z1978" t="s">
        <v>75</v>
      </c>
      <c r="AA1978">
        <v>1</v>
      </c>
      <c r="AB1978" s="4">
        <v>700</v>
      </c>
      <c r="AC1978" s="4">
        <v>0</v>
      </c>
      <c r="AD1978" s="4">
        <v>0</v>
      </c>
      <c r="AE1978" s="4">
        <v>800</v>
      </c>
      <c r="AF1978" s="4">
        <v>553.23</v>
      </c>
      <c r="AG1978" s="4">
        <v>69.150000000000006</v>
      </c>
      <c r="AH1978" s="4">
        <v>1000</v>
      </c>
      <c r="AI1978" s="4">
        <v>103.3</v>
      </c>
      <c r="AJ1978" s="4">
        <v>10.33</v>
      </c>
      <c r="AK1978" s="4">
        <v>5343.47</v>
      </c>
      <c r="AL1978" s="4">
        <v>11.8</v>
      </c>
      <c r="AM1978" s="4">
        <v>0.22</v>
      </c>
      <c r="AN1978" s="4">
        <v>0</v>
      </c>
      <c r="AO1978" s="4">
        <v>0</v>
      </c>
      <c r="AP1978" s="4">
        <v>0</v>
      </c>
      <c r="AQ1978" s="4">
        <v>6000</v>
      </c>
      <c r="AR1978" s="4">
        <v>668.33</v>
      </c>
      <c r="AS1978" s="4">
        <v>11.14</v>
      </c>
      <c r="AT1978" s="5">
        <v>16884683965</v>
      </c>
      <c r="AU1978" s="5">
        <v>929222980</v>
      </c>
      <c r="AV1978" s="4">
        <v>5.5</v>
      </c>
      <c r="AW1978" s="5">
        <v>22408106864</v>
      </c>
      <c r="AX1978" s="5">
        <v>21947234039</v>
      </c>
      <c r="AY1978" s="4">
        <v>97.94</v>
      </c>
      <c r="AZ1978" s="5">
        <v>45286484645</v>
      </c>
      <c r="BA1978" s="5">
        <v>35849152930</v>
      </c>
      <c r="BB1978" s="4">
        <v>79.16</v>
      </c>
      <c r="BC1978" s="5">
        <v>54827276778</v>
      </c>
      <c r="BD1978" s="5">
        <v>18318760165</v>
      </c>
      <c r="BE1978" s="4">
        <v>33.409999999999997</v>
      </c>
      <c r="BF1978" s="5">
        <v>0</v>
      </c>
      <c r="BG1978" s="5">
        <v>0</v>
      </c>
      <c r="BH1978" s="4">
        <v>0</v>
      </c>
      <c r="BI1978" s="5">
        <v>139406552252</v>
      </c>
      <c r="BJ1978" s="5">
        <v>77044370114</v>
      </c>
      <c r="BK1978" s="4">
        <v>55.27</v>
      </c>
      <c r="BL1978" t="s">
        <v>3715</v>
      </c>
      <c r="BM1978" s="3">
        <f>AT1978 / 1000000</f>
        <v>16884.683965</v>
      </c>
      <c r="BN1978" s="3">
        <f>AU1978 / 1000000</f>
        <v>929.22298000000001</v>
      </c>
      <c r="BO1978" s="3">
        <f>AW1978 / 1000000</f>
        <v>22408.106864000001</v>
      </c>
      <c r="BP1978" s="3">
        <f>AX1978 / 1000000</f>
        <v>21947.234038999999</v>
      </c>
      <c r="BQ1978" s="3">
        <f>AZ1978 / 1000000</f>
        <v>45286.484644999997</v>
      </c>
      <c r="BR1978" s="3">
        <f>BA1978 / 1000000</f>
        <v>35849.152929999997</v>
      </c>
      <c r="BS1978" s="3">
        <f>BC1978 / 1000000</f>
        <v>54827.276777999999</v>
      </c>
      <c r="BT1978" s="3">
        <f>BD1978 / 1000000</f>
        <v>18318.760165</v>
      </c>
      <c r="BU1978" s="3">
        <f>BF1978 / 1000000</f>
        <v>0</v>
      </c>
      <c r="BV1978" s="3">
        <f>BG1978 / 1000000</f>
        <v>0</v>
      </c>
    </row>
    <row r="1979" spans="1:74" x14ac:dyDescent="0.25">
      <c r="A1979">
        <v>16</v>
      </c>
      <c r="B1979" t="s">
        <v>60</v>
      </c>
      <c r="C1979" t="s">
        <v>61</v>
      </c>
      <c r="D1979">
        <v>2023</v>
      </c>
      <c r="E1979" t="s">
        <v>62</v>
      </c>
      <c r="F1979" t="s">
        <v>63</v>
      </c>
      <c r="G1979">
        <v>2</v>
      </c>
      <c r="H1979" t="s">
        <v>64</v>
      </c>
      <c r="I1979" t="s">
        <v>3922</v>
      </c>
      <c r="J1979" t="s">
        <v>3708</v>
      </c>
      <c r="K1979" t="s">
        <v>3709</v>
      </c>
      <c r="L1979" t="s">
        <v>3932</v>
      </c>
      <c r="M1979" t="s">
        <v>990</v>
      </c>
      <c r="N1979" t="s">
        <v>637</v>
      </c>
      <c r="O1979" t="s">
        <v>638</v>
      </c>
      <c r="P1979" t="s">
        <v>1807</v>
      </c>
      <c r="Q1979" t="s">
        <v>1808</v>
      </c>
      <c r="R1979" t="s">
        <v>4307</v>
      </c>
      <c r="S1979" t="s">
        <v>3713</v>
      </c>
      <c r="T1979">
        <v>157</v>
      </c>
      <c r="U1979">
        <v>16</v>
      </c>
      <c r="V1979" t="s">
        <v>3716</v>
      </c>
      <c r="W1979">
        <v>1</v>
      </c>
      <c r="X1979" t="s">
        <v>74</v>
      </c>
      <c r="Y1979">
        <v>1</v>
      </c>
      <c r="Z1979" t="s">
        <v>75</v>
      </c>
      <c r="AA1979">
        <v>1</v>
      </c>
      <c r="AB1979" s="4">
        <v>0</v>
      </c>
      <c r="AC1979" s="4">
        <v>0</v>
      </c>
      <c r="AD1979" s="4">
        <v>0</v>
      </c>
      <c r="AE1979" s="4">
        <v>100</v>
      </c>
      <c r="AF1979" s="4">
        <v>65.599999999999994</v>
      </c>
      <c r="AG1979" s="4">
        <v>65.599999999999994</v>
      </c>
      <c r="AH1979" s="4">
        <v>34.39</v>
      </c>
      <c r="AI1979" s="4">
        <v>30.4</v>
      </c>
      <c r="AJ1979" s="4">
        <v>88.4</v>
      </c>
      <c r="AK1979" s="4">
        <v>4</v>
      </c>
      <c r="AL1979" s="4">
        <v>0</v>
      </c>
      <c r="AM1979" s="4">
        <v>0</v>
      </c>
      <c r="AN1979" s="4">
        <v>0</v>
      </c>
      <c r="AO1979" s="4">
        <v>0</v>
      </c>
      <c r="AP1979" s="4">
        <v>0</v>
      </c>
      <c r="AQ1979" s="4">
        <v>100</v>
      </c>
      <c r="AR1979" s="4">
        <v>96</v>
      </c>
      <c r="AS1979" s="4">
        <v>96</v>
      </c>
      <c r="AT1979" s="5">
        <v>0</v>
      </c>
      <c r="AU1979" s="5">
        <v>0</v>
      </c>
      <c r="AV1979" s="4">
        <v>0</v>
      </c>
      <c r="AW1979" s="5">
        <v>890874157</v>
      </c>
      <c r="AX1979" s="5">
        <v>890874157</v>
      </c>
      <c r="AY1979" s="4">
        <v>100</v>
      </c>
      <c r="AZ1979" s="5">
        <v>3063359246</v>
      </c>
      <c r="BA1979" s="5">
        <v>2859488900</v>
      </c>
      <c r="BB1979" s="4">
        <v>93.34</v>
      </c>
      <c r="BC1979" s="5">
        <v>634348373</v>
      </c>
      <c r="BD1979" s="5">
        <v>634348373</v>
      </c>
      <c r="BE1979" s="4">
        <v>100</v>
      </c>
      <c r="BF1979" s="5">
        <v>0</v>
      </c>
      <c r="BG1979" s="5">
        <v>0</v>
      </c>
      <c r="BH1979" s="4">
        <v>0</v>
      </c>
      <c r="BI1979" s="5">
        <v>4588581776</v>
      </c>
      <c r="BJ1979" s="5">
        <v>4384711430</v>
      </c>
      <c r="BK1979" s="4">
        <v>95.56</v>
      </c>
      <c r="BL1979" t="s">
        <v>3717</v>
      </c>
      <c r="BM1979" s="3">
        <f>AT1979 / 1000000</f>
        <v>0</v>
      </c>
      <c r="BN1979" s="3">
        <f>AU1979 / 1000000</f>
        <v>0</v>
      </c>
      <c r="BO1979" s="3">
        <f>AW1979 / 1000000</f>
        <v>890.87415699999997</v>
      </c>
      <c r="BP1979" s="3">
        <f>AX1979 / 1000000</f>
        <v>890.87415699999997</v>
      </c>
      <c r="BQ1979" s="3">
        <f>AZ1979 / 1000000</f>
        <v>3063.359246</v>
      </c>
      <c r="BR1979" s="3">
        <f>BA1979 / 1000000</f>
        <v>2859.4888999999998</v>
      </c>
      <c r="BS1979" s="3">
        <f>BC1979 / 1000000</f>
        <v>634.34837300000004</v>
      </c>
      <c r="BT1979" s="3">
        <f>BD1979 / 1000000</f>
        <v>634.34837300000004</v>
      </c>
      <c r="BU1979" s="3">
        <f>BF1979 / 1000000</f>
        <v>0</v>
      </c>
      <c r="BV1979" s="3">
        <f>BG1979 / 1000000</f>
        <v>0</v>
      </c>
    </row>
    <row r="1980" spans="1:74" x14ac:dyDescent="0.25">
      <c r="A1980">
        <v>16</v>
      </c>
      <c r="B1980" t="s">
        <v>60</v>
      </c>
      <c r="C1980" t="s">
        <v>61</v>
      </c>
      <c r="D1980">
        <v>2023</v>
      </c>
      <c r="E1980" t="s">
        <v>62</v>
      </c>
      <c r="F1980" t="s">
        <v>63</v>
      </c>
      <c r="G1980">
        <v>2</v>
      </c>
      <c r="H1980" t="s">
        <v>64</v>
      </c>
      <c r="I1980" t="s">
        <v>3922</v>
      </c>
      <c r="J1980" t="s">
        <v>3708</v>
      </c>
      <c r="K1980" t="s">
        <v>3709</v>
      </c>
      <c r="L1980" t="s">
        <v>3932</v>
      </c>
      <c r="M1980" t="s">
        <v>990</v>
      </c>
      <c r="N1980" t="s">
        <v>637</v>
      </c>
      <c r="O1980" t="s">
        <v>638</v>
      </c>
      <c r="P1980" t="s">
        <v>1807</v>
      </c>
      <c r="Q1980" t="s">
        <v>1808</v>
      </c>
      <c r="R1980" t="s">
        <v>4307</v>
      </c>
      <c r="S1980" t="s">
        <v>3713</v>
      </c>
      <c r="T1980">
        <v>157</v>
      </c>
      <c r="U1980">
        <v>17</v>
      </c>
      <c r="V1980" t="s">
        <v>3718</v>
      </c>
      <c r="W1980">
        <v>1</v>
      </c>
      <c r="X1980" t="s">
        <v>74</v>
      </c>
      <c r="Y1980">
        <v>1</v>
      </c>
      <c r="Z1980" t="s">
        <v>75</v>
      </c>
      <c r="AA1980">
        <v>1</v>
      </c>
      <c r="AB1980" s="4">
        <v>10</v>
      </c>
      <c r="AC1980" s="4">
        <v>1</v>
      </c>
      <c r="AD1980" s="4">
        <v>10</v>
      </c>
      <c r="AE1980" s="4">
        <v>1</v>
      </c>
      <c r="AF1980" s="4">
        <v>0</v>
      </c>
      <c r="AG1980" s="4">
        <v>0</v>
      </c>
      <c r="AH1980" s="4">
        <v>4</v>
      </c>
      <c r="AI1980" s="4">
        <v>4</v>
      </c>
      <c r="AJ1980" s="4">
        <v>100</v>
      </c>
      <c r="AK1980" s="4">
        <v>5</v>
      </c>
      <c r="AL1980" s="4">
        <v>2</v>
      </c>
      <c r="AM1980" s="4">
        <v>40</v>
      </c>
      <c r="AN1980" s="4">
        <v>0</v>
      </c>
      <c r="AO1980" s="4">
        <v>0</v>
      </c>
      <c r="AP1980" s="4">
        <v>0</v>
      </c>
      <c r="AQ1980" s="4">
        <v>10</v>
      </c>
      <c r="AR1980" s="4">
        <v>7</v>
      </c>
      <c r="AS1980" s="4">
        <v>70</v>
      </c>
      <c r="AT1980" s="5">
        <v>824921745</v>
      </c>
      <c r="AU1980" s="5">
        <v>777100000</v>
      </c>
      <c r="AV1980" s="4">
        <v>94.2</v>
      </c>
      <c r="AW1980" s="5">
        <v>0</v>
      </c>
      <c r="AX1980" s="5">
        <v>0</v>
      </c>
      <c r="AY1980" s="4">
        <v>0</v>
      </c>
      <c r="AZ1980" s="5">
        <v>2334721662</v>
      </c>
      <c r="BA1980" s="5">
        <v>2334721662</v>
      </c>
      <c r="BB1980" s="4">
        <v>100</v>
      </c>
      <c r="BC1980" s="5">
        <v>800363268</v>
      </c>
      <c r="BD1980" s="5">
        <v>800363268</v>
      </c>
      <c r="BE1980" s="4">
        <v>100</v>
      </c>
      <c r="BF1980" s="5">
        <v>0</v>
      </c>
      <c r="BG1980" s="5">
        <v>0</v>
      </c>
      <c r="BH1980" s="4">
        <v>0</v>
      </c>
      <c r="BI1980" s="5">
        <v>3960006675</v>
      </c>
      <c r="BJ1980" s="5">
        <v>3912184930</v>
      </c>
      <c r="BK1980" s="4">
        <v>98.79</v>
      </c>
      <c r="BL1980" t="s">
        <v>3719</v>
      </c>
      <c r="BM1980" s="3">
        <f>AT1980 / 1000000</f>
        <v>824.92174499999999</v>
      </c>
      <c r="BN1980" s="3">
        <f>AU1980 / 1000000</f>
        <v>777.1</v>
      </c>
      <c r="BO1980" s="3">
        <f>AW1980 / 1000000</f>
        <v>0</v>
      </c>
      <c r="BP1980" s="3">
        <f>AX1980 / 1000000</f>
        <v>0</v>
      </c>
      <c r="BQ1980" s="3">
        <f>AZ1980 / 1000000</f>
        <v>2334.7216619999999</v>
      </c>
      <c r="BR1980" s="3">
        <f>BA1980 / 1000000</f>
        <v>2334.7216619999999</v>
      </c>
      <c r="BS1980" s="3">
        <f>BC1980 / 1000000</f>
        <v>800.36326799999995</v>
      </c>
      <c r="BT1980" s="3">
        <f>BD1980 / 1000000</f>
        <v>800.36326799999995</v>
      </c>
      <c r="BU1980" s="3">
        <f>BF1980 / 1000000</f>
        <v>0</v>
      </c>
      <c r="BV1980" s="3">
        <f>BG1980 / 1000000</f>
        <v>0</v>
      </c>
    </row>
    <row r="1981" spans="1:74" x14ac:dyDescent="0.25">
      <c r="A1981">
        <v>16</v>
      </c>
      <c r="B1981" t="s">
        <v>60</v>
      </c>
      <c r="C1981" t="s">
        <v>61</v>
      </c>
      <c r="D1981">
        <v>2023</v>
      </c>
      <c r="E1981" t="s">
        <v>62</v>
      </c>
      <c r="F1981" t="s">
        <v>63</v>
      </c>
      <c r="G1981">
        <v>2</v>
      </c>
      <c r="H1981" t="s">
        <v>64</v>
      </c>
      <c r="I1981" t="s">
        <v>3922</v>
      </c>
      <c r="J1981" t="s">
        <v>3708</v>
      </c>
      <c r="K1981" t="s">
        <v>3709</v>
      </c>
      <c r="L1981" t="s">
        <v>3932</v>
      </c>
      <c r="M1981" t="s">
        <v>990</v>
      </c>
      <c r="N1981" t="s">
        <v>637</v>
      </c>
      <c r="O1981" t="s">
        <v>638</v>
      </c>
      <c r="P1981" t="s">
        <v>1807</v>
      </c>
      <c r="Q1981" t="s">
        <v>1808</v>
      </c>
      <c r="R1981" t="s">
        <v>4307</v>
      </c>
      <c r="S1981" t="s">
        <v>3713</v>
      </c>
      <c r="T1981">
        <v>157</v>
      </c>
      <c r="U1981">
        <v>18</v>
      </c>
      <c r="V1981" t="s">
        <v>3720</v>
      </c>
      <c r="W1981">
        <v>1</v>
      </c>
      <c r="X1981" t="s">
        <v>74</v>
      </c>
      <c r="Y1981">
        <v>1</v>
      </c>
      <c r="Z1981" t="s">
        <v>75</v>
      </c>
      <c r="AA1981">
        <v>1</v>
      </c>
      <c r="AB1981" s="4">
        <v>1</v>
      </c>
      <c r="AC1981" s="4">
        <v>0</v>
      </c>
      <c r="AD1981" s="4">
        <v>0</v>
      </c>
      <c r="AE1981" s="4">
        <v>3.5</v>
      </c>
      <c r="AF1981" s="4">
        <v>2.4</v>
      </c>
      <c r="AG1981" s="4">
        <v>68.569999999999993</v>
      </c>
      <c r="AH1981" s="4">
        <v>17</v>
      </c>
      <c r="AI1981" s="4">
        <v>17</v>
      </c>
      <c r="AJ1981" s="4">
        <v>100</v>
      </c>
      <c r="AK1981" s="4">
        <v>10.6</v>
      </c>
      <c r="AL1981" s="4">
        <v>0</v>
      </c>
      <c r="AM1981" s="4">
        <v>0</v>
      </c>
      <c r="AN1981" s="4">
        <v>0</v>
      </c>
      <c r="AO1981" s="4">
        <v>0</v>
      </c>
      <c r="AP1981" s="4">
        <v>0</v>
      </c>
      <c r="AQ1981" s="4">
        <v>30</v>
      </c>
      <c r="AR1981" s="4">
        <v>19.399999999999999</v>
      </c>
      <c r="AS1981" s="4">
        <v>64.67</v>
      </c>
      <c r="AT1981" s="5">
        <v>5183239508</v>
      </c>
      <c r="AU1981" s="5">
        <v>700728383</v>
      </c>
      <c r="AV1981" s="4">
        <v>13.52</v>
      </c>
      <c r="AW1981" s="5">
        <v>6050845224</v>
      </c>
      <c r="AX1981" s="5">
        <v>6049366826</v>
      </c>
      <c r="AY1981" s="4">
        <v>99.98</v>
      </c>
      <c r="AZ1981" s="5">
        <v>22280309689</v>
      </c>
      <c r="BA1981" s="5">
        <v>21856124027</v>
      </c>
      <c r="BB1981" s="4">
        <v>98.1</v>
      </c>
      <c r="BC1981" s="5">
        <v>40869860687</v>
      </c>
      <c r="BD1981" s="5">
        <v>17282081300</v>
      </c>
      <c r="BE1981" s="4">
        <v>42.29</v>
      </c>
      <c r="BF1981" s="5">
        <v>0</v>
      </c>
      <c r="BG1981" s="5">
        <v>0</v>
      </c>
      <c r="BH1981" s="4">
        <v>0</v>
      </c>
      <c r="BI1981" s="5">
        <v>74384255108</v>
      </c>
      <c r="BJ1981" s="5">
        <v>45888300536</v>
      </c>
      <c r="BK1981" s="4">
        <v>61.69</v>
      </c>
      <c r="BL1981" t="s">
        <v>3721</v>
      </c>
      <c r="BM1981" s="3">
        <f>AT1981 / 1000000</f>
        <v>5183.2395079999997</v>
      </c>
      <c r="BN1981" s="3">
        <f>AU1981 / 1000000</f>
        <v>700.72838300000001</v>
      </c>
      <c r="BO1981" s="3">
        <f>AW1981 / 1000000</f>
        <v>6050.8452239999997</v>
      </c>
      <c r="BP1981" s="3">
        <f>AX1981 / 1000000</f>
        <v>6049.3668260000004</v>
      </c>
      <c r="BQ1981" s="3">
        <f>AZ1981 / 1000000</f>
        <v>22280.309689000002</v>
      </c>
      <c r="BR1981" s="3">
        <f>BA1981 / 1000000</f>
        <v>21856.124027000002</v>
      </c>
      <c r="BS1981" s="3">
        <f>BC1981 / 1000000</f>
        <v>40869.860687</v>
      </c>
      <c r="BT1981" s="3">
        <f>BD1981 / 1000000</f>
        <v>17282.081300000002</v>
      </c>
      <c r="BU1981" s="3">
        <f>BF1981 / 1000000</f>
        <v>0</v>
      </c>
      <c r="BV1981" s="3">
        <f>BG1981 / 1000000</f>
        <v>0</v>
      </c>
    </row>
    <row r="1982" spans="1:74" x14ac:dyDescent="0.25">
      <c r="A1982">
        <v>16</v>
      </c>
      <c r="B1982" t="s">
        <v>60</v>
      </c>
      <c r="C1982" t="s">
        <v>61</v>
      </c>
      <c r="D1982">
        <v>2023</v>
      </c>
      <c r="E1982" t="s">
        <v>62</v>
      </c>
      <c r="F1982" t="s">
        <v>63</v>
      </c>
      <c r="G1982">
        <v>2</v>
      </c>
      <c r="H1982" t="s">
        <v>64</v>
      </c>
      <c r="I1982" t="s">
        <v>3922</v>
      </c>
      <c r="J1982" t="s">
        <v>3708</v>
      </c>
      <c r="K1982" t="s">
        <v>3709</v>
      </c>
      <c r="L1982" t="s">
        <v>3932</v>
      </c>
      <c r="M1982" t="s">
        <v>990</v>
      </c>
      <c r="N1982" t="s">
        <v>637</v>
      </c>
      <c r="O1982" t="s">
        <v>638</v>
      </c>
      <c r="P1982" t="s">
        <v>1879</v>
      </c>
      <c r="Q1982" t="s">
        <v>1880</v>
      </c>
      <c r="R1982" t="s">
        <v>4308</v>
      </c>
      <c r="S1982" t="s">
        <v>3722</v>
      </c>
      <c r="T1982">
        <v>147</v>
      </c>
      <c r="U1982">
        <v>9</v>
      </c>
      <c r="V1982" t="s">
        <v>3723</v>
      </c>
      <c r="W1982">
        <v>1</v>
      </c>
      <c r="X1982" t="s">
        <v>74</v>
      </c>
      <c r="Y1982">
        <v>1</v>
      </c>
      <c r="Z1982" t="s">
        <v>75</v>
      </c>
      <c r="AA1982">
        <v>1</v>
      </c>
      <c r="AB1982" s="4">
        <v>0.01</v>
      </c>
      <c r="AC1982" s="4">
        <v>0</v>
      </c>
      <c r="AD1982" s="4">
        <v>0</v>
      </c>
      <c r="AE1982" s="4">
        <v>110</v>
      </c>
      <c r="AF1982" s="4">
        <v>110</v>
      </c>
      <c r="AG1982" s="4">
        <v>100</v>
      </c>
      <c r="AH1982" s="4">
        <v>0.01</v>
      </c>
      <c r="AI1982" s="4">
        <v>0</v>
      </c>
      <c r="AJ1982" s="4">
        <v>0</v>
      </c>
      <c r="AK1982" s="4">
        <v>550</v>
      </c>
      <c r="AL1982" s="4">
        <v>0</v>
      </c>
      <c r="AM1982" s="4">
        <v>0</v>
      </c>
      <c r="AN1982" s="4">
        <v>1770</v>
      </c>
      <c r="AO1982" s="4">
        <v>0</v>
      </c>
      <c r="AP1982" s="4">
        <v>0</v>
      </c>
      <c r="AQ1982" s="4">
        <v>2430</v>
      </c>
      <c r="AR1982" s="4">
        <v>110</v>
      </c>
      <c r="AS1982" s="4">
        <v>4.53</v>
      </c>
      <c r="AT1982" s="5">
        <v>476731983</v>
      </c>
      <c r="AU1982" s="5">
        <v>476731982</v>
      </c>
      <c r="AV1982" s="4">
        <v>100</v>
      </c>
      <c r="AW1982" s="5">
        <v>5351481782</v>
      </c>
      <c r="AX1982" s="5">
        <v>5348629904</v>
      </c>
      <c r="AY1982" s="4">
        <v>99.95</v>
      </c>
      <c r="AZ1982" s="5">
        <v>25456537607</v>
      </c>
      <c r="BA1982" s="5">
        <v>25340242108</v>
      </c>
      <c r="BB1982" s="4">
        <v>99.54</v>
      </c>
      <c r="BC1982" s="5">
        <v>52520115578</v>
      </c>
      <c r="BD1982" s="5">
        <v>30437232899</v>
      </c>
      <c r="BE1982" s="4">
        <v>57.95</v>
      </c>
      <c r="BF1982" s="5">
        <v>16380683713</v>
      </c>
      <c r="BG1982" s="5">
        <v>0</v>
      </c>
      <c r="BH1982" s="4">
        <v>0</v>
      </c>
      <c r="BI1982" s="5">
        <v>100185550663</v>
      </c>
      <c r="BJ1982" s="5">
        <v>61602836893</v>
      </c>
      <c r="BK1982" s="4">
        <v>61.49</v>
      </c>
      <c r="BL1982" t="s">
        <v>3724</v>
      </c>
      <c r="BM1982" s="3">
        <f>AT1982 / 1000000</f>
        <v>476.73198300000001</v>
      </c>
      <c r="BN1982" s="3">
        <f>AU1982 / 1000000</f>
        <v>476.73198200000002</v>
      </c>
      <c r="BO1982" s="3">
        <f>AW1982 / 1000000</f>
        <v>5351.4817819999998</v>
      </c>
      <c r="BP1982" s="3">
        <f>AX1982 / 1000000</f>
        <v>5348.6299040000004</v>
      </c>
      <c r="BQ1982" s="3">
        <f>AZ1982 / 1000000</f>
        <v>25456.537606999998</v>
      </c>
      <c r="BR1982" s="3">
        <f>BA1982 / 1000000</f>
        <v>25340.242107999999</v>
      </c>
      <c r="BS1982" s="3">
        <f>BC1982 / 1000000</f>
        <v>52520.115577999997</v>
      </c>
      <c r="BT1982" s="3">
        <f>BD1982 / 1000000</f>
        <v>30437.232898999999</v>
      </c>
      <c r="BU1982" s="3">
        <f>BF1982 / 1000000</f>
        <v>16380.683713</v>
      </c>
      <c r="BV1982" s="3">
        <f>BG1982 / 1000000</f>
        <v>0</v>
      </c>
    </row>
    <row r="1983" spans="1:74" x14ac:dyDescent="0.25">
      <c r="A1983">
        <v>16</v>
      </c>
      <c r="B1983" t="s">
        <v>60</v>
      </c>
      <c r="C1983" t="s">
        <v>61</v>
      </c>
      <c r="D1983">
        <v>2023</v>
      </c>
      <c r="E1983" t="s">
        <v>62</v>
      </c>
      <c r="F1983" t="s">
        <v>63</v>
      </c>
      <c r="G1983">
        <v>2</v>
      </c>
      <c r="H1983" t="s">
        <v>64</v>
      </c>
      <c r="I1983" t="s">
        <v>3922</v>
      </c>
      <c r="J1983" t="s">
        <v>3708</v>
      </c>
      <c r="K1983" t="s">
        <v>3709</v>
      </c>
      <c r="L1983" t="s">
        <v>3932</v>
      </c>
      <c r="M1983" t="s">
        <v>990</v>
      </c>
      <c r="N1983" t="s">
        <v>637</v>
      </c>
      <c r="O1983" t="s">
        <v>638</v>
      </c>
      <c r="P1983" t="s">
        <v>1879</v>
      </c>
      <c r="Q1983" t="s">
        <v>1880</v>
      </c>
      <c r="R1983" t="s">
        <v>4308</v>
      </c>
      <c r="S1983" t="s">
        <v>3722</v>
      </c>
      <c r="T1983">
        <v>147</v>
      </c>
      <c r="U1983">
        <v>10</v>
      </c>
      <c r="V1983" t="s">
        <v>3725</v>
      </c>
      <c r="W1983">
        <v>1</v>
      </c>
      <c r="X1983" t="s">
        <v>74</v>
      </c>
      <c r="Y1983">
        <v>1</v>
      </c>
      <c r="Z1983" t="s">
        <v>75</v>
      </c>
      <c r="AA1983">
        <v>1</v>
      </c>
      <c r="AB1983" s="4">
        <v>0.01</v>
      </c>
      <c r="AC1983" s="4">
        <v>0</v>
      </c>
      <c r="AD1983" s="4">
        <v>0</v>
      </c>
      <c r="AE1983" s="4">
        <v>14701</v>
      </c>
      <c r="AF1983" s="4">
        <v>16550</v>
      </c>
      <c r="AG1983" s="4">
        <v>112.58</v>
      </c>
      <c r="AH1983" s="4">
        <v>48380</v>
      </c>
      <c r="AI1983" s="4">
        <v>48380</v>
      </c>
      <c r="AJ1983" s="4">
        <v>100</v>
      </c>
      <c r="AK1983" s="4">
        <v>3830</v>
      </c>
      <c r="AL1983" s="4">
        <v>3830</v>
      </c>
      <c r="AM1983" s="4">
        <v>100</v>
      </c>
      <c r="AN1983" s="4">
        <v>1</v>
      </c>
      <c r="AO1983" s="4">
        <v>0</v>
      </c>
      <c r="AP1983" s="4">
        <v>0</v>
      </c>
      <c r="AQ1983" s="4">
        <v>68761</v>
      </c>
      <c r="AR1983" s="4">
        <v>68760</v>
      </c>
      <c r="AS1983" s="4">
        <v>100</v>
      </c>
      <c r="AT1983" s="5">
        <v>9296339153</v>
      </c>
      <c r="AU1983" s="5">
        <v>7796826152</v>
      </c>
      <c r="AV1983" s="4">
        <v>83.87</v>
      </c>
      <c r="AW1983" s="5">
        <v>84796929754</v>
      </c>
      <c r="AX1983" s="5">
        <v>60460422699</v>
      </c>
      <c r="AY1983" s="4">
        <v>71.3</v>
      </c>
      <c r="AZ1983" s="5">
        <v>145243336199</v>
      </c>
      <c r="BA1983" s="5">
        <v>143167339784</v>
      </c>
      <c r="BB1983" s="4">
        <v>98.57</v>
      </c>
      <c r="BC1983" s="5">
        <v>182553726118</v>
      </c>
      <c r="BD1983" s="5">
        <v>169746743348</v>
      </c>
      <c r="BE1983" s="4">
        <v>92.98</v>
      </c>
      <c r="BF1983" s="5">
        <v>79414705619</v>
      </c>
      <c r="BG1983" s="5">
        <v>0</v>
      </c>
      <c r="BH1983" s="4">
        <v>0</v>
      </c>
      <c r="BI1983" s="5">
        <v>501305036843</v>
      </c>
      <c r="BJ1983" s="5">
        <v>381171331983</v>
      </c>
      <c r="BK1983" s="4">
        <v>76.040000000000006</v>
      </c>
      <c r="BL1983" t="s">
        <v>3726</v>
      </c>
      <c r="BM1983" s="3">
        <f>AT1983 / 1000000</f>
        <v>9296.3391530000008</v>
      </c>
      <c r="BN1983" s="3">
        <f>AU1983 / 1000000</f>
        <v>7796.8261519999996</v>
      </c>
      <c r="BO1983" s="3">
        <f>AW1983 / 1000000</f>
        <v>84796.929753999997</v>
      </c>
      <c r="BP1983" s="3">
        <f>AX1983 / 1000000</f>
        <v>60460.422699000002</v>
      </c>
      <c r="BQ1983" s="3">
        <f>AZ1983 / 1000000</f>
        <v>145243.33619900001</v>
      </c>
      <c r="BR1983" s="3">
        <f>BA1983 / 1000000</f>
        <v>143167.33978400001</v>
      </c>
      <c r="BS1983" s="3">
        <f>BC1983 / 1000000</f>
        <v>182553.72611799999</v>
      </c>
      <c r="BT1983" s="3">
        <f>BD1983 / 1000000</f>
        <v>169746.74334799999</v>
      </c>
      <c r="BU1983" s="3">
        <f>BF1983 / 1000000</f>
        <v>79414.705619</v>
      </c>
      <c r="BV1983" s="3">
        <f>BG1983 / 1000000</f>
        <v>0</v>
      </c>
    </row>
    <row r="1984" spans="1:74" x14ac:dyDescent="0.25">
      <c r="A1984">
        <v>16</v>
      </c>
      <c r="B1984" t="s">
        <v>60</v>
      </c>
      <c r="C1984" t="s">
        <v>61</v>
      </c>
      <c r="D1984">
        <v>2023</v>
      </c>
      <c r="E1984" t="s">
        <v>62</v>
      </c>
      <c r="F1984" t="s">
        <v>63</v>
      </c>
      <c r="G1984">
        <v>2</v>
      </c>
      <c r="H1984" t="s">
        <v>64</v>
      </c>
      <c r="I1984" t="s">
        <v>3922</v>
      </c>
      <c r="J1984" t="s">
        <v>3708</v>
      </c>
      <c r="K1984" t="s">
        <v>3709</v>
      </c>
      <c r="L1984" t="s">
        <v>3932</v>
      </c>
      <c r="M1984" t="s">
        <v>990</v>
      </c>
      <c r="N1984" t="s">
        <v>637</v>
      </c>
      <c r="O1984" t="s">
        <v>638</v>
      </c>
      <c r="P1984" t="s">
        <v>1879</v>
      </c>
      <c r="Q1984" t="s">
        <v>1880</v>
      </c>
      <c r="R1984" t="s">
        <v>4308</v>
      </c>
      <c r="S1984" t="s">
        <v>3722</v>
      </c>
      <c r="T1984">
        <v>147</v>
      </c>
      <c r="U1984">
        <v>11</v>
      </c>
      <c r="V1984" t="s">
        <v>3727</v>
      </c>
      <c r="W1984">
        <v>1</v>
      </c>
      <c r="X1984" t="s">
        <v>74</v>
      </c>
      <c r="Y1984">
        <v>1</v>
      </c>
      <c r="Z1984" t="s">
        <v>75</v>
      </c>
      <c r="AA1984">
        <v>1</v>
      </c>
      <c r="AB1984" s="4">
        <v>0.01</v>
      </c>
      <c r="AC1984" s="4">
        <v>0</v>
      </c>
      <c r="AD1984" s="4">
        <v>0</v>
      </c>
      <c r="AE1984" s="4">
        <v>0.01</v>
      </c>
      <c r="AF1984" s="4">
        <v>0</v>
      </c>
      <c r="AG1984" s="4">
        <v>0</v>
      </c>
      <c r="AH1984" s="4">
        <v>1</v>
      </c>
      <c r="AI1984" s="4">
        <v>1</v>
      </c>
      <c r="AJ1984" s="4">
        <v>100</v>
      </c>
      <c r="AK1984" s="4">
        <v>1</v>
      </c>
      <c r="AL1984" s="4">
        <v>0</v>
      </c>
      <c r="AM1984" s="4">
        <v>0</v>
      </c>
      <c r="AN1984" s="4">
        <v>0</v>
      </c>
      <c r="AO1984" s="4">
        <v>0</v>
      </c>
      <c r="AP1984" s="4">
        <v>0</v>
      </c>
      <c r="AQ1984" s="4">
        <v>2</v>
      </c>
      <c r="AR1984" s="4">
        <v>1</v>
      </c>
      <c r="AS1984" s="4">
        <v>50</v>
      </c>
      <c r="AT1984" s="5">
        <v>1158487684</v>
      </c>
      <c r="AU1984" s="5">
        <v>0</v>
      </c>
      <c r="AV1984" s="4">
        <v>0</v>
      </c>
      <c r="AW1984" s="5">
        <v>5873214760</v>
      </c>
      <c r="AX1984" s="5">
        <v>5471261861</v>
      </c>
      <c r="AY1984" s="4">
        <v>93.16</v>
      </c>
      <c r="AZ1984" s="5">
        <v>40489994528</v>
      </c>
      <c r="BA1984" s="5">
        <v>38208907660</v>
      </c>
      <c r="BB1984" s="4">
        <v>94.37</v>
      </c>
      <c r="BC1984" s="5">
        <v>86011263173</v>
      </c>
      <c r="BD1984" s="5">
        <v>83751890439</v>
      </c>
      <c r="BE1984" s="4">
        <v>97.37</v>
      </c>
      <c r="BF1984" s="5">
        <v>0</v>
      </c>
      <c r="BG1984" s="5">
        <v>0</v>
      </c>
      <c r="BH1984" s="4">
        <v>0</v>
      </c>
      <c r="BI1984" s="5">
        <v>133532960145</v>
      </c>
      <c r="BJ1984" s="5">
        <v>127432059960</v>
      </c>
      <c r="BK1984" s="4">
        <v>95.43</v>
      </c>
      <c r="BL1984" t="s">
        <v>3728</v>
      </c>
      <c r="BM1984" s="3">
        <f>AT1984 / 1000000</f>
        <v>1158.4876839999999</v>
      </c>
      <c r="BN1984" s="3">
        <f>AU1984 / 1000000</f>
        <v>0</v>
      </c>
      <c r="BO1984" s="3">
        <f>AW1984 / 1000000</f>
        <v>5873.2147599999998</v>
      </c>
      <c r="BP1984" s="3">
        <f>AX1984 / 1000000</f>
        <v>5471.261861</v>
      </c>
      <c r="BQ1984" s="3">
        <f>AZ1984 / 1000000</f>
        <v>40489.994528000003</v>
      </c>
      <c r="BR1984" s="3">
        <f>BA1984 / 1000000</f>
        <v>38208.907659999997</v>
      </c>
      <c r="BS1984" s="3">
        <f>BC1984 / 1000000</f>
        <v>86011.263172999999</v>
      </c>
      <c r="BT1984" s="3">
        <f>BD1984 / 1000000</f>
        <v>83751.890438999995</v>
      </c>
      <c r="BU1984" s="3">
        <f>BF1984 / 1000000</f>
        <v>0</v>
      </c>
      <c r="BV1984" s="3">
        <f>BG1984 / 1000000</f>
        <v>0</v>
      </c>
    </row>
    <row r="1985" spans="1:74" x14ac:dyDescent="0.25">
      <c r="A1985">
        <v>16</v>
      </c>
      <c r="B1985" t="s">
        <v>60</v>
      </c>
      <c r="C1985" t="s">
        <v>61</v>
      </c>
      <c r="D1985">
        <v>2023</v>
      </c>
      <c r="E1985" t="s">
        <v>62</v>
      </c>
      <c r="F1985" t="s">
        <v>63</v>
      </c>
      <c r="G1985">
        <v>2</v>
      </c>
      <c r="H1985" t="s">
        <v>64</v>
      </c>
      <c r="I1985" t="s">
        <v>3922</v>
      </c>
      <c r="J1985" t="s">
        <v>3708</v>
      </c>
      <c r="K1985" t="s">
        <v>3709</v>
      </c>
      <c r="L1985" t="s">
        <v>3932</v>
      </c>
      <c r="M1985" t="s">
        <v>990</v>
      </c>
      <c r="N1985" t="s">
        <v>637</v>
      </c>
      <c r="O1985" t="s">
        <v>638</v>
      </c>
      <c r="P1985" t="s">
        <v>1879</v>
      </c>
      <c r="Q1985" t="s">
        <v>1880</v>
      </c>
      <c r="R1985" t="s">
        <v>4309</v>
      </c>
      <c r="S1985" t="s">
        <v>3729</v>
      </c>
      <c r="T1985">
        <v>167</v>
      </c>
      <c r="U1985">
        <v>8</v>
      </c>
      <c r="V1985" t="s">
        <v>3730</v>
      </c>
      <c r="W1985">
        <v>1</v>
      </c>
      <c r="X1985" t="s">
        <v>74</v>
      </c>
      <c r="Y1985">
        <v>1</v>
      </c>
      <c r="Z1985" t="s">
        <v>75</v>
      </c>
      <c r="AA1985">
        <v>1</v>
      </c>
      <c r="AB1985" s="4">
        <v>0.01</v>
      </c>
      <c r="AC1985" s="4">
        <v>0</v>
      </c>
      <c r="AD1985" s="4">
        <v>0</v>
      </c>
      <c r="AE1985" s="4">
        <v>2095</v>
      </c>
      <c r="AF1985" s="4">
        <v>2490</v>
      </c>
      <c r="AG1985" s="4">
        <v>118.85</v>
      </c>
      <c r="AH1985" s="4">
        <v>4250</v>
      </c>
      <c r="AI1985" s="4">
        <v>4250</v>
      </c>
      <c r="AJ1985" s="4">
        <v>100</v>
      </c>
      <c r="AK1985" s="4">
        <v>100</v>
      </c>
      <c r="AL1985" s="4">
        <v>100</v>
      </c>
      <c r="AM1985" s="4">
        <v>100</v>
      </c>
      <c r="AN1985" s="4">
        <v>0</v>
      </c>
      <c r="AO1985" s="4">
        <v>0</v>
      </c>
      <c r="AP1985" s="4">
        <v>0</v>
      </c>
      <c r="AQ1985" s="4">
        <v>6840</v>
      </c>
      <c r="AR1985" s="4">
        <v>6840</v>
      </c>
      <c r="AS1985" s="4">
        <v>100</v>
      </c>
      <c r="AT1985" s="5">
        <v>7467405081</v>
      </c>
      <c r="AU1985" s="5">
        <v>725117949</v>
      </c>
      <c r="AV1985" s="4">
        <v>9.7100000000000009</v>
      </c>
      <c r="AW1985" s="5">
        <v>2174461589</v>
      </c>
      <c r="AX1985" s="5">
        <v>2174461589</v>
      </c>
      <c r="AY1985" s="4">
        <v>100</v>
      </c>
      <c r="AZ1985" s="5">
        <v>24310800961</v>
      </c>
      <c r="BA1985" s="5">
        <v>22765301350</v>
      </c>
      <c r="BB1985" s="4">
        <v>93.64</v>
      </c>
      <c r="BC1985" s="5">
        <v>9546773798</v>
      </c>
      <c r="BD1985" s="5">
        <v>6032430061</v>
      </c>
      <c r="BE1985" s="4">
        <v>63.19</v>
      </c>
      <c r="BF1985" s="5">
        <v>0</v>
      </c>
      <c r="BG1985" s="5">
        <v>0</v>
      </c>
      <c r="BH1985" s="4">
        <v>0</v>
      </c>
      <c r="BI1985" s="5">
        <v>43499441429</v>
      </c>
      <c r="BJ1985" s="5">
        <v>31697310949</v>
      </c>
      <c r="BK1985" s="4">
        <v>72.87</v>
      </c>
      <c r="BL1985" t="s">
        <v>3731</v>
      </c>
      <c r="BM1985" s="3">
        <f>AT1985 / 1000000</f>
        <v>7467.4050809999999</v>
      </c>
      <c r="BN1985" s="3">
        <f>AU1985 / 1000000</f>
        <v>725.11794899999995</v>
      </c>
      <c r="BO1985" s="3">
        <f>AW1985 / 1000000</f>
        <v>2174.461589</v>
      </c>
      <c r="BP1985" s="3">
        <f>AX1985 / 1000000</f>
        <v>2174.461589</v>
      </c>
      <c r="BQ1985" s="3">
        <f>AZ1985 / 1000000</f>
        <v>24310.800961000001</v>
      </c>
      <c r="BR1985" s="3">
        <f>BA1985 / 1000000</f>
        <v>22765.301350000002</v>
      </c>
      <c r="BS1985" s="3">
        <f>BC1985 / 1000000</f>
        <v>9546.7737980000002</v>
      </c>
      <c r="BT1985" s="3">
        <f>BD1985 / 1000000</f>
        <v>6032.430061</v>
      </c>
      <c r="BU1985" s="3">
        <f>BF1985 / 1000000</f>
        <v>0</v>
      </c>
      <c r="BV1985" s="3">
        <f>BG1985 / 1000000</f>
        <v>0</v>
      </c>
    </row>
    <row r="1986" spans="1:74" x14ac:dyDescent="0.25">
      <c r="A1986">
        <v>16</v>
      </c>
      <c r="B1986" t="s">
        <v>60</v>
      </c>
      <c r="C1986" t="s">
        <v>61</v>
      </c>
      <c r="D1986">
        <v>2023</v>
      </c>
      <c r="E1986" t="s">
        <v>62</v>
      </c>
      <c r="F1986" t="s">
        <v>63</v>
      </c>
      <c r="G1986">
        <v>2</v>
      </c>
      <c r="H1986" t="s">
        <v>64</v>
      </c>
      <c r="I1986" t="s">
        <v>3922</v>
      </c>
      <c r="J1986" t="s">
        <v>3708</v>
      </c>
      <c r="K1986" t="s">
        <v>3709</v>
      </c>
      <c r="L1986" t="s">
        <v>3932</v>
      </c>
      <c r="M1986" t="s">
        <v>990</v>
      </c>
      <c r="N1986" t="s">
        <v>637</v>
      </c>
      <c r="O1986" t="s">
        <v>638</v>
      </c>
      <c r="P1986" t="s">
        <v>1879</v>
      </c>
      <c r="Q1986" t="s">
        <v>1880</v>
      </c>
      <c r="R1986" t="s">
        <v>4309</v>
      </c>
      <c r="S1986" t="s">
        <v>3729</v>
      </c>
      <c r="T1986">
        <v>167</v>
      </c>
      <c r="U1986">
        <v>9</v>
      </c>
      <c r="V1986" t="s">
        <v>3732</v>
      </c>
      <c r="W1986">
        <v>1</v>
      </c>
      <c r="X1986" t="s">
        <v>74</v>
      </c>
      <c r="Y1986">
        <v>1</v>
      </c>
      <c r="Z1986" t="s">
        <v>75</v>
      </c>
      <c r="AA1986">
        <v>1</v>
      </c>
      <c r="AB1986" s="4">
        <v>0.01</v>
      </c>
      <c r="AC1986" s="4">
        <v>0</v>
      </c>
      <c r="AD1986" s="4">
        <v>0</v>
      </c>
      <c r="AE1986" s="4">
        <v>11439</v>
      </c>
      <c r="AF1986" s="4">
        <v>10900</v>
      </c>
      <c r="AG1986" s="4">
        <v>95.29</v>
      </c>
      <c r="AH1986" s="4">
        <v>16960</v>
      </c>
      <c r="AI1986" s="4">
        <v>16960</v>
      </c>
      <c r="AJ1986" s="4">
        <v>100</v>
      </c>
      <c r="AK1986" s="4">
        <v>1930</v>
      </c>
      <c r="AL1986" s="4">
        <v>1930</v>
      </c>
      <c r="AM1986" s="4">
        <v>100</v>
      </c>
      <c r="AN1986" s="4">
        <v>1</v>
      </c>
      <c r="AO1986" s="4">
        <v>0</v>
      </c>
      <c r="AP1986" s="4">
        <v>0</v>
      </c>
      <c r="AQ1986" s="4">
        <v>29791</v>
      </c>
      <c r="AR1986" s="4">
        <v>29790</v>
      </c>
      <c r="AS1986" s="4">
        <v>100</v>
      </c>
      <c r="AT1986" s="5">
        <v>2991728980</v>
      </c>
      <c r="AU1986" s="5">
        <v>2881135883</v>
      </c>
      <c r="AV1986" s="4">
        <v>96.3</v>
      </c>
      <c r="AW1986" s="5">
        <v>29891960231</v>
      </c>
      <c r="AX1986" s="5">
        <v>26903668914</v>
      </c>
      <c r="AY1986" s="4">
        <v>90</v>
      </c>
      <c r="AZ1986" s="5">
        <v>78549686950</v>
      </c>
      <c r="BA1986" s="5">
        <v>78354172773</v>
      </c>
      <c r="BB1986" s="4">
        <v>99.75</v>
      </c>
      <c r="BC1986" s="5">
        <v>102756958316</v>
      </c>
      <c r="BD1986" s="5">
        <v>99677824931</v>
      </c>
      <c r="BE1986" s="4">
        <v>97</v>
      </c>
      <c r="BF1986" s="5">
        <v>31578774589</v>
      </c>
      <c r="BG1986" s="5">
        <v>0</v>
      </c>
      <c r="BH1986" s="4">
        <v>0</v>
      </c>
      <c r="BI1986" s="5">
        <v>245769109066</v>
      </c>
      <c r="BJ1986" s="5">
        <v>207816802501</v>
      </c>
      <c r="BK1986" s="4">
        <v>84.56</v>
      </c>
      <c r="BL1986" t="s">
        <v>3733</v>
      </c>
      <c r="BM1986" s="3">
        <f>AT1986 / 1000000</f>
        <v>2991.7289799999999</v>
      </c>
      <c r="BN1986" s="3">
        <f>AU1986 / 1000000</f>
        <v>2881.1358829999999</v>
      </c>
      <c r="BO1986" s="3">
        <f>AW1986 / 1000000</f>
        <v>29891.960231000001</v>
      </c>
      <c r="BP1986" s="3">
        <f>AX1986 / 1000000</f>
        <v>26903.668914000002</v>
      </c>
      <c r="BQ1986" s="3">
        <f>AZ1986 / 1000000</f>
        <v>78549.686950000003</v>
      </c>
      <c r="BR1986" s="3">
        <f>BA1986 / 1000000</f>
        <v>78354.172772999998</v>
      </c>
      <c r="BS1986" s="3">
        <f>BC1986 / 1000000</f>
        <v>102756.958316</v>
      </c>
      <c r="BT1986" s="3">
        <f>BD1986 / 1000000</f>
        <v>99677.824930999996</v>
      </c>
      <c r="BU1986" s="3">
        <f>BF1986 / 1000000</f>
        <v>31578.774589000001</v>
      </c>
      <c r="BV1986" s="3">
        <f>BG1986 / 1000000</f>
        <v>0</v>
      </c>
    </row>
    <row r="1987" spans="1:74" x14ac:dyDescent="0.25">
      <c r="A1987">
        <v>16</v>
      </c>
      <c r="B1987" t="s">
        <v>60</v>
      </c>
      <c r="C1987" t="s">
        <v>61</v>
      </c>
      <c r="D1987">
        <v>2023</v>
      </c>
      <c r="E1987" t="s">
        <v>62</v>
      </c>
      <c r="F1987" t="s">
        <v>63</v>
      </c>
      <c r="G1987">
        <v>2</v>
      </c>
      <c r="H1987" t="s">
        <v>64</v>
      </c>
      <c r="I1987" t="s">
        <v>3922</v>
      </c>
      <c r="J1987" t="s">
        <v>3708</v>
      </c>
      <c r="K1987" t="s">
        <v>3709</v>
      </c>
      <c r="L1987" t="s">
        <v>3932</v>
      </c>
      <c r="M1987" t="s">
        <v>990</v>
      </c>
      <c r="N1987" t="s">
        <v>637</v>
      </c>
      <c r="O1987" t="s">
        <v>638</v>
      </c>
      <c r="P1987" t="s">
        <v>1879</v>
      </c>
      <c r="Q1987" t="s">
        <v>1880</v>
      </c>
      <c r="R1987" t="s">
        <v>4309</v>
      </c>
      <c r="S1987" t="s">
        <v>3729</v>
      </c>
      <c r="T1987">
        <v>167</v>
      </c>
      <c r="U1987">
        <v>10</v>
      </c>
      <c r="V1987" t="s">
        <v>3734</v>
      </c>
      <c r="W1987">
        <v>1</v>
      </c>
      <c r="X1987" t="s">
        <v>74</v>
      </c>
      <c r="Y1987">
        <v>1</v>
      </c>
      <c r="Z1987" t="s">
        <v>75</v>
      </c>
      <c r="AA1987">
        <v>1</v>
      </c>
      <c r="AB1987" s="4">
        <v>0.01</v>
      </c>
      <c r="AC1987" s="4">
        <v>0</v>
      </c>
      <c r="AD1987" s="4">
        <v>0</v>
      </c>
      <c r="AE1987" s="4">
        <v>62</v>
      </c>
      <c r="AF1987" s="4">
        <v>47</v>
      </c>
      <c r="AG1987" s="4">
        <v>75.81</v>
      </c>
      <c r="AH1987" s="4">
        <v>556</v>
      </c>
      <c r="AI1987" s="4">
        <v>556</v>
      </c>
      <c r="AJ1987" s="4">
        <v>100</v>
      </c>
      <c r="AK1987" s="4">
        <v>359</v>
      </c>
      <c r="AL1987" s="4">
        <v>359</v>
      </c>
      <c r="AM1987" s="4">
        <v>100</v>
      </c>
      <c r="AN1987" s="4">
        <v>0</v>
      </c>
      <c r="AO1987" s="4">
        <v>0</v>
      </c>
      <c r="AP1987" s="4">
        <v>0</v>
      </c>
      <c r="AQ1987" s="4">
        <v>962</v>
      </c>
      <c r="AR1987" s="4">
        <v>962</v>
      </c>
      <c r="AS1987" s="4">
        <v>100</v>
      </c>
      <c r="AT1987" s="5">
        <v>405980000</v>
      </c>
      <c r="AU1987" s="5">
        <v>0</v>
      </c>
      <c r="AV1987" s="4">
        <v>0</v>
      </c>
      <c r="AW1987" s="5">
        <v>3112143550</v>
      </c>
      <c r="AX1987" s="5">
        <v>2759996933</v>
      </c>
      <c r="AY1987" s="4">
        <v>88.68</v>
      </c>
      <c r="AZ1987" s="5">
        <v>2903931562</v>
      </c>
      <c r="BA1987" s="5">
        <v>2895171886</v>
      </c>
      <c r="BB1987" s="4">
        <v>99.7</v>
      </c>
      <c r="BC1987" s="5">
        <v>4932068402</v>
      </c>
      <c r="BD1987" s="5">
        <v>1448087088</v>
      </c>
      <c r="BE1987" s="4">
        <v>29.36</v>
      </c>
      <c r="BF1987" s="5">
        <v>0</v>
      </c>
      <c r="BG1987" s="5">
        <v>0</v>
      </c>
      <c r="BH1987" s="4">
        <v>0</v>
      </c>
      <c r="BI1987" s="5">
        <v>11354123514</v>
      </c>
      <c r="BJ1987" s="5">
        <v>7103255907</v>
      </c>
      <c r="BK1987" s="4">
        <v>62.56</v>
      </c>
      <c r="BL1987" t="s">
        <v>3735</v>
      </c>
      <c r="BM1987" s="3">
        <f>AT1987 / 1000000</f>
        <v>405.98</v>
      </c>
      <c r="BN1987" s="3">
        <f>AU1987 / 1000000</f>
        <v>0</v>
      </c>
      <c r="BO1987" s="3">
        <f>AW1987 / 1000000</f>
        <v>3112.1435499999998</v>
      </c>
      <c r="BP1987" s="3">
        <f>AX1987 / 1000000</f>
        <v>2759.9969329999999</v>
      </c>
      <c r="BQ1987" s="3">
        <f>AZ1987 / 1000000</f>
        <v>2903.9315620000002</v>
      </c>
      <c r="BR1987" s="3">
        <f>BA1987 / 1000000</f>
        <v>2895.1718860000001</v>
      </c>
      <c r="BS1987" s="3">
        <f>BC1987 / 1000000</f>
        <v>4932.0684019999999</v>
      </c>
      <c r="BT1987" s="3">
        <f>BD1987 / 1000000</f>
        <v>1448.087088</v>
      </c>
      <c r="BU1987" s="3">
        <f>BF1987 / 1000000</f>
        <v>0</v>
      </c>
      <c r="BV1987" s="3">
        <f>BG1987 / 1000000</f>
        <v>0</v>
      </c>
    </row>
    <row r="1988" spans="1:74" x14ac:dyDescent="0.25">
      <c r="A1988">
        <v>16</v>
      </c>
      <c r="B1988" t="s">
        <v>60</v>
      </c>
      <c r="C1988" t="s">
        <v>61</v>
      </c>
      <c r="D1988">
        <v>2023</v>
      </c>
      <c r="E1988" t="s">
        <v>62</v>
      </c>
      <c r="F1988" t="s">
        <v>63</v>
      </c>
      <c r="G1988">
        <v>2</v>
      </c>
      <c r="H1988" t="s">
        <v>64</v>
      </c>
      <c r="I1988" t="s">
        <v>3922</v>
      </c>
      <c r="J1988" t="s">
        <v>3708</v>
      </c>
      <c r="K1988" t="s">
        <v>3709</v>
      </c>
      <c r="L1988" t="s">
        <v>3932</v>
      </c>
      <c r="M1988" t="s">
        <v>990</v>
      </c>
      <c r="N1988" t="s">
        <v>637</v>
      </c>
      <c r="O1988" t="s">
        <v>638</v>
      </c>
      <c r="P1988" t="s">
        <v>1879</v>
      </c>
      <c r="Q1988" t="s">
        <v>1880</v>
      </c>
      <c r="R1988" t="s">
        <v>4310</v>
      </c>
      <c r="S1988" t="s">
        <v>3736</v>
      </c>
      <c r="T1988">
        <v>125</v>
      </c>
      <c r="U1988">
        <v>8</v>
      </c>
      <c r="V1988" t="s">
        <v>3737</v>
      </c>
      <c r="W1988">
        <v>1</v>
      </c>
      <c r="X1988" t="s">
        <v>74</v>
      </c>
      <c r="Y1988">
        <v>1</v>
      </c>
      <c r="Z1988" t="s">
        <v>75</v>
      </c>
      <c r="AA1988">
        <v>1</v>
      </c>
      <c r="AB1988" s="4">
        <v>0.01</v>
      </c>
      <c r="AC1988" s="4">
        <v>0</v>
      </c>
      <c r="AD1988" s="4">
        <v>0</v>
      </c>
      <c r="AE1988" s="4">
        <v>500.01</v>
      </c>
      <c r="AF1988" s="4">
        <v>500</v>
      </c>
      <c r="AG1988" s="4">
        <v>100</v>
      </c>
      <c r="AH1988" s="4">
        <v>440</v>
      </c>
      <c r="AI1988" s="4">
        <v>440</v>
      </c>
      <c r="AJ1988" s="4">
        <v>100</v>
      </c>
      <c r="AK1988" s="4">
        <v>2448</v>
      </c>
      <c r="AL1988" s="4">
        <v>0</v>
      </c>
      <c r="AM1988" s="4">
        <v>0</v>
      </c>
      <c r="AN1988" s="4">
        <v>0</v>
      </c>
      <c r="AO1988" s="4">
        <v>0</v>
      </c>
      <c r="AP1988" s="4">
        <v>0</v>
      </c>
      <c r="AQ1988" s="4">
        <v>3388</v>
      </c>
      <c r="AR1988" s="4">
        <v>940</v>
      </c>
      <c r="AS1988" s="4">
        <v>27.74</v>
      </c>
      <c r="AT1988" s="5">
        <v>4348406602</v>
      </c>
      <c r="AU1988" s="5">
        <v>4159912759</v>
      </c>
      <c r="AV1988" s="4">
        <v>95.67</v>
      </c>
      <c r="AW1988" s="5">
        <v>1868190554</v>
      </c>
      <c r="AX1988" s="5">
        <v>1049396834</v>
      </c>
      <c r="AY1988" s="4">
        <v>56.17</v>
      </c>
      <c r="AZ1988" s="5">
        <v>19202959103</v>
      </c>
      <c r="BA1988" s="5">
        <v>18781702702</v>
      </c>
      <c r="BB1988" s="4">
        <v>97.81</v>
      </c>
      <c r="BC1988" s="5">
        <v>31190625059</v>
      </c>
      <c r="BD1988" s="5">
        <v>26205609652</v>
      </c>
      <c r="BE1988" s="4">
        <v>84.02</v>
      </c>
      <c r="BF1988" s="5">
        <v>0</v>
      </c>
      <c r="BG1988" s="5">
        <v>0</v>
      </c>
      <c r="BH1988" s="4">
        <v>0</v>
      </c>
      <c r="BI1988" s="5">
        <v>56610181318</v>
      </c>
      <c r="BJ1988" s="5">
        <v>50196621947</v>
      </c>
      <c r="BK1988" s="4">
        <v>88.67</v>
      </c>
      <c r="BL1988" t="s">
        <v>3738</v>
      </c>
      <c r="BM1988" s="3">
        <f>AT1988 / 1000000</f>
        <v>4348.406602</v>
      </c>
      <c r="BN1988" s="3">
        <f>AU1988 / 1000000</f>
        <v>4159.9127589999998</v>
      </c>
      <c r="BO1988" s="3">
        <f>AW1988 / 1000000</f>
        <v>1868.190554</v>
      </c>
      <c r="BP1988" s="3">
        <f>AX1988 / 1000000</f>
        <v>1049.3968339999999</v>
      </c>
      <c r="BQ1988" s="3">
        <f>AZ1988 / 1000000</f>
        <v>19202.959103000001</v>
      </c>
      <c r="BR1988" s="3">
        <f>BA1988 / 1000000</f>
        <v>18781.702701999999</v>
      </c>
      <c r="BS1988" s="3">
        <f>BC1988 / 1000000</f>
        <v>31190.625059000002</v>
      </c>
      <c r="BT1988" s="3">
        <f>BD1988 / 1000000</f>
        <v>26205.609651999999</v>
      </c>
      <c r="BU1988" s="3">
        <f>BF1988 / 1000000</f>
        <v>0</v>
      </c>
      <c r="BV1988" s="3">
        <f>BG1988 / 1000000</f>
        <v>0</v>
      </c>
    </row>
    <row r="1989" spans="1:74" x14ac:dyDescent="0.25">
      <c r="A1989">
        <v>16</v>
      </c>
      <c r="B1989" t="s">
        <v>60</v>
      </c>
      <c r="C1989" t="s">
        <v>61</v>
      </c>
      <c r="D1989">
        <v>2023</v>
      </c>
      <c r="E1989" t="s">
        <v>62</v>
      </c>
      <c r="F1989" t="s">
        <v>63</v>
      </c>
      <c r="G1989">
        <v>2</v>
      </c>
      <c r="H1989" t="s">
        <v>64</v>
      </c>
      <c r="I1989" t="s">
        <v>3922</v>
      </c>
      <c r="J1989" t="s">
        <v>3708</v>
      </c>
      <c r="K1989" t="s">
        <v>3709</v>
      </c>
      <c r="L1989" t="s">
        <v>3932</v>
      </c>
      <c r="M1989" t="s">
        <v>990</v>
      </c>
      <c r="N1989" t="s">
        <v>637</v>
      </c>
      <c r="O1989" t="s">
        <v>638</v>
      </c>
      <c r="P1989" t="s">
        <v>1879</v>
      </c>
      <c r="Q1989" t="s">
        <v>1880</v>
      </c>
      <c r="R1989" t="s">
        <v>4311</v>
      </c>
      <c r="S1989" t="s">
        <v>3739</v>
      </c>
      <c r="T1989">
        <v>107</v>
      </c>
      <c r="U1989">
        <v>3</v>
      </c>
      <c r="V1989" t="s">
        <v>3740</v>
      </c>
      <c r="W1989">
        <v>1</v>
      </c>
      <c r="X1989" t="s">
        <v>74</v>
      </c>
      <c r="Y1989">
        <v>1</v>
      </c>
      <c r="Z1989" t="s">
        <v>75</v>
      </c>
      <c r="AA1989">
        <v>1</v>
      </c>
      <c r="AB1989" s="4">
        <v>0.01</v>
      </c>
      <c r="AC1989" s="4">
        <v>0</v>
      </c>
      <c r="AD1989" s="4">
        <v>0</v>
      </c>
      <c r="AE1989" s="4">
        <v>735</v>
      </c>
      <c r="AF1989" s="4">
        <v>735</v>
      </c>
      <c r="AG1989" s="4">
        <v>100</v>
      </c>
      <c r="AH1989" s="4">
        <v>4960</v>
      </c>
      <c r="AI1989" s="4">
        <v>4960</v>
      </c>
      <c r="AJ1989" s="4">
        <v>100</v>
      </c>
      <c r="AK1989" s="4">
        <v>432</v>
      </c>
      <c r="AL1989" s="4">
        <v>432</v>
      </c>
      <c r="AM1989" s="4">
        <v>100</v>
      </c>
      <c r="AN1989" s="4">
        <v>1</v>
      </c>
      <c r="AO1989" s="4">
        <v>0</v>
      </c>
      <c r="AP1989" s="4">
        <v>0</v>
      </c>
      <c r="AQ1989" s="4">
        <v>6128</v>
      </c>
      <c r="AR1989" s="4">
        <v>6127</v>
      </c>
      <c r="AS1989" s="4">
        <v>99.98</v>
      </c>
      <c r="AT1989" s="5">
        <v>3664076096</v>
      </c>
      <c r="AU1989" s="5">
        <v>268697941</v>
      </c>
      <c r="AV1989" s="4">
        <v>7.33</v>
      </c>
      <c r="AW1989" s="5">
        <v>28868208672</v>
      </c>
      <c r="AX1989" s="5">
        <v>25900255777</v>
      </c>
      <c r="AY1989" s="4">
        <v>89.72</v>
      </c>
      <c r="AZ1989" s="5">
        <v>69940174958</v>
      </c>
      <c r="BA1989" s="5">
        <v>69720500364</v>
      </c>
      <c r="BB1989" s="4">
        <v>99.69</v>
      </c>
      <c r="BC1989" s="5">
        <v>40064868264</v>
      </c>
      <c r="BD1989" s="5">
        <v>25595133910</v>
      </c>
      <c r="BE1989" s="4">
        <v>63.88</v>
      </c>
      <c r="BF1989" s="5">
        <v>7356130985</v>
      </c>
      <c r="BG1989" s="5">
        <v>0</v>
      </c>
      <c r="BH1989" s="4">
        <v>0</v>
      </c>
      <c r="BI1989" s="5">
        <v>149893458975</v>
      </c>
      <c r="BJ1989" s="5">
        <v>121484587992</v>
      </c>
      <c r="BK1989" s="4">
        <v>81.05</v>
      </c>
      <c r="BL1989" t="s">
        <v>3741</v>
      </c>
      <c r="BM1989" s="3">
        <f>AT1989 / 1000000</f>
        <v>3664.0760959999998</v>
      </c>
      <c r="BN1989" s="3">
        <f>AU1989 / 1000000</f>
        <v>268.69794100000001</v>
      </c>
      <c r="BO1989" s="3">
        <f>AW1989 / 1000000</f>
        <v>28868.208672000001</v>
      </c>
      <c r="BP1989" s="3">
        <f>AX1989 / 1000000</f>
        <v>25900.255776999998</v>
      </c>
      <c r="BQ1989" s="3">
        <f>AZ1989 / 1000000</f>
        <v>69940.174958000003</v>
      </c>
      <c r="BR1989" s="3">
        <f>BA1989 / 1000000</f>
        <v>69720.500364000007</v>
      </c>
      <c r="BS1989" s="3">
        <f>BC1989 / 1000000</f>
        <v>40064.868263999997</v>
      </c>
      <c r="BT1989" s="3">
        <f>BD1989 / 1000000</f>
        <v>25595.13391</v>
      </c>
      <c r="BU1989" s="3">
        <f>BF1989 / 1000000</f>
        <v>7356.1309849999998</v>
      </c>
      <c r="BV1989" s="3">
        <f>BG1989 / 1000000</f>
        <v>0</v>
      </c>
    </row>
    <row r="1990" spans="1:74" x14ac:dyDescent="0.25">
      <c r="A1990">
        <v>16</v>
      </c>
      <c r="B1990" t="s">
        <v>60</v>
      </c>
      <c r="C1990" t="s">
        <v>61</v>
      </c>
      <c r="D1990">
        <v>2023</v>
      </c>
      <c r="E1990" t="s">
        <v>62</v>
      </c>
      <c r="F1990" t="s">
        <v>63</v>
      </c>
      <c r="G1990">
        <v>2</v>
      </c>
      <c r="H1990" t="s">
        <v>64</v>
      </c>
      <c r="I1990" t="s">
        <v>3922</v>
      </c>
      <c r="J1990" t="s">
        <v>3708</v>
      </c>
      <c r="K1990" t="s">
        <v>3709</v>
      </c>
      <c r="L1990" t="s">
        <v>3932</v>
      </c>
      <c r="M1990" t="s">
        <v>990</v>
      </c>
      <c r="N1990" t="s">
        <v>637</v>
      </c>
      <c r="O1990" t="s">
        <v>638</v>
      </c>
      <c r="P1990" t="s">
        <v>1879</v>
      </c>
      <c r="Q1990" t="s">
        <v>1880</v>
      </c>
      <c r="R1990" t="s">
        <v>4311</v>
      </c>
      <c r="S1990" t="s">
        <v>3739</v>
      </c>
      <c r="T1990">
        <v>107</v>
      </c>
      <c r="U1990">
        <v>4</v>
      </c>
      <c r="V1990" t="s">
        <v>3742</v>
      </c>
      <c r="W1990">
        <v>1</v>
      </c>
      <c r="X1990" t="s">
        <v>74</v>
      </c>
      <c r="Y1990">
        <v>1</v>
      </c>
      <c r="Z1990" t="s">
        <v>75</v>
      </c>
      <c r="AA1990">
        <v>1</v>
      </c>
      <c r="AB1990" s="4">
        <v>0.01</v>
      </c>
      <c r="AC1990" s="4">
        <v>0</v>
      </c>
      <c r="AD1990" s="4">
        <v>0</v>
      </c>
      <c r="AE1990" s="4">
        <v>1920.01</v>
      </c>
      <c r="AF1990" s="4">
        <v>1920</v>
      </c>
      <c r="AG1990" s="4">
        <v>100</v>
      </c>
      <c r="AH1990" s="4">
        <v>9969</v>
      </c>
      <c r="AI1990" s="4">
        <v>9969</v>
      </c>
      <c r="AJ1990" s="4">
        <v>100</v>
      </c>
      <c r="AK1990" s="4">
        <v>508</v>
      </c>
      <c r="AL1990" s="4">
        <v>170</v>
      </c>
      <c r="AM1990" s="4">
        <v>33.46</v>
      </c>
      <c r="AN1990" s="4">
        <v>457</v>
      </c>
      <c r="AO1990" s="4">
        <v>0</v>
      </c>
      <c r="AP1990" s="4">
        <v>0</v>
      </c>
      <c r="AQ1990" s="4">
        <v>12854</v>
      </c>
      <c r="AR1990" s="4">
        <v>12059</v>
      </c>
      <c r="AS1990" s="4">
        <v>93.82</v>
      </c>
      <c r="AT1990" s="5">
        <v>5997702192</v>
      </c>
      <c r="AU1990" s="5">
        <v>424540413</v>
      </c>
      <c r="AV1990" s="4">
        <v>7.08</v>
      </c>
      <c r="AW1990" s="5">
        <v>3316138537</v>
      </c>
      <c r="AX1990" s="5">
        <v>3316138537</v>
      </c>
      <c r="AY1990" s="4">
        <v>100</v>
      </c>
      <c r="AZ1990" s="5">
        <v>16527547847</v>
      </c>
      <c r="BA1990" s="5">
        <v>16461833544</v>
      </c>
      <c r="BB1990" s="4">
        <v>99.6</v>
      </c>
      <c r="BC1990" s="5">
        <v>4907157586</v>
      </c>
      <c r="BD1990" s="5">
        <v>4907157573</v>
      </c>
      <c r="BE1990" s="4">
        <v>100</v>
      </c>
      <c r="BF1990" s="5">
        <v>51240067642</v>
      </c>
      <c r="BG1990" s="5">
        <v>0</v>
      </c>
      <c r="BH1990" s="4">
        <v>0</v>
      </c>
      <c r="BI1990" s="5">
        <v>81988613804</v>
      </c>
      <c r="BJ1990" s="5">
        <v>25109670067</v>
      </c>
      <c r="BK1990" s="4">
        <v>30.63</v>
      </c>
      <c r="BL1990" t="s">
        <v>3743</v>
      </c>
      <c r="BM1990" s="3">
        <f>AT1990 / 1000000</f>
        <v>5997.7021919999997</v>
      </c>
      <c r="BN1990" s="3">
        <f>AU1990 / 1000000</f>
        <v>424.540413</v>
      </c>
      <c r="BO1990" s="3">
        <f>AW1990 / 1000000</f>
        <v>3316.1385369999998</v>
      </c>
      <c r="BP1990" s="3">
        <f>AX1990 / 1000000</f>
        <v>3316.1385369999998</v>
      </c>
      <c r="BQ1990" s="3">
        <f>AZ1990 / 1000000</f>
        <v>16527.547847000002</v>
      </c>
      <c r="BR1990" s="3">
        <f>BA1990 / 1000000</f>
        <v>16461.833544000001</v>
      </c>
      <c r="BS1990" s="3">
        <f>BC1990 / 1000000</f>
        <v>4907.1575860000003</v>
      </c>
      <c r="BT1990" s="3">
        <f>BD1990 / 1000000</f>
        <v>4907.1575730000004</v>
      </c>
      <c r="BU1990" s="3">
        <f>BF1990 / 1000000</f>
        <v>51240.067642000002</v>
      </c>
      <c r="BV1990" s="3">
        <f>BG1990 / 1000000</f>
        <v>0</v>
      </c>
    </row>
    <row r="1991" spans="1:74" x14ac:dyDescent="0.25">
      <c r="A1991">
        <v>16</v>
      </c>
      <c r="B1991" t="s">
        <v>60</v>
      </c>
      <c r="C1991" t="s">
        <v>61</v>
      </c>
      <c r="D1991">
        <v>2023</v>
      </c>
      <c r="E1991" t="s">
        <v>62</v>
      </c>
      <c r="F1991" t="s">
        <v>63</v>
      </c>
      <c r="G1991">
        <v>2</v>
      </c>
      <c r="H1991" t="s">
        <v>64</v>
      </c>
      <c r="I1991" t="s">
        <v>3922</v>
      </c>
      <c r="J1991" t="s">
        <v>3708</v>
      </c>
      <c r="K1991" t="s">
        <v>3709</v>
      </c>
      <c r="L1991" t="s">
        <v>3932</v>
      </c>
      <c r="M1991" t="s">
        <v>990</v>
      </c>
      <c r="N1991" t="s">
        <v>637</v>
      </c>
      <c r="O1991" t="s">
        <v>638</v>
      </c>
      <c r="P1991" t="s">
        <v>1879</v>
      </c>
      <c r="Q1991" t="s">
        <v>1880</v>
      </c>
      <c r="R1991" t="s">
        <v>4311</v>
      </c>
      <c r="S1991" t="s">
        <v>3739</v>
      </c>
      <c r="T1991">
        <v>107</v>
      </c>
      <c r="U1991">
        <v>5</v>
      </c>
      <c r="V1991" t="s">
        <v>3744</v>
      </c>
      <c r="W1991">
        <v>1</v>
      </c>
      <c r="X1991" t="s">
        <v>74</v>
      </c>
      <c r="Y1991">
        <v>1</v>
      </c>
      <c r="Z1991" t="s">
        <v>75</v>
      </c>
      <c r="AA1991">
        <v>1</v>
      </c>
      <c r="AB1991" s="4">
        <v>0.01</v>
      </c>
      <c r="AC1991" s="4">
        <v>0</v>
      </c>
      <c r="AD1991" s="4">
        <v>0</v>
      </c>
      <c r="AE1991" s="4">
        <v>0.02</v>
      </c>
      <c r="AF1991" s="4">
        <v>0</v>
      </c>
      <c r="AG1991" s="4">
        <v>0</v>
      </c>
      <c r="AH1991" s="4">
        <v>17630</v>
      </c>
      <c r="AI1991" s="4">
        <v>17630</v>
      </c>
      <c r="AJ1991" s="4">
        <v>100</v>
      </c>
      <c r="AK1991" s="4">
        <v>3030</v>
      </c>
      <c r="AL1991" s="4">
        <v>3030</v>
      </c>
      <c r="AM1991" s="4">
        <v>100</v>
      </c>
      <c r="AN1991" s="4">
        <v>0</v>
      </c>
      <c r="AO1991" s="4">
        <v>0</v>
      </c>
      <c r="AP1991" s="4">
        <v>0</v>
      </c>
      <c r="AQ1991" s="4">
        <v>20660</v>
      </c>
      <c r="AR1991" s="4">
        <v>20660</v>
      </c>
      <c r="AS1991" s="4">
        <v>100</v>
      </c>
      <c r="AT1991" s="5">
        <v>788707840</v>
      </c>
      <c r="AU1991" s="5">
        <v>386282887</v>
      </c>
      <c r="AV1991" s="4">
        <v>48.98</v>
      </c>
      <c r="AW1991" s="5">
        <v>3334439034</v>
      </c>
      <c r="AX1991" s="5">
        <v>3302119654</v>
      </c>
      <c r="AY1991" s="4">
        <v>99.03</v>
      </c>
      <c r="AZ1991" s="5">
        <v>3614773317</v>
      </c>
      <c r="BA1991" s="5">
        <v>3454741468</v>
      </c>
      <c r="BB1991" s="4">
        <v>95.57</v>
      </c>
      <c r="BC1991" s="5">
        <v>5958362811</v>
      </c>
      <c r="BD1991" s="5">
        <v>5720936455</v>
      </c>
      <c r="BE1991" s="4">
        <v>96.02</v>
      </c>
      <c r="BF1991" s="5">
        <v>0</v>
      </c>
      <c r="BG1991" s="5">
        <v>0</v>
      </c>
      <c r="BH1991" s="4">
        <v>0</v>
      </c>
      <c r="BI1991" s="5">
        <v>13696283002</v>
      </c>
      <c r="BJ1991" s="5">
        <v>12864080464</v>
      </c>
      <c r="BK1991" s="4">
        <v>93.92</v>
      </c>
      <c r="BL1991" t="s">
        <v>3745</v>
      </c>
      <c r="BM1991" s="3">
        <f>AT1991 / 1000000</f>
        <v>788.70784000000003</v>
      </c>
      <c r="BN1991" s="3">
        <f>AU1991 / 1000000</f>
        <v>386.28288700000002</v>
      </c>
      <c r="BO1991" s="3">
        <f>AW1991 / 1000000</f>
        <v>3334.439034</v>
      </c>
      <c r="BP1991" s="3">
        <f>AX1991 / 1000000</f>
        <v>3302.1196540000001</v>
      </c>
      <c r="BQ1991" s="3">
        <f>AZ1991 / 1000000</f>
        <v>3614.7733170000001</v>
      </c>
      <c r="BR1991" s="3">
        <f>BA1991 / 1000000</f>
        <v>3454.7414680000002</v>
      </c>
      <c r="BS1991" s="3">
        <f>BC1991 / 1000000</f>
        <v>5958.362811</v>
      </c>
      <c r="BT1991" s="3">
        <f>BD1991 / 1000000</f>
        <v>5720.936455</v>
      </c>
      <c r="BU1991" s="3">
        <f>BF1991 / 1000000</f>
        <v>0</v>
      </c>
      <c r="BV1991" s="3">
        <f>BG1991 / 1000000</f>
        <v>0</v>
      </c>
    </row>
    <row r="1992" spans="1:74" x14ac:dyDescent="0.25">
      <c r="A1992">
        <v>16</v>
      </c>
      <c r="B1992" t="s">
        <v>60</v>
      </c>
      <c r="C1992" t="s">
        <v>61</v>
      </c>
      <c r="D1992">
        <v>2023</v>
      </c>
      <c r="E1992" t="s">
        <v>62</v>
      </c>
      <c r="F1992" t="s">
        <v>63</v>
      </c>
      <c r="G1992">
        <v>2</v>
      </c>
      <c r="H1992" t="s">
        <v>64</v>
      </c>
      <c r="I1992" t="s">
        <v>3922</v>
      </c>
      <c r="J1992" t="s">
        <v>3708</v>
      </c>
      <c r="K1992" t="s">
        <v>3709</v>
      </c>
      <c r="L1992" t="s">
        <v>3932</v>
      </c>
      <c r="M1992" t="s">
        <v>990</v>
      </c>
      <c r="N1992" t="s">
        <v>637</v>
      </c>
      <c r="O1992" t="s">
        <v>638</v>
      </c>
      <c r="P1992" t="s">
        <v>1107</v>
      </c>
      <c r="Q1992" t="s">
        <v>1108</v>
      </c>
      <c r="R1992" t="s">
        <v>4312</v>
      </c>
      <c r="S1992" t="s">
        <v>3746</v>
      </c>
      <c r="T1992">
        <v>192</v>
      </c>
      <c r="U1992">
        <v>7</v>
      </c>
      <c r="V1992" t="s">
        <v>3747</v>
      </c>
      <c r="W1992">
        <v>1</v>
      </c>
      <c r="X1992" t="s">
        <v>74</v>
      </c>
      <c r="Y1992">
        <v>1</v>
      </c>
      <c r="Z1992" t="s">
        <v>75</v>
      </c>
      <c r="AA1992">
        <v>1</v>
      </c>
      <c r="AB1992" s="4">
        <v>0.01</v>
      </c>
      <c r="AC1992" s="4">
        <v>0</v>
      </c>
      <c r="AD1992" s="4">
        <v>0</v>
      </c>
      <c r="AE1992" s="4">
        <v>2010</v>
      </c>
      <c r="AF1992" s="4">
        <v>1730</v>
      </c>
      <c r="AG1992" s="4">
        <v>86.07</v>
      </c>
      <c r="AH1992" s="4">
        <v>21640</v>
      </c>
      <c r="AI1992" s="4">
        <v>7950</v>
      </c>
      <c r="AJ1992" s="4">
        <v>36.74</v>
      </c>
      <c r="AK1992" s="4">
        <v>3902</v>
      </c>
      <c r="AL1992" s="4">
        <v>0</v>
      </c>
      <c r="AM1992" s="4">
        <v>0</v>
      </c>
      <c r="AN1992" s="4">
        <v>13691</v>
      </c>
      <c r="AO1992" s="4">
        <v>0</v>
      </c>
      <c r="AP1992" s="4">
        <v>0</v>
      </c>
      <c r="AQ1992" s="4">
        <v>27273</v>
      </c>
      <c r="AR1992" s="4">
        <v>9680</v>
      </c>
      <c r="AS1992" s="4">
        <v>35.49</v>
      </c>
      <c r="AT1992" s="5">
        <v>2720292364</v>
      </c>
      <c r="AU1992" s="5">
        <v>1541102741</v>
      </c>
      <c r="AV1992" s="4">
        <v>56.65</v>
      </c>
      <c r="AW1992" s="5">
        <v>18400471575</v>
      </c>
      <c r="AX1992" s="5">
        <v>8332021174</v>
      </c>
      <c r="AY1992" s="4">
        <v>45.28</v>
      </c>
      <c r="AZ1992" s="5">
        <v>31829959100</v>
      </c>
      <c r="BA1992" s="5">
        <v>28356327782</v>
      </c>
      <c r="BB1992" s="4">
        <v>89.09</v>
      </c>
      <c r="BC1992" s="5">
        <v>57399658475</v>
      </c>
      <c r="BD1992" s="5">
        <v>41304148626</v>
      </c>
      <c r="BE1992" s="4">
        <v>71.959999999999994</v>
      </c>
      <c r="BF1992" s="5">
        <v>23879615798</v>
      </c>
      <c r="BG1992" s="5">
        <v>0</v>
      </c>
      <c r="BH1992" s="4">
        <v>0</v>
      </c>
      <c r="BI1992" s="5">
        <v>134229997312</v>
      </c>
      <c r="BJ1992" s="5">
        <v>79533600323</v>
      </c>
      <c r="BK1992" s="4">
        <v>59.25</v>
      </c>
      <c r="BL1992" t="s">
        <v>3748</v>
      </c>
      <c r="BM1992" s="3">
        <f>AT1992 / 1000000</f>
        <v>2720.2923639999999</v>
      </c>
      <c r="BN1992" s="3">
        <f>AU1992 / 1000000</f>
        <v>1541.1027409999999</v>
      </c>
      <c r="BO1992" s="3">
        <f>AW1992 / 1000000</f>
        <v>18400.471575</v>
      </c>
      <c r="BP1992" s="3">
        <f>AX1992 / 1000000</f>
        <v>8332.0211739999995</v>
      </c>
      <c r="BQ1992" s="3">
        <f>AZ1992 / 1000000</f>
        <v>31829.9591</v>
      </c>
      <c r="BR1992" s="3">
        <f>BA1992 / 1000000</f>
        <v>28356.327782</v>
      </c>
      <c r="BS1992" s="3">
        <f>BC1992 / 1000000</f>
        <v>57399.658474999997</v>
      </c>
      <c r="BT1992" s="3">
        <f>BD1992 / 1000000</f>
        <v>41304.148626000002</v>
      </c>
      <c r="BU1992" s="3">
        <f>BF1992 / 1000000</f>
        <v>23879.615797999999</v>
      </c>
      <c r="BV1992" s="3">
        <f>BG1992 / 1000000</f>
        <v>0</v>
      </c>
    </row>
    <row r="1993" spans="1:74" x14ac:dyDescent="0.25">
      <c r="A1993">
        <v>16</v>
      </c>
      <c r="B1993" t="s">
        <v>60</v>
      </c>
      <c r="C1993" t="s">
        <v>61</v>
      </c>
      <c r="D1993">
        <v>2023</v>
      </c>
      <c r="E1993" t="s">
        <v>62</v>
      </c>
      <c r="F1993" t="s">
        <v>63</v>
      </c>
      <c r="G1993">
        <v>2</v>
      </c>
      <c r="H1993" t="s">
        <v>64</v>
      </c>
      <c r="I1993" t="s">
        <v>3922</v>
      </c>
      <c r="J1993" t="s">
        <v>3708</v>
      </c>
      <c r="K1993" t="s">
        <v>3709</v>
      </c>
      <c r="L1993" t="s">
        <v>3932</v>
      </c>
      <c r="M1993" t="s">
        <v>990</v>
      </c>
      <c r="N1993" t="s">
        <v>637</v>
      </c>
      <c r="O1993" t="s">
        <v>638</v>
      </c>
      <c r="P1993" t="s">
        <v>1107</v>
      </c>
      <c r="Q1993" t="s">
        <v>1108</v>
      </c>
      <c r="R1993" t="s">
        <v>4313</v>
      </c>
      <c r="S1993" t="s">
        <v>3749</v>
      </c>
      <c r="T1993">
        <v>162</v>
      </c>
      <c r="U1993">
        <v>7</v>
      </c>
      <c r="V1993" t="s">
        <v>3750</v>
      </c>
      <c r="W1993">
        <v>1</v>
      </c>
      <c r="X1993" t="s">
        <v>74</v>
      </c>
      <c r="Y1993">
        <v>1</v>
      </c>
      <c r="Z1993" t="s">
        <v>75</v>
      </c>
      <c r="AA1993">
        <v>1</v>
      </c>
      <c r="AB1993" s="4">
        <v>0.01</v>
      </c>
      <c r="AC1993" s="4">
        <v>0</v>
      </c>
      <c r="AD1993" s="4">
        <v>0</v>
      </c>
      <c r="AE1993" s="4">
        <v>1869</v>
      </c>
      <c r="AF1993" s="4">
        <v>1460</v>
      </c>
      <c r="AG1993" s="4">
        <v>78.12</v>
      </c>
      <c r="AH1993" s="4">
        <v>23250</v>
      </c>
      <c r="AI1993" s="4">
        <v>18380</v>
      </c>
      <c r="AJ1993" s="4">
        <v>79.05</v>
      </c>
      <c r="AK1993" s="4">
        <v>12503</v>
      </c>
      <c r="AL1993" s="4">
        <v>670</v>
      </c>
      <c r="AM1993" s="4">
        <v>5.36</v>
      </c>
      <c r="AN1993" s="4">
        <v>4871</v>
      </c>
      <c r="AO1993" s="4">
        <v>0</v>
      </c>
      <c r="AP1993" s="4">
        <v>0</v>
      </c>
      <c r="AQ1993" s="4">
        <v>37214</v>
      </c>
      <c r="AR1993" s="4">
        <v>20510</v>
      </c>
      <c r="AS1993" s="4">
        <v>55.11</v>
      </c>
      <c r="AT1993" s="5">
        <v>2060292059</v>
      </c>
      <c r="AU1993" s="5">
        <v>627450374</v>
      </c>
      <c r="AV1993" s="4">
        <v>30.45</v>
      </c>
      <c r="AW1993" s="5">
        <v>10221010296</v>
      </c>
      <c r="AX1993" s="5">
        <v>9988006040</v>
      </c>
      <c r="AY1993" s="4">
        <v>97.72</v>
      </c>
      <c r="AZ1993" s="5">
        <v>29728957277</v>
      </c>
      <c r="BA1993" s="5">
        <v>27964520282</v>
      </c>
      <c r="BB1993" s="4">
        <v>94.06</v>
      </c>
      <c r="BC1993" s="5">
        <v>41190064004</v>
      </c>
      <c r="BD1993" s="5">
        <v>27917113636</v>
      </c>
      <c r="BE1993" s="4">
        <v>67.78</v>
      </c>
      <c r="BF1993" s="5">
        <v>24902217775</v>
      </c>
      <c r="BG1993" s="5">
        <v>0</v>
      </c>
      <c r="BH1993" s="4">
        <v>0</v>
      </c>
      <c r="BI1993" s="5">
        <v>108102541411</v>
      </c>
      <c r="BJ1993" s="5">
        <v>66497090332</v>
      </c>
      <c r="BK1993" s="4">
        <v>61.51</v>
      </c>
      <c r="BL1993" t="s">
        <v>3751</v>
      </c>
      <c r="BM1993" s="3">
        <f>AT1993 / 1000000</f>
        <v>2060.2920589999999</v>
      </c>
      <c r="BN1993" s="3">
        <f>AU1993 / 1000000</f>
        <v>627.45037400000001</v>
      </c>
      <c r="BO1993" s="3">
        <f>AW1993 / 1000000</f>
        <v>10221.010296</v>
      </c>
      <c r="BP1993" s="3">
        <f>AX1993 / 1000000</f>
        <v>9988.0060400000002</v>
      </c>
      <c r="BQ1993" s="3">
        <f>AZ1993 / 1000000</f>
        <v>29728.957277000001</v>
      </c>
      <c r="BR1993" s="3">
        <f>BA1993 / 1000000</f>
        <v>27964.520282000001</v>
      </c>
      <c r="BS1993" s="3">
        <f>BC1993 / 1000000</f>
        <v>41190.064004</v>
      </c>
      <c r="BT1993" s="3">
        <f>BD1993 / 1000000</f>
        <v>27917.113635999998</v>
      </c>
      <c r="BU1993" s="3">
        <f>BF1993 / 1000000</f>
        <v>24902.217775000001</v>
      </c>
      <c r="BV1993" s="3">
        <f>BG1993 / 1000000</f>
        <v>0</v>
      </c>
    </row>
    <row r="1994" spans="1:74" x14ac:dyDescent="0.25">
      <c r="A1994">
        <v>16</v>
      </c>
      <c r="B1994" t="s">
        <v>60</v>
      </c>
      <c r="C1994" t="s">
        <v>61</v>
      </c>
      <c r="D1994">
        <v>2023</v>
      </c>
      <c r="E1994" t="s">
        <v>62</v>
      </c>
      <c r="F1994" t="s">
        <v>63</v>
      </c>
      <c r="G1994">
        <v>2</v>
      </c>
      <c r="H1994" t="s">
        <v>64</v>
      </c>
      <c r="I1994" t="s">
        <v>3922</v>
      </c>
      <c r="J1994" t="s">
        <v>3708</v>
      </c>
      <c r="K1994" t="s">
        <v>3709</v>
      </c>
      <c r="L1994" t="s">
        <v>3932</v>
      </c>
      <c r="M1994" t="s">
        <v>990</v>
      </c>
      <c r="N1994" t="s">
        <v>637</v>
      </c>
      <c r="O1994" t="s">
        <v>638</v>
      </c>
      <c r="P1994" t="s">
        <v>1107</v>
      </c>
      <c r="Q1994" t="s">
        <v>1108</v>
      </c>
      <c r="R1994" t="s">
        <v>4314</v>
      </c>
      <c r="S1994" t="s">
        <v>3752</v>
      </c>
      <c r="T1994">
        <v>158</v>
      </c>
      <c r="U1994">
        <v>8</v>
      </c>
      <c r="V1994" t="s">
        <v>3753</v>
      </c>
      <c r="W1994">
        <v>1</v>
      </c>
      <c r="X1994" t="s">
        <v>74</v>
      </c>
      <c r="Y1994">
        <v>1</v>
      </c>
      <c r="Z1994" t="s">
        <v>75</v>
      </c>
      <c r="AA1994">
        <v>1</v>
      </c>
      <c r="AB1994" s="4">
        <v>0.01</v>
      </c>
      <c r="AC1994" s="4">
        <v>0</v>
      </c>
      <c r="AD1994" s="4">
        <v>0</v>
      </c>
      <c r="AE1994" s="4">
        <v>0.02</v>
      </c>
      <c r="AF1994" s="4">
        <v>0</v>
      </c>
      <c r="AG1994" s="4">
        <v>0</v>
      </c>
      <c r="AH1994" s="4">
        <v>880</v>
      </c>
      <c r="AI1994" s="4">
        <v>880</v>
      </c>
      <c r="AJ1994" s="4">
        <v>100</v>
      </c>
      <c r="AK1994" s="4">
        <v>0.01</v>
      </c>
      <c r="AL1994" s="4">
        <v>0</v>
      </c>
      <c r="AM1994" s="4">
        <v>0</v>
      </c>
      <c r="AN1994" s="4">
        <v>419.99</v>
      </c>
      <c r="AO1994" s="4">
        <v>0</v>
      </c>
      <c r="AP1994" s="4">
        <v>0</v>
      </c>
      <c r="AQ1994" s="4">
        <v>1300</v>
      </c>
      <c r="AR1994" s="4">
        <v>880</v>
      </c>
      <c r="AS1994" s="4">
        <v>67.69</v>
      </c>
      <c r="AT1994" s="5">
        <v>15773893717</v>
      </c>
      <c r="AU1994" s="5">
        <v>14917411248</v>
      </c>
      <c r="AV1994" s="4">
        <v>94.57</v>
      </c>
      <c r="AW1994" s="5">
        <v>13757030968</v>
      </c>
      <c r="AX1994" s="5">
        <v>13630900376</v>
      </c>
      <c r="AY1994" s="4">
        <v>99.08</v>
      </c>
      <c r="AZ1994" s="5">
        <v>25907604077</v>
      </c>
      <c r="BA1994" s="5">
        <v>25907604077</v>
      </c>
      <c r="BB1994" s="4">
        <v>100</v>
      </c>
      <c r="BC1994" s="5">
        <v>20010838058</v>
      </c>
      <c r="BD1994" s="5">
        <v>3682331389</v>
      </c>
      <c r="BE1994" s="4">
        <v>18.399999999999999</v>
      </c>
      <c r="BF1994" s="5">
        <v>48421006552</v>
      </c>
      <c r="BG1994" s="5">
        <v>0</v>
      </c>
      <c r="BH1994" s="4">
        <v>0</v>
      </c>
      <c r="BI1994" s="5">
        <v>123870373372</v>
      </c>
      <c r="BJ1994" s="5">
        <v>58138247090</v>
      </c>
      <c r="BK1994" s="4">
        <v>46.93</v>
      </c>
      <c r="BL1994" t="s">
        <v>3754</v>
      </c>
      <c r="BM1994" s="3">
        <f>AT1994 / 1000000</f>
        <v>15773.893717000001</v>
      </c>
      <c r="BN1994" s="3">
        <f>AU1994 / 1000000</f>
        <v>14917.411248</v>
      </c>
      <c r="BO1994" s="3">
        <f>AW1994 / 1000000</f>
        <v>13757.030967999999</v>
      </c>
      <c r="BP1994" s="3">
        <f>AX1994 / 1000000</f>
        <v>13630.900376</v>
      </c>
      <c r="BQ1994" s="3">
        <f>AZ1994 / 1000000</f>
        <v>25907.604077</v>
      </c>
      <c r="BR1994" s="3">
        <f>BA1994 / 1000000</f>
        <v>25907.604077</v>
      </c>
      <c r="BS1994" s="3">
        <f>BC1994 / 1000000</f>
        <v>20010.838058000001</v>
      </c>
      <c r="BT1994" s="3">
        <f>BD1994 / 1000000</f>
        <v>3682.3313889999999</v>
      </c>
      <c r="BU1994" s="3">
        <f>BF1994 / 1000000</f>
        <v>48421.006551999999</v>
      </c>
      <c r="BV1994" s="3">
        <f>BG1994 / 1000000</f>
        <v>0</v>
      </c>
    </row>
    <row r="1995" spans="1:74" x14ac:dyDescent="0.25">
      <c r="A1995">
        <v>16</v>
      </c>
      <c r="B1995" t="s">
        <v>60</v>
      </c>
      <c r="C1995" t="s">
        <v>61</v>
      </c>
      <c r="D1995">
        <v>2023</v>
      </c>
      <c r="E1995" t="s">
        <v>62</v>
      </c>
      <c r="F1995" t="s">
        <v>63</v>
      </c>
      <c r="G1995">
        <v>2</v>
      </c>
      <c r="H1995" t="s">
        <v>64</v>
      </c>
      <c r="I1995" t="s">
        <v>3922</v>
      </c>
      <c r="J1995" t="s">
        <v>3708</v>
      </c>
      <c r="K1995" t="s">
        <v>3709</v>
      </c>
      <c r="L1995" t="s">
        <v>3932</v>
      </c>
      <c r="M1995" t="s">
        <v>990</v>
      </c>
      <c r="N1995" t="s">
        <v>637</v>
      </c>
      <c r="O1995" t="s">
        <v>638</v>
      </c>
      <c r="P1995" t="s">
        <v>1107</v>
      </c>
      <c r="Q1995" t="s">
        <v>1108</v>
      </c>
      <c r="R1995" t="s">
        <v>4315</v>
      </c>
      <c r="S1995" t="s">
        <v>3755</v>
      </c>
      <c r="T1995">
        <v>193</v>
      </c>
      <c r="U1995">
        <v>15</v>
      </c>
      <c r="V1995" t="s">
        <v>3756</v>
      </c>
      <c r="W1995">
        <v>1</v>
      </c>
      <c r="X1995" t="s">
        <v>74</v>
      </c>
      <c r="Y1995">
        <v>1</v>
      </c>
      <c r="Z1995" t="s">
        <v>75</v>
      </c>
      <c r="AA1995">
        <v>1</v>
      </c>
      <c r="AB1995" s="4">
        <v>0.01</v>
      </c>
      <c r="AC1995" s="4">
        <v>0</v>
      </c>
      <c r="AD1995" s="4">
        <v>0</v>
      </c>
      <c r="AE1995" s="4">
        <v>334.9</v>
      </c>
      <c r="AF1995" s="4">
        <v>300</v>
      </c>
      <c r="AG1995" s="4">
        <v>89.58</v>
      </c>
      <c r="AH1995" s="4">
        <v>120</v>
      </c>
      <c r="AI1995" s="4">
        <v>120</v>
      </c>
      <c r="AJ1995" s="4">
        <v>100</v>
      </c>
      <c r="AK1995" s="4">
        <v>1</v>
      </c>
      <c r="AL1995" s="4">
        <v>0</v>
      </c>
      <c r="AM1995" s="4">
        <v>0</v>
      </c>
      <c r="AN1995" s="4">
        <v>0</v>
      </c>
      <c r="AO1995" s="4">
        <v>0</v>
      </c>
      <c r="AP1995" s="4">
        <v>0</v>
      </c>
      <c r="AQ1995" s="4">
        <v>421</v>
      </c>
      <c r="AR1995" s="4">
        <v>420</v>
      </c>
      <c r="AS1995" s="4">
        <v>99.76</v>
      </c>
      <c r="AT1995" s="5">
        <v>4580350725</v>
      </c>
      <c r="AU1995" s="5">
        <v>4197665170</v>
      </c>
      <c r="AV1995" s="4">
        <v>91.65</v>
      </c>
      <c r="AW1995" s="5">
        <v>1980488223</v>
      </c>
      <c r="AX1995" s="5">
        <v>1980488223</v>
      </c>
      <c r="AY1995" s="4">
        <v>100</v>
      </c>
      <c r="AZ1995" s="5">
        <v>15750276663</v>
      </c>
      <c r="BA1995" s="5">
        <v>11312176837</v>
      </c>
      <c r="BB1995" s="4">
        <v>71.819999999999993</v>
      </c>
      <c r="BC1995" s="5">
        <v>22060527086</v>
      </c>
      <c r="BD1995" s="5">
        <v>6268981381</v>
      </c>
      <c r="BE1995" s="4">
        <v>28.42</v>
      </c>
      <c r="BF1995" s="5">
        <v>0</v>
      </c>
      <c r="BG1995" s="5">
        <v>0</v>
      </c>
      <c r="BH1995" s="4">
        <v>0</v>
      </c>
      <c r="BI1995" s="5">
        <v>44371642697</v>
      </c>
      <c r="BJ1995" s="5">
        <v>23759311611</v>
      </c>
      <c r="BK1995" s="4">
        <v>53.55</v>
      </c>
      <c r="BL1995" t="s">
        <v>3748</v>
      </c>
      <c r="BM1995" s="3">
        <f>AT1995 / 1000000</f>
        <v>4580.3507250000002</v>
      </c>
      <c r="BN1995" s="3">
        <f>AU1995 / 1000000</f>
        <v>4197.6651700000002</v>
      </c>
      <c r="BO1995" s="3">
        <f>AW1995 / 1000000</f>
        <v>1980.4882230000001</v>
      </c>
      <c r="BP1995" s="3">
        <f>AX1995 / 1000000</f>
        <v>1980.4882230000001</v>
      </c>
      <c r="BQ1995" s="3">
        <f>AZ1995 / 1000000</f>
        <v>15750.276663000001</v>
      </c>
      <c r="BR1995" s="3">
        <f>BA1995 / 1000000</f>
        <v>11312.176837000001</v>
      </c>
      <c r="BS1995" s="3">
        <f>BC1995 / 1000000</f>
        <v>22060.527085999998</v>
      </c>
      <c r="BT1995" s="3">
        <f>BD1995 / 1000000</f>
        <v>6268.9813809999996</v>
      </c>
      <c r="BU1995" s="3">
        <f>BF1995 / 1000000</f>
        <v>0</v>
      </c>
      <c r="BV1995" s="3">
        <f>BG1995 / 1000000</f>
        <v>0</v>
      </c>
    </row>
    <row r="1996" spans="1:74" x14ac:dyDescent="0.25">
      <c r="A1996">
        <v>16</v>
      </c>
      <c r="B1996" t="s">
        <v>60</v>
      </c>
      <c r="C1996" t="s">
        <v>61</v>
      </c>
      <c r="D1996">
        <v>2023</v>
      </c>
      <c r="E1996" t="s">
        <v>62</v>
      </c>
      <c r="F1996" t="s">
        <v>63</v>
      </c>
      <c r="G1996">
        <v>2</v>
      </c>
      <c r="H1996" t="s">
        <v>64</v>
      </c>
      <c r="I1996" t="s">
        <v>3922</v>
      </c>
      <c r="J1996" t="s">
        <v>3708</v>
      </c>
      <c r="K1996" t="s">
        <v>3709</v>
      </c>
      <c r="L1996" t="s">
        <v>3932</v>
      </c>
      <c r="M1996" t="s">
        <v>990</v>
      </c>
      <c r="N1996" t="s">
        <v>637</v>
      </c>
      <c r="O1996" t="s">
        <v>638</v>
      </c>
      <c r="P1996" t="s">
        <v>1107</v>
      </c>
      <c r="Q1996" t="s">
        <v>1108</v>
      </c>
      <c r="R1996" t="s">
        <v>4316</v>
      </c>
      <c r="S1996" t="s">
        <v>3757</v>
      </c>
      <c r="T1996">
        <v>173</v>
      </c>
      <c r="U1996">
        <v>10</v>
      </c>
      <c r="V1996" t="s">
        <v>3758</v>
      </c>
      <c r="W1996">
        <v>1</v>
      </c>
      <c r="X1996" t="s">
        <v>74</v>
      </c>
      <c r="Y1996">
        <v>1</v>
      </c>
      <c r="Z1996" t="s">
        <v>75</v>
      </c>
      <c r="AA1996">
        <v>1</v>
      </c>
      <c r="AB1996" s="4">
        <v>0.01</v>
      </c>
      <c r="AC1996" s="4">
        <v>0</v>
      </c>
      <c r="AD1996" s="4">
        <v>0</v>
      </c>
      <c r="AE1996" s="4">
        <v>1290.01</v>
      </c>
      <c r="AF1996" s="4">
        <v>1290</v>
      </c>
      <c r="AG1996" s="4">
        <v>100</v>
      </c>
      <c r="AH1996" s="4">
        <v>12100</v>
      </c>
      <c r="AI1996" s="4">
        <v>12100</v>
      </c>
      <c r="AJ1996" s="4">
        <v>100</v>
      </c>
      <c r="AK1996" s="4">
        <v>3192</v>
      </c>
      <c r="AL1996" s="4">
        <v>1490</v>
      </c>
      <c r="AM1996" s="4">
        <v>46.68</v>
      </c>
      <c r="AN1996" s="4">
        <v>1</v>
      </c>
      <c r="AO1996" s="4">
        <v>0</v>
      </c>
      <c r="AP1996" s="4">
        <v>0</v>
      </c>
      <c r="AQ1996" s="4">
        <v>16583</v>
      </c>
      <c r="AR1996" s="4">
        <v>14880</v>
      </c>
      <c r="AS1996" s="4">
        <v>89.73</v>
      </c>
      <c r="AT1996" s="5">
        <v>703849698</v>
      </c>
      <c r="AU1996" s="5">
        <v>175622782</v>
      </c>
      <c r="AV1996" s="4">
        <v>24.95</v>
      </c>
      <c r="AW1996" s="5">
        <v>57847732832</v>
      </c>
      <c r="AX1996" s="5">
        <v>49603741113</v>
      </c>
      <c r="AY1996" s="4">
        <v>85.75</v>
      </c>
      <c r="AZ1996" s="5">
        <v>237474435436</v>
      </c>
      <c r="BA1996" s="5">
        <v>235587030878</v>
      </c>
      <c r="BB1996" s="4">
        <v>99.21</v>
      </c>
      <c r="BC1996" s="5">
        <v>202386163200</v>
      </c>
      <c r="BD1996" s="5">
        <v>174516055135</v>
      </c>
      <c r="BE1996" s="4">
        <v>86.23</v>
      </c>
      <c r="BF1996" s="5">
        <v>14427106950</v>
      </c>
      <c r="BG1996" s="5">
        <v>0</v>
      </c>
      <c r="BH1996" s="4">
        <v>0</v>
      </c>
      <c r="BI1996" s="5">
        <v>512839288116</v>
      </c>
      <c r="BJ1996" s="5">
        <v>459882449908</v>
      </c>
      <c r="BK1996" s="4">
        <v>89.67</v>
      </c>
      <c r="BL1996" t="s">
        <v>3759</v>
      </c>
      <c r="BM1996" s="3">
        <f>AT1996 / 1000000</f>
        <v>703.84969799999999</v>
      </c>
      <c r="BN1996" s="3">
        <f>AU1996 / 1000000</f>
        <v>175.622782</v>
      </c>
      <c r="BO1996" s="3">
        <f>AW1996 / 1000000</f>
        <v>57847.732832000002</v>
      </c>
      <c r="BP1996" s="3">
        <f>AX1996 / 1000000</f>
        <v>49603.741112999996</v>
      </c>
      <c r="BQ1996" s="3">
        <f>AZ1996 / 1000000</f>
        <v>237474.435436</v>
      </c>
      <c r="BR1996" s="3">
        <f>BA1996 / 1000000</f>
        <v>235587.03087799999</v>
      </c>
      <c r="BS1996" s="3">
        <f>BC1996 / 1000000</f>
        <v>202386.16320000001</v>
      </c>
      <c r="BT1996" s="3">
        <f>BD1996 / 1000000</f>
        <v>174516.055135</v>
      </c>
      <c r="BU1996" s="3">
        <f>BF1996 / 1000000</f>
        <v>14427.106949999999</v>
      </c>
      <c r="BV1996" s="3">
        <f>BG1996 / 1000000</f>
        <v>0</v>
      </c>
    </row>
    <row r="1997" spans="1:74" x14ac:dyDescent="0.25">
      <c r="A1997">
        <v>16</v>
      </c>
      <c r="B1997" t="s">
        <v>60</v>
      </c>
      <c r="C1997" t="s">
        <v>61</v>
      </c>
      <c r="D1997">
        <v>2023</v>
      </c>
      <c r="E1997" t="s">
        <v>62</v>
      </c>
      <c r="F1997" t="s">
        <v>63</v>
      </c>
      <c r="G1997">
        <v>2</v>
      </c>
      <c r="H1997" t="s">
        <v>64</v>
      </c>
      <c r="I1997" t="s">
        <v>3922</v>
      </c>
      <c r="J1997" t="s">
        <v>3708</v>
      </c>
      <c r="K1997" t="s">
        <v>3709</v>
      </c>
      <c r="L1997" t="s">
        <v>3932</v>
      </c>
      <c r="M1997" t="s">
        <v>990</v>
      </c>
      <c r="N1997" t="s">
        <v>637</v>
      </c>
      <c r="O1997" t="s">
        <v>638</v>
      </c>
      <c r="P1997" t="s">
        <v>1107</v>
      </c>
      <c r="Q1997" t="s">
        <v>1108</v>
      </c>
      <c r="R1997" t="s">
        <v>4316</v>
      </c>
      <c r="S1997" t="s">
        <v>3757</v>
      </c>
      <c r="T1997">
        <v>173</v>
      </c>
      <c r="U1997">
        <v>11</v>
      </c>
      <c r="V1997" t="s">
        <v>3760</v>
      </c>
      <c r="W1997">
        <v>1</v>
      </c>
      <c r="X1997" t="s">
        <v>74</v>
      </c>
      <c r="Y1997">
        <v>1</v>
      </c>
      <c r="Z1997" t="s">
        <v>75</v>
      </c>
      <c r="AA1997">
        <v>1</v>
      </c>
      <c r="AB1997" s="4">
        <v>0.01</v>
      </c>
      <c r="AC1997" s="4">
        <v>0</v>
      </c>
      <c r="AD1997" s="4">
        <v>0</v>
      </c>
      <c r="AE1997" s="4">
        <v>16699</v>
      </c>
      <c r="AF1997" s="4">
        <v>8790</v>
      </c>
      <c r="AG1997" s="4">
        <v>52.64</v>
      </c>
      <c r="AH1997" s="4">
        <v>105130</v>
      </c>
      <c r="AI1997" s="4">
        <v>94400</v>
      </c>
      <c r="AJ1997" s="4">
        <v>89.79</v>
      </c>
      <c r="AK1997" s="4">
        <v>21379</v>
      </c>
      <c r="AL1997" s="4">
        <v>16140</v>
      </c>
      <c r="AM1997" s="4">
        <v>75.489999999999995</v>
      </c>
      <c r="AN1997" s="4">
        <v>1</v>
      </c>
      <c r="AO1997" s="4">
        <v>0</v>
      </c>
      <c r="AP1997" s="4">
        <v>0</v>
      </c>
      <c r="AQ1997" s="4">
        <v>124570</v>
      </c>
      <c r="AR1997" s="4">
        <v>119330</v>
      </c>
      <c r="AS1997" s="4">
        <v>95.79</v>
      </c>
      <c r="AT1997" s="5">
        <v>5725358846</v>
      </c>
      <c r="AU1997" s="5">
        <v>960366512</v>
      </c>
      <c r="AV1997" s="4">
        <v>16.77</v>
      </c>
      <c r="AW1997" s="5">
        <v>57564502705</v>
      </c>
      <c r="AX1997" s="5">
        <v>55848166093</v>
      </c>
      <c r="AY1997" s="4">
        <v>97.02</v>
      </c>
      <c r="AZ1997" s="5">
        <v>109257643762</v>
      </c>
      <c r="BA1997" s="5">
        <v>108876033855</v>
      </c>
      <c r="BB1997" s="4">
        <v>99.65</v>
      </c>
      <c r="BC1997" s="5">
        <v>107037861248</v>
      </c>
      <c r="BD1997" s="5">
        <v>89674464903</v>
      </c>
      <c r="BE1997" s="4">
        <v>83.78</v>
      </c>
      <c r="BF1997" s="5">
        <v>27103050680</v>
      </c>
      <c r="BG1997" s="5">
        <v>0</v>
      </c>
      <c r="BH1997" s="4">
        <v>0</v>
      </c>
      <c r="BI1997" s="5">
        <v>306688417241</v>
      </c>
      <c r="BJ1997" s="5">
        <v>255359031363</v>
      </c>
      <c r="BK1997" s="4">
        <v>83.26</v>
      </c>
      <c r="BL1997" t="s">
        <v>3761</v>
      </c>
      <c r="BM1997" s="3">
        <f>AT1997 / 1000000</f>
        <v>5725.3588460000001</v>
      </c>
      <c r="BN1997" s="3">
        <f>AU1997 / 1000000</f>
        <v>960.36651199999994</v>
      </c>
      <c r="BO1997" s="3">
        <f>AW1997 / 1000000</f>
        <v>57564.502704999999</v>
      </c>
      <c r="BP1997" s="3">
        <f>AX1997 / 1000000</f>
        <v>55848.166093</v>
      </c>
      <c r="BQ1997" s="3">
        <f>AZ1997 / 1000000</f>
        <v>109257.64376200001</v>
      </c>
      <c r="BR1997" s="3">
        <f>BA1997 / 1000000</f>
        <v>108876.033855</v>
      </c>
      <c r="BS1997" s="3">
        <f>BC1997 / 1000000</f>
        <v>107037.861248</v>
      </c>
      <c r="BT1997" s="3">
        <f>BD1997 / 1000000</f>
        <v>89674.464903</v>
      </c>
      <c r="BU1997" s="3">
        <f>BF1997 / 1000000</f>
        <v>27103.05068</v>
      </c>
      <c r="BV1997" s="3">
        <f>BG1997 / 1000000</f>
        <v>0</v>
      </c>
    </row>
    <row r="1998" spans="1:74" x14ac:dyDescent="0.25">
      <c r="A1998">
        <v>16</v>
      </c>
      <c r="B1998" t="s">
        <v>60</v>
      </c>
      <c r="C1998" t="s">
        <v>61</v>
      </c>
      <c r="D1998">
        <v>2023</v>
      </c>
      <c r="E1998" t="s">
        <v>62</v>
      </c>
      <c r="F1998" t="s">
        <v>63</v>
      </c>
      <c r="G1998">
        <v>2</v>
      </c>
      <c r="H1998" t="s">
        <v>64</v>
      </c>
      <c r="I1998" t="s">
        <v>3922</v>
      </c>
      <c r="J1998" t="s">
        <v>3708</v>
      </c>
      <c r="K1998" t="s">
        <v>3709</v>
      </c>
      <c r="L1998" t="s">
        <v>3932</v>
      </c>
      <c r="M1998" t="s">
        <v>990</v>
      </c>
      <c r="N1998" t="s">
        <v>637</v>
      </c>
      <c r="O1998" t="s">
        <v>638</v>
      </c>
      <c r="P1998" t="s">
        <v>1107</v>
      </c>
      <c r="Q1998" t="s">
        <v>1108</v>
      </c>
      <c r="R1998" t="s">
        <v>4316</v>
      </c>
      <c r="S1998" t="s">
        <v>3757</v>
      </c>
      <c r="T1998">
        <v>173</v>
      </c>
      <c r="U1998">
        <v>12</v>
      </c>
      <c r="V1998" t="s">
        <v>3762</v>
      </c>
      <c r="W1998">
        <v>1</v>
      </c>
      <c r="X1998" t="s">
        <v>74</v>
      </c>
      <c r="Y1998">
        <v>1</v>
      </c>
      <c r="Z1998" t="s">
        <v>75</v>
      </c>
      <c r="AA1998">
        <v>1</v>
      </c>
      <c r="AB1998" s="4">
        <v>0.01</v>
      </c>
      <c r="AC1998" s="4">
        <v>0</v>
      </c>
      <c r="AD1998" s="4">
        <v>0</v>
      </c>
      <c r="AE1998" s="4">
        <v>2</v>
      </c>
      <c r="AF1998" s="4">
        <v>2</v>
      </c>
      <c r="AG1998" s="4">
        <v>100</v>
      </c>
      <c r="AH1998" s="4">
        <v>0.01</v>
      </c>
      <c r="AI1998" s="4">
        <v>0</v>
      </c>
      <c r="AJ1998" s="4">
        <v>0</v>
      </c>
      <c r="AK1998" s="4">
        <v>0.01</v>
      </c>
      <c r="AL1998" s="4">
        <v>0</v>
      </c>
      <c r="AM1998" s="4">
        <v>0</v>
      </c>
      <c r="AN1998" s="4">
        <v>0.01</v>
      </c>
      <c r="AO1998" s="4">
        <v>0</v>
      </c>
      <c r="AP1998" s="4">
        <v>0</v>
      </c>
      <c r="AQ1998" s="4">
        <v>2.02</v>
      </c>
      <c r="AR1998" s="4">
        <v>2</v>
      </c>
      <c r="AS1998" s="4">
        <v>99.01</v>
      </c>
      <c r="AT1998" s="5">
        <v>4427861828</v>
      </c>
      <c r="AU1998" s="5">
        <v>3577054421</v>
      </c>
      <c r="AV1998" s="4">
        <v>80.790000000000006</v>
      </c>
      <c r="AW1998" s="5">
        <v>46394071634</v>
      </c>
      <c r="AX1998" s="5">
        <v>18617060442</v>
      </c>
      <c r="AY1998" s="4">
        <v>40.130000000000003</v>
      </c>
      <c r="AZ1998" s="5">
        <v>182199659840</v>
      </c>
      <c r="BA1998" s="5">
        <v>172983640512</v>
      </c>
      <c r="BB1998" s="4">
        <v>94.94</v>
      </c>
      <c r="BC1998" s="5">
        <v>158228407432</v>
      </c>
      <c r="BD1998" s="5">
        <v>154072808884</v>
      </c>
      <c r="BE1998" s="4">
        <v>97.37</v>
      </c>
      <c r="BF1998" s="5">
        <v>52609741915</v>
      </c>
      <c r="BG1998" s="5">
        <v>0</v>
      </c>
      <c r="BH1998" s="4">
        <v>0</v>
      </c>
      <c r="BI1998" s="5">
        <v>443859742649</v>
      </c>
      <c r="BJ1998" s="5">
        <v>349250564259</v>
      </c>
      <c r="BK1998" s="4">
        <v>78.680000000000007</v>
      </c>
      <c r="BL1998" t="s">
        <v>3763</v>
      </c>
      <c r="BM1998" s="3">
        <f>AT1998 / 1000000</f>
        <v>4427.8618280000001</v>
      </c>
      <c r="BN1998" s="3">
        <f>AU1998 / 1000000</f>
        <v>3577.0544209999998</v>
      </c>
      <c r="BO1998" s="3">
        <f>AW1998 / 1000000</f>
        <v>46394.071634</v>
      </c>
      <c r="BP1998" s="3">
        <f>AX1998 / 1000000</f>
        <v>18617.060442000002</v>
      </c>
      <c r="BQ1998" s="3">
        <f>AZ1998 / 1000000</f>
        <v>182199.65984000001</v>
      </c>
      <c r="BR1998" s="3">
        <f>BA1998 / 1000000</f>
        <v>172983.64051200001</v>
      </c>
      <c r="BS1998" s="3">
        <f>BC1998 / 1000000</f>
        <v>158228.40743200001</v>
      </c>
      <c r="BT1998" s="3">
        <f>BD1998 / 1000000</f>
        <v>154072.808884</v>
      </c>
      <c r="BU1998" s="3">
        <f>BF1998 / 1000000</f>
        <v>52609.741914999999</v>
      </c>
      <c r="BV1998" s="3">
        <f>BG1998 / 1000000</f>
        <v>0</v>
      </c>
    </row>
    <row r="1999" spans="1:74" x14ac:dyDescent="0.25">
      <c r="A1999">
        <v>16</v>
      </c>
      <c r="B1999" t="s">
        <v>60</v>
      </c>
      <c r="C1999" t="s">
        <v>61</v>
      </c>
      <c r="D1999">
        <v>2023</v>
      </c>
      <c r="E1999" t="s">
        <v>62</v>
      </c>
      <c r="F1999" t="s">
        <v>63</v>
      </c>
      <c r="G1999">
        <v>2</v>
      </c>
      <c r="H1999" t="s">
        <v>64</v>
      </c>
      <c r="I1999" t="s">
        <v>3922</v>
      </c>
      <c r="J1999" t="s">
        <v>3708</v>
      </c>
      <c r="K1999" t="s">
        <v>3709</v>
      </c>
      <c r="L1999" t="s">
        <v>3932</v>
      </c>
      <c r="M1999" t="s">
        <v>990</v>
      </c>
      <c r="N1999" t="s">
        <v>637</v>
      </c>
      <c r="O1999" t="s">
        <v>638</v>
      </c>
      <c r="P1999" t="s">
        <v>1107</v>
      </c>
      <c r="Q1999" t="s">
        <v>1108</v>
      </c>
      <c r="R1999" t="s">
        <v>4316</v>
      </c>
      <c r="S1999" t="s">
        <v>3757</v>
      </c>
      <c r="T1999">
        <v>173</v>
      </c>
      <c r="U1999">
        <v>13</v>
      </c>
      <c r="V1999" t="s">
        <v>3764</v>
      </c>
      <c r="W1999">
        <v>1</v>
      </c>
      <c r="X1999" t="s">
        <v>74</v>
      </c>
      <c r="Y1999">
        <v>1</v>
      </c>
      <c r="Z1999" t="s">
        <v>75</v>
      </c>
      <c r="AA1999">
        <v>1</v>
      </c>
      <c r="AB1999" s="4">
        <v>0.01</v>
      </c>
      <c r="AC1999" s="4">
        <v>0</v>
      </c>
      <c r="AD1999" s="4">
        <v>0</v>
      </c>
      <c r="AE1999" s="4">
        <v>0.01</v>
      </c>
      <c r="AF1999" s="4">
        <v>0</v>
      </c>
      <c r="AG1999" s="4">
        <v>0</v>
      </c>
      <c r="AH1999" s="4">
        <v>5</v>
      </c>
      <c r="AI1999" s="4">
        <v>5</v>
      </c>
      <c r="AJ1999" s="4">
        <v>100</v>
      </c>
      <c r="AK1999" s="4">
        <v>4</v>
      </c>
      <c r="AL1999" s="4">
        <v>0</v>
      </c>
      <c r="AM1999" s="4">
        <v>0</v>
      </c>
      <c r="AN1999" s="4">
        <v>0</v>
      </c>
      <c r="AO1999" s="4">
        <v>0</v>
      </c>
      <c r="AP1999" s="4">
        <v>0</v>
      </c>
      <c r="AQ1999" s="4">
        <v>9</v>
      </c>
      <c r="AR1999" s="4">
        <v>5</v>
      </c>
      <c r="AS1999" s="4">
        <v>55.56</v>
      </c>
      <c r="AT1999" s="5">
        <v>1217295512</v>
      </c>
      <c r="AU1999" s="5">
        <v>0</v>
      </c>
      <c r="AV1999" s="4">
        <v>0</v>
      </c>
      <c r="AW1999" s="5">
        <v>31921305887</v>
      </c>
      <c r="AX1999" s="5">
        <v>15666380508</v>
      </c>
      <c r="AY1999" s="4">
        <v>49.08</v>
      </c>
      <c r="AZ1999" s="5">
        <v>89812583103</v>
      </c>
      <c r="BA1999" s="5">
        <v>88822980135</v>
      </c>
      <c r="BB1999" s="4">
        <v>98.9</v>
      </c>
      <c r="BC1999" s="5">
        <v>118996401843</v>
      </c>
      <c r="BD1999" s="5">
        <v>106425462119</v>
      </c>
      <c r="BE1999" s="4">
        <v>89.44</v>
      </c>
      <c r="BF1999" s="5">
        <v>0</v>
      </c>
      <c r="BG1999" s="5">
        <v>0</v>
      </c>
      <c r="BH1999" s="4">
        <v>0</v>
      </c>
      <c r="BI1999" s="5">
        <v>241947586345</v>
      </c>
      <c r="BJ1999" s="5">
        <v>210914822762</v>
      </c>
      <c r="BK1999" s="4">
        <v>87.17</v>
      </c>
      <c r="BL1999" t="s">
        <v>3765</v>
      </c>
      <c r="BM1999" s="3">
        <f>AT1999 / 1000000</f>
        <v>1217.2955119999999</v>
      </c>
      <c r="BN1999" s="3">
        <f>AU1999 / 1000000</f>
        <v>0</v>
      </c>
      <c r="BO1999" s="3">
        <f>AW1999 / 1000000</f>
        <v>31921.305886999999</v>
      </c>
      <c r="BP1999" s="3">
        <f>AX1999 / 1000000</f>
        <v>15666.380508</v>
      </c>
      <c r="BQ1999" s="3">
        <f>AZ1999 / 1000000</f>
        <v>89812.583102999997</v>
      </c>
      <c r="BR1999" s="3">
        <f>BA1999 / 1000000</f>
        <v>88822.980135000005</v>
      </c>
      <c r="BS1999" s="3">
        <f>BC1999 / 1000000</f>
        <v>118996.401843</v>
      </c>
      <c r="BT1999" s="3">
        <f>BD1999 / 1000000</f>
        <v>106425.462119</v>
      </c>
      <c r="BU1999" s="3">
        <f>BF1999 / 1000000</f>
        <v>0</v>
      </c>
      <c r="BV1999" s="3">
        <f>BG1999 / 1000000</f>
        <v>0</v>
      </c>
    </row>
    <row r="2000" spans="1:74" x14ac:dyDescent="0.25">
      <c r="A2000">
        <v>16</v>
      </c>
      <c r="B2000" t="s">
        <v>60</v>
      </c>
      <c r="C2000" t="s">
        <v>61</v>
      </c>
      <c r="D2000">
        <v>2023</v>
      </c>
      <c r="E2000" t="s">
        <v>62</v>
      </c>
      <c r="F2000" t="s">
        <v>63</v>
      </c>
      <c r="G2000">
        <v>2</v>
      </c>
      <c r="H2000" t="s">
        <v>64</v>
      </c>
      <c r="I2000" t="s">
        <v>3922</v>
      </c>
      <c r="J2000" t="s">
        <v>3708</v>
      </c>
      <c r="K2000" t="s">
        <v>3709</v>
      </c>
      <c r="L2000" t="s">
        <v>3932</v>
      </c>
      <c r="M2000" t="s">
        <v>990</v>
      </c>
      <c r="N2000" t="s">
        <v>637</v>
      </c>
      <c r="O2000" t="s">
        <v>638</v>
      </c>
      <c r="P2000" t="s">
        <v>1107</v>
      </c>
      <c r="Q2000" t="s">
        <v>1108</v>
      </c>
      <c r="R2000" t="s">
        <v>4316</v>
      </c>
      <c r="S2000" t="s">
        <v>3757</v>
      </c>
      <c r="T2000">
        <v>173</v>
      </c>
      <c r="U2000">
        <v>14</v>
      </c>
      <c r="V2000" t="s">
        <v>3766</v>
      </c>
      <c r="W2000">
        <v>1</v>
      </c>
      <c r="X2000" t="s">
        <v>74</v>
      </c>
      <c r="Y2000">
        <v>1</v>
      </c>
      <c r="Z2000" t="s">
        <v>75</v>
      </c>
      <c r="AA2000">
        <v>1</v>
      </c>
      <c r="AB2000" s="4">
        <v>0.01</v>
      </c>
      <c r="AC2000" s="4">
        <v>0</v>
      </c>
      <c r="AD2000" s="4">
        <v>0</v>
      </c>
      <c r="AE2000" s="4">
        <v>6</v>
      </c>
      <c r="AF2000" s="4">
        <v>6</v>
      </c>
      <c r="AG2000" s="4">
        <v>100</v>
      </c>
      <c r="AH2000" s="4">
        <v>34</v>
      </c>
      <c r="AI2000" s="4">
        <v>34</v>
      </c>
      <c r="AJ2000" s="4">
        <v>100</v>
      </c>
      <c r="AK2000" s="4">
        <v>1</v>
      </c>
      <c r="AL2000" s="4">
        <v>0</v>
      </c>
      <c r="AM2000" s="4">
        <v>0</v>
      </c>
      <c r="AN2000" s="4">
        <v>0</v>
      </c>
      <c r="AO2000" s="4">
        <v>0</v>
      </c>
      <c r="AP2000" s="4">
        <v>0</v>
      </c>
      <c r="AQ2000" s="4">
        <v>41</v>
      </c>
      <c r="AR2000" s="4">
        <v>40</v>
      </c>
      <c r="AS2000" s="4">
        <v>97.56</v>
      </c>
      <c r="AT2000" s="5">
        <v>2996798736</v>
      </c>
      <c r="AU2000" s="5">
        <v>0</v>
      </c>
      <c r="AV2000" s="4">
        <v>0</v>
      </c>
      <c r="AW2000" s="5">
        <v>2572065752</v>
      </c>
      <c r="AX2000" s="5">
        <v>2552271514</v>
      </c>
      <c r="AY2000" s="4">
        <v>99.23</v>
      </c>
      <c r="AZ2000" s="5">
        <v>1766698894</v>
      </c>
      <c r="BA2000" s="5">
        <v>1766698894</v>
      </c>
      <c r="BB2000" s="4">
        <v>100</v>
      </c>
      <c r="BC2000" s="5">
        <v>4211883736</v>
      </c>
      <c r="BD2000" s="5">
        <v>4211883736</v>
      </c>
      <c r="BE2000" s="4">
        <v>100</v>
      </c>
      <c r="BF2000" s="5">
        <v>0</v>
      </c>
      <c r="BG2000" s="5">
        <v>0</v>
      </c>
      <c r="BH2000" s="4">
        <v>0</v>
      </c>
      <c r="BI2000" s="5">
        <v>11547447118</v>
      </c>
      <c r="BJ2000" s="5">
        <v>8530854144</v>
      </c>
      <c r="BK2000" s="4">
        <v>73.88</v>
      </c>
      <c r="BL2000" t="s">
        <v>3767</v>
      </c>
      <c r="BM2000" s="3">
        <f>AT2000 / 1000000</f>
        <v>2996.7987360000002</v>
      </c>
      <c r="BN2000" s="3">
        <f>AU2000 / 1000000</f>
        <v>0</v>
      </c>
      <c r="BO2000" s="3">
        <f>AW2000 / 1000000</f>
        <v>2572.065752</v>
      </c>
      <c r="BP2000" s="3">
        <f>AX2000 / 1000000</f>
        <v>2552.271514</v>
      </c>
      <c r="BQ2000" s="3">
        <f>AZ2000 / 1000000</f>
        <v>1766.6988940000001</v>
      </c>
      <c r="BR2000" s="3">
        <f>BA2000 / 1000000</f>
        <v>1766.6988940000001</v>
      </c>
      <c r="BS2000" s="3">
        <f>BC2000 / 1000000</f>
        <v>4211.8837359999998</v>
      </c>
      <c r="BT2000" s="3">
        <f>BD2000 / 1000000</f>
        <v>4211.8837359999998</v>
      </c>
      <c r="BU2000" s="3">
        <f>BF2000 / 1000000</f>
        <v>0</v>
      </c>
      <c r="BV2000" s="3">
        <f>BG2000 / 1000000</f>
        <v>0</v>
      </c>
    </row>
    <row r="2001" spans="1:74" x14ac:dyDescent="0.25">
      <c r="A2001">
        <v>16</v>
      </c>
      <c r="B2001" t="s">
        <v>60</v>
      </c>
      <c r="C2001" t="s">
        <v>61</v>
      </c>
      <c r="D2001">
        <v>2023</v>
      </c>
      <c r="E2001" t="s">
        <v>62</v>
      </c>
      <c r="F2001" t="s">
        <v>63</v>
      </c>
      <c r="G2001">
        <v>2</v>
      </c>
      <c r="H2001" t="s">
        <v>64</v>
      </c>
      <c r="I2001" t="s">
        <v>3922</v>
      </c>
      <c r="J2001" t="s">
        <v>3708</v>
      </c>
      <c r="K2001" t="s">
        <v>3709</v>
      </c>
      <c r="L2001" t="s">
        <v>3932</v>
      </c>
      <c r="M2001" t="s">
        <v>990</v>
      </c>
      <c r="N2001" t="s">
        <v>637</v>
      </c>
      <c r="O2001" t="s">
        <v>638</v>
      </c>
      <c r="P2001" t="s">
        <v>1107</v>
      </c>
      <c r="Q2001" t="s">
        <v>1108</v>
      </c>
      <c r="R2001" t="s">
        <v>4316</v>
      </c>
      <c r="S2001" t="s">
        <v>3757</v>
      </c>
      <c r="T2001">
        <v>173</v>
      </c>
      <c r="U2001">
        <v>15</v>
      </c>
      <c r="V2001" t="s">
        <v>3768</v>
      </c>
      <c r="W2001">
        <v>1</v>
      </c>
      <c r="X2001" t="s">
        <v>74</v>
      </c>
      <c r="Y2001">
        <v>1</v>
      </c>
      <c r="Z2001" t="s">
        <v>75</v>
      </c>
      <c r="AA2001">
        <v>1</v>
      </c>
      <c r="AB2001" s="4">
        <v>0.01</v>
      </c>
      <c r="AC2001" s="4">
        <v>0</v>
      </c>
      <c r="AD2001" s="4">
        <v>0</v>
      </c>
      <c r="AE2001" s="4">
        <v>1</v>
      </c>
      <c r="AF2001" s="4">
        <v>0.18</v>
      </c>
      <c r="AG2001" s="4">
        <v>18</v>
      </c>
      <c r="AH2001" s="4">
        <v>0.4</v>
      </c>
      <c r="AI2001" s="4">
        <v>0</v>
      </c>
      <c r="AJ2001" s="4">
        <v>0</v>
      </c>
      <c r="AK2001" s="4">
        <v>6.82</v>
      </c>
      <c r="AL2001" s="4">
        <v>0</v>
      </c>
      <c r="AM2001" s="4">
        <v>0</v>
      </c>
      <c r="AN2001" s="4">
        <v>0</v>
      </c>
      <c r="AO2001" s="4">
        <v>0</v>
      </c>
      <c r="AP2001" s="4">
        <v>0</v>
      </c>
      <c r="AQ2001" s="4">
        <v>7</v>
      </c>
      <c r="AR2001" s="4">
        <v>0.18</v>
      </c>
      <c r="AS2001" s="4">
        <v>2.57</v>
      </c>
      <c r="AT2001" s="5">
        <v>339382579</v>
      </c>
      <c r="AU2001" s="5">
        <v>339382579</v>
      </c>
      <c r="AV2001" s="4">
        <v>100</v>
      </c>
      <c r="AW2001" s="5">
        <v>3980610618</v>
      </c>
      <c r="AX2001" s="5">
        <v>3299470575</v>
      </c>
      <c r="AY2001" s="4">
        <v>82.89</v>
      </c>
      <c r="AZ2001" s="5">
        <v>13052548996</v>
      </c>
      <c r="BA2001" s="5">
        <v>12865638144</v>
      </c>
      <c r="BB2001" s="4">
        <v>98.57</v>
      </c>
      <c r="BC2001" s="5">
        <v>9623491247</v>
      </c>
      <c r="BD2001" s="5">
        <v>9623491247</v>
      </c>
      <c r="BE2001" s="4">
        <v>100</v>
      </c>
      <c r="BF2001" s="5">
        <v>0</v>
      </c>
      <c r="BG2001" s="5">
        <v>0</v>
      </c>
      <c r="BH2001" s="4">
        <v>0</v>
      </c>
      <c r="BI2001" s="5">
        <v>26996033440</v>
      </c>
      <c r="BJ2001" s="5">
        <v>26127982545</v>
      </c>
      <c r="BK2001" s="4">
        <v>96.78</v>
      </c>
      <c r="BL2001" t="s">
        <v>3769</v>
      </c>
      <c r="BM2001" s="3">
        <f>AT2001 / 1000000</f>
        <v>339.38257900000002</v>
      </c>
      <c r="BN2001" s="3">
        <f>AU2001 / 1000000</f>
        <v>339.38257900000002</v>
      </c>
      <c r="BO2001" s="3">
        <f>AW2001 / 1000000</f>
        <v>3980.6106180000002</v>
      </c>
      <c r="BP2001" s="3">
        <f>AX2001 / 1000000</f>
        <v>3299.4705749999998</v>
      </c>
      <c r="BQ2001" s="3">
        <f>AZ2001 / 1000000</f>
        <v>13052.548996</v>
      </c>
      <c r="BR2001" s="3">
        <f>BA2001 / 1000000</f>
        <v>12865.638144</v>
      </c>
      <c r="BS2001" s="3">
        <f>BC2001 / 1000000</f>
        <v>9623.4912469999999</v>
      </c>
      <c r="BT2001" s="3">
        <f>BD2001 / 1000000</f>
        <v>9623.4912469999999</v>
      </c>
      <c r="BU2001" s="3">
        <f>BF2001 / 1000000</f>
        <v>0</v>
      </c>
      <c r="BV2001" s="3">
        <f>BG2001 / 1000000</f>
        <v>0</v>
      </c>
    </row>
    <row r="2002" spans="1:74" x14ac:dyDescent="0.25">
      <c r="A2002">
        <v>16</v>
      </c>
      <c r="B2002" t="s">
        <v>60</v>
      </c>
      <c r="C2002" t="s">
        <v>61</v>
      </c>
      <c r="D2002">
        <v>2023</v>
      </c>
      <c r="E2002" t="s">
        <v>62</v>
      </c>
      <c r="F2002" t="s">
        <v>63</v>
      </c>
      <c r="G2002">
        <v>2</v>
      </c>
      <c r="H2002" t="s">
        <v>64</v>
      </c>
      <c r="I2002" t="s">
        <v>3922</v>
      </c>
      <c r="J2002" t="s">
        <v>3708</v>
      </c>
      <c r="K2002" t="s">
        <v>3709</v>
      </c>
      <c r="L2002" t="s">
        <v>3932</v>
      </c>
      <c r="M2002" t="s">
        <v>990</v>
      </c>
      <c r="N2002" t="s">
        <v>637</v>
      </c>
      <c r="O2002" t="s">
        <v>638</v>
      </c>
      <c r="P2002" t="s">
        <v>1107</v>
      </c>
      <c r="Q2002" t="s">
        <v>1108</v>
      </c>
      <c r="R2002" t="s">
        <v>4317</v>
      </c>
      <c r="S2002" t="s">
        <v>3770</v>
      </c>
      <c r="T2002">
        <v>127</v>
      </c>
      <c r="U2002">
        <v>10</v>
      </c>
      <c r="V2002" t="s">
        <v>3771</v>
      </c>
      <c r="W2002">
        <v>1</v>
      </c>
      <c r="X2002" t="s">
        <v>74</v>
      </c>
      <c r="Y2002">
        <v>1</v>
      </c>
      <c r="Z2002" t="s">
        <v>75</v>
      </c>
      <c r="AA2002">
        <v>1</v>
      </c>
      <c r="AB2002" s="4">
        <v>19.18</v>
      </c>
      <c r="AC2002" s="4">
        <v>21.1</v>
      </c>
      <c r="AD2002" s="4">
        <v>110.01</v>
      </c>
      <c r="AE2002" s="4">
        <v>36.92</v>
      </c>
      <c r="AF2002" s="4">
        <v>27.45</v>
      </c>
      <c r="AG2002" s="4">
        <v>74.349999999999994</v>
      </c>
      <c r="AH2002" s="4">
        <v>53.36</v>
      </c>
      <c r="AI2002" s="4">
        <v>27.68</v>
      </c>
      <c r="AJ2002" s="4">
        <v>51.87</v>
      </c>
      <c r="AK2002" s="4">
        <v>25.69</v>
      </c>
      <c r="AL2002" s="4">
        <v>1.74</v>
      </c>
      <c r="AM2002" s="4">
        <v>6.77</v>
      </c>
      <c r="AN2002" s="4">
        <v>0</v>
      </c>
      <c r="AO2002" s="4">
        <v>0</v>
      </c>
      <c r="AP2002" s="4">
        <v>0</v>
      </c>
      <c r="AQ2002" s="4">
        <v>100</v>
      </c>
      <c r="AR2002" s="4">
        <v>77.97</v>
      </c>
      <c r="AS2002" s="4">
        <v>77.97</v>
      </c>
      <c r="AT2002" s="5">
        <v>2384805157</v>
      </c>
      <c r="AU2002" s="5">
        <v>2369861157</v>
      </c>
      <c r="AV2002" s="4">
        <v>99.37</v>
      </c>
      <c r="AW2002" s="5">
        <v>11289192188</v>
      </c>
      <c r="AX2002" s="5">
        <v>11289192188</v>
      </c>
      <c r="AY2002" s="4">
        <v>100</v>
      </c>
      <c r="AZ2002" s="5">
        <v>175222043649</v>
      </c>
      <c r="BA2002" s="5">
        <v>175046717048</v>
      </c>
      <c r="BB2002" s="4">
        <v>99.9</v>
      </c>
      <c r="BC2002" s="5">
        <v>73529904674</v>
      </c>
      <c r="BD2002" s="5">
        <v>73529904674</v>
      </c>
      <c r="BE2002" s="4">
        <v>100</v>
      </c>
      <c r="BF2002" s="5">
        <v>0</v>
      </c>
      <c r="BG2002" s="5">
        <v>0</v>
      </c>
      <c r="BH2002" s="4">
        <v>0</v>
      </c>
      <c r="BI2002" s="5">
        <v>262425945668</v>
      </c>
      <c r="BJ2002" s="5">
        <v>262235675067</v>
      </c>
      <c r="BK2002" s="4">
        <v>99.93</v>
      </c>
      <c r="BL2002" t="s">
        <v>3772</v>
      </c>
      <c r="BM2002" s="3">
        <f>AT2002 / 1000000</f>
        <v>2384.8051569999998</v>
      </c>
      <c r="BN2002" s="3">
        <f>AU2002 / 1000000</f>
        <v>2369.8611569999998</v>
      </c>
      <c r="BO2002" s="3">
        <f>AW2002 / 1000000</f>
        <v>11289.192188000001</v>
      </c>
      <c r="BP2002" s="3">
        <f>AX2002 / 1000000</f>
        <v>11289.192188000001</v>
      </c>
      <c r="BQ2002" s="3">
        <f>AZ2002 / 1000000</f>
        <v>175222.043649</v>
      </c>
      <c r="BR2002" s="3">
        <f>BA2002 / 1000000</f>
        <v>175046.71704799999</v>
      </c>
      <c r="BS2002" s="3">
        <f>BC2002 / 1000000</f>
        <v>73529.904674000005</v>
      </c>
      <c r="BT2002" s="3">
        <f>BD2002 / 1000000</f>
        <v>73529.904674000005</v>
      </c>
      <c r="BU2002" s="3">
        <f>BF2002 / 1000000</f>
        <v>0</v>
      </c>
      <c r="BV2002" s="3">
        <f>BG2002 / 1000000</f>
        <v>0</v>
      </c>
    </row>
    <row r="2003" spans="1:74" x14ac:dyDescent="0.25">
      <c r="A2003">
        <v>16</v>
      </c>
      <c r="B2003" t="s">
        <v>60</v>
      </c>
      <c r="C2003" t="s">
        <v>61</v>
      </c>
      <c r="D2003">
        <v>2023</v>
      </c>
      <c r="E2003" t="s">
        <v>62</v>
      </c>
      <c r="F2003" t="s">
        <v>63</v>
      </c>
      <c r="G2003">
        <v>2</v>
      </c>
      <c r="H2003" t="s">
        <v>64</v>
      </c>
      <c r="I2003" t="s">
        <v>3922</v>
      </c>
      <c r="J2003" t="s">
        <v>3708</v>
      </c>
      <c r="K2003" t="s">
        <v>3709</v>
      </c>
      <c r="L2003" t="s">
        <v>3932</v>
      </c>
      <c r="M2003" t="s">
        <v>990</v>
      </c>
      <c r="N2003" t="s">
        <v>637</v>
      </c>
      <c r="O2003" t="s">
        <v>638</v>
      </c>
      <c r="P2003" t="s">
        <v>1107</v>
      </c>
      <c r="Q2003" t="s">
        <v>1108</v>
      </c>
      <c r="R2003" t="s">
        <v>4317</v>
      </c>
      <c r="S2003" t="s">
        <v>3770</v>
      </c>
      <c r="T2003">
        <v>127</v>
      </c>
      <c r="U2003">
        <v>11</v>
      </c>
      <c r="V2003" t="s">
        <v>3773</v>
      </c>
      <c r="W2003">
        <v>1</v>
      </c>
      <c r="X2003" t="s">
        <v>74</v>
      </c>
      <c r="Y2003">
        <v>1</v>
      </c>
      <c r="Z2003" t="s">
        <v>75</v>
      </c>
      <c r="AA2003">
        <v>1</v>
      </c>
      <c r="AB2003" s="4">
        <v>36</v>
      </c>
      <c r="AC2003" s="4">
        <v>33.799999999999997</v>
      </c>
      <c r="AD2003" s="4">
        <v>93.89</v>
      </c>
      <c r="AE2003" s="4">
        <v>22.2</v>
      </c>
      <c r="AF2003" s="4">
        <v>17.899999999999999</v>
      </c>
      <c r="AG2003" s="4">
        <v>80.63</v>
      </c>
      <c r="AH2003" s="4">
        <v>38.799999999999997</v>
      </c>
      <c r="AI2003" s="4">
        <v>3.45</v>
      </c>
      <c r="AJ2003" s="4">
        <v>8.89</v>
      </c>
      <c r="AK2003" s="4">
        <v>44.85</v>
      </c>
      <c r="AL2003" s="4">
        <v>0</v>
      </c>
      <c r="AM2003" s="4">
        <v>0</v>
      </c>
      <c r="AN2003" s="4">
        <v>0</v>
      </c>
      <c r="AO2003" s="4">
        <v>0</v>
      </c>
      <c r="AP2003" s="4">
        <v>0</v>
      </c>
      <c r="AQ2003" s="4">
        <v>100</v>
      </c>
      <c r="AR2003" s="4">
        <v>55.15</v>
      </c>
      <c r="AS2003" s="4">
        <v>55.15</v>
      </c>
      <c r="AT2003" s="5">
        <v>696792690</v>
      </c>
      <c r="AU2003" s="5">
        <v>681849690</v>
      </c>
      <c r="AV2003" s="4">
        <v>97.86</v>
      </c>
      <c r="AW2003" s="5">
        <v>2694871957</v>
      </c>
      <c r="AX2003" s="5">
        <v>2694871957</v>
      </c>
      <c r="AY2003" s="4">
        <v>100</v>
      </c>
      <c r="AZ2003" s="5">
        <v>3828753783</v>
      </c>
      <c r="BA2003" s="5">
        <v>3499974690</v>
      </c>
      <c r="BB2003" s="4">
        <v>91.41</v>
      </c>
      <c r="BC2003" s="5">
        <v>3244652208</v>
      </c>
      <c r="BD2003" s="5">
        <v>2156747701</v>
      </c>
      <c r="BE2003" s="4">
        <v>66.47</v>
      </c>
      <c r="BF2003" s="5">
        <v>0</v>
      </c>
      <c r="BG2003" s="5">
        <v>0</v>
      </c>
      <c r="BH2003" s="4">
        <v>0</v>
      </c>
      <c r="BI2003" s="5">
        <v>10465070638</v>
      </c>
      <c r="BJ2003" s="5">
        <v>9033444038</v>
      </c>
      <c r="BK2003" s="4">
        <v>86.32</v>
      </c>
      <c r="BL2003" t="s">
        <v>3774</v>
      </c>
      <c r="BM2003" s="3">
        <f>AT2003 / 1000000</f>
        <v>696.79268999999999</v>
      </c>
      <c r="BN2003" s="3">
        <f>AU2003 / 1000000</f>
        <v>681.84969000000001</v>
      </c>
      <c r="BO2003" s="3">
        <f>AW2003 / 1000000</f>
        <v>2694.8719569999998</v>
      </c>
      <c r="BP2003" s="3">
        <f>AX2003 / 1000000</f>
        <v>2694.8719569999998</v>
      </c>
      <c r="BQ2003" s="3">
        <f>AZ2003 / 1000000</f>
        <v>3828.7537830000001</v>
      </c>
      <c r="BR2003" s="3">
        <f>BA2003 / 1000000</f>
        <v>3499.97469</v>
      </c>
      <c r="BS2003" s="3">
        <f>BC2003 / 1000000</f>
        <v>3244.652208</v>
      </c>
      <c r="BT2003" s="3">
        <f>BD2003 / 1000000</f>
        <v>2156.7477009999998</v>
      </c>
      <c r="BU2003" s="3">
        <f>BF2003 / 1000000</f>
        <v>0</v>
      </c>
      <c r="BV2003" s="3">
        <f>BG2003 / 1000000</f>
        <v>0</v>
      </c>
    </row>
    <row r="2004" spans="1:74" x14ac:dyDescent="0.25">
      <c r="A2004">
        <v>16</v>
      </c>
      <c r="B2004" t="s">
        <v>60</v>
      </c>
      <c r="C2004" t="s">
        <v>61</v>
      </c>
      <c r="D2004">
        <v>2023</v>
      </c>
      <c r="E2004" t="s">
        <v>62</v>
      </c>
      <c r="F2004" t="s">
        <v>63</v>
      </c>
      <c r="G2004">
        <v>2</v>
      </c>
      <c r="H2004" t="s">
        <v>64</v>
      </c>
      <c r="I2004" t="s">
        <v>3922</v>
      </c>
      <c r="J2004" t="s">
        <v>3708</v>
      </c>
      <c r="K2004" t="s">
        <v>3709</v>
      </c>
      <c r="L2004" t="s">
        <v>3932</v>
      </c>
      <c r="M2004" t="s">
        <v>990</v>
      </c>
      <c r="N2004" t="s">
        <v>637</v>
      </c>
      <c r="O2004" t="s">
        <v>638</v>
      </c>
      <c r="P2004" t="s">
        <v>1107</v>
      </c>
      <c r="Q2004" t="s">
        <v>1108</v>
      </c>
      <c r="R2004" t="s">
        <v>4318</v>
      </c>
      <c r="S2004" t="s">
        <v>3775</v>
      </c>
      <c r="T2004">
        <v>116</v>
      </c>
      <c r="U2004">
        <v>6</v>
      </c>
      <c r="V2004" t="s">
        <v>3776</v>
      </c>
      <c r="W2004">
        <v>1</v>
      </c>
      <c r="X2004" t="s">
        <v>74</v>
      </c>
      <c r="Y2004">
        <v>1</v>
      </c>
      <c r="Z2004" t="s">
        <v>75</v>
      </c>
      <c r="AA2004">
        <v>1</v>
      </c>
      <c r="AB2004" s="4">
        <v>0</v>
      </c>
      <c r="AC2004" s="4">
        <v>0</v>
      </c>
      <c r="AD2004" s="4">
        <v>0</v>
      </c>
      <c r="AE2004" s="4">
        <v>0</v>
      </c>
      <c r="AF2004" s="4">
        <v>0</v>
      </c>
      <c r="AG2004" s="4">
        <v>0</v>
      </c>
      <c r="AH2004" s="4">
        <v>3260</v>
      </c>
      <c r="AI2004" s="4">
        <v>3260</v>
      </c>
      <c r="AJ2004" s="4">
        <v>100</v>
      </c>
      <c r="AK2004" s="4">
        <v>0.01</v>
      </c>
      <c r="AL2004" s="4">
        <v>0</v>
      </c>
      <c r="AM2004" s="4">
        <v>0</v>
      </c>
      <c r="AN2004" s="4">
        <v>6009.99</v>
      </c>
      <c r="AO2004" s="4">
        <v>0</v>
      </c>
      <c r="AP2004" s="4">
        <v>0</v>
      </c>
      <c r="AQ2004" s="4">
        <v>9270</v>
      </c>
      <c r="AR2004" s="4">
        <v>3260</v>
      </c>
      <c r="AS2004" s="4">
        <v>35.17</v>
      </c>
      <c r="AT2004" s="5">
        <v>0</v>
      </c>
      <c r="AU2004" s="5">
        <v>0</v>
      </c>
      <c r="AV2004" s="4">
        <v>0</v>
      </c>
      <c r="AW2004" s="5">
        <v>0</v>
      </c>
      <c r="AX2004" s="5">
        <v>0</v>
      </c>
      <c r="AY2004" s="4">
        <v>0</v>
      </c>
      <c r="AZ2004" s="5">
        <v>3041554291</v>
      </c>
      <c r="BA2004" s="5">
        <v>2914464915</v>
      </c>
      <c r="BB2004" s="4">
        <v>95.82</v>
      </c>
      <c r="BC2004" s="5">
        <v>6770183158</v>
      </c>
      <c r="BD2004" s="5">
        <v>5933605693</v>
      </c>
      <c r="BE2004" s="4">
        <v>87.64</v>
      </c>
      <c r="BF2004" s="5">
        <v>11059885513</v>
      </c>
      <c r="BG2004" s="5">
        <v>0</v>
      </c>
      <c r="BH2004" s="4">
        <v>0</v>
      </c>
      <c r="BI2004" s="5">
        <v>20871622962</v>
      </c>
      <c r="BJ2004" s="5">
        <v>8848070608</v>
      </c>
      <c r="BK2004" s="4">
        <v>42.39</v>
      </c>
      <c r="BL2004" t="s">
        <v>3777</v>
      </c>
      <c r="BM2004" s="3">
        <f>AT2004 / 1000000</f>
        <v>0</v>
      </c>
      <c r="BN2004" s="3">
        <f>AU2004 / 1000000</f>
        <v>0</v>
      </c>
      <c r="BO2004" s="3">
        <f>AW2004 / 1000000</f>
        <v>0</v>
      </c>
      <c r="BP2004" s="3">
        <f>AX2004 / 1000000</f>
        <v>0</v>
      </c>
      <c r="BQ2004" s="3">
        <f>AZ2004 / 1000000</f>
        <v>3041.5542909999999</v>
      </c>
      <c r="BR2004" s="3">
        <f>BA2004 / 1000000</f>
        <v>2914.464915</v>
      </c>
      <c r="BS2004" s="3">
        <f>BC2004 / 1000000</f>
        <v>6770.1831579999998</v>
      </c>
      <c r="BT2004" s="3">
        <f>BD2004 / 1000000</f>
        <v>5933.6056930000004</v>
      </c>
      <c r="BU2004" s="3">
        <f>BF2004 / 1000000</f>
        <v>11059.885512999999</v>
      </c>
      <c r="BV2004" s="3">
        <f>BG2004 / 1000000</f>
        <v>0</v>
      </c>
    </row>
    <row r="2005" spans="1:74" x14ac:dyDescent="0.25">
      <c r="A2005">
        <v>16</v>
      </c>
      <c r="B2005" t="s">
        <v>60</v>
      </c>
      <c r="C2005" t="s">
        <v>61</v>
      </c>
      <c r="D2005">
        <v>2023</v>
      </c>
      <c r="E2005" t="s">
        <v>62</v>
      </c>
      <c r="F2005" t="s">
        <v>63</v>
      </c>
      <c r="G2005">
        <v>2</v>
      </c>
      <c r="H2005" t="s">
        <v>64</v>
      </c>
      <c r="I2005" t="s">
        <v>3922</v>
      </c>
      <c r="J2005" t="s">
        <v>3708</v>
      </c>
      <c r="K2005" t="s">
        <v>3709</v>
      </c>
      <c r="L2005" t="s">
        <v>3932</v>
      </c>
      <c r="M2005" t="s">
        <v>990</v>
      </c>
      <c r="N2005" t="s">
        <v>637</v>
      </c>
      <c r="O2005" t="s">
        <v>638</v>
      </c>
      <c r="P2005" t="s">
        <v>1107</v>
      </c>
      <c r="Q2005" t="s">
        <v>1108</v>
      </c>
      <c r="R2005" t="s">
        <v>4318</v>
      </c>
      <c r="S2005" t="s">
        <v>3775</v>
      </c>
      <c r="T2005">
        <v>116</v>
      </c>
      <c r="U2005">
        <v>7</v>
      </c>
      <c r="V2005" t="s">
        <v>3778</v>
      </c>
      <c r="W2005">
        <v>1</v>
      </c>
      <c r="X2005" t="s">
        <v>74</v>
      </c>
      <c r="Y2005">
        <v>1</v>
      </c>
      <c r="Z2005" t="s">
        <v>75</v>
      </c>
      <c r="AA2005">
        <v>1</v>
      </c>
      <c r="AB2005" s="4">
        <v>0</v>
      </c>
      <c r="AC2005" s="4">
        <v>0</v>
      </c>
      <c r="AD2005" s="4">
        <v>0</v>
      </c>
      <c r="AE2005" s="4">
        <v>1690</v>
      </c>
      <c r="AF2005" s="4">
        <v>1690</v>
      </c>
      <c r="AG2005" s="4">
        <v>100</v>
      </c>
      <c r="AH2005" s="4">
        <v>9160</v>
      </c>
      <c r="AI2005" s="4">
        <v>4470</v>
      </c>
      <c r="AJ2005" s="4">
        <v>48.8</v>
      </c>
      <c r="AK2005" s="4">
        <v>2700</v>
      </c>
      <c r="AL2005" s="4">
        <v>0</v>
      </c>
      <c r="AM2005" s="4">
        <v>0</v>
      </c>
      <c r="AN2005" s="4">
        <v>3000</v>
      </c>
      <c r="AO2005" s="4">
        <v>0</v>
      </c>
      <c r="AP2005" s="4">
        <v>0</v>
      </c>
      <c r="AQ2005" s="4">
        <v>11860</v>
      </c>
      <c r="AR2005" s="4">
        <v>6160</v>
      </c>
      <c r="AS2005" s="4">
        <v>51.94</v>
      </c>
      <c r="AT2005" s="5">
        <v>0</v>
      </c>
      <c r="AU2005" s="5">
        <v>0</v>
      </c>
      <c r="AV2005" s="4">
        <v>0</v>
      </c>
      <c r="AW2005" s="5">
        <v>4373740099</v>
      </c>
      <c r="AX2005" s="5">
        <v>4194975688</v>
      </c>
      <c r="AY2005" s="4">
        <v>95.91</v>
      </c>
      <c r="AZ2005" s="5">
        <v>45704085185</v>
      </c>
      <c r="BA2005" s="5">
        <v>44982394400</v>
      </c>
      <c r="BB2005" s="4">
        <v>98.42</v>
      </c>
      <c r="BC2005" s="5">
        <v>81246891971</v>
      </c>
      <c r="BD2005" s="5">
        <v>46770988534</v>
      </c>
      <c r="BE2005" s="4">
        <v>57.57</v>
      </c>
      <c r="BF2005" s="5">
        <v>88940114488</v>
      </c>
      <c r="BG2005" s="5">
        <v>0</v>
      </c>
      <c r="BH2005" s="4">
        <v>0</v>
      </c>
      <c r="BI2005" s="5">
        <v>220264831743</v>
      </c>
      <c r="BJ2005" s="5">
        <v>95948358622</v>
      </c>
      <c r="BK2005" s="4">
        <v>43.56</v>
      </c>
      <c r="BL2005" t="s">
        <v>3779</v>
      </c>
      <c r="BM2005" s="3">
        <f>AT2005 / 1000000</f>
        <v>0</v>
      </c>
      <c r="BN2005" s="3">
        <f>AU2005 / 1000000</f>
        <v>0</v>
      </c>
      <c r="BO2005" s="3">
        <f>AW2005 / 1000000</f>
        <v>4373.7400989999996</v>
      </c>
      <c r="BP2005" s="3">
        <f>AX2005 / 1000000</f>
        <v>4194.9756880000004</v>
      </c>
      <c r="BQ2005" s="3">
        <f>AZ2005 / 1000000</f>
        <v>45704.085185000004</v>
      </c>
      <c r="BR2005" s="3">
        <f>BA2005 / 1000000</f>
        <v>44982.394399999997</v>
      </c>
      <c r="BS2005" s="3">
        <f>BC2005 / 1000000</f>
        <v>81246.891971000005</v>
      </c>
      <c r="BT2005" s="3">
        <f>BD2005 / 1000000</f>
        <v>46770.988533999996</v>
      </c>
      <c r="BU2005" s="3">
        <f>BF2005 / 1000000</f>
        <v>88940.114488000007</v>
      </c>
      <c r="BV2005" s="3">
        <f>BG2005 / 1000000</f>
        <v>0</v>
      </c>
    </row>
    <row r="2006" spans="1:74" x14ac:dyDescent="0.25">
      <c r="A2006">
        <v>16</v>
      </c>
      <c r="B2006" t="s">
        <v>60</v>
      </c>
      <c r="C2006" t="s">
        <v>61</v>
      </c>
      <c r="D2006">
        <v>2023</v>
      </c>
      <c r="E2006" t="s">
        <v>62</v>
      </c>
      <c r="F2006" t="s">
        <v>63</v>
      </c>
      <c r="G2006">
        <v>2</v>
      </c>
      <c r="H2006" t="s">
        <v>64</v>
      </c>
      <c r="I2006" t="s">
        <v>3922</v>
      </c>
      <c r="J2006" t="s">
        <v>3708</v>
      </c>
      <c r="K2006" t="s">
        <v>3709</v>
      </c>
      <c r="L2006" t="s">
        <v>3932</v>
      </c>
      <c r="M2006" t="s">
        <v>990</v>
      </c>
      <c r="N2006" t="s">
        <v>637</v>
      </c>
      <c r="O2006" t="s">
        <v>638</v>
      </c>
      <c r="P2006" t="s">
        <v>1107</v>
      </c>
      <c r="Q2006" t="s">
        <v>1108</v>
      </c>
      <c r="R2006" t="s">
        <v>4318</v>
      </c>
      <c r="S2006" t="s">
        <v>3775</v>
      </c>
      <c r="T2006">
        <v>116</v>
      </c>
      <c r="U2006">
        <v>8</v>
      </c>
      <c r="V2006" t="s">
        <v>3780</v>
      </c>
      <c r="W2006">
        <v>1</v>
      </c>
      <c r="X2006" t="s">
        <v>74</v>
      </c>
      <c r="Y2006">
        <v>1</v>
      </c>
      <c r="Z2006" t="s">
        <v>75</v>
      </c>
      <c r="AA2006">
        <v>1</v>
      </c>
      <c r="AB2006" s="4">
        <v>0.01</v>
      </c>
      <c r="AC2006" s="4">
        <v>0</v>
      </c>
      <c r="AD2006" s="4">
        <v>0</v>
      </c>
      <c r="AE2006" s="4">
        <v>1473</v>
      </c>
      <c r="AF2006" s="4">
        <v>460</v>
      </c>
      <c r="AG2006" s="4">
        <v>31.23</v>
      </c>
      <c r="AH2006" s="4">
        <v>5450</v>
      </c>
      <c r="AI2006" s="4">
        <v>5450</v>
      </c>
      <c r="AJ2006" s="4">
        <v>100</v>
      </c>
      <c r="AK2006" s="4">
        <v>1</v>
      </c>
      <c r="AL2006" s="4">
        <v>0</v>
      </c>
      <c r="AM2006" s="4">
        <v>0</v>
      </c>
      <c r="AN2006" s="4">
        <v>0</v>
      </c>
      <c r="AO2006" s="4">
        <v>0</v>
      </c>
      <c r="AP2006" s="4">
        <v>0</v>
      </c>
      <c r="AQ2006" s="4">
        <v>5911</v>
      </c>
      <c r="AR2006" s="4">
        <v>5910</v>
      </c>
      <c r="AS2006" s="4">
        <v>99.98</v>
      </c>
      <c r="AT2006" s="5">
        <v>622092900</v>
      </c>
      <c r="AU2006" s="5">
        <v>534422900</v>
      </c>
      <c r="AV2006" s="4">
        <v>85.91</v>
      </c>
      <c r="AW2006" s="5">
        <v>18467682585</v>
      </c>
      <c r="AX2006" s="5">
        <v>16446820127</v>
      </c>
      <c r="AY2006" s="4">
        <v>89.06</v>
      </c>
      <c r="AZ2006" s="5">
        <v>37202691138</v>
      </c>
      <c r="BA2006" s="5">
        <v>37157272766</v>
      </c>
      <c r="BB2006" s="4">
        <v>99.88</v>
      </c>
      <c r="BC2006" s="5">
        <v>20975388088</v>
      </c>
      <c r="BD2006" s="5">
        <v>20694097148</v>
      </c>
      <c r="BE2006" s="4">
        <v>98.66</v>
      </c>
      <c r="BF2006" s="5">
        <v>0</v>
      </c>
      <c r="BG2006" s="5">
        <v>0</v>
      </c>
      <c r="BH2006" s="4">
        <v>0</v>
      </c>
      <c r="BI2006" s="5">
        <v>77267854711</v>
      </c>
      <c r="BJ2006" s="5">
        <v>74832612941</v>
      </c>
      <c r="BK2006" s="4">
        <v>96.85</v>
      </c>
      <c r="BL2006" t="s">
        <v>3781</v>
      </c>
      <c r="BM2006" s="3">
        <f>AT2006 / 1000000</f>
        <v>622.09289999999999</v>
      </c>
      <c r="BN2006" s="3">
        <f>AU2006 / 1000000</f>
        <v>534.42290000000003</v>
      </c>
      <c r="BO2006" s="3">
        <f>AW2006 / 1000000</f>
        <v>18467.682584999999</v>
      </c>
      <c r="BP2006" s="3">
        <f>AX2006 / 1000000</f>
        <v>16446.820126999999</v>
      </c>
      <c r="BQ2006" s="3">
        <f>AZ2006 / 1000000</f>
        <v>37202.691138000002</v>
      </c>
      <c r="BR2006" s="3">
        <f>BA2006 / 1000000</f>
        <v>37157.272766000002</v>
      </c>
      <c r="BS2006" s="3">
        <f>BC2006 / 1000000</f>
        <v>20975.388088</v>
      </c>
      <c r="BT2006" s="3">
        <f>BD2006 / 1000000</f>
        <v>20694.097148000001</v>
      </c>
      <c r="BU2006" s="3">
        <f>BF2006 / 1000000</f>
        <v>0</v>
      </c>
      <c r="BV2006" s="3">
        <f>BG2006 / 1000000</f>
        <v>0</v>
      </c>
    </row>
    <row r="2007" spans="1:74" x14ac:dyDescent="0.25">
      <c r="A2007">
        <v>16</v>
      </c>
      <c r="B2007" t="s">
        <v>60</v>
      </c>
      <c r="C2007" t="s">
        <v>61</v>
      </c>
      <c r="D2007">
        <v>2023</v>
      </c>
      <c r="E2007" t="s">
        <v>62</v>
      </c>
      <c r="F2007" t="s">
        <v>63</v>
      </c>
      <c r="G2007">
        <v>2</v>
      </c>
      <c r="H2007" t="s">
        <v>64</v>
      </c>
      <c r="I2007" t="s">
        <v>3922</v>
      </c>
      <c r="J2007" t="s">
        <v>3708</v>
      </c>
      <c r="K2007" t="s">
        <v>3709</v>
      </c>
      <c r="L2007" t="s">
        <v>3932</v>
      </c>
      <c r="M2007" t="s">
        <v>990</v>
      </c>
      <c r="N2007" t="s">
        <v>637</v>
      </c>
      <c r="O2007" t="s">
        <v>638</v>
      </c>
      <c r="P2007" t="s">
        <v>1107</v>
      </c>
      <c r="Q2007" t="s">
        <v>1108</v>
      </c>
      <c r="R2007" t="s">
        <v>4318</v>
      </c>
      <c r="S2007" t="s">
        <v>3775</v>
      </c>
      <c r="T2007">
        <v>116</v>
      </c>
      <c r="U2007">
        <v>9</v>
      </c>
      <c r="V2007" t="s">
        <v>3782</v>
      </c>
      <c r="W2007">
        <v>1</v>
      </c>
      <c r="X2007" t="s">
        <v>74</v>
      </c>
      <c r="Y2007">
        <v>1</v>
      </c>
      <c r="Z2007" t="s">
        <v>75</v>
      </c>
      <c r="AA2007">
        <v>1</v>
      </c>
      <c r="AB2007" s="4">
        <v>0</v>
      </c>
      <c r="AC2007" s="4">
        <v>0</v>
      </c>
      <c r="AD2007" s="4">
        <v>0</v>
      </c>
      <c r="AE2007" s="4">
        <v>2500</v>
      </c>
      <c r="AF2007" s="4">
        <v>640</v>
      </c>
      <c r="AG2007" s="4">
        <v>25.6</v>
      </c>
      <c r="AH2007" s="4">
        <v>36280</v>
      </c>
      <c r="AI2007" s="4">
        <v>36280</v>
      </c>
      <c r="AJ2007" s="4">
        <v>100</v>
      </c>
      <c r="AK2007" s="4">
        <v>1</v>
      </c>
      <c r="AL2007" s="4">
        <v>0</v>
      </c>
      <c r="AM2007" s="4">
        <v>0</v>
      </c>
      <c r="AN2007" s="4">
        <v>0</v>
      </c>
      <c r="AO2007" s="4">
        <v>0</v>
      </c>
      <c r="AP2007" s="4">
        <v>0</v>
      </c>
      <c r="AQ2007" s="4">
        <v>36921</v>
      </c>
      <c r="AR2007" s="4">
        <v>36920</v>
      </c>
      <c r="AS2007" s="4">
        <v>100</v>
      </c>
      <c r="AT2007" s="5">
        <v>0</v>
      </c>
      <c r="AU2007" s="5">
        <v>0</v>
      </c>
      <c r="AV2007" s="4">
        <v>0</v>
      </c>
      <c r="AW2007" s="5">
        <v>29172056415</v>
      </c>
      <c r="AX2007" s="5">
        <v>28979322154</v>
      </c>
      <c r="AY2007" s="4">
        <v>99.34</v>
      </c>
      <c r="AZ2007" s="5">
        <v>70036205331</v>
      </c>
      <c r="BA2007" s="5">
        <v>67695995285</v>
      </c>
      <c r="BB2007" s="4">
        <v>96.66</v>
      </c>
      <c r="BC2007" s="5">
        <v>30267579538</v>
      </c>
      <c r="BD2007" s="5">
        <v>30267579538</v>
      </c>
      <c r="BE2007" s="4">
        <v>100</v>
      </c>
      <c r="BF2007" s="5">
        <v>0</v>
      </c>
      <c r="BG2007" s="5">
        <v>0</v>
      </c>
      <c r="BH2007" s="4">
        <v>0</v>
      </c>
      <c r="BI2007" s="5">
        <v>129475841284</v>
      </c>
      <c r="BJ2007" s="5">
        <v>126942896977</v>
      </c>
      <c r="BK2007" s="4">
        <v>98.04</v>
      </c>
      <c r="BL2007" t="s">
        <v>3781</v>
      </c>
      <c r="BM2007" s="3">
        <f>AT2007 / 1000000</f>
        <v>0</v>
      </c>
      <c r="BN2007" s="3">
        <f>AU2007 / 1000000</f>
        <v>0</v>
      </c>
      <c r="BO2007" s="3">
        <f>AW2007 / 1000000</f>
        <v>29172.056414999999</v>
      </c>
      <c r="BP2007" s="3">
        <f>AX2007 / 1000000</f>
        <v>28979.322154000001</v>
      </c>
      <c r="BQ2007" s="3">
        <f>AZ2007 / 1000000</f>
        <v>70036.205331000005</v>
      </c>
      <c r="BR2007" s="3">
        <f>BA2007 / 1000000</f>
        <v>67695.995284999997</v>
      </c>
      <c r="BS2007" s="3">
        <f>BC2007 / 1000000</f>
        <v>30267.579538000002</v>
      </c>
      <c r="BT2007" s="3">
        <f>BD2007 / 1000000</f>
        <v>30267.579538000002</v>
      </c>
      <c r="BU2007" s="3">
        <f>BF2007 / 1000000</f>
        <v>0</v>
      </c>
      <c r="BV2007" s="3">
        <f>BG2007 / 1000000</f>
        <v>0</v>
      </c>
    </row>
    <row r="2008" spans="1:74" x14ac:dyDescent="0.25">
      <c r="A2008">
        <v>16</v>
      </c>
      <c r="B2008" t="s">
        <v>60</v>
      </c>
      <c r="C2008" t="s">
        <v>61</v>
      </c>
      <c r="D2008">
        <v>2023</v>
      </c>
      <c r="E2008" t="s">
        <v>62</v>
      </c>
      <c r="F2008" t="s">
        <v>63</v>
      </c>
      <c r="G2008">
        <v>2</v>
      </c>
      <c r="H2008" t="s">
        <v>64</v>
      </c>
      <c r="I2008" t="s">
        <v>3922</v>
      </c>
      <c r="J2008" t="s">
        <v>3708</v>
      </c>
      <c r="K2008" t="s">
        <v>3709</v>
      </c>
      <c r="L2008" t="s">
        <v>3932</v>
      </c>
      <c r="M2008" t="s">
        <v>990</v>
      </c>
      <c r="N2008" t="s">
        <v>637</v>
      </c>
      <c r="O2008" t="s">
        <v>638</v>
      </c>
      <c r="P2008" t="s">
        <v>1107</v>
      </c>
      <c r="Q2008" t="s">
        <v>1108</v>
      </c>
      <c r="R2008" t="s">
        <v>4319</v>
      </c>
      <c r="S2008" t="s">
        <v>3783</v>
      </c>
      <c r="T2008">
        <v>189</v>
      </c>
      <c r="U2008">
        <v>12</v>
      </c>
      <c r="V2008" t="s">
        <v>3784</v>
      </c>
      <c r="W2008">
        <v>1</v>
      </c>
      <c r="X2008" t="s">
        <v>74</v>
      </c>
      <c r="Y2008">
        <v>1</v>
      </c>
      <c r="Z2008" t="s">
        <v>75</v>
      </c>
      <c r="AA2008">
        <v>1</v>
      </c>
      <c r="AB2008" s="4">
        <v>0.01</v>
      </c>
      <c r="AC2008" s="4">
        <v>0</v>
      </c>
      <c r="AD2008" s="4">
        <v>0</v>
      </c>
      <c r="AE2008" s="4">
        <v>0.02</v>
      </c>
      <c r="AF2008" s="4">
        <v>0</v>
      </c>
      <c r="AG2008" s="4">
        <v>0</v>
      </c>
      <c r="AH2008" s="4">
        <v>21689</v>
      </c>
      <c r="AI2008" s="4">
        <v>14927</v>
      </c>
      <c r="AJ2008" s="4">
        <v>68.819999999999993</v>
      </c>
      <c r="AK2008" s="4">
        <v>2480</v>
      </c>
      <c r="AL2008" s="4">
        <v>0</v>
      </c>
      <c r="AM2008" s="4">
        <v>0</v>
      </c>
      <c r="AN2008" s="4">
        <v>825</v>
      </c>
      <c r="AO2008" s="4">
        <v>0</v>
      </c>
      <c r="AP2008" s="4">
        <v>0</v>
      </c>
      <c r="AQ2008" s="4">
        <v>18232</v>
      </c>
      <c r="AR2008" s="4">
        <v>14927</v>
      </c>
      <c r="AS2008" s="4">
        <v>81.87</v>
      </c>
      <c r="AT2008" s="5">
        <v>12120795334</v>
      </c>
      <c r="AU2008" s="5">
        <v>8410029378</v>
      </c>
      <c r="AV2008" s="4">
        <v>69.39</v>
      </c>
      <c r="AW2008" s="5">
        <v>13667570731</v>
      </c>
      <c r="AX2008" s="5">
        <v>12795736925</v>
      </c>
      <c r="AY2008" s="4">
        <v>93.62</v>
      </c>
      <c r="AZ2008" s="5">
        <v>140239143405</v>
      </c>
      <c r="BA2008" s="5">
        <v>136540792750</v>
      </c>
      <c r="BB2008" s="4">
        <v>97.36</v>
      </c>
      <c r="BC2008" s="5">
        <v>267290600873</v>
      </c>
      <c r="BD2008" s="5">
        <v>184923305172</v>
      </c>
      <c r="BE2008" s="4">
        <v>69.180000000000007</v>
      </c>
      <c r="BF2008" s="5">
        <v>77726364871</v>
      </c>
      <c r="BG2008" s="5">
        <v>0</v>
      </c>
      <c r="BH2008" s="4">
        <v>0</v>
      </c>
      <c r="BI2008" s="5">
        <v>511044475214</v>
      </c>
      <c r="BJ2008" s="5">
        <v>342669864225</v>
      </c>
      <c r="BK2008" s="4">
        <v>67.05</v>
      </c>
      <c r="BL2008" t="s">
        <v>3785</v>
      </c>
      <c r="BM2008" s="3">
        <f>AT2008 / 1000000</f>
        <v>12120.795334</v>
      </c>
      <c r="BN2008" s="3">
        <f>AU2008 / 1000000</f>
        <v>8410.0293779999993</v>
      </c>
      <c r="BO2008" s="3">
        <f>AW2008 / 1000000</f>
        <v>13667.570731</v>
      </c>
      <c r="BP2008" s="3">
        <f>AX2008 / 1000000</f>
        <v>12795.736924999999</v>
      </c>
      <c r="BQ2008" s="3">
        <f>AZ2008 / 1000000</f>
        <v>140239.14340500001</v>
      </c>
      <c r="BR2008" s="3">
        <f>BA2008 / 1000000</f>
        <v>136540.79274999999</v>
      </c>
      <c r="BS2008" s="3">
        <f>BC2008 / 1000000</f>
        <v>267290.60087299999</v>
      </c>
      <c r="BT2008" s="3">
        <f>BD2008 / 1000000</f>
        <v>184923.30517199999</v>
      </c>
      <c r="BU2008" s="3">
        <f>BF2008 / 1000000</f>
        <v>77726.364870999998</v>
      </c>
      <c r="BV2008" s="3">
        <f>BG2008 / 1000000</f>
        <v>0</v>
      </c>
    </row>
    <row r="2009" spans="1:74" x14ac:dyDescent="0.25">
      <c r="A2009">
        <v>16</v>
      </c>
      <c r="B2009" t="s">
        <v>60</v>
      </c>
      <c r="C2009" t="s">
        <v>61</v>
      </c>
      <c r="D2009">
        <v>2023</v>
      </c>
      <c r="E2009" t="s">
        <v>62</v>
      </c>
      <c r="F2009" t="s">
        <v>63</v>
      </c>
      <c r="G2009">
        <v>2</v>
      </c>
      <c r="H2009" t="s">
        <v>64</v>
      </c>
      <c r="I2009" t="s">
        <v>3922</v>
      </c>
      <c r="J2009" t="s">
        <v>3708</v>
      </c>
      <c r="K2009" t="s">
        <v>3709</v>
      </c>
      <c r="L2009" t="s">
        <v>3932</v>
      </c>
      <c r="M2009" t="s">
        <v>990</v>
      </c>
      <c r="N2009" t="s">
        <v>637</v>
      </c>
      <c r="O2009" t="s">
        <v>638</v>
      </c>
      <c r="P2009" t="s">
        <v>1107</v>
      </c>
      <c r="Q2009" t="s">
        <v>1108</v>
      </c>
      <c r="R2009" t="s">
        <v>4319</v>
      </c>
      <c r="S2009" t="s">
        <v>3783</v>
      </c>
      <c r="T2009">
        <v>189</v>
      </c>
      <c r="U2009">
        <v>13</v>
      </c>
      <c r="V2009" t="s">
        <v>3786</v>
      </c>
      <c r="W2009">
        <v>1</v>
      </c>
      <c r="X2009" t="s">
        <v>74</v>
      </c>
      <c r="Y2009">
        <v>1</v>
      </c>
      <c r="Z2009" t="s">
        <v>75</v>
      </c>
      <c r="AA2009">
        <v>1</v>
      </c>
      <c r="AB2009" s="4">
        <v>0.01</v>
      </c>
      <c r="AC2009" s="4">
        <v>0</v>
      </c>
      <c r="AD2009" s="4">
        <v>0</v>
      </c>
      <c r="AE2009" s="4">
        <v>0.01</v>
      </c>
      <c r="AF2009" s="4">
        <v>0</v>
      </c>
      <c r="AG2009" s="4">
        <v>0</v>
      </c>
      <c r="AH2009" s="4">
        <v>1</v>
      </c>
      <c r="AI2009" s="4">
        <v>1</v>
      </c>
      <c r="AJ2009" s="4">
        <v>100</v>
      </c>
      <c r="AK2009" s="4">
        <v>1</v>
      </c>
      <c r="AL2009" s="4">
        <v>0</v>
      </c>
      <c r="AM2009" s="4">
        <v>0</v>
      </c>
      <c r="AN2009" s="4">
        <v>1</v>
      </c>
      <c r="AO2009" s="4">
        <v>0</v>
      </c>
      <c r="AP2009" s="4">
        <v>0</v>
      </c>
      <c r="AQ2009" s="4">
        <v>3</v>
      </c>
      <c r="AR2009" s="4">
        <v>1</v>
      </c>
      <c r="AS2009" s="4">
        <v>33.33</v>
      </c>
      <c r="AT2009" s="5">
        <v>606566239</v>
      </c>
      <c r="AU2009" s="5">
        <v>171132758</v>
      </c>
      <c r="AV2009" s="4">
        <v>28.21</v>
      </c>
      <c r="AW2009" s="5">
        <v>2604636544</v>
      </c>
      <c r="AX2009" s="5">
        <v>2579007604</v>
      </c>
      <c r="AY2009" s="4">
        <v>99.02</v>
      </c>
      <c r="AZ2009" s="5">
        <v>13504207172</v>
      </c>
      <c r="BA2009" s="5">
        <v>13504207170</v>
      </c>
      <c r="BB2009" s="4">
        <v>100</v>
      </c>
      <c r="BC2009" s="5">
        <v>15343413592</v>
      </c>
      <c r="BD2009" s="5">
        <v>11479399573</v>
      </c>
      <c r="BE2009" s="4">
        <v>74.819999999999993</v>
      </c>
      <c r="BF2009" s="5">
        <v>12770419043</v>
      </c>
      <c r="BG2009" s="5">
        <v>0</v>
      </c>
      <c r="BH2009" s="4">
        <v>0</v>
      </c>
      <c r="BI2009" s="5">
        <v>44829242590</v>
      </c>
      <c r="BJ2009" s="5">
        <v>27733747105</v>
      </c>
      <c r="BK2009" s="4">
        <v>61.87</v>
      </c>
      <c r="BL2009" t="s">
        <v>3787</v>
      </c>
      <c r="BM2009" s="3">
        <f>AT2009 / 1000000</f>
        <v>606.566239</v>
      </c>
      <c r="BN2009" s="3">
        <f>AU2009 / 1000000</f>
        <v>171.132758</v>
      </c>
      <c r="BO2009" s="3">
        <f>AW2009 / 1000000</f>
        <v>2604.636544</v>
      </c>
      <c r="BP2009" s="3">
        <f>AX2009 / 1000000</f>
        <v>2579.0076039999999</v>
      </c>
      <c r="BQ2009" s="3">
        <f>AZ2009 / 1000000</f>
        <v>13504.207172</v>
      </c>
      <c r="BR2009" s="3">
        <f>BA2009 / 1000000</f>
        <v>13504.20717</v>
      </c>
      <c r="BS2009" s="3">
        <f>BC2009 / 1000000</f>
        <v>15343.413592000001</v>
      </c>
      <c r="BT2009" s="3">
        <f>BD2009 / 1000000</f>
        <v>11479.399573000001</v>
      </c>
      <c r="BU2009" s="3">
        <f>BF2009 / 1000000</f>
        <v>12770.419043</v>
      </c>
      <c r="BV2009" s="3">
        <f>BG2009 / 1000000</f>
        <v>0</v>
      </c>
    </row>
    <row r="2010" spans="1:74" x14ac:dyDescent="0.25">
      <c r="A2010">
        <v>16</v>
      </c>
      <c r="B2010" t="s">
        <v>60</v>
      </c>
      <c r="C2010" t="s">
        <v>61</v>
      </c>
      <c r="D2010">
        <v>2023</v>
      </c>
      <c r="E2010" t="s">
        <v>62</v>
      </c>
      <c r="F2010" t="s">
        <v>63</v>
      </c>
      <c r="G2010">
        <v>2</v>
      </c>
      <c r="H2010" t="s">
        <v>64</v>
      </c>
      <c r="I2010" t="s">
        <v>3922</v>
      </c>
      <c r="J2010" t="s">
        <v>3708</v>
      </c>
      <c r="K2010" t="s">
        <v>3709</v>
      </c>
      <c r="L2010" t="s">
        <v>3932</v>
      </c>
      <c r="M2010" t="s">
        <v>990</v>
      </c>
      <c r="N2010" t="s">
        <v>637</v>
      </c>
      <c r="O2010" t="s">
        <v>638</v>
      </c>
      <c r="P2010" t="s">
        <v>1107</v>
      </c>
      <c r="Q2010" t="s">
        <v>1108</v>
      </c>
      <c r="R2010" t="s">
        <v>4319</v>
      </c>
      <c r="S2010" t="s">
        <v>3783</v>
      </c>
      <c r="T2010">
        <v>189</v>
      </c>
      <c r="U2010">
        <v>14</v>
      </c>
      <c r="V2010" t="s">
        <v>3788</v>
      </c>
      <c r="W2010">
        <v>1</v>
      </c>
      <c r="X2010" t="s">
        <v>74</v>
      </c>
      <c r="Y2010">
        <v>1</v>
      </c>
      <c r="Z2010" t="s">
        <v>75</v>
      </c>
      <c r="AA2010">
        <v>1</v>
      </c>
      <c r="AB2010" s="4">
        <v>0.01</v>
      </c>
      <c r="AC2010" s="4">
        <v>0</v>
      </c>
      <c r="AD2010" s="4">
        <v>0</v>
      </c>
      <c r="AE2010" s="4">
        <v>0.01</v>
      </c>
      <c r="AF2010" s="4">
        <v>0</v>
      </c>
      <c r="AG2010" s="4">
        <v>0</v>
      </c>
      <c r="AH2010" s="4">
        <v>2</v>
      </c>
      <c r="AI2010" s="4">
        <v>2</v>
      </c>
      <c r="AJ2010" s="4">
        <v>100</v>
      </c>
      <c r="AK2010" s="4">
        <v>4</v>
      </c>
      <c r="AL2010" s="4">
        <v>0</v>
      </c>
      <c r="AM2010" s="4">
        <v>0</v>
      </c>
      <c r="AN2010" s="4">
        <v>0</v>
      </c>
      <c r="AO2010" s="4">
        <v>0</v>
      </c>
      <c r="AP2010" s="4">
        <v>0</v>
      </c>
      <c r="AQ2010" s="4">
        <v>6</v>
      </c>
      <c r="AR2010" s="4">
        <v>2</v>
      </c>
      <c r="AS2010" s="4">
        <v>33.33</v>
      </c>
      <c r="AT2010" s="5">
        <v>117725854</v>
      </c>
      <c r="AU2010" s="5">
        <v>0</v>
      </c>
      <c r="AV2010" s="4">
        <v>0</v>
      </c>
      <c r="AW2010" s="5">
        <v>8111632016</v>
      </c>
      <c r="AX2010" s="5">
        <v>8092267382</v>
      </c>
      <c r="AY2010" s="4">
        <v>99.76</v>
      </c>
      <c r="AZ2010" s="5">
        <v>29408967583</v>
      </c>
      <c r="BA2010" s="5">
        <v>29408963843</v>
      </c>
      <c r="BB2010" s="4">
        <v>100</v>
      </c>
      <c r="BC2010" s="5">
        <v>32397768606</v>
      </c>
      <c r="BD2010" s="5">
        <v>23608927621</v>
      </c>
      <c r="BE2010" s="4">
        <v>72.87</v>
      </c>
      <c r="BF2010" s="5">
        <v>0</v>
      </c>
      <c r="BG2010" s="5">
        <v>0</v>
      </c>
      <c r="BH2010" s="4">
        <v>0</v>
      </c>
      <c r="BI2010" s="5">
        <v>70036094059</v>
      </c>
      <c r="BJ2010" s="5">
        <v>61110158846</v>
      </c>
      <c r="BK2010" s="4">
        <v>87.26</v>
      </c>
      <c r="BL2010" t="s">
        <v>3789</v>
      </c>
      <c r="BM2010" s="3">
        <f>AT2010 / 1000000</f>
        <v>117.725854</v>
      </c>
      <c r="BN2010" s="3">
        <f>AU2010 / 1000000</f>
        <v>0</v>
      </c>
      <c r="BO2010" s="3">
        <f>AW2010 / 1000000</f>
        <v>8111.6320159999996</v>
      </c>
      <c r="BP2010" s="3">
        <f>AX2010 / 1000000</f>
        <v>8092.267382</v>
      </c>
      <c r="BQ2010" s="3">
        <f>AZ2010 / 1000000</f>
        <v>29408.967583000001</v>
      </c>
      <c r="BR2010" s="3">
        <f>BA2010 / 1000000</f>
        <v>29408.963843000001</v>
      </c>
      <c r="BS2010" s="3">
        <f>BC2010 / 1000000</f>
        <v>32397.768606000001</v>
      </c>
      <c r="BT2010" s="3">
        <f>BD2010 / 1000000</f>
        <v>23608.927620999999</v>
      </c>
      <c r="BU2010" s="3">
        <f>BF2010 / 1000000</f>
        <v>0</v>
      </c>
      <c r="BV2010" s="3">
        <f>BG2010 / 1000000</f>
        <v>0</v>
      </c>
    </row>
    <row r="2011" spans="1:74" x14ac:dyDescent="0.25">
      <c r="A2011">
        <v>16</v>
      </c>
      <c r="B2011" t="s">
        <v>60</v>
      </c>
      <c r="C2011" t="s">
        <v>61</v>
      </c>
      <c r="D2011">
        <v>2023</v>
      </c>
      <c r="E2011" t="s">
        <v>62</v>
      </c>
      <c r="F2011" t="s">
        <v>63</v>
      </c>
      <c r="G2011">
        <v>2</v>
      </c>
      <c r="H2011" t="s">
        <v>64</v>
      </c>
      <c r="I2011" t="s">
        <v>3922</v>
      </c>
      <c r="J2011" t="s">
        <v>3708</v>
      </c>
      <c r="K2011" t="s">
        <v>3709</v>
      </c>
      <c r="L2011" t="s">
        <v>3932</v>
      </c>
      <c r="M2011" t="s">
        <v>990</v>
      </c>
      <c r="N2011" t="s">
        <v>637</v>
      </c>
      <c r="O2011" t="s">
        <v>638</v>
      </c>
      <c r="P2011" t="s">
        <v>1107</v>
      </c>
      <c r="Q2011" t="s">
        <v>1108</v>
      </c>
      <c r="R2011" t="s">
        <v>4319</v>
      </c>
      <c r="S2011" t="s">
        <v>3783</v>
      </c>
      <c r="T2011">
        <v>189</v>
      </c>
      <c r="U2011">
        <v>15</v>
      </c>
      <c r="V2011" t="s">
        <v>3790</v>
      </c>
      <c r="W2011">
        <v>1</v>
      </c>
      <c r="X2011" t="s">
        <v>74</v>
      </c>
      <c r="Y2011">
        <v>1</v>
      </c>
      <c r="Z2011" t="s">
        <v>75</v>
      </c>
      <c r="AA2011">
        <v>1</v>
      </c>
      <c r="AB2011" s="4">
        <v>0</v>
      </c>
      <c r="AC2011" s="4">
        <v>0</v>
      </c>
      <c r="AD2011" s="4">
        <v>0</v>
      </c>
      <c r="AE2011" s="4">
        <v>1</v>
      </c>
      <c r="AF2011" s="4">
        <v>0.66</v>
      </c>
      <c r="AG2011" s="4">
        <v>66</v>
      </c>
      <c r="AH2011" s="4">
        <v>0.33</v>
      </c>
      <c r="AI2011" s="4">
        <v>0.26</v>
      </c>
      <c r="AJ2011" s="4">
        <v>78.790000000000006</v>
      </c>
      <c r="AK2011" s="4">
        <v>0.08</v>
      </c>
      <c r="AL2011" s="4">
        <v>0</v>
      </c>
      <c r="AM2011" s="4">
        <v>0</v>
      </c>
      <c r="AN2011" s="4">
        <v>0</v>
      </c>
      <c r="AO2011" s="4">
        <v>0</v>
      </c>
      <c r="AP2011" s="4">
        <v>0</v>
      </c>
      <c r="AQ2011" s="4">
        <v>1</v>
      </c>
      <c r="AR2011" s="4">
        <v>0.92</v>
      </c>
      <c r="AS2011" s="4">
        <v>92</v>
      </c>
      <c r="AT2011" s="5">
        <v>0</v>
      </c>
      <c r="AU2011" s="5">
        <v>0</v>
      </c>
      <c r="AV2011" s="4">
        <v>0</v>
      </c>
      <c r="AW2011" s="5">
        <v>886990155</v>
      </c>
      <c r="AX2011" s="5">
        <v>886990154</v>
      </c>
      <c r="AY2011" s="4">
        <v>100</v>
      </c>
      <c r="AZ2011" s="5">
        <v>7200080127</v>
      </c>
      <c r="BA2011" s="5">
        <v>6986208588</v>
      </c>
      <c r="BB2011" s="4">
        <v>97.03</v>
      </c>
      <c r="BC2011" s="5">
        <v>5253239104</v>
      </c>
      <c r="BD2011" s="5">
        <v>5253239098</v>
      </c>
      <c r="BE2011" s="4">
        <v>100</v>
      </c>
      <c r="BF2011" s="5">
        <v>0</v>
      </c>
      <c r="BG2011" s="5">
        <v>0</v>
      </c>
      <c r="BH2011" s="4">
        <v>0</v>
      </c>
      <c r="BI2011" s="5">
        <v>13340309386</v>
      </c>
      <c r="BJ2011" s="5">
        <v>13126437840</v>
      </c>
      <c r="BK2011" s="4">
        <v>98.4</v>
      </c>
      <c r="BL2011" t="s">
        <v>3791</v>
      </c>
      <c r="BM2011" s="3">
        <f>AT2011 / 1000000</f>
        <v>0</v>
      </c>
      <c r="BN2011" s="3">
        <f>AU2011 / 1000000</f>
        <v>0</v>
      </c>
      <c r="BO2011" s="3">
        <f>AW2011 / 1000000</f>
        <v>886.99015499999996</v>
      </c>
      <c r="BP2011" s="3">
        <f>AX2011 / 1000000</f>
        <v>886.99015399999996</v>
      </c>
      <c r="BQ2011" s="3">
        <f>AZ2011 / 1000000</f>
        <v>7200.0801270000002</v>
      </c>
      <c r="BR2011" s="3">
        <f>BA2011 / 1000000</f>
        <v>6986.2085880000004</v>
      </c>
      <c r="BS2011" s="3">
        <f>BC2011 / 1000000</f>
        <v>5253.2391040000002</v>
      </c>
      <c r="BT2011" s="3">
        <f>BD2011 / 1000000</f>
        <v>5253.239098</v>
      </c>
      <c r="BU2011" s="3">
        <f>BF2011 / 1000000</f>
        <v>0</v>
      </c>
      <c r="BV2011" s="3">
        <f>BG2011 / 1000000</f>
        <v>0</v>
      </c>
    </row>
    <row r="2012" spans="1:74" x14ac:dyDescent="0.25">
      <c r="A2012">
        <v>16</v>
      </c>
      <c r="B2012" t="s">
        <v>60</v>
      </c>
      <c r="C2012" t="s">
        <v>61</v>
      </c>
      <c r="D2012">
        <v>2023</v>
      </c>
      <c r="E2012" t="s">
        <v>62</v>
      </c>
      <c r="F2012" t="s">
        <v>63</v>
      </c>
      <c r="G2012">
        <v>2</v>
      </c>
      <c r="H2012" t="s">
        <v>64</v>
      </c>
      <c r="I2012" t="s">
        <v>3922</v>
      </c>
      <c r="J2012" t="s">
        <v>3708</v>
      </c>
      <c r="K2012" t="s">
        <v>3709</v>
      </c>
      <c r="L2012" t="s">
        <v>3932</v>
      </c>
      <c r="M2012" t="s">
        <v>990</v>
      </c>
      <c r="N2012" t="s">
        <v>637</v>
      </c>
      <c r="O2012" t="s">
        <v>638</v>
      </c>
      <c r="P2012" t="s">
        <v>1107</v>
      </c>
      <c r="Q2012" t="s">
        <v>1108</v>
      </c>
      <c r="R2012" t="s">
        <v>4319</v>
      </c>
      <c r="S2012" t="s">
        <v>3783</v>
      </c>
      <c r="T2012">
        <v>189</v>
      </c>
      <c r="U2012">
        <v>16</v>
      </c>
      <c r="V2012" t="s">
        <v>3792</v>
      </c>
      <c r="W2012">
        <v>1</v>
      </c>
      <c r="X2012" t="s">
        <v>74</v>
      </c>
      <c r="Y2012">
        <v>1</v>
      </c>
      <c r="Z2012" t="s">
        <v>75</v>
      </c>
      <c r="AA2012">
        <v>1</v>
      </c>
      <c r="AB2012" s="4">
        <v>0</v>
      </c>
      <c r="AC2012" s="4">
        <v>0</v>
      </c>
      <c r="AD2012" s="4">
        <v>0</v>
      </c>
      <c r="AE2012" s="4">
        <v>0</v>
      </c>
      <c r="AF2012" s="4">
        <v>0</v>
      </c>
      <c r="AG2012" s="4">
        <v>0</v>
      </c>
      <c r="AH2012" s="4">
        <v>0.01</v>
      </c>
      <c r="AI2012" s="4">
        <v>0</v>
      </c>
      <c r="AJ2012" s="4">
        <v>0</v>
      </c>
      <c r="AK2012" s="4">
        <v>100</v>
      </c>
      <c r="AL2012" s="4">
        <v>0</v>
      </c>
      <c r="AM2012" s="4">
        <v>0</v>
      </c>
      <c r="AN2012" s="4">
        <v>0</v>
      </c>
      <c r="AO2012" s="4">
        <v>0</v>
      </c>
      <c r="AP2012" s="4">
        <v>0</v>
      </c>
      <c r="AQ2012" s="4">
        <v>100</v>
      </c>
      <c r="AR2012" s="4">
        <v>0</v>
      </c>
      <c r="AS2012" s="4">
        <v>0</v>
      </c>
      <c r="AT2012" s="5">
        <v>0</v>
      </c>
      <c r="AU2012" s="5">
        <v>0</v>
      </c>
      <c r="AV2012" s="4">
        <v>0</v>
      </c>
      <c r="AW2012" s="5">
        <v>0</v>
      </c>
      <c r="AX2012" s="5">
        <v>0</v>
      </c>
      <c r="AY2012" s="4">
        <v>0</v>
      </c>
      <c r="AZ2012" s="5">
        <v>145478358</v>
      </c>
      <c r="BA2012" s="5">
        <v>0</v>
      </c>
      <c r="BB2012" s="4">
        <v>0</v>
      </c>
      <c r="BC2012" s="5">
        <v>581913433</v>
      </c>
      <c r="BD2012" s="5">
        <v>528727196</v>
      </c>
      <c r="BE2012" s="4">
        <v>90.86</v>
      </c>
      <c r="BF2012" s="5">
        <v>0</v>
      </c>
      <c r="BG2012" s="5">
        <v>0</v>
      </c>
      <c r="BH2012" s="4">
        <v>0</v>
      </c>
      <c r="BI2012" s="5">
        <v>727391791</v>
      </c>
      <c r="BJ2012" s="5">
        <v>528727196</v>
      </c>
      <c r="BK2012" s="4">
        <v>72.69</v>
      </c>
      <c r="BL2012" t="s">
        <v>3793</v>
      </c>
      <c r="BM2012" s="3">
        <f>AT2012 / 1000000</f>
        <v>0</v>
      </c>
      <c r="BN2012" s="3">
        <f>AU2012 / 1000000</f>
        <v>0</v>
      </c>
      <c r="BO2012" s="3">
        <f>AW2012 / 1000000</f>
        <v>0</v>
      </c>
      <c r="BP2012" s="3">
        <f>AX2012 / 1000000</f>
        <v>0</v>
      </c>
      <c r="BQ2012" s="3">
        <f>AZ2012 / 1000000</f>
        <v>145.47835799999999</v>
      </c>
      <c r="BR2012" s="3">
        <f>BA2012 / 1000000</f>
        <v>0</v>
      </c>
      <c r="BS2012" s="3">
        <f>BC2012 / 1000000</f>
        <v>581.91343300000005</v>
      </c>
      <c r="BT2012" s="3">
        <f>BD2012 / 1000000</f>
        <v>528.72719600000005</v>
      </c>
      <c r="BU2012" s="3">
        <f>BF2012 / 1000000</f>
        <v>0</v>
      </c>
      <c r="BV2012" s="3">
        <f>BG2012 / 1000000</f>
        <v>0</v>
      </c>
    </row>
    <row r="2013" spans="1:74" x14ac:dyDescent="0.25">
      <c r="A2013">
        <v>16</v>
      </c>
      <c r="B2013" t="s">
        <v>60</v>
      </c>
      <c r="C2013" t="s">
        <v>61</v>
      </c>
      <c r="D2013">
        <v>2023</v>
      </c>
      <c r="E2013" t="s">
        <v>62</v>
      </c>
      <c r="F2013" t="s">
        <v>63</v>
      </c>
      <c r="G2013">
        <v>2</v>
      </c>
      <c r="H2013" t="s">
        <v>64</v>
      </c>
      <c r="I2013" t="s">
        <v>3922</v>
      </c>
      <c r="J2013" t="s">
        <v>3708</v>
      </c>
      <c r="K2013" t="s">
        <v>3709</v>
      </c>
      <c r="L2013" t="s">
        <v>3932</v>
      </c>
      <c r="M2013" t="s">
        <v>990</v>
      </c>
      <c r="N2013" t="s">
        <v>637</v>
      </c>
      <c r="O2013" t="s">
        <v>638</v>
      </c>
      <c r="P2013" t="s">
        <v>1107</v>
      </c>
      <c r="Q2013" t="s">
        <v>1108</v>
      </c>
      <c r="R2013" t="s">
        <v>4320</v>
      </c>
      <c r="S2013" t="s">
        <v>3794</v>
      </c>
      <c r="T2013">
        <v>141</v>
      </c>
      <c r="U2013">
        <v>8</v>
      </c>
      <c r="V2013" t="s">
        <v>3795</v>
      </c>
      <c r="W2013">
        <v>1</v>
      </c>
      <c r="X2013" t="s">
        <v>74</v>
      </c>
      <c r="Y2013">
        <v>1</v>
      </c>
      <c r="Z2013" t="s">
        <v>75</v>
      </c>
      <c r="AA2013">
        <v>1</v>
      </c>
      <c r="AB2013" s="4">
        <v>0.01</v>
      </c>
      <c r="AC2013" s="4">
        <v>0</v>
      </c>
      <c r="AD2013" s="4">
        <v>0</v>
      </c>
      <c r="AE2013" s="4">
        <v>0.02</v>
      </c>
      <c r="AF2013" s="4">
        <v>0</v>
      </c>
      <c r="AG2013" s="4">
        <v>0</v>
      </c>
      <c r="AH2013" s="4">
        <v>19733</v>
      </c>
      <c r="AI2013" s="4">
        <v>11620</v>
      </c>
      <c r="AJ2013" s="4">
        <v>58.89</v>
      </c>
      <c r="AK2013" s="4">
        <v>16095</v>
      </c>
      <c r="AL2013" s="4">
        <v>250</v>
      </c>
      <c r="AM2013" s="4">
        <v>1.55</v>
      </c>
      <c r="AN2013" s="4">
        <v>8114</v>
      </c>
      <c r="AO2013" s="4">
        <v>0</v>
      </c>
      <c r="AP2013" s="4">
        <v>0</v>
      </c>
      <c r="AQ2013" s="4">
        <v>35829</v>
      </c>
      <c r="AR2013" s="4">
        <v>11870</v>
      </c>
      <c r="AS2013" s="4">
        <v>33.130000000000003</v>
      </c>
      <c r="AT2013" s="5">
        <v>788852214</v>
      </c>
      <c r="AU2013" s="5">
        <v>361275414</v>
      </c>
      <c r="AV2013" s="4">
        <v>45.8</v>
      </c>
      <c r="AW2013" s="5">
        <v>9192499486</v>
      </c>
      <c r="AX2013" s="5">
        <v>8743795086</v>
      </c>
      <c r="AY2013" s="4">
        <v>95.12</v>
      </c>
      <c r="AZ2013" s="5">
        <v>26546924932</v>
      </c>
      <c r="BA2013" s="5">
        <v>22205572124</v>
      </c>
      <c r="BB2013" s="4">
        <v>83.65</v>
      </c>
      <c r="BC2013" s="5">
        <v>25919184901</v>
      </c>
      <c r="BD2013" s="5">
        <v>20176251974</v>
      </c>
      <c r="BE2013" s="4">
        <v>77.84</v>
      </c>
      <c r="BF2013" s="5">
        <v>4849642176</v>
      </c>
      <c r="BG2013" s="5">
        <v>0</v>
      </c>
      <c r="BH2013" s="4">
        <v>0</v>
      </c>
      <c r="BI2013" s="5">
        <v>67297103709</v>
      </c>
      <c r="BJ2013" s="5">
        <v>51486894598</v>
      </c>
      <c r="BK2013" s="4">
        <v>76.510000000000005</v>
      </c>
      <c r="BL2013" t="s">
        <v>3796</v>
      </c>
      <c r="BM2013" s="3">
        <f>AT2013 / 1000000</f>
        <v>788.852214</v>
      </c>
      <c r="BN2013" s="3">
        <f>AU2013 / 1000000</f>
        <v>361.27541400000001</v>
      </c>
      <c r="BO2013" s="3">
        <f>AW2013 / 1000000</f>
        <v>9192.4994860000006</v>
      </c>
      <c r="BP2013" s="3">
        <f>AX2013 / 1000000</f>
        <v>8743.7950860000001</v>
      </c>
      <c r="BQ2013" s="3">
        <f>AZ2013 / 1000000</f>
        <v>26546.924932000002</v>
      </c>
      <c r="BR2013" s="3">
        <f>BA2013 / 1000000</f>
        <v>22205.572123999998</v>
      </c>
      <c r="BS2013" s="3">
        <f>BC2013 / 1000000</f>
        <v>25919.184901000001</v>
      </c>
      <c r="BT2013" s="3">
        <f>BD2013 / 1000000</f>
        <v>20176.251973999999</v>
      </c>
      <c r="BU2013" s="3">
        <f>BF2013 / 1000000</f>
        <v>4849.6421760000003</v>
      </c>
      <c r="BV2013" s="3">
        <f>BG2013 / 1000000</f>
        <v>0</v>
      </c>
    </row>
    <row r="2014" spans="1:74" x14ac:dyDescent="0.25">
      <c r="A2014">
        <v>16</v>
      </c>
      <c r="B2014" t="s">
        <v>60</v>
      </c>
      <c r="C2014" t="s">
        <v>61</v>
      </c>
      <c r="D2014">
        <v>2023</v>
      </c>
      <c r="E2014" t="s">
        <v>62</v>
      </c>
      <c r="F2014" t="s">
        <v>63</v>
      </c>
      <c r="G2014">
        <v>2</v>
      </c>
      <c r="H2014" t="s">
        <v>64</v>
      </c>
      <c r="I2014" t="s">
        <v>3922</v>
      </c>
      <c r="J2014" t="s">
        <v>3708</v>
      </c>
      <c r="K2014" t="s">
        <v>3709</v>
      </c>
      <c r="L2014" t="s">
        <v>3932</v>
      </c>
      <c r="M2014" t="s">
        <v>990</v>
      </c>
      <c r="N2014" t="s">
        <v>637</v>
      </c>
      <c r="O2014" t="s">
        <v>638</v>
      </c>
      <c r="P2014" t="s">
        <v>1107</v>
      </c>
      <c r="Q2014" t="s">
        <v>1108</v>
      </c>
      <c r="R2014" t="s">
        <v>4320</v>
      </c>
      <c r="S2014" t="s">
        <v>3794</v>
      </c>
      <c r="T2014">
        <v>141</v>
      </c>
      <c r="U2014">
        <v>9</v>
      </c>
      <c r="V2014" t="s">
        <v>3797</v>
      </c>
      <c r="W2014">
        <v>1</v>
      </c>
      <c r="X2014" t="s">
        <v>74</v>
      </c>
      <c r="Y2014">
        <v>1</v>
      </c>
      <c r="Z2014" t="s">
        <v>75</v>
      </c>
      <c r="AA2014">
        <v>1</v>
      </c>
      <c r="AB2014" s="4">
        <v>0.01</v>
      </c>
      <c r="AC2014" s="4">
        <v>0</v>
      </c>
      <c r="AD2014" s="4">
        <v>0</v>
      </c>
      <c r="AE2014" s="4">
        <v>5</v>
      </c>
      <c r="AF2014" s="4">
        <v>3</v>
      </c>
      <c r="AG2014" s="4">
        <v>60</v>
      </c>
      <c r="AH2014" s="4">
        <v>12</v>
      </c>
      <c r="AI2014" s="4">
        <v>12</v>
      </c>
      <c r="AJ2014" s="4">
        <v>100</v>
      </c>
      <c r="AK2014" s="4">
        <v>0.01</v>
      </c>
      <c r="AL2014" s="4">
        <v>0</v>
      </c>
      <c r="AM2014" s="4">
        <v>0</v>
      </c>
      <c r="AN2014" s="4">
        <v>0</v>
      </c>
      <c r="AO2014" s="4">
        <v>0</v>
      </c>
      <c r="AP2014" s="4">
        <v>0</v>
      </c>
      <c r="AQ2014" s="4">
        <v>15.01</v>
      </c>
      <c r="AR2014" s="4">
        <v>15</v>
      </c>
      <c r="AS2014" s="4">
        <v>99.93</v>
      </c>
      <c r="AT2014" s="5">
        <v>3005615590</v>
      </c>
      <c r="AU2014" s="5">
        <v>273031450</v>
      </c>
      <c r="AV2014" s="4">
        <v>9.08</v>
      </c>
      <c r="AW2014" s="5">
        <v>2208548165</v>
      </c>
      <c r="AX2014" s="5">
        <v>2190900122</v>
      </c>
      <c r="AY2014" s="4">
        <v>99.2</v>
      </c>
      <c r="AZ2014" s="5">
        <v>1837156207</v>
      </c>
      <c r="BA2014" s="5">
        <v>1837156207</v>
      </c>
      <c r="BB2014" s="4">
        <v>100</v>
      </c>
      <c r="BC2014" s="5">
        <v>131544328</v>
      </c>
      <c r="BD2014" s="5">
        <v>131544328</v>
      </c>
      <c r="BE2014" s="4">
        <v>100</v>
      </c>
      <c r="BF2014" s="5">
        <v>0</v>
      </c>
      <c r="BG2014" s="5">
        <v>0</v>
      </c>
      <c r="BH2014" s="4">
        <v>0</v>
      </c>
      <c r="BI2014" s="5">
        <v>7182864290</v>
      </c>
      <c r="BJ2014" s="5">
        <v>4432632107</v>
      </c>
      <c r="BK2014" s="4">
        <v>61.71</v>
      </c>
      <c r="BL2014" t="s">
        <v>3798</v>
      </c>
      <c r="BM2014" s="3">
        <f>AT2014 / 1000000</f>
        <v>3005.6155899999999</v>
      </c>
      <c r="BN2014" s="3">
        <f>AU2014 / 1000000</f>
        <v>273.03145000000001</v>
      </c>
      <c r="BO2014" s="3">
        <f>AW2014 / 1000000</f>
        <v>2208.5481650000002</v>
      </c>
      <c r="BP2014" s="3">
        <f>AX2014 / 1000000</f>
        <v>2190.900122</v>
      </c>
      <c r="BQ2014" s="3">
        <f>AZ2014 / 1000000</f>
        <v>1837.156207</v>
      </c>
      <c r="BR2014" s="3">
        <f>BA2014 / 1000000</f>
        <v>1837.156207</v>
      </c>
      <c r="BS2014" s="3">
        <f>BC2014 / 1000000</f>
        <v>131.54432800000001</v>
      </c>
      <c r="BT2014" s="3">
        <f>BD2014 / 1000000</f>
        <v>131.54432800000001</v>
      </c>
      <c r="BU2014" s="3">
        <f>BF2014 / 1000000</f>
        <v>0</v>
      </c>
      <c r="BV2014" s="3">
        <f>BG2014 / 1000000</f>
        <v>0</v>
      </c>
    </row>
    <row r="2015" spans="1:74" x14ac:dyDescent="0.25">
      <c r="A2015">
        <v>16</v>
      </c>
      <c r="B2015" t="s">
        <v>60</v>
      </c>
      <c r="C2015" t="s">
        <v>61</v>
      </c>
      <c r="D2015">
        <v>2023</v>
      </c>
      <c r="E2015" t="s">
        <v>62</v>
      </c>
      <c r="F2015" t="s">
        <v>63</v>
      </c>
      <c r="G2015">
        <v>2</v>
      </c>
      <c r="H2015" t="s">
        <v>64</v>
      </c>
      <c r="I2015" t="s">
        <v>3922</v>
      </c>
      <c r="J2015" t="s">
        <v>3708</v>
      </c>
      <c r="K2015" t="s">
        <v>3709</v>
      </c>
      <c r="L2015" t="s">
        <v>3932</v>
      </c>
      <c r="M2015" t="s">
        <v>990</v>
      </c>
      <c r="N2015" t="s">
        <v>68</v>
      </c>
      <c r="O2015" t="s">
        <v>69</v>
      </c>
      <c r="P2015" t="s">
        <v>329</v>
      </c>
      <c r="Q2015" t="s">
        <v>330</v>
      </c>
      <c r="R2015" t="s">
        <v>4321</v>
      </c>
      <c r="S2015" t="s">
        <v>3799</v>
      </c>
      <c r="T2015">
        <v>140</v>
      </c>
      <c r="U2015">
        <v>7</v>
      </c>
      <c r="V2015" t="s">
        <v>3800</v>
      </c>
      <c r="W2015">
        <v>1</v>
      </c>
      <c r="X2015" t="s">
        <v>74</v>
      </c>
      <c r="Y2015">
        <v>1</v>
      </c>
      <c r="Z2015" t="s">
        <v>75</v>
      </c>
      <c r="AA2015">
        <v>1</v>
      </c>
      <c r="AB2015" s="4">
        <v>0</v>
      </c>
      <c r="AC2015" s="4">
        <v>0</v>
      </c>
      <c r="AD2015" s="4">
        <v>0</v>
      </c>
      <c r="AE2015" s="4">
        <v>0</v>
      </c>
      <c r="AF2015" s="4">
        <v>0</v>
      </c>
      <c r="AG2015" s="4">
        <v>0</v>
      </c>
      <c r="AH2015" s="4">
        <v>0</v>
      </c>
      <c r="AI2015" s="4">
        <v>0</v>
      </c>
      <c r="AJ2015" s="4">
        <v>0</v>
      </c>
      <c r="AK2015" s="4">
        <v>0</v>
      </c>
      <c r="AL2015" s="4">
        <v>0</v>
      </c>
      <c r="AM2015" s="4">
        <v>0</v>
      </c>
      <c r="AN2015" s="4">
        <v>100</v>
      </c>
      <c r="AO2015" s="4">
        <v>0</v>
      </c>
      <c r="AP2015" s="4">
        <v>0</v>
      </c>
      <c r="AQ2015" s="4">
        <v>100</v>
      </c>
      <c r="AR2015" s="4">
        <v>0</v>
      </c>
      <c r="AS2015" s="4">
        <v>0</v>
      </c>
      <c r="AT2015" s="5">
        <v>0</v>
      </c>
      <c r="AU2015" s="5">
        <v>0</v>
      </c>
      <c r="AV2015" s="4">
        <v>0</v>
      </c>
      <c r="AW2015" s="5">
        <v>0</v>
      </c>
      <c r="AX2015" s="5">
        <v>0</v>
      </c>
      <c r="AY2015" s="4">
        <v>0</v>
      </c>
      <c r="AZ2015" s="5">
        <v>0</v>
      </c>
      <c r="BA2015" s="5">
        <v>0</v>
      </c>
      <c r="BB2015" s="4">
        <v>0</v>
      </c>
      <c r="BC2015" s="5">
        <v>0</v>
      </c>
      <c r="BD2015" s="5">
        <v>0</v>
      </c>
      <c r="BE2015" s="4">
        <v>0</v>
      </c>
      <c r="BF2015" s="5">
        <v>2605000000</v>
      </c>
      <c r="BG2015" s="5">
        <v>0</v>
      </c>
      <c r="BH2015" s="4">
        <v>0</v>
      </c>
      <c r="BI2015" s="5">
        <v>2605000000</v>
      </c>
      <c r="BJ2015" s="5">
        <v>0</v>
      </c>
      <c r="BK2015" s="4">
        <v>0</v>
      </c>
      <c r="BM2015" s="3">
        <f>AT2015 / 1000000</f>
        <v>0</v>
      </c>
      <c r="BN2015" s="3">
        <f>AU2015 / 1000000</f>
        <v>0</v>
      </c>
      <c r="BO2015" s="3">
        <f>AW2015 / 1000000</f>
        <v>0</v>
      </c>
      <c r="BP2015" s="3">
        <f>AX2015 / 1000000</f>
        <v>0</v>
      </c>
      <c r="BQ2015" s="3">
        <f>AZ2015 / 1000000</f>
        <v>0</v>
      </c>
      <c r="BR2015" s="3">
        <f>BA2015 / 1000000</f>
        <v>0</v>
      </c>
      <c r="BS2015" s="3">
        <f>BC2015 / 1000000</f>
        <v>0</v>
      </c>
      <c r="BT2015" s="3">
        <f>BD2015 / 1000000</f>
        <v>0</v>
      </c>
      <c r="BU2015" s="3">
        <f>BF2015 / 1000000</f>
        <v>2605</v>
      </c>
      <c r="BV2015" s="3">
        <f>BG2015 / 1000000</f>
        <v>0</v>
      </c>
    </row>
    <row r="2016" spans="1:74" x14ac:dyDescent="0.25">
      <c r="A2016">
        <v>16</v>
      </c>
      <c r="B2016" t="s">
        <v>60</v>
      </c>
      <c r="C2016" t="s">
        <v>61</v>
      </c>
      <c r="D2016">
        <v>2023</v>
      </c>
      <c r="E2016" t="s">
        <v>62</v>
      </c>
      <c r="F2016" t="s">
        <v>63</v>
      </c>
      <c r="G2016">
        <v>2</v>
      </c>
      <c r="H2016" t="s">
        <v>64</v>
      </c>
      <c r="I2016" t="s">
        <v>3922</v>
      </c>
      <c r="J2016" t="s">
        <v>3708</v>
      </c>
      <c r="K2016" t="s">
        <v>3709</v>
      </c>
      <c r="L2016" t="s">
        <v>3932</v>
      </c>
      <c r="M2016" t="s">
        <v>990</v>
      </c>
      <c r="N2016" t="s">
        <v>68</v>
      </c>
      <c r="O2016" t="s">
        <v>69</v>
      </c>
      <c r="P2016" t="s">
        <v>329</v>
      </c>
      <c r="Q2016" t="s">
        <v>330</v>
      </c>
      <c r="R2016" t="s">
        <v>4321</v>
      </c>
      <c r="S2016" t="s">
        <v>3799</v>
      </c>
      <c r="T2016">
        <v>140</v>
      </c>
      <c r="U2016">
        <v>8</v>
      </c>
      <c r="V2016" t="s">
        <v>3801</v>
      </c>
      <c r="W2016">
        <v>1</v>
      </c>
      <c r="X2016" t="s">
        <v>74</v>
      </c>
      <c r="Y2016">
        <v>1</v>
      </c>
      <c r="Z2016" t="s">
        <v>75</v>
      </c>
      <c r="AA2016">
        <v>1</v>
      </c>
      <c r="AB2016" s="4">
        <v>3</v>
      </c>
      <c r="AC2016" s="4">
        <v>0</v>
      </c>
      <c r="AD2016" s="4">
        <v>0</v>
      </c>
      <c r="AE2016" s="4">
        <v>2</v>
      </c>
      <c r="AF2016" s="4">
        <v>2</v>
      </c>
      <c r="AG2016" s="4">
        <v>100</v>
      </c>
      <c r="AH2016" s="4">
        <v>6</v>
      </c>
      <c r="AI2016" s="4">
        <v>6</v>
      </c>
      <c r="AJ2016" s="4">
        <v>100</v>
      </c>
      <c r="AK2016" s="4">
        <v>1</v>
      </c>
      <c r="AL2016" s="4">
        <v>0</v>
      </c>
      <c r="AM2016" s="4">
        <v>0</v>
      </c>
      <c r="AN2016" s="4">
        <v>0</v>
      </c>
      <c r="AO2016" s="4">
        <v>0</v>
      </c>
      <c r="AP2016" s="4">
        <v>0</v>
      </c>
      <c r="AQ2016" s="4">
        <v>9</v>
      </c>
      <c r="AR2016" s="4">
        <v>8</v>
      </c>
      <c r="AS2016" s="4">
        <v>88.89</v>
      </c>
      <c r="AT2016" s="5">
        <v>4606070123</v>
      </c>
      <c r="AU2016" s="5">
        <v>2254648643</v>
      </c>
      <c r="AV2016" s="4">
        <v>48.95</v>
      </c>
      <c r="AW2016" s="5">
        <v>4224967523</v>
      </c>
      <c r="AX2016" s="5">
        <v>4057314918</v>
      </c>
      <c r="AY2016" s="4">
        <v>96.03</v>
      </c>
      <c r="AZ2016" s="5">
        <v>46037806374</v>
      </c>
      <c r="BA2016" s="5">
        <v>43882325996</v>
      </c>
      <c r="BB2016" s="4">
        <v>95.32</v>
      </c>
      <c r="BC2016" s="5">
        <v>38118571436</v>
      </c>
      <c r="BD2016" s="5">
        <v>32254418866</v>
      </c>
      <c r="BE2016" s="4">
        <v>84.62</v>
      </c>
      <c r="BF2016" s="5">
        <v>0</v>
      </c>
      <c r="BG2016" s="5">
        <v>0</v>
      </c>
      <c r="BH2016" s="4">
        <v>0</v>
      </c>
      <c r="BI2016" s="5">
        <v>92987415456</v>
      </c>
      <c r="BJ2016" s="5">
        <v>82448708423</v>
      </c>
      <c r="BK2016" s="4">
        <v>88.67</v>
      </c>
      <c r="BL2016" t="s">
        <v>3802</v>
      </c>
      <c r="BM2016" s="3">
        <f>AT2016 / 1000000</f>
        <v>4606.0701230000004</v>
      </c>
      <c r="BN2016" s="3">
        <f>AU2016 / 1000000</f>
        <v>2254.648643</v>
      </c>
      <c r="BO2016" s="3">
        <f>AW2016 / 1000000</f>
        <v>4224.9675230000003</v>
      </c>
      <c r="BP2016" s="3">
        <f>AX2016 / 1000000</f>
        <v>4057.314918</v>
      </c>
      <c r="BQ2016" s="3">
        <f>AZ2016 / 1000000</f>
        <v>46037.806374</v>
      </c>
      <c r="BR2016" s="3">
        <f>BA2016 / 1000000</f>
        <v>43882.325996</v>
      </c>
      <c r="BS2016" s="3">
        <f>BC2016 / 1000000</f>
        <v>38118.571435999998</v>
      </c>
      <c r="BT2016" s="3">
        <f>BD2016 / 1000000</f>
        <v>32254.418866</v>
      </c>
      <c r="BU2016" s="3">
        <f>BF2016 / 1000000</f>
        <v>0</v>
      </c>
      <c r="BV2016" s="3">
        <f>BG2016 / 1000000</f>
        <v>0</v>
      </c>
    </row>
    <row r="2017" spans="1:74" x14ac:dyDescent="0.25">
      <c r="A2017">
        <v>16</v>
      </c>
      <c r="B2017" t="s">
        <v>60</v>
      </c>
      <c r="C2017" t="s">
        <v>61</v>
      </c>
      <c r="D2017">
        <v>2023</v>
      </c>
      <c r="E2017" t="s">
        <v>62</v>
      </c>
      <c r="F2017" t="s">
        <v>63</v>
      </c>
      <c r="G2017">
        <v>2</v>
      </c>
      <c r="H2017" t="s">
        <v>64</v>
      </c>
      <c r="I2017" t="s">
        <v>3922</v>
      </c>
      <c r="J2017" t="s">
        <v>3708</v>
      </c>
      <c r="K2017" t="s">
        <v>3709</v>
      </c>
      <c r="L2017" t="s">
        <v>3932</v>
      </c>
      <c r="M2017" t="s">
        <v>990</v>
      </c>
      <c r="N2017" t="s">
        <v>68</v>
      </c>
      <c r="O2017" t="s">
        <v>69</v>
      </c>
      <c r="P2017" t="s">
        <v>329</v>
      </c>
      <c r="Q2017" t="s">
        <v>330</v>
      </c>
      <c r="R2017" t="s">
        <v>4321</v>
      </c>
      <c r="S2017" t="s">
        <v>3799</v>
      </c>
      <c r="T2017">
        <v>140</v>
      </c>
      <c r="U2017">
        <v>9</v>
      </c>
      <c r="V2017" t="s">
        <v>3803</v>
      </c>
      <c r="W2017">
        <v>1</v>
      </c>
      <c r="X2017" t="s">
        <v>74</v>
      </c>
      <c r="Y2017">
        <v>1</v>
      </c>
      <c r="Z2017" t="s">
        <v>75</v>
      </c>
      <c r="AA2017">
        <v>1</v>
      </c>
      <c r="AB2017" s="4">
        <v>13</v>
      </c>
      <c r="AC2017" s="4">
        <v>2</v>
      </c>
      <c r="AD2017" s="4">
        <v>15.38</v>
      </c>
      <c r="AE2017" s="4">
        <v>11</v>
      </c>
      <c r="AF2017" s="4">
        <v>10</v>
      </c>
      <c r="AG2017" s="4">
        <v>90.91</v>
      </c>
      <c r="AH2017" s="4">
        <v>5</v>
      </c>
      <c r="AI2017" s="4">
        <v>5</v>
      </c>
      <c r="AJ2017" s="4">
        <v>100</v>
      </c>
      <c r="AK2017" s="4">
        <v>2</v>
      </c>
      <c r="AL2017" s="4">
        <v>1</v>
      </c>
      <c r="AM2017" s="4">
        <v>50</v>
      </c>
      <c r="AN2017" s="4">
        <v>0</v>
      </c>
      <c r="AO2017" s="4">
        <v>0</v>
      </c>
      <c r="AP2017" s="4">
        <v>0</v>
      </c>
      <c r="AQ2017" s="4">
        <v>19</v>
      </c>
      <c r="AR2017" s="4">
        <v>18</v>
      </c>
      <c r="AS2017" s="4">
        <v>94.74</v>
      </c>
      <c r="AT2017" s="5">
        <v>23700837497</v>
      </c>
      <c r="AU2017" s="5">
        <v>3445578256</v>
      </c>
      <c r="AV2017" s="4">
        <v>14.54</v>
      </c>
      <c r="AW2017" s="5">
        <v>27441133892</v>
      </c>
      <c r="AX2017" s="5">
        <v>21594441832</v>
      </c>
      <c r="AY2017" s="4">
        <v>78.69</v>
      </c>
      <c r="AZ2017" s="5">
        <v>53764004003</v>
      </c>
      <c r="BA2017" s="5">
        <v>49808498904</v>
      </c>
      <c r="BB2017" s="4">
        <v>92.64</v>
      </c>
      <c r="BC2017" s="5">
        <v>123894903421</v>
      </c>
      <c r="BD2017" s="5">
        <v>76928539911</v>
      </c>
      <c r="BE2017" s="4">
        <v>62.09</v>
      </c>
      <c r="BF2017" s="5">
        <v>0</v>
      </c>
      <c r="BG2017" s="5">
        <v>0</v>
      </c>
      <c r="BH2017" s="4">
        <v>0</v>
      </c>
      <c r="BI2017" s="5">
        <v>228800878813</v>
      </c>
      <c r="BJ2017" s="5">
        <v>151777058903</v>
      </c>
      <c r="BK2017" s="4">
        <v>66.34</v>
      </c>
      <c r="BL2017" t="s">
        <v>3804</v>
      </c>
      <c r="BM2017" s="3">
        <f>AT2017 / 1000000</f>
        <v>23700.837497</v>
      </c>
      <c r="BN2017" s="3">
        <f>AU2017 / 1000000</f>
        <v>3445.5782559999998</v>
      </c>
      <c r="BO2017" s="3">
        <f>AW2017 / 1000000</f>
        <v>27441.133892000002</v>
      </c>
      <c r="BP2017" s="3">
        <f>AX2017 / 1000000</f>
        <v>21594.441832</v>
      </c>
      <c r="BQ2017" s="3">
        <f>AZ2017 / 1000000</f>
        <v>53764.004003000002</v>
      </c>
      <c r="BR2017" s="3">
        <f>BA2017 / 1000000</f>
        <v>49808.498904</v>
      </c>
      <c r="BS2017" s="3">
        <f>BC2017 / 1000000</f>
        <v>123894.903421</v>
      </c>
      <c r="BT2017" s="3">
        <f>BD2017 / 1000000</f>
        <v>76928.539911</v>
      </c>
      <c r="BU2017" s="3">
        <f>BF2017 / 1000000</f>
        <v>0</v>
      </c>
      <c r="BV2017" s="3">
        <f>BG2017 / 1000000</f>
        <v>0</v>
      </c>
    </row>
    <row r="2018" spans="1:74" x14ac:dyDescent="0.25">
      <c r="A2018">
        <v>16</v>
      </c>
      <c r="B2018" t="s">
        <v>60</v>
      </c>
      <c r="C2018" t="s">
        <v>61</v>
      </c>
      <c r="D2018">
        <v>2023</v>
      </c>
      <c r="E2018" t="s">
        <v>62</v>
      </c>
      <c r="F2018" t="s">
        <v>63</v>
      </c>
      <c r="G2018">
        <v>2</v>
      </c>
      <c r="H2018" t="s">
        <v>64</v>
      </c>
      <c r="I2018" t="s">
        <v>3922</v>
      </c>
      <c r="J2018" t="s">
        <v>3708</v>
      </c>
      <c r="K2018" t="s">
        <v>3709</v>
      </c>
      <c r="L2018" t="s">
        <v>3932</v>
      </c>
      <c r="M2018" t="s">
        <v>990</v>
      </c>
      <c r="N2018" t="s">
        <v>68</v>
      </c>
      <c r="O2018" t="s">
        <v>69</v>
      </c>
      <c r="P2018" t="s">
        <v>329</v>
      </c>
      <c r="Q2018" t="s">
        <v>330</v>
      </c>
      <c r="R2018" t="s">
        <v>4321</v>
      </c>
      <c r="S2018" t="s">
        <v>3799</v>
      </c>
      <c r="T2018">
        <v>140</v>
      </c>
      <c r="U2018">
        <v>10</v>
      </c>
      <c r="V2018" t="s">
        <v>3805</v>
      </c>
      <c r="W2018">
        <v>1</v>
      </c>
      <c r="X2018" t="s">
        <v>74</v>
      </c>
      <c r="Y2018">
        <v>1</v>
      </c>
      <c r="Z2018" t="s">
        <v>75</v>
      </c>
      <c r="AA2018">
        <v>1</v>
      </c>
      <c r="AB2018" s="4">
        <v>2</v>
      </c>
      <c r="AC2018" s="4">
        <v>0</v>
      </c>
      <c r="AD2018" s="4">
        <v>0</v>
      </c>
      <c r="AE2018" s="4">
        <v>1.01</v>
      </c>
      <c r="AF2018" s="4">
        <v>1</v>
      </c>
      <c r="AG2018" s="4">
        <v>99.01</v>
      </c>
      <c r="AH2018" s="4">
        <v>5</v>
      </c>
      <c r="AI2018" s="4">
        <v>5</v>
      </c>
      <c r="AJ2018" s="4">
        <v>100</v>
      </c>
      <c r="AK2018" s="4">
        <v>7</v>
      </c>
      <c r="AL2018" s="4">
        <v>0</v>
      </c>
      <c r="AM2018" s="4">
        <v>0</v>
      </c>
      <c r="AN2018" s="4">
        <v>1</v>
      </c>
      <c r="AO2018" s="4">
        <v>0</v>
      </c>
      <c r="AP2018" s="4">
        <v>0</v>
      </c>
      <c r="AQ2018" s="4">
        <v>14</v>
      </c>
      <c r="AR2018" s="4">
        <v>6</v>
      </c>
      <c r="AS2018" s="4">
        <v>42.86</v>
      </c>
      <c r="AT2018" s="5">
        <v>1684777859</v>
      </c>
      <c r="AU2018" s="5">
        <v>383847268</v>
      </c>
      <c r="AV2018" s="4">
        <v>22.78</v>
      </c>
      <c r="AW2018" s="5">
        <v>10037369881</v>
      </c>
      <c r="AX2018" s="5">
        <v>5621995792</v>
      </c>
      <c r="AY2018" s="4">
        <v>56.01</v>
      </c>
      <c r="AZ2018" s="5">
        <v>22250520148</v>
      </c>
      <c r="BA2018" s="5">
        <v>17429716992</v>
      </c>
      <c r="BB2018" s="4">
        <v>78.33</v>
      </c>
      <c r="BC2018" s="5">
        <v>41415325161</v>
      </c>
      <c r="BD2018" s="5">
        <v>12150849804</v>
      </c>
      <c r="BE2018" s="4">
        <v>29.34</v>
      </c>
      <c r="BF2018" s="5">
        <v>43533082063</v>
      </c>
      <c r="BG2018" s="5">
        <v>0</v>
      </c>
      <c r="BH2018" s="4">
        <v>0</v>
      </c>
      <c r="BI2018" s="5">
        <v>118921075112</v>
      </c>
      <c r="BJ2018" s="5">
        <v>35586409856</v>
      </c>
      <c r="BK2018" s="4">
        <v>29.92</v>
      </c>
      <c r="BL2018" t="s">
        <v>3728</v>
      </c>
      <c r="BM2018" s="3">
        <f>AT2018 / 1000000</f>
        <v>1684.777859</v>
      </c>
      <c r="BN2018" s="3">
        <f>AU2018 / 1000000</f>
        <v>383.84726799999999</v>
      </c>
      <c r="BO2018" s="3">
        <f>AW2018 / 1000000</f>
        <v>10037.369881000001</v>
      </c>
      <c r="BP2018" s="3">
        <f>AX2018 / 1000000</f>
        <v>5621.9957919999997</v>
      </c>
      <c r="BQ2018" s="3">
        <f>AZ2018 / 1000000</f>
        <v>22250.520148</v>
      </c>
      <c r="BR2018" s="3">
        <f>BA2018 / 1000000</f>
        <v>17429.716992000001</v>
      </c>
      <c r="BS2018" s="3">
        <f>BC2018 / 1000000</f>
        <v>41415.325161000001</v>
      </c>
      <c r="BT2018" s="3">
        <f>BD2018 / 1000000</f>
        <v>12150.849803999999</v>
      </c>
      <c r="BU2018" s="3">
        <f>BF2018 / 1000000</f>
        <v>43533.082063000002</v>
      </c>
      <c r="BV2018" s="3">
        <f>BG2018 / 1000000</f>
        <v>0</v>
      </c>
    </row>
    <row r="2019" spans="1:74" x14ac:dyDescent="0.25">
      <c r="A2019">
        <v>16</v>
      </c>
      <c r="B2019" t="s">
        <v>60</v>
      </c>
      <c r="C2019" t="s">
        <v>61</v>
      </c>
      <c r="D2019">
        <v>2023</v>
      </c>
      <c r="E2019" t="s">
        <v>62</v>
      </c>
      <c r="F2019" t="s">
        <v>63</v>
      </c>
      <c r="G2019">
        <v>2</v>
      </c>
      <c r="H2019" t="s">
        <v>64</v>
      </c>
      <c r="I2019" t="s">
        <v>3922</v>
      </c>
      <c r="J2019" t="s">
        <v>3708</v>
      </c>
      <c r="K2019" t="s">
        <v>3709</v>
      </c>
      <c r="L2019" t="s">
        <v>3932</v>
      </c>
      <c r="M2019" t="s">
        <v>990</v>
      </c>
      <c r="N2019" t="s">
        <v>68</v>
      </c>
      <c r="O2019" t="s">
        <v>69</v>
      </c>
      <c r="P2019" t="s">
        <v>329</v>
      </c>
      <c r="Q2019" t="s">
        <v>330</v>
      </c>
      <c r="R2019" t="s">
        <v>4321</v>
      </c>
      <c r="S2019" t="s">
        <v>3799</v>
      </c>
      <c r="T2019">
        <v>140</v>
      </c>
      <c r="U2019">
        <v>11</v>
      </c>
      <c r="V2019" t="s">
        <v>3806</v>
      </c>
      <c r="W2019">
        <v>1</v>
      </c>
      <c r="X2019" t="s">
        <v>74</v>
      </c>
      <c r="Y2019">
        <v>1</v>
      </c>
      <c r="Z2019" t="s">
        <v>75</v>
      </c>
      <c r="AA2019">
        <v>1</v>
      </c>
      <c r="AB2019" s="4">
        <v>11</v>
      </c>
      <c r="AC2019" s="4">
        <v>3</v>
      </c>
      <c r="AD2019" s="4">
        <v>27.27</v>
      </c>
      <c r="AE2019" s="4">
        <v>3</v>
      </c>
      <c r="AF2019" s="4">
        <v>3</v>
      </c>
      <c r="AG2019" s="4">
        <v>100</v>
      </c>
      <c r="AH2019" s="4">
        <v>6</v>
      </c>
      <c r="AI2019" s="4">
        <v>4</v>
      </c>
      <c r="AJ2019" s="4">
        <v>66.67</v>
      </c>
      <c r="AK2019" s="4">
        <v>4</v>
      </c>
      <c r="AL2019" s="4">
        <v>1</v>
      </c>
      <c r="AM2019" s="4">
        <v>25</v>
      </c>
      <c r="AN2019" s="4">
        <v>0</v>
      </c>
      <c r="AO2019" s="4">
        <v>0</v>
      </c>
      <c r="AP2019" s="4">
        <v>0</v>
      </c>
      <c r="AQ2019" s="4">
        <v>14</v>
      </c>
      <c r="AR2019" s="4">
        <v>11</v>
      </c>
      <c r="AS2019" s="4">
        <v>78.569999999999993</v>
      </c>
      <c r="AT2019" s="5">
        <v>17269758528</v>
      </c>
      <c r="AU2019" s="5">
        <v>3051549453</v>
      </c>
      <c r="AV2019" s="4">
        <v>17.670000000000002</v>
      </c>
      <c r="AW2019" s="5">
        <v>14214307870</v>
      </c>
      <c r="AX2019" s="5">
        <v>12403474368</v>
      </c>
      <c r="AY2019" s="4">
        <v>87.26</v>
      </c>
      <c r="AZ2019" s="5">
        <v>22724106862</v>
      </c>
      <c r="BA2019" s="5">
        <v>21942770983</v>
      </c>
      <c r="BB2019" s="4">
        <v>96.56</v>
      </c>
      <c r="BC2019" s="5">
        <v>15509081848</v>
      </c>
      <c r="BD2019" s="5">
        <v>13276486107</v>
      </c>
      <c r="BE2019" s="4">
        <v>85.6</v>
      </c>
      <c r="BF2019" s="5">
        <v>0</v>
      </c>
      <c r="BG2019" s="5">
        <v>0</v>
      </c>
      <c r="BH2019" s="4">
        <v>0</v>
      </c>
      <c r="BI2019" s="5">
        <v>69717255108</v>
      </c>
      <c r="BJ2019" s="5">
        <v>50674280911</v>
      </c>
      <c r="BK2019" s="4">
        <v>72.69</v>
      </c>
      <c r="BL2019" t="s">
        <v>3807</v>
      </c>
      <c r="BM2019" s="3">
        <f>AT2019 / 1000000</f>
        <v>17269.758527999998</v>
      </c>
      <c r="BN2019" s="3">
        <f>AU2019 / 1000000</f>
        <v>3051.5494530000001</v>
      </c>
      <c r="BO2019" s="3">
        <f>AW2019 / 1000000</f>
        <v>14214.307870000001</v>
      </c>
      <c r="BP2019" s="3">
        <f>AX2019 / 1000000</f>
        <v>12403.474367999999</v>
      </c>
      <c r="BQ2019" s="3">
        <f>AZ2019 / 1000000</f>
        <v>22724.106862000001</v>
      </c>
      <c r="BR2019" s="3">
        <f>BA2019 / 1000000</f>
        <v>21942.770982999999</v>
      </c>
      <c r="BS2019" s="3">
        <f>BC2019 / 1000000</f>
        <v>15509.081848</v>
      </c>
      <c r="BT2019" s="3">
        <f>BD2019 / 1000000</f>
        <v>13276.486107000001</v>
      </c>
      <c r="BU2019" s="3">
        <f>BF2019 / 1000000</f>
        <v>0</v>
      </c>
      <c r="BV2019" s="3">
        <f>BG2019 / 1000000</f>
        <v>0</v>
      </c>
    </row>
    <row r="2020" spans="1:74" x14ac:dyDescent="0.25">
      <c r="A2020">
        <v>16</v>
      </c>
      <c r="B2020" t="s">
        <v>60</v>
      </c>
      <c r="C2020" t="s">
        <v>61</v>
      </c>
      <c r="D2020">
        <v>2023</v>
      </c>
      <c r="E2020" t="s">
        <v>62</v>
      </c>
      <c r="F2020" t="s">
        <v>63</v>
      </c>
      <c r="G2020">
        <v>2</v>
      </c>
      <c r="H2020" t="s">
        <v>64</v>
      </c>
      <c r="I2020" t="s">
        <v>3923</v>
      </c>
      <c r="J2020" t="s">
        <v>3808</v>
      </c>
      <c r="K2020" t="s">
        <v>3809</v>
      </c>
      <c r="L2020" t="s">
        <v>3930</v>
      </c>
      <c r="M2020" t="s">
        <v>682</v>
      </c>
      <c r="N2020" t="s">
        <v>265</v>
      </c>
      <c r="O2020" t="s">
        <v>706</v>
      </c>
      <c r="P2020" t="s">
        <v>707</v>
      </c>
      <c r="Q2020" t="s">
        <v>708</v>
      </c>
      <c r="R2020" t="s">
        <v>4322</v>
      </c>
      <c r="S2020" t="s">
        <v>3810</v>
      </c>
      <c r="T2020">
        <v>24</v>
      </c>
      <c r="U2020">
        <v>1</v>
      </c>
      <c r="V2020" t="s">
        <v>3811</v>
      </c>
      <c r="W2020">
        <v>1</v>
      </c>
      <c r="X2020" t="s">
        <v>74</v>
      </c>
      <c r="Y2020">
        <v>1</v>
      </c>
      <c r="Z2020" t="s">
        <v>75</v>
      </c>
      <c r="AA2020">
        <v>1</v>
      </c>
      <c r="AB2020" s="4">
        <v>0</v>
      </c>
      <c r="AC2020" s="4">
        <v>0</v>
      </c>
      <c r="AD2020" s="4">
        <v>0</v>
      </c>
      <c r="AE2020" s="4">
        <v>0</v>
      </c>
      <c r="AF2020" s="4">
        <v>0</v>
      </c>
      <c r="AG2020" s="4">
        <v>0</v>
      </c>
      <c r="AH2020" s="4">
        <v>23</v>
      </c>
      <c r="AI2020" s="4">
        <v>23</v>
      </c>
      <c r="AJ2020" s="4">
        <v>100</v>
      </c>
      <c r="AK2020" s="4">
        <v>65</v>
      </c>
      <c r="AL2020" s="4">
        <v>16.25</v>
      </c>
      <c r="AM2020" s="4">
        <v>25</v>
      </c>
      <c r="AN2020" s="4">
        <v>12</v>
      </c>
      <c r="AO2020" s="4">
        <v>0</v>
      </c>
      <c r="AP2020" s="4">
        <v>0</v>
      </c>
      <c r="AQ2020" s="4">
        <v>100</v>
      </c>
      <c r="AR2020" s="4">
        <v>39.25</v>
      </c>
      <c r="AS2020" s="4">
        <v>39.25</v>
      </c>
      <c r="AT2020" s="5">
        <v>0</v>
      </c>
      <c r="AU2020" s="5">
        <v>0</v>
      </c>
      <c r="AV2020" s="4">
        <v>0</v>
      </c>
      <c r="AW2020" s="5">
        <v>0</v>
      </c>
      <c r="AX2020" s="5">
        <v>0</v>
      </c>
      <c r="AY2020" s="4">
        <v>0</v>
      </c>
      <c r="AZ2020" s="5">
        <v>833297000</v>
      </c>
      <c r="BA2020" s="5">
        <v>833296800</v>
      </c>
      <c r="BB2020" s="4">
        <v>100</v>
      </c>
      <c r="BC2020" s="5">
        <v>831453785</v>
      </c>
      <c r="BD2020" s="5">
        <v>831453785</v>
      </c>
      <c r="BE2020" s="4">
        <v>100</v>
      </c>
      <c r="BF2020" s="5">
        <v>220500000</v>
      </c>
      <c r="BG2020" s="5">
        <v>0</v>
      </c>
      <c r="BH2020" s="4">
        <v>0</v>
      </c>
      <c r="BI2020" s="5">
        <v>1885250785</v>
      </c>
      <c r="BJ2020" s="5">
        <v>1664750585</v>
      </c>
      <c r="BK2020" s="4">
        <v>88.3</v>
      </c>
      <c r="BL2020" t="s">
        <v>3812</v>
      </c>
      <c r="BM2020" s="3">
        <f>AT2020 / 1000000</f>
        <v>0</v>
      </c>
      <c r="BN2020" s="3">
        <f>AU2020 / 1000000</f>
        <v>0</v>
      </c>
      <c r="BO2020" s="3">
        <f>AW2020 / 1000000</f>
        <v>0</v>
      </c>
      <c r="BP2020" s="3">
        <f>AX2020 / 1000000</f>
        <v>0</v>
      </c>
      <c r="BQ2020" s="3">
        <f>AZ2020 / 1000000</f>
        <v>833.29700000000003</v>
      </c>
      <c r="BR2020" s="3">
        <f>BA2020 / 1000000</f>
        <v>833.29679999999996</v>
      </c>
      <c r="BS2020" s="3">
        <f>BC2020 / 1000000</f>
        <v>831.45378500000004</v>
      </c>
      <c r="BT2020" s="3">
        <f>BD2020 / 1000000</f>
        <v>831.45378500000004</v>
      </c>
      <c r="BU2020" s="3">
        <f>BF2020 / 1000000</f>
        <v>220.5</v>
      </c>
      <c r="BV2020" s="3">
        <f>BG2020 / 1000000</f>
        <v>0</v>
      </c>
    </row>
    <row r="2021" spans="1:74" x14ac:dyDescent="0.25">
      <c r="A2021">
        <v>16</v>
      </c>
      <c r="B2021" t="s">
        <v>60</v>
      </c>
      <c r="C2021" t="s">
        <v>61</v>
      </c>
      <c r="D2021">
        <v>2023</v>
      </c>
      <c r="E2021" t="s">
        <v>62</v>
      </c>
      <c r="F2021" t="s">
        <v>63</v>
      </c>
      <c r="G2021">
        <v>2</v>
      </c>
      <c r="H2021" t="s">
        <v>64</v>
      </c>
      <c r="I2021" t="s">
        <v>3923</v>
      </c>
      <c r="J2021" t="s">
        <v>3808</v>
      </c>
      <c r="K2021" t="s">
        <v>3809</v>
      </c>
      <c r="L2021" t="s">
        <v>3930</v>
      </c>
      <c r="M2021" t="s">
        <v>682</v>
      </c>
      <c r="N2021" t="s">
        <v>265</v>
      </c>
      <c r="O2021" t="s">
        <v>706</v>
      </c>
      <c r="P2021" t="s">
        <v>707</v>
      </c>
      <c r="Q2021" t="s">
        <v>708</v>
      </c>
      <c r="R2021" t="s">
        <v>4322</v>
      </c>
      <c r="S2021" t="s">
        <v>3810</v>
      </c>
      <c r="T2021">
        <v>24</v>
      </c>
      <c r="U2021">
        <v>2</v>
      </c>
      <c r="V2021" t="s">
        <v>3813</v>
      </c>
      <c r="W2021">
        <v>1</v>
      </c>
      <c r="X2021" t="s">
        <v>74</v>
      </c>
      <c r="Y2021">
        <v>1</v>
      </c>
      <c r="Z2021" t="s">
        <v>75</v>
      </c>
      <c r="AA2021">
        <v>1</v>
      </c>
      <c r="AB2021" s="4">
        <v>0</v>
      </c>
      <c r="AC2021" s="4">
        <v>0</v>
      </c>
      <c r="AD2021" s="4">
        <v>0</v>
      </c>
      <c r="AE2021" s="4">
        <v>10</v>
      </c>
      <c r="AF2021" s="4">
        <v>10</v>
      </c>
      <c r="AG2021" s="4">
        <v>100</v>
      </c>
      <c r="AH2021" s="4">
        <v>10</v>
      </c>
      <c r="AI2021" s="4">
        <v>10</v>
      </c>
      <c r="AJ2021" s="4">
        <v>100</v>
      </c>
      <c r="AK2021" s="4">
        <v>60</v>
      </c>
      <c r="AL2021" s="4">
        <v>15</v>
      </c>
      <c r="AM2021" s="4">
        <v>25</v>
      </c>
      <c r="AN2021" s="4">
        <v>20</v>
      </c>
      <c r="AO2021" s="4">
        <v>0</v>
      </c>
      <c r="AP2021" s="4">
        <v>0</v>
      </c>
      <c r="AQ2021" s="4">
        <v>100</v>
      </c>
      <c r="AR2021" s="4">
        <v>35</v>
      </c>
      <c r="AS2021" s="4">
        <v>35</v>
      </c>
      <c r="AT2021" s="5">
        <v>0</v>
      </c>
      <c r="AU2021" s="5">
        <v>0</v>
      </c>
      <c r="AV2021" s="4">
        <v>0</v>
      </c>
      <c r="AW2021" s="5">
        <v>216009400</v>
      </c>
      <c r="AX2021" s="5">
        <v>202564270</v>
      </c>
      <c r="AY2021" s="4">
        <v>93.77</v>
      </c>
      <c r="AZ2021" s="5">
        <v>1031502600</v>
      </c>
      <c r="BA2021" s="5">
        <v>1031501738</v>
      </c>
      <c r="BB2021" s="4">
        <v>100</v>
      </c>
      <c r="BC2021" s="5">
        <v>640424191</v>
      </c>
      <c r="BD2021" s="5">
        <v>640424191</v>
      </c>
      <c r="BE2021" s="4">
        <v>100</v>
      </c>
      <c r="BF2021" s="5">
        <v>294000000</v>
      </c>
      <c r="BG2021" s="5">
        <v>0</v>
      </c>
      <c r="BH2021" s="4">
        <v>0</v>
      </c>
      <c r="BI2021" s="5">
        <v>2181936191</v>
      </c>
      <c r="BJ2021" s="5">
        <v>1874490199</v>
      </c>
      <c r="BK2021" s="4">
        <v>85.91</v>
      </c>
      <c r="BL2021" t="s">
        <v>3814</v>
      </c>
      <c r="BM2021" s="3">
        <f>AT2021 / 1000000</f>
        <v>0</v>
      </c>
      <c r="BN2021" s="3">
        <f>AU2021 / 1000000</f>
        <v>0</v>
      </c>
      <c r="BO2021" s="3">
        <f>AW2021 / 1000000</f>
        <v>216.0094</v>
      </c>
      <c r="BP2021" s="3">
        <f>AX2021 / 1000000</f>
        <v>202.56426999999999</v>
      </c>
      <c r="BQ2021" s="3">
        <f>AZ2021 / 1000000</f>
        <v>1031.5026</v>
      </c>
      <c r="BR2021" s="3">
        <f>BA2021 / 1000000</f>
        <v>1031.5017379999999</v>
      </c>
      <c r="BS2021" s="3">
        <f>BC2021 / 1000000</f>
        <v>640.42419099999995</v>
      </c>
      <c r="BT2021" s="3">
        <f>BD2021 / 1000000</f>
        <v>640.42419099999995</v>
      </c>
      <c r="BU2021" s="3">
        <f>BF2021 / 1000000</f>
        <v>294</v>
      </c>
      <c r="BV2021" s="3">
        <f>BG2021 / 1000000</f>
        <v>0</v>
      </c>
    </row>
    <row r="2022" spans="1:74" x14ac:dyDescent="0.25">
      <c r="A2022">
        <v>16</v>
      </c>
      <c r="B2022" t="s">
        <v>60</v>
      </c>
      <c r="C2022" t="s">
        <v>61</v>
      </c>
      <c r="D2022">
        <v>2023</v>
      </c>
      <c r="E2022" t="s">
        <v>62</v>
      </c>
      <c r="F2022" t="s">
        <v>63</v>
      </c>
      <c r="G2022">
        <v>2</v>
      </c>
      <c r="H2022" t="s">
        <v>64</v>
      </c>
      <c r="I2022" t="s">
        <v>3923</v>
      </c>
      <c r="J2022" t="s">
        <v>3808</v>
      </c>
      <c r="K2022" t="s">
        <v>3809</v>
      </c>
      <c r="L2022" t="s">
        <v>3930</v>
      </c>
      <c r="M2022" t="s">
        <v>682</v>
      </c>
      <c r="N2022" t="s">
        <v>265</v>
      </c>
      <c r="O2022" t="s">
        <v>706</v>
      </c>
      <c r="P2022" t="s">
        <v>707</v>
      </c>
      <c r="Q2022" t="s">
        <v>708</v>
      </c>
      <c r="R2022" t="s">
        <v>4322</v>
      </c>
      <c r="S2022" t="s">
        <v>3810</v>
      </c>
      <c r="T2022">
        <v>24</v>
      </c>
      <c r="U2022">
        <v>3</v>
      </c>
      <c r="V2022" t="s">
        <v>3815</v>
      </c>
      <c r="W2022">
        <v>1</v>
      </c>
      <c r="X2022" t="s">
        <v>74</v>
      </c>
      <c r="Y2022">
        <v>1</v>
      </c>
      <c r="Z2022" t="s">
        <v>75</v>
      </c>
      <c r="AA2022">
        <v>1</v>
      </c>
      <c r="AB2022" s="4">
        <v>0</v>
      </c>
      <c r="AC2022" s="4">
        <v>0</v>
      </c>
      <c r="AD2022" s="4">
        <v>0</v>
      </c>
      <c r="AE2022" s="4">
        <v>0</v>
      </c>
      <c r="AF2022" s="4">
        <v>0</v>
      </c>
      <c r="AG2022" s="4">
        <v>0</v>
      </c>
      <c r="AH2022" s="4">
        <v>15</v>
      </c>
      <c r="AI2022" s="4">
        <v>15</v>
      </c>
      <c r="AJ2022" s="4">
        <v>100</v>
      </c>
      <c r="AK2022" s="4">
        <v>46</v>
      </c>
      <c r="AL2022" s="4">
        <v>11.5</v>
      </c>
      <c r="AM2022" s="4">
        <v>25</v>
      </c>
      <c r="AN2022" s="4">
        <v>39</v>
      </c>
      <c r="AO2022" s="4">
        <v>0</v>
      </c>
      <c r="AP2022" s="4">
        <v>0</v>
      </c>
      <c r="AQ2022" s="4">
        <v>100</v>
      </c>
      <c r="AR2022" s="4">
        <v>26.5</v>
      </c>
      <c r="AS2022" s="4">
        <v>26.5</v>
      </c>
      <c r="AT2022" s="5">
        <v>0</v>
      </c>
      <c r="AU2022" s="5">
        <v>0</v>
      </c>
      <c r="AV2022" s="4">
        <v>0</v>
      </c>
      <c r="AW2022" s="5">
        <v>0</v>
      </c>
      <c r="AX2022" s="5">
        <v>0</v>
      </c>
      <c r="AY2022" s="4">
        <v>0</v>
      </c>
      <c r="AZ2022" s="5">
        <v>476015400</v>
      </c>
      <c r="BA2022" s="5">
        <v>476015400</v>
      </c>
      <c r="BB2022" s="4">
        <v>100</v>
      </c>
      <c r="BC2022" s="5">
        <v>468947750</v>
      </c>
      <c r="BD2022" s="5">
        <v>468947750</v>
      </c>
      <c r="BE2022" s="4">
        <v>100</v>
      </c>
      <c r="BF2022" s="5">
        <v>771750000</v>
      </c>
      <c r="BG2022" s="5">
        <v>0</v>
      </c>
      <c r="BH2022" s="4">
        <v>0</v>
      </c>
      <c r="BI2022" s="5">
        <v>1716713150</v>
      </c>
      <c r="BJ2022" s="5">
        <v>944963150</v>
      </c>
      <c r="BK2022" s="4">
        <v>55.04</v>
      </c>
      <c r="BL2022" t="s">
        <v>3816</v>
      </c>
      <c r="BM2022" s="3">
        <f>AT2022 / 1000000</f>
        <v>0</v>
      </c>
      <c r="BN2022" s="3">
        <f>AU2022 / 1000000</f>
        <v>0</v>
      </c>
      <c r="BO2022" s="3">
        <f>AW2022 / 1000000</f>
        <v>0</v>
      </c>
      <c r="BP2022" s="3">
        <f>AX2022 / 1000000</f>
        <v>0</v>
      </c>
      <c r="BQ2022" s="3">
        <f>AZ2022 / 1000000</f>
        <v>476.0154</v>
      </c>
      <c r="BR2022" s="3">
        <f>BA2022 / 1000000</f>
        <v>476.0154</v>
      </c>
      <c r="BS2022" s="3">
        <f>BC2022 / 1000000</f>
        <v>468.94774999999998</v>
      </c>
      <c r="BT2022" s="3">
        <f>BD2022 / 1000000</f>
        <v>468.94774999999998</v>
      </c>
      <c r="BU2022" s="3">
        <f>BF2022 / 1000000</f>
        <v>771.75</v>
      </c>
      <c r="BV2022" s="3">
        <f>BG2022 / 1000000</f>
        <v>0</v>
      </c>
    </row>
    <row r="2023" spans="1:74" x14ac:dyDescent="0.25">
      <c r="A2023">
        <v>16</v>
      </c>
      <c r="B2023" t="s">
        <v>60</v>
      </c>
      <c r="C2023" t="s">
        <v>61</v>
      </c>
      <c r="D2023">
        <v>2023</v>
      </c>
      <c r="E2023" t="s">
        <v>62</v>
      </c>
      <c r="F2023" t="s">
        <v>63</v>
      </c>
      <c r="G2023">
        <v>2</v>
      </c>
      <c r="H2023" t="s">
        <v>64</v>
      </c>
      <c r="I2023" t="s">
        <v>3923</v>
      </c>
      <c r="J2023" t="s">
        <v>3808</v>
      </c>
      <c r="K2023" t="s">
        <v>3809</v>
      </c>
      <c r="L2023" t="s">
        <v>3930</v>
      </c>
      <c r="M2023" t="s">
        <v>682</v>
      </c>
      <c r="N2023" t="s">
        <v>265</v>
      </c>
      <c r="O2023" t="s">
        <v>706</v>
      </c>
      <c r="P2023" t="s">
        <v>2617</v>
      </c>
      <c r="Q2023" t="s">
        <v>2618</v>
      </c>
      <c r="R2023" t="s">
        <v>4323</v>
      </c>
      <c r="S2023" t="s">
        <v>3817</v>
      </c>
      <c r="T2023">
        <v>115</v>
      </c>
      <c r="U2023">
        <v>8</v>
      </c>
      <c r="V2023" t="s">
        <v>3818</v>
      </c>
      <c r="W2023">
        <v>1</v>
      </c>
      <c r="X2023" t="s">
        <v>74</v>
      </c>
      <c r="Y2023">
        <v>1</v>
      </c>
      <c r="Z2023" t="s">
        <v>75</v>
      </c>
      <c r="AA2023">
        <v>1</v>
      </c>
      <c r="AB2023" s="4">
        <v>0</v>
      </c>
      <c r="AC2023" s="4">
        <v>0</v>
      </c>
      <c r="AD2023" s="4">
        <v>0</v>
      </c>
      <c r="AE2023" s="4">
        <v>3.16</v>
      </c>
      <c r="AF2023" s="4">
        <v>3.16</v>
      </c>
      <c r="AG2023" s="4">
        <v>100</v>
      </c>
      <c r="AH2023" s="4">
        <v>4.87</v>
      </c>
      <c r="AI2023" s="4">
        <v>4.87</v>
      </c>
      <c r="AJ2023" s="4">
        <v>100</v>
      </c>
      <c r="AK2023" s="4">
        <v>12.31</v>
      </c>
      <c r="AL2023" s="4">
        <v>0.75</v>
      </c>
      <c r="AM2023" s="4">
        <v>6.09</v>
      </c>
      <c r="AN2023" s="4">
        <v>9.66</v>
      </c>
      <c r="AO2023" s="4">
        <v>0</v>
      </c>
      <c r="AP2023" s="4">
        <v>0</v>
      </c>
      <c r="AQ2023" s="4">
        <v>30</v>
      </c>
      <c r="AR2023" s="4">
        <v>8.7799999999999994</v>
      </c>
      <c r="AS2023" s="4">
        <v>29.27</v>
      </c>
      <c r="AT2023" s="5">
        <v>0</v>
      </c>
      <c r="AU2023" s="5">
        <v>0</v>
      </c>
      <c r="AV2023" s="4">
        <v>0</v>
      </c>
      <c r="AW2023" s="5">
        <v>171981193802</v>
      </c>
      <c r="AX2023" s="5">
        <v>171981193230</v>
      </c>
      <c r="AY2023" s="4">
        <v>100</v>
      </c>
      <c r="AZ2023" s="5">
        <v>586809569433</v>
      </c>
      <c r="BA2023" s="5">
        <v>586809569036</v>
      </c>
      <c r="BB2023" s="4">
        <v>100</v>
      </c>
      <c r="BC2023" s="5">
        <v>1622796544212</v>
      </c>
      <c r="BD2023" s="5">
        <v>1622796544041</v>
      </c>
      <c r="BE2023" s="4">
        <v>100</v>
      </c>
      <c r="BF2023" s="5">
        <v>2174986680091</v>
      </c>
      <c r="BG2023" s="5">
        <v>0</v>
      </c>
      <c r="BH2023" s="4">
        <v>0</v>
      </c>
      <c r="BI2023" s="5">
        <v>4556573987538</v>
      </c>
      <c r="BJ2023" s="5">
        <v>2381587306307</v>
      </c>
      <c r="BK2023" s="4">
        <v>52.27</v>
      </c>
      <c r="BL2023" t="s">
        <v>3819</v>
      </c>
      <c r="BM2023" s="3">
        <f>AT2023 / 1000000</f>
        <v>0</v>
      </c>
      <c r="BN2023" s="3">
        <f>AU2023 / 1000000</f>
        <v>0</v>
      </c>
      <c r="BO2023" s="3">
        <f>AW2023 / 1000000</f>
        <v>171981.19380199999</v>
      </c>
      <c r="BP2023" s="3">
        <f>AX2023 / 1000000</f>
        <v>171981.19323</v>
      </c>
      <c r="BQ2023" s="3">
        <f>AZ2023 / 1000000</f>
        <v>586809.56943300006</v>
      </c>
      <c r="BR2023" s="3">
        <f>BA2023 / 1000000</f>
        <v>586809.56903599994</v>
      </c>
      <c r="BS2023" s="3">
        <f>BC2023 / 1000000</f>
        <v>1622796.544212</v>
      </c>
      <c r="BT2023" s="3">
        <f>BD2023 / 1000000</f>
        <v>1622796.5440410001</v>
      </c>
      <c r="BU2023" s="3">
        <f>BF2023 / 1000000</f>
        <v>2174986.6800910002</v>
      </c>
      <c r="BV2023" s="3">
        <f>BG2023 / 1000000</f>
        <v>0</v>
      </c>
    </row>
    <row r="2024" spans="1:74" x14ac:dyDescent="0.25">
      <c r="A2024">
        <v>16</v>
      </c>
      <c r="B2024" t="s">
        <v>60</v>
      </c>
      <c r="C2024" t="s">
        <v>61</v>
      </c>
      <c r="D2024">
        <v>2023</v>
      </c>
      <c r="E2024" t="s">
        <v>62</v>
      </c>
      <c r="F2024" t="s">
        <v>63</v>
      </c>
      <c r="G2024">
        <v>2</v>
      </c>
      <c r="H2024" t="s">
        <v>64</v>
      </c>
      <c r="I2024" t="s">
        <v>3923</v>
      </c>
      <c r="J2024" t="s">
        <v>3808</v>
      </c>
      <c r="K2024" t="s">
        <v>3809</v>
      </c>
      <c r="L2024" t="s">
        <v>3930</v>
      </c>
      <c r="M2024" t="s">
        <v>682</v>
      </c>
      <c r="N2024" t="s">
        <v>265</v>
      </c>
      <c r="O2024" t="s">
        <v>706</v>
      </c>
      <c r="P2024" t="s">
        <v>2617</v>
      </c>
      <c r="Q2024" t="s">
        <v>2618</v>
      </c>
      <c r="R2024" t="s">
        <v>4323</v>
      </c>
      <c r="S2024" t="s">
        <v>3817</v>
      </c>
      <c r="T2024">
        <v>115</v>
      </c>
      <c r="U2024">
        <v>9</v>
      </c>
      <c r="V2024" t="s">
        <v>3820</v>
      </c>
      <c r="W2024">
        <v>1</v>
      </c>
      <c r="X2024" t="s">
        <v>74</v>
      </c>
      <c r="Y2024">
        <v>1</v>
      </c>
      <c r="Z2024" t="s">
        <v>75</v>
      </c>
      <c r="AA2024">
        <v>1</v>
      </c>
      <c r="AB2024" s="4">
        <v>0</v>
      </c>
      <c r="AC2024" s="4">
        <v>0</v>
      </c>
      <c r="AD2024" s="4">
        <v>0</v>
      </c>
      <c r="AE2024" s="4">
        <v>25</v>
      </c>
      <c r="AF2024" s="4">
        <v>25</v>
      </c>
      <c r="AG2024" s="4">
        <v>100</v>
      </c>
      <c r="AH2024" s="4">
        <v>25</v>
      </c>
      <c r="AI2024" s="4">
        <v>25</v>
      </c>
      <c r="AJ2024" s="4">
        <v>100</v>
      </c>
      <c r="AK2024" s="4">
        <v>25</v>
      </c>
      <c r="AL2024" s="4">
        <v>6.25</v>
      </c>
      <c r="AM2024" s="4">
        <v>25</v>
      </c>
      <c r="AN2024" s="4">
        <v>25</v>
      </c>
      <c r="AO2024" s="4">
        <v>0</v>
      </c>
      <c r="AP2024" s="4">
        <v>0</v>
      </c>
      <c r="AQ2024" s="4">
        <v>100</v>
      </c>
      <c r="AR2024" s="4">
        <v>56.25</v>
      </c>
      <c r="AS2024" s="4">
        <v>56.25</v>
      </c>
      <c r="AT2024" s="5">
        <v>0</v>
      </c>
      <c r="AU2024" s="5">
        <v>0</v>
      </c>
      <c r="AV2024" s="4">
        <v>0</v>
      </c>
      <c r="AW2024" s="5">
        <v>14070536665</v>
      </c>
      <c r="AX2024" s="5">
        <v>14070536665</v>
      </c>
      <c r="AY2024" s="4">
        <v>100</v>
      </c>
      <c r="AZ2024" s="5">
        <v>29633766909</v>
      </c>
      <c r="BA2024" s="5">
        <v>29629822412</v>
      </c>
      <c r="BB2024" s="4">
        <v>99.99</v>
      </c>
      <c r="BC2024" s="5">
        <v>35060767618</v>
      </c>
      <c r="BD2024" s="5">
        <v>35058033283</v>
      </c>
      <c r="BE2024" s="4">
        <v>99.99</v>
      </c>
      <c r="BF2024" s="5">
        <v>13476866525</v>
      </c>
      <c r="BG2024" s="5">
        <v>0</v>
      </c>
      <c r="BH2024" s="4">
        <v>0</v>
      </c>
      <c r="BI2024" s="5">
        <v>92241937717</v>
      </c>
      <c r="BJ2024" s="5">
        <v>78758392360</v>
      </c>
      <c r="BK2024" s="4">
        <v>85.38</v>
      </c>
      <c r="BL2024" t="s">
        <v>3821</v>
      </c>
      <c r="BM2024" s="3">
        <f>AT2024 / 1000000</f>
        <v>0</v>
      </c>
      <c r="BN2024" s="3">
        <f>AU2024 / 1000000</f>
        <v>0</v>
      </c>
      <c r="BO2024" s="3">
        <f>AW2024 / 1000000</f>
        <v>14070.536665</v>
      </c>
      <c r="BP2024" s="3">
        <f>AX2024 / 1000000</f>
        <v>14070.536665</v>
      </c>
      <c r="BQ2024" s="3">
        <f>AZ2024 / 1000000</f>
        <v>29633.766909000002</v>
      </c>
      <c r="BR2024" s="3">
        <f>BA2024 / 1000000</f>
        <v>29629.822412000001</v>
      </c>
      <c r="BS2024" s="3">
        <f>BC2024 / 1000000</f>
        <v>35060.767617999998</v>
      </c>
      <c r="BT2024" s="3">
        <f>BD2024 / 1000000</f>
        <v>35058.033282999997</v>
      </c>
      <c r="BU2024" s="3">
        <f>BF2024 / 1000000</f>
        <v>13476.866524999999</v>
      </c>
      <c r="BV2024" s="3">
        <f>BG2024 / 1000000</f>
        <v>0</v>
      </c>
    </row>
    <row r="2025" spans="1:74" x14ac:dyDescent="0.25">
      <c r="A2025">
        <v>16</v>
      </c>
      <c r="B2025" t="s">
        <v>60</v>
      </c>
      <c r="C2025" t="s">
        <v>61</v>
      </c>
      <c r="D2025">
        <v>2023</v>
      </c>
      <c r="E2025" t="s">
        <v>62</v>
      </c>
      <c r="F2025" t="s">
        <v>63</v>
      </c>
      <c r="G2025">
        <v>2</v>
      </c>
      <c r="H2025" t="s">
        <v>64</v>
      </c>
      <c r="I2025" t="s">
        <v>3923</v>
      </c>
      <c r="J2025" t="s">
        <v>3808</v>
      </c>
      <c r="K2025" t="s">
        <v>3809</v>
      </c>
      <c r="L2025" t="s">
        <v>3930</v>
      </c>
      <c r="M2025" t="s">
        <v>682</v>
      </c>
      <c r="N2025" t="s">
        <v>265</v>
      </c>
      <c r="O2025" t="s">
        <v>706</v>
      </c>
      <c r="P2025" t="s">
        <v>2617</v>
      </c>
      <c r="Q2025" t="s">
        <v>2618</v>
      </c>
      <c r="R2025" t="s">
        <v>4323</v>
      </c>
      <c r="S2025" t="s">
        <v>3817</v>
      </c>
      <c r="T2025">
        <v>115</v>
      </c>
      <c r="U2025">
        <v>10</v>
      </c>
      <c r="V2025" t="s">
        <v>3822</v>
      </c>
      <c r="W2025">
        <v>1</v>
      </c>
      <c r="X2025" t="s">
        <v>74</v>
      </c>
      <c r="Y2025">
        <v>1</v>
      </c>
      <c r="Z2025" t="s">
        <v>75</v>
      </c>
      <c r="AA2025">
        <v>1</v>
      </c>
      <c r="AB2025" s="4">
        <v>0</v>
      </c>
      <c r="AC2025" s="4">
        <v>0</v>
      </c>
      <c r="AD2025" s="4">
        <v>0</v>
      </c>
      <c r="AE2025" s="4">
        <v>100</v>
      </c>
      <c r="AF2025" s="4">
        <v>100</v>
      </c>
      <c r="AG2025" s="4">
        <v>100</v>
      </c>
      <c r="AH2025" s="4">
        <v>0</v>
      </c>
      <c r="AI2025" s="4">
        <v>0</v>
      </c>
      <c r="AJ2025" s="4">
        <v>0</v>
      </c>
      <c r="AK2025" s="4">
        <v>0</v>
      </c>
      <c r="AL2025" s="4">
        <v>0</v>
      </c>
      <c r="AM2025" s="4">
        <v>0</v>
      </c>
      <c r="AN2025" s="4">
        <v>0</v>
      </c>
      <c r="AO2025" s="4">
        <v>0</v>
      </c>
      <c r="AP2025" s="4">
        <v>0</v>
      </c>
      <c r="AQ2025" s="4">
        <v>100</v>
      </c>
      <c r="AR2025" s="4">
        <v>100</v>
      </c>
      <c r="AS2025" s="4">
        <v>100</v>
      </c>
      <c r="AT2025" s="5">
        <v>0</v>
      </c>
      <c r="AU2025" s="5">
        <v>0</v>
      </c>
      <c r="AV2025" s="4">
        <v>0</v>
      </c>
      <c r="AW2025" s="5">
        <v>1861455533</v>
      </c>
      <c r="AX2025" s="5">
        <v>1861455533</v>
      </c>
      <c r="AY2025" s="4">
        <v>100</v>
      </c>
      <c r="AZ2025" s="5">
        <v>2756798724</v>
      </c>
      <c r="BA2025" s="5">
        <v>2756798724</v>
      </c>
      <c r="BB2025" s="4">
        <v>100</v>
      </c>
      <c r="BC2025" s="5">
        <v>26230724</v>
      </c>
      <c r="BD2025" s="5">
        <v>26230724</v>
      </c>
      <c r="BE2025" s="4">
        <v>100</v>
      </c>
      <c r="BF2025" s="5">
        <v>0</v>
      </c>
      <c r="BG2025" s="5">
        <v>0</v>
      </c>
      <c r="BH2025" s="4">
        <v>0</v>
      </c>
      <c r="BI2025" s="5">
        <v>4644484981</v>
      </c>
      <c r="BJ2025" s="5">
        <v>4644484981</v>
      </c>
      <c r="BK2025" s="4">
        <v>100</v>
      </c>
      <c r="BL2025" t="s">
        <v>3823</v>
      </c>
      <c r="BM2025" s="3">
        <f>AT2025 / 1000000</f>
        <v>0</v>
      </c>
      <c r="BN2025" s="3">
        <f>AU2025 / 1000000</f>
        <v>0</v>
      </c>
      <c r="BO2025" s="3">
        <f>AW2025 / 1000000</f>
        <v>1861.4555330000001</v>
      </c>
      <c r="BP2025" s="3">
        <f>AX2025 / 1000000</f>
        <v>1861.4555330000001</v>
      </c>
      <c r="BQ2025" s="3">
        <f>AZ2025 / 1000000</f>
        <v>2756.7987240000002</v>
      </c>
      <c r="BR2025" s="3">
        <f>BA2025 / 1000000</f>
        <v>2756.7987240000002</v>
      </c>
      <c r="BS2025" s="3">
        <f>BC2025 / 1000000</f>
        <v>26.230723999999999</v>
      </c>
      <c r="BT2025" s="3">
        <f>BD2025 / 1000000</f>
        <v>26.230723999999999</v>
      </c>
      <c r="BU2025" s="3">
        <f>BF2025 / 1000000</f>
        <v>0</v>
      </c>
      <c r="BV2025" s="3">
        <f>BG2025 / 1000000</f>
        <v>0</v>
      </c>
    </row>
    <row r="2026" spans="1:74" x14ac:dyDescent="0.25">
      <c r="A2026">
        <v>16</v>
      </c>
      <c r="B2026" t="s">
        <v>60</v>
      </c>
      <c r="C2026" t="s">
        <v>61</v>
      </c>
      <c r="D2026">
        <v>2023</v>
      </c>
      <c r="E2026" t="s">
        <v>62</v>
      </c>
      <c r="F2026" t="s">
        <v>63</v>
      </c>
      <c r="G2026">
        <v>2</v>
      </c>
      <c r="H2026" t="s">
        <v>64</v>
      </c>
      <c r="I2026" t="s">
        <v>3923</v>
      </c>
      <c r="J2026" t="s">
        <v>3808</v>
      </c>
      <c r="K2026" t="s">
        <v>3809</v>
      </c>
      <c r="L2026" t="s">
        <v>3930</v>
      </c>
      <c r="M2026" t="s">
        <v>682</v>
      </c>
      <c r="N2026" t="s">
        <v>265</v>
      </c>
      <c r="O2026" t="s">
        <v>706</v>
      </c>
      <c r="P2026" t="s">
        <v>2617</v>
      </c>
      <c r="Q2026" t="s">
        <v>2618</v>
      </c>
      <c r="R2026" t="s">
        <v>4323</v>
      </c>
      <c r="S2026" t="s">
        <v>3817</v>
      </c>
      <c r="T2026">
        <v>115</v>
      </c>
      <c r="U2026">
        <v>11</v>
      </c>
      <c r="V2026" t="s">
        <v>3824</v>
      </c>
      <c r="W2026">
        <v>1</v>
      </c>
      <c r="X2026" t="s">
        <v>74</v>
      </c>
      <c r="Y2026">
        <v>1</v>
      </c>
      <c r="Z2026" t="s">
        <v>75</v>
      </c>
      <c r="AA2026">
        <v>1</v>
      </c>
      <c r="AB2026" s="4">
        <v>0</v>
      </c>
      <c r="AC2026" s="4">
        <v>0</v>
      </c>
      <c r="AD2026" s="4">
        <v>0</v>
      </c>
      <c r="AE2026" s="4">
        <v>2925757</v>
      </c>
      <c r="AF2026" s="4">
        <v>2925757</v>
      </c>
      <c r="AG2026" s="4">
        <v>100</v>
      </c>
      <c r="AH2026" s="4">
        <v>0</v>
      </c>
      <c r="AI2026" s="4">
        <v>0</v>
      </c>
      <c r="AJ2026" s="4">
        <v>0</v>
      </c>
      <c r="AK2026" s="4">
        <v>0</v>
      </c>
      <c r="AL2026" s="4">
        <v>0</v>
      </c>
      <c r="AM2026" s="4">
        <v>0</v>
      </c>
      <c r="AN2026" s="4">
        <v>0</v>
      </c>
      <c r="AO2026" s="4">
        <v>0</v>
      </c>
      <c r="AP2026" s="4">
        <v>0</v>
      </c>
      <c r="AQ2026" s="4">
        <v>2925757</v>
      </c>
      <c r="AR2026" s="4">
        <v>2925757</v>
      </c>
      <c r="AS2026" s="4">
        <v>100</v>
      </c>
      <c r="AT2026" s="5">
        <v>0</v>
      </c>
      <c r="AU2026" s="5">
        <v>0</v>
      </c>
      <c r="AV2026" s="4">
        <v>0</v>
      </c>
      <c r="AW2026" s="5">
        <v>4494000000</v>
      </c>
      <c r="AX2026" s="5">
        <v>4494000000</v>
      </c>
      <c r="AY2026" s="4">
        <v>100</v>
      </c>
      <c r="AZ2026" s="5">
        <v>5149011529</v>
      </c>
      <c r="BA2026" s="5">
        <v>5148495853</v>
      </c>
      <c r="BB2026" s="4">
        <v>99.99</v>
      </c>
      <c r="BC2026" s="5">
        <v>3904833222</v>
      </c>
      <c r="BD2026" s="5">
        <v>3904832222</v>
      </c>
      <c r="BE2026" s="4">
        <v>100</v>
      </c>
      <c r="BF2026" s="5">
        <v>0</v>
      </c>
      <c r="BG2026" s="5">
        <v>0</v>
      </c>
      <c r="BH2026" s="4">
        <v>0</v>
      </c>
      <c r="BI2026" s="5">
        <v>13547844751</v>
      </c>
      <c r="BJ2026" s="5">
        <v>13547328075</v>
      </c>
      <c r="BK2026" s="4">
        <v>100</v>
      </c>
      <c r="BL2026" t="s">
        <v>3823</v>
      </c>
      <c r="BM2026" s="3">
        <f>AT2026 / 1000000</f>
        <v>0</v>
      </c>
      <c r="BN2026" s="3">
        <f>AU2026 / 1000000</f>
        <v>0</v>
      </c>
      <c r="BO2026" s="3">
        <f>AW2026 / 1000000</f>
        <v>4494</v>
      </c>
      <c r="BP2026" s="3">
        <f>AX2026 / 1000000</f>
        <v>4494</v>
      </c>
      <c r="BQ2026" s="3">
        <f>AZ2026 / 1000000</f>
        <v>5149.0115290000003</v>
      </c>
      <c r="BR2026" s="3">
        <f>BA2026 / 1000000</f>
        <v>5148.4958530000004</v>
      </c>
      <c r="BS2026" s="3">
        <f>BC2026 / 1000000</f>
        <v>3904.8332220000002</v>
      </c>
      <c r="BT2026" s="3">
        <f>BD2026 / 1000000</f>
        <v>3904.832222</v>
      </c>
      <c r="BU2026" s="3">
        <f>BF2026 / 1000000</f>
        <v>0</v>
      </c>
      <c r="BV2026" s="3">
        <f>BG2026 / 1000000</f>
        <v>0</v>
      </c>
    </row>
    <row r="2027" spans="1:74" x14ac:dyDescent="0.25">
      <c r="A2027">
        <v>16</v>
      </c>
      <c r="B2027" t="s">
        <v>60</v>
      </c>
      <c r="C2027" t="s">
        <v>61</v>
      </c>
      <c r="D2027">
        <v>2023</v>
      </c>
      <c r="E2027" t="s">
        <v>62</v>
      </c>
      <c r="F2027" t="s">
        <v>63</v>
      </c>
      <c r="G2027">
        <v>2</v>
      </c>
      <c r="H2027" t="s">
        <v>64</v>
      </c>
      <c r="I2027" t="s">
        <v>3923</v>
      </c>
      <c r="J2027" t="s">
        <v>3808</v>
      </c>
      <c r="K2027" t="s">
        <v>3809</v>
      </c>
      <c r="L2027" t="s">
        <v>3930</v>
      </c>
      <c r="M2027" t="s">
        <v>682</v>
      </c>
      <c r="N2027" t="s">
        <v>265</v>
      </c>
      <c r="O2027" t="s">
        <v>706</v>
      </c>
      <c r="P2027" t="s">
        <v>2617</v>
      </c>
      <c r="Q2027" t="s">
        <v>2618</v>
      </c>
      <c r="R2027" t="s">
        <v>4324</v>
      </c>
      <c r="S2027" t="s">
        <v>3825</v>
      </c>
      <c r="T2027">
        <v>62</v>
      </c>
      <c r="U2027">
        <v>1</v>
      </c>
      <c r="V2027" t="s">
        <v>3826</v>
      </c>
      <c r="W2027">
        <v>1</v>
      </c>
      <c r="X2027" t="s">
        <v>74</v>
      </c>
      <c r="Y2027">
        <v>4</v>
      </c>
      <c r="Z2027" t="s">
        <v>356</v>
      </c>
      <c r="AA2027">
        <v>1</v>
      </c>
      <c r="AB2027" s="4">
        <v>0</v>
      </c>
      <c r="AC2027" s="4">
        <v>0</v>
      </c>
      <c r="AD2027" s="4">
        <v>0</v>
      </c>
      <c r="AE2027" s="4">
        <v>0</v>
      </c>
      <c r="AF2027" s="4">
        <v>0</v>
      </c>
      <c r="AG2027" s="4">
        <v>0</v>
      </c>
      <c r="AH2027" s="4">
        <v>0</v>
      </c>
      <c r="AI2027" s="4">
        <v>0</v>
      </c>
      <c r="AJ2027" s="4">
        <v>0</v>
      </c>
      <c r="AK2027" s="4">
        <v>0</v>
      </c>
      <c r="AL2027" s="4">
        <v>0</v>
      </c>
      <c r="AM2027" s="4">
        <v>0</v>
      </c>
      <c r="AN2027" s="4">
        <v>0</v>
      </c>
      <c r="AO2027" s="4">
        <v>0</v>
      </c>
      <c r="AP2027" s="4">
        <v>0</v>
      </c>
      <c r="AQ2027" s="4">
        <v>30</v>
      </c>
      <c r="AR2027" s="4">
        <v>0</v>
      </c>
      <c r="AS2027" s="4">
        <v>0</v>
      </c>
      <c r="AT2027" s="5">
        <v>35283474380</v>
      </c>
      <c r="AU2027" s="5">
        <v>0</v>
      </c>
      <c r="AV2027" s="4">
        <v>0</v>
      </c>
      <c r="AW2027" s="5">
        <v>0</v>
      </c>
      <c r="AX2027" s="5">
        <v>0</v>
      </c>
      <c r="AY2027" s="4">
        <v>0</v>
      </c>
      <c r="AZ2027" s="5">
        <v>0</v>
      </c>
      <c r="BA2027" s="5">
        <v>0</v>
      </c>
      <c r="BB2027" s="4">
        <v>0</v>
      </c>
      <c r="BC2027" s="5">
        <v>0</v>
      </c>
      <c r="BD2027" s="5">
        <v>0</v>
      </c>
      <c r="BE2027" s="4">
        <v>0</v>
      </c>
      <c r="BF2027" s="5">
        <v>0</v>
      </c>
      <c r="BG2027" s="5">
        <v>0</v>
      </c>
      <c r="BH2027" s="4">
        <v>0</v>
      </c>
      <c r="BI2027" s="5">
        <v>35283474380</v>
      </c>
      <c r="BJ2027" s="5">
        <v>0</v>
      </c>
      <c r="BK2027" s="4">
        <v>0</v>
      </c>
      <c r="BM2027" s="3">
        <f>AT2027 / 1000000</f>
        <v>35283.47438</v>
      </c>
      <c r="BN2027" s="3">
        <f>AU2027 / 1000000</f>
        <v>0</v>
      </c>
      <c r="BO2027" s="3">
        <f>AW2027 / 1000000</f>
        <v>0</v>
      </c>
      <c r="BP2027" s="3">
        <f>AX2027 / 1000000</f>
        <v>0</v>
      </c>
      <c r="BQ2027" s="3">
        <f>AZ2027 / 1000000</f>
        <v>0</v>
      </c>
      <c r="BR2027" s="3">
        <f>BA2027 / 1000000</f>
        <v>0</v>
      </c>
      <c r="BS2027" s="3">
        <f>BC2027 / 1000000</f>
        <v>0</v>
      </c>
      <c r="BT2027" s="3">
        <f>BD2027 / 1000000</f>
        <v>0</v>
      </c>
      <c r="BU2027" s="3">
        <f>BF2027 / 1000000</f>
        <v>0</v>
      </c>
      <c r="BV2027" s="3">
        <f>BG2027 / 1000000</f>
        <v>0</v>
      </c>
    </row>
    <row r="2028" spans="1:74" x14ac:dyDescent="0.25">
      <c r="A2028">
        <v>16</v>
      </c>
      <c r="B2028" t="s">
        <v>60</v>
      </c>
      <c r="C2028" t="s">
        <v>61</v>
      </c>
      <c r="D2028">
        <v>2023</v>
      </c>
      <c r="E2028" t="s">
        <v>62</v>
      </c>
      <c r="F2028" t="s">
        <v>63</v>
      </c>
      <c r="G2028">
        <v>2</v>
      </c>
      <c r="H2028" t="s">
        <v>64</v>
      </c>
      <c r="I2028" t="s">
        <v>3923</v>
      </c>
      <c r="J2028" t="s">
        <v>3808</v>
      </c>
      <c r="K2028" t="s">
        <v>3809</v>
      </c>
      <c r="L2028" t="s">
        <v>3930</v>
      </c>
      <c r="M2028" t="s">
        <v>682</v>
      </c>
      <c r="N2028" t="s">
        <v>265</v>
      </c>
      <c r="O2028" t="s">
        <v>706</v>
      </c>
      <c r="P2028" t="s">
        <v>2617</v>
      </c>
      <c r="Q2028" t="s">
        <v>2618</v>
      </c>
      <c r="R2028" t="s">
        <v>4324</v>
      </c>
      <c r="S2028" t="s">
        <v>3825</v>
      </c>
      <c r="T2028">
        <v>62</v>
      </c>
      <c r="U2028">
        <v>2</v>
      </c>
      <c r="V2028" t="s">
        <v>3827</v>
      </c>
      <c r="W2028">
        <v>1</v>
      </c>
      <c r="X2028" t="s">
        <v>74</v>
      </c>
      <c r="Y2028">
        <v>1</v>
      </c>
      <c r="Z2028" t="s">
        <v>75</v>
      </c>
      <c r="AA2028">
        <v>1</v>
      </c>
      <c r="AB2028" s="4">
        <v>7.5</v>
      </c>
      <c r="AC2028" s="4">
        <v>7.5</v>
      </c>
      <c r="AD2028" s="4">
        <v>100</v>
      </c>
      <c r="AE2028" s="4">
        <v>41.9</v>
      </c>
      <c r="AF2028" s="4">
        <v>41.9</v>
      </c>
      <c r="AG2028" s="4">
        <v>100</v>
      </c>
      <c r="AH2028" s="4">
        <v>19.13</v>
      </c>
      <c r="AI2028" s="4">
        <v>19.13</v>
      </c>
      <c r="AJ2028" s="4">
        <v>100</v>
      </c>
      <c r="AK2028" s="4">
        <v>31.47</v>
      </c>
      <c r="AL2028" s="4">
        <v>6.29</v>
      </c>
      <c r="AM2028" s="4">
        <v>19.989999999999998</v>
      </c>
      <c r="AN2028" s="4">
        <v>0</v>
      </c>
      <c r="AO2028" s="4">
        <v>0</v>
      </c>
      <c r="AP2028" s="4">
        <v>0</v>
      </c>
      <c r="AQ2028" s="4">
        <v>100</v>
      </c>
      <c r="AR2028" s="4">
        <v>74.819999999999993</v>
      </c>
      <c r="AS2028" s="4">
        <v>74.819999999999993</v>
      </c>
      <c r="AT2028" s="5">
        <v>39613756991</v>
      </c>
      <c r="AU2028" s="5">
        <v>9984184612</v>
      </c>
      <c r="AV2028" s="4">
        <v>25.2</v>
      </c>
      <c r="AW2028" s="5">
        <v>125185582396</v>
      </c>
      <c r="AX2028" s="5">
        <v>125137106846</v>
      </c>
      <c r="AY2028" s="4">
        <v>99.96</v>
      </c>
      <c r="AZ2028" s="5">
        <v>70974512223</v>
      </c>
      <c r="BA2028" s="5">
        <v>68367262651</v>
      </c>
      <c r="BB2028" s="4">
        <v>96.33</v>
      </c>
      <c r="BC2028" s="5">
        <v>31649457259</v>
      </c>
      <c r="BD2028" s="5">
        <v>28787569759</v>
      </c>
      <c r="BE2028" s="4">
        <v>90.96</v>
      </c>
      <c r="BF2028" s="5">
        <v>0</v>
      </c>
      <c r="BG2028" s="5">
        <v>0</v>
      </c>
      <c r="BH2028" s="4">
        <v>0</v>
      </c>
      <c r="BI2028" s="5">
        <v>267423308869</v>
      </c>
      <c r="BJ2028" s="5">
        <v>232276123868</v>
      </c>
      <c r="BK2028" s="4">
        <v>86.86</v>
      </c>
      <c r="BL2028" t="s">
        <v>3828</v>
      </c>
      <c r="BM2028" s="3">
        <f>AT2028 / 1000000</f>
        <v>39613.756991000002</v>
      </c>
      <c r="BN2028" s="3">
        <f>AU2028 / 1000000</f>
        <v>9984.1846119999991</v>
      </c>
      <c r="BO2028" s="3">
        <f>AW2028 / 1000000</f>
        <v>125185.582396</v>
      </c>
      <c r="BP2028" s="3">
        <f>AX2028 / 1000000</f>
        <v>125137.106846</v>
      </c>
      <c r="BQ2028" s="3">
        <f>AZ2028 / 1000000</f>
        <v>70974.512222999998</v>
      </c>
      <c r="BR2028" s="3">
        <f>BA2028 / 1000000</f>
        <v>68367.262650999997</v>
      </c>
      <c r="BS2028" s="3">
        <f>BC2028 / 1000000</f>
        <v>31649.457258999999</v>
      </c>
      <c r="BT2028" s="3">
        <f>BD2028 / 1000000</f>
        <v>28787.569759000002</v>
      </c>
      <c r="BU2028" s="3">
        <f>BF2028 / 1000000</f>
        <v>0</v>
      </c>
      <c r="BV2028" s="3">
        <f>BG2028 / 1000000</f>
        <v>0</v>
      </c>
    </row>
    <row r="2029" spans="1:74" x14ac:dyDescent="0.25">
      <c r="A2029">
        <v>16</v>
      </c>
      <c r="B2029" t="s">
        <v>60</v>
      </c>
      <c r="C2029" t="s">
        <v>61</v>
      </c>
      <c r="D2029">
        <v>2023</v>
      </c>
      <c r="E2029" t="s">
        <v>62</v>
      </c>
      <c r="F2029" t="s">
        <v>63</v>
      </c>
      <c r="G2029">
        <v>2</v>
      </c>
      <c r="H2029" t="s">
        <v>64</v>
      </c>
      <c r="I2029" t="s">
        <v>3923</v>
      </c>
      <c r="J2029" t="s">
        <v>3808</v>
      </c>
      <c r="K2029" t="s">
        <v>3809</v>
      </c>
      <c r="L2029" t="s">
        <v>3930</v>
      </c>
      <c r="M2029" t="s">
        <v>682</v>
      </c>
      <c r="N2029" t="s">
        <v>265</v>
      </c>
      <c r="O2029" t="s">
        <v>706</v>
      </c>
      <c r="P2029" t="s">
        <v>2617</v>
      </c>
      <c r="Q2029" t="s">
        <v>2618</v>
      </c>
      <c r="R2029" t="s">
        <v>4324</v>
      </c>
      <c r="S2029" t="s">
        <v>3825</v>
      </c>
      <c r="T2029">
        <v>62</v>
      </c>
      <c r="U2029">
        <v>3</v>
      </c>
      <c r="V2029" t="s">
        <v>3829</v>
      </c>
      <c r="W2029">
        <v>1</v>
      </c>
      <c r="X2029" t="s">
        <v>74</v>
      </c>
      <c r="Y2029">
        <v>1</v>
      </c>
      <c r="Z2029" t="s">
        <v>75</v>
      </c>
      <c r="AA2029">
        <v>1</v>
      </c>
      <c r="AB2029" s="4">
        <v>5.49</v>
      </c>
      <c r="AC2029" s="4">
        <v>5.35</v>
      </c>
      <c r="AD2029" s="4">
        <v>97.45</v>
      </c>
      <c r="AE2029" s="4">
        <v>2.29</v>
      </c>
      <c r="AF2029" s="4">
        <v>2.29</v>
      </c>
      <c r="AG2029" s="4">
        <v>100</v>
      </c>
      <c r="AH2029" s="4">
        <v>76.16</v>
      </c>
      <c r="AI2029" s="4">
        <v>58.23</v>
      </c>
      <c r="AJ2029" s="4">
        <v>76.459999999999994</v>
      </c>
      <c r="AK2029" s="4">
        <v>34.130000000000003</v>
      </c>
      <c r="AL2029" s="4">
        <v>11.73</v>
      </c>
      <c r="AM2029" s="4">
        <v>34.369999999999997</v>
      </c>
      <c r="AN2029" s="4">
        <v>0</v>
      </c>
      <c r="AO2029" s="4">
        <v>0</v>
      </c>
      <c r="AP2029" s="4">
        <v>0</v>
      </c>
      <c r="AQ2029" s="4">
        <v>100</v>
      </c>
      <c r="AR2029" s="4">
        <v>77.599999999999994</v>
      </c>
      <c r="AS2029" s="4">
        <v>77.599999999999994</v>
      </c>
      <c r="AT2029" s="5">
        <v>327492007765</v>
      </c>
      <c r="AU2029" s="5">
        <v>156257519463</v>
      </c>
      <c r="AV2029" s="4">
        <v>47.71</v>
      </c>
      <c r="AW2029" s="5">
        <v>271859298618</v>
      </c>
      <c r="AX2029" s="5">
        <v>267742074336</v>
      </c>
      <c r="AY2029" s="4">
        <v>98.49</v>
      </c>
      <c r="AZ2029" s="5">
        <v>432406971019</v>
      </c>
      <c r="BA2029" s="5">
        <v>399944781374</v>
      </c>
      <c r="BB2029" s="4">
        <v>92.49</v>
      </c>
      <c r="BC2029" s="5">
        <v>146332235568</v>
      </c>
      <c r="BD2029" s="5">
        <v>109316673922</v>
      </c>
      <c r="BE2029" s="4">
        <v>74.7</v>
      </c>
      <c r="BF2029" s="5">
        <v>0</v>
      </c>
      <c r="BG2029" s="5">
        <v>0</v>
      </c>
      <c r="BH2029" s="4">
        <v>0</v>
      </c>
      <c r="BI2029" s="5">
        <v>1178090512970</v>
      </c>
      <c r="BJ2029" s="5">
        <v>933261049095</v>
      </c>
      <c r="BK2029" s="4">
        <v>79.22</v>
      </c>
      <c r="BL2029" t="s">
        <v>3830</v>
      </c>
      <c r="BM2029" s="3">
        <f>AT2029 / 1000000</f>
        <v>327492.00776499999</v>
      </c>
      <c r="BN2029" s="3">
        <f>AU2029 / 1000000</f>
        <v>156257.519463</v>
      </c>
      <c r="BO2029" s="3">
        <f>AW2029 / 1000000</f>
        <v>271859.298618</v>
      </c>
      <c r="BP2029" s="3">
        <f>AX2029 / 1000000</f>
        <v>267742.07433600002</v>
      </c>
      <c r="BQ2029" s="3">
        <f>AZ2029 / 1000000</f>
        <v>432406.97101899999</v>
      </c>
      <c r="BR2029" s="3">
        <f>BA2029 / 1000000</f>
        <v>399944.78137400001</v>
      </c>
      <c r="BS2029" s="3">
        <f>BC2029 / 1000000</f>
        <v>146332.235568</v>
      </c>
      <c r="BT2029" s="3">
        <f>BD2029 / 1000000</f>
        <v>109316.673922</v>
      </c>
      <c r="BU2029" s="3">
        <f>BF2029 / 1000000</f>
        <v>0</v>
      </c>
      <c r="BV2029" s="3">
        <f>BG2029 / 1000000</f>
        <v>0</v>
      </c>
    </row>
    <row r="2030" spans="1:74" x14ac:dyDescent="0.25">
      <c r="A2030">
        <v>16</v>
      </c>
      <c r="B2030" t="s">
        <v>60</v>
      </c>
      <c r="C2030" t="s">
        <v>61</v>
      </c>
      <c r="D2030">
        <v>2023</v>
      </c>
      <c r="E2030" t="s">
        <v>62</v>
      </c>
      <c r="F2030" t="s">
        <v>63</v>
      </c>
      <c r="G2030">
        <v>2</v>
      </c>
      <c r="H2030" t="s">
        <v>64</v>
      </c>
      <c r="I2030" t="s">
        <v>3923</v>
      </c>
      <c r="J2030" t="s">
        <v>3808</v>
      </c>
      <c r="K2030" t="s">
        <v>3809</v>
      </c>
      <c r="L2030" t="s">
        <v>3930</v>
      </c>
      <c r="M2030" t="s">
        <v>682</v>
      </c>
      <c r="N2030" t="s">
        <v>265</v>
      </c>
      <c r="O2030" t="s">
        <v>706</v>
      </c>
      <c r="P2030" t="s">
        <v>2617</v>
      </c>
      <c r="Q2030" t="s">
        <v>2618</v>
      </c>
      <c r="R2030" t="s">
        <v>4324</v>
      </c>
      <c r="S2030" t="s">
        <v>3825</v>
      </c>
      <c r="T2030">
        <v>62</v>
      </c>
      <c r="U2030">
        <v>4</v>
      </c>
      <c r="V2030" t="s">
        <v>3831</v>
      </c>
      <c r="W2030">
        <v>1</v>
      </c>
      <c r="X2030" t="s">
        <v>74</v>
      </c>
      <c r="Y2030">
        <v>4</v>
      </c>
      <c r="Z2030" t="s">
        <v>356</v>
      </c>
      <c r="AA2030">
        <v>1</v>
      </c>
      <c r="AB2030" s="4">
        <v>78.05</v>
      </c>
      <c r="AC2030" s="4">
        <v>78.05</v>
      </c>
      <c r="AD2030" s="4">
        <v>100</v>
      </c>
      <c r="AE2030" s="4">
        <v>0</v>
      </c>
      <c r="AF2030" s="4">
        <v>0</v>
      </c>
      <c r="AG2030" s="4">
        <v>0</v>
      </c>
      <c r="AH2030" s="4">
        <v>0</v>
      </c>
      <c r="AI2030" s="4">
        <v>0</v>
      </c>
      <c r="AJ2030" s="4">
        <v>0</v>
      </c>
      <c r="AK2030" s="4">
        <v>0</v>
      </c>
      <c r="AL2030" s="4">
        <v>0</v>
      </c>
      <c r="AM2030" s="4">
        <v>0</v>
      </c>
      <c r="AN2030" s="4">
        <v>0</v>
      </c>
      <c r="AO2030" s="4">
        <v>0</v>
      </c>
      <c r="AP2030" s="4">
        <v>0</v>
      </c>
      <c r="AQ2030" s="4">
        <v>100</v>
      </c>
      <c r="AR2030" s="4">
        <v>78.05</v>
      </c>
      <c r="AS2030" s="4">
        <v>78.05</v>
      </c>
      <c r="AT2030" s="5">
        <v>0</v>
      </c>
      <c r="AU2030" s="5">
        <v>0</v>
      </c>
      <c r="AV2030" s="4">
        <v>0</v>
      </c>
      <c r="AW2030" s="5">
        <v>0</v>
      </c>
      <c r="AX2030" s="5">
        <v>0</v>
      </c>
      <c r="AY2030" s="4">
        <v>0</v>
      </c>
      <c r="AZ2030" s="5">
        <v>0</v>
      </c>
      <c r="BA2030" s="5">
        <v>0</v>
      </c>
      <c r="BB2030" s="4">
        <v>0</v>
      </c>
      <c r="BC2030" s="5">
        <v>0</v>
      </c>
      <c r="BD2030" s="5">
        <v>0</v>
      </c>
      <c r="BE2030" s="4">
        <v>0</v>
      </c>
      <c r="BF2030" s="5">
        <v>0</v>
      </c>
      <c r="BG2030" s="5">
        <v>0</v>
      </c>
      <c r="BH2030" s="4">
        <v>0</v>
      </c>
      <c r="BI2030" s="5">
        <v>0</v>
      </c>
      <c r="BJ2030" s="5">
        <v>0</v>
      </c>
      <c r="BK2030" s="4">
        <v>0</v>
      </c>
      <c r="BM2030" s="3">
        <f>AT2030 / 1000000</f>
        <v>0</v>
      </c>
      <c r="BN2030" s="3">
        <f>AU2030 / 1000000</f>
        <v>0</v>
      </c>
      <c r="BO2030" s="3">
        <f>AW2030 / 1000000</f>
        <v>0</v>
      </c>
      <c r="BP2030" s="3">
        <f>AX2030 / 1000000</f>
        <v>0</v>
      </c>
      <c r="BQ2030" s="3">
        <f>AZ2030 / 1000000</f>
        <v>0</v>
      </c>
      <c r="BR2030" s="3">
        <f>BA2030 / 1000000</f>
        <v>0</v>
      </c>
      <c r="BS2030" s="3">
        <f>BC2030 / 1000000</f>
        <v>0</v>
      </c>
      <c r="BT2030" s="3">
        <f>BD2030 / 1000000</f>
        <v>0</v>
      </c>
      <c r="BU2030" s="3">
        <f>BF2030 / 1000000</f>
        <v>0</v>
      </c>
      <c r="BV2030" s="3">
        <f>BG2030 / 1000000</f>
        <v>0</v>
      </c>
    </row>
    <row r="2031" spans="1:74" x14ac:dyDescent="0.25">
      <c r="A2031">
        <v>16</v>
      </c>
      <c r="B2031" t="s">
        <v>60</v>
      </c>
      <c r="C2031" t="s">
        <v>61</v>
      </c>
      <c r="D2031">
        <v>2023</v>
      </c>
      <c r="E2031" t="s">
        <v>62</v>
      </c>
      <c r="F2031" t="s">
        <v>63</v>
      </c>
      <c r="G2031">
        <v>2</v>
      </c>
      <c r="H2031" t="s">
        <v>64</v>
      </c>
      <c r="I2031" t="s">
        <v>3923</v>
      </c>
      <c r="J2031" t="s">
        <v>3808</v>
      </c>
      <c r="K2031" t="s">
        <v>3809</v>
      </c>
      <c r="L2031" t="s">
        <v>3930</v>
      </c>
      <c r="M2031" t="s">
        <v>682</v>
      </c>
      <c r="N2031" t="s">
        <v>265</v>
      </c>
      <c r="O2031" t="s">
        <v>706</v>
      </c>
      <c r="P2031" t="s">
        <v>2617</v>
      </c>
      <c r="Q2031" t="s">
        <v>2618</v>
      </c>
      <c r="R2031" t="s">
        <v>4324</v>
      </c>
      <c r="S2031" t="s">
        <v>3825</v>
      </c>
      <c r="T2031">
        <v>62</v>
      </c>
      <c r="U2031">
        <v>5</v>
      </c>
      <c r="V2031" t="s">
        <v>3832</v>
      </c>
      <c r="W2031">
        <v>1</v>
      </c>
      <c r="X2031" t="s">
        <v>74</v>
      </c>
      <c r="Y2031">
        <v>1</v>
      </c>
      <c r="Z2031" t="s">
        <v>75</v>
      </c>
      <c r="AA2031">
        <v>1</v>
      </c>
      <c r="AB2031" s="4">
        <v>6.16</v>
      </c>
      <c r="AC2031" s="4">
        <v>6.16</v>
      </c>
      <c r="AD2031" s="4">
        <v>100</v>
      </c>
      <c r="AE2031" s="4">
        <v>23.46</v>
      </c>
      <c r="AF2031" s="4">
        <v>23.46</v>
      </c>
      <c r="AG2031" s="4">
        <v>100</v>
      </c>
      <c r="AH2031" s="4">
        <v>23.46</v>
      </c>
      <c r="AI2031" s="4">
        <v>23.46</v>
      </c>
      <c r="AJ2031" s="4">
        <v>100</v>
      </c>
      <c r="AK2031" s="4">
        <v>23.46</v>
      </c>
      <c r="AL2031" s="4">
        <v>5.87</v>
      </c>
      <c r="AM2031" s="4">
        <v>25.02</v>
      </c>
      <c r="AN2031" s="4">
        <v>23.46</v>
      </c>
      <c r="AO2031" s="4">
        <v>0</v>
      </c>
      <c r="AP2031" s="4">
        <v>0</v>
      </c>
      <c r="AQ2031" s="4">
        <v>100</v>
      </c>
      <c r="AR2031" s="4">
        <v>58.95</v>
      </c>
      <c r="AS2031" s="4">
        <v>58.95</v>
      </c>
      <c r="AT2031" s="5">
        <v>30556056271</v>
      </c>
      <c r="AU2031" s="5">
        <v>4954476243</v>
      </c>
      <c r="AV2031" s="4">
        <v>16.21</v>
      </c>
      <c r="AW2031" s="5">
        <v>25075633893</v>
      </c>
      <c r="AX2031" s="5">
        <v>23409199173</v>
      </c>
      <c r="AY2031" s="4">
        <v>93.35</v>
      </c>
      <c r="AZ2031" s="5">
        <v>40438380107</v>
      </c>
      <c r="BA2031" s="5">
        <v>39199200150</v>
      </c>
      <c r="BB2031" s="4">
        <v>96.94</v>
      </c>
      <c r="BC2031" s="5">
        <v>59153111328</v>
      </c>
      <c r="BD2031" s="5">
        <v>54011420836</v>
      </c>
      <c r="BE2031" s="4">
        <v>91.31</v>
      </c>
      <c r="BF2031" s="5">
        <v>74299000000</v>
      </c>
      <c r="BG2031" s="5">
        <v>0</v>
      </c>
      <c r="BH2031" s="4">
        <v>0</v>
      </c>
      <c r="BI2031" s="5">
        <v>229522181599</v>
      </c>
      <c r="BJ2031" s="5">
        <v>121574296402</v>
      </c>
      <c r="BK2031" s="4">
        <v>52.97</v>
      </c>
      <c r="BL2031" t="s">
        <v>3833</v>
      </c>
      <c r="BM2031" s="3">
        <f>AT2031 / 1000000</f>
        <v>30556.056271000001</v>
      </c>
      <c r="BN2031" s="3">
        <f>AU2031 / 1000000</f>
        <v>4954.4762430000001</v>
      </c>
      <c r="BO2031" s="3">
        <f>AW2031 / 1000000</f>
        <v>25075.633892999998</v>
      </c>
      <c r="BP2031" s="3">
        <f>AX2031 / 1000000</f>
        <v>23409.199173000001</v>
      </c>
      <c r="BQ2031" s="3">
        <f>AZ2031 / 1000000</f>
        <v>40438.380106999997</v>
      </c>
      <c r="BR2031" s="3">
        <f>BA2031 / 1000000</f>
        <v>39199.200149999997</v>
      </c>
      <c r="BS2031" s="3">
        <f>BC2031 / 1000000</f>
        <v>59153.111327999999</v>
      </c>
      <c r="BT2031" s="3">
        <f>BD2031 / 1000000</f>
        <v>54011.420835999998</v>
      </c>
      <c r="BU2031" s="3">
        <f>BF2031 / 1000000</f>
        <v>74299</v>
      </c>
      <c r="BV2031" s="3">
        <f>BG2031 / 1000000</f>
        <v>0</v>
      </c>
    </row>
    <row r="2032" spans="1:74" x14ac:dyDescent="0.25">
      <c r="A2032">
        <v>16</v>
      </c>
      <c r="B2032" t="s">
        <v>60</v>
      </c>
      <c r="C2032" t="s">
        <v>61</v>
      </c>
      <c r="D2032">
        <v>2023</v>
      </c>
      <c r="E2032" t="s">
        <v>62</v>
      </c>
      <c r="F2032" t="s">
        <v>63</v>
      </c>
      <c r="G2032">
        <v>2</v>
      </c>
      <c r="H2032" t="s">
        <v>64</v>
      </c>
      <c r="I2032" t="s">
        <v>3923</v>
      </c>
      <c r="J2032" t="s">
        <v>3808</v>
      </c>
      <c r="K2032" t="s">
        <v>3809</v>
      </c>
      <c r="L2032" t="s">
        <v>3930</v>
      </c>
      <c r="M2032" t="s">
        <v>682</v>
      </c>
      <c r="N2032" t="s">
        <v>265</v>
      </c>
      <c r="O2032" t="s">
        <v>706</v>
      </c>
      <c r="P2032" t="s">
        <v>2617</v>
      </c>
      <c r="Q2032" t="s">
        <v>2618</v>
      </c>
      <c r="R2032" t="s">
        <v>4324</v>
      </c>
      <c r="S2032" t="s">
        <v>3825</v>
      </c>
      <c r="T2032">
        <v>62</v>
      </c>
      <c r="U2032">
        <v>6</v>
      </c>
      <c r="V2032" t="s">
        <v>3834</v>
      </c>
      <c r="W2032">
        <v>1</v>
      </c>
      <c r="X2032" t="s">
        <v>74</v>
      </c>
      <c r="Y2032">
        <v>1</v>
      </c>
      <c r="Z2032" t="s">
        <v>75</v>
      </c>
      <c r="AA2032">
        <v>1</v>
      </c>
      <c r="AB2032" s="4">
        <v>0</v>
      </c>
      <c r="AC2032" s="4">
        <v>0</v>
      </c>
      <c r="AD2032" s="4">
        <v>0</v>
      </c>
      <c r="AE2032" s="4">
        <v>75</v>
      </c>
      <c r="AF2032" s="4">
        <v>75</v>
      </c>
      <c r="AG2032" s="4">
        <v>100</v>
      </c>
      <c r="AH2032" s="4">
        <v>15</v>
      </c>
      <c r="AI2032" s="4">
        <v>15</v>
      </c>
      <c r="AJ2032" s="4">
        <v>100</v>
      </c>
      <c r="AK2032" s="4">
        <v>10</v>
      </c>
      <c r="AL2032" s="4">
        <v>2.5</v>
      </c>
      <c r="AM2032" s="4">
        <v>25</v>
      </c>
      <c r="AN2032" s="4">
        <v>0</v>
      </c>
      <c r="AO2032" s="4">
        <v>0</v>
      </c>
      <c r="AP2032" s="4">
        <v>0</v>
      </c>
      <c r="AQ2032" s="4">
        <v>100</v>
      </c>
      <c r="AR2032" s="4">
        <v>92.5</v>
      </c>
      <c r="AS2032" s="4">
        <v>92.5</v>
      </c>
      <c r="AT2032" s="5">
        <v>0</v>
      </c>
      <c r="AU2032" s="5">
        <v>0</v>
      </c>
      <c r="AV2032" s="4">
        <v>0</v>
      </c>
      <c r="AW2032" s="5">
        <v>411935097</v>
      </c>
      <c r="AX2032" s="5">
        <v>411935097</v>
      </c>
      <c r="AY2032" s="4">
        <v>100</v>
      </c>
      <c r="AZ2032" s="5">
        <v>569211181</v>
      </c>
      <c r="BA2032" s="5">
        <v>502715020</v>
      </c>
      <c r="BB2032" s="4">
        <v>88.32</v>
      </c>
      <c r="BC2032" s="5">
        <v>6251425809</v>
      </c>
      <c r="BD2032" s="5">
        <v>337789809</v>
      </c>
      <c r="BE2032" s="4">
        <v>5.4</v>
      </c>
      <c r="BF2032" s="5">
        <v>0</v>
      </c>
      <c r="BG2032" s="5">
        <v>0</v>
      </c>
      <c r="BH2032" s="4">
        <v>0</v>
      </c>
      <c r="BI2032" s="5">
        <v>7232572087</v>
      </c>
      <c r="BJ2032" s="5">
        <v>1252439926</v>
      </c>
      <c r="BK2032" s="4">
        <v>17.32</v>
      </c>
      <c r="BL2032" t="s">
        <v>3835</v>
      </c>
      <c r="BM2032" s="3">
        <f>AT2032 / 1000000</f>
        <v>0</v>
      </c>
      <c r="BN2032" s="3">
        <f>AU2032 / 1000000</f>
        <v>0</v>
      </c>
      <c r="BO2032" s="3">
        <f>AW2032 / 1000000</f>
        <v>411.93509699999998</v>
      </c>
      <c r="BP2032" s="3">
        <f>AX2032 / 1000000</f>
        <v>411.93509699999998</v>
      </c>
      <c r="BQ2032" s="3">
        <f>AZ2032 / 1000000</f>
        <v>569.21118100000001</v>
      </c>
      <c r="BR2032" s="3">
        <f>BA2032 / 1000000</f>
        <v>502.71501999999998</v>
      </c>
      <c r="BS2032" s="3">
        <f>BC2032 / 1000000</f>
        <v>6251.4258090000003</v>
      </c>
      <c r="BT2032" s="3">
        <f>BD2032 / 1000000</f>
        <v>337.78980899999999</v>
      </c>
      <c r="BU2032" s="3">
        <f>BF2032 / 1000000</f>
        <v>0</v>
      </c>
      <c r="BV2032" s="3">
        <f>BG2032 / 1000000</f>
        <v>0</v>
      </c>
    </row>
    <row r="2033" spans="1:74" x14ac:dyDescent="0.25">
      <c r="A2033">
        <v>16</v>
      </c>
      <c r="B2033" t="s">
        <v>60</v>
      </c>
      <c r="C2033" t="s">
        <v>61</v>
      </c>
      <c r="D2033">
        <v>2023</v>
      </c>
      <c r="E2033" t="s">
        <v>62</v>
      </c>
      <c r="F2033" t="s">
        <v>63</v>
      </c>
      <c r="G2033">
        <v>2</v>
      </c>
      <c r="H2033" t="s">
        <v>64</v>
      </c>
      <c r="I2033" t="s">
        <v>3923</v>
      </c>
      <c r="J2033" t="s">
        <v>3808</v>
      </c>
      <c r="K2033" t="s">
        <v>3809</v>
      </c>
      <c r="L2033" t="s">
        <v>3930</v>
      </c>
      <c r="M2033" t="s">
        <v>682</v>
      </c>
      <c r="N2033" t="s">
        <v>265</v>
      </c>
      <c r="O2033" t="s">
        <v>706</v>
      </c>
      <c r="P2033" t="s">
        <v>2617</v>
      </c>
      <c r="Q2033" t="s">
        <v>2618</v>
      </c>
      <c r="R2033" t="s">
        <v>4325</v>
      </c>
      <c r="S2033" t="s">
        <v>3836</v>
      </c>
      <c r="T2033">
        <v>31</v>
      </c>
      <c r="U2033">
        <v>1</v>
      </c>
      <c r="V2033" t="s">
        <v>3837</v>
      </c>
      <c r="W2033">
        <v>1</v>
      </c>
      <c r="X2033" t="s">
        <v>74</v>
      </c>
      <c r="Y2033">
        <v>1</v>
      </c>
      <c r="Z2033" t="s">
        <v>75</v>
      </c>
      <c r="AA2033">
        <v>1</v>
      </c>
      <c r="AB2033" s="4">
        <v>0</v>
      </c>
      <c r="AC2033" s="4">
        <v>0</v>
      </c>
      <c r="AD2033" s="4">
        <v>0</v>
      </c>
      <c r="AE2033" s="4">
        <v>25.56</v>
      </c>
      <c r="AF2033" s="4">
        <v>25.56</v>
      </c>
      <c r="AG2033" s="4">
        <v>100</v>
      </c>
      <c r="AH2033" s="4">
        <v>56.66</v>
      </c>
      <c r="AI2033" s="4">
        <v>56.66</v>
      </c>
      <c r="AJ2033" s="4">
        <v>100</v>
      </c>
      <c r="AK2033" s="4">
        <v>17.78</v>
      </c>
      <c r="AL2033" s="4">
        <v>6.24</v>
      </c>
      <c r="AM2033" s="4">
        <v>35.1</v>
      </c>
      <c r="AN2033" s="4">
        <v>0</v>
      </c>
      <c r="AO2033" s="4">
        <v>0</v>
      </c>
      <c r="AP2033" s="4">
        <v>0</v>
      </c>
      <c r="AQ2033" s="4">
        <v>100</v>
      </c>
      <c r="AR2033" s="4">
        <v>88.46</v>
      </c>
      <c r="AS2033" s="4">
        <v>88.46</v>
      </c>
      <c r="AT2033" s="5">
        <v>0</v>
      </c>
      <c r="AU2033" s="5">
        <v>0</v>
      </c>
      <c r="AV2033" s="4">
        <v>0</v>
      </c>
      <c r="AW2033" s="5">
        <v>45320000000</v>
      </c>
      <c r="AX2033" s="5">
        <v>45075216945</v>
      </c>
      <c r="AY2033" s="4">
        <v>99.46</v>
      </c>
      <c r="AZ2033" s="5">
        <v>76259396634</v>
      </c>
      <c r="BA2033" s="5">
        <v>75470226765</v>
      </c>
      <c r="BB2033" s="4">
        <v>98.97</v>
      </c>
      <c r="BC2033" s="5">
        <v>40182281235</v>
      </c>
      <c r="BD2033" s="5">
        <v>39736263064</v>
      </c>
      <c r="BE2033" s="4">
        <v>98.89</v>
      </c>
      <c r="BF2033" s="5">
        <v>0</v>
      </c>
      <c r="BG2033" s="5">
        <v>0</v>
      </c>
      <c r="BH2033" s="4">
        <v>0</v>
      </c>
      <c r="BI2033" s="5">
        <v>161761677869</v>
      </c>
      <c r="BJ2033" s="5">
        <v>160281706774</v>
      </c>
      <c r="BK2033" s="4">
        <v>99.09</v>
      </c>
      <c r="BL2033" t="s">
        <v>3838</v>
      </c>
      <c r="BM2033" s="3">
        <f>AT2033 / 1000000</f>
        <v>0</v>
      </c>
      <c r="BN2033" s="3">
        <f>AU2033 / 1000000</f>
        <v>0</v>
      </c>
      <c r="BO2033" s="3">
        <f>AW2033 / 1000000</f>
        <v>45320</v>
      </c>
      <c r="BP2033" s="3">
        <f>AX2033 / 1000000</f>
        <v>45075.216945</v>
      </c>
      <c r="BQ2033" s="3">
        <f>AZ2033 / 1000000</f>
        <v>76259.396634000004</v>
      </c>
      <c r="BR2033" s="3">
        <f>BA2033 / 1000000</f>
        <v>75470.226764999999</v>
      </c>
      <c r="BS2033" s="3">
        <f>BC2033 / 1000000</f>
        <v>40182.281235000002</v>
      </c>
      <c r="BT2033" s="3">
        <f>BD2033 / 1000000</f>
        <v>39736.263063999999</v>
      </c>
      <c r="BU2033" s="3">
        <f>BF2033 / 1000000</f>
        <v>0</v>
      </c>
      <c r="BV2033" s="3">
        <f>BG2033 / 1000000</f>
        <v>0</v>
      </c>
    </row>
    <row r="2034" spans="1:74" x14ac:dyDescent="0.25">
      <c r="A2034">
        <v>16</v>
      </c>
      <c r="B2034" t="s">
        <v>60</v>
      </c>
      <c r="C2034" t="s">
        <v>61</v>
      </c>
      <c r="D2034">
        <v>2023</v>
      </c>
      <c r="E2034" t="s">
        <v>62</v>
      </c>
      <c r="F2034" t="s">
        <v>63</v>
      </c>
      <c r="G2034">
        <v>2</v>
      </c>
      <c r="H2034" t="s">
        <v>64</v>
      </c>
      <c r="I2034" t="s">
        <v>3923</v>
      </c>
      <c r="J2034" t="s">
        <v>3808</v>
      </c>
      <c r="K2034" t="s">
        <v>3809</v>
      </c>
      <c r="L2034" t="s">
        <v>3930</v>
      </c>
      <c r="M2034" t="s">
        <v>682</v>
      </c>
      <c r="N2034" t="s">
        <v>265</v>
      </c>
      <c r="O2034" t="s">
        <v>706</v>
      </c>
      <c r="P2034" t="s">
        <v>2617</v>
      </c>
      <c r="Q2034" t="s">
        <v>2618</v>
      </c>
      <c r="R2034" t="s">
        <v>4325</v>
      </c>
      <c r="S2034" t="s">
        <v>3836</v>
      </c>
      <c r="T2034">
        <v>31</v>
      </c>
      <c r="U2034">
        <v>2</v>
      </c>
      <c r="V2034" t="s">
        <v>3839</v>
      </c>
      <c r="W2034">
        <v>1</v>
      </c>
      <c r="X2034" t="s">
        <v>74</v>
      </c>
      <c r="Y2034">
        <v>1</v>
      </c>
      <c r="Z2034" t="s">
        <v>75</v>
      </c>
      <c r="AA2034">
        <v>1</v>
      </c>
      <c r="AB2034" s="4">
        <v>0</v>
      </c>
      <c r="AC2034" s="4">
        <v>0</v>
      </c>
      <c r="AD2034" s="4">
        <v>0</v>
      </c>
      <c r="AE2034" s="4">
        <v>0</v>
      </c>
      <c r="AF2034" s="4">
        <v>0</v>
      </c>
      <c r="AG2034" s="4">
        <v>0</v>
      </c>
      <c r="AH2034" s="4">
        <v>50</v>
      </c>
      <c r="AI2034" s="4">
        <v>50</v>
      </c>
      <c r="AJ2034" s="4">
        <v>100</v>
      </c>
      <c r="AK2034" s="4">
        <v>50</v>
      </c>
      <c r="AL2034" s="4">
        <v>16.670000000000002</v>
      </c>
      <c r="AM2034" s="4">
        <v>33.340000000000003</v>
      </c>
      <c r="AN2034" s="4">
        <v>0</v>
      </c>
      <c r="AO2034" s="4">
        <v>0</v>
      </c>
      <c r="AP2034" s="4">
        <v>0</v>
      </c>
      <c r="AQ2034" s="4">
        <v>100</v>
      </c>
      <c r="AR2034" s="4">
        <v>66.67</v>
      </c>
      <c r="AS2034" s="4">
        <v>66.67</v>
      </c>
      <c r="AT2034" s="5">
        <v>0</v>
      </c>
      <c r="AU2034" s="5">
        <v>0</v>
      </c>
      <c r="AV2034" s="4">
        <v>0</v>
      </c>
      <c r="AW2034" s="5">
        <v>0</v>
      </c>
      <c r="AX2034" s="5">
        <v>0</v>
      </c>
      <c r="AY2034" s="4">
        <v>0</v>
      </c>
      <c r="AZ2034" s="5">
        <v>0</v>
      </c>
      <c r="BA2034" s="5">
        <v>0</v>
      </c>
      <c r="BB2034" s="4">
        <v>0</v>
      </c>
      <c r="BC2034" s="5">
        <v>467336687000</v>
      </c>
      <c r="BD2034" s="5">
        <v>853942023</v>
      </c>
      <c r="BE2034" s="4">
        <v>0.18</v>
      </c>
      <c r="BF2034" s="5">
        <v>0</v>
      </c>
      <c r="BG2034" s="5">
        <v>0</v>
      </c>
      <c r="BH2034" s="4">
        <v>0</v>
      </c>
      <c r="BI2034" s="5">
        <v>467336687000</v>
      </c>
      <c r="BJ2034" s="5">
        <v>853942023</v>
      </c>
      <c r="BK2034" s="4">
        <v>0.18</v>
      </c>
      <c r="BL2034" t="s">
        <v>3840</v>
      </c>
      <c r="BM2034" s="3">
        <f>AT2034 / 1000000</f>
        <v>0</v>
      </c>
      <c r="BN2034" s="3">
        <f>AU2034 / 1000000</f>
        <v>0</v>
      </c>
      <c r="BO2034" s="3">
        <f>AW2034 / 1000000</f>
        <v>0</v>
      </c>
      <c r="BP2034" s="3">
        <f>AX2034 / 1000000</f>
        <v>0</v>
      </c>
      <c r="BQ2034" s="3">
        <f>AZ2034 / 1000000</f>
        <v>0</v>
      </c>
      <c r="BR2034" s="3">
        <f>BA2034 / 1000000</f>
        <v>0</v>
      </c>
      <c r="BS2034" s="3">
        <f>BC2034 / 1000000</f>
        <v>467336.68699999998</v>
      </c>
      <c r="BT2034" s="3">
        <f>BD2034 / 1000000</f>
        <v>853.94202299999995</v>
      </c>
      <c r="BU2034" s="3">
        <f>BF2034 / 1000000</f>
        <v>0</v>
      </c>
      <c r="BV2034" s="3">
        <f>BG2034 / 1000000</f>
        <v>0</v>
      </c>
    </row>
    <row r="2035" spans="1:74" x14ac:dyDescent="0.25">
      <c r="A2035">
        <v>16</v>
      </c>
      <c r="B2035" t="s">
        <v>60</v>
      </c>
      <c r="C2035" t="s">
        <v>61</v>
      </c>
      <c r="D2035">
        <v>2023</v>
      </c>
      <c r="E2035" t="s">
        <v>62</v>
      </c>
      <c r="F2035" t="s">
        <v>63</v>
      </c>
      <c r="G2035">
        <v>2</v>
      </c>
      <c r="H2035" t="s">
        <v>64</v>
      </c>
      <c r="I2035" t="s">
        <v>3923</v>
      </c>
      <c r="J2035" t="s">
        <v>3808</v>
      </c>
      <c r="K2035" t="s">
        <v>3809</v>
      </c>
      <c r="L2035" t="s">
        <v>3930</v>
      </c>
      <c r="M2035" t="s">
        <v>682</v>
      </c>
      <c r="N2035" t="s">
        <v>68</v>
      </c>
      <c r="O2035" t="s">
        <v>69</v>
      </c>
      <c r="P2035" t="s">
        <v>70</v>
      </c>
      <c r="Q2035" t="s">
        <v>71</v>
      </c>
      <c r="R2035" t="s">
        <v>4326</v>
      </c>
      <c r="S2035" t="s">
        <v>3841</v>
      </c>
      <c r="T2035">
        <v>21</v>
      </c>
      <c r="U2035">
        <v>1</v>
      </c>
      <c r="V2035" t="s">
        <v>3842</v>
      </c>
      <c r="W2035">
        <v>1</v>
      </c>
      <c r="X2035" t="s">
        <v>74</v>
      </c>
      <c r="Y2035">
        <v>1</v>
      </c>
      <c r="Z2035" t="s">
        <v>75</v>
      </c>
      <c r="AA2035">
        <v>1</v>
      </c>
      <c r="AB2035" s="4">
        <v>8.39</v>
      </c>
      <c r="AC2035" s="4">
        <v>8.39</v>
      </c>
      <c r="AD2035" s="4">
        <v>100</v>
      </c>
      <c r="AE2035" s="4">
        <v>22.2</v>
      </c>
      <c r="AF2035" s="4">
        <v>22</v>
      </c>
      <c r="AG2035" s="4">
        <v>99.1</v>
      </c>
      <c r="AH2035" s="4">
        <v>22.8</v>
      </c>
      <c r="AI2035" s="4">
        <v>22.8</v>
      </c>
      <c r="AJ2035" s="4">
        <v>100</v>
      </c>
      <c r="AK2035" s="4">
        <v>23.16</v>
      </c>
      <c r="AL2035" s="4">
        <v>4.7</v>
      </c>
      <c r="AM2035" s="4">
        <v>20.29</v>
      </c>
      <c r="AN2035" s="4">
        <v>23.65</v>
      </c>
      <c r="AO2035" s="4">
        <v>0</v>
      </c>
      <c r="AP2035" s="4">
        <v>0</v>
      </c>
      <c r="AQ2035" s="4">
        <v>100</v>
      </c>
      <c r="AR2035" s="4">
        <v>57.89</v>
      </c>
      <c r="AS2035" s="4">
        <v>57.89</v>
      </c>
      <c r="AT2035" s="5">
        <v>105000000</v>
      </c>
      <c r="AU2035" s="5">
        <v>104255511</v>
      </c>
      <c r="AV2035" s="4">
        <v>99.3</v>
      </c>
      <c r="AW2035" s="5">
        <v>272902044</v>
      </c>
      <c r="AX2035" s="5">
        <v>252907753</v>
      </c>
      <c r="AY2035" s="4">
        <v>92.67</v>
      </c>
      <c r="AZ2035" s="5">
        <v>492552989</v>
      </c>
      <c r="BA2035" s="5">
        <v>461095561</v>
      </c>
      <c r="BB2035" s="4">
        <v>93.61</v>
      </c>
      <c r="BC2035" s="5">
        <v>409149803</v>
      </c>
      <c r="BD2035" s="5">
        <v>353962574</v>
      </c>
      <c r="BE2035" s="4">
        <v>86.51</v>
      </c>
      <c r="BF2035" s="5">
        <v>296000000</v>
      </c>
      <c r="BG2035" s="5">
        <v>0</v>
      </c>
      <c r="BH2035" s="4">
        <v>0</v>
      </c>
      <c r="BI2035" s="5">
        <v>1575604836</v>
      </c>
      <c r="BJ2035" s="5">
        <v>1172221399</v>
      </c>
      <c r="BK2035" s="4">
        <v>74.400000000000006</v>
      </c>
      <c r="BL2035" t="s">
        <v>3843</v>
      </c>
      <c r="BM2035" s="3">
        <f>AT2035 / 1000000</f>
        <v>105</v>
      </c>
      <c r="BN2035" s="3">
        <f>AU2035 / 1000000</f>
        <v>104.255511</v>
      </c>
      <c r="BO2035" s="3">
        <f>AW2035 / 1000000</f>
        <v>272.90204399999999</v>
      </c>
      <c r="BP2035" s="3">
        <f>AX2035 / 1000000</f>
        <v>252.90775300000001</v>
      </c>
      <c r="BQ2035" s="3">
        <f>AZ2035 / 1000000</f>
        <v>492.55298900000003</v>
      </c>
      <c r="BR2035" s="3">
        <f>BA2035 / 1000000</f>
        <v>461.09556099999998</v>
      </c>
      <c r="BS2035" s="3">
        <f>BC2035 / 1000000</f>
        <v>409.14980300000002</v>
      </c>
      <c r="BT2035" s="3">
        <f>BD2035 / 1000000</f>
        <v>353.96257400000002</v>
      </c>
      <c r="BU2035" s="3">
        <f>BF2035 / 1000000</f>
        <v>296</v>
      </c>
      <c r="BV2035" s="3">
        <f>BG2035 / 1000000</f>
        <v>0</v>
      </c>
    </row>
    <row r="2036" spans="1:74" x14ac:dyDescent="0.25">
      <c r="A2036">
        <v>16</v>
      </c>
      <c r="B2036" t="s">
        <v>60</v>
      </c>
      <c r="C2036" t="s">
        <v>61</v>
      </c>
      <c r="D2036">
        <v>2023</v>
      </c>
      <c r="E2036" t="s">
        <v>62</v>
      </c>
      <c r="F2036" t="s">
        <v>63</v>
      </c>
      <c r="G2036">
        <v>2</v>
      </c>
      <c r="H2036" t="s">
        <v>64</v>
      </c>
      <c r="I2036" t="s">
        <v>3923</v>
      </c>
      <c r="J2036" t="s">
        <v>3808</v>
      </c>
      <c r="K2036" t="s">
        <v>3809</v>
      </c>
      <c r="L2036" t="s">
        <v>3930</v>
      </c>
      <c r="M2036" t="s">
        <v>682</v>
      </c>
      <c r="N2036" t="s">
        <v>68</v>
      </c>
      <c r="O2036" t="s">
        <v>69</v>
      </c>
      <c r="P2036" t="s">
        <v>70</v>
      </c>
      <c r="Q2036" t="s">
        <v>71</v>
      </c>
      <c r="R2036" t="s">
        <v>4326</v>
      </c>
      <c r="S2036" t="s">
        <v>3841</v>
      </c>
      <c r="T2036">
        <v>21</v>
      </c>
      <c r="U2036">
        <v>2</v>
      </c>
      <c r="V2036" t="s">
        <v>3844</v>
      </c>
      <c r="W2036">
        <v>1</v>
      </c>
      <c r="X2036" t="s">
        <v>74</v>
      </c>
      <c r="Y2036">
        <v>1</v>
      </c>
      <c r="Z2036" t="s">
        <v>75</v>
      </c>
      <c r="AA2036">
        <v>1</v>
      </c>
      <c r="AB2036" s="4">
        <v>12.33</v>
      </c>
      <c r="AC2036" s="4">
        <v>12.33</v>
      </c>
      <c r="AD2036" s="4">
        <v>100</v>
      </c>
      <c r="AE2036" s="4">
        <v>20.96</v>
      </c>
      <c r="AF2036" s="4">
        <v>20.96</v>
      </c>
      <c r="AG2036" s="4">
        <v>100</v>
      </c>
      <c r="AH2036" s="4">
        <v>21.45</v>
      </c>
      <c r="AI2036" s="4">
        <v>21.45</v>
      </c>
      <c r="AJ2036" s="4">
        <v>100</v>
      </c>
      <c r="AK2036" s="4">
        <v>22.19</v>
      </c>
      <c r="AL2036" s="4">
        <v>4.4400000000000004</v>
      </c>
      <c r="AM2036" s="4">
        <v>20.010000000000002</v>
      </c>
      <c r="AN2036" s="4">
        <v>23.07</v>
      </c>
      <c r="AO2036" s="4">
        <v>0</v>
      </c>
      <c r="AP2036" s="4">
        <v>0</v>
      </c>
      <c r="AQ2036" s="4">
        <v>100</v>
      </c>
      <c r="AR2036" s="4">
        <v>59.18</v>
      </c>
      <c r="AS2036" s="4">
        <v>59.18</v>
      </c>
      <c r="AT2036" s="5">
        <v>100000000</v>
      </c>
      <c r="AU2036" s="5">
        <v>95879784</v>
      </c>
      <c r="AV2036" s="4">
        <v>95.88</v>
      </c>
      <c r="AW2036" s="5">
        <v>163848987</v>
      </c>
      <c r="AX2036" s="5">
        <v>163848987</v>
      </c>
      <c r="AY2036" s="4">
        <v>100</v>
      </c>
      <c r="AZ2036" s="5">
        <v>183137625</v>
      </c>
      <c r="BA2036" s="5">
        <v>183137197</v>
      </c>
      <c r="BB2036" s="4">
        <v>100</v>
      </c>
      <c r="BC2036" s="5">
        <v>206181513</v>
      </c>
      <c r="BD2036" s="5">
        <v>93515513</v>
      </c>
      <c r="BE2036" s="4">
        <v>45.36</v>
      </c>
      <c r="BF2036" s="5">
        <v>187000000</v>
      </c>
      <c r="BG2036" s="5">
        <v>0</v>
      </c>
      <c r="BH2036" s="4">
        <v>0</v>
      </c>
      <c r="BI2036" s="5">
        <v>840168125</v>
      </c>
      <c r="BJ2036" s="5">
        <v>536381481</v>
      </c>
      <c r="BK2036" s="4">
        <v>63.84</v>
      </c>
      <c r="BL2036" t="s">
        <v>3845</v>
      </c>
      <c r="BM2036" s="3">
        <f>AT2036 / 1000000</f>
        <v>100</v>
      </c>
      <c r="BN2036" s="3">
        <f>AU2036 / 1000000</f>
        <v>95.879784000000001</v>
      </c>
      <c r="BO2036" s="3">
        <f>AW2036 / 1000000</f>
        <v>163.84898699999999</v>
      </c>
      <c r="BP2036" s="3">
        <f>AX2036 / 1000000</f>
        <v>163.84898699999999</v>
      </c>
      <c r="BQ2036" s="3">
        <f>AZ2036 / 1000000</f>
        <v>183.13762500000001</v>
      </c>
      <c r="BR2036" s="3">
        <f>BA2036 / 1000000</f>
        <v>183.13719699999999</v>
      </c>
      <c r="BS2036" s="3">
        <f>BC2036 / 1000000</f>
        <v>206.181513</v>
      </c>
      <c r="BT2036" s="3">
        <f>BD2036 / 1000000</f>
        <v>93.515512999999999</v>
      </c>
      <c r="BU2036" s="3">
        <f>BF2036 / 1000000</f>
        <v>187</v>
      </c>
      <c r="BV2036" s="3">
        <f>BG2036 / 1000000</f>
        <v>0</v>
      </c>
    </row>
    <row r="2037" spans="1:74" x14ac:dyDescent="0.25">
      <c r="A2037">
        <v>16</v>
      </c>
      <c r="B2037" t="s">
        <v>60</v>
      </c>
      <c r="C2037" t="s">
        <v>61</v>
      </c>
      <c r="D2037">
        <v>2023</v>
      </c>
      <c r="E2037" t="s">
        <v>62</v>
      </c>
      <c r="F2037" t="s">
        <v>63</v>
      </c>
      <c r="G2037">
        <v>2</v>
      </c>
      <c r="H2037" t="s">
        <v>64</v>
      </c>
      <c r="I2037" t="s">
        <v>3923</v>
      </c>
      <c r="J2037" t="s">
        <v>3808</v>
      </c>
      <c r="K2037" t="s">
        <v>3809</v>
      </c>
      <c r="L2037" t="s">
        <v>3930</v>
      </c>
      <c r="M2037" t="s">
        <v>682</v>
      </c>
      <c r="N2037" t="s">
        <v>68</v>
      </c>
      <c r="O2037" t="s">
        <v>69</v>
      </c>
      <c r="P2037" t="s">
        <v>70</v>
      </c>
      <c r="Q2037" t="s">
        <v>71</v>
      </c>
      <c r="R2037" t="s">
        <v>4326</v>
      </c>
      <c r="S2037" t="s">
        <v>3841</v>
      </c>
      <c r="T2037">
        <v>21</v>
      </c>
      <c r="U2037">
        <v>3</v>
      </c>
      <c r="V2037" t="s">
        <v>3846</v>
      </c>
      <c r="W2037">
        <v>1</v>
      </c>
      <c r="X2037" t="s">
        <v>74</v>
      </c>
      <c r="Y2037">
        <v>1</v>
      </c>
      <c r="Z2037" t="s">
        <v>75</v>
      </c>
      <c r="AA2037">
        <v>1</v>
      </c>
      <c r="AB2037" s="4">
        <v>26.06</v>
      </c>
      <c r="AC2037" s="4">
        <v>26.06</v>
      </c>
      <c r="AD2037" s="4">
        <v>100</v>
      </c>
      <c r="AE2037" s="4">
        <v>19.05</v>
      </c>
      <c r="AF2037" s="4">
        <v>19.05</v>
      </c>
      <c r="AG2037" s="4">
        <v>100</v>
      </c>
      <c r="AH2037" s="4">
        <v>18.739999999999998</v>
      </c>
      <c r="AI2037" s="4">
        <v>15.74</v>
      </c>
      <c r="AJ2037" s="4">
        <v>83.99</v>
      </c>
      <c r="AK2037" s="4">
        <v>21.3</v>
      </c>
      <c r="AL2037" s="4">
        <v>7.24</v>
      </c>
      <c r="AM2037" s="4">
        <v>33.99</v>
      </c>
      <c r="AN2037" s="4">
        <v>17.850000000000001</v>
      </c>
      <c r="AO2037" s="4">
        <v>0</v>
      </c>
      <c r="AP2037" s="4">
        <v>0</v>
      </c>
      <c r="AQ2037" s="4">
        <v>100</v>
      </c>
      <c r="AR2037" s="4">
        <v>68.09</v>
      </c>
      <c r="AS2037" s="4">
        <v>68.09</v>
      </c>
      <c r="AT2037" s="5">
        <v>762000000</v>
      </c>
      <c r="AU2037" s="5">
        <v>331105471</v>
      </c>
      <c r="AV2037" s="4">
        <v>43.45</v>
      </c>
      <c r="AW2037" s="5">
        <v>382389569</v>
      </c>
      <c r="AX2037" s="5">
        <v>340002436</v>
      </c>
      <c r="AY2037" s="4">
        <v>88.91</v>
      </c>
      <c r="AZ2037" s="5">
        <v>815534155</v>
      </c>
      <c r="BA2037" s="5">
        <v>604968127</v>
      </c>
      <c r="BB2037" s="4">
        <v>74.180000000000007</v>
      </c>
      <c r="BC2037" s="5">
        <v>85436963</v>
      </c>
      <c r="BD2037" s="5">
        <v>59436963</v>
      </c>
      <c r="BE2037" s="4">
        <v>69.569999999999993</v>
      </c>
      <c r="BF2037" s="5">
        <v>522000000</v>
      </c>
      <c r="BG2037" s="5">
        <v>0</v>
      </c>
      <c r="BH2037" s="4">
        <v>0</v>
      </c>
      <c r="BI2037" s="5">
        <v>2567360687</v>
      </c>
      <c r="BJ2037" s="5">
        <v>1335512997</v>
      </c>
      <c r="BK2037" s="4">
        <v>52.02</v>
      </c>
      <c r="BL2037" t="s">
        <v>3847</v>
      </c>
      <c r="BM2037" s="3">
        <f>AT2037 / 1000000</f>
        <v>762</v>
      </c>
      <c r="BN2037" s="3">
        <f>AU2037 / 1000000</f>
        <v>331.10547100000002</v>
      </c>
      <c r="BO2037" s="3">
        <f>AW2037 / 1000000</f>
        <v>382.38956899999999</v>
      </c>
      <c r="BP2037" s="3">
        <f>AX2037 / 1000000</f>
        <v>340.00243599999999</v>
      </c>
      <c r="BQ2037" s="3">
        <f>AZ2037 / 1000000</f>
        <v>815.53415500000006</v>
      </c>
      <c r="BR2037" s="3">
        <f>BA2037 / 1000000</f>
        <v>604.96812699999998</v>
      </c>
      <c r="BS2037" s="3">
        <f>BC2037 / 1000000</f>
        <v>85.436963000000006</v>
      </c>
      <c r="BT2037" s="3">
        <f>BD2037 / 1000000</f>
        <v>59.436962999999999</v>
      </c>
      <c r="BU2037" s="3">
        <f>BF2037 / 1000000</f>
        <v>522</v>
      </c>
      <c r="BV2037" s="3">
        <f>BG2037 / 1000000</f>
        <v>0</v>
      </c>
    </row>
    <row r="2038" spans="1:74" x14ac:dyDescent="0.25">
      <c r="A2038">
        <v>16</v>
      </c>
      <c r="B2038" t="s">
        <v>60</v>
      </c>
      <c r="C2038" t="s">
        <v>61</v>
      </c>
      <c r="D2038">
        <v>2023</v>
      </c>
      <c r="E2038" t="s">
        <v>62</v>
      </c>
      <c r="F2038" t="s">
        <v>63</v>
      </c>
      <c r="G2038">
        <v>2</v>
      </c>
      <c r="H2038" t="s">
        <v>64</v>
      </c>
      <c r="I2038" t="s">
        <v>3924</v>
      </c>
      <c r="J2038" t="s">
        <v>3848</v>
      </c>
      <c r="K2038" t="s">
        <v>3849</v>
      </c>
      <c r="L2038" t="s">
        <v>3929</v>
      </c>
      <c r="M2038" t="s">
        <v>471</v>
      </c>
      <c r="N2038" t="s">
        <v>263</v>
      </c>
      <c r="O2038" t="s">
        <v>264</v>
      </c>
      <c r="P2038" t="s">
        <v>614</v>
      </c>
      <c r="Q2038" t="s">
        <v>615</v>
      </c>
      <c r="R2038" t="s">
        <v>4327</v>
      </c>
      <c r="S2038" t="s">
        <v>3850</v>
      </c>
      <c r="T2038">
        <v>49</v>
      </c>
      <c r="U2038">
        <v>1</v>
      </c>
      <c r="V2038" t="s">
        <v>3851</v>
      </c>
      <c r="W2038">
        <v>1</v>
      </c>
      <c r="X2038" t="s">
        <v>74</v>
      </c>
      <c r="Y2038">
        <v>1</v>
      </c>
      <c r="Z2038" t="s">
        <v>75</v>
      </c>
      <c r="AA2038">
        <v>1</v>
      </c>
      <c r="AB2038" s="4">
        <v>0</v>
      </c>
      <c r="AC2038" s="4">
        <v>0</v>
      </c>
      <c r="AD2038" s="4">
        <v>0</v>
      </c>
      <c r="AE2038" s="4">
        <v>0</v>
      </c>
      <c r="AF2038" s="4">
        <v>0</v>
      </c>
      <c r="AG2038" s="4">
        <v>0</v>
      </c>
      <c r="AH2038" s="4">
        <v>9297</v>
      </c>
      <c r="AI2038" s="4">
        <v>9297</v>
      </c>
      <c r="AJ2038" s="4">
        <v>100</v>
      </c>
      <c r="AK2038" s="4">
        <v>43000</v>
      </c>
      <c r="AL2038" s="4">
        <v>14961</v>
      </c>
      <c r="AM2038" s="4">
        <v>34.79</v>
      </c>
      <c r="AN2038" s="4">
        <v>27933</v>
      </c>
      <c r="AO2038" s="4">
        <v>0</v>
      </c>
      <c r="AP2038" s="4">
        <v>0</v>
      </c>
      <c r="AQ2038" s="4">
        <v>80230</v>
      </c>
      <c r="AR2038" s="4">
        <v>24258</v>
      </c>
      <c r="AS2038" s="4">
        <v>30.24</v>
      </c>
      <c r="AT2038" s="5">
        <v>0</v>
      </c>
      <c r="AU2038" s="5">
        <v>0</v>
      </c>
      <c r="AV2038" s="4">
        <v>0</v>
      </c>
      <c r="AW2038" s="5">
        <v>92681046686</v>
      </c>
      <c r="AX2038" s="5">
        <v>92681046686</v>
      </c>
      <c r="AY2038" s="4">
        <v>100</v>
      </c>
      <c r="AZ2038" s="5">
        <v>144909125898</v>
      </c>
      <c r="BA2038" s="5">
        <v>139027995460</v>
      </c>
      <c r="BB2038" s="4">
        <v>95.94</v>
      </c>
      <c r="BC2038" s="5">
        <v>372589750000</v>
      </c>
      <c r="BD2038" s="5">
        <v>106533720565</v>
      </c>
      <c r="BE2038" s="4">
        <v>28.59</v>
      </c>
      <c r="BF2038" s="5">
        <v>213737000000</v>
      </c>
      <c r="BG2038" s="5">
        <v>0</v>
      </c>
      <c r="BH2038" s="4">
        <v>0</v>
      </c>
      <c r="BI2038" s="5">
        <v>823916922584</v>
      </c>
      <c r="BJ2038" s="5">
        <v>338242762711</v>
      </c>
      <c r="BK2038" s="4">
        <v>41.05</v>
      </c>
      <c r="BL2038" t="s">
        <v>3852</v>
      </c>
      <c r="BM2038" s="3">
        <f>AT2038 / 1000000</f>
        <v>0</v>
      </c>
      <c r="BN2038" s="3">
        <f>AU2038 / 1000000</f>
        <v>0</v>
      </c>
      <c r="BO2038" s="3">
        <f>AW2038 / 1000000</f>
        <v>92681.046686000002</v>
      </c>
      <c r="BP2038" s="3">
        <f>AX2038 / 1000000</f>
        <v>92681.046686000002</v>
      </c>
      <c r="BQ2038" s="3">
        <f>AZ2038 / 1000000</f>
        <v>144909.125898</v>
      </c>
      <c r="BR2038" s="3">
        <f>BA2038 / 1000000</f>
        <v>139027.99546000001</v>
      </c>
      <c r="BS2038" s="3">
        <f>BC2038 / 1000000</f>
        <v>372589.75</v>
      </c>
      <c r="BT2038" s="3">
        <f>BD2038 / 1000000</f>
        <v>106533.720565</v>
      </c>
      <c r="BU2038" s="3">
        <f>BF2038 / 1000000</f>
        <v>213737</v>
      </c>
      <c r="BV2038" s="3">
        <f>BG2038 / 1000000</f>
        <v>0</v>
      </c>
    </row>
    <row r="2039" spans="1:74" x14ac:dyDescent="0.25">
      <c r="A2039">
        <v>16</v>
      </c>
      <c r="B2039" t="s">
        <v>60</v>
      </c>
      <c r="C2039" t="s">
        <v>61</v>
      </c>
      <c r="D2039">
        <v>2023</v>
      </c>
      <c r="E2039" t="s">
        <v>62</v>
      </c>
      <c r="F2039" t="s">
        <v>63</v>
      </c>
      <c r="G2039">
        <v>2</v>
      </c>
      <c r="H2039" t="s">
        <v>64</v>
      </c>
      <c r="I2039" t="s">
        <v>3924</v>
      </c>
      <c r="J2039" t="s">
        <v>3848</v>
      </c>
      <c r="K2039" t="s">
        <v>3849</v>
      </c>
      <c r="L2039" t="s">
        <v>3929</v>
      </c>
      <c r="M2039" t="s">
        <v>471</v>
      </c>
      <c r="N2039" t="s">
        <v>263</v>
      </c>
      <c r="O2039" t="s">
        <v>264</v>
      </c>
      <c r="P2039" t="s">
        <v>614</v>
      </c>
      <c r="Q2039" t="s">
        <v>615</v>
      </c>
      <c r="R2039" t="s">
        <v>4327</v>
      </c>
      <c r="S2039" t="s">
        <v>3850</v>
      </c>
      <c r="T2039">
        <v>49</v>
      </c>
      <c r="U2039">
        <v>2</v>
      </c>
      <c r="V2039" t="s">
        <v>3853</v>
      </c>
      <c r="W2039">
        <v>1</v>
      </c>
      <c r="X2039" t="s">
        <v>74</v>
      </c>
      <c r="Y2039">
        <v>1</v>
      </c>
      <c r="Z2039" t="s">
        <v>75</v>
      </c>
      <c r="AA2039">
        <v>1</v>
      </c>
      <c r="AB2039" s="4">
        <v>0</v>
      </c>
      <c r="AC2039" s="4">
        <v>0</v>
      </c>
      <c r="AD2039" s="4">
        <v>0</v>
      </c>
      <c r="AE2039" s="4">
        <v>0</v>
      </c>
      <c r="AF2039" s="4">
        <v>0</v>
      </c>
      <c r="AG2039" s="4">
        <v>0</v>
      </c>
      <c r="AH2039" s="4">
        <v>11247</v>
      </c>
      <c r="AI2039" s="4">
        <v>11247</v>
      </c>
      <c r="AJ2039" s="4">
        <v>100</v>
      </c>
      <c r="AK2039" s="4">
        <v>30000</v>
      </c>
      <c r="AL2039" s="4">
        <v>1240</v>
      </c>
      <c r="AM2039" s="4">
        <v>4.13</v>
      </c>
      <c r="AN2039" s="4">
        <v>24753</v>
      </c>
      <c r="AO2039" s="4">
        <v>0</v>
      </c>
      <c r="AP2039" s="4">
        <v>0</v>
      </c>
      <c r="AQ2039" s="4">
        <v>66000</v>
      </c>
      <c r="AR2039" s="4">
        <v>12487</v>
      </c>
      <c r="AS2039" s="4">
        <v>18.920000000000002</v>
      </c>
      <c r="AT2039" s="5">
        <v>0</v>
      </c>
      <c r="AU2039" s="5">
        <v>0</v>
      </c>
      <c r="AV2039" s="4">
        <v>0</v>
      </c>
      <c r="AW2039" s="5">
        <v>28017840071</v>
      </c>
      <c r="AX2039" s="5">
        <v>28017840071</v>
      </c>
      <c r="AY2039" s="4">
        <v>100</v>
      </c>
      <c r="AZ2039" s="5">
        <v>89085000000</v>
      </c>
      <c r="BA2039" s="5">
        <v>87654000000</v>
      </c>
      <c r="BB2039" s="4">
        <v>98.39</v>
      </c>
      <c r="BC2039" s="5">
        <v>42173699116</v>
      </c>
      <c r="BD2039" s="5">
        <v>6863623324</v>
      </c>
      <c r="BE2039" s="4">
        <v>16.27</v>
      </c>
      <c r="BF2039" s="5">
        <v>44086000000</v>
      </c>
      <c r="BG2039" s="5">
        <v>0</v>
      </c>
      <c r="BH2039" s="4">
        <v>0</v>
      </c>
      <c r="BI2039" s="5">
        <v>203362539187</v>
      </c>
      <c r="BJ2039" s="5">
        <v>122535463395</v>
      </c>
      <c r="BK2039" s="4">
        <v>60.25</v>
      </c>
      <c r="BL2039" t="s">
        <v>3854</v>
      </c>
      <c r="BM2039" s="3">
        <f>AT2039 / 1000000</f>
        <v>0</v>
      </c>
      <c r="BN2039" s="3">
        <f>AU2039 / 1000000</f>
        <v>0</v>
      </c>
      <c r="BO2039" s="3">
        <f>AW2039 / 1000000</f>
        <v>28017.840070999999</v>
      </c>
      <c r="BP2039" s="3">
        <f>AX2039 / 1000000</f>
        <v>28017.840070999999</v>
      </c>
      <c r="BQ2039" s="3">
        <f>AZ2039 / 1000000</f>
        <v>89085</v>
      </c>
      <c r="BR2039" s="3">
        <f>BA2039 / 1000000</f>
        <v>87654</v>
      </c>
      <c r="BS2039" s="3">
        <f>BC2039 / 1000000</f>
        <v>42173.699116000003</v>
      </c>
      <c r="BT2039" s="3">
        <f>BD2039 / 1000000</f>
        <v>6863.6233240000001</v>
      </c>
      <c r="BU2039" s="3">
        <f>BF2039 / 1000000</f>
        <v>44086</v>
      </c>
      <c r="BV2039" s="3">
        <f>BG2039 / 1000000</f>
        <v>0</v>
      </c>
    </row>
    <row r="2040" spans="1:74" x14ac:dyDescent="0.25">
      <c r="A2040">
        <v>16</v>
      </c>
      <c r="B2040" t="s">
        <v>60</v>
      </c>
      <c r="C2040" t="s">
        <v>61</v>
      </c>
      <c r="D2040">
        <v>2023</v>
      </c>
      <c r="E2040" t="s">
        <v>62</v>
      </c>
      <c r="F2040" t="s">
        <v>63</v>
      </c>
      <c r="G2040">
        <v>2</v>
      </c>
      <c r="H2040" t="s">
        <v>64</v>
      </c>
      <c r="I2040" t="s">
        <v>3924</v>
      </c>
      <c r="J2040" t="s">
        <v>3848</v>
      </c>
      <c r="K2040" t="s">
        <v>3849</v>
      </c>
      <c r="L2040" t="s">
        <v>3929</v>
      </c>
      <c r="M2040" t="s">
        <v>471</v>
      </c>
      <c r="N2040" t="s">
        <v>263</v>
      </c>
      <c r="O2040" t="s">
        <v>264</v>
      </c>
      <c r="P2040" t="s">
        <v>614</v>
      </c>
      <c r="Q2040" t="s">
        <v>615</v>
      </c>
      <c r="R2040" t="s">
        <v>4327</v>
      </c>
      <c r="S2040" t="s">
        <v>3850</v>
      </c>
      <c r="T2040">
        <v>49</v>
      </c>
      <c r="U2040">
        <v>3</v>
      </c>
      <c r="V2040" t="s">
        <v>3855</v>
      </c>
      <c r="W2040">
        <v>1</v>
      </c>
      <c r="X2040" t="s">
        <v>74</v>
      </c>
      <c r="Y2040">
        <v>1</v>
      </c>
      <c r="Z2040" t="s">
        <v>75</v>
      </c>
      <c r="AA2040">
        <v>1</v>
      </c>
      <c r="AB2040" s="4">
        <v>0</v>
      </c>
      <c r="AC2040" s="4">
        <v>0</v>
      </c>
      <c r="AD2040" s="4">
        <v>0</v>
      </c>
      <c r="AE2040" s="4">
        <v>0</v>
      </c>
      <c r="AF2040" s="4">
        <v>0</v>
      </c>
      <c r="AG2040" s="4">
        <v>0</v>
      </c>
      <c r="AH2040" s="4">
        <v>0.4</v>
      </c>
      <c r="AI2040" s="4">
        <v>0.4</v>
      </c>
      <c r="AJ2040" s="4">
        <v>100</v>
      </c>
      <c r="AK2040" s="4">
        <v>0.4</v>
      </c>
      <c r="AL2040" s="4">
        <v>0.1</v>
      </c>
      <c r="AM2040" s="4">
        <v>25</v>
      </c>
      <c r="AN2040" s="4">
        <v>0.2</v>
      </c>
      <c r="AO2040" s="4">
        <v>0</v>
      </c>
      <c r="AP2040" s="4">
        <v>0</v>
      </c>
      <c r="AQ2040" s="4">
        <v>1</v>
      </c>
      <c r="AR2040" s="4">
        <v>0.5</v>
      </c>
      <c r="AS2040" s="4">
        <v>50</v>
      </c>
      <c r="AT2040" s="5">
        <v>0</v>
      </c>
      <c r="AU2040" s="5">
        <v>0</v>
      </c>
      <c r="AV2040" s="4">
        <v>0</v>
      </c>
      <c r="AW2040" s="5">
        <v>0</v>
      </c>
      <c r="AX2040" s="5">
        <v>0</v>
      </c>
      <c r="AY2040" s="4">
        <v>0</v>
      </c>
      <c r="AZ2040" s="5">
        <v>2169000000</v>
      </c>
      <c r="BA2040" s="5">
        <v>1844000000</v>
      </c>
      <c r="BB2040" s="4">
        <v>85.02</v>
      </c>
      <c r="BC2040" s="5">
        <v>970352884</v>
      </c>
      <c r="BD2040" s="5">
        <v>719050703</v>
      </c>
      <c r="BE2040" s="4">
        <v>74.099999999999994</v>
      </c>
      <c r="BF2040" s="5">
        <v>2013000000</v>
      </c>
      <c r="BG2040" s="5">
        <v>0</v>
      </c>
      <c r="BH2040" s="4">
        <v>0</v>
      </c>
      <c r="BI2040" s="5">
        <v>5152352884</v>
      </c>
      <c r="BJ2040" s="5">
        <v>2563050703</v>
      </c>
      <c r="BK2040" s="4">
        <v>49.75</v>
      </c>
      <c r="BL2040" t="s">
        <v>3856</v>
      </c>
      <c r="BM2040" s="3">
        <f>AT2040 / 1000000</f>
        <v>0</v>
      </c>
      <c r="BN2040" s="3">
        <f>AU2040 / 1000000</f>
        <v>0</v>
      </c>
      <c r="BO2040" s="3">
        <f>AW2040 / 1000000</f>
        <v>0</v>
      </c>
      <c r="BP2040" s="3">
        <f>AX2040 / 1000000</f>
        <v>0</v>
      </c>
      <c r="BQ2040" s="3">
        <f>AZ2040 / 1000000</f>
        <v>2169</v>
      </c>
      <c r="BR2040" s="3">
        <f>BA2040 / 1000000</f>
        <v>1844</v>
      </c>
      <c r="BS2040" s="3">
        <f>BC2040 / 1000000</f>
        <v>970.35288400000002</v>
      </c>
      <c r="BT2040" s="3">
        <f>BD2040 / 1000000</f>
        <v>719.050703</v>
      </c>
      <c r="BU2040" s="3">
        <f>BF2040 / 1000000</f>
        <v>2013</v>
      </c>
      <c r="BV2040" s="3">
        <f>BG2040 / 1000000</f>
        <v>0</v>
      </c>
    </row>
    <row r="2041" spans="1:74" x14ac:dyDescent="0.25">
      <c r="A2041">
        <v>16</v>
      </c>
      <c r="B2041" t="s">
        <v>60</v>
      </c>
      <c r="C2041" t="s">
        <v>61</v>
      </c>
      <c r="D2041">
        <v>2023</v>
      </c>
      <c r="E2041" t="s">
        <v>62</v>
      </c>
      <c r="F2041" t="s">
        <v>63</v>
      </c>
      <c r="G2041">
        <v>2</v>
      </c>
      <c r="H2041" t="s">
        <v>64</v>
      </c>
      <c r="I2041" t="s">
        <v>3924</v>
      </c>
      <c r="J2041" t="s">
        <v>3848</v>
      </c>
      <c r="K2041" t="s">
        <v>3849</v>
      </c>
      <c r="L2041" t="s">
        <v>3929</v>
      </c>
      <c r="M2041" t="s">
        <v>471</v>
      </c>
      <c r="N2041" t="s">
        <v>263</v>
      </c>
      <c r="O2041" t="s">
        <v>264</v>
      </c>
      <c r="P2041" t="s">
        <v>614</v>
      </c>
      <c r="Q2041" t="s">
        <v>615</v>
      </c>
      <c r="R2041" t="s">
        <v>4327</v>
      </c>
      <c r="S2041" t="s">
        <v>3850</v>
      </c>
      <c r="T2041">
        <v>49</v>
      </c>
      <c r="U2041">
        <v>4</v>
      </c>
      <c r="V2041" t="s">
        <v>3857</v>
      </c>
      <c r="W2041">
        <v>1</v>
      </c>
      <c r="X2041" t="s">
        <v>74</v>
      </c>
      <c r="Y2041">
        <v>1</v>
      </c>
      <c r="Z2041" t="s">
        <v>75</v>
      </c>
      <c r="AA2041">
        <v>1</v>
      </c>
      <c r="AB2041" s="4">
        <v>0</v>
      </c>
      <c r="AC2041" s="4">
        <v>0</v>
      </c>
      <c r="AD2041" s="4">
        <v>0</v>
      </c>
      <c r="AE2041" s="4">
        <v>0</v>
      </c>
      <c r="AF2041" s="4">
        <v>0</v>
      </c>
      <c r="AG2041" s="4">
        <v>0</v>
      </c>
      <c r="AH2041" s="4">
        <v>0.3</v>
      </c>
      <c r="AI2041" s="4">
        <v>0.3</v>
      </c>
      <c r="AJ2041" s="4">
        <v>100</v>
      </c>
      <c r="AK2041" s="4">
        <v>0.5</v>
      </c>
      <c r="AL2041" s="4">
        <v>0.15</v>
      </c>
      <c r="AM2041" s="4">
        <v>30</v>
      </c>
      <c r="AN2041" s="4">
        <v>0.2</v>
      </c>
      <c r="AO2041" s="4">
        <v>0</v>
      </c>
      <c r="AP2041" s="4">
        <v>0</v>
      </c>
      <c r="AQ2041" s="4">
        <v>1</v>
      </c>
      <c r="AR2041" s="4">
        <v>0.45</v>
      </c>
      <c r="AS2041" s="4">
        <v>45</v>
      </c>
      <c r="AT2041" s="5">
        <v>0</v>
      </c>
      <c r="AU2041" s="5">
        <v>0</v>
      </c>
      <c r="AV2041" s="4">
        <v>0</v>
      </c>
      <c r="AW2041" s="5">
        <v>0</v>
      </c>
      <c r="AX2041" s="5">
        <v>0</v>
      </c>
      <c r="AY2041" s="4">
        <v>0</v>
      </c>
      <c r="AZ2041" s="5">
        <v>2461000000</v>
      </c>
      <c r="BA2041" s="5">
        <v>1647006332</v>
      </c>
      <c r="BB2041" s="4">
        <v>66.92</v>
      </c>
      <c r="BC2041" s="5">
        <v>2930047000</v>
      </c>
      <c r="BD2041" s="5">
        <v>1782576232</v>
      </c>
      <c r="BE2041" s="4">
        <v>60.84</v>
      </c>
      <c r="BF2041" s="5">
        <v>1218000000</v>
      </c>
      <c r="BG2041" s="5">
        <v>0</v>
      </c>
      <c r="BH2041" s="4">
        <v>0</v>
      </c>
      <c r="BI2041" s="5">
        <v>6609047000</v>
      </c>
      <c r="BJ2041" s="5">
        <v>3429582564</v>
      </c>
      <c r="BK2041" s="4">
        <v>51.89</v>
      </c>
      <c r="BL2041" t="s">
        <v>3858</v>
      </c>
      <c r="BM2041" s="3">
        <f>AT2041 / 1000000</f>
        <v>0</v>
      </c>
      <c r="BN2041" s="3">
        <f>AU2041 / 1000000</f>
        <v>0</v>
      </c>
      <c r="BO2041" s="3">
        <f>AW2041 / 1000000</f>
        <v>0</v>
      </c>
      <c r="BP2041" s="3">
        <f>AX2041 / 1000000</f>
        <v>0</v>
      </c>
      <c r="BQ2041" s="3">
        <f>AZ2041 / 1000000</f>
        <v>2461</v>
      </c>
      <c r="BR2041" s="3">
        <f>BA2041 / 1000000</f>
        <v>1647.0063319999999</v>
      </c>
      <c r="BS2041" s="3">
        <f>BC2041 / 1000000</f>
        <v>2930.047</v>
      </c>
      <c r="BT2041" s="3">
        <f>BD2041 / 1000000</f>
        <v>1782.5762319999999</v>
      </c>
      <c r="BU2041" s="3">
        <f>BF2041 / 1000000</f>
        <v>1218</v>
      </c>
      <c r="BV2041" s="3">
        <f>BG2041 / 1000000</f>
        <v>0</v>
      </c>
    </row>
    <row r="2042" spans="1:74" x14ac:dyDescent="0.25">
      <c r="A2042">
        <v>16</v>
      </c>
      <c r="B2042" t="s">
        <v>60</v>
      </c>
      <c r="C2042" t="s">
        <v>61</v>
      </c>
      <c r="D2042">
        <v>2023</v>
      </c>
      <c r="E2042" t="s">
        <v>62</v>
      </c>
      <c r="F2042" t="s">
        <v>63</v>
      </c>
      <c r="G2042">
        <v>2</v>
      </c>
      <c r="H2042" t="s">
        <v>64</v>
      </c>
      <c r="I2042" t="s">
        <v>3924</v>
      </c>
      <c r="J2042" t="s">
        <v>3848</v>
      </c>
      <c r="K2042" t="s">
        <v>3849</v>
      </c>
      <c r="L2042" t="s">
        <v>3929</v>
      </c>
      <c r="M2042" t="s">
        <v>471</v>
      </c>
      <c r="N2042" t="s">
        <v>263</v>
      </c>
      <c r="O2042" t="s">
        <v>264</v>
      </c>
      <c r="P2042" t="s">
        <v>614</v>
      </c>
      <c r="Q2042" t="s">
        <v>615</v>
      </c>
      <c r="R2042" t="s">
        <v>4327</v>
      </c>
      <c r="S2042" t="s">
        <v>3850</v>
      </c>
      <c r="T2042">
        <v>49</v>
      </c>
      <c r="U2042">
        <v>5</v>
      </c>
      <c r="V2042" t="s">
        <v>3859</v>
      </c>
      <c r="W2042">
        <v>1</v>
      </c>
      <c r="X2042" t="s">
        <v>74</v>
      </c>
      <c r="Y2042">
        <v>1</v>
      </c>
      <c r="Z2042" t="s">
        <v>75</v>
      </c>
      <c r="AA2042">
        <v>1</v>
      </c>
      <c r="AB2042" s="4">
        <v>0</v>
      </c>
      <c r="AC2042" s="4">
        <v>0</v>
      </c>
      <c r="AD2042" s="4">
        <v>0</v>
      </c>
      <c r="AE2042" s="4">
        <v>0</v>
      </c>
      <c r="AF2042" s="4">
        <v>0</v>
      </c>
      <c r="AG2042" s="4">
        <v>0</v>
      </c>
      <c r="AH2042" s="4">
        <v>1070</v>
      </c>
      <c r="AI2042" s="4">
        <v>1070</v>
      </c>
      <c r="AJ2042" s="4">
        <v>100</v>
      </c>
      <c r="AK2042" s="4">
        <v>0</v>
      </c>
      <c r="AL2042" s="4">
        <v>0</v>
      </c>
      <c r="AM2042" s="4">
        <v>0</v>
      </c>
      <c r="AN2042" s="4">
        <v>0</v>
      </c>
      <c r="AO2042" s="4">
        <v>0</v>
      </c>
      <c r="AP2042" s="4">
        <v>0</v>
      </c>
      <c r="AQ2042" s="4">
        <v>1070</v>
      </c>
      <c r="AR2042" s="4">
        <v>1070</v>
      </c>
      <c r="AS2042" s="4">
        <v>100</v>
      </c>
      <c r="AT2042" s="5">
        <v>0</v>
      </c>
      <c r="AU2042" s="5">
        <v>0</v>
      </c>
      <c r="AV2042" s="4">
        <v>0</v>
      </c>
      <c r="AW2042" s="5">
        <v>0</v>
      </c>
      <c r="AX2042" s="5">
        <v>0</v>
      </c>
      <c r="AY2042" s="4">
        <v>0</v>
      </c>
      <c r="AZ2042" s="5">
        <v>15321588290</v>
      </c>
      <c r="BA2042" s="5">
        <v>13382794970</v>
      </c>
      <c r="BB2042" s="4">
        <v>87.35</v>
      </c>
      <c r="BC2042" s="5">
        <v>0</v>
      </c>
      <c r="BD2042" s="5">
        <v>0</v>
      </c>
      <c r="BE2042" s="4">
        <v>0</v>
      </c>
      <c r="BF2042" s="5">
        <v>0</v>
      </c>
      <c r="BG2042" s="5">
        <v>0</v>
      </c>
      <c r="BH2042" s="4">
        <v>0</v>
      </c>
      <c r="BI2042" s="5">
        <v>15321588290</v>
      </c>
      <c r="BJ2042" s="5">
        <v>13382794970</v>
      </c>
      <c r="BK2042" s="4">
        <v>87.35</v>
      </c>
      <c r="BL2042" t="s">
        <v>3860</v>
      </c>
      <c r="BM2042" s="3">
        <f>AT2042 / 1000000</f>
        <v>0</v>
      </c>
      <c r="BN2042" s="3">
        <f>AU2042 / 1000000</f>
        <v>0</v>
      </c>
      <c r="BO2042" s="3">
        <f>AW2042 / 1000000</f>
        <v>0</v>
      </c>
      <c r="BP2042" s="3">
        <f>AX2042 / 1000000</f>
        <v>0</v>
      </c>
      <c r="BQ2042" s="3">
        <f>AZ2042 / 1000000</f>
        <v>15321.58829</v>
      </c>
      <c r="BR2042" s="3">
        <f>BA2042 / 1000000</f>
        <v>13382.794970000001</v>
      </c>
      <c r="BS2042" s="3">
        <f>BC2042 / 1000000</f>
        <v>0</v>
      </c>
      <c r="BT2042" s="3">
        <f>BD2042 / 1000000</f>
        <v>0</v>
      </c>
      <c r="BU2042" s="3">
        <f>BF2042 / 1000000</f>
        <v>0</v>
      </c>
      <c r="BV2042" s="3">
        <f>BG2042 / 1000000</f>
        <v>0</v>
      </c>
    </row>
    <row r="2043" spans="1:74" x14ac:dyDescent="0.25">
      <c r="A2043">
        <v>16</v>
      </c>
      <c r="B2043" t="s">
        <v>60</v>
      </c>
      <c r="C2043" t="s">
        <v>61</v>
      </c>
      <c r="D2043">
        <v>2023</v>
      </c>
      <c r="E2043" t="s">
        <v>62</v>
      </c>
      <c r="F2043" t="s">
        <v>63</v>
      </c>
      <c r="G2043">
        <v>2</v>
      </c>
      <c r="H2043" t="s">
        <v>64</v>
      </c>
      <c r="I2043" t="s">
        <v>3924</v>
      </c>
      <c r="J2043" t="s">
        <v>3848</v>
      </c>
      <c r="K2043" t="s">
        <v>3849</v>
      </c>
      <c r="L2043" t="s">
        <v>3929</v>
      </c>
      <c r="M2043" t="s">
        <v>471</v>
      </c>
      <c r="N2043" t="s">
        <v>263</v>
      </c>
      <c r="O2043" t="s">
        <v>264</v>
      </c>
      <c r="P2043" t="s">
        <v>614</v>
      </c>
      <c r="Q2043" t="s">
        <v>615</v>
      </c>
      <c r="R2043" t="s">
        <v>4328</v>
      </c>
      <c r="S2043" t="s">
        <v>3861</v>
      </c>
      <c r="T2043">
        <v>8</v>
      </c>
      <c r="U2043">
        <v>1</v>
      </c>
      <c r="V2043" t="s">
        <v>3862</v>
      </c>
      <c r="W2043">
        <v>1</v>
      </c>
      <c r="X2043" t="s">
        <v>74</v>
      </c>
      <c r="Y2043">
        <v>1</v>
      </c>
      <c r="Z2043" t="s">
        <v>75</v>
      </c>
      <c r="AA2043">
        <v>1</v>
      </c>
      <c r="AB2043" s="4">
        <v>0</v>
      </c>
      <c r="AC2043" s="4">
        <v>0</v>
      </c>
      <c r="AD2043" s="4">
        <v>0</v>
      </c>
      <c r="AE2043" s="4">
        <v>0</v>
      </c>
      <c r="AF2043" s="4">
        <v>0</v>
      </c>
      <c r="AG2043" s="4">
        <v>0</v>
      </c>
      <c r="AH2043" s="4">
        <v>0</v>
      </c>
      <c r="AI2043" s="4">
        <v>0</v>
      </c>
      <c r="AJ2043" s="4">
        <v>0</v>
      </c>
      <c r="AK2043" s="4">
        <v>0.5</v>
      </c>
      <c r="AL2043" s="4">
        <v>0.12</v>
      </c>
      <c r="AM2043" s="4">
        <v>24</v>
      </c>
      <c r="AN2043" s="4">
        <v>0.5</v>
      </c>
      <c r="AO2043" s="4">
        <v>0</v>
      </c>
      <c r="AP2043" s="4">
        <v>0</v>
      </c>
      <c r="AQ2043" s="4">
        <v>1</v>
      </c>
      <c r="AR2043" s="4">
        <v>0.12</v>
      </c>
      <c r="AS2043" s="4">
        <v>12</v>
      </c>
      <c r="AT2043" s="5">
        <v>0</v>
      </c>
      <c r="AU2043" s="5">
        <v>0</v>
      </c>
      <c r="AV2043" s="4">
        <v>0</v>
      </c>
      <c r="AW2043" s="5">
        <v>0</v>
      </c>
      <c r="AX2043" s="5">
        <v>0</v>
      </c>
      <c r="AY2043" s="4">
        <v>0</v>
      </c>
      <c r="AZ2043" s="5">
        <v>0</v>
      </c>
      <c r="BA2043" s="5">
        <v>0</v>
      </c>
      <c r="BB2043" s="4">
        <v>0</v>
      </c>
      <c r="BC2043" s="5">
        <v>5704108563</v>
      </c>
      <c r="BD2043" s="5">
        <v>4685691180</v>
      </c>
      <c r="BE2043" s="4">
        <v>82.15</v>
      </c>
      <c r="BF2043" s="5">
        <v>5283453414</v>
      </c>
      <c r="BG2043" s="5">
        <v>0</v>
      </c>
      <c r="BH2043" s="4">
        <v>0</v>
      </c>
      <c r="BI2043" s="5">
        <v>10987561977</v>
      </c>
      <c r="BJ2043" s="5">
        <v>4685691180</v>
      </c>
      <c r="BK2043" s="4">
        <v>42.65</v>
      </c>
      <c r="BL2043" t="s">
        <v>3863</v>
      </c>
      <c r="BM2043" s="3">
        <f>AT2043 / 1000000</f>
        <v>0</v>
      </c>
      <c r="BN2043" s="3">
        <f>AU2043 / 1000000</f>
        <v>0</v>
      </c>
      <c r="BO2043" s="3">
        <f>AW2043 / 1000000</f>
        <v>0</v>
      </c>
      <c r="BP2043" s="3">
        <f>AX2043 / 1000000</f>
        <v>0</v>
      </c>
      <c r="BQ2043" s="3">
        <f>AZ2043 / 1000000</f>
        <v>0</v>
      </c>
      <c r="BR2043" s="3">
        <f>BA2043 / 1000000</f>
        <v>0</v>
      </c>
      <c r="BS2043" s="3">
        <f>BC2043 / 1000000</f>
        <v>5704.1085629999998</v>
      </c>
      <c r="BT2043" s="3">
        <f>BD2043 / 1000000</f>
        <v>4685.6911799999998</v>
      </c>
      <c r="BU2043" s="3">
        <f>BF2043 / 1000000</f>
        <v>5283.4534139999996</v>
      </c>
      <c r="BV2043" s="3">
        <f>BG2043 / 1000000</f>
        <v>0</v>
      </c>
    </row>
    <row r="2044" spans="1:74" x14ac:dyDescent="0.25">
      <c r="A2044">
        <v>16</v>
      </c>
      <c r="B2044" t="s">
        <v>60</v>
      </c>
      <c r="C2044" t="s">
        <v>61</v>
      </c>
      <c r="D2044">
        <v>2023</v>
      </c>
      <c r="E2044" t="s">
        <v>62</v>
      </c>
      <c r="F2044" t="s">
        <v>63</v>
      </c>
      <c r="G2044">
        <v>2</v>
      </c>
      <c r="H2044" t="s">
        <v>64</v>
      </c>
      <c r="I2044" t="s">
        <v>3924</v>
      </c>
      <c r="J2044" t="s">
        <v>3848</v>
      </c>
      <c r="K2044" t="s">
        <v>3849</v>
      </c>
      <c r="L2044" t="s">
        <v>3929</v>
      </c>
      <c r="M2044" t="s">
        <v>471</v>
      </c>
      <c r="N2044" t="s">
        <v>263</v>
      </c>
      <c r="O2044" t="s">
        <v>264</v>
      </c>
      <c r="P2044" t="s">
        <v>614</v>
      </c>
      <c r="Q2044" t="s">
        <v>615</v>
      </c>
      <c r="R2044" t="s">
        <v>4328</v>
      </c>
      <c r="S2044" t="s">
        <v>3861</v>
      </c>
      <c r="T2044">
        <v>8</v>
      </c>
      <c r="U2044">
        <v>2</v>
      </c>
      <c r="V2044" t="s">
        <v>3864</v>
      </c>
      <c r="W2044">
        <v>1</v>
      </c>
      <c r="X2044" t="s">
        <v>74</v>
      </c>
      <c r="Y2044">
        <v>1</v>
      </c>
      <c r="Z2044" t="s">
        <v>75</v>
      </c>
      <c r="AA2044">
        <v>1</v>
      </c>
      <c r="AB2044" s="4">
        <v>0</v>
      </c>
      <c r="AC2044" s="4">
        <v>0</v>
      </c>
      <c r="AD2044" s="4">
        <v>0</v>
      </c>
      <c r="AE2044" s="4">
        <v>0</v>
      </c>
      <c r="AF2044" s="4">
        <v>0</v>
      </c>
      <c r="AG2044" s="4">
        <v>0</v>
      </c>
      <c r="AH2044" s="4">
        <v>0</v>
      </c>
      <c r="AI2044" s="4">
        <v>0</v>
      </c>
      <c r="AJ2044" s="4">
        <v>0</v>
      </c>
      <c r="AK2044" s="4">
        <v>1</v>
      </c>
      <c r="AL2044" s="4">
        <v>0.1</v>
      </c>
      <c r="AM2044" s="4">
        <v>10</v>
      </c>
      <c r="AN2044" s="4">
        <v>1</v>
      </c>
      <c r="AO2044" s="4">
        <v>0</v>
      </c>
      <c r="AP2044" s="4">
        <v>0</v>
      </c>
      <c r="AQ2044" s="4">
        <v>2</v>
      </c>
      <c r="AR2044" s="4">
        <v>0.1</v>
      </c>
      <c r="AS2044" s="4">
        <v>5</v>
      </c>
      <c r="AT2044" s="5">
        <v>0</v>
      </c>
      <c r="AU2044" s="5">
        <v>0</v>
      </c>
      <c r="AV2044" s="4">
        <v>0</v>
      </c>
      <c r="AW2044" s="5">
        <v>0</v>
      </c>
      <c r="AX2044" s="5">
        <v>0</v>
      </c>
      <c r="AY2044" s="4">
        <v>0</v>
      </c>
      <c r="AZ2044" s="5">
        <v>0</v>
      </c>
      <c r="BA2044" s="5">
        <v>0</v>
      </c>
      <c r="BB2044" s="4">
        <v>0</v>
      </c>
      <c r="BC2044" s="5">
        <v>670952907</v>
      </c>
      <c r="BD2044" s="5">
        <v>515316667</v>
      </c>
      <c r="BE2044" s="4">
        <v>76.8</v>
      </c>
      <c r="BF2044" s="5">
        <v>557500000</v>
      </c>
      <c r="BG2044" s="5">
        <v>0</v>
      </c>
      <c r="BH2044" s="4">
        <v>0</v>
      </c>
      <c r="BI2044" s="5">
        <v>1228452907</v>
      </c>
      <c r="BJ2044" s="5">
        <v>515316667</v>
      </c>
      <c r="BK2044" s="4">
        <v>41.95</v>
      </c>
      <c r="BL2044" t="s">
        <v>3865</v>
      </c>
      <c r="BM2044" s="3">
        <f>AT2044 / 1000000</f>
        <v>0</v>
      </c>
      <c r="BN2044" s="3">
        <f>AU2044 / 1000000</f>
        <v>0</v>
      </c>
      <c r="BO2044" s="3">
        <f>AW2044 / 1000000</f>
        <v>0</v>
      </c>
      <c r="BP2044" s="3">
        <f>AX2044 / 1000000</f>
        <v>0</v>
      </c>
      <c r="BQ2044" s="3">
        <f>AZ2044 / 1000000</f>
        <v>0</v>
      </c>
      <c r="BR2044" s="3">
        <f>BA2044 / 1000000</f>
        <v>0</v>
      </c>
      <c r="BS2044" s="3">
        <f>BC2044 / 1000000</f>
        <v>670.95290699999998</v>
      </c>
      <c r="BT2044" s="3">
        <f>BD2044 / 1000000</f>
        <v>515.31666700000005</v>
      </c>
      <c r="BU2044" s="3">
        <f>BF2044 / 1000000</f>
        <v>557.5</v>
      </c>
      <c r="BV2044" s="3">
        <f>BG2044 / 1000000</f>
        <v>0</v>
      </c>
    </row>
    <row r="2045" spans="1:74" x14ac:dyDescent="0.25">
      <c r="A2045">
        <v>16</v>
      </c>
      <c r="B2045" t="s">
        <v>60</v>
      </c>
      <c r="C2045" t="s">
        <v>61</v>
      </c>
      <c r="D2045">
        <v>2023</v>
      </c>
      <c r="E2045" t="s">
        <v>62</v>
      </c>
      <c r="F2045" t="s">
        <v>63</v>
      </c>
      <c r="G2045">
        <v>2</v>
      </c>
      <c r="H2045" t="s">
        <v>64</v>
      </c>
      <c r="I2045" t="s">
        <v>3924</v>
      </c>
      <c r="J2045" t="s">
        <v>3848</v>
      </c>
      <c r="K2045" t="s">
        <v>3849</v>
      </c>
      <c r="L2045" t="s">
        <v>3929</v>
      </c>
      <c r="M2045" t="s">
        <v>471</v>
      </c>
      <c r="N2045" t="s">
        <v>263</v>
      </c>
      <c r="O2045" t="s">
        <v>264</v>
      </c>
      <c r="P2045" t="s">
        <v>614</v>
      </c>
      <c r="Q2045" t="s">
        <v>615</v>
      </c>
      <c r="R2045" t="s">
        <v>4328</v>
      </c>
      <c r="S2045" t="s">
        <v>3861</v>
      </c>
      <c r="T2045">
        <v>8</v>
      </c>
      <c r="U2045">
        <v>3</v>
      </c>
      <c r="V2045" t="s">
        <v>3866</v>
      </c>
      <c r="W2045">
        <v>1</v>
      </c>
      <c r="X2045" t="s">
        <v>74</v>
      </c>
      <c r="Y2045">
        <v>1</v>
      </c>
      <c r="Z2045" t="s">
        <v>75</v>
      </c>
      <c r="AA2045">
        <v>1</v>
      </c>
      <c r="AB2045" s="4">
        <v>0</v>
      </c>
      <c r="AC2045" s="4">
        <v>0</v>
      </c>
      <c r="AD2045" s="4">
        <v>0</v>
      </c>
      <c r="AE2045" s="4">
        <v>0</v>
      </c>
      <c r="AF2045" s="4">
        <v>0</v>
      </c>
      <c r="AG2045" s="4">
        <v>0</v>
      </c>
      <c r="AH2045" s="4">
        <v>0</v>
      </c>
      <c r="AI2045" s="4">
        <v>0</v>
      </c>
      <c r="AJ2045" s="4">
        <v>0</v>
      </c>
      <c r="AK2045" s="4">
        <v>1.5</v>
      </c>
      <c r="AL2045" s="4">
        <v>0.12</v>
      </c>
      <c r="AM2045" s="4">
        <v>8</v>
      </c>
      <c r="AN2045" s="4">
        <v>1.5</v>
      </c>
      <c r="AO2045" s="4">
        <v>0</v>
      </c>
      <c r="AP2045" s="4">
        <v>0</v>
      </c>
      <c r="AQ2045" s="4">
        <v>3</v>
      </c>
      <c r="AR2045" s="4">
        <v>0.12</v>
      </c>
      <c r="AS2045" s="4">
        <v>4</v>
      </c>
      <c r="AT2045" s="5">
        <v>0</v>
      </c>
      <c r="AU2045" s="5">
        <v>0</v>
      </c>
      <c r="AV2045" s="4">
        <v>0</v>
      </c>
      <c r="AW2045" s="5">
        <v>0</v>
      </c>
      <c r="AX2045" s="5">
        <v>0</v>
      </c>
      <c r="AY2045" s="4">
        <v>0</v>
      </c>
      <c r="AZ2045" s="5">
        <v>0</v>
      </c>
      <c r="BA2045" s="5">
        <v>0</v>
      </c>
      <c r="BB2045" s="4">
        <v>0</v>
      </c>
      <c r="BC2045" s="5">
        <v>2515891530</v>
      </c>
      <c r="BD2045" s="5">
        <v>1773795522</v>
      </c>
      <c r="BE2045" s="4">
        <v>70.5</v>
      </c>
      <c r="BF2045" s="5">
        <v>100000000</v>
      </c>
      <c r="BG2045" s="5">
        <v>0</v>
      </c>
      <c r="BH2045" s="4">
        <v>0</v>
      </c>
      <c r="BI2045" s="5">
        <v>2615891530</v>
      </c>
      <c r="BJ2045" s="5">
        <v>1773795522</v>
      </c>
      <c r="BK2045" s="4">
        <v>67.81</v>
      </c>
      <c r="BL2045" t="s">
        <v>3867</v>
      </c>
      <c r="BM2045" s="3">
        <f>AT2045 / 1000000</f>
        <v>0</v>
      </c>
      <c r="BN2045" s="3">
        <f>AU2045 / 1000000</f>
        <v>0</v>
      </c>
      <c r="BO2045" s="3">
        <f>AW2045 / 1000000</f>
        <v>0</v>
      </c>
      <c r="BP2045" s="3">
        <f>AX2045 / 1000000</f>
        <v>0</v>
      </c>
      <c r="BQ2045" s="3">
        <f>AZ2045 / 1000000</f>
        <v>0</v>
      </c>
      <c r="BR2045" s="3">
        <f>BA2045 / 1000000</f>
        <v>0</v>
      </c>
      <c r="BS2045" s="3">
        <f>BC2045 / 1000000</f>
        <v>2515.8915299999999</v>
      </c>
      <c r="BT2045" s="3">
        <f>BD2045 / 1000000</f>
        <v>1773.7955219999999</v>
      </c>
      <c r="BU2045" s="3">
        <f>BF2045 / 1000000</f>
        <v>100</v>
      </c>
      <c r="BV2045" s="3">
        <f>BG2045 / 1000000</f>
        <v>0</v>
      </c>
    </row>
    <row r="2046" spans="1:74" x14ac:dyDescent="0.25">
      <c r="A2046">
        <v>16</v>
      </c>
      <c r="B2046" t="s">
        <v>60</v>
      </c>
      <c r="C2046" t="s">
        <v>61</v>
      </c>
      <c r="D2046">
        <v>2023</v>
      </c>
      <c r="E2046" t="s">
        <v>62</v>
      </c>
      <c r="F2046" t="s">
        <v>63</v>
      </c>
      <c r="G2046">
        <v>2</v>
      </c>
      <c r="H2046" t="s">
        <v>64</v>
      </c>
      <c r="I2046" t="s">
        <v>3924</v>
      </c>
      <c r="J2046" t="s">
        <v>3848</v>
      </c>
      <c r="K2046" t="s">
        <v>3849</v>
      </c>
      <c r="L2046" t="s">
        <v>3929</v>
      </c>
      <c r="M2046" t="s">
        <v>471</v>
      </c>
      <c r="N2046" t="s">
        <v>263</v>
      </c>
      <c r="O2046" t="s">
        <v>264</v>
      </c>
      <c r="P2046" t="s">
        <v>895</v>
      </c>
      <c r="Q2046" t="s">
        <v>896</v>
      </c>
      <c r="R2046" t="s">
        <v>4329</v>
      </c>
      <c r="S2046" t="s">
        <v>3868</v>
      </c>
      <c r="T2046">
        <v>10</v>
      </c>
      <c r="U2046">
        <v>1</v>
      </c>
      <c r="V2046" t="s">
        <v>3869</v>
      </c>
      <c r="W2046">
        <v>1</v>
      </c>
      <c r="X2046" t="s">
        <v>74</v>
      </c>
      <c r="Y2046">
        <v>1</v>
      </c>
      <c r="Z2046" t="s">
        <v>75</v>
      </c>
      <c r="AA2046">
        <v>1</v>
      </c>
      <c r="AB2046" s="4">
        <v>0</v>
      </c>
      <c r="AC2046" s="4">
        <v>0</v>
      </c>
      <c r="AD2046" s="4">
        <v>0</v>
      </c>
      <c r="AE2046" s="4">
        <v>0</v>
      </c>
      <c r="AF2046" s="4">
        <v>0</v>
      </c>
      <c r="AG2046" s="4">
        <v>0</v>
      </c>
      <c r="AH2046" s="4">
        <v>0</v>
      </c>
      <c r="AI2046" s="4">
        <v>0</v>
      </c>
      <c r="AJ2046" s="4">
        <v>0</v>
      </c>
      <c r="AK2046" s="4">
        <v>0.6</v>
      </c>
      <c r="AL2046" s="4">
        <v>0.36</v>
      </c>
      <c r="AM2046" s="4">
        <v>60</v>
      </c>
      <c r="AN2046" s="4">
        <v>0.4</v>
      </c>
      <c r="AO2046" s="4">
        <v>0</v>
      </c>
      <c r="AP2046" s="4">
        <v>0</v>
      </c>
      <c r="AQ2046" s="4">
        <v>1</v>
      </c>
      <c r="AR2046" s="4">
        <v>0.36</v>
      </c>
      <c r="AS2046" s="4">
        <v>36</v>
      </c>
      <c r="AT2046" s="5">
        <v>0</v>
      </c>
      <c r="AU2046" s="5">
        <v>0</v>
      </c>
      <c r="AV2046" s="4">
        <v>0</v>
      </c>
      <c r="AW2046" s="5">
        <v>0</v>
      </c>
      <c r="AX2046" s="5">
        <v>0</v>
      </c>
      <c r="AY2046" s="4">
        <v>0</v>
      </c>
      <c r="AZ2046" s="5">
        <v>0</v>
      </c>
      <c r="BA2046" s="5">
        <v>0</v>
      </c>
      <c r="BB2046" s="4">
        <v>0</v>
      </c>
      <c r="BC2046" s="5">
        <v>397911000</v>
      </c>
      <c r="BD2046" s="5">
        <v>81000000</v>
      </c>
      <c r="BE2046" s="4">
        <v>20.36</v>
      </c>
      <c r="BF2046" s="5">
        <v>1020000000</v>
      </c>
      <c r="BG2046" s="5">
        <v>0</v>
      </c>
      <c r="BH2046" s="4">
        <v>0</v>
      </c>
      <c r="BI2046" s="5">
        <v>1417911000</v>
      </c>
      <c r="BJ2046" s="5">
        <v>81000000</v>
      </c>
      <c r="BK2046" s="4">
        <v>5.71</v>
      </c>
      <c r="BL2046" t="s">
        <v>3870</v>
      </c>
      <c r="BM2046" s="3">
        <f>AT2046 / 1000000</f>
        <v>0</v>
      </c>
      <c r="BN2046" s="3">
        <f>AU2046 / 1000000</f>
        <v>0</v>
      </c>
      <c r="BO2046" s="3">
        <f>AW2046 / 1000000</f>
        <v>0</v>
      </c>
      <c r="BP2046" s="3">
        <f>AX2046 / 1000000</f>
        <v>0</v>
      </c>
      <c r="BQ2046" s="3">
        <f>AZ2046 / 1000000</f>
        <v>0</v>
      </c>
      <c r="BR2046" s="3">
        <f>BA2046 / 1000000</f>
        <v>0</v>
      </c>
      <c r="BS2046" s="3">
        <f>BC2046 / 1000000</f>
        <v>397.911</v>
      </c>
      <c r="BT2046" s="3">
        <f>BD2046 / 1000000</f>
        <v>81</v>
      </c>
      <c r="BU2046" s="3">
        <f>BF2046 / 1000000</f>
        <v>1020</v>
      </c>
      <c r="BV2046" s="3">
        <f>BG2046 / 1000000</f>
        <v>0</v>
      </c>
    </row>
    <row r="2047" spans="1:74" x14ac:dyDescent="0.25">
      <c r="A2047">
        <v>16</v>
      </c>
      <c r="B2047" t="s">
        <v>60</v>
      </c>
      <c r="C2047" t="s">
        <v>61</v>
      </c>
      <c r="D2047">
        <v>2023</v>
      </c>
      <c r="E2047" t="s">
        <v>62</v>
      </c>
      <c r="F2047" t="s">
        <v>63</v>
      </c>
      <c r="G2047">
        <v>2</v>
      </c>
      <c r="H2047" t="s">
        <v>64</v>
      </c>
      <c r="I2047" t="s">
        <v>3924</v>
      </c>
      <c r="J2047" t="s">
        <v>3848</v>
      </c>
      <c r="K2047" t="s">
        <v>3849</v>
      </c>
      <c r="L2047" t="s">
        <v>3929</v>
      </c>
      <c r="M2047" t="s">
        <v>471</v>
      </c>
      <c r="N2047" t="s">
        <v>263</v>
      </c>
      <c r="O2047" t="s">
        <v>264</v>
      </c>
      <c r="P2047" t="s">
        <v>895</v>
      </c>
      <c r="Q2047" t="s">
        <v>896</v>
      </c>
      <c r="R2047" t="s">
        <v>4329</v>
      </c>
      <c r="S2047" t="s">
        <v>3868</v>
      </c>
      <c r="T2047">
        <v>10</v>
      </c>
      <c r="U2047">
        <v>2</v>
      </c>
      <c r="V2047" t="s">
        <v>3871</v>
      </c>
      <c r="W2047">
        <v>1</v>
      </c>
      <c r="X2047" t="s">
        <v>74</v>
      </c>
      <c r="Y2047">
        <v>1</v>
      </c>
      <c r="Z2047" t="s">
        <v>75</v>
      </c>
      <c r="AA2047">
        <v>1</v>
      </c>
      <c r="AB2047" s="4">
        <v>0</v>
      </c>
      <c r="AC2047" s="4">
        <v>0</v>
      </c>
      <c r="AD2047" s="4">
        <v>0</v>
      </c>
      <c r="AE2047" s="4">
        <v>0</v>
      </c>
      <c r="AF2047" s="4">
        <v>0</v>
      </c>
      <c r="AG2047" s="4">
        <v>0</v>
      </c>
      <c r="AH2047" s="4">
        <v>0</v>
      </c>
      <c r="AI2047" s="4">
        <v>0</v>
      </c>
      <c r="AJ2047" s="4">
        <v>0</v>
      </c>
      <c r="AK2047" s="4">
        <v>0.4</v>
      </c>
      <c r="AL2047" s="4">
        <v>0.15</v>
      </c>
      <c r="AM2047" s="4">
        <v>37.5</v>
      </c>
      <c r="AN2047" s="4">
        <v>0.6</v>
      </c>
      <c r="AO2047" s="4">
        <v>0</v>
      </c>
      <c r="AP2047" s="4">
        <v>0</v>
      </c>
      <c r="AQ2047" s="4">
        <v>1</v>
      </c>
      <c r="AR2047" s="4">
        <v>0.15</v>
      </c>
      <c r="AS2047" s="4">
        <v>15</v>
      </c>
      <c r="AT2047" s="5">
        <v>0</v>
      </c>
      <c r="AU2047" s="5">
        <v>0</v>
      </c>
      <c r="AV2047" s="4">
        <v>0</v>
      </c>
      <c r="AW2047" s="5">
        <v>0</v>
      </c>
      <c r="AX2047" s="5">
        <v>0</v>
      </c>
      <c r="AY2047" s="4">
        <v>0</v>
      </c>
      <c r="AZ2047" s="5">
        <v>0</v>
      </c>
      <c r="BA2047" s="5">
        <v>0</v>
      </c>
      <c r="BB2047" s="4">
        <v>0</v>
      </c>
      <c r="BC2047" s="5">
        <v>325500000</v>
      </c>
      <c r="BD2047" s="5">
        <v>258500000</v>
      </c>
      <c r="BE2047" s="4">
        <v>79.42</v>
      </c>
      <c r="BF2047" s="5">
        <v>950000000</v>
      </c>
      <c r="BG2047" s="5">
        <v>0</v>
      </c>
      <c r="BH2047" s="4">
        <v>0</v>
      </c>
      <c r="BI2047" s="5">
        <v>1275500000</v>
      </c>
      <c r="BJ2047" s="5">
        <v>258500000</v>
      </c>
      <c r="BK2047" s="4">
        <v>20.27</v>
      </c>
      <c r="BL2047" t="s">
        <v>3872</v>
      </c>
      <c r="BM2047" s="3">
        <f>AT2047 / 1000000</f>
        <v>0</v>
      </c>
      <c r="BN2047" s="3">
        <f>AU2047 / 1000000</f>
        <v>0</v>
      </c>
      <c r="BO2047" s="3">
        <f>AW2047 / 1000000</f>
        <v>0</v>
      </c>
      <c r="BP2047" s="3">
        <f>AX2047 / 1000000</f>
        <v>0</v>
      </c>
      <c r="BQ2047" s="3">
        <f>AZ2047 / 1000000</f>
        <v>0</v>
      </c>
      <c r="BR2047" s="3">
        <f>BA2047 / 1000000</f>
        <v>0</v>
      </c>
      <c r="BS2047" s="3">
        <f>BC2047 / 1000000</f>
        <v>325.5</v>
      </c>
      <c r="BT2047" s="3">
        <f>BD2047 / 1000000</f>
        <v>258.5</v>
      </c>
      <c r="BU2047" s="3">
        <f>BF2047 / 1000000</f>
        <v>950</v>
      </c>
      <c r="BV2047" s="3">
        <f>BG2047 / 1000000</f>
        <v>0</v>
      </c>
    </row>
    <row r="2048" spans="1:74" x14ac:dyDescent="0.25">
      <c r="A2048">
        <v>16</v>
      </c>
      <c r="B2048" t="s">
        <v>60</v>
      </c>
      <c r="C2048" t="s">
        <v>61</v>
      </c>
      <c r="D2048">
        <v>2023</v>
      </c>
      <c r="E2048" t="s">
        <v>62</v>
      </c>
      <c r="F2048" t="s">
        <v>63</v>
      </c>
      <c r="G2048">
        <v>2</v>
      </c>
      <c r="H2048" t="s">
        <v>64</v>
      </c>
      <c r="I2048" t="s">
        <v>3924</v>
      </c>
      <c r="J2048" t="s">
        <v>3848</v>
      </c>
      <c r="K2048" t="s">
        <v>3849</v>
      </c>
      <c r="L2048" t="s">
        <v>3929</v>
      </c>
      <c r="M2048" t="s">
        <v>471</v>
      </c>
      <c r="N2048" t="s">
        <v>263</v>
      </c>
      <c r="O2048" t="s">
        <v>264</v>
      </c>
      <c r="P2048" t="s">
        <v>895</v>
      </c>
      <c r="Q2048" t="s">
        <v>896</v>
      </c>
      <c r="R2048" t="s">
        <v>4329</v>
      </c>
      <c r="S2048" t="s">
        <v>3868</v>
      </c>
      <c r="T2048">
        <v>10</v>
      </c>
      <c r="U2048">
        <v>3</v>
      </c>
      <c r="V2048" t="s">
        <v>3873</v>
      </c>
      <c r="W2048">
        <v>1</v>
      </c>
      <c r="X2048" t="s">
        <v>74</v>
      </c>
      <c r="Y2048">
        <v>1</v>
      </c>
      <c r="Z2048" t="s">
        <v>75</v>
      </c>
      <c r="AA2048">
        <v>1</v>
      </c>
      <c r="AB2048" s="4">
        <v>0</v>
      </c>
      <c r="AC2048" s="4">
        <v>0</v>
      </c>
      <c r="AD2048" s="4">
        <v>0</v>
      </c>
      <c r="AE2048" s="4">
        <v>0</v>
      </c>
      <c r="AF2048" s="4">
        <v>0</v>
      </c>
      <c r="AG2048" s="4">
        <v>0</v>
      </c>
      <c r="AH2048" s="4">
        <v>0</v>
      </c>
      <c r="AI2048" s="4">
        <v>0</v>
      </c>
      <c r="AJ2048" s="4">
        <v>0</v>
      </c>
      <c r="AK2048" s="4">
        <v>1.5</v>
      </c>
      <c r="AL2048" s="4">
        <v>0.8</v>
      </c>
      <c r="AM2048" s="4">
        <v>53.33</v>
      </c>
      <c r="AN2048" s="4">
        <v>2.5</v>
      </c>
      <c r="AO2048" s="4">
        <v>0</v>
      </c>
      <c r="AP2048" s="4">
        <v>0</v>
      </c>
      <c r="AQ2048" s="4">
        <v>4</v>
      </c>
      <c r="AR2048" s="4">
        <v>0.8</v>
      </c>
      <c r="AS2048" s="4">
        <v>20</v>
      </c>
      <c r="AT2048" s="5">
        <v>0</v>
      </c>
      <c r="AU2048" s="5">
        <v>0</v>
      </c>
      <c r="AV2048" s="4">
        <v>0</v>
      </c>
      <c r="AW2048" s="5">
        <v>0</v>
      </c>
      <c r="AX2048" s="5">
        <v>0</v>
      </c>
      <c r="AY2048" s="4">
        <v>0</v>
      </c>
      <c r="AZ2048" s="5">
        <v>0</v>
      </c>
      <c r="BA2048" s="5">
        <v>0</v>
      </c>
      <c r="BB2048" s="4">
        <v>0</v>
      </c>
      <c r="BC2048" s="5">
        <v>95396589000</v>
      </c>
      <c r="BD2048" s="5">
        <v>645146779</v>
      </c>
      <c r="BE2048" s="4">
        <v>0.68</v>
      </c>
      <c r="BF2048" s="5">
        <v>4530000000</v>
      </c>
      <c r="BG2048" s="5">
        <v>0</v>
      </c>
      <c r="BH2048" s="4">
        <v>0</v>
      </c>
      <c r="BI2048" s="5">
        <v>99926589000</v>
      </c>
      <c r="BJ2048" s="5">
        <v>645146779</v>
      </c>
      <c r="BK2048" s="4">
        <v>0.65</v>
      </c>
      <c r="BL2048" t="s">
        <v>3874</v>
      </c>
      <c r="BM2048" s="3">
        <f>AT2048 / 1000000</f>
        <v>0</v>
      </c>
      <c r="BN2048" s="3">
        <f>AU2048 / 1000000</f>
        <v>0</v>
      </c>
      <c r="BO2048" s="3">
        <f>AW2048 / 1000000</f>
        <v>0</v>
      </c>
      <c r="BP2048" s="3">
        <f>AX2048 / 1000000</f>
        <v>0</v>
      </c>
      <c r="BQ2048" s="3">
        <f>AZ2048 / 1000000</f>
        <v>0</v>
      </c>
      <c r="BR2048" s="3">
        <f>BA2048 / 1000000</f>
        <v>0</v>
      </c>
      <c r="BS2048" s="3">
        <f>BC2048 / 1000000</f>
        <v>95396.589000000007</v>
      </c>
      <c r="BT2048" s="3">
        <f>BD2048 / 1000000</f>
        <v>645.14677900000004</v>
      </c>
      <c r="BU2048" s="3">
        <f>BF2048 / 1000000</f>
        <v>4530</v>
      </c>
      <c r="BV2048" s="3">
        <f>BG2048 / 1000000</f>
        <v>0</v>
      </c>
    </row>
    <row r="2049" spans="1:74" x14ac:dyDescent="0.25">
      <c r="A2049">
        <v>16</v>
      </c>
      <c r="B2049" t="s">
        <v>60</v>
      </c>
      <c r="C2049" t="s">
        <v>61</v>
      </c>
      <c r="D2049">
        <v>2023</v>
      </c>
      <c r="E2049" t="s">
        <v>62</v>
      </c>
      <c r="F2049" t="s">
        <v>63</v>
      </c>
      <c r="G2049">
        <v>2</v>
      </c>
      <c r="H2049" t="s">
        <v>64</v>
      </c>
      <c r="I2049" t="s">
        <v>3924</v>
      </c>
      <c r="J2049" t="s">
        <v>3848</v>
      </c>
      <c r="K2049" t="s">
        <v>3849</v>
      </c>
      <c r="L2049" t="s">
        <v>3929</v>
      </c>
      <c r="M2049" t="s">
        <v>471</v>
      </c>
      <c r="N2049" t="s">
        <v>263</v>
      </c>
      <c r="O2049" t="s">
        <v>264</v>
      </c>
      <c r="P2049" t="s">
        <v>895</v>
      </c>
      <c r="Q2049" t="s">
        <v>896</v>
      </c>
      <c r="R2049" t="s">
        <v>4329</v>
      </c>
      <c r="S2049" t="s">
        <v>3868</v>
      </c>
      <c r="T2049">
        <v>10</v>
      </c>
      <c r="U2049">
        <v>4</v>
      </c>
      <c r="V2049" t="s">
        <v>3875</v>
      </c>
      <c r="W2049">
        <v>1</v>
      </c>
      <c r="X2049" t="s">
        <v>74</v>
      </c>
      <c r="Y2049">
        <v>1</v>
      </c>
      <c r="Z2049" t="s">
        <v>75</v>
      </c>
      <c r="AA2049">
        <v>1</v>
      </c>
      <c r="AB2049" s="4">
        <v>0</v>
      </c>
      <c r="AC2049" s="4">
        <v>0</v>
      </c>
      <c r="AD2049" s="4">
        <v>0</v>
      </c>
      <c r="AE2049" s="4">
        <v>0</v>
      </c>
      <c r="AF2049" s="4">
        <v>0</v>
      </c>
      <c r="AG2049" s="4">
        <v>0</v>
      </c>
      <c r="AH2049" s="4">
        <v>0</v>
      </c>
      <c r="AI2049" s="4">
        <v>0</v>
      </c>
      <c r="AJ2049" s="4">
        <v>0</v>
      </c>
      <c r="AK2049" s="4">
        <v>0.7</v>
      </c>
      <c r="AL2049" s="4">
        <v>0.21</v>
      </c>
      <c r="AM2049" s="4">
        <v>30</v>
      </c>
      <c r="AN2049" s="4">
        <v>0.3</v>
      </c>
      <c r="AO2049" s="4">
        <v>0</v>
      </c>
      <c r="AP2049" s="4">
        <v>0</v>
      </c>
      <c r="AQ2049" s="4">
        <v>1</v>
      </c>
      <c r="AR2049" s="4">
        <v>0.21</v>
      </c>
      <c r="AS2049" s="4">
        <v>21</v>
      </c>
      <c r="AT2049" s="5">
        <v>0</v>
      </c>
      <c r="AU2049" s="5">
        <v>0</v>
      </c>
      <c r="AV2049" s="4">
        <v>0</v>
      </c>
      <c r="AW2049" s="5">
        <v>0</v>
      </c>
      <c r="AX2049" s="5">
        <v>0</v>
      </c>
      <c r="AY2049" s="4">
        <v>0</v>
      </c>
      <c r="AZ2049" s="5">
        <v>0</v>
      </c>
      <c r="BA2049" s="5">
        <v>0</v>
      </c>
      <c r="BB2049" s="4">
        <v>0</v>
      </c>
      <c r="BC2049" s="5">
        <v>165000000</v>
      </c>
      <c r="BD2049" s="5">
        <v>0</v>
      </c>
      <c r="BE2049" s="4">
        <v>0</v>
      </c>
      <c r="BF2049" s="5">
        <v>90000000</v>
      </c>
      <c r="BG2049" s="5">
        <v>0</v>
      </c>
      <c r="BH2049" s="4">
        <v>0</v>
      </c>
      <c r="BI2049" s="5">
        <v>255000000</v>
      </c>
      <c r="BJ2049" s="5">
        <v>0</v>
      </c>
      <c r="BK2049" s="4">
        <v>0</v>
      </c>
      <c r="BL2049" t="s">
        <v>3876</v>
      </c>
      <c r="BM2049" s="3">
        <f>AT2049 / 1000000</f>
        <v>0</v>
      </c>
      <c r="BN2049" s="3">
        <f>AU2049 / 1000000</f>
        <v>0</v>
      </c>
      <c r="BO2049" s="3">
        <f>AW2049 / 1000000</f>
        <v>0</v>
      </c>
      <c r="BP2049" s="3">
        <f>AX2049 / 1000000</f>
        <v>0</v>
      </c>
      <c r="BQ2049" s="3">
        <f>AZ2049 / 1000000</f>
        <v>0</v>
      </c>
      <c r="BR2049" s="3">
        <f>BA2049 / 1000000</f>
        <v>0</v>
      </c>
      <c r="BS2049" s="3">
        <f>BC2049 / 1000000</f>
        <v>165</v>
      </c>
      <c r="BT2049" s="3">
        <f>BD2049 / 1000000</f>
        <v>0</v>
      </c>
      <c r="BU2049" s="3">
        <f>BF2049 / 1000000</f>
        <v>90</v>
      </c>
      <c r="BV2049" s="3">
        <f>BG2049 / 1000000</f>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75"/>
  <sheetViews>
    <sheetView workbookViewId="0">
      <pane ySplit="1" topLeftCell="A2" activePane="bottomLeft" state="frozen"/>
      <selection pane="bottomLeft" activeCell="A2" sqref="A2"/>
    </sheetView>
  </sheetViews>
  <sheetFormatPr baseColWidth="10" defaultRowHeight="15" x14ac:dyDescent="0.25"/>
  <cols>
    <col min="1" max="1" width="25.7109375" bestFit="1" customWidth="1"/>
    <col min="2" max="2" width="50.7109375" customWidth="1"/>
    <col min="3" max="3" width="12.42578125" bestFit="1" customWidth="1"/>
  </cols>
  <sheetData>
    <row r="1" spans="1:3" x14ac:dyDescent="0.25">
      <c r="A1" s="6" t="s">
        <v>4334</v>
      </c>
      <c r="B1" s="7" t="s">
        <v>4335</v>
      </c>
      <c r="C1" s="7" t="s">
        <v>4336</v>
      </c>
    </row>
    <row r="2" spans="1:3" x14ac:dyDescent="0.25">
      <c r="A2" s="8" t="s">
        <v>0</v>
      </c>
      <c r="B2" s="14" t="s">
        <v>4337</v>
      </c>
      <c r="C2" t="s">
        <v>4338</v>
      </c>
    </row>
    <row r="3" spans="1:3" x14ac:dyDescent="0.25">
      <c r="A3" s="8" t="s">
        <v>1</v>
      </c>
      <c r="B3" s="14"/>
      <c r="C3" t="s">
        <v>4339</v>
      </c>
    </row>
    <row r="4" spans="1:3" x14ac:dyDescent="0.25">
      <c r="A4" s="8" t="s">
        <v>2</v>
      </c>
      <c r="B4" s="14"/>
      <c r="C4" t="s">
        <v>4339</v>
      </c>
    </row>
    <row r="5" spans="1:3" x14ac:dyDescent="0.25">
      <c r="A5" s="8" t="s">
        <v>3</v>
      </c>
      <c r="B5" s="8" t="s">
        <v>4340</v>
      </c>
      <c r="C5" t="s">
        <v>4338</v>
      </c>
    </row>
    <row r="6" spans="1:3" x14ac:dyDescent="0.25">
      <c r="A6" s="8" t="s">
        <v>4</v>
      </c>
      <c r="B6" s="8" t="s">
        <v>4341</v>
      </c>
      <c r="C6" t="s">
        <v>4342</v>
      </c>
    </row>
    <row r="7" spans="1:3" ht="30" x14ac:dyDescent="0.25">
      <c r="A7" s="8" t="s">
        <v>5</v>
      </c>
      <c r="B7" s="9" t="s">
        <v>4343</v>
      </c>
      <c r="C7" t="s">
        <v>4339</v>
      </c>
    </row>
    <row r="8" spans="1:3" x14ac:dyDescent="0.25">
      <c r="A8" s="8" t="s">
        <v>6</v>
      </c>
      <c r="B8" s="15" t="s">
        <v>4344</v>
      </c>
      <c r="C8" t="s">
        <v>4338</v>
      </c>
    </row>
    <row r="9" spans="1:3" x14ac:dyDescent="0.25">
      <c r="A9" s="8" t="s">
        <v>4330</v>
      </c>
      <c r="B9" s="15"/>
      <c r="C9" t="s">
        <v>4339</v>
      </c>
    </row>
    <row r="10" spans="1:3" x14ac:dyDescent="0.25">
      <c r="A10" s="8" t="s">
        <v>7</v>
      </c>
      <c r="B10" s="14" t="s">
        <v>4345</v>
      </c>
      <c r="C10" t="s">
        <v>4339</v>
      </c>
    </row>
    <row r="11" spans="1:3" x14ac:dyDescent="0.25">
      <c r="A11" s="8" t="s">
        <v>8</v>
      </c>
      <c r="B11" s="14"/>
      <c r="C11" t="s">
        <v>4339</v>
      </c>
    </row>
    <row r="12" spans="1:3" x14ac:dyDescent="0.25">
      <c r="A12" s="8" t="s">
        <v>9</v>
      </c>
      <c r="B12" s="14"/>
      <c r="C12" t="s">
        <v>4339</v>
      </c>
    </row>
    <row r="13" spans="1:3" x14ac:dyDescent="0.25">
      <c r="A13" s="8" t="s">
        <v>10</v>
      </c>
      <c r="B13" s="14" t="s">
        <v>4346</v>
      </c>
      <c r="C13" t="s">
        <v>4339</v>
      </c>
    </row>
    <row r="14" spans="1:3" x14ac:dyDescent="0.25">
      <c r="A14" s="8" t="s">
        <v>4331</v>
      </c>
      <c r="B14" s="14"/>
      <c r="C14" t="s">
        <v>4339</v>
      </c>
    </row>
    <row r="15" spans="1:3" x14ac:dyDescent="0.25">
      <c r="A15" s="8" t="s">
        <v>11</v>
      </c>
      <c r="B15" s="14" t="s">
        <v>4347</v>
      </c>
      <c r="C15" t="s">
        <v>4339</v>
      </c>
    </row>
    <row r="16" spans="1:3" x14ac:dyDescent="0.25">
      <c r="A16" s="8" t="s">
        <v>12</v>
      </c>
      <c r="B16" s="14"/>
      <c r="C16" t="s">
        <v>4339</v>
      </c>
    </row>
    <row r="17" spans="1:3" x14ac:dyDescent="0.25">
      <c r="A17" s="8" t="s">
        <v>13</v>
      </c>
      <c r="B17" s="14"/>
      <c r="C17" t="s">
        <v>4339</v>
      </c>
    </row>
    <row r="18" spans="1:3" x14ac:dyDescent="0.25">
      <c r="A18" s="8" t="s">
        <v>14</v>
      </c>
      <c r="B18" s="14"/>
      <c r="C18" t="s">
        <v>4339</v>
      </c>
    </row>
    <row r="19" spans="1:3" x14ac:dyDescent="0.25">
      <c r="A19" s="8" t="s">
        <v>15</v>
      </c>
      <c r="B19" s="14" t="s">
        <v>4348</v>
      </c>
      <c r="C19" t="s">
        <v>4339</v>
      </c>
    </row>
    <row r="20" spans="1:3" x14ac:dyDescent="0.25">
      <c r="A20" s="8" t="s">
        <v>16</v>
      </c>
      <c r="B20" s="14"/>
      <c r="C20" t="s">
        <v>4339</v>
      </c>
    </row>
    <row r="21" spans="1:3" x14ac:dyDescent="0.25">
      <c r="A21" s="8" t="s">
        <v>17</v>
      </c>
      <c r="B21" s="14"/>
      <c r="C21" t="s">
        <v>4338</v>
      </c>
    </row>
    <row r="22" spans="1:3" x14ac:dyDescent="0.25">
      <c r="A22" s="8" t="s">
        <v>18</v>
      </c>
      <c r="B22" s="14" t="s">
        <v>4349</v>
      </c>
      <c r="C22" t="s">
        <v>4338</v>
      </c>
    </row>
    <row r="23" spans="1:3" x14ac:dyDescent="0.25">
      <c r="A23" s="8" t="s">
        <v>19</v>
      </c>
      <c r="B23" s="14"/>
      <c r="C23" t="s">
        <v>4339</v>
      </c>
    </row>
    <row r="24" spans="1:3" x14ac:dyDescent="0.25">
      <c r="A24" s="8" t="s">
        <v>20</v>
      </c>
      <c r="B24" s="15" t="s">
        <v>4350</v>
      </c>
      <c r="C24" t="s">
        <v>4338</v>
      </c>
    </row>
    <row r="25" spans="1:3" x14ac:dyDescent="0.25">
      <c r="A25" s="8" t="s">
        <v>4332</v>
      </c>
      <c r="B25" s="15"/>
      <c r="C25" t="s">
        <v>4339</v>
      </c>
    </row>
    <row r="26" spans="1:3" x14ac:dyDescent="0.25">
      <c r="A26" s="8" t="s">
        <v>21</v>
      </c>
      <c r="B26" s="15" t="s">
        <v>4351</v>
      </c>
      <c r="C26" t="s">
        <v>4338</v>
      </c>
    </row>
    <row r="27" spans="1:3" ht="30" customHeight="1" x14ac:dyDescent="0.25">
      <c r="A27" s="8" t="s">
        <v>4333</v>
      </c>
      <c r="B27" s="15"/>
      <c r="C27" t="s">
        <v>4339</v>
      </c>
    </row>
    <row r="28" spans="1:3" x14ac:dyDescent="0.25">
      <c r="A28" s="8" t="s">
        <v>22</v>
      </c>
      <c r="B28" s="8" t="s">
        <v>4352</v>
      </c>
      <c r="C28" t="s">
        <v>4338</v>
      </c>
    </row>
    <row r="29" spans="1:3" x14ac:dyDescent="0.25">
      <c r="A29" s="10" t="s">
        <v>4353</v>
      </c>
      <c r="B29" s="16" t="s">
        <v>4354</v>
      </c>
      <c r="C29" s="11" t="s">
        <v>4355</v>
      </c>
    </row>
    <row r="30" spans="1:3" x14ac:dyDescent="0.25">
      <c r="A30" s="10" t="s">
        <v>24</v>
      </c>
      <c r="B30" s="16"/>
      <c r="C30" s="11" t="s">
        <v>4355</v>
      </c>
    </row>
    <row r="31" spans="1:3" x14ac:dyDescent="0.25">
      <c r="A31" s="10" t="s">
        <v>25</v>
      </c>
      <c r="B31" s="16"/>
      <c r="C31" s="11" t="s">
        <v>4355</v>
      </c>
    </row>
    <row r="32" spans="1:3" x14ac:dyDescent="0.25">
      <c r="A32" s="10" t="s">
        <v>26</v>
      </c>
      <c r="B32" s="16"/>
      <c r="C32" s="11" t="s">
        <v>4355</v>
      </c>
    </row>
    <row r="33" spans="1:3" x14ac:dyDescent="0.25">
      <c r="A33" s="10" t="s">
        <v>27</v>
      </c>
      <c r="B33" s="16"/>
      <c r="C33" s="11" t="s">
        <v>4355</v>
      </c>
    </row>
    <row r="34" spans="1:3" x14ac:dyDescent="0.25">
      <c r="A34" s="10" t="s">
        <v>28</v>
      </c>
      <c r="B34" s="16"/>
      <c r="C34" s="11" t="s">
        <v>4355</v>
      </c>
    </row>
    <row r="35" spans="1:3" x14ac:dyDescent="0.25">
      <c r="A35" s="10" t="s">
        <v>29</v>
      </c>
      <c r="B35" s="16"/>
      <c r="C35" s="11" t="s">
        <v>4355</v>
      </c>
    </row>
    <row r="36" spans="1:3" x14ac:dyDescent="0.25">
      <c r="A36" s="10" t="s">
        <v>30</v>
      </c>
      <c r="B36" s="16"/>
      <c r="C36" s="11" t="s">
        <v>4355</v>
      </c>
    </row>
    <row r="37" spans="1:3" x14ac:dyDescent="0.25">
      <c r="A37" s="10" t="s">
        <v>31</v>
      </c>
      <c r="B37" s="16"/>
      <c r="C37" s="11" t="s">
        <v>4355</v>
      </c>
    </row>
    <row r="38" spans="1:3" x14ac:dyDescent="0.25">
      <c r="A38" s="10" t="s">
        <v>32</v>
      </c>
      <c r="B38" s="16"/>
      <c r="C38" s="11" t="s">
        <v>4355</v>
      </c>
    </row>
    <row r="39" spans="1:3" x14ac:dyDescent="0.25">
      <c r="A39" s="10" t="s">
        <v>33</v>
      </c>
      <c r="B39" s="16"/>
      <c r="C39" s="11" t="s">
        <v>4355</v>
      </c>
    </row>
    <row r="40" spans="1:3" x14ac:dyDescent="0.25">
      <c r="A40" s="10" t="s">
        <v>34</v>
      </c>
      <c r="B40" s="16"/>
      <c r="C40" s="11" t="s">
        <v>4355</v>
      </c>
    </row>
    <row r="41" spans="1:3" x14ac:dyDescent="0.25">
      <c r="A41" s="10" t="s">
        <v>35</v>
      </c>
      <c r="B41" s="16"/>
      <c r="C41" s="11" t="s">
        <v>4355</v>
      </c>
    </row>
    <row r="42" spans="1:3" x14ac:dyDescent="0.25">
      <c r="A42" s="10" t="s">
        <v>36</v>
      </c>
      <c r="B42" s="16"/>
      <c r="C42" s="11" t="s">
        <v>4355</v>
      </c>
    </row>
    <row r="43" spans="1:3" x14ac:dyDescent="0.25">
      <c r="A43" s="10" t="s">
        <v>37</v>
      </c>
      <c r="B43" s="16"/>
      <c r="C43" s="11" t="s">
        <v>4355</v>
      </c>
    </row>
    <row r="44" spans="1:3" x14ac:dyDescent="0.25">
      <c r="A44" s="10" t="s">
        <v>38</v>
      </c>
      <c r="B44" s="16"/>
      <c r="C44" s="11" t="s">
        <v>4355</v>
      </c>
    </row>
    <row r="45" spans="1:3" x14ac:dyDescent="0.25">
      <c r="A45" s="10" t="s">
        <v>39</v>
      </c>
      <c r="B45" s="16"/>
      <c r="C45" s="11" t="s">
        <v>4355</v>
      </c>
    </row>
    <row r="46" spans="1:3" x14ac:dyDescent="0.25">
      <c r="A46" s="10" t="s">
        <v>40</v>
      </c>
      <c r="B46" s="16"/>
      <c r="C46" s="11" t="s">
        <v>4355</v>
      </c>
    </row>
    <row r="47" spans="1:3" x14ac:dyDescent="0.25">
      <c r="A47" s="12" t="s">
        <v>41</v>
      </c>
      <c r="B47" s="17" t="s">
        <v>4356</v>
      </c>
      <c r="C47" s="13" t="s">
        <v>4355</v>
      </c>
    </row>
    <row r="48" spans="1:3" x14ac:dyDescent="0.25">
      <c r="A48" s="12" t="s">
        <v>42</v>
      </c>
      <c r="B48" s="17"/>
      <c r="C48" s="13" t="s">
        <v>4355</v>
      </c>
    </row>
    <row r="49" spans="1:3" x14ac:dyDescent="0.25">
      <c r="A49" s="12" t="s">
        <v>43</v>
      </c>
      <c r="B49" s="17"/>
      <c r="C49" s="13" t="s">
        <v>4355</v>
      </c>
    </row>
    <row r="50" spans="1:3" x14ac:dyDescent="0.25">
      <c r="A50" s="12" t="s">
        <v>44</v>
      </c>
      <c r="B50" s="17"/>
      <c r="C50" s="13" t="s">
        <v>4355</v>
      </c>
    </row>
    <row r="51" spans="1:3" x14ac:dyDescent="0.25">
      <c r="A51" s="12" t="s">
        <v>45</v>
      </c>
      <c r="B51" s="17"/>
      <c r="C51" s="13" t="s">
        <v>4355</v>
      </c>
    </row>
    <row r="52" spans="1:3" x14ac:dyDescent="0.25">
      <c r="A52" s="12" t="s">
        <v>46</v>
      </c>
      <c r="B52" s="17"/>
      <c r="C52" s="13" t="s">
        <v>4355</v>
      </c>
    </row>
    <row r="53" spans="1:3" x14ac:dyDescent="0.25">
      <c r="A53" s="12" t="s">
        <v>47</v>
      </c>
      <c r="B53" s="17"/>
      <c r="C53" s="13" t="s">
        <v>4355</v>
      </c>
    </row>
    <row r="54" spans="1:3" x14ac:dyDescent="0.25">
      <c r="A54" s="12" t="s">
        <v>48</v>
      </c>
      <c r="B54" s="17"/>
      <c r="C54" s="13" t="s">
        <v>4355</v>
      </c>
    </row>
    <row r="55" spans="1:3" x14ac:dyDescent="0.25">
      <c r="A55" s="12" t="s">
        <v>49</v>
      </c>
      <c r="B55" s="17"/>
      <c r="C55" s="13" t="s">
        <v>4355</v>
      </c>
    </row>
    <row r="56" spans="1:3" x14ac:dyDescent="0.25">
      <c r="A56" s="12" t="s">
        <v>50</v>
      </c>
      <c r="B56" s="17"/>
      <c r="C56" s="13" t="s">
        <v>4355</v>
      </c>
    </row>
    <row r="57" spans="1:3" x14ac:dyDescent="0.25">
      <c r="A57" s="12" t="s">
        <v>51</v>
      </c>
      <c r="B57" s="17"/>
      <c r="C57" s="13" t="s">
        <v>4355</v>
      </c>
    </row>
    <row r="58" spans="1:3" x14ac:dyDescent="0.25">
      <c r="A58" s="12" t="s">
        <v>52</v>
      </c>
      <c r="B58" s="17"/>
      <c r="C58" s="13" t="s">
        <v>4355</v>
      </c>
    </row>
    <row r="59" spans="1:3" x14ac:dyDescent="0.25">
      <c r="A59" s="12" t="s">
        <v>53</v>
      </c>
      <c r="B59" s="17"/>
      <c r="C59" s="13" t="s">
        <v>4355</v>
      </c>
    </row>
    <row r="60" spans="1:3" x14ac:dyDescent="0.25">
      <c r="A60" s="12" t="s">
        <v>54</v>
      </c>
      <c r="B60" s="17"/>
      <c r="C60" s="13" t="s">
        <v>4355</v>
      </c>
    </row>
    <row r="61" spans="1:3" x14ac:dyDescent="0.25">
      <c r="A61" s="12" t="s">
        <v>55</v>
      </c>
      <c r="B61" s="17"/>
      <c r="C61" s="13" t="s">
        <v>4355</v>
      </c>
    </row>
    <row r="62" spans="1:3" x14ac:dyDescent="0.25">
      <c r="A62" s="12" t="s">
        <v>56</v>
      </c>
      <c r="B62" s="17"/>
      <c r="C62" s="13" t="s">
        <v>4355</v>
      </c>
    </row>
    <row r="63" spans="1:3" x14ac:dyDescent="0.25">
      <c r="A63" s="12" t="s">
        <v>57</v>
      </c>
      <c r="B63" s="17"/>
      <c r="C63" s="13" t="s">
        <v>4355</v>
      </c>
    </row>
    <row r="64" spans="1:3" x14ac:dyDescent="0.25">
      <c r="A64" s="12" t="s">
        <v>58</v>
      </c>
      <c r="B64" s="17"/>
      <c r="C64" s="13" t="s">
        <v>4355</v>
      </c>
    </row>
    <row r="65" spans="1:3" x14ac:dyDescent="0.25">
      <c r="A65" s="8" t="s">
        <v>59</v>
      </c>
      <c r="B65" s="8" t="s">
        <v>4357</v>
      </c>
      <c r="C65" t="s">
        <v>4339</v>
      </c>
    </row>
    <row r="66" spans="1:3" x14ac:dyDescent="0.25">
      <c r="A66" s="13" t="str">
        <f>A47 &amp; "_millones"</f>
        <v>prog_rec_ano1_millones</v>
      </c>
      <c r="B66" s="18" t="s">
        <v>4358</v>
      </c>
      <c r="C66" s="13" t="s">
        <v>4355</v>
      </c>
    </row>
    <row r="67" spans="1:3" x14ac:dyDescent="0.25">
      <c r="A67" s="13" t="str">
        <f t="shared" ref="A67" si="0">A48 &amp; "_millones"</f>
        <v>ejec_rec_ano1_millones</v>
      </c>
      <c r="B67" s="18"/>
      <c r="C67" s="13" t="s">
        <v>4355</v>
      </c>
    </row>
    <row r="68" spans="1:3" x14ac:dyDescent="0.25">
      <c r="A68" s="13" t="str">
        <f>A50 &amp; "_millones"</f>
        <v>prog_rec_ano2_millones</v>
      </c>
      <c r="B68" s="18"/>
      <c r="C68" s="13" t="s">
        <v>4355</v>
      </c>
    </row>
    <row r="69" spans="1:3" x14ac:dyDescent="0.25">
      <c r="A69" s="13" t="str">
        <f>A51 &amp; "_millones"</f>
        <v>ejec_rec_ano2_millones</v>
      </c>
      <c r="B69" s="18"/>
      <c r="C69" s="13" t="s">
        <v>4355</v>
      </c>
    </row>
    <row r="70" spans="1:3" x14ac:dyDescent="0.25">
      <c r="A70" s="13" t="str">
        <f>A53 &amp; "_millones"</f>
        <v>prog_rec_ano3_millones</v>
      </c>
      <c r="B70" s="18"/>
      <c r="C70" s="13" t="s">
        <v>4355</v>
      </c>
    </row>
    <row r="71" spans="1:3" x14ac:dyDescent="0.25">
      <c r="A71" s="13" t="str">
        <f>A54 &amp; "_millones"</f>
        <v>ejec_rec_ano3_millones</v>
      </c>
      <c r="B71" s="18"/>
      <c r="C71" s="13" t="s">
        <v>4355</v>
      </c>
    </row>
    <row r="72" spans="1:3" x14ac:dyDescent="0.25">
      <c r="A72" s="13" t="str">
        <f>A56 &amp; "_millones"</f>
        <v>prog_rec_ano4_millones</v>
      </c>
      <c r="B72" s="18"/>
      <c r="C72" s="13" t="s">
        <v>4355</v>
      </c>
    </row>
    <row r="73" spans="1:3" x14ac:dyDescent="0.25">
      <c r="A73" s="13" t="str">
        <f>A57 &amp; "_millones"</f>
        <v>ejec_rec_ano4_millones</v>
      </c>
      <c r="B73" s="18"/>
      <c r="C73" s="13" t="s">
        <v>4355</v>
      </c>
    </row>
    <row r="74" spans="1:3" x14ac:dyDescent="0.25">
      <c r="A74" s="13" t="str">
        <f>A59 &amp; "_millones"</f>
        <v>prog_rec_ano5_millones</v>
      </c>
      <c r="B74" s="18"/>
      <c r="C74" s="13" t="s">
        <v>4355</v>
      </c>
    </row>
    <row r="75" spans="1:3" x14ac:dyDescent="0.25">
      <c r="A75" s="13" t="str">
        <f>A60 &amp; "_millones"</f>
        <v>ejec_rec_ano5_millones</v>
      </c>
      <c r="B75" s="18"/>
      <c r="C75" s="13" t="s">
        <v>4355</v>
      </c>
    </row>
  </sheetData>
  <mergeCells count="12">
    <mergeCell ref="B66:B75"/>
    <mergeCell ref="B2:B4"/>
    <mergeCell ref="B8:B9"/>
    <mergeCell ref="B10:B12"/>
    <mergeCell ref="B13:B14"/>
    <mergeCell ref="B15:B18"/>
    <mergeCell ref="B19:B21"/>
    <mergeCell ref="B22:B23"/>
    <mergeCell ref="B24:B25"/>
    <mergeCell ref="B26:B27"/>
    <mergeCell ref="B29:B46"/>
    <mergeCell ref="B47:B6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DatosCompInversion</vt:lpstr>
      <vt:lpstr>DiccDatosCompInversion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Edward Daza Diaz</dc:creator>
  <cp:lastModifiedBy>Edward Daza Diaz</cp:lastModifiedBy>
  <dcterms:created xsi:type="dcterms:W3CDTF">2023-04-29T00:48:16Z</dcterms:created>
  <dcterms:modified xsi:type="dcterms:W3CDTF">2023-04-29T01:41:11Z</dcterms:modified>
</cp:coreProperties>
</file>